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rilloyd\Documents\Design to build config sessions\Quality\"/>
    </mc:Choice>
  </mc:AlternateContent>
  <xr:revisionPtr revIDLastSave="0" documentId="13_ncr:1_{8C7D3A50-AAC7-4B78-AFFF-104B7F977693}" xr6:coauthVersionLast="41" xr6:coauthVersionMax="41" xr10:uidLastSave="{00000000-0000-0000-0000-000000000000}"/>
  <bookViews>
    <workbookView xWindow="52680" yWindow="-120" windowWidth="29040" windowHeight="15840" tabRatio="500" firstSheet="13" activeTab="13" xr2:uid="{00000000-000D-0000-FFFF-FFFF00000000}"/>
  </bookViews>
  <sheets>
    <sheet name="Upload Summary" sheetId="13" r:id="rId1"/>
    <sheet name="QL Lists - Inspection Method" sheetId="4" r:id="rId2"/>
    <sheet name="Q02 Quality Inspection" sheetId="1" r:id="rId3"/>
    <sheet name="Q03 Inspection Fields List" sheetId="6" r:id="rId4"/>
    <sheet name="Q04 Inspection Data Field" sheetId="5" r:id="rId5"/>
    <sheet name="Q05 Standard Fields List" sheetId="8" r:id="rId6"/>
    <sheet name="Q06 Inspection Standard" sheetId="7" r:id="rId7"/>
    <sheet name="Q07 Inspection Pass Rule" sheetId="9" r:id="rId8"/>
    <sheet name="Q08 Quality Specification" sheetId="2" r:id="rId9"/>
    <sheet name="Q09 Quality Spec. Inspection" sheetId="10" r:id="rId10"/>
    <sheet name="Items" sheetId="17" r:id="rId11"/>
    <sheet name="QL List - Conformance Action" sheetId="15" r:id="rId12"/>
    <sheet name="Specification Context Info" sheetId="16" r:id="rId13"/>
    <sheet name="Q10 Specification Context" sheetId="14" r:id="rId14"/>
    <sheet name="Q11 Conformance Rule" sheetId="12" r:id="rId15"/>
    <sheet name="Q12 Item Inspection Standard" sheetId="11" r:id="rId16"/>
  </sheets>
  <externalReferences>
    <externalReference r:id="rId17"/>
  </externalReferences>
  <definedNames>
    <definedName name="ConformanceAction">[1]Lists!$A$2:$A$4</definedName>
    <definedName name="QTriggerTypes">[1]Lists!$J$2:$J$7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3" i="12" l="1"/>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I201" i="12"/>
  <c r="I202" i="12"/>
  <c r="I203" i="12"/>
  <c r="I204" i="12"/>
  <c r="I205" i="12"/>
  <c r="I206" i="12"/>
  <c r="I207" i="12"/>
  <c r="I208" i="12"/>
  <c r="I209" i="12"/>
  <c r="I210" i="12"/>
  <c r="I211" i="12"/>
  <c r="I212" i="12"/>
  <c r="I213" i="12"/>
  <c r="I214" i="12"/>
  <c r="I215" i="12"/>
  <c r="I216" i="12"/>
  <c r="I217" i="12"/>
  <c r="I218" i="12"/>
  <c r="I219" i="12"/>
  <c r="I220" i="12"/>
  <c r="I221" i="12"/>
  <c r="I222" i="12"/>
  <c r="I223" i="12"/>
  <c r="I224" i="12"/>
  <c r="I225" i="12"/>
  <c r="I226" i="12"/>
  <c r="I227" i="12"/>
  <c r="I228" i="12"/>
  <c r="I229" i="12"/>
  <c r="I230" i="12"/>
  <c r="I231" i="12"/>
  <c r="I232" i="12"/>
  <c r="I233" i="12"/>
  <c r="I234" i="12"/>
  <c r="I235" i="12"/>
  <c r="I236" i="12"/>
  <c r="I237"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I264" i="12"/>
  <c r="I265" i="12"/>
  <c r="I266" i="12"/>
  <c r="I267" i="12"/>
  <c r="I268" i="12"/>
  <c r="I269" i="12"/>
  <c r="I270" i="12"/>
  <c r="I271" i="12"/>
  <c r="I272" i="12"/>
  <c r="I273" i="12"/>
  <c r="I274" i="12"/>
  <c r="I275" i="12"/>
  <c r="I276" i="12"/>
  <c r="I277" i="12"/>
  <c r="I278" i="12"/>
  <c r="I279" i="12"/>
  <c r="I280" i="12"/>
  <c r="I281" i="12"/>
  <c r="I282" i="12"/>
  <c r="I283" i="12"/>
  <c r="I284" i="12"/>
  <c r="I285" i="12"/>
  <c r="I286" i="12"/>
  <c r="I287" i="12"/>
  <c r="I288" i="12"/>
  <c r="I289" i="12"/>
  <c r="I290" i="12"/>
  <c r="I291" i="12"/>
  <c r="I292" i="12"/>
  <c r="I293" i="12"/>
  <c r="I294" i="12"/>
  <c r="I295" i="12"/>
  <c r="I296" i="12"/>
  <c r="I297" i="12"/>
  <c r="I298" i="12"/>
  <c r="I299" i="12"/>
  <c r="I300" i="12"/>
  <c r="I301" i="12"/>
  <c r="I302" i="12"/>
  <c r="I303" i="12"/>
  <c r="I304" i="12"/>
  <c r="I305" i="12"/>
  <c r="I306" i="12"/>
  <c r="I307" i="12"/>
  <c r="I308" i="12"/>
  <c r="I309" i="12"/>
  <c r="I310" i="12"/>
  <c r="I311" i="12"/>
  <c r="I312" i="12"/>
  <c r="I313" i="12"/>
  <c r="I314" i="12"/>
  <c r="I315" i="12"/>
  <c r="I316" i="12"/>
  <c r="I317" i="12"/>
  <c r="I318" i="12"/>
  <c r="I319" i="12"/>
  <c r="I320" i="12"/>
  <c r="I321" i="12"/>
  <c r="I322" i="12"/>
  <c r="I323" i="12"/>
  <c r="I324" i="12"/>
  <c r="I325" i="12"/>
  <c r="I326" i="12"/>
  <c r="I327" i="12"/>
  <c r="I328" i="12"/>
  <c r="I329" i="12"/>
  <c r="I330" i="12"/>
  <c r="I331" i="12"/>
  <c r="I332" i="12"/>
  <c r="I333" i="12"/>
  <c r="I334" i="12"/>
  <c r="I335" i="12"/>
  <c r="I336" i="12"/>
  <c r="I337" i="12"/>
  <c r="I338" i="12"/>
  <c r="I339" i="12"/>
  <c r="I340" i="12"/>
  <c r="I341" i="12"/>
  <c r="I342" i="12"/>
  <c r="I343" i="12"/>
  <c r="I344" i="12"/>
  <c r="I345" i="12"/>
  <c r="I346" i="12"/>
  <c r="I347" i="12"/>
  <c r="I348" i="12"/>
  <c r="I349" i="12"/>
  <c r="I350" i="12"/>
  <c r="I351" i="12"/>
  <c r="I352" i="12"/>
  <c r="I353" i="12"/>
  <c r="I354" i="12"/>
  <c r="I355" i="12"/>
  <c r="I356" i="12"/>
  <c r="I357" i="12"/>
  <c r="I358" i="12"/>
  <c r="I359" i="12"/>
  <c r="I360" i="12"/>
  <c r="I361" i="12"/>
  <c r="I362" i="12"/>
  <c r="I363" i="12"/>
  <c r="I364" i="12"/>
  <c r="I365" i="12"/>
  <c r="I366" i="12"/>
  <c r="I367" i="12"/>
  <c r="I368" i="12"/>
  <c r="I369" i="12"/>
  <c r="I370" i="12"/>
  <c r="I371" i="12"/>
  <c r="I372" i="12"/>
  <c r="I373" i="12"/>
  <c r="I374" i="12"/>
  <c r="I375" i="12"/>
  <c r="I376" i="12"/>
  <c r="I377" i="12"/>
  <c r="I378" i="12"/>
  <c r="I379" i="12"/>
  <c r="I380" i="12"/>
  <c r="I381" i="12"/>
  <c r="I382" i="12"/>
  <c r="I383" i="12"/>
  <c r="I384" i="12"/>
  <c r="I385" i="12"/>
  <c r="I386" i="12"/>
  <c r="I387" i="12"/>
  <c r="I388" i="12"/>
  <c r="I389" i="12"/>
  <c r="I390" i="12"/>
  <c r="I391" i="12"/>
  <c r="I392" i="12"/>
  <c r="I393" i="12"/>
  <c r="I394" i="12"/>
  <c r="I395" i="12"/>
  <c r="I396" i="12"/>
  <c r="I397" i="12"/>
  <c r="I398" i="12"/>
  <c r="I399" i="12"/>
  <c r="I400" i="12"/>
  <c r="I401" i="12"/>
  <c r="I402" i="12"/>
  <c r="I403" i="12"/>
  <c r="I404" i="12"/>
  <c r="I405" i="12"/>
  <c r="I406" i="12"/>
  <c r="I407" i="12"/>
  <c r="I408" i="12"/>
  <c r="I409" i="12"/>
  <c r="I410" i="12"/>
  <c r="I411" i="12"/>
  <c r="I412" i="12"/>
  <c r="I413" i="12"/>
  <c r="I414" i="12"/>
  <c r="I415" i="12"/>
  <c r="I416" i="12"/>
  <c r="I417" i="12"/>
  <c r="I418" i="12"/>
  <c r="I419" i="12"/>
  <c r="I420" i="12"/>
  <c r="I421" i="12"/>
  <c r="I422" i="12"/>
  <c r="I423" i="12"/>
  <c r="I424" i="12"/>
  <c r="I425" i="12"/>
  <c r="I426" i="12"/>
  <c r="I427" i="12"/>
  <c r="I428" i="12"/>
  <c r="I429" i="12"/>
  <c r="I430" i="12"/>
  <c r="I431" i="12"/>
  <c r="I432" i="12"/>
  <c r="I433" i="12"/>
  <c r="I434" i="12"/>
  <c r="I435" i="12"/>
  <c r="I436" i="12"/>
  <c r="I437" i="12"/>
  <c r="I438" i="12"/>
  <c r="I439" i="12"/>
  <c r="I440" i="12"/>
  <c r="I441" i="12"/>
  <c r="I442" i="12"/>
  <c r="I443" i="12"/>
  <c r="I444" i="12"/>
  <c r="I445" i="12"/>
  <c r="I446" i="12"/>
  <c r="I447" i="12"/>
  <c r="I448" i="12"/>
  <c r="I449" i="12"/>
  <c r="I450" i="12"/>
  <c r="I451" i="12"/>
  <c r="I452" i="12"/>
  <c r="I453" i="12"/>
  <c r="I454" i="12"/>
  <c r="I455" i="12"/>
  <c r="I456" i="12"/>
  <c r="I457" i="12"/>
  <c r="I458" i="12"/>
  <c r="I459" i="12"/>
  <c r="I460" i="12"/>
  <c r="I461" i="12"/>
  <c r="I462" i="12"/>
  <c r="I463" i="12"/>
  <c r="I464" i="12"/>
  <c r="I465" i="12"/>
  <c r="I466" i="12"/>
  <c r="I467" i="12"/>
  <c r="I468" i="12"/>
  <c r="I469" i="12"/>
  <c r="I470" i="12"/>
  <c r="I471" i="12"/>
  <c r="I472" i="12"/>
  <c r="I473" i="12"/>
  <c r="I474" i="12"/>
  <c r="I475" i="12"/>
  <c r="I476" i="12"/>
  <c r="I477" i="12"/>
  <c r="I478" i="12"/>
  <c r="I479" i="12"/>
  <c r="I480" i="12"/>
  <c r="I481" i="12"/>
  <c r="I482" i="12"/>
  <c r="I483" i="12"/>
  <c r="I484" i="12"/>
  <c r="I485" i="12"/>
  <c r="I486" i="12"/>
  <c r="I487" i="12"/>
  <c r="I488" i="12"/>
  <c r="I489" i="12"/>
  <c r="I490" i="12"/>
  <c r="I491" i="12"/>
  <c r="I492" i="12"/>
  <c r="I493" i="12"/>
  <c r="I494" i="12"/>
  <c r="I495" i="12"/>
  <c r="I496" i="12"/>
  <c r="I497" i="12"/>
  <c r="I498" i="12"/>
  <c r="I499" i="12"/>
  <c r="I500" i="12"/>
  <c r="I501" i="12"/>
  <c r="I502" i="12"/>
  <c r="I503" i="12"/>
  <c r="I504" i="12"/>
  <c r="I505" i="12"/>
  <c r="I506" i="12"/>
  <c r="I507" i="12"/>
  <c r="I508" i="12"/>
  <c r="I509" i="12"/>
  <c r="I510" i="12"/>
  <c r="I511" i="12"/>
  <c r="I512" i="12"/>
  <c r="I513" i="12"/>
  <c r="I514" i="12"/>
  <c r="I515" i="12"/>
  <c r="I516" i="12"/>
  <c r="I517" i="12"/>
  <c r="I518" i="12"/>
  <c r="I519" i="12"/>
  <c r="I520" i="12"/>
  <c r="I521" i="12"/>
  <c r="I522" i="12"/>
  <c r="I523" i="12"/>
  <c r="I524" i="12"/>
  <c r="I525" i="12"/>
  <c r="I526" i="12"/>
  <c r="I527" i="12"/>
  <c r="I528" i="12"/>
  <c r="I529" i="12"/>
  <c r="I530" i="12"/>
  <c r="I531" i="12"/>
  <c r="I532" i="12"/>
  <c r="I533" i="12"/>
  <c r="I534" i="12"/>
  <c r="I535" i="12"/>
  <c r="I536" i="12"/>
  <c r="I537" i="12"/>
  <c r="I538" i="12"/>
  <c r="I539" i="12"/>
  <c r="I540" i="12"/>
  <c r="I541" i="12"/>
  <c r="I542" i="12"/>
  <c r="I543" i="12"/>
  <c r="I544" i="12"/>
  <c r="I545" i="12"/>
  <c r="I546" i="12"/>
  <c r="I547" i="12"/>
  <c r="I548" i="12"/>
  <c r="I549" i="12"/>
  <c r="I550" i="12"/>
  <c r="I551" i="12"/>
  <c r="I552" i="12"/>
  <c r="I553" i="12"/>
  <c r="I554" i="12"/>
  <c r="I555" i="12"/>
  <c r="I556" i="12"/>
  <c r="I557" i="12"/>
  <c r="I558" i="12"/>
  <c r="I559" i="12"/>
  <c r="I560" i="12"/>
  <c r="I561" i="12"/>
  <c r="I562" i="12"/>
  <c r="I563" i="12"/>
  <c r="I564" i="12"/>
  <c r="I565" i="12"/>
  <c r="I566" i="12"/>
  <c r="I567" i="12"/>
  <c r="I568" i="12"/>
  <c r="I569" i="12"/>
  <c r="I570" i="12"/>
  <c r="I571" i="12"/>
  <c r="I572" i="12"/>
  <c r="I573" i="12"/>
  <c r="I574" i="12"/>
  <c r="I575" i="12"/>
  <c r="I576" i="12"/>
  <c r="I577" i="12"/>
  <c r="I578" i="12"/>
  <c r="I579" i="12"/>
  <c r="I580" i="12"/>
  <c r="I581" i="12"/>
  <c r="I582" i="12"/>
  <c r="I583" i="12"/>
  <c r="I584" i="12"/>
  <c r="I585" i="12"/>
  <c r="I586" i="12"/>
  <c r="I587" i="12"/>
  <c r="I588" i="12"/>
  <c r="I589" i="12"/>
  <c r="I590" i="12"/>
  <c r="I591" i="12"/>
  <c r="I592" i="12"/>
  <c r="I593" i="12"/>
  <c r="I594" i="12"/>
  <c r="I595" i="12"/>
  <c r="I596" i="12"/>
  <c r="I597" i="12"/>
  <c r="I598" i="12"/>
  <c r="I599" i="12"/>
  <c r="I600" i="12"/>
  <c r="I601" i="12"/>
  <c r="I602" i="12"/>
  <c r="I603" i="12"/>
  <c r="I604" i="12"/>
  <c r="I605" i="12"/>
  <c r="I606" i="12"/>
  <c r="I607" i="12"/>
  <c r="I608" i="12"/>
  <c r="I609" i="12"/>
  <c r="I610" i="12"/>
  <c r="I611" i="12"/>
  <c r="I612" i="12"/>
  <c r="I613" i="12"/>
  <c r="I614" i="12"/>
  <c r="I615" i="12"/>
  <c r="I616" i="12"/>
  <c r="I617" i="12"/>
  <c r="I618" i="12"/>
  <c r="I619" i="12"/>
  <c r="I620" i="12"/>
  <c r="I621" i="12"/>
  <c r="I622" i="12"/>
  <c r="I623" i="12"/>
  <c r="I624" i="12"/>
  <c r="I625" i="12"/>
  <c r="I626" i="12"/>
  <c r="I627" i="12"/>
  <c r="I628" i="12"/>
  <c r="I629" i="12"/>
  <c r="I630" i="12"/>
  <c r="I631" i="12"/>
  <c r="I632" i="12"/>
  <c r="I633" i="12"/>
  <c r="I634" i="12"/>
  <c r="I635" i="12"/>
  <c r="I636" i="12"/>
  <c r="I637" i="12"/>
  <c r="I638" i="12"/>
  <c r="I639" i="12"/>
  <c r="I640" i="12"/>
  <c r="I641" i="12"/>
  <c r="I642" i="12"/>
  <c r="I643" i="12"/>
  <c r="I644" i="12"/>
  <c r="I645" i="12"/>
  <c r="I646" i="12"/>
  <c r="I647" i="12"/>
  <c r="I648" i="12"/>
  <c r="I649" i="12"/>
  <c r="I650" i="12"/>
  <c r="I651" i="12"/>
  <c r="I652" i="12"/>
  <c r="I653" i="12"/>
  <c r="I654" i="12"/>
  <c r="I655" i="12"/>
  <c r="I656" i="12"/>
  <c r="I657" i="12"/>
  <c r="I658" i="12"/>
  <c r="I659" i="12"/>
  <c r="I660" i="12"/>
  <c r="I661" i="12"/>
  <c r="I662" i="12"/>
  <c r="I663" i="12"/>
  <c r="I664" i="12"/>
  <c r="I665" i="12"/>
  <c r="I666" i="12"/>
  <c r="I667" i="12"/>
  <c r="I668" i="12"/>
  <c r="I669" i="12"/>
  <c r="I670" i="12"/>
  <c r="I671" i="12"/>
  <c r="I672" i="12"/>
  <c r="I673" i="12"/>
  <c r="I674" i="12"/>
  <c r="I675" i="12"/>
  <c r="I676" i="12"/>
  <c r="I677" i="12"/>
  <c r="I678" i="12"/>
  <c r="I679" i="12"/>
  <c r="I680" i="12"/>
  <c r="I681" i="12"/>
  <c r="I682" i="12"/>
  <c r="I683" i="12"/>
  <c r="I684" i="12"/>
  <c r="I685" i="12"/>
  <c r="I686" i="12"/>
  <c r="I687" i="12"/>
  <c r="I688" i="12"/>
  <c r="I689" i="12"/>
  <c r="I690" i="12"/>
  <c r="I691" i="12"/>
  <c r="I692" i="12"/>
  <c r="I693" i="12"/>
  <c r="I694" i="12"/>
  <c r="I695" i="12"/>
  <c r="I696" i="12"/>
  <c r="I697" i="12"/>
  <c r="I698" i="12"/>
  <c r="I699" i="12"/>
  <c r="I700" i="12"/>
  <c r="I701" i="12"/>
  <c r="I702" i="12"/>
  <c r="I703" i="12"/>
  <c r="I704" i="12"/>
  <c r="I705" i="12"/>
  <c r="I706" i="12"/>
  <c r="I707" i="12"/>
  <c r="I708" i="12"/>
  <c r="I709" i="12"/>
  <c r="I710" i="12"/>
  <c r="I711" i="12"/>
  <c r="I712" i="12"/>
  <c r="I713" i="12"/>
  <c r="I714" i="12"/>
  <c r="I715" i="12"/>
  <c r="I716" i="12"/>
  <c r="I717" i="12"/>
  <c r="I718" i="12"/>
  <c r="I719" i="12"/>
  <c r="I720" i="12"/>
  <c r="I721" i="12"/>
  <c r="I722" i="12"/>
  <c r="I723" i="12"/>
  <c r="I724" i="12"/>
  <c r="I725" i="12"/>
  <c r="I726" i="12"/>
  <c r="I727" i="12"/>
  <c r="I728" i="12"/>
  <c r="I729" i="12"/>
  <c r="I730" i="12"/>
  <c r="I731" i="12"/>
  <c r="I732" i="12"/>
  <c r="I733" i="12"/>
  <c r="I734" i="12"/>
  <c r="I735" i="12"/>
  <c r="I736" i="12"/>
  <c r="I737" i="12"/>
  <c r="I738" i="12"/>
  <c r="I739" i="12"/>
  <c r="I740" i="12"/>
  <c r="I741" i="12"/>
  <c r="I742" i="12"/>
  <c r="I743" i="12"/>
  <c r="I744" i="12"/>
  <c r="I745" i="12"/>
  <c r="I746" i="12"/>
  <c r="I747" i="12"/>
  <c r="I748" i="12"/>
  <c r="I749" i="12"/>
  <c r="I750" i="12"/>
  <c r="I751" i="12"/>
  <c r="I752" i="12"/>
  <c r="I753" i="12"/>
  <c r="I754" i="12"/>
  <c r="I755" i="12"/>
  <c r="I756" i="12"/>
  <c r="I757" i="12"/>
  <c r="I758" i="12"/>
  <c r="I759" i="12"/>
  <c r="I760" i="12"/>
  <c r="I761" i="12"/>
  <c r="I762" i="12"/>
  <c r="I763" i="12"/>
  <c r="I764" i="12"/>
  <c r="I765" i="12"/>
  <c r="I766" i="12"/>
  <c r="I767" i="12"/>
  <c r="I768" i="12"/>
  <c r="I769" i="12"/>
  <c r="I770" i="12"/>
  <c r="I771" i="12"/>
  <c r="I772" i="12"/>
  <c r="I773" i="12"/>
  <c r="I774" i="12"/>
  <c r="I775" i="12"/>
  <c r="I776" i="12"/>
  <c r="I777" i="12"/>
  <c r="I778" i="12"/>
  <c r="I779" i="12"/>
  <c r="I780" i="12"/>
  <c r="I781" i="12"/>
  <c r="I782" i="12"/>
  <c r="I783" i="12"/>
  <c r="I784" i="12"/>
  <c r="I785" i="12"/>
  <c r="I786" i="12"/>
  <c r="I787" i="12"/>
  <c r="I788" i="12"/>
  <c r="I789" i="12"/>
  <c r="I790" i="12"/>
  <c r="I791" i="12"/>
  <c r="I792" i="12"/>
  <c r="I793" i="12"/>
  <c r="I794" i="12"/>
  <c r="I795" i="12"/>
  <c r="I796" i="12"/>
  <c r="I797" i="12"/>
  <c r="I798" i="12"/>
  <c r="I799" i="12"/>
  <c r="I800" i="12"/>
  <c r="I801" i="12"/>
  <c r="I802" i="12"/>
  <c r="I803" i="12"/>
  <c r="I804" i="12"/>
  <c r="I805" i="12"/>
  <c r="I806" i="12"/>
  <c r="I807" i="12"/>
  <c r="I808" i="12"/>
  <c r="I809" i="12"/>
  <c r="I810" i="12"/>
  <c r="I811" i="12"/>
  <c r="I812" i="12"/>
  <c r="I813" i="12"/>
  <c r="I814" i="12"/>
  <c r="I815" i="12"/>
  <c r="I816" i="12"/>
  <c r="I817" i="12"/>
  <c r="I818" i="12"/>
  <c r="I819" i="12"/>
  <c r="I820" i="12"/>
  <c r="I821" i="12"/>
  <c r="I822" i="12"/>
  <c r="I823" i="12"/>
  <c r="I824" i="12"/>
  <c r="I825" i="12"/>
  <c r="I826" i="12"/>
  <c r="I827" i="12"/>
  <c r="I828" i="12"/>
  <c r="I829" i="12"/>
  <c r="I830" i="12"/>
  <c r="I831" i="12"/>
  <c r="I832" i="12"/>
  <c r="I833" i="12"/>
  <c r="I834" i="12"/>
  <c r="I835" i="12"/>
  <c r="I836" i="12"/>
  <c r="I837" i="12"/>
  <c r="I838" i="12"/>
  <c r="I839" i="12"/>
  <c r="I840" i="12"/>
  <c r="I841" i="12"/>
  <c r="I842" i="12"/>
  <c r="I843" i="12"/>
  <c r="I844" i="12"/>
  <c r="I845" i="12"/>
  <c r="I846" i="12"/>
  <c r="I847" i="12"/>
  <c r="I848" i="12"/>
  <c r="I849" i="12"/>
  <c r="I850" i="12"/>
  <c r="I851" i="12"/>
  <c r="I852" i="12"/>
  <c r="I853" i="12"/>
  <c r="I854" i="12"/>
  <c r="I855" i="12"/>
  <c r="I856" i="12"/>
  <c r="I857" i="12"/>
  <c r="I858" i="12"/>
  <c r="I859" i="12"/>
  <c r="I860" i="12"/>
  <c r="I861" i="12"/>
  <c r="I862" i="12"/>
  <c r="I863" i="12"/>
  <c r="I864" i="12"/>
  <c r="I865" i="12"/>
  <c r="I866" i="12"/>
  <c r="I867" i="12"/>
  <c r="I868" i="12"/>
  <c r="I869" i="12"/>
  <c r="I870" i="12"/>
  <c r="I871" i="12"/>
  <c r="I872" i="12"/>
  <c r="I873" i="12"/>
  <c r="I874" i="12"/>
  <c r="I875" i="12"/>
  <c r="I876" i="12"/>
  <c r="I877" i="12"/>
  <c r="I878" i="12"/>
  <c r="I879" i="12"/>
  <c r="I880" i="12"/>
  <c r="I881" i="12"/>
  <c r="I882" i="12"/>
  <c r="I883" i="12"/>
  <c r="I884" i="12"/>
  <c r="I885" i="12"/>
  <c r="I886" i="12"/>
  <c r="I887" i="12"/>
  <c r="I888" i="12"/>
  <c r="I889" i="12"/>
  <c r="I890" i="12"/>
  <c r="I891" i="12"/>
  <c r="I892" i="12"/>
  <c r="I893" i="12"/>
  <c r="I894" i="12"/>
  <c r="I895" i="12"/>
  <c r="I896" i="12"/>
  <c r="I897" i="12"/>
  <c r="I898" i="12"/>
  <c r="I899" i="12"/>
  <c r="I900" i="12"/>
  <c r="I901" i="12"/>
  <c r="I902" i="12"/>
  <c r="I903" i="12"/>
  <c r="I904" i="12"/>
  <c r="I905" i="12"/>
  <c r="I906" i="12"/>
  <c r="I907" i="12"/>
  <c r="I908" i="12"/>
  <c r="I909" i="12"/>
  <c r="I910" i="12"/>
  <c r="I911" i="12"/>
  <c r="I912" i="12"/>
  <c r="I913" i="12"/>
  <c r="I914" i="12"/>
  <c r="I915" i="12"/>
  <c r="I916" i="12"/>
  <c r="I917" i="12"/>
  <c r="I918" i="12"/>
  <c r="I919" i="12"/>
  <c r="I920" i="12"/>
  <c r="I921" i="12"/>
  <c r="I922" i="12"/>
  <c r="I923" i="12"/>
  <c r="I924" i="12"/>
  <c r="I925" i="12"/>
  <c r="I926" i="12"/>
  <c r="I927" i="12"/>
  <c r="I928" i="12"/>
  <c r="I929" i="12"/>
  <c r="I930" i="12"/>
  <c r="I931" i="12"/>
  <c r="I932" i="12"/>
  <c r="I933" i="12"/>
  <c r="I934" i="12"/>
  <c r="I935" i="12"/>
  <c r="I936" i="12"/>
  <c r="I937" i="12"/>
  <c r="I938" i="12"/>
  <c r="I939" i="12"/>
  <c r="I940" i="12"/>
  <c r="I941" i="12"/>
  <c r="I942" i="12"/>
  <c r="I943" i="12"/>
  <c r="I944" i="12"/>
  <c r="I945" i="12"/>
  <c r="I946" i="12"/>
  <c r="I947" i="12"/>
  <c r="I948" i="12"/>
  <c r="I949" i="12"/>
  <c r="I950" i="12"/>
  <c r="I951" i="12"/>
  <c r="I952" i="12"/>
  <c r="I953" i="12"/>
  <c r="I954" i="12"/>
  <c r="I955" i="12"/>
  <c r="I956" i="12"/>
  <c r="I957" i="12"/>
  <c r="I958" i="12"/>
  <c r="I959" i="12"/>
  <c r="I960" i="12"/>
  <c r="I961" i="12"/>
  <c r="I962" i="12"/>
  <c r="I963" i="12"/>
  <c r="I964" i="12"/>
  <c r="I965" i="12"/>
  <c r="I966" i="12"/>
  <c r="I967" i="12"/>
  <c r="I968" i="12"/>
  <c r="I969" i="12"/>
  <c r="I970" i="12"/>
  <c r="I971" i="12"/>
  <c r="I972" i="12"/>
  <c r="I973" i="12"/>
  <c r="I974" i="12"/>
  <c r="I975" i="12"/>
  <c r="I976" i="12"/>
  <c r="I977" i="12"/>
  <c r="I978" i="12"/>
  <c r="I979" i="12"/>
  <c r="I980" i="12"/>
  <c r="I981" i="12"/>
  <c r="I982" i="12"/>
  <c r="I983" i="12"/>
  <c r="I984" i="12"/>
  <c r="I985" i="12"/>
  <c r="I986" i="12"/>
  <c r="I987" i="12"/>
  <c r="I988" i="12"/>
  <c r="I989" i="12"/>
  <c r="I990" i="12"/>
  <c r="I991" i="12"/>
  <c r="I992" i="12"/>
  <c r="I993" i="12"/>
  <c r="I994" i="12"/>
  <c r="I995" i="12"/>
  <c r="I996" i="12"/>
  <c r="I997" i="12"/>
  <c r="I998" i="12"/>
  <c r="I999" i="12"/>
  <c r="I1000" i="12"/>
  <c r="I1001" i="12"/>
  <c r="I2" i="12"/>
  <c r="D3" i="11" l="1"/>
  <c r="E3" i="11"/>
  <c r="G3" i="11"/>
  <c r="H3" i="11"/>
  <c r="K3" i="11"/>
  <c r="L3" i="11"/>
  <c r="M3" i="11"/>
  <c r="N3" i="11"/>
  <c r="D4" i="11"/>
  <c r="E4" i="11"/>
  <c r="G4" i="11"/>
  <c r="H4" i="11"/>
  <c r="K4" i="11"/>
  <c r="L4" i="11"/>
  <c r="M4" i="11"/>
  <c r="N4" i="11"/>
  <c r="D5" i="11"/>
  <c r="E5" i="11"/>
  <c r="G5" i="11"/>
  <c r="H5" i="11"/>
  <c r="K5" i="11"/>
  <c r="L5" i="11"/>
  <c r="M5" i="11"/>
  <c r="N5" i="11"/>
  <c r="D6" i="11"/>
  <c r="E6" i="11"/>
  <c r="G6" i="11"/>
  <c r="H6" i="11"/>
  <c r="K6" i="11"/>
  <c r="L6" i="11"/>
  <c r="M6" i="11"/>
  <c r="N6" i="11"/>
  <c r="D7" i="11"/>
  <c r="E7" i="11"/>
  <c r="G7" i="11"/>
  <c r="H7" i="11"/>
  <c r="K7" i="11"/>
  <c r="L7" i="11"/>
  <c r="M7" i="11"/>
  <c r="N7" i="11"/>
  <c r="D8" i="11"/>
  <c r="E8" i="11"/>
  <c r="G8" i="11"/>
  <c r="H8" i="11"/>
  <c r="K8" i="11"/>
  <c r="L8" i="11"/>
  <c r="M8" i="11"/>
  <c r="N8" i="11"/>
  <c r="D9" i="11"/>
  <c r="E9" i="11"/>
  <c r="G9" i="11"/>
  <c r="H9" i="11"/>
  <c r="K9" i="11"/>
  <c r="L9" i="11"/>
  <c r="M9" i="11"/>
  <c r="N9" i="11"/>
  <c r="D10" i="11"/>
  <c r="E10" i="11"/>
  <c r="G10" i="11"/>
  <c r="H10" i="11"/>
  <c r="K10" i="11"/>
  <c r="L10" i="11"/>
  <c r="M10" i="11"/>
  <c r="N10" i="11"/>
  <c r="D11" i="11"/>
  <c r="E11" i="11"/>
  <c r="G11" i="11"/>
  <c r="H11" i="11"/>
  <c r="K11" i="11"/>
  <c r="L11" i="11"/>
  <c r="M11" i="11"/>
  <c r="N11" i="11"/>
  <c r="D12" i="11"/>
  <c r="E12" i="11"/>
  <c r="G12" i="11"/>
  <c r="H12" i="11"/>
  <c r="K12" i="11"/>
  <c r="L12" i="11"/>
  <c r="M12" i="11"/>
  <c r="N12" i="11"/>
  <c r="D13" i="11"/>
  <c r="E13" i="11"/>
  <c r="G13" i="11"/>
  <c r="H13" i="11"/>
  <c r="K13" i="11"/>
  <c r="L13" i="11"/>
  <c r="M13" i="11"/>
  <c r="N13" i="11"/>
  <c r="D14" i="11"/>
  <c r="E14" i="11"/>
  <c r="G14" i="11"/>
  <c r="H14" i="11"/>
  <c r="K14" i="11"/>
  <c r="L14" i="11"/>
  <c r="M14" i="11"/>
  <c r="N14" i="11"/>
  <c r="D15" i="11"/>
  <c r="E15" i="11"/>
  <c r="G15" i="11"/>
  <c r="H15" i="11"/>
  <c r="K15" i="11"/>
  <c r="L15" i="11"/>
  <c r="M15" i="11"/>
  <c r="N15" i="11"/>
  <c r="D16" i="11"/>
  <c r="E16" i="11"/>
  <c r="G16" i="11"/>
  <c r="H16" i="11"/>
  <c r="K16" i="11"/>
  <c r="L16" i="11"/>
  <c r="M16" i="11"/>
  <c r="N16" i="11"/>
  <c r="D17" i="11"/>
  <c r="E17" i="11"/>
  <c r="G17" i="11"/>
  <c r="H17" i="11"/>
  <c r="K17" i="11"/>
  <c r="L17" i="11"/>
  <c r="M17" i="11"/>
  <c r="N17" i="11"/>
  <c r="D18" i="11"/>
  <c r="E18" i="11"/>
  <c r="G18" i="11"/>
  <c r="H18" i="11"/>
  <c r="K18" i="11"/>
  <c r="L18" i="11"/>
  <c r="M18" i="11"/>
  <c r="N18" i="11"/>
  <c r="D19" i="11"/>
  <c r="E19" i="11"/>
  <c r="G19" i="11"/>
  <c r="H19" i="11"/>
  <c r="K19" i="11"/>
  <c r="L19" i="11"/>
  <c r="M19" i="11"/>
  <c r="N19" i="11"/>
  <c r="D20" i="11"/>
  <c r="E20" i="11"/>
  <c r="G20" i="11"/>
  <c r="H20" i="11"/>
  <c r="K20" i="11"/>
  <c r="L20" i="11"/>
  <c r="M20" i="11"/>
  <c r="N20" i="11"/>
  <c r="D21" i="11"/>
  <c r="E21" i="11"/>
  <c r="G21" i="11"/>
  <c r="H21" i="11"/>
  <c r="K21" i="11"/>
  <c r="L21" i="11"/>
  <c r="M21" i="11"/>
  <c r="N21" i="11"/>
  <c r="D22" i="11"/>
  <c r="E22" i="11"/>
  <c r="G22" i="11"/>
  <c r="H22" i="11"/>
  <c r="K22" i="11"/>
  <c r="L22" i="11"/>
  <c r="M22" i="11"/>
  <c r="N22" i="11"/>
  <c r="D23" i="11"/>
  <c r="E23" i="11"/>
  <c r="G23" i="11"/>
  <c r="H23" i="11"/>
  <c r="K23" i="11"/>
  <c r="L23" i="11"/>
  <c r="M23" i="11"/>
  <c r="N23" i="11"/>
  <c r="D24" i="11"/>
  <c r="E24" i="11"/>
  <c r="G24" i="11"/>
  <c r="H24" i="11"/>
  <c r="K24" i="11"/>
  <c r="L24" i="11"/>
  <c r="M24" i="11"/>
  <c r="N24" i="11"/>
  <c r="D25" i="11"/>
  <c r="E25" i="11"/>
  <c r="G25" i="11"/>
  <c r="H25" i="11"/>
  <c r="K25" i="11"/>
  <c r="L25" i="11"/>
  <c r="M25" i="11"/>
  <c r="N25" i="11"/>
  <c r="D26" i="11"/>
  <c r="E26" i="11"/>
  <c r="G26" i="11"/>
  <c r="H26" i="11"/>
  <c r="K26" i="11"/>
  <c r="L26" i="11"/>
  <c r="M26" i="11"/>
  <c r="N26" i="11"/>
  <c r="D27" i="11"/>
  <c r="E27" i="11"/>
  <c r="G27" i="11"/>
  <c r="H27" i="11"/>
  <c r="K27" i="11"/>
  <c r="L27" i="11"/>
  <c r="M27" i="11"/>
  <c r="N27" i="11"/>
  <c r="D28" i="11"/>
  <c r="E28" i="11"/>
  <c r="G28" i="11"/>
  <c r="H28" i="11"/>
  <c r="K28" i="11"/>
  <c r="L28" i="11"/>
  <c r="M28" i="11"/>
  <c r="N28" i="11"/>
  <c r="D29" i="11"/>
  <c r="E29" i="11"/>
  <c r="G29" i="11"/>
  <c r="H29" i="11"/>
  <c r="K29" i="11"/>
  <c r="L29" i="11"/>
  <c r="M29" i="11"/>
  <c r="N29" i="11"/>
  <c r="D30" i="11"/>
  <c r="E30" i="11"/>
  <c r="G30" i="11"/>
  <c r="H30" i="11"/>
  <c r="K30" i="11"/>
  <c r="L30" i="11"/>
  <c r="M30" i="11"/>
  <c r="N30" i="11"/>
  <c r="D31" i="11"/>
  <c r="E31" i="11"/>
  <c r="G31" i="11"/>
  <c r="H31" i="11"/>
  <c r="K31" i="11"/>
  <c r="L31" i="11"/>
  <c r="M31" i="11"/>
  <c r="N31" i="11"/>
  <c r="D32" i="11"/>
  <c r="E32" i="11"/>
  <c r="G32" i="11"/>
  <c r="H32" i="11"/>
  <c r="K32" i="11"/>
  <c r="L32" i="11"/>
  <c r="M32" i="11"/>
  <c r="N32" i="11"/>
  <c r="D33" i="11"/>
  <c r="E33" i="11"/>
  <c r="G33" i="11"/>
  <c r="H33" i="11"/>
  <c r="K33" i="11"/>
  <c r="L33" i="11"/>
  <c r="M33" i="11"/>
  <c r="N33" i="11"/>
  <c r="D34" i="11"/>
  <c r="E34" i="11"/>
  <c r="G34" i="11"/>
  <c r="H34" i="11"/>
  <c r="K34" i="11"/>
  <c r="L34" i="11"/>
  <c r="M34" i="11"/>
  <c r="N34" i="11"/>
  <c r="D35" i="11"/>
  <c r="E35" i="11"/>
  <c r="G35" i="11"/>
  <c r="H35" i="11"/>
  <c r="K35" i="11"/>
  <c r="L35" i="11"/>
  <c r="M35" i="11"/>
  <c r="N35" i="11"/>
  <c r="D36" i="11"/>
  <c r="E36" i="11"/>
  <c r="G36" i="11"/>
  <c r="H36" i="11"/>
  <c r="K36" i="11"/>
  <c r="L36" i="11"/>
  <c r="M36" i="11"/>
  <c r="N36" i="11"/>
  <c r="D37" i="11"/>
  <c r="E37" i="11"/>
  <c r="G37" i="11"/>
  <c r="H37" i="11"/>
  <c r="K37" i="11"/>
  <c r="L37" i="11"/>
  <c r="M37" i="11"/>
  <c r="N37" i="11"/>
  <c r="D38" i="11"/>
  <c r="E38" i="11"/>
  <c r="G38" i="11"/>
  <c r="H38" i="11"/>
  <c r="K38" i="11"/>
  <c r="L38" i="11"/>
  <c r="M38" i="11"/>
  <c r="N38" i="11"/>
  <c r="D39" i="11"/>
  <c r="E39" i="11"/>
  <c r="G39" i="11"/>
  <c r="H39" i="11"/>
  <c r="K39" i="11"/>
  <c r="L39" i="11"/>
  <c r="M39" i="11"/>
  <c r="N39" i="11"/>
  <c r="D40" i="11"/>
  <c r="E40" i="11"/>
  <c r="G40" i="11"/>
  <c r="H40" i="11"/>
  <c r="K40" i="11"/>
  <c r="L40" i="11"/>
  <c r="M40" i="11"/>
  <c r="N40" i="11"/>
  <c r="D41" i="11"/>
  <c r="E41" i="11"/>
  <c r="G41" i="11"/>
  <c r="H41" i="11"/>
  <c r="K41" i="11"/>
  <c r="L41" i="11"/>
  <c r="M41" i="11"/>
  <c r="N41" i="11"/>
  <c r="D42" i="11"/>
  <c r="E42" i="11"/>
  <c r="G42" i="11"/>
  <c r="H42" i="11"/>
  <c r="K42" i="11"/>
  <c r="L42" i="11"/>
  <c r="M42" i="11"/>
  <c r="N42" i="11"/>
  <c r="D43" i="11"/>
  <c r="E43" i="11"/>
  <c r="G43" i="11"/>
  <c r="H43" i="11"/>
  <c r="K43" i="11"/>
  <c r="L43" i="11"/>
  <c r="M43" i="11"/>
  <c r="N43" i="11"/>
  <c r="D44" i="11"/>
  <c r="E44" i="11"/>
  <c r="G44" i="11"/>
  <c r="H44" i="11"/>
  <c r="K44" i="11"/>
  <c r="L44" i="11"/>
  <c r="M44" i="11"/>
  <c r="N44" i="11"/>
  <c r="D45" i="11"/>
  <c r="E45" i="11"/>
  <c r="G45" i="11"/>
  <c r="H45" i="11"/>
  <c r="K45" i="11"/>
  <c r="L45" i="11"/>
  <c r="M45" i="11"/>
  <c r="N45" i="11"/>
  <c r="D46" i="11"/>
  <c r="E46" i="11"/>
  <c r="G46" i="11"/>
  <c r="H46" i="11"/>
  <c r="K46" i="11"/>
  <c r="L46" i="11"/>
  <c r="M46" i="11"/>
  <c r="N46" i="11"/>
  <c r="D47" i="11"/>
  <c r="E47" i="11"/>
  <c r="G47" i="11"/>
  <c r="H47" i="11"/>
  <c r="K47" i="11"/>
  <c r="L47" i="11"/>
  <c r="M47" i="11"/>
  <c r="N47" i="11"/>
  <c r="D48" i="11"/>
  <c r="E48" i="11"/>
  <c r="G48" i="11"/>
  <c r="H48" i="11"/>
  <c r="K48" i="11"/>
  <c r="L48" i="11"/>
  <c r="M48" i="11"/>
  <c r="N48" i="11"/>
  <c r="D49" i="11"/>
  <c r="E49" i="11"/>
  <c r="G49" i="11"/>
  <c r="H49" i="11"/>
  <c r="K49" i="11"/>
  <c r="L49" i="11"/>
  <c r="M49" i="11"/>
  <c r="N49" i="11"/>
  <c r="D50" i="11"/>
  <c r="E50" i="11"/>
  <c r="G50" i="11"/>
  <c r="H50" i="11"/>
  <c r="K50" i="11"/>
  <c r="L50" i="11"/>
  <c r="M50" i="11"/>
  <c r="N50" i="11"/>
  <c r="D51" i="11"/>
  <c r="E51" i="11"/>
  <c r="G51" i="11"/>
  <c r="H51" i="11"/>
  <c r="K51" i="11"/>
  <c r="L51" i="11"/>
  <c r="M51" i="11"/>
  <c r="N51" i="11"/>
  <c r="D52" i="11"/>
  <c r="E52" i="11"/>
  <c r="G52" i="11"/>
  <c r="H52" i="11"/>
  <c r="K52" i="11"/>
  <c r="L52" i="11"/>
  <c r="M52" i="11"/>
  <c r="N52" i="11"/>
  <c r="D53" i="11"/>
  <c r="E53" i="11"/>
  <c r="G53" i="11"/>
  <c r="H53" i="11"/>
  <c r="K53" i="11"/>
  <c r="L53" i="11"/>
  <c r="M53" i="11"/>
  <c r="N53" i="11"/>
  <c r="D54" i="11"/>
  <c r="E54" i="11"/>
  <c r="G54" i="11"/>
  <c r="H54" i="11"/>
  <c r="K54" i="11"/>
  <c r="L54" i="11"/>
  <c r="M54" i="11"/>
  <c r="N54" i="11"/>
  <c r="D55" i="11"/>
  <c r="E55" i="11"/>
  <c r="G55" i="11"/>
  <c r="H55" i="11"/>
  <c r="K55" i="11"/>
  <c r="L55" i="11"/>
  <c r="M55" i="11"/>
  <c r="N55" i="11"/>
  <c r="D56" i="11"/>
  <c r="E56" i="11"/>
  <c r="G56" i="11"/>
  <c r="H56" i="11"/>
  <c r="K56" i="11"/>
  <c r="L56" i="11"/>
  <c r="M56" i="11"/>
  <c r="N56" i="11"/>
  <c r="D57" i="11"/>
  <c r="E57" i="11"/>
  <c r="G57" i="11"/>
  <c r="H57" i="11"/>
  <c r="K57" i="11"/>
  <c r="L57" i="11"/>
  <c r="M57" i="11"/>
  <c r="N57" i="11"/>
  <c r="D58" i="11"/>
  <c r="E58" i="11"/>
  <c r="G58" i="11"/>
  <c r="H58" i="11"/>
  <c r="K58" i="11"/>
  <c r="L58" i="11"/>
  <c r="M58" i="11"/>
  <c r="N58" i="11"/>
  <c r="D59" i="11"/>
  <c r="E59" i="11"/>
  <c r="G59" i="11"/>
  <c r="H59" i="11"/>
  <c r="K59" i="11"/>
  <c r="L59" i="11"/>
  <c r="M59" i="11"/>
  <c r="N59" i="11"/>
  <c r="D60" i="11"/>
  <c r="E60" i="11"/>
  <c r="G60" i="11"/>
  <c r="H60" i="11"/>
  <c r="K60" i="11"/>
  <c r="L60" i="11"/>
  <c r="M60" i="11"/>
  <c r="N60" i="11"/>
  <c r="D61" i="11"/>
  <c r="E61" i="11"/>
  <c r="G61" i="11"/>
  <c r="H61" i="11"/>
  <c r="K61" i="11"/>
  <c r="L61" i="11"/>
  <c r="M61" i="11"/>
  <c r="N61" i="11"/>
  <c r="D62" i="11"/>
  <c r="E62" i="11"/>
  <c r="G62" i="11"/>
  <c r="H62" i="11"/>
  <c r="K62" i="11"/>
  <c r="L62" i="11"/>
  <c r="M62" i="11"/>
  <c r="N62" i="11"/>
  <c r="D63" i="11"/>
  <c r="E63" i="11"/>
  <c r="G63" i="11"/>
  <c r="H63" i="11"/>
  <c r="K63" i="11"/>
  <c r="L63" i="11"/>
  <c r="M63" i="11"/>
  <c r="N63" i="11"/>
  <c r="D64" i="11"/>
  <c r="E64" i="11"/>
  <c r="G64" i="11"/>
  <c r="H64" i="11"/>
  <c r="K64" i="11"/>
  <c r="L64" i="11"/>
  <c r="M64" i="11"/>
  <c r="N64" i="11"/>
  <c r="D65" i="11"/>
  <c r="E65" i="11"/>
  <c r="G65" i="11"/>
  <c r="H65" i="11"/>
  <c r="K65" i="11"/>
  <c r="L65" i="11"/>
  <c r="M65" i="11"/>
  <c r="N65" i="11"/>
  <c r="D66" i="11"/>
  <c r="E66" i="11"/>
  <c r="G66" i="11"/>
  <c r="H66" i="11"/>
  <c r="K66" i="11"/>
  <c r="L66" i="11"/>
  <c r="M66" i="11"/>
  <c r="N66" i="11"/>
  <c r="D67" i="11"/>
  <c r="E67" i="11"/>
  <c r="G67" i="11"/>
  <c r="H67" i="11"/>
  <c r="K67" i="11"/>
  <c r="L67" i="11"/>
  <c r="M67" i="11"/>
  <c r="N67" i="11"/>
  <c r="D68" i="11"/>
  <c r="E68" i="11"/>
  <c r="G68" i="11"/>
  <c r="H68" i="11"/>
  <c r="K68" i="11"/>
  <c r="L68" i="11"/>
  <c r="M68" i="11"/>
  <c r="N68" i="11"/>
  <c r="D69" i="11"/>
  <c r="E69" i="11"/>
  <c r="G69" i="11"/>
  <c r="H69" i="11"/>
  <c r="K69" i="11"/>
  <c r="L69" i="11"/>
  <c r="M69" i="11"/>
  <c r="N69" i="11"/>
  <c r="D70" i="11"/>
  <c r="E70" i="11"/>
  <c r="G70" i="11"/>
  <c r="H70" i="11"/>
  <c r="K70" i="11"/>
  <c r="L70" i="11"/>
  <c r="M70" i="11"/>
  <c r="N70" i="11"/>
  <c r="D71" i="11"/>
  <c r="E71" i="11"/>
  <c r="G71" i="11"/>
  <c r="H71" i="11"/>
  <c r="K71" i="11"/>
  <c r="L71" i="11"/>
  <c r="M71" i="11"/>
  <c r="N71" i="11"/>
  <c r="D72" i="11"/>
  <c r="E72" i="11"/>
  <c r="G72" i="11"/>
  <c r="H72" i="11"/>
  <c r="K72" i="11"/>
  <c r="L72" i="11"/>
  <c r="M72" i="11"/>
  <c r="N72" i="11"/>
  <c r="D73" i="11"/>
  <c r="E73" i="11"/>
  <c r="G73" i="11"/>
  <c r="H73" i="11"/>
  <c r="K73" i="11"/>
  <c r="L73" i="11"/>
  <c r="M73" i="11"/>
  <c r="N73" i="11"/>
  <c r="D74" i="11"/>
  <c r="E74" i="11"/>
  <c r="G74" i="11"/>
  <c r="H74" i="11"/>
  <c r="K74" i="11"/>
  <c r="L74" i="11"/>
  <c r="M74" i="11"/>
  <c r="N74" i="11"/>
  <c r="D75" i="11"/>
  <c r="E75" i="11"/>
  <c r="G75" i="11"/>
  <c r="H75" i="11"/>
  <c r="K75" i="11"/>
  <c r="L75" i="11"/>
  <c r="M75" i="11"/>
  <c r="N75" i="11"/>
  <c r="D76" i="11"/>
  <c r="E76" i="11"/>
  <c r="G76" i="11"/>
  <c r="H76" i="11"/>
  <c r="K76" i="11"/>
  <c r="L76" i="11"/>
  <c r="M76" i="11"/>
  <c r="N76" i="11"/>
  <c r="D77" i="11"/>
  <c r="E77" i="11"/>
  <c r="G77" i="11"/>
  <c r="H77" i="11"/>
  <c r="K77" i="11"/>
  <c r="L77" i="11"/>
  <c r="M77" i="11"/>
  <c r="N77" i="11"/>
  <c r="D78" i="11"/>
  <c r="E78" i="11"/>
  <c r="G78" i="11"/>
  <c r="H78" i="11"/>
  <c r="K78" i="11"/>
  <c r="L78" i="11"/>
  <c r="M78" i="11"/>
  <c r="N78" i="11"/>
  <c r="D79" i="11"/>
  <c r="E79" i="11"/>
  <c r="G79" i="11"/>
  <c r="H79" i="11"/>
  <c r="K79" i="11"/>
  <c r="L79" i="11"/>
  <c r="M79" i="11"/>
  <c r="N79" i="11"/>
  <c r="D80" i="11"/>
  <c r="E80" i="11"/>
  <c r="G80" i="11"/>
  <c r="H80" i="11"/>
  <c r="K80" i="11"/>
  <c r="L80" i="11"/>
  <c r="M80" i="11"/>
  <c r="N80" i="11"/>
  <c r="D81" i="11"/>
  <c r="E81" i="11"/>
  <c r="G81" i="11"/>
  <c r="H81" i="11"/>
  <c r="K81" i="11"/>
  <c r="L81" i="11"/>
  <c r="M81" i="11"/>
  <c r="N81" i="11"/>
  <c r="D82" i="11"/>
  <c r="E82" i="11"/>
  <c r="G82" i="11"/>
  <c r="H82" i="11"/>
  <c r="K82" i="11"/>
  <c r="L82" i="11"/>
  <c r="M82" i="11"/>
  <c r="N82" i="11"/>
  <c r="D83" i="11"/>
  <c r="E83" i="11"/>
  <c r="G83" i="11"/>
  <c r="H83" i="11"/>
  <c r="K83" i="11"/>
  <c r="L83" i="11"/>
  <c r="M83" i="11"/>
  <c r="N83" i="11"/>
  <c r="D84" i="11"/>
  <c r="E84" i="11"/>
  <c r="G84" i="11"/>
  <c r="H84" i="11"/>
  <c r="K84" i="11"/>
  <c r="L84" i="11"/>
  <c r="M84" i="11"/>
  <c r="N84" i="11"/>
  <c r="D85" i="11"/>
  <c r="E85" i="11"/>
  <c r="G85" i="11"/>
  <c r="H85" i="11"/>
  <c r="K85" i="11"/>
  <c r="L85" i="11"/>
  <c r="M85" i="11"/>
  <c r="N85" i="11"/>
  <c r="D86" i="11"/>
  <c r="E86" i="11"/>
  <c r="G86" i="11"/>
  <c r="H86" i="11"/>
  <c r="K86" i="11"/>
  <c r="L86" i="11"/>
  <c r="M86" i="11"/>
  <c r="N86" i="11"/>
  <c r="D87" i="11"/>
  <c r="E87" i="11"/>
  <c r="G87" i="11"/>
  <c r="H87" i="11"/>
  <c r="K87" i="11"/>
  <c r="L87" i="11"/>
  <c r="M87" i="11"/>
  <c r="N87" i="11"/>
  <c r="D88" i="11"/>
  <c r="E88" i="11"/>
  <c r="G88" i="11"/>
  <c r="H88" i="11"/>
  <c r="K88" i="11"/>
  <c r="L88" i="11"/>
  <c r="M88" i="11"/>
  <c r="N88" i="11"/>
  <c r="D89" i="11"/>
  <c r="E89" i="11"/>
  <c r="G89" i="11"/>
  <c r="H89" i="11"/>
  <c r="K89" i="11"/>
  <c r="L89" i="11"/>
  <c r="M89" i="11"/>
  <c r="N89" i="11"/>
  <c r="D90" i="11"/>
  <c r="E90" i="11"/>
  <c r="G90" i="11"/>
  <c r="H90" i="11"/>
  <c r="K90" i="11"/>
  <c r="L90" i="11"/>
  <c r="M90" i="11"/>
  <c r="N90" i="11"/>
  <c r="D91" i="11"/>
  <c r="E91" i="11"/>
  <c r="G91" i="11"/>
  <c r="H91" i="11"/>
  <c r="K91" i="11"/>
  <c r="L91" i="11"/>
  <c r="M91" i="11"/>
  <c r="N91" i="11"/>
  <c r="D92" i="11"/>
  <c r="E92" i="11"/>
  <c r="G92" i="11"/>
  <c r="H92" i="11"/>
  <c r="K92" i="11"/>
  <c r="L92" i="11"/>
  <c r="M92" i="11"/>
  <c r="N92" i="11"/>
  <c r="D93" i="11"/>
  <c r="E93" i="11"/>
  <c r="G93" i="11"/>
  <c r="H93" i="11"/>
  <c r="K93" i="11"/>
  <c r="L93" i="11"/>
  <c r="M93" i="11"/>
  <c r="N93" i="11"/>
  <c r="D94" i="11"/>
  <c r="E94" i="11"/>
  <c r="G94" i="11"/>
  <c r="H94" i="11"/>
  <c r="K94" i="11"/>
  <c r="L94" i="11"/>
  <c r="M94" i="11"/>
  <c r="N94" i="11"/>
  <c r="D95" i="11"/>
  <c r="E95" i="11"/>
  <c r="G95" i="11"/>
  <c r="H95" i="11"/>
  <c r="K95" i="11"/>
  <c r="L95" i="11"/>
  <c r="M95" i="11"/>
  <c r="N95" i="11"/>
  <c r="D96" i="11"/>
  <c r="E96" i="11"/>
  <c r="G96" i="11"/>
  <c r="H96" i="11"/>
  <c r="K96" i="11"/>
  <c r="L96" i="11"/>
  <c r="M96" i="11"/>
  <c r="N96" i="11"/>
  <c r="D97" i="11"/>
  <c r="E97" i="11"/>
  <c r="G97" i="11"/>
  <c r="H97" i="11"/>
  <c r="K97" i="11"/>
  <c r="L97" i="11"/>
  <c r="M97" i="11"/>
  <c r="N97" i="11"/>
  <c r="D98" i="11"/>
  <c r="E98" i="11"/>
  <c r="G98" i="11"/>
  <c r="H98" i="11"/>
  <c r="K98" i="11"/>
  <c r="L98" i="11"/>
  <c r="M98" i="11"/>
  <c r="N98" i="11"/>
  <c r="D99" i="11"/>
  <c r="E99" i="11"/>
  <c r="G99" i="11"/>
  <c r="H99" i="11"/>
  <c r="K99" i="11"/>
  <c r="L99" i="11"/>
  <c r="M99" i="11"/>
  <c r="N99" i="11"/>
  <c r="D100" i="11"/>
  <c r="E100" i="11"/>
  <c r="G100" i="11"/>
  <c r="H100" i="11"/>
  <c r="K100" i="11"/>
  <c r="L100" i="11"/>
  <c r="M100" i="11"/>
  <c r="N100" i="11"/>
  <c r="D101" i="11"/>
  <c r="E101" i="11"/>
  <c r="G101" i="11"/>
  <c r="H101" i="11"/>
  <c r="K101" i="11"/>
  <c r="L101" i="11"/>
  <c r="M101" i="11"/>
  <c r="N101" i="11"/>
  <c r="D102" i="11"/>
  <c r="E102" i="11"/>
  <c r="G102" i="11"/>
  <c r="H102" i="11"/>
  <c r="K102" i="11"/>
  <c r="L102" i="11"/>
  <c r="M102" i="11"/>
  <c r="N102" i="11"/>
  <c r="D103" i="11"/>
  <c r="E103" i="11"/>
  <c r="G103" i="11"/>
  <c r="H103" i="11"/>
  <c r="K103" i="11"/>
  <c r="L103" i="11"/>
  <c r="M103" i="11"/>
  <c r="N103" i="11"/>
  <c r="D104" i="11"/>
  <c r="E104" i="11"/>
  <c r="G104" i="11"/>
  <c r="H104" i="11"/>
  <c r="K104" i="11"/>
  <c r="L104" i="11"/>
  <c r="M104" i="11"/>
  <c r="N104" i="11"/>
  <c r="D105" i="11"/>
  <c r="E105" i="11"/>
  <c r="G105" i="11"/>
  <c r="H105" i="11"/>
  <c r="K105" i="11"/>
  <c r="L105" i="11"/>
  <c r="M105" i="11"/>
  <c r="N105" i="11"/>
  <c r="D106" i="11"/>
  <c r="E106" i="11"/>
  <c r="G106" i="11"/>
  <c r="H106" i="11"/>
  <c r="K106" i="11"/>
  <c r="L106" i="11"/>
  <c r="M106" i="11"/>
  <c r="N106" i="11"/>
  <c r="D107" i="11"/>
  <c r="E107" i="11"/>
  <c r="G107" i="11"/>
  <c r="H107" i="11"/>
  <c r="K107" i="11"/>
  <c r="L107" i="11"/>
  <c r="M107" i="11"/>
  <c r="N107" i="11"/>
  <c r="D108" i="11"/>
  <c r="E108" i="11"/>
  <c r="G108" i="11"/>
  <c r="H108" i="11"/>
  <c r="K108" i="11"/>
  <c r="L108" i="11"/>
  <c r="M108" i="11"/>
  <c r="N108" i="11"/>
  <c r="D109" i="11"/>
  <c r="E109" i="11"/>
  <c r="G109" i="11"/>
  <c r="H109" i="11"/>
  <c r="K109" i="11"/>
  <c r="L109" i="11"/>
  <c r="M109" i="11"/>
  <c r="N109" i="11"/>
  <c r="D110" i="11"/>
  <c r="E110" i="11"/>
  <c r="G110" i="11"/>
  <c r="H110" i="11"/>
  <c r="K110" i="11"/>
  <c r="L110" i="11"/>
  <c r="M110" i="11"/>
  <c r="N110" i="11"/>
  <c r="D111" i="11"/>
  <c r="E111" i="11"/>
  <c r="G111" i="11"/>
  <c r="H111" i="11"/>
  <c r="K111" i="11"/>
  <c r="L111" i="11"/>
  <c r="M111" i="11"/>
  <c r="N111" i="11"/>
  <c r="D112" i="11"/>
  <c r="E112" i="11"/>
  <c r="G112" i="11"/>
  <c r="H112" i="11"/>
  <c r="K112" i="11"/>
  <c r="L112" i="11"/>
  <c r="M112" i="11"/>
  <c r="N112" i="11"/>
  <c r="D113" i="11"/>
  <c r="E113" i="11"/>
  <c r="G113" i="11"/>
  <c r="H113" i="11"/>
  <c r="K113" i="11"/>
  <c r="L113" i="11"/>
  <c r="M113" i="11"/>
  <c r="N113" i="11"/>
  <c r="D114" i="11"/>
  <c r="E114" i="11"/>
  <c r="G114" i="11"/>
  <c r="H114" i="11"/>
  <c r="K114" i="11"/>
  <c r="L114" i="11"/>
  <c r="M114" i="11"/>
  <c r="N114" i="11"/>
  <c r="D115" i="11"/>
  <c r="E115" i="11"/>
  <c r="G115" i="11"/>
  <c r="H115" i="11"/>
  <c r="K115" i="11"/>
  <c r="L115" i="11"/>
  <c r="M115" i="11"/>
  <c r="N115" i="11"/>
  <c r="D116" i="11"/>
  <c r="E116" i="11"/>
  <c r="G116" i="11"/>
  <c r="H116" i="11"/>
  <c r="K116" i="11"/>
  <c r="L116" i="11"/>
  <c r="M116" i="11"/>
  <c r="N116" i="11"/>
  <c r="D117" i="11"/>
  <c r="E117" i="11"/>
  <c r="G117" i="11"/>
  <c r="H117" i="11"/>
  <c r="K117" i="11"/>
  <c r="L117" i="11"/>
  <c r="M117" i="11"/>
  <c r="N117" i="11"/>
  <c r="D118" i="11"/>
  <c r="E118" i="11"/>
  <c r="G118" i="11"/>
  <c r="H118" i="11"/>
  <c r="K118" i="11"/>
  <c r="L118" i="11"/>
  <c r="M118" i="11"/>
  <c r="N118" i="11"/>
  <c r="D119" i="11"/>
  <c r="E119" i="11"/>
  <c r="G119" i="11"/>
  <c r="H119" i="11"/>
  <c r="K119" i="11"/>
  <c r="L119" i="11"/>
  <c r="M119" i="11"/>
  <c r="N119" i="11"/>
  <c r="D120" i="11"/>
  <c r="E120" i="11"/>
  <c r="G120" i="11"/>
  <c r="H120" i="11"/>
  <c r="K120" i="11"/>
  <c r="L120" i="11"/>
  <c r="M120" i="11"/>
  <c r="N120" i="11"/>
  <c r="D121" i="11"/>
  <c r="E121" i="11"/>
  <c r="G121" i="11"/>
  <c r="H121" i="11"/>
  <c r="K121" i="11"/>
  <c r="L121" i="11"/>
  <c r="M121" i="11"/>
  <c r="N121" i="11"/>
  <c r="D122" i="11"/>
  <c r="E122" i="11"/>
  <c r="G122" i="11"/>
  <c r="H122" i="11"/>
  <c r="K122" i="11"/>
  <c r="L122" i="11"/>
  <c r="M122" i="11"/>
  <c r="N122" i="11"/>
  <c r="D123" i="11"/>
  <c r="E123" i="11"/>
  <c r="G123" i="11"/>
  <c r="H123" i="11"/>
  <c r="K123" i="11"/>
  <c r="L123" i="11"/>
  <c r="M123" i="11"/>
  <c r="N123" i="11"/>
  <c r="D124" i="11"/>
  <c r="E124" i="11"/>
  <c r="G124" i="11"/>
  <c r="H124" i="11"/>
  <c r="K124" i="11"/>
  <c r="L124" i="11"/>
  <c r="M124" i="11"/>
  <c r="N124" i="11"/>
  <c r="D125" i="11"/>
  <c r="E125" i="11"/>
  <c r="G125" i="11"/>
  <c r="H125" i="11"/>
  <c r="K125" i="11"/>
  <c r="L125" i="11"/>
  <c r="M125" i="11"/>
  <c r="N125" i="11"/>
  <c r="D126" i="11"/>
  <c r="E126" i="11"/>
  <c r="G126" i="11"/>
  <c r="H126" i="11"/>
  <c r="K126" i="11"/>
  <c r="L126" i="11"/>
  <c r="M126" i="11"/>
  <c r="N126" i="11"/>
  <c r="D127" i="11"/>
  <c r="E127" i="11"/>
  <c r="G127" i="11"/>
  <c r="H127" i="11"/>
  <c r="K127" i="11"/>
  <c r="L127" i="11"/>
  <c r="M127" i="11"/>
  <c r="N127" i="11"/>
  <c r="D128" i="11"/>
  <c r="E128" i="11"/>
  <c r="G128" i="11"/>
  <c r="H128" i="11"/>
  <c r="K128" i="11"/>
  <c r="L128" i="11"/>
  <c r="M128" i="11"/>
  <c r="N128" i="11"/>
  <c r="D129" i="11"/>
  <c r="E129" i="11"/>
  <c r="G129" i="11"/>
  <c r="H129" i="11"/>
  <c r="K129" i="11"/>
  <c r="L129" i="11"/>
  <c r="M129" i="11"/>
  <c r="N129" i="11"/>
  <c r="D130" i="11"/>
  <c r="E130" i="11"/>
  <c r="G130" i="11"/>
  <c r="H130" i="11"/>
  <c r="K130" i="11"/>
  <c r="L130" i="11"/>
  <c r="M130" i="11"/>
  <c r="N130" i="11"/>
  <c r="D131" i="11"/>
  <c r="E131" i="11"/>
  <c r="G131" i="11"/>
  <c r="H131" i="11"/>
  <c r="K131" i="11"/>
  <c r="L131" i="11"/>
  <c r="M131" i="11"/>
  <c r="N131" i="11"/>
  <c r="D132" i="11"/>
  <c r="E132" i="11"/>
  <c r="G132" i="11"/>
  <c r="H132" i="11"/>
  <c r="K132" i="11"/>
  <c r="L132" i="11"/>
  <c r="M132" i="11"/>
  <c r="N132" i="11"/>
  <c r="D133" i="11"/>
  <c r="E133" i="11"/>
  <c r="G133" i="11"/>
  <c r="H133" i="11"/>
  <c r="K133" i="11"/>
  <c r="L133" i="11"/>
  <c r="M133" i="11"/>
  <c r="N133" i="11"/>
  <c r="D134" i="11"/>
  <c r="E134" i="11"/>
  <c r="G134" i="11"/>
  <c r="H134" i="11"/>
  <c r="K134" i="11"/>
  <c r="L134" i="11"/>
  <c r="M134" i="11"/>
  <c r="N134" i="11"/>
  <c r="D135" i="11"/>
  <c r="E135" i="11"/>
  <c r="G135" i="11"/>
  <c r="H135" i="11"/>
  <c r="K135" i="11"/>
  <c r="L135" i="11"/>
  <c r="M135" i="11"/>
  <c r="N135" i="11"/>
  <c r="D136" i="11"/>
  <c r="E136" i="11"/>
  <c r="G136" i="11"/>
  <c r="H136" i="11"/>
  <c r="K136" i="11"/>
  <c r="L136" i="11"/>
  <c r="M136" i="11"/>
  <c r="N136" i="11"/>
  <c r="D137" i="11"/>
  <c r="E137" i="11"/>
  <c r="G137" i="11"/>
  <c r="H137" i="11"/>
  <c r="K137" i="11"/>
  <c r="L137" i="11"/>
  <c r="M137" i="11"/>
  <c r="N137" i="11"/>
  <c r="D138" i="11"/>
  <c r="E138" i="11"/>
  <c r="G138" i="11"/>
  <c r="H138" i="11"/>
  <c r="K138" i="11"/>
  <c r="L138" i="11"/>
  <c r="M138" i="11"/>
  <c r="N138" i="11"/>
  <c r="D139" i="11"/>
  <c r="E139" i="11"/>
  <c r="G139" i="11"/>
  <c r="H139" i="11"/>
  <c r="K139" i="11"/>
  <c r="L139" i="11"/>
  <c r="M139" i="11"/>
  <c r="N139" i="11"/>
  <c r="D140" i="11"/>
  <c r="E140" i="11"/>
  <c r="G140" i="11"/>
  <c r="H140" i="11"/>
  <c r="K140" i="11"/>
  <c r="L140" i="11"/>
  <c r="M140" i="11"/>
  <c r="N140" i="11"/>
  <c r="D141" i="11"/>
  <c r="E141" i="11"/>
  <c r="G141" i="11"/>
  <c r="H141" i="11"/>
  <c r="K141" i="11"/>
  <c r="L141" i="11"/>
  <c r="M141" i="11"/>
  <c r="N141" i="11"/>
  <c r="D142" i="11"/>
  <c r="E142" i="11"/>
  <c r="G142" i="11"/>
  <c r="H142" i="11"/>
  <c r="K142" i="11"/>
  <c r="L142" i="11"/>
  <c r="M142" i="11"/>
  <c r="N142" i="11"/>
  <c r="D143" i="11"/>
  <c r="E143" i="11"/>
  <c r="G143" i="11"/>
  <c r="H143" i="11"/>
  <c r="K143" i="11"/>
  <c r="L143" i="11"/>
  <c r="M143" i="11"/>
  <c r="N143" i="11"/>
  <c r="D144" i="11"/>
  <c r="E144" i="11"/>
  <c r="G144" i="11"/>
  <c r="H144" i="11"/>
  <c r="K144" i="11"/>
  <c r="L144" i="11"/>
  <c r="M144" i="11"/>
  <c r="N144" i="11"/>
  <c r="D145" i="11"/>
  <c r="E145" i="11"/>
  <c r="G145" i="11"/>
  <c r="H145" i="11"/>
  <c r="K145" i="11"/>
  <c r="L145" i="11"/>
  <c r="M145" i="11"/>
  <c r="N145" i="11"/>
  <c r="D146" i="11"/>
  <c r="E146" i="11"/>
  <c r="G146" i="11"/>
  <c r="H146" i="11"/>
  <c r="K146" i="11"/>
  <c r="L146" i="11"/>
  <c r="M146" i="11"/>
  <c r="N146" i="11"/>
  <c r="D147" i="11"/>
  <c r="E147" i="11"/>
  <c r="G147" i="11"/>
  <c r="H147" i="11"/>
  <c r="K147" i="11"/>
  <c r="L147" i="11"/>
  <c r="M147" i="11"/>
  <c r="N147" i="11"/>
  <c r="D148" i="11"/>
  <c r="E148" i="11"/>
  <c r="G148" i="11"/>
  <c r="H148" i="11"/>
  <c r="K148" i="11"/>
  <c r="L148" i="11"/>
  <c r="M148" i="11"/>
  <c r="N148" i="11"/>
  <c r="D149" i="11"/>
  <c r="E149" i="11"/>
  <c r="G149" i="11"/>
  <c r="H149" i="11"/>
  <c r="K149" i="11"/>
  <c r="L149" i="11"/>
  <c r="M149" i="11"/>
  <c r="N149" i="11"/>
  <c r="D150" i="11"/>
  <c r="E150" i="11"/>
  <c r="G150" i="11"/>
  <c r="H150" i="11"/>
  <c r="K150" i="11"/>
  <c r="L150" i="11"/>
  <c r="M150" i="11"/>
  <c r="N150" i="11"/>
  <c r="D151" i="11"/>
  <c r="E151" i="11"/>
  <c r="G151" i="11"/>
  <c r="H151" i="11"/>
  <c r="K151" i="11"/>
  <c r="L151" i="11"/>
  <c r="M151" i="11"/>
  <c r="N151" i="11"/>
  <c r="D152" i="11"/>
  <c r="E152" i="11"/>
  <c r="G152" i="11"/>
  <c r="H152" i="11"/>
  <c r="K152" i="11"/>
  <c r="L152" i="11"/>
  <c r="M152" i="11"/>
  <c r="N152" i="11"/>
  <c r="D153" i="11"/>
  <c r="E153" i="11"/>
  <c r="G153" i="11"/>
  <c r="H153" i="11"/>
  <c r="K153" i="11"/>
  <c r="L153" i="11"/>
  <c r="M153" i="11"/>
  <c r="N153" i="11"/>
  <c r="D154" i="11"/>
  <c r="E154" i="11"/>
  <c r="G154" i="11"/>
  <c r="H154" i="11"/>
  <c r="K154" i="11"/>
  <c r="L154" i="11"/>
  <c r="M154" i="11"/>
  <c r="N154" i="11"/>
  <c r="D155" i="11"/>
  <c r="E155" i="11"/>
  <c r="G155" i="11"/>
  <c r="H155" i="11"/>
  <c r="K155" i="11"/>
  <c r="L155" i="11"/>
  <c r="M155" i="11"/>
  <c r="N155" i="11"/>
  <c r="D156" i="11"/>
  <c r="E156" i="11"/>
  <c r="G156" i="11"/>
  <c r="H156" i="11"/>
  <c r="K156" i="11"/>
  <c r="L156" i="11"/>
  <c r="M156" i="11"/>
  <c r="N156" i="11"/>
  <c r="D157" i="11"/>
  <c r="E157" i="11"/>
  <c r="G157" i="11"/>
  <c r="H157" i="11"/>
  <c r="K157" i="11"/>
  <c r="L157" i="11"/>
  <c r="M157" i="11"/>
  <c r="N157" i="11"/>
  <c r="D158" i="11"/>
  <c r="E158" i="11"/>
  <c r="G158" i="11"/>
  <c r="H158" i="11"/>
  <c r="K158" i="11"/>
  <c r="L158" i="11"/>
  <c r="M158" i="11"/>
  <c r="N158" i="11"/>
  <c r="D159" i="11"/>
  <c r="E159" i="11"/>
  <c r="G159" i="11"/>
  <c r="H159" i="11"/>
  <c r="K159" i="11"/>
  <c r="L159" i="11"/>
  <c r="M159" i="11"/>
  <c r="N159" i="11"/>
  <c r="D160" i="11"/>
  <c r="E160" i="11"/>
  <c r="G160" i="11"/>
  <c r="H160" i="11"/>
  <c r="K160" i="11"/>
  <c r="L160" i="11"/>
  <c r="M160" i="11"/>
  <c r="N160" i="11"/>
  <c r="D161" i="11"/>
  <c r="E161" i="11"/>
  <c r="G161" i="11"/>
  <c r="H161" i="11"/>
  <c r="K161" i="11"/>
  <c r="L161" i="11"/>
  <c r="M161" i="11"/>
  <c r="N161" i="11"/>
  <c r="D162" i="11"/>
  <c r="E162" i="11"/>
  <c r="G162" i="11"/>
  <c r="H162" i="11"/>
  <c r="K162" i="11"/>
  <c r="L162" i="11"/>
  <c r="M162" i="11"/>
  <c r="N162" i="11"/>
  <c r="D163" i="11"/>
  <c r="E163" i="11"/>
  <c r="G163" i="11"/>
  <c r="H163" i="11"/>
  <c r="K163" i="11"/>
  <c r="L163" i="11"/>
  <c r="M163" i="11"/>
  <c r="N163" i="11"/>
  <c r="D164" i="11"/>
  <c r="E164" i="11"/>
  <c r="G164" i="11"/>
  <c r="H164" i="11"/>
  <c r="K164" i="11"/>
  <c r="L164" i="11"/>
  <c r="M164" i="11"/>
  <c r="N164" i="11"/>
  <c r="D165" i="11"/>
  <c r="E165" i="11"/>
  <c r="G165" i="11"/>
  <c r="H165" i="11"/>
  <c r="K165" i="11"/>
  <c r="L165" i="11"/>
  <c r="M165" i="11"/>
  <c r="N165" i="11"/>
  <c r="D166" i="11"/>
  <c r="E166" i="11"/>
  <c r="G166" i="11"/>
  <c r="H166" i="11"/>
  <c r="K166" i="11"/>
  <c r="L166" i="11"/>
  <c r="M166" i="11"/>
  <c r="N166" i="11"/>
  <c r="D167" i="11"/>
  <c r="E167" i="11"/>
  <c r="G167" i="11"/>
  <c r="H167" i="11"/>
  <c r="K167" i="11"/>
  <c r="L167" i="11"/>
  <c r="M167" i="11"/>
  <c r="N167" i="11"/>
  <c r="D168" i="11"/>
  <c r="E168" i="11"/>
  <c r="G168" i="11"/>
  <c r="H168" i="11"/>
  <c r="K168" i="11"/>
  <c r="L168" i="11"/>
  <c r="M168" i="11"/>
  <c r="N168" i="11"/>
  <c r="D169" i="11"/>
  <c r="E169" i="11"/>
  <c r="G169" i="11"/>
  <c r="H169" i="11"/>
  <c r="K169" i="11"/>
  <c r="L169" i="11"/>
  <c r="M169" i="11"/>
  <c r="N169" i="11"/>
  <c r="D170" i="11"/>
  <c r="E170" i="11"/>
  <c r="G170" i="11"/>
  <c r="H170" i="11"/>
  <c r="K170" i="11"/>
  <c r="L170" i="11"/>
  <c r="M170" i="11"/>
  <c r="N170" i="11"/>
  <c r="D171" i="11"/>
  <c r="E171" i="11"/>
  <c r="G171" i="11"/>
  <c r="H171" i="11"/>
  <c r="K171" i="11"/>
  <c r="L171" i="11"/>
  <c r="M171" i="11"/>
  <c r="N171" i="11"/>
  <c r="D172" i="11"/>
  <c r="E172" i="11"/>
  <c r="G172" i="11"/>
  <c r="H172" i="11"/>
  <c r="K172" i="11"/>
  <c r="L172" i="11"/>
  <c r="M172" i="11"/>
  <c r="N172" i="11"/>
  <c r="D173" i="11"/>
  <c r="E173" i="11"/>
  <c r="G173" i="11"/>
  <c r="H173" i="11"/>
  <c r="K173" i="11"/>
  <c r="L173" i="11"/>
  <c r="M173" i="11"/>
  <c r="N173" i="11"/>
  <c r="D174" i="11"/>
  <c r="E174" i="11"/>
  <c r="G174" i="11"/>
  <c r="H174" i="11"/>
  <c r="K174" i="11"/>
  <c r="L174" i="11"/>
  <c r="M174" i="11"/>
  <c r="N174" i="11"/>
  <c r="D175" i="11"/>
  <c r="E175" i="11"/>
  <c r="G175" i="11"/>
  <c r="H175" i="11"/>
  <c r="K175" i="11"/>
  <c r="L175" i="11"/>
  <c r="M175" i="11"/>
  <c r="N175" i="11"/>
  <c r="D176" i="11"/>
  <c r="E176" i="11"/>
  <c r="G176" i="11"/>
  <c r="H176" i="11"/>
  <c r="K176" i="11"/>
  <c r="L176" i="11"/>
  <c r="M176" i="11"/>
  <c r="N176" i="11"/>
  <c r="D177" i="11"/>
  <c r="E177" i="11"/>
  <c r="G177" i="11"/>
  <c r="H177" i="11"/>
  <c r="K177" i="11"/>
  <c r="L177" i="11"/>
  <c r="M177" i="11"/>
  <c r="N177" i="11"/>
  <c r="D178" i="11"/>
  <c r="E178" i="11"/>
  <c r="G178" i="11"/>
  <c r="H178" i="11"/>
  <c r="K178" i="11"/>
  <c r="L178" i="11"/>
  <c r="M178" i="11"/>
  <c r="N178" i="11"/>
  <c r="D179" i="11"/>
  <c r="E179" i="11"/>
  <c r="G179" i="11"/>
  <c r="H179" i="11"/>
  <c r="K179" i="11"/>
  <c r="L179" i="11"/>
  <c r="M179" i="11"/>
  <c r="N179" i="11"/>
  <c r="D180" i="11"/>
  <c r="E180" i="11"/>
  <c r="G180" i="11"/>
  <c r="H180" i="11"/>
  <c r="K180" i="11"/>
  <c r="L180" i="11"/>
  <c r="M180" i="11"/>
  <c r="N180" i="11"/>
  <c r="D181" i="11"/>
  <c r="E181" i="11"/>
  <c r="G181" i="11"/>
  <c r="H181" i="11"/>
  <c r="K181" i="11"/>
  <c r="L181" i="11"/>
  <c r="M181" i="11"/>
  <c r="N181" i="11"/>
  <c r="D182" i="11"/>
  <c r="E182" i="11"/>
  <c r="G182" i="11"/>
  <c r="H182" i="11"/>
  <c r="K182" i="11"/>
  <c r="L182" i="11"/>
  <c r="M182" i="11"/>
  <c r="N182" i="11"/>
  <c r="D183" i="11"/>
  <c r="E183" i="11"/>
  <c r="G183" i="11"/>
  <c r="H183" i="11"/>
  <c r="K183" i="11"/>
  <c r="L183" i="11"/>
  <c r="M183" i="11"/>
  <c r="N183" i="11"/>
  <c r="D184" i="11"/>
  <c r="E184" i="11"/>
  <c r="G184" i="11"/>
  <c r="H184" i="11"/>
  <c r="K184" i="11"/>
  <c r="L184" i="11"/>
  <c r="M184" i="11"/>
  <c r="N184" i="11"/>
  <c r="D185" i="11"/>
  <c r="E185" i="11"/>
  <c r="G185" i="11"/>
  <c r="H185" i="11"/>
  <c r="K185" i="11"/>
  <c r="L185" i="11"/>
  <c r="M185" i="11"/>
  <c r="N185" i="11"/>
  <c r="D186" i="11"/>
  <c r="E186" i="11"/>
  <c r="G186" i="11"/>
  <c r="H186" i="11"/>
  <c r="K186" i="11"/>
  <c r="L186" i="11"/>
  <c r="M186" i="11"/>
  <c r="N186" i="11"/>
  <c r="D187" i="11"/>
  <c r="E187" i="11"/>
  <c r="G187" i="11"/>
  <c r="H187" i="11"/>
  <c r="K187" i="11"/>
  <c r="L187" i="11"/>
  <c r="M187" i="11"/>
  <c r="N187" i="11"/>
  <c r="D188" i="11"/>
  <c r="E188" i="11"/>
  <c r="G188" i="11"/>
  <c r="H188" i="11"/>
  <c r="K188" i="11"/>
  <c r="L188" i="11"/>
  <c r="M188" i="11"/>
  <c r="N188" i="11"/>
  <c r="D189" i="11"/>
  <c r="E189" i="11"/>
  <c r="G189" i="11"/>
  <c r="H189" i="11"/>
  <c r="K189" i="11"/>
  <c r="L189" i="11"/>
  <c r="M189" i="11"/>
  <c r="N189" i="11"/>
  <c r="D190" i="11"/>
  <c r="E190" i="11"/>
  <c r="G190" i="11"/>
  <c r="H190" i="11"/>
  <c r="K190" i="11"/>
  <c r="L190" i="11"/>
  <c r="M190" i="11"/>
  <c r="N190" i="11"/>
  <c r="D191" i="11"/>
  <c r="E191" i="11"/>
  <c r="G191" i="11"/>
  <c r="H191" i="11"/>
  <c r="K191" i="11"/>
  <c r="L191" i="11"/>
  <c r="M191" i="11"/>
  <c r="N191" i="11"/>
  <c r="D192" i="11"/>
  <c r="E192" i="11"/>
  <c r="G192" i="11"/>
  <c r="H192" i="11"/>
  <c r="K192" i="11"/>
  <c r="L192" i="11"/>
  <c r="M192" i="11"/>
  <c r="N192" i="11"/>
  <c r="D193" i="11"/>
  <c r="E193" i="11"/>
  <c r="G193" i="11"/>
  <c r="H193" i="11"/>
  <c r="K193" i="11"/>
  <c r="L193" i="11"/>
  <c r="M193" i="11"/>
  <c r="N193" i="11"/>
  <c r="D194" i="11"/>
  <c r="E194" i="11"/>
  <c r="G194" i="11"/>
  <c r="H194" i="11"/>
  <c r="K194" i="11"/>
  <c r="L194" i="11"/>
  <c r="M194" i="11"/>
  <c r="N194" i="11"/>
  <c r="D195" i="11"/>
  <c r="E195" i="11"/>
  <c r="G195" i="11"/>
  <c r="H195" i="11"/>
  <c r="K195" i="11"/>
  <c r="L195" i="11"/>
  <c r="M195" i="11"/>
  <c r="N195" i="11"/>
  <c r="D196" i="11"/>
  <c r="E196" i="11"/>
  <c r="G196" i="11"/>
  <c r="H196" i="11"/>
  <c r="K196" i="11"/>
  <c r="L196" i="11"/>
  <c r="M196" i="11"/>
  <c r="N196" i="11"/>
  <c r="D197" i="11"/>
  <c r="E197" i="11"/>
  <c r="G197" i="11"/>
  <c r="H197" i="11"/>
  <c r="K197" i="11"/>
  <c r="L197" i="11"/>
  <c r="M197" i="11"/>
  <c r="N197" i="11"/>
  <c r="D198" i="11"/>
  <c r="E198" i="11"/>
  <c r="G198" i="11"/>
  <c r="H198" i="11"/>
  <c r="K198" i="11"/>
  <c r="L198" i="11"/>
  <c r="M198" i="11"/>
  <c r="N198" i="11"/>
  <c r="D199" i="11"/>
  <c r="E199" i="11"/>
  <c r="G199" i="11"/>
  <c r="H199" i="11"/>
  <c r="K199" i="11"/>
  <c r="L199" i="11"/>
  <c r="M199" i="11"/>
  <c r="N199" i="11"/>
  <c r="D200" i="11"/>
  <c r="E200" i="11"/>
  <c r="G200" i="11"/>
  <c r="H200" i="11"/>
  <c r="K200" i="11"/>
  <c r="L200" i="11"/>
  <c r="M200" i="11"/>
  <c r="N200" i="11"/>
  <c r="D201" i="11"/>
  <c r="E201" i="11"/>
  <c r="G201" i="11"/>
  <c r="H201" i="11"/>
  <c r="K201" i="11"/>
  <c r="L201" i="11"/>
  <c r="M201" i="11"/>
  <c r="N201" i="11"/>
  <c r="D202" i="11"/>
  <c r="E202" i="11"/>
  <c r="G202" i="11"/>
  <c r="H202" i="11"/>
  <c r="K202" i="11"/>
  <c r="L202" i="11"/>
  <c r="M202" i="11"/>
  <c r="N202" i="11"/>
  <c r="D203" i="11"/>
  <c r="E203" i="11"/>
  <c r="G203" i="11"/>
  <c r="H203" i="11"/>
  <c r="K203" i="11"/>
  <c r="L203" i="11"/>
  <c r="M203" i="11"/>
  <c r="N203" i="11"/>
  <c r="D204" i="11"/>
  <c r="E204" i="11"/>
  <c r="G204" i="11"/>
  <c r="H204" i="11"/>
  <c r="K204" i="11"/>
  <c r="L204" i="11"/>
  <c r="M204" i="11"/>
  <c r="N204" i="11"/>
  <c r="D205" i="11"/>
  <c r="E205" i="11"/>
  <c r="G205" i="11"/>
  <c r="H205" i="11"/>
  <c r="K205" i="11"/>
  <c r="L205" i="11"/>
  <c r="M205" i="11"/>
  <c r="N205" i="11"/>
  <c r="D206" i="11"/>
  <c r="E206" i="11"/>
  <c r="G206" i="11"/>
  <c r="H206" i="11"/>
  <c r="K206" i="11"/>
  <c r="L206" i="11"/>
  <c r="M206" i="11"/>
  <c r="N206" i="11"/>
  <c r="D207" i="11"/>
  <c r="E207" i="11"/>
  <c r="G207" i="11"/>
  <c r="H207" i="11"/>
  <c r="K207" i="11"/>
  <c r="L207" i="11"/>
  <c r="M207" i="11"/>
  <c r="N207" i="11"/>
  <c r="D208" i="11"/>
  <c r="E208" i="11"/>
  <c r="G208" i="11"/>
  <c r="H208" i="11"/>
  <c r="K208" i="11"/>
  <c r="L208" i="11"/>
  <c r="M208" i="11"/>
  <c r="N208" i="11"/>
  <c r="D209" i="11"/>
  <c r="E209" i="11"/>
  <c r="G209" i="11"/>
  <c r="H209" i="11"/>
  <c r="K209" i="11"/>
  <c r="L209" i="11"/>
  <c r="M209" i="11"/>
  <c r="N209" i="11"/>
  <c r="D210" i="11"/>
  <c r="E210" i="11"/>
  <c r="G210" i="11"/>
  <c r="H210" i="11"/>
  <c r="K210" i="11"/>
  <c r="L210" i="11"/>
  <c r="M210" i="11"/>
  <c r="N210" i="11"/>
  <c r="D211" i="11"/>
  <c r="E211" i="11"/>
  <c r="G211" i="11"/>
  <c r="H211" i="11"/>
  <c r="K211" i="11"/>
  <c r="L211" i="11"/>
  <c r="M211" i="11"/>
  <c r="N211" i="11"/>
  <c r="D212" i="11"/>
  <c r="E212" i="11"/>
  <c r="G212" i="11"/>
  <c r="H212" i="11"/>
  <c r="K212" i="11"/>
  <c r="L212" i="11"/>
  <c r="M212" i="11"/>
  <c r="N212" i="11"/>
  <c r="D213" i="11"/>
  <c r="E213" i="11"/>
  <c r="G213" i="11"/>
  <c r="H213" i="11"/>
  <c r="K213" i="11"/>
  <c r="L213" i="11"/>
  <c r="M213" i="11"/>
  <c r="N213" i="11"/>
  <c r="D214" i="11"/>
  <c r="E214" i="11"/>
  <c r="G214" i="11"/>
  <c r="H214" i="11"/>
  <c r="K214" i="11"/>
  <c r="L214" i="11"/>
  <c r="M214" i="11"/>
  <c r="N214" i="11"/>
  <c r="D215" i="11"/>
  <c r="E215" i="11"/>
  <c r="G215" i="11"/>
  <c r="H215" i="11"/>
  <c r="K215" i="11"/>
  <c r="L215" i="11"/>
  <c r="M215" i="11"/>
  <c r="N215" i="11"/>
  <c r="D216" i="11"/>
  <c r="E216" i="11"/>
  <c r="G216" i="11"/>
  <c r="H216" i="11"/>
  <c r="K216" i="11"/>
  <c r="L216" i="11"/>
  <c r="M216" i="11"/>
  <c r="N216" i="11"/>
  <c r="D217" i="11"/>
  <c r="E217" i="11"/>
  <c r="G217" i="11"/>
  <c r="H217" i="11"/>
  <c r="K217" i="11"/>
  <c r="L217" i="11"/>
  <c r="M217" i="11"/>
  <c r="N217" i="11"/>
  <c r="D218" i="11"/>
  <c r="E218" i="11"/>
  <c r="G218" i="11"/>
  <c r="H218" i="11"/>
  <c r="K218" i="11"/>
  <c r="L218" i="11"/>
  <c r="M218" i="11"/>
  <c r="N218" i="11"/>
  <c r="D219" i="11"/>
  <c r="E219" i="11"/>
  <c r="G219" i="11"/>
  <c r="H219" i="11"/>
  <c r="K219" i="11"/>
  <c r="L219" i="11"/>
  <c r="M219" i="11"/>
  <c r="N219" i="11"/>
  <c r="D220" i="11"/>
  <c r="E220" i="11"/>
  <c r="G220" i="11"/>
  <c r="H220" i="11"/>
  <c r="K220" i="11"/>
  <c r="L220" i="11"/>
  <c r="M220" i="11"/>
  <c r="N220" i="11"/>
  <c r="D221" i="11"/>
  <c r="E221" i="11"/>
  <c r="G221" i="11"/>
  <c r="H221" i="11"/>
  <c r="K221" i="11"/>
  <c r="L221" i="11"/>
  <c r="M221" i="11"/>
  <c r="N221" i="11"/>
  <c r="D222" i="11"/>
  <c r="E222" i="11"/>
  <c r="G222" i="11"/>
  <c r="H222" i="11"/>
  <c r="K222" i="11"/>
  <c r="L222" i="11"/>
  <c r="M222" i="11"/>
  <c r="N222" i="11"/>
  <c r="D223" i="11"/>
  <c r="E223" i="11"/>
  <c r="G223" i="11"/>
  <c r="H223" i="11"/>
  <c r="K223" i="11"/>
  <c r="L223" i="11"/>
  <c r="M223" i="11"/>
  <c r="N223" i="11"/>
  <c r="D224" i="11"/>
  <c r="E224" i="11"/>
  <c r="G224" i="11"/>
  <c r="H224" i="11"/>
  <c r="K224" i="11"/>
  <c r="L224" i="11"/>
  <c r="M224" i="11"/>
  <c r="N224" i="11"/>
  <c r="D225" i="11"/>
  <c r="E225" i="11"/>
  <c r="G225" i="11"/>
  <c r="H225" i="11"/>
  <c r="K225" i="11"/>
  <c r="L225" i="11"/>
  <c r="M225" i="11"/>
  <c r="N225" i="11"/>
  <c r="D226" i="11"/>
  <c r="E226" i="11"/>
  <c r="G226" i="11"/>
  <c r="H226" i="11"/>
  <c r="K226" i="11"/>
  <c r="L226" i="11"/>
  <c r="M226" i="11"/>
  <c r="N226" i="11"/>
  <c r="D227" i="11"/>
  <c r="E227" i="11"/>
  <c r="G227" i="11"/>
  <c r="H227" i="11"/>
  <c r="K227" i="11"/>
  <c r="L227" i="11"/>
  <c r="M227" i="11"/>
  <c r="N227" i="11"/>
  <c r="D228" i="11"/>
  <c r="E228" i="11"/>
  <c r="G228" i="11"/>
  <c r="H228" i="11"/>
  <c r="K228" i="11"/>
  <c r="L228" i="11"/>
  <c r="M228" i="11"/>
  <c r="N228" i="11"/>
  <c r="D229" i="11"/>
  <c r="E229" i="11"/>
  <c r="G229" i="11"/>
  <c r="H229" i="11"/>
  <c r="K229" i="11"/>
  <c r="L229" i="11"/>
  <c r="M229" i="11"/>
  <c r="N229" i="11"/>
  <c r="D230" i="11"/>
  <c r="E230" i="11"/>
  <c r="G230" i="11"/>
  <c r="H230" i="11"/>
  <c r="K230" i="11"/>
  <c r="L230" i="11"/>
  <c r="M230" i="11"/>
  <c r="N230" i="11"/>
  <c r="D231" i="11"/>
  <c r="E231" i="11"/>
  <c r="G231" i="11"/>
  <c r="H231" i="11"/>
  <c r="K231" i="11"/>
  <c r="L231" i="11"/>
  <c r="M231" i="11"/>
  <c r="N231" i="11"/>
  <c r="D232" i="11"/>
  <c r="E232" i="11"/>
  <c r="G232" i="11"/>
  <c r="H232" i="11"/>
  <c r="K232" i="11"/>
  <c r="L232" i="11"/>
  <c r="M232" i="11"/>
  <c r="N232" i="11"/>
  <c r="D233" i="11"/>
  <c r="E233" i="11"/>
  <c r="G233" i="11"/>
  <c r="H233" i="11"/>
  <c r="K233" i="11"/>
  <c r="L233" i="11"/>
  <c r="M233" i="11"/>
  <c r="N233" i="11"/>
  <c r="D234" i="11"/>
  <c r="E234" i="11"/>
  <c r="G234" i="11"/>
  <c r="H234" i="11"/>
  <c r="K234" i="11"/>
  <c r="L234" i="11"/>
  <c r="M234" i="11"/>
  <c r="N234" i="11"/>
  <c r="D235" i="11"/>
  <c r="E235" i="11"/>
  <c r="G235" i="11"/>
  <c r="H235" i="11"/>
  <c r="K235" i="11"/>
  <c r="L235" i="11"/>
  <c r="M235" i="11"/>
  <c r="N235" i="11"/>
  <c r="D236" i="11"/>
  <c r="E236" i="11"/>
  <c r="G236" i="11"/>
  <c r="H236" i="11"/>
  <c r="K236" i="11"/>
  <c r="L236" i="11"/>
  <c r="M236" i="11"/>
  <c r="N236" i="11"/>
  <c r="D237" i="11"/>
  <c r="E237" i="11"/>
  <c r="G237" i="11"/>
  <c r="H237" i="11"/>
  <c r="K237" i="11"/>
  <c r="L237" i="11"/>
  <c r="M237" i="11"/>
  <c r="N237" i="11"/>
  <c r="D238" i="11"/>
  <c r="E238" i="11"/>
  <c r="G238" i="11"/>
  <c r="H238" i="11"/>
  <c r="K238" i="11"/>
  <c r="L238" i="11"/>
  <c r="M238" i="11"/>
  <c r="N238" i="11"/>
  <c r="D239" i="11"/>
  <c r="E239" i="11"/>
  <c r="G239" i="11"/>
  <c r="H239" i="11"/>
  <c r="K239" i="11"/>
  <c r="L239" i="11"/>
  <c r="M239" i="11"/>
  <c r="N239" i="11"/>
  <c r="D240" i="11"/>
  <c r="E240" i="11"/>
  <c r="G240" i="11"/>
  <c r="H240" i="11"/>
  <c r="K240" i="11"/>
  <c r="L240" i="11"/>
  <c r="M240" i="11"/>
  <c r="N240" i="11"/>
  <c r="D241" i="11"/>
  <c r="E241" i="11"/>
  <c r="G241" i="11"/>
  <c r="H241" i="11"/>
  <c r="K241" i="11"/>
  <c r="L241" i="11"/>
  <c r="M241" i="11"/>
  <c r="N241" i="11"/>
  <c r="D242" i="11"/>
  <c r="E242" i="11"/>
  <c r="G242" i="11"/>
  <c r="H242" i="11"/>
  <c r="K242" i="11"/>
  <c r="L242" i="11"/>
  <c r="M242" i="11"/>
  <c r="N242" i="11"/>
  <c r="D243" i="11"/>
  <c r="E243" i="11"/>
  <c r="G243" i="11"/>
  <c r="H243" i="11"/>
  <c r="K243" i="11"/>
  <c r="L243" i="11"/>
  <c r="M243" i="11"/>
  <c r="N243" i="11"/>
  <c r="D244" i="11"/>
  <c r="E244" i="11"/>
  <c r="G244" i="11"/>
  <c r="H244" i="11"/>
  <c r="K244" i="11"/>
  <c r="L244" i="11"/>
  <c r="M244" i="11"/>
  <c r="N244" i="11"/>
  <c r="D245" i="11"/>
  <c r="E245" i="11"/>
  <c r="G245" i="11"/>
  <c r="H245" i="11"/>
  <c r="K245" i="11"/>
  <c r="L245" i="11"/>
  <c r="M245" i="11"/>
  <c r="N245" i="11"/>
  <c r="D246" i="11"/>
  <c r="E246" i="11"/>
  <c r="G246" i="11"/>
  <c r="H246" i="11"/>
  <c r="K246" i="11"/>
  <c r="L246" i="11"/>
  <c r="M246" i="11"/>
  <c r="N246" i="11"/>
  <c r="D247" i="11"/>
  <c r="E247" i="11"/>
  <c r="G247" i="11"/>
  <c r="H247" i="11"/>
  <c r="K247" i="11"/>
  <c r="L247" i="11"/>
  <c r="M247" i="11"/>
  <c r="N247" i="11"/>
  <c r="D248" i="11"/>
  <c r="E248" i="11"/>
  <c r="G248" i="11"/>
  <c r="H248" i="11"/>
  <c r="K248" i="11"/>
  <c r="L248" i="11"/>
  <c r="M248" i="11"/>
  <c r="N248" i="11"/>
  <c r="D249" i="11"/>
  <c r="E249" i="11"/>
  <c r="G249" i="11"/>
  <c r="H249" i="11"/>
  <c r="K249" i="11"/>
  <c r="L249" i="11"/>
  <c r="M249" i="11"/>
  <c r="N249" i="11"/>
  <c r="D250" i="11"/>
  <c r="E250" i="11"/>
  <c r="G250" i="11"/>
  <c r="H250" i="11"/>
  <c r="K250" i="11"/>
  <c r="L250" i="11"/>
  <c r="M250" i="11"/>
  <c r="N250" i="11"/>
  <c r="D251" i="11"/>
  <c r="E251" i="11"/>
  <c r="G251" i="11"/>
  <c r="H251" i="11"/>
  <c r="K251" i="11"/>
  <c r="L251" i="11"/>
  <c r="M251" i="11"/>
  <c r="N251" i="11"/>
  <c r="D252" i="11"/>
  <c r="E252" i="11"/>
  <c r="G252" i="11"/>
  <c r="H252" i="11"/>
  <c r="K252" i="11"/>
  <c r="L252" i="11"/>
  <c r="M252" i="11"/>
  <c r="N252" i="11"/>
  <c r="D253" i="11"/>
  <c r="E253" i="11"/>
  <c r="G253" i="11"/>
  <c r="H253" i="11"/>
  <c r="K253" i="11"/>
  <c r="L253" i="11"/>
  <c r="M253" i="11"/>
  <c r="N253" i="11"/>
  <c r="D254" i="11"/>
  <c r="E254" i="11"/>
  <c r="G254" i="11"/>
  <c r="H254" i="11"/>
  <c r="K254" i="11"/>
  <c r="L254" i="11"/>
  <c r="M254" i="11"/>
  <c r="N254" i="11"/>
  <c r="D255" i="11"/>
  <c r="E255" i="11"/>
  <c r="G255" i="11"/>
  <c r="H255" i="11"/>
  <c r="K255" i="11"/>
  <c r="L255" i="11"/>
  <c r="M255" i="11"/>
  <c r="N255" i="11"/>
  <c r="D256" i="11"/>
  <c r="E256" i="11"/>
  <c r="G256" i="11"/>
  <c r="H256" i="11"/>
  <c r="K256" i="11"/>
  <c r="L256" i="11"/>
  <c r="M256" i="11"/>
  <c r="N256" i="11"/>
  <c r="D257" i="11"/>
  <c r="E257" i="11"/>
  <c r="G257" i="11"/>
  <c r="H257" i="11"/>
  <c r="K257" i="11"/>
  <c r="L257" i="11"/>
  <c r="M257" i="11"/>
  <c r="N257" i="11"/>
  <c r="D258" i="11"/>
  <c r="E258" i="11"/>
  <c r="G258" i="11"/>
  <c r="H258" i="11"/>
  <c r="K258" i="11"/>
  <c r="L258" i="11"/>
  <c r="M258" i="11"/>
  <c r="N258" i="11"/>
  <c r="D259" i="11"/>
  <c r="E259" i="11"/>
  <c r="G259" i="11"/>
  <c r="H259" i="11"/>
  <c r="K259" i="11"/>
  <c r="L259" i="11"/>
  <c r="M259" i="11"/>
  <c r="N259" i="11"/>
  <c r="D260" i="11"/>
  <c r="E260" i="11"/>
  <c r="G260" i="11"/>
  <c r="H260" i="11"/>
  <c r="K260" i="11"/>
  <c r="L260" i="11"/>
  <c r="M260" i="11"/>
  <c r="N260" i="11"/>
  <c r="D261" i="11"/>
  <c r="E261" i="11"/>
  <c r="G261" i="11"/>
  <c r="H261" i="11"/>
  <c r="K261" i="11"/>
  <c r="L261" i="11"/>
  <c r="M261" i="11"/>
  <c r="N261" i="11"/>
  <c r="D262" i="11"/>
  <c r="E262" i="11"/>
  <c r="G262" i="11"/>
  <c r="H262" i="11"/>
  <c r="K262" i="11"/>
  <c r="L262" i="11"/>
  <c r="M262" i="11"/>
  <c r="N262" i="11"/>
  <c r="D263" i="11"/>
  <c r="E263" i="11"/>
  <c r="G263" i="11"/>
  <c r="H263" i="11"/>
  <c r="K263" i="11"/>
  <c r="L263" i="11"/>
  <c r="M263" i="11"/>
  <c r="N263" i="11"/>
  <c r="D264" i="11"/>
  <c r="E264" i="11"/>
  <c r="G264" i="11"/>
  <c r="H264" i="11"/>
  <c r="K264" i="11"/>
  <c r="L264" i="11"/>
  <c r="M264" i="11"/>
  <c r="N264" i="11"/>
  <c r="D265" i="11"/>
  <c r="E265" i="11"/>
  <c r="G265" i="11"/>
  <c r="H265" i="11"/>
  <c r="K265" i="11"/>
  <c r="L265" i="11"/>
  <c r="M265" i="11"/>
  <c r="N265" i="11"/>
  <c r="D266" i="11"/>
  <c r="E266" i="11"/>
  <c r="G266" i="11"/>
  <c r="H266" i="11"/>
  <c r="K266" i="11"/>
  <c r="L266" i="11"/>
  <c r="M266" i="11"/>
  <c r="N266" i="11"/>
  <c r="D267" i="11"/>
  <c r="E267" i="11"/>
  <c r="G267" i="11"/>
  <c r="H267" i="11"/>
  <c r="K267" i="11"/>
  <c r="L267" i="11"/>
  <c r="M267" i="11"/>
  <c r="N267" i="11"/>
  <c r="D268" i="11"/>
  <c r="E268" i="11"/>
  <c r="G268" i="11"/>
  <c r="H268" i="11"/>
  <c r="K268" i="11"/>
  <c r="L268" i="11"/>
  <c r="M268" i="11"/>
  <c r="N268" i="11"/>
  <c r="D269" i="11"/>
  <c r="E269" i="11"/>
  <c r="G269" i="11"/>
  <c r="H269" i="11"/>
  <c r="K269" i="11"/>
  <c r="L269" i="11"/>
  <c r="M269" i="11"/>
  <c r="N269" i="11"/>
  <c r="D270" i="11"/>
  <c r="E270" i="11"/>
  <c r="G270" i="11"/>
  <c r="H270" i="11"/>
  <c r="K270" i="11"/>
  <c r="L270" i="11"/>
  <c r="M270" i="11"/>
  <c r="N270" i="11"/>
  <c r="D271" i="11"/>
  <c r="E271" i="11"/>
  <c r="G271" i="11"/>
  <c r="H271" i="11"/>
  <c r="K271" i="11"/>
  <c r="L271" i="11"/>
  <c r="M271" i="11"/>
  <c r="N271" i="11"/>
  <c r="D272" i="11"/>
  <c r="E272" i="11"/>
  <c r="G272" i="11"/>
  <c r="H272" i="11"/>
  <c r="K272" i="11"/>
  <c r="L272" i="11"/>
  <c r="M272" i="11"/>
  <c r="N272" i="11"/>
  <c r="D273" i="11"/>
  <c r="E273" i="11"/>
  <c r="G273" i="11"/>
  <c r="H273" i="11"/>
  <c r="K273" i="11"/>
  <c r="L273" i="11"/>
  <c r="M273" i="11"/>
  <c r="N273" i="11"/>
  <c r="D274" i="11"/>
  <c r="E274" i="11"/>
  <c r="G274" i="11"/>
  <c r="H274" i="11"/>
  <c r="K274" i="11"/>
  <c r="L274" i="11"/>
  <c r="M274" i="11"/>
  <c r="N274" i="11"/>
  <c r="D275" i="11"/>
  <c r="E275" i="11"/>
  <c r="G275" i="11"/>
  <c r="H275" i="11"/>
  <c r="K275" i="11"/>
  <c r="L275" i="11"/>
  <c r="M275" i="11"/>
  <c r="N275" i="11"/>
  <c r="D276" i="11"/>
  <c r="E276" i="11"/>
  <c r="G276" i="11"/>
  <c r="H276" i="11"/>
  <c r="K276" i="11"/>
  <c r="L276" i="11"/>
  <c r="M276" i="11"/>
  <c r="N276" i="11"/>
  <c r="D277" i="11"/>
  <c r="E277" i="11"/>
  <c r="G277" i="11"/>
  <c r="H277" i="11"/>
  <c r="K277" i="11"/>
  <c r="L277" i="11"/>
  <c r="M277" i="11"/>
  <c r="N277" i="11"/>
  <c r="D278" i="11"/>
  <c r="E278" i="11"/>
  <c r="G278" i="11"/>
  <c r="H278" i="11"/>
  <c r="K278" i="11"/>
  <c r="L278" i="11"/>
  <c r="M278" i="11"/>
  <c r="N278" i="11"/>
  <c r="D279" i="11"/>
  <c r="E279" i="11"/>
  <c r="G279" i="11"/>
  <c r="H279" i="11"/>
  <c r="K279" i="11"/>
  <c r="L279" i="11"/>
  <c r="M279" i="11"/>
  <c r="N279" i="11"/>
  <c r="D280" i="11"/>
  <c r="E280" i="11"/>
  <c r="G280" i="11"/>
  <c r="H280" i="11"/>
  <c r="K280" i="11"/>
  <c r="L280" i="11"/>
  <c r="M280" i="11"/>
  <c r="N280" i="11"/>
  <c r="D281" i="11"/>
  <c r="E281" i="11"/>
  <c r="G281" i="11"/>
  <c r="H281" i="11"/>
  <c r="K281" i="11"/>
  <c r="L281" i="11"/>
  <c r="M281" i="11"/>
  <c r="N281" i="11"/>
  <c r="D282" i="11"/>
  <c r="E282" i="11"/>
  <c r="G282" i="11"/>
  <c r="H282" i="11"/>
  <c r="K282" i="11"/>
  <c r="L282" i="11"/>
  <c r="M282" i="11"/>
  <c r="N282" i="11"/>
  <c r="D283" i="11"/>
  <c r="E283" i="11"/>
  <c r="G283" i="11"/>
  <c r="H283" i="11"/>
  <c r="K283" i="11"/>
  <c r="L283" i="11"/>
  <c r="M283" i="11"/>
  <c r="N283" i="11"/>
  <c r="D284" i="11"/>
  <c r="E284" i="11"/>
  <c r="G284" i="11"/>
  <c r="H284" i="11"/>
  <c r="K284" i="11"/>
  <c r="L284" i="11"/>
  <c r="M284" i="11"/>
  <c r="N284" i="11"/>
  <c r="D285" i="11"/>
  <c r="E285" i="11"/>
  <c r="G285" i="11"/>
  <c r="H285" i="11"/>
  <c r="K285" i="11"/>
  <c r="L285" i="11"/>
  <c r="M285" i="11"/>
  <c r="N285" i="11"/>
  <c r="D286" i="11"/>
  <c r="E286" i="11"/>
  <c r="G286" i="11"/>
  <c r="H286" i="11"/>
  <c r="K286" i="11"/>
  <c r="L286" i="11"/>
  <c r="M286" i="11"/>
  <c r="N286" i="11"/>
  <c r="D287" i="11"/>
  <c r="E287" i="11"/>
  <c r="G287" i="11"/>
  <c r="H287" i="11"/>
  <c r="K287" i="11"/>
  <c r="L287" i="11"/>
  <c r="M287" i="11"/>
  <c r="N287" i="11"/>
  <c r="D288" i="11"/>
  <c r="E288" i="11"/>
  <c r="G288" i="11"/>
  <c r="H288" i="11"/>
  <c r="K288" i="11"/>
  <c r="L288" i="11"/>
  <c r="M288" i="11"/>
  <c r="N288" i="11"/>
  <c r="D289" i="11"/>
  <c r="E289" i="11"/>
  <c r="G289" i="11"/>
  <c r="H289" i="11"/>
  <c r="K289" i="11"/>
  <c r="L289" i="11"/>
  <c r="M289" i="11"/>
  <c r="N289" i="11"/>
  <c r="D290" i="11"/>
  <c r="E290" i="11"/>
  <c r="G290" i="11"/>
  <c r="H290" i="11"/>
  <c r="K290" i="11"/>
  <c r="L290" i="11"/>
  <c r="M290" i="11"/>
  <c r="N290" i="11"/>
  <c r="D291" i="11"/>
  <c r="E291" i="11"/>
  <c r="G291" i="11"/>
  <c r="H291" i="11"/>
  <c r="K291" i="11"/>
  <c r="L291" i="11"/>
  <c r="M291" i="11"/>
  <c r="N291" i="11"/>
  <c r="D292" i="11"/>
  <c r="E292" i="11"/>
  <c r="G292" i="11"/>
  <c r="H292" i="11"/>
  <c r="K292" i="11"/>
  <c r="L292" i="11"/>
  <c r="M292" i="11"/>
  <c r="N292" i="11"/>
  <c r="D293" i="11"/>
  <c r="E293" i="11"/>
  <c r="G293" i="11"/>
  <c r="H293" i="11"/>
  <c r="K293" i="11"/>
  <c r="L293" i="11"/>
  <c r="M293" i="11"/>
  <c r="N293" i="11"/>
  <c r="D294" i="11"/>
  <c r="E294" i="11"/>
  <c r="G294" i="11"/>
  <c r="H294" i="11"/>
  <c r="K294" i="11"/>
  <c r="L294" i="11"/>
  <c r="M294" i="11"/>
  <c r="N294" i="11"/>
  <c r="D295" i="11"/>
  <c r="E295" i="11"/>
  <c r="G295" i="11"/>
  <c r="H295" i="11"/>
  <c r="K295" i="11"/>
  <c r="L295" i="11"/>
  <c r="M295" i="11"/>
  <c r="N295" i="11"/>
  <c r="D296" i="11"/>
  <c r="E296" i="11"/>
  <c r="G296" i="11"/>
  <c r="H296" i="11"/>
  <c r="K296" i="11"/>
  <c r="L296" i="11"/>
  <c r="M296" i="11"/>
  <c r="N296" i="11"/>
  <c r="D297" i="11"/>
  <c r="E297" i="11"/>
  <c r="G297" i="11"/>
  <c r="H297" i="11"/>
  <c r="K297" i="11"/>
  <c r="L297" i="11"/>
  <c r="M297" i="11"/>
  <c r="N297" i="11"/>
  <c r="D298" i="11"/>
  <c r="E298" i="11"/>
  <c r="G298" i="11"/>
  <c r="H298" i="11"/>
  <c r="K298" i="11"/>
  <c r="L298" i="11"/>
  <c r="M298" i="11"/>
  <c r="N298" i="11"/>
  <c r="D299" i="11"/>
  <c r="E299" i="11"/>
  <c r="G299" i="11"/>
  <c r="H299" i="11"/>
  <c r="K299" i="11"/>
  <c r="L299" i="11"/>
  <c r="M299" i="11"/>
  <c r="N299" i="11"/>
  <c r="D300" i="11"/>
  <c r="E300" i="11"/>
  <c r="G300" i="11"/>
  <c r="H300" i="11"/>
  <c r="K300" i="11"/>
  <c r="L300" i="11"/>
  <c r="M300" i="11"/>
  <c r="N300" i="11"/>
  <c r="D301" i="11"/>
  <c r="E301" i="11"/>
  <c r="G301" i="11"/>
  <c r="H301" i="11"/>
  <c r="K301" i="11"/>
  <c r="L301" i="11"/>
  <c r="M301" i="11"/>
  <c r="N301" i="11"/>
  <c r="D302" i="11"/>
  <c r="E302" i="11"/>
  <c r="G302" i="11"/>
  <c r="H302" i="11"/>
  <c r="K302" i="11"/>
  <c r="L302" i="11"/>
  <c r="M302" i="11"/>
  <c r="N302" i="11"/>
  <c r="D303" i="11"/>
  <c r="E303" i="11"/>
  <c r="G303" i="11"/>
  <c r="H303" i="11"/>
  <c r="K303" i="11"/>
  <c r="L303" i="11"/>
  <c r="M303" i="11"/>
  <c r="N303" i="11"/>
  <c r="D304" i="11"/>
  <c r="E304" i="11"/>
  <c r="G304" i="11"/>
  <c r="H304" i="11"/>
  <c r="K304" i="11"/>
  <c r="L304" i="11"/>
  <c r="M304" i="11"/>
  <c r="N304" i="11"/>
  <c r="D305" i="11"/>
  <c r="E305" i="11"/>
  <c r="G305" i="11"/>
  <c r="H305" i="11"/>
  <c r="K305" i="11"/>
  <c r="L305" i="11"/>
  <c r="M305" i="11"/>
  <c r="N305" i="11"/>
  <c r="D306" i="11"/>
  <c r="E306" i="11"/>
  <c r="G306" i="11"/>
  <c r="H306" i="11"/>
  <c r="K306" i="11"/>
  <c r="L306" i="11"/>
  <c r="M306" i="11"/>
  <c r="N306" i="11"/>
  <c r="D307" i="11"/>
  <c r="E307" i="11"/>
  <c r="G307" i="11"/>
  <c r="H307" i="11"/>
  <c r="K307" i="11"/>
  <c r="L307" i="11"/>
  <c r="M307" i="11"/>
  <c r="N307" i="11"/>
  <c r="D308" i="11"/>
  <c r="E308" i="11"/>
  <c r="G308" i="11"/>
  <c r="H308" i="11"/>
  <c r="K308" i="11"/>
  <c r="L308" i="11"/>
  <c r="M308" i="11"/>
  <c r="N308" i="11"/>
  <c r="D309" i="11"/>
  <c r="E309" i="11"/>
  <c r="G309" i="11"/>
  <c r="H309" i="11"/>
  <c r="K309" i="11"/>
  <c r="L309" i="11"/>
  <c r="M309" i="11"/>
  <c r="N309" i="11"/>
  <c r="D310" i="11"/>
  <c r="E310" i="11"/>
  <c r="G310" i="11"/>
  <c r="H310" i="11"/>
  <c r="K310" i="11"/>
  <c r="L310" i="11"/>
  <c r="M310" i="11"/>
  <c r="N310" i="11"/>
  <c r="D311" i="11"/>
  <c r="E311" i="11"/>
  <c r="G311" i="11"/>
  <c r="H311" i="11"/>
  <c r="K311" i="11"/>
  <c r="L311" i="11"/>
  <c r="M311" i="11"/>
  <c r="N311" i="11"/>
  <c r="D312" i="11"/>
  <c r="E312" i="11"/>
  <c r="G312" i="11"/>
  <c r="H312" i="11"/>
  <c r="K312" i="11"/>
  <c r="L312" i="11"/>
  <c r="M312" i="11"/>
  <c r="N312" i="11"/>
  <c r="D313" i="11"/>
  <c r="E313" i="11"/>
  <c r="G313" i="11"/>
  <c r="H313" i="11"/>
  <c r="K313" i="11"/>
  <c r="L313" i="11"/>
  <c r="M313" i="11"/>
  <c r="N313" i="11"/>
  <c r="D314" i="11"/>
  <c r="E314" i="11"/>
  <c r="G314" i="11"/>
  <c r="H314" i="11"/>
  <c r="K314" i="11"/>
  <c r="L314" i="11"/>
  <c r="M314" i="11"/>
  <c r="N314" i="11"/>
  <c r="D315" i="11"/>
  <c r="E315" i="11"/>
  <c r="G315" i="11"/>
  <c r="H315" i="11"/>
  <c r="K315" i="11"/>
  <c r="L315" i="11"/>
  <c r="M315" i="11"/>
  <c r="N315" i="11"/>
  <c r="D316" i="11"/>
  <c r="E316" i="11"/>
  <c r="G316" i="11"/>
  <c r="H316" i="11"/>
  <c r="K316" i="11"/>
  <c r="L316" i="11"/>
  <c r="M316" i="11"/>
  <c r="N316" i="11"/>
  <c r="D317" i="11"/>
  <c r="E317" i="11"/>
  <c r="G317" i="11"/>
  <c r="H317" i="11"/>
  <c r="K317" i="11"/>
  <c r="L317" i="11"/>
  <c r="M317" i="11"/>
  <c r="N317" i="11"/>
  <c r="D318" i="11"/>
  <c r="E318" i="11"/>
  <c r="G318" i="11"/>
  <c r="H318" i="11"/>
  <c r="K318" i="11"/>
  <c r="L318" i="11"/>
  <c r="M318" i="11"/>
  <c r="N318" i="11"/>
  <c r="D319" i="11"/>
  <c r="E319" i="11"/>
  <c r="G319" i="11"/>
  <c r="H319" i="11"/>
  <c r="K319" i="11"/>
  <c r="L319" i="11"/>
  <c r="M319" i="11"/>
  <c r="N319" i="11"/>
  <c r="D320" i="11"/>
  <c r="E320" i="11"/>
  <c r="G320" i="11"/>
  <c r="H320" i="11"/>
  <c r="K320" i="11"/>
  <c r="L320" i="11"/>
  <c r="M320" i="11"/>
  <c r="N320" i="11"/>
  <c r="D321" i="11"/>
  <c r="E321" i="11"/>
  <c r="G321" i="11"/>
  <c r="H321" i="11"/>
  <c r="K321" i="11"/>
  <c r="L321" i="11"/>
  <c r="M321" i="11"/>
  <c r="N321" i="11"/>
  <c r="D322" i="11"/>
  <c r="E322" i="11"/>
  <c r="G322" i="11"/>
  <c r="H322" i="11"/>
  <c r="K322" i="11"/>
  <c r="L322" i="11"/>
  <c r="M322" i="11"/>
  <c r="N322" i="11"/>
  <c r="D323" i="11"/>
  <c r="E323" i="11"/>
  <c r="G323" i="11"/>
  <c r="H323" i="11"/>
  <c r="K323" i="11"/>
  <c r="L323" i="11"/>
  <c r="M323" i="11"/>
  <c r="N323" i="11"/>
  <c r="D324" i="11"/>
  <c r="E324" i="11"/>
  <c r="G324" i="11"/>
  <c r="H324" i="11"/>
  <c r="K324" i="11"/>
  <c r="L324" i="11"/>
  <c r="M324" i="11"/>
  <c r="N324" i="11"/>
  <c r="D325" i="11"/>
  <c r="E325" i="11"/>
  <c r="G325" i="11"/>
  <c r="H325" i="11"/>
  <c r="K325" i="11"/>
  <c r="L325" i="11"/>
  <c r="M325" i="11"/>
  <c r="N325" i="11"/>
  <c r="D326" i="11"/>
  <c r="E326" i="11"/>
  <c r="G326" i="11"/>
  <c r="H326" i="11"/>
  <c r="K326" i="11"/>
  <c r="L326" i="11"/>
  <c r="M326" i="11"/>
  <c r="N326" i="11"/>
  <c r="D327" i="11"/>
  <c r="E327" i="11"/>
  <c r="G327" i="11"/>
  <c r="H327" i="11"/>
  <c r="K327" i="11"/>
  <c r="L327" i="11"/>
  <c r="M327" i="11"/>
  <c r="N327" i="11"/>
  <c r="D328" i="11"/>
  <c r="E328" i="11"/>
  <c r="G328" i="11"/>
  <c r="H328" i="11"/>
  <c r="K328" i="11"/>
  <c r="L328" i="11"/>
  <c r="M328" i="11"/>
  <c r="N328" i="11"/>
  <c r="D329" i="11"/>
  <c r="E329" i="11"/>
  <c r="G329" i="11"/>
  <c r="H329" i="11"/>
  <c r="K329" i="11"/>
  <c r="L329" i="11"/>
  <c r="M329" i="11"/>
  <c r="N329" i="11"/>
  <c r="D330" i="11"/>
  <c r="E330" i="11"/>
  <c r="G330" i="11"/>
  <c r="H330" i="11"/>
  <c r="K330" i="11"/>
  <c r="L330" i="11"/>
  <c r="M330" i="11"/>
  <c r="N330" i="11"/>
  <c r="D331" i="11"/>
  <c r="E331" i="11"/>
  <c r="G331" i="11"/>
  <c r="H331" i="11"/>
  <c r="K331" i="11"/>
  <c r="L331" i="11"/>
  <c r="M331" i="11"/>
  <c r="N331" i="11"/>
  <c r="D332" i="11"/>
  <c r="E332" i="11"/>
  <c r="G332" i="11"/>
  <c r="H332" i="11"/>
  <c r="K332" i="11"/>
  <c r="L332" i="11"/>
  <c r="M332" i="11"/>
  <c r="N332" i="11"/>
  <c r="D333" i="11"/>
  <c r="E333" i="11"/>
  <c r="G333" i="11"/>
  <c r="H333" i="11"/>
  <c r="K333" i="11"/>
  <c r="L333" i="11"/>
  <c r="M333" i="11"/>
  <c r="N333" i="11"/>
  <c r="D334" i="11"/>
  <c r="E334" i="11"/>
  <c r="G334" i="11"/>
  <c r="H334" i="11"/>
  <c r="K334" i="11"/>
  <c r="L334" i="11"/>
  <c r="M334" i="11"/>
  <c r="N334" i="11"/>
  <c r="D335" i="11"/>
  <c r="E335" i="11"/>
  <c r="G335" i="11"/>
  <c r="H335" i="11"/>
  <c r="K335" i="11"/>
  <c r="L335" i="11"/>
  <c r="M335" i="11"/>
  <c r="N335" i="11"/>
  <c r="D336" i="11"/>
  <c r="E336" i="11"/>
  <c r="G336" i="11"/>
  <c r="H336" i="11"/>
  <c r="K336" i="11"/>
  <c r="L336" i="11"/>
  <c r="M336" i="11"/>
  <c r="N336" i="11"/>
  <c r="D337" i="11"/>
  <c r="E337" i="11"/>
  <c r="G337" i="11"/>
  <c r="H337" i="11"/>
  <c r="K337" i="11"/>
  <c r="L337" i="11"/>
  <c r="M337" i="11"/>
  <c r="N337" i="11"/>
  <c r="D338" i="11"/>
  <c r="E338" i="11"/>
  <c r="G338" i="11"/>
  <c r="H338" i="11"/>
  <c r="K338" i="11"/>
  <c r="L338" i="11"/>
  <c r="M338" i="11"/>
  <c r="N338" i="11"/>
  <c r="D339" i="11"/>
  <c r="E339" i="11"/>
  <c r="G339" i="11"/>
  <c r="H339" i="11"/>
  <c r="K339" i="11"/>
  <c r="L339" i="11"/>
  <c r="M339" i="11"/>
  <c r="N339" i="11"/>
  <c r="D340" i="11"/>
  <c r="E340" i="11"/>
  <c r="G340" i="11"/>
  <c r="H340" i="11"/>
  <c r="K340" i="11"/>
  <c r="L340" i="11"/>
  <c r="M340" i="11"/>
  <c r="N340" i="11"/>
  <c r="D341" i="11"/>
  <c r="E341" i="11"/>
  <c r="G341" i="11"/>
  <c r="H341" i="11"/>
  <c r="K341" i="11"/>
  <c r="L341" i="11"/>
  <c r="M341" i="11"/>
  <c r="N341" i="11"/>
  <c r="D342" i="11"/>
  <c r="E342" i="11"/>
  <c r="G342" i="11"/>
  <c r="H342" i="11"/>
  <c r="K342" i="11"/>
  <c r="L342" i="11"/>
  <c r="M342" i="11"/>
  <c r="N342" i="11"/>
  <c r="D343" i="11"/>
  <c r="E343" i="11"/>
  <c r="G343" i="11"/>
  <c r="H343" i="11"/>
  <c r="K343" i="11"/>
  <c r="L343" i="11"/>
  <c r="M343" i="11"/>
  <c r="N343" i="11"/>
  <c r="D344" i="11"/>
  <c r="E344" i="11"/>
  <c r="G344" i="11"/>
  <c r="H344" i="11"/>
  <c r="K344" i="11"/>
  <c r="L344" i="11"/>
  <c r="M344" i="11"/>
  <c r="N344" i="11"/>
  <c r="D345" i="11"/>
  <c r="E345" i="11"/>
  <c r="G345" i="11"/>
  <c r="H345" i="11"/>
  <c r="K345" i="11"/>
  <c r="L345" i="11"/>
  <c r="M345" i="11"/>
  <c r="N345" i="11"/>
  <c r="D346" i="11"/>
  <c r="E346" i="11"/>
  <c r="G346" i="11"/>
  <c r="H346" i="11"/>
  <c r="K346" i="11"/>
  <c r="L346" i="11"/>
  <c r="M346" i="11"/>
  <c r="N346" i="11"/>
  <c r="D347" i="11"/>
  <c r="E347" i="11"/>
  <c r="G347" i="11"/>
  <c r="H347" i="11"/>
  <c r="K347" i="11"/>
  <c r="L347" i="11"/>
  <c r="M347" i="11"/>
  <c r="N347" i="11"/>
  <c r="D348" i="11"/>
  <c r="E348" i="11"/>
  <c r="G348" i="11"/>
  <c r="H348" i="11"/>
  <c r="K348" i="11"/>
  <c r="L348" i="11"/>
  <c r="M348" i="11"/>
  <c r="N348" i="11"/>
  <c r="D349" i="11"/>
  <c r="E349" i="11"/>
  <c r="G349" i="11"/>
  <c r="H349" i="11"/>
  <c r="K349" i="11"/>
  <c r="L349" i="11"/>
  <c r="M349" i="11"/>
  <c r="N349" i="11"/>
  <c r="D350" i="11"/>
  <c r="E350" i="11"/>
  <c r="G350" i="11"/>
  <c r="H350" i="11"/>
  <c r="K350" i="11"/>
  <c r="L350" i="11"/>
  <c r="M350" i="11"/>
  <c r="N350" i="11"/>
  <c r="D351" i="11"/>
  <c r="E351" i="11"/>
  <c r="G351" i="11"/>
  <c r="H351" i="11"/>
  <c r="K351" i="11"/>
  <c r="L351" i="11"/>
  <c r="M351" i="11"/>
  <c r="N351" i="11"/>
  <c r="D352" i="11"/>
  <c r="E352" i="11"/>
  <c r="G352" i="11"/>
  <c r="H352" i="11"/>
  <c r="K352" i="11"/>
  <c r="L352" i="11"/>
  <c r="M352" i="11"/>
  <c r="N352" i="11"/>
  <c r="D353" i="11"/>
  <c r="E353" i="11"/>
  <c r="G353" i="11"/>
  <c r="H353" i="11"/>
  <c r="K353" i="11"/>
  <c r="L353" i="11"/>
  <c r="M353" i="11"/>
  <c r="N353" i="11"/>
  <c r="D354" i="11"/>
  <c r="E354" i="11"/>
  <c r="G354" i="11"/>
  <c r="H354" i="11"/>
  <c r="K354" i="11"/>
  <c r="L354" i="11"/>
  <c r="M354" i="11"/>
  <c r="N354" i="11"/>
  <c r="D355" i="11"/>
  <c r="E355" i="11"/>
  <c r="G355" i="11"/>
  <c r="H355" i="11"/>
  <c r="K355" i="11"/>
  <c r="L355" i="11"/>
  <c r="M355" i="11"/>
  <c r="N355" i="11"/>
  <c r="D356" i="11"/>
  <c r="E356" i="11"/>
  <c r="G356" i="11"/>
  <c r="H356" i="11"/>
  <c r="K356" i="11"/>
  <c r="L356" i="11"/>
  <c r="M356" i="11"/>
  <c r="N356" i="11"/>
  <c r="D357" i="11"/>
  <c r="E357" i="11"/>
  <c r="G357" i="11"/>
  <c r="H357" i="11"/>
  <c r="K357" i="11"/>
  <c r="L357" i="11"/>
  <c r="M357" i="11"/>
  <c r="N357" i="11"/>
  <c r="D358" i="11"/>
  <c r="E358" i="11"/>
  <c r="G358" i="11"/>
  <c r="H358" i="11"/>
  <c r="K358" i="11"/>
  <c r="L358" i="11"/>
  <c r="M358" i="11"/>
  <c r="N358" i="11"/>
  <c r="D359" i="11"/>
  <c r="E359" i="11"/>
  <c r="G359" i="11"/>
  <c r="H359" i="11"/>
  <c r="K359" i="11"/>
  <c r="L359" i="11"/>
  <c r="M359" i="11"/>
  <c r="N359" i="11"/>
  <c r="D360" i="11"/>
  <c r="E360" i="11"/>
  <c r="G360" i="11"/>
  <c r="H360" i="11"/>
  <c r="K360" i="11"/>
  <c r="L360" i="11"/>
  <c r="M360" i="11"/>
  <c r="N360" i="11"/>
  <c r="D361" i="11"/>
  <c r="E361" i="11"/>
  <c r="G361" i="11"/>
  <c r="H361" i="11"/>
  <c r="K361" i="11"/>
  <c r="L361" i="11"/>
  <c r="M361" i="11"/>
  <c r="N361" i="11"/>
  <c r="D362" i="11"/>
  <c r="E362" i="11"/>
  <c r="G362" i="11"/>
  <c r="H362" i="11"/>
  <c r="K362" i="11"/>
  <c r="L362" i="11"/>
  <c r="M362" i="11"/>
  <c r="N362" i="11"/>
  <c r="D363" i="11"/>
  <c r="E363" i="11"/>
  <c r="G363" i="11"/>
  <c r="H363" i="11"/>
  <c r="K363" i="11"/>
  <c r="L363" i="11"/>
  <c r="M363" i="11"/>
  <c r="N363" i="11"/>
  <c r="D364" i="11"/>
  <c r="E364" i="11"/>
  <c r="G364" i="11"/>
  <c r="H364" i="11"/>
  <c r="K364" i="11"/>
  <c r="L364" i="11"/>
  <c r="M364" i="11"/>
  <c r="N364" i="11"/>
  <c r="D365" i="11"/>
  <c r="E365" i="11"/>
  <c r="G365" i="11"/>
  <c r="H365" i="11"/>
  <c r="K365" i="11"/>
  <c r="L365" i="11"/>
  <c r="M365" i="11"/>
  <c r="N365" i="11"/>
  <c r="D366" i="11"/>
  <c r="E366" i="11"/>
  <c r="G366" i="11"/>
  <c r="H366" i="11"/>
  <c r="K366" i="11"/>
  <c r="L366" i="11"/>
  <c r="M366" i="11"/>
  <c r="N366" i="11"/>
  <c r="D367" i="11"/>
  <c r="E367" i="11"/>
  <c r="G367" i="11"/>
  <c r="H367" i="11"/>
  <c r="K367" i="11"/>
  <c r="L367" i="11"/>
  <c r="M367" i="11"/>
  <c r="N367" i="11"/>
  <c r="D368" i="11"/>
  <c r="E368" i="11"/>
  <c r="G368" i="11"/>
  <c r="H368" i="11"/>
  <c r="K368" i="11"/>
  <c r="L368" i="11"/>
  <c r="M368" i="11"/>
  <c r="N368" i="11"/>
  <c r="D369" i="11"/>
  <c r="E369" i="11"/>
  <c r="G369" i="11"/>
  <c r="H369" i="11"/>
  <c r="K369" i="11"/>
  <c r="L369" i="11"/>
  <c r="M369" i="11"/>
  <c r="N369" i="11"/>
  <c r="D370" i="11"/>
  <c r="E370" i="11"/>
  <c r="G370" i="11"/>
  <c r="H370" i="11"/>
  <c r="K370" i="11"/>
  <c r="L370" i="11"/>
  <c r="M370" i="11"/>
  <c r="N370" i="11"/>
  <c r="D371" i="11"/>
  <c r="E371" i="11"/>
  <c r="G371" i="11"/>
  <c r="H371" i="11"/>
  <c r="K371" i="11"/>
  <c r="L371" i="11"/>
  <c r="M371" i="11"/>
  <c r="N371" i="11"/>
  <c r="D372" i="11"/>
  <c r="E372" i="11"/>
  <c r="G372" i="11"/>
  <c r="H372" i="11"/>
  <c r="K372" i="11"/>
  <c r="L372" i="11"/>
  <c r="M372" i="11"/>
  <c r="N372" i="11"/>
  <c r="D373" i="11"/>
  <c r="E373" i="11"/>
  <c r="G373" i="11"/>
  <c r="H373" i="11"/>
  <c r="K373" i="11"/>
  <c r="L373" i="11"/>
  <c r="M373" i="11"/>
  <c r="N373" i="11"/>
  <c r="D374" i="11"/>
  <c r="E374" i="11"/>
  <c r="G374" i="11"/>
  <c r="H374" i="11"/>
  <c r="K374" i="11"/>
  <c r="L374" i="11"/>
  <c r="M374" i="11"/>
  <c r="N374" i="11"/>
  <c r="D375" i="11"/>
  <c r="E375" i="11"/>
  <c r="G375" i="11"/>
  <c r="H375" i="11"/>
  <c r="K375" i="11"/>
  <c r="L375" i="11"/>
  <c r="M375" i="11"/>
  <c r="N375" i="11"/>
  <c r="D376" i="11"/>
  <c r="E376" i="11"/>
  <c r="G376" i="11"/>
  <c r="H376" i="11"/>
  <c r="K376" i="11"/>
  <c r="L376" i="11"/>
  <c r="M376" i="11"/>
  <c r="N376" i="11"/>
  <c r="D377" i="11"/>
  <c r="E377" i="11"/>
  <c r="G377" i="11"/>
  <c r="H377" i="11"/>
  <c r="K377" i="11"/>
  <c r="L377" i="11"/>
  <c r="M377" i="11"/>
  <c r="N377" i="11"/>
  <c r="D378" i="11"/>
  <c r="E378" i="11"/>
  <c r="G378" i="11"/>
  <c r="H378" i="11"/>
  <c r="K378" i="11"/>
  <c r="L378" i="11"/>
  <c r="M378" i="11"/>
  <c r="N378" i="11"/>
  <c r="D379" i="11"/>
  <c r="E379" i="11"/>
  <c r="G379" i="11"/>
  <c r="H379" i="11"/>
  <c r="K379" i="11"/>
  <c r="L379" i="11"/>
  <c r="M379" i="11"/>
  <c r="N379" i="11"/>
  <c r="D380" i="11"/>
  <c r="E380" i="11"/>
  <c r="G380" i="11"/>
  <c r="H380" i="11"/>
  <c r="K380" i="11"/>
  <c r="L380" i="11"/>
  <c r="M380" i="11"/>
  <c r="N380" i="11"/>
  <c r="D381" i="11"/>
  <c r="E381" i="11"/>
  <c r="G381" i="11"/>
  <c r="H381" i="11"/>
  <c r="K381" i="11"/>
  <c r="L381" i="11"/>
  <c r="M381" i="11"/>
  <c r="N381" i="11"/>
  <c r="D382" i="11"/>
  <c r="E382" i="11"/>
  <c r="G382" i="11"/>
  <c r="H382" i="11"/>
  <c r="K382" i="11"/>
  <c r="L382" i="11"/>
  <c r="M382" i="11"/>
  <c r="N382" i="11"/>
  <c r="D383" i="11"/>
  <c r="E383" i="11"/>
  <c r="G383" i="11"/>
  <c r="H383" i="11"/>
  <c r="K383" i="11"/>
  <c r="L383" i="11"/>
  <c r="M383" i="11"/>
  <c r="N383" i="11"/>
  <c r="D384" i="11"/>
  <c r="E384" i="11"/>
  <c r="G384" i="11"/>
  <c r="H384" i="11"/>
  <c r="K384" i="11"/>
  <c r="L384" i="11"/>
  <c r="M384" i="11"/>
  <c r="N384" i="11"/>
  <c r="D385" i="11"/>
  <c r="E385" i="11"/>
  <c r="G385" i="11"/>
  <c r="H385" i="11"/>
  <c r="K385" i="11"/>
  <c r="L385" i="11"/>
  <c r="M385" i="11"/>
  <c r="N385" i="11"/>
  <c r="D386" i="11"/>
  <c r="E386" i="11"/>
  <c r="G386" i="11"/>
  <c r="H386" i="11"/>
  <c r="K386" i="11"/>
  <c r="L386" i="11"/>
  <c r="M386" i="11"/>
  <c r="N386" i="11"/>
  <c r="D387" i="11"/>
  <c r="E387" i="11"/>
  <c r="G387" i="11"/>
  <c r="H387" i="11"/>
  <c r="K387" i="11"/>
  <c r="L387" i="11"/>
  <c r="M387" i="11"/>
  <c r="N387" i="11"/>
  <c r="D388" i="11"/>
  <c r="E388" i="11"/>
  <c r="G388" i="11"/>
  <c r="H388" i="11"/>
  <c r="K388" i="11"/>
  <c r="L388" i="11"/>
  <c r="M388" i="11"/>
  <c r="N388" i="11"/>
  <c r="D389" i="11"/>
  <c r="E389" i="11"/>
  <c r="G389" i="11"/>
  <c r="H389" i="11"/>
  <c r="K389" i="11"/>
  <c r="L389" i="11"/>
  <c r="M389" i="11"/>
  <c r="N389" i="11"/>
  <c r="D390" i="11"/>
  <c r="E390" i="11"/>
  <c r="G390" i="11"/>
  <c r="H390" i="11"/>
  <c r="K390" i="11"/>
  <c r="L390" i="11"/>
  <c r="M390" i="11"/>
  <c r="N390" i="11"/>
  <c r="D391" i="11"/>
  <c r="E391" i="11"/>
  <c r="G391" i="11"/>
  <c r="H391" i="11"/>
  <c r="K391" i="11"/>
  <c r="L391" i="11"/>
  <c r="M391" i="11"/>
  <c r="N391" i="11"/>
  <c r="D392" i="11"/>
  <c r="E392" i="11"/>
  <c r="G392" i="11"/>
  <c r="H392" i="11"/>
  <c r="K392" i="11"/>
  <c r="L392" i="11"/>
  <c r="M392" i="11"/>
  <c r="N392" i="11"/>
  <c r="D393" i="11"/>
  <c r="E393" i="11"/>
  <c r="G393" i="11"/>
  <c r="H393" i="11"/>
  <c r="K393" i="11"/>
  <c r="L393" i="11"/>
  <c r="M393" i="11"/>
  <c r="N393" i="11"/>
  <c r="D394" i="11"/>
  <c r="E394" i="11"/>
  <c r="G394" i="11"/>
  <c r="H394" i="11"/>
  <c r="K394" i="11"/>
  <c r="L394" i="11"/>
  <c r="M394" i="11"/>
  <c r="N394" i="11"/>
  <c r="D395" i="11"/>
  <c r="E395" i="11"/>
  <c r="G395" i="11"/>
  <c r="H395" i="11"/>
  <c r="K395" i="11"/>
  <c r="L395" i="11"/>
  <c r="M395" i="11"/>
  <c r="N395" i="11"/>
  <c r="D396" i="11"/>
  <c r="E396" i="11"/>
  <c r="G396" i="11"/>
  <c r="H396" i="11"/>
  <c r="K396" i="11"/>
  <c r="L396" i="11"/>
  <c r="M396" i="11"/>
  <c r="N396" i="11"/>
  <c r="D397" i="11"/>
  <c r="E397" i="11"/>
  <c r="G397" i="11"/>
  <c r="H397" i="11"/>
  <c r="K397" i="11"/>
  <c r="L397" i="11"/>
  <c r="M397" i="11"/>
  <c r="N397" i="11"/>
  <c r="D398" i="11"/>
  <c r="E398" i="11"/>
  <c r="G398" i="11"/>
  <c r="H398" i="11"/>
  <c r="K398" i="11"/>
  <c r="L398" i="11"/>
  <c r="M398" i="11"/>
  <c r="N398" i="11"/>
  <c r="D399" i="11"/>
  <c r="E399" i="11"/>
  <c r="G399" i="11"/>
  <c r="H399" i="11"/>
  <c r="K399" i="11"/>
  <c r="L399" i="11"/>
  <c r="M399" i="11"/>
  <c r="N399" i="11"/>
  <c r="D400" i="11"/>
  <c r="E400" i="11"/>
  <c r="G400" i="11"/>
  <c r="H400" i="11"/>
  <c r="K400" i="11"/>
  <c r="L400" i="11"/>
  <c r="M400" i="11"/>
  <c r="N400" i="11"/>
  <c r="D401" i="11"/>
  <c r="E401" i="11"/>
  <c r="G401" i="11"/>
  <c r="H401" i="11"/>
  <c r="K401" i="11"/>
  <c r="L401" i="11"/>
  <c r="M401" i="11"/>
  <c r="N401" i="11"/>
  <c r="D402" i="11"/>
  <c r="E402" i="11"/>
  <c r="G402" i="11"/>
  <c r="H402" i="11"/>
  <c r="K402" i="11"/>
  <c r="L402" i="11"/>
  <c r="M402" i="11"/>
  <c r="N402" i="11"/>
  <c r="D403" i="11"/>
  <c r="E403" i="11"/>
  <c r="G403" i="11"/>
  <c r="H403" i="11"/>
  <c r="K403" i="11"/>
  <c r="L403" i="11"/>
  <c r="M403" i="11"/>
  <c r="N403" i="11"/>
  <c r="D404" i="11"/>
  <c r="E404" i="11"/>
  <c r="G404" i="11"/>
  <c r="H404" i="11"/>
  <c r="K404" i="11"/>
  <c r="L404" i="11"/>
  <c r="M404" i="11"/>
  <c r="N404" i="11"/>
  <c r="D405" i="11"/>
  <c r="E405" i="11"/>
  <c r="G405" i="11"/>
  <c r="H405" i="11"/>
  <c r="K405" i="11"/>
  <c r="L405" i="11"/>
  <c r="M405" i="11"/>
  <c r="N405" i="11"/>
  <c r="D406" i="11"/>
  <c r="E406" i="11"/>
  <c r="G406" i="11"/>
  <c r="H406" i="11"/>
  <c r="K406" i="11"/>
  <c r="L406" i="11"/>
  <c r="M406" i="11"/>
  <c r="N406" i="11"/>
  <c r="D407" i="11"/>
  <c r="E407" i="11"/>
  <c r="G407" i="11"/>
  <c r="H407" i="11"/>
  <c r="K407" i="11"/>
  <c r="L407" i="11"/>
  <c r="M407" i="11"/>
  <c r="N407" i="11"/>
  <c r="D408" i="11"/>
  <c r="E408" i="11"/>
  <c r="G408" i="11"/>
  <c r="H408" i="11"/>
  <c r="K408" i="11"/>
  <c r="L408" i="11"/>
  <c r="M408" i="11"/>
  <c r="N408" i="11"/>
  <c r="D409" i="11"/>
  <c r="E409" i="11"/>
  <c r="G409" i="11"/>
  <c r="H409" i="11"/>
  <c r="K409" i="11"/>
  <c r="L409" i="11"/>
  <c r="M409" i="11"/>
  <c r="N409" i="11"/>
  <c r="D410" i="11"/>
  <c r="E410" i="11"/>
  <c r="G410" i="11"/>
  <c r="H410" i="11"/>
  <c r="K410" i="11"/>
  <c r="L410" i="11"/>
  <c r="M410" i="11"/>
  <c r="N410" i="11"/>
  <c r="D411" i="11"/>
  <c r="E411" i="11"/>
  <c r="G411" i="11"/>
  <c r="H411" i="11"/>
  <c r="K411" i="11"/>
  <c r="L411" i="11"/>
  <c r="M411" i="11"/>
  <c r="N411" i="11"/>
  <c r="D412" i="11"/>
  <c r="E412" i="11"/>
  <c r="G412" i="11"/>
  <c r="H412" i="11"/>
  <c r="K412" i="11"/>
  <c r="L412" i="11"/>
  <c r="M412" i="11"/>
  <c r="N412" i="11"/>
  <c r="D413" i="11"/>
  <c r="E413" i="11"/>
  <c r="G413" i="11"/>
  <c r="H413" i="11"/>
  <c r="K413" i="11"/>
  <c r="L413" i="11"/>
  <c r="M413" i="11"/>
  <c r="N413" i="11"/>
  <c r="D414" i="11"/>
  <c r="E414" i="11"/>
  <c r="G414" i="11"/>
  <c r="H414" i="11"/>
  <c r="K414" i="11"/>
  <c r="L414" i="11"/>
  <c r="M414" i="11"/>
  <c r="N414" i="11"/>
  <c r="D415" i="11"/>
  <c r="E415" i="11"/>
  <c r="G415" i="11"/>
  <c r="H415" i="11"/>
  <c r="K415" i="11"/>
  <c r="L415" i="11"/>
  <c r="M415" i="11"/>
  <c r="N415" i="11"/>
  <c r="D416" i="11"/>
  <c r="E416" i="11"/>
  <c r="G416" i="11"/>
  <c r="H416" i="11"/>
  <c r="K416" i="11"/>
  <c r="L416" i="11"/>
  <c r="M416" i="11"/>
  <c r="N416" i="11"/>
  <c r="D417" i="11"/>
  <c r="E417" i="11"/>
  <c r="G417" i="11"/>
  <c r="H417" i="11"/>
  <c r="K417" i="11"/>
  <c r="L417" i="11"/>
  <c r="M417" i="11"/>
  <c r="N417" i="11"/>
  <c r="D418" i="11"/>
  <c r="E418" i="11"/>
  <c r="G418" i="11"/>
  <c r="H418" i="11"/>
  <c r="K418" i="11"/>
  <c r="L418" i="11"/>
  <c r="M418" i="11"/>
  <c r="N418" i="11"/>
  <c r="D419" i="11"/>
  <c r="E419" i="11"/>
  <c r="G419" i="11"/>
  <c r="H419" i="11"/>
  <c r="K419" i="11"/>
  <c r="L419" i="11"/>
  <c r="M419" i="11"/>
  <c r="N419" i="11"/>
  <c r="D420" i="11"/>
  <c r="E420" i="11"/>
  <c r="G420" i="11"/>
  <c r="H420" i="11"/>
  <c r="K420" i="11"/>
  <c r="L420" i="11"/>
  <c r="M420" i="11"/>
  <c r="N420" i="11"/>
  <c r="D421" i="11"/>
  <c r="E421" i="11"/>
  <c r="G421" i="11"/>
  <c r="H421" i="11"/>
  <c r="K421" i="11"/>
  <c r="L421" i="11"/>
  <c r="M421" i="11"/>
  <c r="N421" i="11"/>
  <c r="D422" i="11"/>
  <c r="E422" i="11"/>
  <c r="G422" i="11"/>
  <c r="H422" i="11"/>
  <c r="K422" i="11"/>
  <c r="L422" i="11"/>
  <c r="M422" i="11"/>
  <c r="N422" i="11"/>
  <c r="D423" i="11"/>
  <c r="E423" i="11"/>
  <c r="G423" i="11"/>
  <c r="H423" i="11"/>
  <c r="K423" i="11"/>
  <c r="L423" i="11"/>
  <c r="M423" i="11"/>
  <c r="N423" i="11"/>
  <c r="D424" i="11"/>
  <c r="E424" i="11"/>
  <c r="G424" i="11"/>
  <c r="H424" i="11"/>
  <c r="K424" i="11"/>
  <c r="L424" i="11"/>
  <c r="M424" i="11"/>
  <c r="N424" i="11"/>
  <c r="D425" i="11"/>
  <c r="E425" i="11"/>
  <c r="G425" i="11"/>
  <c r="H425" i="11"/>
  <c r="K425" i="11"/>
  <c r="L425" i="11"/>
  <c r="M425" i="11"/>
  <c r="N425" i="11"/>
  <c r="D426" i="11"/>
  <c r="E426" i="11"/>
  <c r="G426" i="11"/>
  <c r="H426" i="11"/>
  <c r="K426" i="11"/>
  <c r="L426" i="11"/>
  <c r="M426" i="11"/>
  <c r="N426" i="11"/>
  <c r="D427" i="11"/>
  <c r="E427" i="11"/>
  <c r="G427" i="11"/>
  <c r="H427" i="11"/>
  <c r="K427" i="11"/>
  <c r="L427" i="11"/>
  <c r="M427" i="11"/>
  <c r="N427" i="11"/>
  <c r="D428" i="11"/>
  <c r="E428" i="11"/>
  <c r="G428" i="11"/>
  <c r="H428" i="11"/>
  <c r="K428" i="11"/>
  <c r="L428" i="11"/>
  <c r="M428" i="11"/>
  <c r="N428" i="11"/>
  <c r="D429" i="11"/>
  <c r="E429" i="11"/>
  <c r="G429" i="11"/>
  <c r="H429" i="11"/>
  <c r="K429" i="11"/>
  <c r="L429" i="11"/>
  <c r="M429" i="11"/>
  <c r="N429" i="11"/>
  <c r="D430" i="11"/>
  <c r="E430" i="11"/>
  <c r="G430" i="11"/>
  <c r="H430" i="11"/>
  <c r="K430" i="11"/>
  <c r="L430" i="11"/>
  <c r="M430" i="11"/>
  <c r="N430" i="11"/>
  <c r="D431" i="11"/>
  <c r="E431" i="11"/>
  <c r="G431" i="11"/>
  <c r="H431" i="11"/>
  <c r="K431" i="11"/>
  <c r="L431" i="11"/>
  <c r="M431" i="11"/>
  <c r="N431" i="11"/>
  <c r="D432" i="11"/>
  <c r="E432" i="11"/>
  <c r="G432" i="11"/>
  <c r="H432" i="11"/>
  <c r="K432" i="11"/>
  <c r="L432" i="11"/>
  <c r="M432" i="11"/>
  <c r="N432" i="11"/>
  <c r="D433" i="11"/>
  <c r="E433" i="11"/>
  <c r="G433" i="11"/>
  <c r="H433" i="11"/>
  <c r="K433" i="11"/>
  <c r="L433" i="11"/>
  <c r="M433" i="11"/>
  <c r="N433" i="11"/>
  <c r="D434" i="11"/>
  <c r="E434" i="11"/>
  <c r="G434" i="11"/>
  <c r="H434" i="11"/>
  <c r="K434" i="11"/>
  <c r="L434" i="11"/>
  <c r="M434" i="11"/>
  <c r="N434" i="11"/>
  <c r="D435" i="11"/>
  <c r="E435" i="11"/>
  <c r="G435" i="11"/>
  <c r="H435" i="11"/>
  <c r="K435" i="11"/>
  <c r="L435" i="11"/>
  <c r="M435" i="11"/>
  <c r="N435" i="11"/>
  <c r="D436" i="11"/>
  <c r="E436" i="11"/>
  <c r="G436" i="11"/>
  <c r="H436" i="11"/>
  <c r="K436" i="11"/>
  <c r="L436" i="11"/>
  <c r="M436" i="11"/>
  <c r="N436" i="11"/>
  <c r="D437" i="11"/>
  <c r="E437" i="11"/>
  <c r="G437" i="11"/>
  <c r="H437" i="11"/>
  <c r="K437" i="11"/>
  <c r="L437" i="11"/>
  <c r="M437" i="11"/>
  <c r="N437" i="11"/>
  <c r="D438" i="11"/>
  <c r="E438" i="11"/>
  <c r="G438" i="11"/>
  <c r="H438" i="11"/>
  <c r="K438" i="11"/>
  <c r="L438" i="11"/>
  <c r="M438" i="11"/>
  <c r="N438" i="11"/>
  <c r="D439" i="11"/>
  <c r="E439" i="11"/>
  <c r="G439" i="11"/>
  <c r="H439" i="11"/>
  <c r="K439" i="11"/>
  <c r="L439" i="11"/>
  <c r="M439" i="11"/>
  <c r="N439" i="11"/>
  <c r="D440" i="11"/>
  <c r="E440" i="11"/>
  <c r="G440" i="11"/>
  <c r="H440" i="11"/>
  <c r="K440" i="11"/>
  <c r="L440" i="11"/>
  <c r="M440" i="11"/>
  <c r="N440" i="11"/>
  <c r="D441" i="11"/>
  <c r="E441" i="11"/>
  <c r="G441" i="11"/>
  <c r="H441" i="11"/>
  <c r="K441" i="11"/>
  <c r="L441" i="11"/>
  <c r="M441" i="11"/>
  <c r="N441" i="11"/>
  <c r="D442" i="11"/>
  <c r="E442" i="11"/>
  <c r="G442" i="11"/>
  <c r="H442" i="11"/>
  <c r="K442" i="11"/>
  <c r="L442" i="11"/>
  <c r="M442" i="11"/>
  <c r="N442" i="11"/>
  <c r="D443" i="11"/>
  <c r="E443" i="11"/>
  <c r="G443" i="11"/>
  <c r="H443" i="11"/>
  <c r="K443" i="11"/>
  <c r="L443" i="11"/>
  <c r="M443" i="11"/>
  <c r="N443" i="11"/>
  <c r="D444" i="11"/>
  <c r="E444" i="11"/>
  <c r="G444" i="11"/>
  <c r="H444" i="11"/>
  <c r="K444" i="11"/>
  <c r="L444" i="11"/>
  <c r="M444" i="11"/>
  <c r="N444" i="11"/>
  <c r="D445" i="11"/>
  <c r="E445" i="11"/>
  <c r="G445" i="11"/>
  <c r="H445" i="11"/>
  <c r="K445" i="11"/>
  <c r="L445" i="11"/>
  <c r="M445" i="11"/>
  <c r="N445" i="11"/>
  <c r="D446" i="11"/>
  <c r="E446" i="11"/>
  <c r="G446" i="11"/>
  <c r="H446" i="11"/>
  <c r="K446" i="11"/>
  <c r="L446" i="11"/>
  <c r="M446" i="11"/>
  <c r="N446" i="11"/>
  <c r="D447" i="11"/>
  <c r="E447" i="11"/>
  <c r="G447" i="11"/>
  <c r="H447" i="11"/>
  <c r="K447" i="11"/>
  <c r="L447" i="11"/>
  <c r="M447" i="11"/>
  <c r="N447" i="11"/>
  <c r="D448" i="11"/>
  <c r="E448" i="11"/>
  <c r="G448" i="11"/>
  <c r="H448" i="11"/>
  <c r="K448" i="11"/>
  <c r="L448" i="11"/>
  <c r="M448" i="11"/>
  <c r="N448" i="11"/>
  <c r="D449" i="11"/>
  <c r="E449" i="11"/>
  <c r="G449" i="11"/>
  <c r="H449" i="11"/>
  <c r="K449" i="11"/>
  <c r="L449" i="11"/>
  <c r="M449" i="11"/>
  <c r="N449" i="11"/>
  <c r="D450" i="11"/>
  <c r="E450" i="11"/>
  <c r="G450" i="11"/>
  <c r="H450" i="11"/>
  <c r="K450" i="11"/>
  <c r="L450" i="11"/>
  <c r="M450" i="11"/>
  <c r="N450" i="11"/>
  <c r="D451" i="11"/>
  <c r="E451" i="11"/>
  <c r="G451" i="11"/>
  <c r="H451" i="11"/>
  <c r="K451" i="11"/>
  <c r="L451" i="11"/>
  <c r="M451" i="11"/>
  <c r="N451" i="11"/>
  <c r="D452" i="11"/>
  <c r="E452" i="11"/>
  <c r="G452" i="11"/>
  <c r="H452" i="11"/>
  <c r="K452" i="11"/>
  <c r="L452" i="11"/>
  <c r="M452" i="11"/>
  <c r="N452" i="11"/>
  <c r="D453" i="11"/>
  <c r="E453" i="11"/>
  <c r="G453" i="11"/>
  <c r="H453" i="11"/>
  <c r="K453" i="11"/>
  <c r="L453" i="11"/>
  <c r="M453" i="11"/>
  <c r="N453" i="11"/>
  <c r="D454" i="11"/>
  <c r="E454" i="11"/>
  <c r="G454" i="11"/>
  <c r="H454" i="11"/>
  <c r="K454" i="11"/>
  <c r="L454" i="11"/>
  <c r="M454" i="11"/>
  <c r="N454" i="11"/>
  <c r="D455" i="11"/>
  <c r="E455" i="11"/>
  <c r="G455" i="11"/>
  <c r="H455" i="11"/>
  <c r="K455" i="11"/>
  <c r="L455" i="11"/>
  <c r="M455" i="11"/>
  <c r="N455" i="11"/>
  <c r="D456" i="11"/>
  <c r="E456" i="11"/>
  <c r="G456" i="11"/>
  <c r="H456" i="11"/>
  <c r="K456" i="11"/>
  <c r="L456" i="11"/>
  <c r="M456" i="11"/>
  <c r="N456" i="11"/>
  <c r="D457" i="11"/>
  <c r="E457" i="11"/>
  <c r="G457" i="11"/>
  <c r="H457" i="11"/>
  <c r="K457" i="11"/>
  <c r="L457" i="11"/>
  <c r="M457" i="11"/>
  <c r="N457" i="11"/>
  <c r="D458" i="11"/>
  <c r="E458" i="11"/>
  <c r="G458" i="11"/>
  <c r="H458" i="11"/>
  <c r="K458" i="11"/>
  <c r="L458" i="11"/>
  <c r="M458" i="11"/>
  <c r="N458" i="11"/>
  <c r="D459" i="11"/>
  <c r="E459" i="11"/>
  <c r="G459" i="11"/>
  <c r="H459" i="11"/>
  <c r="K459" i="11"/>
  <c r="L459" i="11"/>
  <c r="M459" i="11"/>
  <c r="N459" i="11"/>
  <c r="D460" i="11"/>
  <c r="E460" i="11"/>
  <c r="G460" i="11"/>
  <c r="H460" i="11"/>
  <c r="K460" i="11"/>
  <c r="L460" i="11"/>
  <c r="M460" i="11"/>
  <c r="N460" i="11"/>
  <c r="D461" i="11"/>
  <c r="E461" i="11"/>
  <c r="G461" i="11"/>
  <c r="H461" i="11"/>
  <c r="K461" i="11"/>
  <c r="L461" i="11"/>
  <c r="M461" i="11"/>
  <c r="N461" i="11"/>
  <c r="D462" i="11"/>
  <c r="E462" i="11"/>
  <c r="G462" i="11"/>
  <c r="H462" i="11"/>
  <c r="K462" i="11"/>
  <c r="L462" i="11"/>
  <c r="M462" i="11"/>
  <c r="N462" i="11"/>
  <c r="D463" i="11"/>
  <c r="E463" i="11"/>
  <c r="G463" i="11"/>
  <c r="H463" i="11"/>
  <c r="K463" i="11"/>
  <c r="L463" i="11"/>
  <c r="M463" i="11"/>
  <c r="N463" i="11"/>
  <c r="D464" i="11"/>
  <c r="E464" i="11"/>
  <c r="G464" i="11"/>
  <c r="H464" i="11"/>
  <c r="K464" i="11"/>
  <c r="L464" i="11"/>
  <c r="M464" i="11"/>
  <c r="N464" i="11"/>
  <c r="D465" i="11"/>
  <c r="E465" i="11"/>
  <c r="G465" i="11"/>
  <c r="H465" i="11"/>
  <c r="K465" i="11"/>
  <c r="L465" i="11"/>
  <c r="M465" i="11"/>
  <c r="N465" i="11"/>
  <c r="D466" i="11"/>
  <c r="E466" i="11"/>
  <c r="G466" i="11"/>
  <c r="H466" i="11"/>
  <c r="K466" i="11"/>
  <c r="L466" i="11"/>
  <c r="M466" i="11"/>
  <c r="N466" i="11"/>
  <c r="D467" i="11"/>
  <c r="E467" i="11"/>
  <c r="G467" i="11"/>
  <c r="H467" i="11"/>
  <c r="K467" i="11"/>
  <c r="L467" i="11"/>
  <c r="M467" i="11"/>
  <c r="N467" i="11"/>
  <c r="D468" i="11"/>
  <c r="E468" i="11"/>
  <c r="G468" i="11"/>
  <c r="H468" i="11"/>
  <c r="K468" i="11"/>
  <c r="L468" i="11"/>
  <c r="M468" i="11"/>
  <c r="N468" i="11"/>
  <c r="D469" i="11"/>
  <c r="E469" i="11"/>
  <c r="G469" i="11"/>
  <c r="H469" i="11"/>
  <c r="K469" i="11"/>
  <c r="L469" i="11"/>
  <c r="M469" i="11"/>
  <c r="N469" i="11"/>
  <c r="D470" i="11"/>
  <c r="E470" i="11"/>
  <c r="G470" i="11"/>
  <c r="H470" i="11"/>
  <c r="K470" i="11"/>
  <c r="L470" i="11"/>
  <c r="M470" i="11"/>
  <c r="N470" i="11"/>
  <c r="D471" i="11"/>
  <c r="E471" i="11"/>
  <c r="G471" i="11"/>
  <c r="H471" i="11"/>
  <c r="K471" i="11"/>
  <c r="L471" i="11"/>
  <c r="M471" i="11"/>
  <c r="N471" i="11"/>
  <c r="D472" i="11"/>
  <c r="E472" i="11"/>
  <c r="G472" i="11"/>
  <c r="H472" i="11"/>
  <c r="K472" i="11"/>
  <c r="L472" i="11"/>
  <c r="M472" i="11"/>
  <c r="N472" i="11"/>
  <c r="D473" i="11"/>
  <c r="E473" i="11"/>
  <c r="G473" i="11"/>
  <c r="H473" i="11"/>
  <c r="K473" i="11"/>
  <c r="L473" i="11"/>
  <c r="M473" i="11"/>
  <c r="N473" i="11"/>
  <c r="D474" i="11"/>
  <c r="E474" i="11"/>
  <c r="G474" i="11"/>
  <c r="H474" i="11"/>
  <c r="K474" i="11"/>
  <c r="L474" i="11"/>
  <c r="M474" i="11"/>
  <c r="N474" i="11"/>
  <c r="D475" i="11"/>
  <c r="E475" i="11"/>
  <c r="G475" i="11"/>
  <c r="H475" i="11"/>
  <c r="K475" i="11"/>
  <c r="L475" i="11"/>
  <c r="M475" i="11"/>
  <c r="N475" i="11"/>
  <c r="D476" i="11"/>
  <c r="E476" i="11"/>
  <c r="G476" i="11"/>
  <c r="H476" i="11"/>
  <c r="K476" i="11"/>
  <c r="L476" i="11"/>
  <c r="M476" i="11"/>
  <c r="N476" i="11"/>
  <c r="D477" i="11"/>
  <c r="E477" i="11"/>
  <c r="G477" i="11"/>
  <c r="H477" i="11"/>
  <c r="K477" i="11"/>
  <c r="L477" i="11"/>
  <c r="M477" i="11"/>
  <c r="N477" i="11"/>
  <c r="D478" i="11"/>
  <c r="E478" i="11"/>
  <c r="G478" i="11"/>
  <c r="H478" i="11"/>
  <c r="K478" i="11"/>
  <c r="L478" i="11"/>
  <c r="M478" i="11"/>
  <c r="N478" i="11"/>
  <c r="D479" i="11"/>
  <c r="E479" i="11"/>
  <c r="G479" i="11"/>
  <c r="H479" i="11"/>
  <c r="K479" i="11"/>
  <c r="L479" i="11"/>
  <c r="M479" i="11"/>
  <c r="N479" i="11"/>
  <c r="D480" i="11"/>
  <c r="E480" i="11"/>
  <c r="G480" i="11"/>
  <c r="H480" i="11"/>
  <c r="K480" i="11"/>
  <c r="L480" i="11"/>
  <c r="M480" i="11"/>
  <c r="N480" i="11"/>
  <c r="D481" i="11"/>
  <c r="E481" i="11"/>
  <c r="G481" i="11"/>
  <c r="H481" i="11"/>
  <c r="K481" i="11"/>
  <c r="L481" i="11"/>
  <c r="M481" i="11"/>
  <c r="N481" i="11"/>
  <c r="D482" i="11"/>
  <c r="E482" i="11"/>
  <c r="G482" i="11"/>
  <c r="H482" i="11"/>
  <c r="K482" i="11"/>
  <c r="L482" i="11"/>
  <c r="M482" i="11"/>
  <c r="N482" i="11"/>
  <c r="D483" i="11"/>
  <c r="E483" i="11"/>
  <c r="G483" i="11"/>
  <c r="H483" i="11"/>
  <c r="K483" i="11"/>
  <c r="L483" i="11"/>
  <c r="M483" i="11"/>
  <c r="N483" i="11"/>
  <c r="D484" i="11"/>
  <c r="E484" i="11"/>
  <c r="G484" i="11"/>
  <c r="H484" i="11"/>
  <c r="K484" i="11"/>
  <c r="L484" i="11"/>
  <c r="M484" i="11"/>
  <c r="N484" i="11"/>
  <c r="D485" i="11"/>
  <c r="E485" i="11"/>
  <c r="G485" i="11"/>
  <c r="H485" i="11"/>
  <c r="K485" i="11"/>
  <c r="L485" i="11"/>
  <c r="M485" i="11"/>
  <c r="N485" i="11"/>
  <c r="D486" i="11"/>
  <c r="E486" i="11"/>
  <c r="G486" i="11"/>
  <c r="H486" i="11"/>
  <c r="K486" i="11"/>
  <c r="L486" i="11"/>
  <c r="M486" i="11"/>
  <c r="N486" i="11"/>
  <c r="D487" i="11"/>
  <c r="E487" i="11"/>
  <c r="G487" i="11"/>
  <c r="H487" i="11"/>
  <c r="K487" i="11"/>
  <c r="L487" i="11"/>
  <c r="M487" i="11"/>
  <c r="N487" i="11"/>
  <c r="D488" i="11"/>
  <c r="E488" i="11"/>
  <c r="G488" i="11"/>
  <c r="H488" i="11"/>
  <c r="K488" i="11"/>
  <c r="L488" i="11"/>
  <c r="M488" i="11"/>
  <c r="N488" i="11"/>
  <c r="D489" i="11"/>
  <c r="E489" i="11"/>
  <c r="G489" i="11"/>
  <c r="H489" i="11"/>
  <c r="K489" i="11"/>
  <c r="L489" i="11"/>
  <c r="M489" i="11"/>
  <c r="N489" i="11"/>
  <c r="D490" i="11"/>
  <c r="E490" i="11"/>
  <c r="G490" i="11"/>
  <c r="H490" i="11"/>
  <c r="K490" i="11"/>
  <c r="L490" i="11"/>
  <c r="M490" i="11"/>
  <c r="N490" i="11"/>
  <c r="D491" i="11"/>
  <c r="E491" i="11"/>
  <c r="G491" i="11"/>
  <c r="H491" i="11"/>
  <c r="K491" i="11"/>
  <c r="L491" i="11"/>
  <c r="M491" i="11"/>
  <c r="N491" i="11"/>
  <c r="D492" i="11"/>
  <c r="E492" i="11"/>
  <c r="G492" i="11"/>
  <c r="H492" i="11"/>
  <c r="K492" i="11"/>
  <c r="L492" i="11"/>
  <c r="M492" i="11"/>
  <c r="N492" i="11"/>
  <c r="D493" i="11"/>
  <c r="E493" i="11"/>
  <c r="G493" i="11"/>
  <c r="H493" i="11"/>
  <c r="K493" i="11"/>
  <c r="L493" i="11"/>
  <c r="M493" i="11"/>
  <c r="N493" i="11"/>
  <c r="D494" i="11"/>
  <c r="E494" i="11"/>
  <c r="G494" i="11"/>
  <c r="H494" i="11"/>
  <c r="K494" i="11"/>
  <c r="L494" i="11"/>
  <c r="M494" i="11"/>
  <c r="N494" i="11"/>
  <c r="D495" i="11"/>
  <c r="E495" i="11"/>
  <c r="G495" i="11"/>
  <c r="H495" i="11"/>
  <c r="K495" i="11"/>
  <c r="L495" i="11"/>
  <c r="M495" i="11"/>
  <c r="N495" i="11"/>
  <c r="D496" i="11"/>
  <c r="E496" i="11"/>
  <c r="G496" i="11"/>
  <c r="H496" i="11"/>
  <c r="K496" i="11"/>
  <c r="L496" i="11"/>
  <c r="M496" i="11"/>
  <c r="N496" i="11"/>
  <c r="D497" i="11"/>
  <c r="E497" i="11"/>
  <c r="G497" i="11"/>
  <c r="H497" i="11"/>
  <c r="K497" i="11"/>
  <c r="L497" i="11"/>
  <c r="M497" i="11"/>
  <c r="N497" i="11"/>
  <c r="D498" i="11"/>
  <c r="E498" i="11"/>
  <c r="G498" i="11"/>
  <c r="H498" i="11"/>
  <c r="K498" i="11"/>
  <c r="L498" i="11"/>
  <c r="M498" i="11"/>
  <c r="N498" i="11"/>
  <c r="D499" i="11"/>
  <c r="E499" i="11"/>
  <c r="G499" i="11"/>
  <c r="H499" i="11"/>
  <c r="K499" i="11"/>
  <c r="L499" i="11"/>
  <c r="M499" i="11"/>
  <c r="N499" i="11"/>
  <c r="D500" i="11"/>
  <c r="E500" i="11"/>
  <c r="G500" i="11"/>
  <c r="H500" i="11"/>
  <c r="K500" i="11"/>
  <c r="L500" i="11"/>
  <c r="M500" i="11"/>
  <c r="N500" i="11"/>
  <c r="D501" i="11"/>
  <c r="E501" i="11"/>
  <c r="G501" i="11"/>
  <c r="H501" i="11"/>
  <c r="K501" i="11"/>
  <c r="L501" i="11"/>
  <c r="M501" i="11"/>
  <c r="N501" i="11"/>
  <c r="D502" i="11"/>
  <c r="E502" i="11"/>
  <c r="G502" i="11"/>
  <c r="H502" i="11"/>
  <c r="K502" i="11"/>
  <c r="L502" i="11"/>
  <c r="M502" i="11"/>
  <c r="N502" i="11"/>
  <c r="D503" i="11"/>
  <c r="E503" i="11"/>
  <c r="G503" i="11"/>
  <c r="H503" i="11"/>
  <c r="K503" i="11"/>
  <c r="L503" i="11"/>
  <c r="M503" i="11"/>
  <c r="N503" i="11"/>
  <c r="D504" i="11"/>
  <c r="E504" i="11"/>
  <c r="G504" i="11"/>
  <c r="H504" i="11"/>
  <c r="K504" i="11"/>
  <c r="L504" i="11"/>
  <c r="M504" i="11"/>
  <c r="N504" i="11"/>
  <c r="D505" i="11"/>
  <c r="E505" i="11"/>
  <c r="G505" i="11"/>
  <c r="H505" i="11"/>
  <c r="K505" i="11"/>
  <c r="L505" i="11"/>
  <c r="M505" i="11"/>
  <c r="N505" i="11"/>
  <c r="D506" i="11"/>
  <c r="E506" i="11"/>
  <c r="G506" i="11"/>
  <c r="H506" i="11"/>
  <c r="K506" i="11"/>
  <c r="L506" i="11"/>
  <c r="M506" i="11"/>
  <c r="N506" i="11"/>
  <c r="D507" i="11"/>
  <c r="E507" i="11"/>
  <c r="G507" i="11"/>
  <c r="H507" i="11"/>
  <c r="K507" i="11"/>
  <c r="L507" i="11"/>
  <c r="M507" i="11"/>
  <c r="N507" i="11"/>
  <c r="D508" i="11"/>
  <c r="E508" i="11"/>
  <c r="G508" i="11"/>
  <c r="H508" i="11"/>
  <c r="K508" i="11"/>
  <c r="L508" i="11"/>
  <c r="M508" i="11"/>
  <c r="N508" i="11"/>
  <c r="D509" i="11"/>
  <c r="E509" i="11"/>
  <c r="G509" i="11"/>
  <c r="H509" i="11"/>
  <c r="K509" i="11"/>
  <c r="L509" i="11"/>
  <c r="M509" i="11"/>
  <c r="N509" i="11"/>
  <c r="D510" i="11"/>
  <c r="E510" i="11"/>
  <c r="G510" i="11"/>
  <c r="H510" i="11"/>
  <c r="K510" i="11"/>
  <c r="L510" i="11"/>
  <c r="M510" i="11"/>
  <c r="N510" i="11"/>
  <c r="D511" i="11"/>
  <c r="E511" i="11"/>
  <c r="G511" i="11"/>
  <c r="H511" i="11"/>
  <c r="K511" i="11"/>
  <c r="L511" i="11"/>
  <c r="M511" i="11"/>
  <c r="N511" i="11"/>
  <c r="D512" i="11"/>
  <c r="E512" i="11"/>
  <c r="G512" i="11"/>
  <c r="H512" i="11"/>
  <c r="K512" i="11"/>
  <c r="L512" i="11"/>
  <c r="M512" i="11"/>
  <c r="N512" i="11"/>
  <c r="D513" i="11"/>
  <c r="E513" i="11"/>
  <c r="G513" i="11"/>
  <c r="H513" i="11"/>
  <c r="K513" i="11"/>
  <c r="L513" i="11"/>
  <c r="M513" i="11"/>
  <c r="N513" i="11"/>
  <c r="D514" i="11"/>
  <c r="E514" i="11"/>
  <c r="G514" i="11"/>
  <c r="H514" i="11"/>
  <c r="K514" i="11"/>
  <c r="L514" i="11"/>
  <c r="M514" i="11"/>
  <c r="N514" i="11"/>
  <c r="D515" i="11"/>
  <c r="E515" i="11"/>
  <c r="G515" i="11"/>
  <c r="H515" i="11"/>
  <c r="K515" i="11"/>
  <c r="L515" i="11"/>
  <c r="M515" i="11"/>
  <c r="N515" i="11"/>
  <c r="D516" i="11"/>
  <c r="E516" i="11"/>
  <c r="G516" i="11"/>
  <c r="H516" i="11"/>
  <c r="K516" i="11"/>
  <c r="L516" i="11"/>
  <c r="M516" i="11"/>
  <c r="N516" i="11"/>
  <c r="D517" i="11"/>
  <c r="E517" i="11"/>
  <c r="G517" i="11"/>
  <c r="H517" i="11"/>
  <c r="K517" i="11"/>
  <c r="L517" i="11"/>
  <c r="M517" i="11"/>
  <c r="N517" i="11"/>
  <c r="D518" i="11"/>
  <c r="E518" i="11"/>
  <c r="G518" i="11"/>
  <c r="H518" i="11"/>
  <c r="K518" i="11"/>
  <c r="L518" i="11"/>
  <c r="M518" i="11"/>
  <c r="N518" i="11"/>
  <c r="D519" i="11"/>
  <c r="E519" i="11"/>
  <c r="G519" i="11"/>
  <c r="H519" i="11"/>
  <c r="K519" i="11"/>
  <c r="L519" i="11"/>
  <c r="M519" i="11"/>
  <c r="N519" i="11"/>
  <c r="D520" i="11"/>
  <c r="E520" i="11"/>
  <c r="G520" i="11"/>
  <c r="H520" i="11"/>
  <c r="K520" i="11"/>
  <c r="L520" i="11"/>
  <c r="M520" i="11"/>
  <c r="N520" i="11"/>
  <c r="D521" i="11"/>
  <c r="E521" i="11"/>
  <c r="G521" i="11"/>
  <c r="H521" i="11"/>
  <c r="K521" i="11"/>
  <c r="L521" i="11"/>
  <c r="M521" i="11"/>
  <c r="N521" i="11"/>
  <c r="D522" i="11"/>
  <c r="E522" i="11"/>
  <c r="G522" i="11"/>
  <c r="H522" i="11"/>
  <c r="K522" i="11"/>
  <c r="L522" i="11"/>
  <c r="M522" i="11"/>
  <c r="N522" i="11"/>
  <c r="D523" i="11"/>
  <c r="E523" i="11"/>
  <c r="G523" i="11"/>
  <c r="H523" i="11"/>
  <c r="K523" i="11"/>
  <c r="L523" i="11"/>
  <c r="M523" i="11"/>
  <c r="N523" i="11"/>
  <c r="D524" i="11"/>
  <c r="E524" i="11"/>
  <c r="G524" i="11"/>
  <c r="H524" i="11"/>
  <c r="K524" i="11"/>
  <c r="L524" i="11"/>
  <c r="M524" i="11"/>
  <c r="N524" i="11"/>
  <c r="D525" i="11"/>
  <c r="E525" i="11"/>
  <c r="G525" i="11"/>
  <c r="H525" i="11"/>
  <c r="K525" i="11"/>
  <c r="L525" i="11"/>
  <c r="M525" i="11"/>
  <c r="N525" i="11"/>
  <c r="D526" i="11"/>
  <c r="E526" i="11"/>
  <c r="G526" i="11"/>
  <c r="H526" i="11"/>
  <c r="K526" i="11"/>
  <c r="L526" i="11"/>
  <c r="M526" i="11"/>
  <c r="N526" i="11"/>
  <c r="D527" i="11"/>
  <c r="E527" i="11"/>
  <c r="G527" i="11"/>
  <c r="H527" i="11"/>
  <c r="K527" i="11"/>
  <c r="L527" i="11"/>
  <c r="M527" i="11"/>
  <c r="N527" i="11"/>
  <c r="D528" i="11"/>
  <c r="E528" i="11"/>
  <c r="G528" i="11"/>
  <c r="H528" i="11"/>
  <c r="K528" i="11"/>
  <c r="L528" i="11"/>
  <c r="M528" i="11"/>
  <c r="N528" i="11"/>
  <c r="D529" i="11"/>
  <c r="E529" i="11"/>
  <c r="G529" i="11"/>
  <c r="H529" i="11"/>
  <c r="K529" i="11"/>
  <c r="L529" i="11"/>
  <c r="M529" i="11"/>
  <c r="N529" i="11"/>
  <c r="D530" i="11"/>
  <c r="E530" i="11"/>
  <c r="G530" i="11"/>
  <c r="H530" i="11"/>
  <c r="K530" i="11"/>
  <c r="L530" i="11"/>
  <c r="M530" i="11"/>
  <c r="N530" i="11"/>
  <c r="D531" i="11"/>
  <c r="E531" i="11"/>
  <c r="G531" i="11"/>
  <c r="H531" i="11"/>
  <c r="K531" i="11"/>
  <c r="L531" i="11"/>
  <c r="M531" i="11"/>
  <c r="N531" i="11"/>
  <c r="D532" i="11"/>
  <c r="E532" i="11"/>
  <c r="G532" i="11"/>
  <c r="H532" i="11"/>
  <c r="K532" i="11"/>
  <c r="L532" i="11"/>
  <c r="M532" i="11"/>
  <c r="N532" i="11"/>
  <c r="D533" i="11"/>
  <c r="E533" i="11"/>
  <c r="G533" i="11"/>
  <c r="H533" i="11"/>
  <c r="K533" i="11"/>
  <c r="L533" i="11"/>
  <c r="M533" i="11"/>
  <c r="N533" i="11"/>
  <c r="D534" i="11"/>
  <c r="E534" i="11"/>
  <c r="G534" i="11"/>
  <c r="H534" i="11"/>
  <c r="K534" i="11"/>
  <c r="L534" i="11"/>
  <c r="M534" i="11"/>
  <c r="N534" i="11"/>
  <c r="D535" i="11"/>
  <c r="E535" i="11"/>
  <c r="G535" i="11"/>
  <c r="H535" i="11"/>
  <c r="K535" i="11"/>
  <c r="L535" i="11"/>
  <c r="M535" i="11"/>
  <c r="N535" i="11"/>
  <c r="D536" i="11"/>
  <c r="E536" i="11"/>
  <c r="G536" i="11"/>
  <c r="H536" i="11"/>
  <c r="K536" i="11"/>
  <c r="L536" i="11"/>
  <c r="M536" i="11"/>
  <c r="N536" i="11"/>
  <c r="D537" i="11"/>
  <c r="E537" i="11"/>
  <c r="G537" i="11"/>
  <c r="H537" i="11"/>
  <c r="K537" i="11"/>
  <c r="L537" i="11"/>
  <c r="M537" i="11"/>
  <c r="N537" i="11"/>
  <c r="D538" i="11"/>
  <c r="E538" i="11"/>
  <c r="G538" i="11"/>
  <c r="H538" i="11"/>
  <c r="K538" i="11"/>
  <c r="L538" i="11"/>
  <c r="M538" i="11"/>
  <c r="N538" i="11"/>
  <c r="D539" i="11"/>
  <c r="E539" i="11"/>
  <c r="G539" i="11"/>
  <c r="H539" i="11"/>
  <c r="K539" i="11"/>
  <c r="L539" i="11"/>
  <c r="M539" i="11"/>
  <c r="N539" i="11"/>
  <c r="D540" i="11"/>
  <c r="E540" i="11"/>
  <c r="G540" i="11"/>
  <c r="H540" i="11"/>
  <c r="K540" i="11"/>
  <c r="L540" i="11"/>
  <c r="M540" i="11"/>
  <c r="N540" i="11"/>
  <c r="D541" i="11"/>
  <c r="E541" i="11"/>
  <c r="G541" i="11"/>
  <c r="H541" i="11"/>
  <c r="K541" i="11"/>
  <c r="L541" i="11"/>
  <c r="M541" i="11"/>
  <c r="N541" i="11"/>
  <c r="D542" i="11"/>
  <c r="E542" i="11"/>
  <c r="G542" i="11"/>
  <c r="H542" i="11"/>
  <c r="K542" i="11"/>
  <c r="L542" i="11"/>
  <c r="M542" i="11"/>
  <c r="N542" i="11"/>
  <c r="D543" i="11"/>
  <c r="E543" i="11"/>
  <c r="G543" i="11"/>
  <c r="H543" i="11"/>
  <c r="K543" i="11"/>
  <c r="L543" i="11"/>
  <c r="M543" i="11"/>
  <c r="N543" i="11"/>
  <c r="D544" i="11"/>
  <c r="E544" i="11"/>
  <c r="G544" i="11"/>
  <c r="H544" i="11"/>
  <c r="K544" i="11"/>
  <c r="L544" i="11"/>
  <c r="M544" i="11"/>
  <c r="N544" i="11"/>
  <c r="D545" i="11"/>
  <c r="E545" i="11"/>
  <c r="G545" i="11"/>
  <c r="H545" i="11"/>
  <c r="K545" i="11"/>
  <c r="L545" i="11"/>
  <c r="M545" i="11"/>
  <c r="N545" i="11"/>
  <c r="D546" i="11"/>
  <c r="E546" i="11"/>
  <c r="G546" i="11"/>
  <c r="H546" i="11"/>
  <c r="K546" i="11"/>
  <c r="L546" i="11"/>
  <c r="M546" i="11"/>
  <c r="N546" i="11"/>
  <c r="D547" i="11"/>
  <c r="E547" i="11"/>
  <c r="G547" i="11"/>
  <c r="H547" i="11"/>
  <c r="K547" i="11"/>
  <c r="L547" i="11"/>
  <c r="M547" i="11"/>
  <c r="N547" i="11"/>
  <c r="D548" i="11"/>
  <c r="E548" i="11"/>
  <c r="G548" i="11"/>
  <c r="H548" i="11"/>
  <c r="K548" i="11"/>
  <c r="L548" i="11"/>
  <c r="M548" i="11"/>
  <c r="N548" i="11"/>
  <c r="D549" i="11"/>
  <c r="E549" i="11"/>
  <c r="G549" i="11"/>
  <c r="H549" i="11"/>
  <c r="K549" i="11"/>
  <c r="L549" i="11"/>
  <c r="M549" i="11"/>
  <c r="N549" i="11"/>
  <c r="D550" i="11"/>
  <c r="E550" i="11"/>
  <c r="G550" i="11"/>
  <c r="H550" i="11"/>
  <c r="K550" i="11"/>
  <c r="L550" i="11"/>
  <c r="M550" i="11"/>
  <c r="N550" i="11"/>
  <c r="D551" i="11"/>
  <c r="E551" i="11"/>
  <c r="G551" i="11"/>
  <c r="H551" i="11"/>
  <c r="K551" i="11"/>
  <c r="L551" i="11"/>
  <c r="M551" i="11"/>
  <c r="N551" i="11"/>
  <c r="D552" i="11"/>
  <c r="E552" i="11"/>
  <c r="G552" i="11"/>
  <c r="H552" i="11"/>
  <c r="K552" i="11"/>
  <c r="L552" i="11"/>
  <c r="M552" i="11"/>
  <c r="N552" i="11"/>
  <c r="D553" i="11"/>
  <c r="E553" i="11"/>
  <c r="G553" i="11"/>
  <c r="H553" i="11"/>
  <c r="K553" i="11"/>
  <c r="L553" i="11"/>
  <c r="M553" i="11"/>
  <c r="N553" i="11"/>
  <c r="D554" i="11"/>
  <c r="E554" i="11"/>
  <c r="G554" i="11"/>
  <c r="H554" i="11"/>
  <c r="K554" i="11"/>
  <c r="L554" i="11"/>
  <c r="M554" i="11"/>
  <c r="N554" i="11"/>
  <c r="D555" i="11"/>
  <c r="E555" i="11"/>
  <c r="G555" i="11"/>
  <c r="H555" i="11"/>
  <c r="K555" i="11"/>
  <c r="L555" i="11"/>
  <c r="M555" i="11"/>
  <c r="N555" i="11"/>
  <c r="D556" i="11"/>
  <c r="E556" i="11"/>
  <c r="G556" i="11"/>
  <c r="H556" i="11"/>
  <c r="K556" i="11"/>
  <c r="L556" i="11"/>
  <c r="M556" i="11"/>
  <c r="N556" i="11"/>
  <c r="D557" i="11"/>
  <c r="E557" i="11"/>
  <c r="G557" i="11"/>
  <c r="H557" i="11"/>
  <c r="K557" i="11"/>
  <c r="L557" i="11"/>
  <c r="M557" i="11"/>
  <c r="N557" i="11"/>
  <c r="D558" i="11"/>
  <c r="E558" i="11"/>
  <c r="G558" i="11"/>
  <c r="H558" i="11"/>
  <c r="K558" i="11"/>
  <c r="L558" i="11"/>
  <c r="M558" i="11"/>
  <c r="N558" i="11"/>
  <c r="D559" i="11"/>
  <c r="E559" i="11"/>
  <c r="G559" i="11"/>
  <c r="H559" i="11"/>
  <c r="K559" i="11"/>
  <c r="L559" i="11"/>
  <c r="M559" i="11"/>
  <c r="N559" i="11"/>
  <c r="D560" i="11"/>
  <c r="E560" i="11"/>
  <c r="G560" i="11"/>
  <c r="H560" i="11"/>
  <c r="K560" i="11"/>
  <c r="L560" i="11"/>
  <c r="M560" i="11"/>
  <c r="N560" i="11"/>
  <c r="D561" i="11"/>
  <c r="E561" i="11"/>
  <c r="G561" i="11"/>
  <c r="H561" i="11"/>
  <c r="K561" i="11"/>
  <c r="L561" i="11"/>
  <c r="M561" i="11"/>
  <c r="N561" i="11"/>
  <c r="D562" i="11"/>
  <c r="E562" i="11"/>
  <c r="G562" i="11"/>
  <c r="H562" i="11"/>
  <c r="K562" i="11"/>
  <c r="L562" i="11"/>
  <c r="M562" i="11"/>
  <c r="N562" i="11"/>
  <c r="D563" i="11"/>
  <c r="E563" i="11"/>
  <c r="G563" i="11"/>
  <c r="H563" i="11"/>
  <c r="K563" i="11"/>
  <c r="L563" i="11"/>
  <c r="M563" i="11"/>
  <c r="N563" i="11"/>
  <c r="D564" i="11"/>
  <c r="E564" i="11"/>
  <c r="G564" i="11"/>
  <c r="H564" i="11"/>
  <c r="K564" i="11"/>
  <c r="L564" i="11"/>
  <c r="M564" i="11"/>
  <c r="N564" i="11"/>
  <c r="D565" i="11"/>
  <c r="E565" i="11"/>
  <c r="G565" i="11"/>
  <c r="H565" i="11"/>
  <c r="K565" i="11"/>
  <c r="L565" i="11"/>
  <c r="M565" i="11"/>
  <c r="N565" i="11"/>
  <c r="D566" i="11"/>
  <c r="E566" i="11"/>
  <c r="G566" i="11"/>
  <c r="H566" i="11"/>
  <c r="K566" i="11"/>
  <c r="L566" i="11"/>
  <c r="M566" i="11"/>
  <c r="N566" i="11"/>
  <c r="D567" i="11"/>
  <c r="E567" i="11"/>
  <c r="G567" i="11"/>
  <c r="H567" i="11"/>
  <c r="K567" i="11"/>
  <c r="L567" i="11"/>
  <c r="M567" i="11"/>
  <c r="N567" i="11"/>
  <c r="D568" i="11"/>
  <c r="E568" i="11"/>
  <c r="G568" i="11"/>
  <c r="H568" i="11"/>
  <c r="K568" i="11"/>
  <c r="L568" i="11"/>
  <c r="M568" i="11"/>
  <c r="N568" i="11"/>
  <c r="D569" i="11"/>
  <c r="E569" i="11"/>
  <c r="G569" i="11"/>
  <c r="H569" i="11"/>
  <c r="K569" i="11"/>
  <c r="L569" i="11"/>
  <c r="M569" i="11"/>
  <c r="N569" i="11"/>
  <c r="D570" i="11"/>
  <c r="E570" i="11"/>
  <c r="G570" i="11"/>
  <c r="H570" i="11"/>
  <c r="K570" i="11"/>
  <c r="L570" i="11"/>
  <c r="M570" i="11"/>
  <c r="N570" i="11"/>
  <c r="D571" i="11"/>
  <c r="E571" i="11"/>
  <c r="G571" i="11"/>
  <c r="H571" i="11"/>
  <c r="K571" i="11"/>
  <c r="L571" i="11"/>
  <c r="M571" i="11"/>
  <c r="N571" i="11"/>
  <c r="D572" i="11"/>
  <c r="E572" i="11"/>
  <c r="G572" i="11"/>
  <c r="H572" i="11"/>
  <c r="K572" i="11"/>
  <c r="L572" i="11"/>
  <c r="M572" i="11"/>
  <c r="N572" i="11"/>
  <c r="D573" i="11"/>
  <c r="E573" i="11"/>
  <c r="G573" i="11"/>
  <c r="H573" i="11"/>
  <c r="K573" i="11"/>
  <c r="L573" i="11"/>
  <c r="M573" i="11"/>
  <c r="N573" i="11"/>
  <c r="D574" i="11"/>
  <c r="E574" i="11"/>
  <c r="G574" i="11"/>
  <c r="H574" i="11"/>
  <c r="K574" i="11"/>
  <c r="L574" i="11"/>
  <c r="M574" i="11"/>
  <c r="N574" i="11"/>
  <c r="D575" i="11"/>
  <c r="E575" i="11"/>
  <c r="G575" i="11"/>
  <c r="H575" i="11"/>
  <c r="K575" i="11"/>
  <c r="L575" i="11"/>
  <c r="M575" i="11"/>
  <c r="N575" i="11"/>
  <c r="D576" i="11"/>
  <c r="E576" i="11"/>
  <c r="G576" i="11"/>
  <c r="H576" i="11"/>
  <c r="K576" i="11"/>
  <c r="L576" i="11"/>
  <c r="M576" i="11"/>
  <c r="N576" i="11"/>
  <c r="D577" i="11"/>
  <c r="E577" i="11"/>
  <c r="G577" i="11"/>
  <c r="H577" i="11"/>
  <c r="K577" i="11"/>
  <c r="L577" i="11"/>
  <c r="M577" i="11"/>
  <c r="N577" i="11"/>
  <c r="D578" i="11"/>
  <c r="E578" i="11"/>
  <c r="G578" i="11"/>
  <c r="H578" i="11"/>
  <c r="K578" i="11"/>
  <c r="L578" i="11"/>
  <c r="M578" i="11"/>
  <c r="N578" i="11"/>
  <c r="D579" i="11"/>
  <c r="E579" i="11"/>
  <c r="G579" i="11"/>
  <c r="H579" i="11"/>
  <c r="K579" i="11"/>
  <c r="L579" i="11"/>
  <c r="M579" i="11"/>
  <c r="N579" i="11"/>
  <c r="D580" i="11"/>
  <c r="E580" i="11"/>
  <c r="G580" i="11"/>
  <c r="H580" i="11"/>
  <c r="K580" i="11"/>
  <c r="L580" i="11"/>
  <c r="M580" i="11"/>
  <c r="N580" i="11"/>
  <c r="D581" i="11"/>
  <c r="E581" i="11"/>
  <c r="G581" i="11"/>
  <c r="H581" i="11"/>
  <c r="K581" i="11"/>
  <c r="L581" i="11"/>
  <c r="M581" i="11"/>
  <c r="N581" i="11"/>
  <c r="D582" i="11"/>
  <c r="E582" i="11"/>
  <c r="G582" i="11"/>
  <c r="H582" i="11"/>
  <c r="K582" i="11"/>
  <c r="L582" i="11"/>
  <c r="M582" i="11"/>
  <c r="N582" i="11"/>
  <c r="D583" i="11"/>
  <c r="E583" i="11"/>
  <c r="G583" i="11"/>
  <c r="H583" i="11"/>
  <c r="K583" i="11"/>
  <c r="L583" i="11"/>
  <c r="M583" i="11"/>
  <c r="N583" i="11"/>
  <c r="D584" i="11"/>
  <c r="E584" i="11"/>
  <c r="G584" i="11"/>
  <c r="H584" i="11"/>
  <c r="K584" i="11"/>
  <c r="L584" i="11"/>
  <c r="M584" i="11"/>
  <c r="N584" i="11"/>
  <c r="D585" i="11"/>
  <c r="E585" i="11"/>
  <c r="G585" i="11"/>
  <c r="H585" i="11"/>
  <c r="K585" i="11"/>
  <c r="L585" i="11"/>
  <c r="M585" i="11"/>
  <c r="N585" i="11"/>
  <c r="D586" i="11"/>
  <c r="E586" i="11"/>
  <c r="G586" i="11"/>
  <c r="H586" i="11"/>
  <c r="K586" i="11"/>
  <c r="L586" i="11"/>
  <c r="M586" i="11"/>
  <c r="N586" i="11"/>
  <c r="D587" i="11"/>
  <c r="E587" i="11"/>
  <c r="G587" i="11"/>
  <c r="H587" i="11"/>
  <c r="K587" i="11"/>
  <c r="L587" i="11"/>
  <c r="M587" i="11"/>
  <c r="N587" i="11"/>
  <c r="D588" i="11"/>
  <c r="E588" i="11"/>
  <c r="G588" i="11"/>
  <c r="H588" i="11"/>
  <c r="K588" i="11"/>
  <c r="L588" i="11"/>
  <c r="M588" i="11"/>
  <c r="N588" i="11"/>
  <c r="D589" i="11"/>
  <c r="E589" i="11"/>
  <c r="G589" i="11"/>
  <c r="H589" i="11"/>
  <c r="K589" i="11"/>
  <c r="L589" i="11"/>
  <c r="M589" i="11"/>
  <c r="N589" i="11"/>
  <c r="D590" i="11"/>
  <c r="E590" i="11"/>
  <c r="G590" i="11"/>
  <c r="H590" i="11"/>
  <c r="K590" i="11"/>
  <c r="L590" i="11"/>
  <c r="M590" i="11"/>
  <c r="N590" i="11"/>
  <c r="D591" i="11"/>
  <c r="E591" i="11"/>
  <c r="G591" i="11"/>
  <c r="H591" i="11"/>
  <c r="K591" i="11"/>
  <c r="L591" i="11"/>
  <c r="M591" i="11"/>
  <c r="N591" i="11"/>
  <c r="D592" i="11"/>
  <c r="E592" i="11"/>
  <c r="G592" i="11"/>
  <c r="H592" i="11"/>
  <c r="K592" i="11"/>
  <c r="L592" i="11"/>
  <c r="M592" i="11"/>
  <c r="N592" i="11"/>
  <c r="D593" i="11"/>
  <c r="E593" i="11"/>
  <c r="G593" i="11"/>
  <c r="H593" i="11"/>
  <c r="K593" i="11"/>
  <c r="L593" i="11"/>
  <c r="M593" i="11"/>
  <c r="N593" i="11"/>
  <c r="D594" i="11"/>
  <c r="E594" i="11"/>
  <c r="G594" i="11"/>
  <c r="H594" i="11"/>
  <c r="K594" i="11"/>
  <c r="L594" i="11"/>
  <c r="M594" i="11"/>
  <c r="N594" i="11"/>
  <c r="D595" i="11"/>
  <c r="E595" i="11"/>
  <c r="G595" i="11"/>
  <c r="H595" i="11"/>
  <c r="K595" i="11"/>
  <c r="L595" i="11"/>
  <c r="M595" i="11"/>
  <c r="N595" i="11"/>
  <c r="D596" i="11"/>
  <c r="E596" i="11"/>
  <c r="G596" i="11"/>
  <c r="H596" i="11"/>
  <c r="K596" i="11"/>
  <c r="L596" i="11"/>
  <c r="M596" i="11"/>
  <c r="N596" i="11"/>
  <c r="D597" i="11"/>
  <c r="E597" i="11"/>
  <c r="G597" i="11"/>
  <c r="H597" i="11"/>
  <c r="K597" i="11"/>
  <c r="L597" i="11"/>
  <c r="M597" i="11"/>
  <c r="N597" i="11"/>
  <c r="D598" i="11"/>
  <c r="E598" i="11"/>
  <c r="G598" i="11"/>
  <c r="H598" i="11"/>
  <c r="K598" i="11"/>
  <c r="L598" i="11"/>
  <c r="M598" i="11"/>
  <c r="N598" i="11"/>
  <c r="D599" i="11"/>
  <c r="E599" i="11"/>
  <c r="G599" i="11"/>
  <c r="H599" i="11"/>
  <c r="K599" i="11"/>
  <c r="L599" i="11"/>
  <c r="M599" i="11"/>
  <c r="N599" i="11"/>
  <c r="D600" i="11"/>
  <c r="E600" i="11"/>
  <c r="G600" i="11"/>
  <c r="H600" i="11"/>
  <c r="K600" i="11"/>
  <c r="L600" i="11"/>
  <c r="M600" i="11"/>
  <c r="N600" i="11"/>
  <c r="D601" i="11"/>
  <c r="E601" i="11"/>
  <c r="G601" i="11"/>
  <c r="H601" i="11"/>
  <c r="K601" i="11"/>
  <c r="L601" i="11"/>
  <c r="M601" i="11"/>
  <c r="N601" i="11"/>
  <c r="D602" i="11"/>
  <c r="E602" i="11"/>
  <c r="G602" i="11"/>
  <c r="H602" i="11"/>
  <c r="K602" i="11"/>
  <c r="L602" i="11"/>
  <c r="M602" i="11"/>
  <c r="N602" i="11"/>
  <c r="D603" i="11"/>
  <c r="E603" i="11"/>
  <c r="G603" i="11"/>
  <c r="H603" i="11"/>
  <c r="K603" i="11"/>
  <c r="L603" i="11"/>
  <c r="M603" i="11"/>
  <c r="N603" i="11"/>
  <c r="D604" i="11"/>
  <c r="E604" i="11"/>
  <c r="G604" i="11"/>
  <c r="H604" i="11"/>
  <c r="K604" i="11"/>
  <c r="L604" i="11"/>
  <c r="M604" i="11"/>
  <c r="N604" i="11"/>
  <c r="D605" i="11"/>
  <c r="E605" i="11"/>
  <c r="G605" i="11"/>
  <c r="H605" i="11"/>
  <c r="K605" i="11"/>
  <c r="L605" i="11"/>
  <c r="M605" i="11"/>
  <c r="N605" i="11"/>
  <c r="D606" i="11"/>
  <c r="E606" i="11"/>
  <c r="G606" i="11"/>
  <c r="H606" i="11"/>
  <c r="K606" i="11"/>
  <c r="L606" i="11"/>
  <c r="M606" i="11"/>
  <c r="N606" i="11"/>
  <c r="D607" i="11"/>
  <c r="E607" i="11"/>
  <c r="G607" i="11"/>
  <c r="H607" i="11"/>
  <c r="K607" i="11"/>
  <c r="L607" i="11"/>
  <c r="M607" i="11"/>
  <c r="N607" i="11"/>
  <c r="D608" i="11"/>
  <c r="E608" i="11"/>
  <c r="G608" i="11"/>
  <c r="H608" i="11"/>
  <c r="K608" i="11"/>
  <c r="L608" i="11"/>
  <c r="M608" i="11"/>
  <c r="N608" i="11"/>
  <c r="D609" i="11"/>
  <c r="E609" i="11"/>
  <c r="G609" i="11"/>
  <c r="H609" i="11"/>
  <c r="K609" i="11"/>
  <c r="L609" i="11"/>
  <c r="M609" i="11"/>
  <c r="N609" i="11"/>
  <c r="D610" i="11"/>
  <c r="E610" i="11"/>
  <c r="G610" i="11"/>
  <c r="H610" i="11"/>
  <c r="K610" i="11"/>
  <c r="L610" i="11"/>
  <c r="M610" i="11"/>
  <c r="N610" i="11"/>
  <c r="D611" i="11"/>
  <c r="E611" i="11"/>
  <c r="G611" i="11"/>
  <c r="H611" i="11"/>
  <c r="K611" i="11"/>
  <c r="L611" i="11"/>
  <c r="M611" i="11"/>
  <c r="N611" i="11"/>
  <c r="D612" i="11"/>
  <c r="E612" i="11"/>
  <c r="G612" i="11"/>
  <c r="H612" i="11"/>
  <c r="K612" i="11"/>
  <c r="L612" i="11"/>
  <c r="M612" i="11"/>
  <c r="N612" i="11"/>
  <c r="D613" i="11"/>
  <c r="E613" i="11"/>
  <c r="G613" i="11"/>
  <c r="H613" i="11"/>
  <c r="K613" i="11"/>
  <c r="L613" i="11"/>
  <c r="M613" i="11"/>
  <c r="N613" i="11"/>
  <c r="D614" i="11"/>
  <c r="E614" i="11"/>
  <c r="G614" i="11"/>
  <c r="H614" i="11"/>
  <c r="K614" i="11"/>
  <c r="L614" i="11"/>
  <c r="M614" i="11"/>
  <c r="N614" i="11"/>
  <c r="D615" i="11"/>
  <c r="E615" i="11"/>
  <c r="G615" i="11"/>
  <c r="H615" i="11"/>
  <c r="K615" i="11"/>
  <c r="L615" i="11"/>
  <c r="M615" i="11"/>
  <c r="N615" i="11"/>
  <c r="D616" i="11"/>
  <c r="E616" i="11"/>
  <c r="G616" i="11"/>
  <c r="H616" i="11"/>
  <c r="K616" i="11"/>
  <c r="L616" i="11"/>
  <c r="M616" i="11"/>
  <c r="N616" i="11"/>
  <c r="D617" i="11"/>
  <c r="E617" i="11"/>
  <c r="G617" i="11"/>
  <c r="H617" i="11"/>
  <c r="K617" i="11"/>
  <c r="L617" i="11"/>
  <c r="M617" i="11"/>
  <c r="N617" i="11"/>
  <c r="D618" i="11"/>
  <c r="E618" i="11"/>
  <c r="G618" i="11"/>
  <c r="H618" i="11"/>
  <c r="K618" i="11"/>
  <c r="L618" i="11"/>
  <c r="M618" i="11"/>
  <c r="N618" i="11"/>
  <c r="D619" i="11"/>
  <c r="E619" i="11"/>
  <c r="G619" i="11"/>
  <c r="H619" i="11"/>
  <c r="K619" i="11"/>
  <c r="L619" i="11"/>
  <c r="M619" i="11"/>
  <c r="N619" i="11"/>
  <c r="D620" i="11"/>
  <c r="E620" i="11"/>
  <c r="G620" i="11"/>
  <c r="H620" i="11"/>
  <c r="K620" i="11"/>
  <c r="L620" i="11"/>
  <c r="M620" i="11"/>
  <c r="N620" i="11"/>
  <c r="D621" i="11"/>
  <c r="E621" i="11"/>
  <c r="G621" i="11"/>
  <c r="H621" i="11"/>
  <c r="K621" i="11"/>
  <c r="L621" i="11"/>
  <c r="M621" i="11"/>
  <c r="N621" i="11"/>
  <c r="D622" i="11"/>
  <c r="E622" i="11"/>
  <c r="G622" i="11"/>
  <c r="H622" i="11"/>
  <c r="K622" i="11"/>
  <c r="L622" i="11"/>
  <c r="M622" i="11"/>
  <c r="N622" i="11"/>
  <c r="D623" i="11"/>
  <c r="E623" i="11"/>
  <c r="G623" i="11"/>
  <c r="H623" i="11"/>
  <c r="K623" i="11"/>
  <c r="L623" i="11"/>
  <c r="M623" i="11"/>
  <c r="N623" i="11"/>
  <c r="D624" i="11"/>
  <c r="E624" i="11"/>
  <c r="G624" i="11"/>
  <c r="H624" i="11"/>
  <c r="K624" i="11"/>
  <c r="L624" i="11"/>
  <c r="M624" i="11"/>
  <c r="N624" i="11"/>
  <c r="D625" i="11"/>
  <c r="E625" i="11"/>
  <c r="G625" i="11"/>
  <c r="H625" i="11"/>
  <c r="K625" i="11"/>
  <c r="L625" i="11"/>
  <c r="M625" i="11"/>
  <c r="N625" i="11"/>
  <c r="D626" i="11"/>
  <c r="E626" i="11"/>
  <c r="G626" i="11"/>
  <c r="H626" i="11"/>
  <c r="K626" i="11"/>
  <c r="L626" i="11"/>
  <c r="M626" i="11"/>
  <c r="N626" i="11"/>
  <c r="D627" i="11"/>
  <c r="E627" i="11"/>
  <c r="G627" i="11"/>
  <c r="H627" i="11"/>
  <c r="K627" i="11"/>
  <c r="L627" i="11"/>
  <c r="M627" i="11"/>
  <c r="N627" i="11"/>
  <c r="D628" i="11"/>
  <c r="E628" i="11"/>
  <c r="G628" i="11"/>
  <c r="H628" i="11"/>
  <c r="K628" i="11"/>
  <c r="L628" i="11"/>
  <c r="M628" i="11"/>
  <c r="N628" i="11"/>
  <c r="D629" i="11"/>
  <c r="E629" i="11"/>
  <c r="G629" i="11"/>
  <c r="H629" i="11"/>
  <c r="K629" i="11"/>
  <c r="L629" i="11"/>
  <c r="M629" i="11"/>
  <c r="N629" i="11"/>
  <c r="D630" i="11"/>
  <c r="E630" i="11"/>
  <c r="G630" i="11"/>
  <c r="H630" i="11"/>
  <c r="K630" i="11"/>
  <c r="L630" i="11"/>
  <c r="M630" i="11"/>
  <c r="N630" i="11"/>
  <c r="D631" i="11"/>
  <c r="E631" i="11"/>
  <c r="G631" i="11"/>
  <c r="H631" i="11"/>
  <c r="K631" i="11"/>
  <c r="L631" i="11"/>
  <c r="M631" i="11"/>
  <c r="N631" i="11"/>
  <c r="D632" i="11"/>
  <c r="E632" i="11"/>
  <c r="G632" i="11"/>
  <c r="H632" i="11"/>
  <c r="K632" i="11"/>
  <c r="L632" i="11"/>
  <c r="M632" i="11"/>
  <c r="N632" i="11"/>
  <c r="D633" i="11"/>
  <c r="E633" i="11"/>
  <c r="G633" i="11"/>
  <c r="H633" i="11"/>
  <c r="K633" i="11"/>
  <c r="L633" i="11"/>
  <c r="M633" i="11"/>
  <c r="N633" i="11"/>
  <c r="D634" i="11"/>
  <c r="E634" i="11"/>
  <c r="G634" i="11"/>
  <c r="H634" i="11"/>
  <c r="K634" i="11"/>
  <c r="L634" i="11"/>
  <c r="M634" i="11"/>
  <c r="N634" i="11"/>
  <c r="D635" i="11"/>
  <c r="E635" i="11"/>
  <c r="G635" i="11"/>
  <c r="H635" i="11"/>
  <c r="K635" i="11"/>
  <c r="L635" i="11"/>
  <c r="M635" i="11"/>
  <c r="N635" i="11"/>
  <c r="D636" i="11"/>
  <c r="E636" i="11"/>
  <c r="G636" i="11"/>
  <c r="H636" i="11"/>
  <c r="K636" i="11"/>
  <c r="L636" i="11"/>
  <c r="M636" i="11"/>
  <c r="N636" i="11"/>
  <c r="D637" i="11"/>
  <c r="E637" i="11"/>
  <c r="G637" i="11"/>
  <c r="H637" i="11"/>
  <c r="K637" i="11"/>
  <c r="L637" i="11"/>
  <c r="M637" i="11"/>
  <c r="N637" i="11"/>
  <c r="D638" i="11"/>
  <c r="E638" i="11"/>
  <c r="G638" i="11"/>
  <c r="H638" i="11"/>
  <c r="K638" i="11"/>
  <c r="L638" i="11"/>
  <c r="M638" i="11"/>
  <c r="N638" i="11"/>
  <c r="D639" i="11"/>
  <c r="E639" i="11"/>
  <c r="G639" i="11"/>
  <c r="H639" i="11"/>
  <c r="K639" i="11"/>
  <c r="L639" i="11"/>
  <c r="M639" i="11"/>
  <c r="N639" i="11"/>
  <c r="D640" i="11"/>
  <c r="E640" i="11"/>
  <c r="G640" i="11"/>
  <c r="H640" i="11"/>
  <c r="K640" i="11"/>
  <c r="L640" i="11"/>
  <c r="M640" i="11"/>
  <c r="N640" i="11"/>
  <c r="D641" i="11"/>
  <c r="E641" i="11"/>
  <c r="G641" i="11"/>
  <c r="H641" i="11"/>
  <c r="K641" i="11"/>
  <c r="L641" i="11"/>
  <c r="M641" i="11"/>
  <c r="N641" i="11"/>
  <c r="D642" i="11"/>
  <c r="E642" i="11"/>
  <c r="G642" i="11"/>
  <c r="H642" i="11"/>
  <c r="K642" i="11"/>
  <c r="L642" i="11"/>
  <c r="M642" i="11"/>
  <c r="N642" i="11"/>
  <c r="D643" i="11"/>
  <c r="E643" i="11"/>
  <c r="G643" i="11"/>
  <c r="H643" i="11"/>
  <c r="K643" i="11"/>
  <c r="L643" i="11"/>
  <c r="M643" i="11"/>
  <c r="N643" i="11"/>
  <c r="D644" i="11"/>
  <c r="E644" i="11"/>
  <c r="G644" i="11"/>
  <c r="H644" i="11"/>
  <c r="K644" i="11"/>
  <c r="L644" i="11"/>
  <c r="M644" i="11"/>
  <c r="N644" i="11"/>
  <c r="D645" i="11"/>
  <c r="E645" i="11"/>
  <c r="G645" i="11"/>
  <c r="H645" i="11"/>
  <c r="K645" i="11"/>
  <c r="L645" i="11"/>
  <c r="M645" i="11"/>
  <c r="N645" i="11"/>
  <c r="D646" i="11"/>
  <c r="E646" i="11"/>
  <c r="G646" i="11"/>
  <c r="H646" i="11"/>
  <c r="K646" i="11"/>
  <c r="L646" i="11"/>
  <c r="M646" i="11"/>
  <c r="N646" i="11"/>
  <c r="D647" i="11"/>
  <c r="E647" i="11"/>
  <c r="G647" i="11"/>
  <c r="H647" i="11"/>
  <c r="K647" i="11"/>
  <c r="L647" i="11"/>
  <c r="M647" i="11"/>
  <c r="N647" i="11"/>
  <c r="D648" i="11"/>
  <c r="E648" i="11"/>
  <c r="G648" i="11"/>
  <c r="H648" i="11"/>
  <c r="K648" i="11"/>
  <c r="L648" i="11"/>
  <c r="M648" i="11"/>
  <c r="N648" i="11"/>
  <c r="D649" i="11"/>
  <c r="E649" i="11"/>
  <c r="G649" i="11"/>
  <c r="H649" i="11"/>
  <c r="K649" i="11"/>
  <c r="L649" i="11"/>
  <c r="M649" i="11"/>
  <c r="N649" i="11"/>
  <c r="D650" i="11"/>
  <c r="E650" i="11"/>
  <c r="G650" i="11"/>
  <c r="H650" i="11"/>
  <c r="K650" i="11"/>
  <c r="L650" i="11"/>
  <c r="M650" i="11"/>
  <c r="N650" i="11"/>
  <c r="D651" i="11"/>
  <c r="E651" i="11"/>
  <c r="G651" i="11"/>
  <c r="H651" i="11"/>
  <c r="K651" i="11"/>
  <c r="L651" i="11"/>
  <c r="M651" i="11"/>
  <c r="N651" i="11"/>
  <c r="D652" i="11"/>
  <c r="E652" i="11"/>
  <c r="G652" i="11"/>
  <c r="H652" i="11"/>
  <c r="K652" i="11"/>
  <c r="L652" i="11"/>
  <c r="M652" i="11"/>
  <c r="N652" i="11"/>
  <c r="D653" i="11"/>
  <c r="E653" i="11"/>
  <c r="G653" i="11"/>
  <c r="H653" i="11"/>
  <c r="K653" i="11"/>
  <c r="L653" i="11"/>
  <c r="M653" i="11"/>
  <c r="N653" i="11"/>
  <c r="D654" i="11"/>
  <c r="E654" i="11"/>
  <c r="G654" i="11"/>
  <c r="H654" i="11"/>
  <c r="K654" i="11"/>
  <c r="L654" i="11"/>
  <c r="M654" i="11"/>
  <c r="N654" i="11"/>
  <c r="D655" i="11"/>
  <c r="E655" i="11"/>
  <c r="G655" i="11"/>
  <c r="H655" i="11"/>
  <c r="K655" i="11"/>
  <c r="L655" i="11"/>
  <c r="M655" i="11"/>
  <c r="N655" i="11"/>
  <c r="D656" i="11"/>
  <c r="E656" i="11"/>
  <c r="G656" i="11"/>
  <c r="H656" i="11"/>
  <c r="K656" i="11"/>
  <c r="L656" i="11"/>
  <c r="M656" i="11"/>
  <c r="N656" i="11"/>
  <c r="D657" i="11"/>
  <c r="E657" i="11"/>
  <c r="G657" i="11"/>
  <c r="H657" i="11"/>
  <c r="K657" i="11"/>
  <c r="L657" i="11"/>
  <c r="M657" i="11"/>
  <c r="N657" i="11"/>
  <c r="D658" i="11"/>
  <c r="E658" i="11"/>
  <c r="G658" i="11"/>
  <c r="H658" i="11"/>
  <c r="K658" i="11"/>
  <c r="L658" i="11"/>
  <c r="M658" i="11"/>
  <c r="N658" i="11"/>
  <c r="D659" i="11"/>
  <c r="E659" i="11"/>
  <c r="G659" i="11"/>
  <c r="H659" i="11"/>
  <c r="K659" i="11"/>
  <c r="L659" i="11"/>
  <c r="M659" i="11"/>
  <c r="N659" i="11"/>
  <c r="D660" i="11"/>
  <c r="E660" i="11"/>
  <c r="G660" i="11"/>
  <c r="H660" i="11"/>
  <c r="K660" i="11"/>
  <c r="L660" i="11"/>
  <c r="M660" i="11"/>
  <c r="N660" i="11"/>
  <c r="D661" i="11"/>
  <c r="E661" i="11"/>
  <c r="G661" i="11"/>
  <c r="H661" i="11"/>
  <c r="K661" i="11"/>
  <c r="L661" i="11"/>
  <c r="M661" i="11"/>
  <c r="N661" i="11"/>
  <c r="D662" i="11"/>
  <c r="E662" i="11"/>
  <c r="G662" i="11"/>
  <c r="H662" i="11"/>
  <c r="K662" i="11"/>
  <c r="L662" i="11"/>
  <c r="M662" i="11"/>
  <c r="N662" i="11"/>
  <c r="D663" i="11"/>
  <c r="E663" i="11"/>
  <c r="G663" i="11"/>
  <c r="H663" i="11"/>
  <c r="K663" i="11"/>
  <c r="L663" i="11"/>
  <c r="M663" i="11"/>
  <c r="N663" i="11"/>
  <c r="D664" i="11"/>
  <c r="E664" i="11"/>
  <c r="G664" i="11"/>
  <c r="H664" i="11"/>
  <c r="K664" i="11"/>
  <c r="L664" i="11"/>
  <c r="M664" i="11"/>
  <c r="N664" i="11"/>
  <c r="D665" i="11"/>
  <c r="E665" i="11"/>
  <c r="G665" i="11"/>
  <c r="H665" i="11"/>
  <c r="K665" i="11"/>
  <c r="L665" i="11"/>
  <c r="M665" i="11"/>
  <c r="N665" i="11"/>
  <c r="D666" i="11"/>
  <c r="E666" i="11"/>
  <c r="G666" i="11"/>
  <c r="H666" i="11"/>
  <c r="K666" i="11"/>
  <c r="L666" i="11"/>
  <c r="M666" i="11"/>
  <c r="N666" i="11"/>
  <c r="D667" i="11"/>
  <c r="E667" i="11"/>
  <c r="G667" i="11"/>
  <c r="H667" i="11"/>
  <c r="K667" i="11"/>
  <c r="L667" i="11"/>
  <c r="M667" i="11"/>
  <c r="N667" i="11"/>
  <c r="D668" i="11"/>
  <c r="E668" i="11"/>
  <c r="G668" i="11"/>
  <c r="H668" i="11"/>
  <c r="K668" i="11"/>
  <c r="L668" i="11"/>
  <c r="M668" i="11"/>
  <c r="N668" i="11"/>
  <c r="D669" i="11"/>
  <c r="E669" i="11"/>
  <c r="G669" i="11"/>
  <c r="H669" i="11"/>
  <c r="K669" i="11"/>
  <c r="L669" i="11"/>
  <c r="M669" i="11"/>
  <c r="N669" i="11"/>
  <c r="D670" i="11"/>
  <c r="E670" i="11"/>
  <c r="G670" i="11"/>
  <c r="H670" i="11"/>
  <c r="K670" i="11"/>
  <c r="L670" i="11"/>
  <c r="M670" i="11"/>
  <c r="N670" i="11"/>
  <c r="D671" i="11"/>
  <c r="E671" i="11"/>
  <c r="G671" i="11"/>
  <c r="H671" i="11"/>
  <c r="K671" i="11"/>
  <c r="L671" i="11"/>
  <c r="M671" i="11"/>
  <c r="N671" i="11"/>
  <c r="D672" i="11"/>
  <c r="E672" i="11"/>
  <c r="G672" i="11"/>
  <c r="H672" i="11"/>
  <c r="K672" i="11"/>
  <c r="L672" i="11"/>
  <c r="M672" i="11"/>
  <c r="N672" i="11"/>
  <c r="D673" i="11"/>
  <c r="E673" i="11"/>
  <c r="G673" i="11"/>
  <c r="H673" i="11"/>
  <c r="K673" i="11"/>
  <c r="L673" i="11"/>
  <c r="M673" i="11"/>
  <c r="N673" i="11"/>
  <c r="D674" i="11"/>
  <c r="E674" i="11"/>
  <c r="G674" i="11"/>
  <c r="H674" i="11"/>
  <c r="K674" i="11"/>
  <c r="L674" i="11"/>
  <c r="M674" i="11"/>
  <c r="N674" i="11"/>
  <c r="D675" i="11"/>
  <c r="E675" i="11"/>
  <c r="G675" i="11"/>
  <c r="H675" i="11"/>
  <c r="K675" i="11"/>
  <c r="L675" i="11"/>
  <c r="M675" i="11"/>
  <c r="N675" i="11"/>
  <c r="D676" i="11"/>
  <c r="E676" i="11"/>
  <c r="G676" i="11"/>
  <c r="H676" i="11"/>
  <c r="K676" i="11"/>
  <c r="L676" i="11"/>
  <c r="M676" i="11"/>
  <c r="N676" i="11"/>
  <c r="D677" i="11"/>
  <c r="E677" i="11"/>
  <c r="G677" i="11"/>
  <c r="H677" i="11"/>
  <c r="K677" i="11"/>
  <c r="L677" i="11"/>
  <c r="M677" i="11"/>
  <c r="N677" i="11"/>
  <c r="D678" i="11"/>
  <c r="E678" i="11"/>
  <c r="G678" i="11"/>
  <c r="H678" i="11"/>
  <c r="K678" i="11"/>
  <c r="L678" i="11"/>
  <c r="M678" i="11"/>
  <c r="N678" i="11"/>
  <c r="D679" i="11"/>
  <c r="E679" i="11"/>
  <c r="G679" i="11"/>
  <c r="H679" i="11"/>
  <c r="K679" i="11"/>
  <c r="L679" i="11"/>
  <c r="M679" i="11"/>
  <c r="N679" i="11"/>
  <c r="D680" i="11"/>
  <c r="E680" i="11"/>
  <c r="G680" i="11"/>
  <c r="H680" i="11"/>
  <c r="K680" i="11"/>
  <c r="L680" i="11"/>
  <c r="M680" i="11"/>
  <c r="N680" i="11"/>
  <c r="D681" i="11"/>
  <c r="E681" i="11"/>
  <c r="G681" i="11"/>
  <c r="H681" i="11"/>
  <c r="K681" i="11"/>
  <c r="L681" i="11"/>
  <c r="M681" i="11"/>
  <c r="N681" i="11"/>
  <c r="D682" i="11"/>
  <c r="E682" i="11"/>
  <c r="G682" i="11"/>
  <c r="H682" i="11"/>
  <c r="K682" i="11"/>
  <c r="L682" i="11"/>
  <c r="M682" i="11"/>
  <c r="N682" i="11"/>
  <c r="D683" i="11"/>
  <c r="E683" i="11"/>
  <c r="G683" i="11"/>
  <c r="H683" i="11"/>
  <c r="K683" i="11"/>
  <c r="L683" i="11"/>
  <c r="M683" i="11"/>
  <c r="N683" i="11"/>
  <c r="D684" i="11"/>
  <c r="E684" i="11"/>
  <c r="G684" i="11"/>
  <c r="H684" i="11"/>
  <c r="K684" i="11"/>
  <c r="L684" i="11"/>
  <c r="M684" i="11"/>
  <c r="N684" i="11"/>
  <c r="D685" i="11"/>
  <c r="E685" i="11"/>
  <c r="G685" i="11"/>
  <c r="H685" i="11"/>
  <c r="K685" i="11"/>
  <c r="L685" i="11"/>
  <c r="M685" i="11"/>
  <c r="N685" i="11"/>
  <c r="D686" i="11"/>
  <c r="E686" i="11"/>
  <c r="G686" i="11"/>
  <c r="H686" i="11"/>
  <c r="K686" i="11"/>
  <c r="L686" i="11"/>
  <c r="M686" i="11"/>
  <c r="N686" i="11"/>
  <c r="D687" i="11"/>
  <c r="E687" i="11"/>
  <c r="G687" i="11"/>
  <c r="H687" i="11"/>
  <c r="K687" i="11"/>
  <c r="L687" i="11"/>
  <c r="M687" i="11"/>
  <c r="N687" i="11"/>
  <c r="D688" i="11"/>
  <c r="E688" i="11"/>
  <c r="G688" i="11"/>
  <c r="H688" i="11"/>
  <c r="K688" i="11"/>
  <c r="L688" i="11"/>
  <c r="M688" i="11"/>
  <c r="N688" i="11"/>
  <c r="D689" i="11"/>
  <c r="E689" i="11"/>
  <c r="G689" i="11"/>
  <c r="H689" i="11"/>
  <c r="K689" i="11"/>
  <c r="L689" i="11"/>
  <c r="M689" i="11"/>
  <c r="N689" i="11"/>
  <c r="D690" i="11"/>
  <c r="E690" i="11"/>
  <c r="G690" i="11"/>
  <c r="H690" i="11"/>
  <c r="K690" i="11"/>
  <c r="L690" i="11"/>
  <c r="M690" i="11"/>
  <c r="N690" i="11"/>
  <c r="D691" i="11"/>
  <c r="E691" i="11"/>
  <c r="G691" i="11"/>
  <c r="H691" i="11"/>
  <c r="K691" i="11"/>
  <c r="L691" i="11"/>
  <c r="M691" i="11"/>
  <c r="N691" i="11"/>
  <c r="D692" i="11"/>
  <c r="E692" i="11"/>
  <c r="G692" i="11"/>
  <c r="H692" i="11"/>
  <c r="K692" i="11"/>
  <c r="L692" i="11"/>
  <c r="M692" i="11"/>
  <c r="N692" i="11"/>
  <c r="D693" i="11"/>
  <c r="E693" i="11"/>
  <c r="G693" i="11"/>
  <c r="H693" i="11"/>
  <c r="K693" i="11"/>
  <c r="L693" i="11"/>
  <c r="M693" i="11"/>
  <c r="N693" i="11"/>
  <c r="D694" i="11"/>
  <c r="E694" i="11"/>
  <c r="G694" i="11"/>
  <c r="H694" i="11"/>
  <c r="K694" i="11"/>
  <c r="L694" i="11"/>
  <c r="M694" i="11"/>
  <c r="N694" i="11"/>
  <c r="D695" i="11"/>
  <c r="E695" i="11"/>
  <c r="G695" i="11"/>
  <c r="H695" i="11"/>
  <c r="K695" i="11"/>
  <c r="L695" i="11"/>
  <c r="M695" i="11"/>
  <c r="N695" i="11"/>
  <c r="D696" i="11"/>
  <c r="E696" i="11"/>
  <c r="G696" i="11"/>
  <c r="H696" i="11"/>
  <c r="K696" i="11"/>
  <c r="L696" i="11"/>
  <c r="M696" i="11"/>
  <c r="N696" i="11"/>
  <c r="D697" i="11"/>
  <c r="E697" i="11"/>
  <c r="G697" i="11"/>
  <c r="H697" i="11"/>
  <c r="K697" i="11"/>
  <c r="L697" i="11"/>
  <c r="M697" i="11"/>
  <c r="N697" i="11"/>
  <c r="D698" i="11"/>
  <c r="E698" i="11"/>
  <c r="G698" i="11"/>
  <c r="H698" i="11"/>
  <c r="K698" i="11"/>
  <c r="L698" i="11"/>
  <c r="M698" i="11"/>
  <c r="N698" i="11"/>
  <c r="D699" i="11"/>
  <c r="E699" i="11"/>
  <c r="G699" i="11"/>
  <c r="H699" i="11"/>
  <c r="K699" i="11"/>
  <c r="L699" i="11"/>
  <c r="M699" i="11"/>
  <c r="N699" i="11"/>
  <c r="D700" i="11"/>
  <c r="E700" i="11"/>
  <c r="G700" i="11"/>
  <c r="H700" i="11"/>
  <c r="K700" i="11"/>
  <c r="L700" i="11"/>
  <c r="M700" i="11"/>
  <c r="N700" i="11"/>
  <c r="D701" i="11"/>
  <c r="E701" i="11"/>
  <c r="G701" i="11"/>
  <c r="H701" i="11"/>
  <c r="K701" i="11"/>
  <c r="L701" i="11"/>
  <c r="M701" i="11"/>
  <c r="N701" i="11"/>
  <c r="D702" i="11"/>
  <c r="E702" i="11"/>
  <c r="G702" i="11"/>
  <c r="H702" i="11"/>
  <c r="K702" i="11"/>
  <c r="L702" i="11"/>
  <c r="M702" i="11"/>
  <c r="N702" i="11"/>
  <c r="D703" i="11"/>
  <c r="E703" i="11"/>
  <c r="G703" i="11"/>
  <c r="H703" i="11"/>
  <c r="K703" i="11"/>
  <c r="L703" i="11"/>
  <c r="M703" i="11"/>
  <c r="N703" i="11"/>
  <c r="D704" i="11"/>
  <c r="E704" i="11"/>
  <c r="G704" i="11"/>
  <c r="H704" i="11"/>
  <c r="K704" i="11"/>
  <c r="L704" i="11"/>
  <c r="M704" i="11"/>
  <c r="N704" i="11"/>
  <c r="D705" i="11"/>
  <c r="E705" i="11"/>
  <c r="G705" i="11"/>
  <c r="H705" i="11"/>
  <c r="K705" i="11"/>
  <c r="L705" i="11"/>
  <c r="M705" i="11"/>
  <c r="N705" i="11"/>
  <c r="D706" i="11"/>
  <c r="E706" i="11"/>
  <c r="G706" i="11"/>
  <c r="H706" i="11"/>
  <c r="K706" i="11"/>
  <c r="L706" i="11"/>
  <c r="M706" i="11"/>
  <c r="N706" i="11"/>
  <c r="D707" i="11"/>
  <c r="E707" i="11"/>
  <c r="G707" i="11"/>
  <c r="H707" i="11"/>
  <c r="K707" i="11"/>
  <c r="L707" i="11"/>
  <c r="M707" i="11"/>
  <c r="N707" i="11"/>
  <c r="D708" i="11"/>
  <c r="E708" i="11"/>
  <c r="G708" i="11"/>
  <c r="H708" i="11"/>
  <c r="K708" i="11"/>
  <c r="L708" i="11"/>
  <c r="M708" i="11"/>
  <c r="N708" i="11"/>
  <c r="D709" i="11"/>
  <c r="E709" i="11"/>
  <c r="G709" i="11"/>
  <c r="H709" i="11"/>
  <c r="K709" i="11"/>
  <c r="L709" i="11"/>
  <c r="M709" i="11"/>
  <c r="N709" i="11"/>
  <c r="D710" i="11"/>
  <c r="E710" i="11"/>
  <c r="G710" i="11"/>
  <c r="H710" i="11"/>
  <c r="K710" i="11"/>
  <c r="L710" i="11"/>
  <c r="M710" i="11"/>
  <c r="N710" i="11"/>
  <c r="D711" i="11"/>
  <c r="E711" i="11"/>
  <c r="G711" i="11"/>
  <c r="H711" i="11"/>
  <c r="K711" i="11"/>
  <c r="L711" i="11"/>
  <c r="M711" i="11"/>
  <c r="N711" i="11"/>
  <c r="D712" i="11"/>
  <c r="E712" i="11"/>
  <c r="G712" i="11"/>
  <c r="H712" i="11"/>
  <c r="K712" i="11"/>
  <c r="L712" i="11"/>
  <c r="M712" i="11"/>
  <c r="N712" i="11"/>
  <c r="D713" i="11"/>
  <c r="E713" i="11"/>
  <c r="G713" i="11"/>
  <c r="H713" i="11"/>
  <c r="K713" i="11"/>
  <c r="L713" i="11"/>
  <c r="M713" i="11"/>
  <c r="N713" i="11"/>
  <c r="D714" i="11"/>
  <c r="E714" i="11"/>
  <c r="G714" i="11"/>
  <c r="H714" i="11"/>
  <c r="K714" i="11"/>
  <c r="L714" i="11"/>
  <c r="M714" i="11"/>
  <c r="N714" i="11"/>
  <c r="D715" i="11"/>
  <c r="E715" i="11"/>
  <c r="G715" i="11"/>
  <c r="H715" i="11"/>
  <c r="K715" i="11"/>
  <c r="L715" i="11"/>
  <c r="M715" i="11"/>
  <c r="N715" i="11"/>
  <c r="D716" i="11"/>
  <c r="E716" i="11"/>
  <c r="G716" i="11"/>
  <c r="H716" i="11"/>
  <c r="K716" i="11"/>
  <c r="L716" i="11"/>
  <c r="M716" i="11"/>
  <c r="N716" i="11"/>
  <c r="D717" i="11"/>
  <c r="E717" i="11"/>
  <c r="G717" i="11"/>
  <c r="H717" i="11"/>
  <c r="K717" i="11"/>
  <c r="L717" i="11"/>
  <c r="M717" i="11"/>
  <c r="N717" i="11"/>
  <c r="D718" i="11"/>
  <c r="E718" i="11"/>
  <c r="G718" i="11"/>
  <c r="H718" i="11"/>
  <c r="K718" i="11"/>
  <c r="L718" i="11"/>
  <c r="M718" i="11"/>
  <c r="N718" i="11"/>
  <c r="D719" i="11"/>
  <c r="E719" i="11"/>
  <c r="G719" i="11"/>
  <c r="H719" i="11"/>
  <c r="K719" i="11"/>
  <c r="L719" i="11"/>
  <c r="M719" i="11"/>
  <c r="N719" i="11"/>
  <c r="D720" i="11"/>
  <c r="E720" i="11"/>
  <c r="G720" i="11"/>
  <c r="H720" i="11"/>
  <c r="K720" i="11"/>
  <c r="L720" i="11"/>
  <c r="M720" i="11"/>
  <c r="N720" i="11"/>
  <c r="D721" i="11"/>
  <c r="E721" i="11"/>
  <c r="G721" i="11"/>
  <c r="H721" i="11"/>
  <c r="K721" i="11"/>
  <c r="L721" i="11"/>
  <c r="M721" i="11"/>
  <c r="N721" i="11"/>
  <c r="D722" i="11"/>
  <c r="E722" i="11"/>
  <c r="G722" i="11"/>
  <c r="H722" i="11"/>
  <c r="K722" i="11"/>
  <c r="L722" i="11"/>
  <c r="M722" i="11"/>
  <c r="N722" i="11"/>
  <c r="D723" i="11"/>
  <c r="E723" i="11"/>
  <c r="G723" i="11"/>
  <c r="H723" i="11"/>
  <c r="K723" i="11"/>
  <c r="L723" i="11"/>
  <c r="M723" i="11"/>
  <c r="N723" i="11"/>
  <c r="D724" i="11"/>
  <c r="E724" i="11"/>
  <c r="G724" i="11"/>
  <c r="H724" i="11"/>
  <c r="K724" i="11"/>
  <c r="L724" i="11"/>
  <c r="M724" i="11"/>
  <c r="N724" i="11"/>
  <c r="D725" i="11"/>
  <c r="E725" i="11"/>
  <c r="G725" i="11"/>
  <c r="H725" i="11"/>
  <c r="K725" i="11"/>
  <c r="L725" i="11"/>
  <c r="M725" i="11"/>
  <c r="N725" i="11"/>
  <c r="D726" i="11"/>
  <c r="E726" i="11"/>
  <c r="G726" i="11"/>
  <c r="H726" i="11"/>
  <c r="K726" i="11"/>
  <c r="L726" i="11"/>
  <c r="M726" i="11"/>
  <c r="N726" i="11"/>
  <c r="D727" i="11"/>
  <c r="E727" i="11"/>
  <c r="G727" i="11"/>
  <c r="H727" i="11"/>
  <c r="K727" i="11"/>
  <c r="L727" i="11"/>
  <c r="M727" i="11"/>
  <c r="N727" i="11"/>
  <c r="D728" i="11"/>
  <c r="E728" i="11"/>
  <c r="G728" i="11"/>
  <c r="H728" i="11"/>
  <c r="K728" i="11"/>
  <c r="L728" i="11"/>
  <c r="M728" i="11"/>
  <c r="N728" i="11"/>
  <c r="D729" i="11"/>
  <c r="E729" i="11"/>
  <c r="G729" i="11"/>
  <c r="H729" i="11"/>
  <c r="K729" i="11"/>
  <c r="L729" i="11"/>
  <c r="M729" i="11"/>
  <c r="N729" i="11"/>
  <c r="D730" i="11"/>
  <c r="E730" i="11"/>
  <c r="G730" i="11"/>
  <c r="H730" i="11"/>
  <c r="K730" i="11"/>
  <c r="L730" i="11"/>
  <c r="M730" i="11"/>
  <c r="N730" i="11"/>
  <c r="D731" i="11"/>
  <c r="E731" i="11"/>
  <c r="G731" i="11"/>
  <c r="H731" i="11"/>
  <c r="K731" i="11"/>
  <c r="L731" i="11"/>
  <c r="M731" i="11"/>
  <c r="N731" i="11"/>
  <c r="D732" i="11"/>
  <c r="E732" i="11"/>
  <c r="G732" i="11"/>
  <c r="H732" i="11"/>
  <c r="K732" i="11"/>
  <c r="L732" i="11"/>
  <c r="M732" i="11"/>
  <c r="N732" i="11"/>
  <c r="D733" i="11"/>
  <c r="E733" i="11"/>
  <c r="G733" i="11"/>
  <c r="H733" i="11"/>
  <c r="K733" i="11"/>
  <c r="L733" i="11"/>
  <c r="M733" i="11"/>
  <c r="N733" i="11"/>
  <c r="D734" i="11"/>
  <c r="E734" i="11"/>
  <c r="G734" i="11"/>
  <c r="H734" i="11"/>
  <c r="K734" i="11"/>
  <c r="L734" i="11"/>
  <c r="M734" i="11"/>
  <c r="N734" i="11"/>
  <c r="D735" i="11"/>
  <c r="E735" i="11"/>
  <c r="G735" i="11"/>
  <c r="H735" i="11"/>
  <c r="K735" i="11"/>
  <c r="L735" i="11"/>
  <c r="M735" i="11"/>
  <c r="N735" i="11"/>
  <c r="D736" i="11"/>
  <c r="E736" i="11"/>
  <c r="G736" i="11"/>
  <c r="H736" i="11"/>
  <c r="K736" i="11"/>
  <c r="L736" i="11"/>
  <c r="M736" i="11"/>
  <c r="N736" i="11"/>
  <c r="D737" i="11"/>
  <c r="E737" i="11"/>
  <c r="G737" i="11"/>
  <c r="H737" i="11"/>
  <c r="K737" i="11"/>
  <c r="L737" i="11"/>
  <c r="M737" i="11"/>
  <c r="N737" i="11"/>
  <c r="D738" i="11"/>
  <c r="E738" i="11"/>
  <c r="G738" i="11"/>
  <c r="H738" i="11"/>
  <c r="K738" i="11"/>
  <c r="L738" i="11"/>
  <c r="M738" i="11"/>
  <c r="N738" i="11"/>
  <c r="D739" i="11"/>
  <c r="E739" i="11"/>
  <c r="G739" i="11"/>
  <c r="H739" i="11"/>
  <c r="K739" i="11"/>
  <c r="L739" i="11"/>
  <c r="M739" i="11"/>
  <c r="N739" i="11"/>
  <c r="D740" i="11"/>
  <c r="E740" i="11"/>
  <c r="G740" i="11"/>
  <c r="H740" i="11"/>
  <c r="K740" i="11"/>
  <c r="L740" i="11"/>
  <c r="M740" i="11"/>
  <c r="N740" i="11"/>
  <c r="D741" i="11"/>
  <c r="E741" i="11"/>
  <c r="G741" i="11"/>
  <c r="H741" i="11"/>
  <c r="K741" i="11"/>
  <c r="L741" i="11"/>
  <c r="M741" i="11"/>
  <c r="N741" i="11"/>
  <c r="D742" i="11"/>
  <c r="E742" i="11"/>
  <c r="G742" i="11"/>
  <c r="H742" i="11"/>
  <c r="K742" i="11"/>
  <c r="L742" i="11"/>
  <c r="M742" i="11"/>
  <c r="N742" i="11"/>
  <c r="D743" i="11"/>
  <c r="E743" i="11"/>
  <c r="G743" i="11"/>
  <c r="H743" i="11"/>
  <c r="K743" i="11"/>
  <c r="L743" i="11"/>
  <c r="M743" i="11"/>
  <c r="N743" i="11"/>
  <c r="D744" i="11"/>
  <c r="E744" i="11"/>
  <c r="G744" i="11"/>
  <c r="H744" i="11"/>
  <c r="K744" i="11"/>
  <c r="L744" i="11"/>
  <c r="M744" i="11"/>
  <c r="N744" i="11"/>
  <c r="D745" i="11"/>
  <c r="E745" i="11"/>
  <c r="G745" i="11"/>
  <c r="H745" i="11"/>
  <c r="K745" i="11"/>
  <c r="L745" i="11"/>
  <c r="M745" i="11"/>
  <c r="N745" i="11"/>
  <c r="D746" i="11"/>
  <c r="E746" i="11"/>
  <c r="G746" i="11"/>
  <c r="H746" i="11"/>
  <c r="K746" i="11"/>
  <c r="L746" i="11"/>
  <c r="M746" i="11"/>
  <c r="N746" i="11"/>
  <c r="D747" i="11"/>
  <c r="E747" i="11"/>
  <c r="G747" i="11"/>
  <c r="H747" i="11"/>
  <c r="K747" i="11"/>
  <c r="L747" i="11"/>
  <c r="M747" i="11"/>
  <c r="N747" i="11"/>
  <c r="D748" i="11"/>
  <c r="E748" i="11"/>
  <c r="G748" i="11"/>
  <c r="H748" i="11"/>
  <c r="K748" i="11"/>
  <c r="L748" i="11"/>
  <c r="M748" i="11"/>
  <c r="N748" i="11"/>
  <c r="D749" i="11"/>
  <c r="E749" i="11"/>
  <c r="G749" i="11"/>
  <c r="H749" i="11"/>
  <c r="K749" i="11"/>
  <c r="L749" i="11"/>
  <c r="M749" i="11"/>
  <c r="N749" i="11"/>
  <c r="D750" i="11"/>
  <c r="E750" i="11"/>
  <c r="G750" i="11"/>
  <c r="H750" i="11"/>
  <c r="K750" i="11"/>
  <c r="L750" i="11"/>
  <c r="M750" i="11"/>
  <c r="N750" i="11"/>
  <c r="D751" i="11"/>
  <c r="E751" i="11"/>
  <c r="G751" i="11"/>
  <c r="H751" i="11"/>
  <c r="K751" i="11"/>
  <c r="L751" i="11"/>
  <c r="M751" i="11"/>
  <c r="N751" i="11"/>
  <c r="D752" i="11"/>
  <c r="E752" i="11"/>
  <c r="G752" i="11"/>
  <c r="H752" i="11"/>
  <c r="K752" i="11"/>
  <c r="L752" i="11"/>
  <c r="M752" i="11"/>
  <c r="N752" i="11"/>
  <c r="D753" i="11"/>
  <c r="E753" i="11"/>
  <c r="G753" i="11"/>
  <c r="H753" i="11"/>
  <c r="K753" i="11"/>
  <c r="L753" i="11"/>
  <c r="M753" i="11"/>
  <c r="N753" i="11"/>
  <c r="D754" i="11"/>
  <c r="E754" i="11"/>
  <c r="G754" i="11"/>
  <c r="H754" i="11"/>
  <c r="K754" i="11"/>
  <c r="L754" i="11"/>
  <c r="M754" i="11"/>
  <c r="N754" i="11"/>
  <c r="D755" i="11"/>
  <c r="E755" i="11"/>
  <c r="G755" i="11"/>
  <c r="H755" i="11"/>
  <c r="K755" i="11"/>
  <c r="L755" i="11"/>
  <c r="M755" i="11"/>
  <c r="N755" i="11"/>
  <c r="D756" i="11"/>
  <c r="E756" i="11"/>
  <c r="G756" i="11"/>
  <c r="H756" i="11"/>
  <c r="K756" i="11"/>
  <c r="L756" i="11"/>
  <c r="M756" i="11"/>
  <c r="N756" i="11"/>
  <c r="D757" i="11"/>
  <c r="E757" i="11"/>
  <c r="G757" i="11"/>
  <c r="H757" i="11"/>
  <c r="K757" i="11"/>
  <c r="L757" i="11"/>
  <c r="M757" i="11"/>
  <c r="N757" i="11"/>
  <c r="D758" i="11"/>
  <c r="E758" i="11"/>
  <c r="G758" i="11"/>
  <c r="H758" i="11"/>
  <c r="K758" i="11"/>
  <c r="L758" i="11"/>
  <c r="M758" i="11"/>
  <c r="N758" i="11"/>
  <c r="D759" i="11"/>
  <c r="E759" i="11"/>
  <c r="G759" i="11"/>
  <c r="H759" i="11"/>
  <c r="K759" i="11"/>
  <c r="L759" i="11"/>
  <c r="M759" i="11"/>
  <c r="N759" i="11"/>
  <c r="D760" i="11"/>
  <c r="E760" i="11"/>
  <c r="G760" i="11"/>
  <c r="H760" i="11"/>
  <c r="K760" i="11"/>
  <c r="L760" i="11"/>
  <c r="M760" i="11"/>
  <c r="N760" i="11"/>
  <c r="D761" i="11"/>
  <c r="E761" i="11"/>
  <c r="G761" i="11"/>
  <c r="H761" i="11"/>
  <c r="K761" i="11"/>
  <c r="L761" i="11"/>
  <c r="M761" i="11"/>
  <c r="N761" i="11"/>
  <c r="D762" i="11"/>
  <c r="E762" i="11"/>
  <c r="G762" i="11"/>
  <c r="H762" i="11"/>
  <c r="K762" i="11"/>
  <c r="L762" i="11"/>
  <c r="M762" i="11"/>
  <c r="N762" i="11"/>
  <c r="D763" i="11"/>
  <c r="E763" i="11"/>
  <c r="G763" i="11"/>
  <c r="H763" i="11"/>
  <c r="K763" i="11"/>
  <c r="L763" i="11"/>
  <c r="M763" i="11"/>
  <c r="N763" i="11"/>
  <c r="D764" i="11"/>
  <c r="E764" i="11"/>
  <c r="G764" i="11"/>
  <c r="H764" i="11"/>
  <c r="K764" i="11"/>
  <c r="L764" i="11"/>
  <c r="M764" i="11"/>
  <c r="N764" i="11"/>
  <c r="D765" i="11"/>
  <c r="E765" i="11"/>
  <c r="G765" i="11"/>
  <c r="H765" i="11"/>
  <c r="K765" i="11"/>
  <c r="L765" i="11"/>
  <c r="M765" i="11"/>
  <c r="N765" i="11"/>
  <c r="D766" i="11"/>
  <c r="E766" i="11"/>
  <c r="G766" i="11"/>
  <c r="H766" i="11"/>
  <c r="K766" i="11"/>
  <c r="L766" i="11"/>
  <c r="M766" i="11"/>
  <c r="N766" i="11"/>
  <c r="D767" i="11"/>
  <c r="E767" i="11"/>
  <c r="G767" i="11"/>
  <c r="H767" i="11"/>
  <c r="K767" i="11"/>
  <c r="L767" i="11"/>
  <c r="M767" i="11"/>
  <c r="N767" i="11"/>
  <c r="D768" i="11"/>
  <c r="E768" i="11"/>
  <c r="G768" i="11"/>
  <c r="H768" i="11"/>
  <c r="K768" i="11"/>
  <c r="L768" i="11"/>
  <c r="M768" i="11"/>
  <c r="N768" i="11"/>
  <c r="D769" i="11"/>
  <c r="E769" i="11"/>
  <c r="G769" i="11"/>
  <c r="H769" i="11"/>
  <c r="K769" i="11"/>
  <c r="L769" i="11"/>
  <c r="M769" i="11"/>
  <c r="N769" i="11"/>
  <c r="D770" i="11"/>
  <c r="E770" i="11"/>
  <c r="G770" i="11"/>
  <c r="H770" i="11"/>
  <c r="K770" i="11"/>
  <c r="L770" i="11"/>
  <c r="M770" i="11"/>
  <c r="N770" i="11"/>
  <c r="D771" i="11"/>
  <c r="E771" i="11"/>
  <c r="G771" i="11"/>
  <c r="H771" i="11"/>
  <c r="K771" i="11"/>
  <c r="L771" i="11"/>
  <c r="M771" i="11"/>
  <c r="N771" i="11"/>
  <c r="D772" i="11"/>
  <c r="E772" i="11"/>
  <c r="G772" i="11"/>
  <c r="H772" i="11"/>
  <c r="K772" i="11"/>
  <c r="L772" i="11"/>
  <c r="M772" i="11"/>
  <c r="N772" i="11"/>
  <c r="D773" i="11"/>
  <c r="E773" i="11"/>
  <c r="G773" i="11"/>
  <c r="H773" i="11"/>
  <c r="K773" i="11"/>
  <c r="L773" i="11"/>
  <c r="M773" i="11"/>
  <c r="N773" i="11"/>
  <c r="D774" i="11"/>
  <c r="E774" i="11"/>
  <c r="G774" i="11"/>
  <c r="H774" i="11"/>
  <c r="K774" i="11"/>
  <c r="L774" i="11"/>
  <c r="M774" i="11"/>
  <c r="N774" i="11"/>
  <c r="D775" i="11"/>
  <c r="E775" i="11"/>
  <c r="G775" i="11"/>
  <c r="H775" i="11"/>
  <c r="K775" i="11"/>
  <c r="L775" i="11"/>
  <c r="M775" i="11"/>
  <c r="N775" i="11"/>
  <c r="D776" i="11"/>
  <c r="E776" i="11"/>
  <c r="G776" i="11"/>
  <c r="H776" i="11"/>
  <c r="K776" i="11"/>
  <c r="L776" i="11"/>
  <c r="M776" i="11"/>
  <c r="N776" i="11"/>
  <c r="D777" i="11"/>
  <c r="E777" i="11"/>
  <c r="G777" i="11"/>
  <c r="H777" i="11"/>
  <c r="K777" i="11"/>
  <c r="L777" i="11"/>
  <c r="M777" i="11"/>
  <c r="N777" i="11"/>
  <c r="D778" i="11"/>
  <c r="E778" i="11"/>
  <c r="G778" i="11"/>
  <c r="H778" i="11"/>
  <c r="K778" i="11"/>
  <c r="L778" i="11"/>
  <c r="M778" i="11"/>
  <c r="N778" i="11"/>
  <c r="D779" i="11"/>
  <c r="E779" i="11"/>
  <c r="G779" i="11"/>
  <c r="H779" i="11"/>
  <c r="K779" i="11"/>
  <c r="L779" i="11"/>
  <c r="M779" i="11"/>
  <c r="N779" i="11"/>
  <c r="D780" i="11"/>
  <c r="E780" i="11"/>
  <c r="G780" i="11"/>
  <c r="H780" i="11"/>
  <c r="K780" i="11"/>
  <c r="L780" i="11"/>
  <c r="M780" i="11"/>
  <c r="N780" i="11"/>
  <c r="D781" i="11"/>
  <c r="E781" i="11"/>
  <c r="G781" i="11"/>
  <c r="H781" i="11"/>
  <c r="K781" i="11"/>
  <c r="L781" i="11"/>
  <c r="M781" i="11"/>
  <c r="N781" i="11"/>
  <c r="D782" i="11"/>
  <c r="E782" i="11"/>
  <c r="G782" i="11"/>
  <c r="H782" i="11"/>
  <c r="K782" i="11"/>
  <c r="L782" i="11"/>
  <c r="M782" i="11"/>
  <c r="N782" i="11"/>
  <c r="D783" i="11"/>
  <c r="E783" i="11"/>
  <c r="G783" i="11"/>
  <c r="H783" i="11"/>
  <c r="K783" i="11"/>
  <c r="L783" i="11"/>
  <c r="M783" i="11"/>
  <c r="N783" i="11"/>
  <c r="D784" i="11"/>
  <c r="E784" i="11"/>
  <c r="G784" i="11"/>
  <c r="H784" i="11"/>
  <c r="K784" i="11"/>
  <c r="L784" i="11"/>
  <c r="M784" i="11"/>
  <c r="N784" i="11"/>
  <c r="D785" i="11"/>
  <c r="E785" i="11"/>
  <c r="G785" i="11"/>
  <c r="H785" i="11"/>
  <c r="K785" i="11"/>
  <c r="L785" i="11"/>
  <c r="M785" i="11"/>
  <c r="N785" i="11"/>
  <c r="D786" i="11"/>
  <c r="E786" i="11"/>
  <c r="G786" i="11"/>
  <c r="H786" i="11"/>
  <c r="K786" i="11"/>
  <c r="L786" i="11"/>
  <c r="M786" i="11"/>
  <c r="N786" i="11"/>
  <c r="D787" i="11"/>
  <c r="E787" i="11"/>
  <c r="G787" i="11"/>
  <c r="H787" i="11"/>
  <c r="K787" i="11"/>
  <c r="L787" i="11"/>
  <c r="M787" i="11"/>
  <c r="N787" i="11"/>
  <c r="D788" i="11"/>
  <c r="E788" i="11"/>
  <c r="G788" i="11"/>
  <c r="H788" i="11"/>
  <c r="K788" i="11"/>
  <c r="L788" i="11"/>
  <c r="M788" i="11"/>
  <c r="N788" i="11"/>
  <c r="D789" i="11"/>
  <c r="E789" i="11"/>
  <c r="G789" i="11"/>
  <c r="H789" i="11"/>
  <c r="K789" i="11"/>
  <c r="L789" i="11"/>
  <c r="M789" i="11"/>
  <c r="N789" i="11"/>
  <c r="D790" i="11"/>
  <c r="E790" i="11"/>
  <c r="G790" i="11"/>
  <c r="H790" i="11"/>
  <c r="K790" i="11"/>
  <c r="L790" i="11"/>
  <c r="M790" i="11"/>
  <c r="N790" i="11"/>
  <c r="D791" i="11"/>
  <c r="E791" i="11"/>
  <c r="G791" i="11"/>
  <c r="H791" i="11"/>
  <c r="K791" i="11"/>
  <c r="L791" i="11"/>
  <c r="M791" i="11"/>
  <c r="N791" i="11"/>
  <c r="D792" i="11"/>
  <c r="E792" i="11"/>
  <c r="G792" i="11"/>
  <c r="H792" i="11"/>
  <c r="K792" i="11"/>
  <c r="L792" i="11"/>
  <c r="M792" i="11"/>
  <c r="N792" i="11"/>
  <c r="D793" i="11"/>
  <c r="E793" i="11"/>
  <c r="G793" i="11"/>
  <c r="H793" i="11"/>
  <c r="K793" i="11"/>
  <c r="L793" i="11"/>
  <c r="M793" i="11"/>
  <c r="N793" i="11"/>
  <c r="D794" i="11"/>
  <c r="E794" i="11"/>
  <c r="G794" i="11"/>
  <c r="H794" i="11"/>
  <c r="K794" i="11"/>
  <c r="L794" i="11"/>
  <c r="M794" i="11"/>
  <c r="N794" i="11"/>
  <c r="D795" i="11"/>
  <c r="E795" i="11"/>
  <c r="G795" i="11"/>
  <c r="H795" i="11"/>
  <c r="K795" i="11"/>
  <c r="L795" i="11"/>
  <c r="M795" i="11"/>
  <c r="N795" i="11"/>
  <c r="D796" i="11"/>
  <c r="E796" i="11"/>
  <c r="G796" i="11"/>
  <c r="H796" i="11"/>
  <c r="K796" i="11"/>
  <c r="L796" i="11"/>
  <c r="M796" i="11"/>
  <c r="N796" i="11"/>
  <c r="D797" i="11"/>
  <c r="E797" i="11"/>
  <c r="G797" i="11"/>
  <c r="H797" i="11"/>
  <c r="K797" i="11"/>
  <c r="L797" i="11"/>
  <c r="M797" i="11"/>
  <c r="N797" i="11"/>
  <c r="D798" i="11"/>
  <c r="E798" i="11"/>
  <c r="G798" i="11"/>
  <c r="H798" i="11"/>
  <c r="K798" i="11"/>
  <c r="L798" i="11"/>
  <c r="M798" i="11"/>
  <c r="N798" i="11"/>
  <c r="D799" i="11"/>
  <c r="E799" i="11"/>
  <c r="G799" i="11"/>
  <c r="H799" i="11"/>
  <c r="K799" i="11"/>
  <c r="L799" i="11"/>
  <c r="M799" i="11"/>
  <c r="N799" i="11"/>
  <c r="D800" i="11"/>
  <c r="E800" i="11"/>
  <c r="G800" i="11"/>
  <c r="H800" i="11"/>
  <c r="K800" i="11"/>
  <c r="L800" i="11"/>
  <c r="M800" i="11"/>
  <c r="N800" i="11"/>
  <c r="D801" i="11"/>
  <c r="E801" i="11"/>
  <c r="G801" i="11"/>
  <c r="H801" i="11"/>
  <c r="K801" i="11"/>
  <c r="L801" i="11"/>
  <c r="M801" i="11"/>
  <c r="N801" i="11"/>
  <c r="D802" i="11"/>
  <c r="E802" i="11"/>
  <c r="G802" i="11"/>
  <c r="H802" i="11"/>
  <c r="K802" i="11"/>
  <c r="L802" i="11"/>
  <c r="M802" i="11"/>
  <c r="N802" i="11"/>
  <c r="D803" i="11"/>
  <c r="E803" i="11"/>
  <c r="G803" i="11"/>
  <c r="H803" i="11"/>
  <c r="K803" i="11"/>
  <c r="L803" i="11"/>
  <c r="M803" i="11"/>
  <c r="N803" i="11"/>
  <c r="D804" i="11"/>
  <c r="E804" i="11"/>
  <c r="G804" i="11"/>
  <c r="H804" i="11"/>
  <c r="K804" i="11"/>
  <c r="L804" i="11"/>
  <c r="M804" i="11"/>
  <c r="N804" i="11"/>
  <c r="D805" i="11"/>
  <c r="E805" i="11"/>
  <c r="G805" i="11"/>
  <c r="H805" i="11"/>
  <c r="K805" i="11"/>
  <c r="L805" i="11"/>
  <c r="M805" i="11"/>
  <c r="N805" i="11"/>
  <c r="D806" i="11"/>
  <c r="E806" i="11"/>
  <c r="G806" i="11"/>
  <c r="H806" i="11"/>
  <c r="K806" i="11"/>
  <c r="L806" i="11"/>
  <c r="M806" i="11"/>
  <c r="N806" i="11"/>
  <c r="D807" i="11"/>
  <c r="E807" i="11"/>
  <c r="G807" i="11"/>
  <c r="H807" i="11"/>
  <c r="K807" i="11"/>
  <c r="L807" i="11"/>
  <c r="M807" i="11"/>
  <c r="N807" i="11"/>
  <c r="D808" i="11"/>
  <c r="E808" i="11"/>
  <c r="G808" i="11"/>
  <c r="H808" i="11"/>
  <c r="K808" i="11"/>
  <c r="L808" i="11"/>
  <c r="M808" i="11"/>
  <c r="N808" i="11"/>
  <c r="D809" i="11"/>
  <c r="E809" i="11"/>
  <c r="G809" i="11"/>
  <c r="H809" i="11"/>
  <c r="K809" i="11"/>
  <c r="L809" i="11"/>
  <c r="M809" i="11"/>
  <c r="N809" i="11"/>
  <c r="D810" i="11"/>
  <c r="E810" i="11"/>
  <c r="G810" i="11"/>
  <c r="H810" i="11"/>
  <c r="K810" i="11"/>
  <c r="L810" i="11"/>
  <c r="M810" i="11"/>
  <c r="N810" i="11"/>
  <c r="D811" i="11"/>
  <c r="E811" i="11"/>
  <c r="G811" i="11"/>
  <c r="H811" i="11"/>
  <c r="K811" i="11"/>
  <c r="L811" i="11"/>
  <c r="M811" i="11"/>
  <c r="N811" i="11"/>
  <c r="D812" i="11"/>
  <c r="E812" i="11"/>
  <c r="G812" i="11"/>
  <c r="H812" i="11"/>
  <c r="K812" i="11"/>
  <c r="L812" i="11"/>
  <c r="M812" i="11"/>
  <c r="N812" i="11"/>
  <c r="D813" i="11"/>
  <c r="E813" i="11"/>
  <c r="G813" i="11"/>
  <c r="H813" i="11"/>
  <c r="K813" i="11"/>
  <c r="L813" i="11"/>
  <c r="M813" i="11"/>
  <c r="N813" i="11"/>
  <c r="D814" i="11"/>
  <c r="E814" i="11"/>
  <c r="G814" i="11"/>
  <c r="H814" i="11"/>
  <c r="K814" i="11"/>
  <c r="L814" i="11"/>
  <c r="M814" i="11"/>
  <c r="N814" i="11"/>
  <c r="D815" i="11"/>
  <c r="E815" i="11"/>
  <c r="G815" i="11"/>
  <c r="H815" i="11"/>
  <c r="K815" i="11"/>
  <c r="L815" i="11"/>
  <c r="M815" i="11"/>
  <c r="N815" i="11"/>
  <c r="D816" i="11"/>
  <c r="E816" i="11"/>
  <c r="G816" i="11"/>
  <c r="H816" i="11"/>
  <c r="K816" i="11"/>
  <c r="L816" i="11"/>
  <c r="M816" i="11"/>
  <c r="N816" i="11"/>
  <c r="D817" i="11"/>
  <c r="E817" i="11"/>
  <c r="G817" i="11"/>
  <c r="H817" i="11"/>
  <c r="K817" i="11"/>
  <c r="L817" i="11"/>
  <c r="M817" i="11"/>
  <c r="N817" i="11"/>
  <c r="D818" i="11"/>
  <c r="E818" i="11"/>
  <c r="G818" i="11"/>
  <c r="H818" i="11"/>
  <c r="K818" i="11"/>
  <c r="L818" i="11"/>
  <c r="M818" i="11"/>
  <c r="N818" i="11"/>
  <c r="D819" i="11"/>
  <c r="E819" i="11"/>
  <c r="G819" i="11"/>
  <c r="H819" i="11"/>
  <c r="K819" i="11"/>
  <c r="L819" i="11"/>
  <c r="M819" i="11"/>
  <c r="N819" i="11"/>
  <c r="D820" i="11"/>
  <c r="E820" i="11"/>
  <c r="G820" i="11"/>
  <c r="H820" i="11"/>
  <c r="K820" i="11"/>
  <c r="L820" i="11"/>
  <c r="M820" i="11"/>
  <c r="N820" i="11"/>
  <c r="D821" i="11"/>
  <c r="E821" i="11"/>
  <c r="G821" i="11"/>
  <c r="H821" i="11"/>
  <c r="K821" i="11"/>
  <c r="L821" i="11"/>
  <c r="M821" i="11"/>
  <c r="N821" i="11"/>
  <c r="D822" i="11"/>
  <c r="E822" i="11"/>
  <c r="G822" i="11"/>
  <c r="H822" i="11"/>
  <c r="K822" i="11"/>
  <c r="L822" i="11"/>
  <c r="M822" i="11"/>
  <c r="N822" i="11"/>
  <c r="D823" i="11"/>
  <c r="E823" i="11"/>
  <c r="G823" i="11"/>
  <c r="H823" i="11"/>
  <c r="K823" i="11"/>
  <c r="L823" i="11"/>
  <c r="M823" i="11"/>
  <c r="N823" i="11"/>
  <c r="D824" i="11"/>
  <c r="E824" i="11"/>
  <c r="G824" i="11"/>
  <c r="H824" i="11"/>
  <c r="K824" i="11"/>
  <c r="L824" i="11"/>
  <c r="M824" i="11"/>
  <c r="N824" i="11"/>
  <c r="D825" i="11"/>
  <c r="E825" i="11"/>
  <c r="G825" i="11"/>
  <c r="H825" i="11"/>
  <c r="K825" i="11"/>
  <c r="L825" i="11"/>
  <c r="M825" i="11"/>
  <c r="N825" i="11"/>
  <c r="D826" i="11"/>
  <c r="E826" i="11"/>
  <c r="G826" i="11"/>
  <c r="H826" i="11"/>
  <c r="K826" i="11"/>
  <c r="L826" i="11"/>
  <c r="M826" i="11"/>
  <c r="N826" i="11"/>
  <c r="D827" i="11"/>
  <c r="E827" i="11"/>
  <c r="G827" i="11"/>
  <c r="H827" i="11"/>
  <c r="K827" i="11"/>
  <c r="L827" i="11"/>
  <c r="M827" i="11"/>
  <c r="N827" i="11"/>
  <c r="D828" i="11"/>
  <c r="E828" i="11"/>
  <c r="G828" i="11"/>
  <c r="H828" i="11"/>
  <c r="K828" i="11"/>
  <c r="L828" i="11"/>
  <c r="M828" i="11"/>
  <c r="N828" i="11"/>
  <c r="D829" i="11"/>
  <c r="E829" i="11"/>
  <c r="G829" i="11"/>
  <c r="H829" i="11"/>
  <c r="K829" i="11"/>
  <c r="L829" i="11"/>
  <c r="M829" i="11"/>
  <c r="N829" i="11"/>
  <c r="D830" i="11"/>
  <c r="E830" i="11"/>
  <c r="G830" i="11"/>
  <c r="H830" i="11"/>
  <c r="K830" i="11"/>
  <c r="L830" i="11"/>
  <c r="M830" i="11"/>
  <c r="N830" i="11"/>
  <c r="D831" i="11"/>
  <c r="E831" i="11"/>
  <c r="G831" i="11"/>
  <c r="H831" i="11"/>
  <c r="K831" i="11"/>
  <c r="L831" i="11"/>
  <c r="M831" i="11"/>
  <c r="N831" i="11"/>
  <c r="D832" i="11"/>
  <c r="E832" i="11"/>
  <c r="G832" i="11"/>
  <c r="H832" i="11"/>
  <c r="K832" i="11"/>
  <c r="L832" i="11"/>
  <c r="M832" i="11"/>
  <c r="N832" i="11"/>
  <c r="D833" i="11"/>
  <c r="E833" i="11"/>
  <c r="G833" i="11"/>
  <c r="H833" i="11"/>
  <c r="K833" i="11"/>
  <c r="L833" i="11"/>
  <c r="M833" i="11"/>
  <c r="N833" i="11"/>
  <c r="D834" i="11"/>
  <c r="E834" i="11"/>
  <c r="G834" i="11"/>
  <c r="H834" i="11"/>
  <c r="K834" i="11"/>
  <c r="L834" i="11"/>
  <c r="M834" i="11"/>
  <c r="N834" i="11"/>
  <c r="D835" i="11"/>
  <c r="E835" i="11"/>
  <c r="G835" i="11"/>
  <c r="H835" i="11"/>
  <c r="K835" i="11"/>
  <c r="L835" i="11"/>
  <c r="M835" i="11"/>
  <c r="N835" i="11"/>
  <c r="D836" i="11"/>
  <c r="E836" i="11"/>
  <c r="G836" i="11"/>
  <c r="H836" i="11"/>
  <c r="K836" i="11"/>
  <c r="L836" i="11"/>
  <c r="M836" i="11"/>
  <c r="N836" i="11"/>
  <c r="D837" i="11"/>
  <c r="E837" i="11"/>
  <c r="G837" i="11"/>
  <c r="H837" i="11"/>
  <c r="K837" i="11"/>
  <c r="L837" i="11"/>
  <c r="M837" i="11"/>
  <c r="N837" i="11"/>
  <c r="D838" i="11"/>
  <c r="E838" i="11"/>
  <c r="G838" i="11"/>
  <c r="H838" i="11"/>
  <c r="K838" i="11"/>
  <c r="L838" i="11"/>
  <c r="M838" i="11"/>
  <c r="N838" i="11"/>
  <c r="D839" i="11"/>
  <c r="E839" i="11"/>
  <c r="G839" i="11"/>
  <c r="H839" i="11"/>
  <c r="K839" i="11"/>
  <c r="L839" i="11"/>
  <c r="M839" i="11"/>
  <c r="N839" i="11"/>
  <c r="D840" i="11"/>
  <c r="E840" i="11"/>
  <c r="G840" i="11"/>
  <c r="H840" i="11"/>
  <c r="K840" i="11"/>
  <c r="L840" i="11"/>
  <c r="M840" i="11"/>
  <c r="N840" i="11"/>
  <c r="D841" i="11"/>
  <c r="E841" i="11"/>
  <c r="G841" i="11"/>
  <c r="H841" i="11"/>
  <c r="K841" i="11"/>
  <c r="L841" i="11"/>
  <c r="M841" i="11"/>
  <c r="N841" i="11"/>
  <c r="D842" i="11"/>
  <c r="E842" i="11"/>
  <c r="G842" i="11"/>
  <c r="H842" i="11"/>
  <c r="K842" i="11"/>
  <c r="L842" i="11"/>
  <c r="M842" i="11"/>
  <c r="N842" i="11"/>
  <c r="D843" i="11"/>
  <c r="E843" i="11"/>
  <c r="G843" i="11"/>
  <c r="H843" i="11"/>
  <c r="K843" i="11"/>
  <c r="L843" i="11"/>
  <c r="M843" i="11"/>
  <c r="N843" i="11"/>
  <c r="D844" i="11"/>
  <c r="E844" i="11"/>
  <c r="G844" i="11"/>
  <c r="H844" i="11"/>
  <c r="K844" i="11"/>
  <c r="L844" i="11"/>
  <c r="M844" i="11"/>
  <c r="N844" i="11"/>
  <c r="D845" i="11"/>
  <c r="E845" i="11"/>
  <c r="G845" i="11"/>
  <c r="H845" i="11"/>
  <c r="K845" i="11"/>
  <c r="L845" i="11"/>
  <c r="M845" i="11"/>
  <c r="N845" i="11"/>
  <c r="D846" i="11"/>
  <c r="E846" i="11"/>
  <c r="G846" i="11"/>
  <c r="H846" i="11"/>
  <c r="K846" i="11"/>
  <c r="L846" i="11"/>
  <c r="M846" i="11"/>
  <c r="N846" i="11"/>
  <c r="D847" i="11"/>
  <c r="E847" i="11"/>
  <c r="G847" i="11"/>
  <c r="H847" i="11"/>
  <c r="K847" i="11"/>
  <c r="L847" i="11"/>
  <c r="M847" i="11"/>
  <c r="N847" i="11"/>
  <c r="D848" i="11"/>
  <c r="E848" i="11"/>
  <c r="G848" i="11"/>
  <c r="H848" i="11"/>
  <c r="K848" i="11"/>
  <c r="L848" i="11"/>
  <c r="M848" i="11"/>
  <c r="N848" i="11"/>
  <c r="D849" i="11"/>
  <c r="E849" i="11"/>
  <c r="G849" i="11"/>
  <c r="H849" i="11"/>
  <c r="K849" i="11"/>
  <c r="L849" i="11"/>
  <c r="M849" i="11"/>
  <c r="N849" i="11"/>
  <c r="D850" i="11"/>
  <c r="E850" i="11"/>
  <c r="G850" i="11"/>
  <c r="H850" i="11"/>
  <c r="K850" i="11"/>
  <c r="L850" i="11"/>
  <c r="M850" i="11"/>
  <c r="N850" i="11"/>
  <c r="D851" i="11"/>
  <c r="E851" i="11"/>
  <c r="G851" i="11"/>
  <c r="H851" i="11"/>
  <c r="K851" i="11"/>
  <c r="L851" i="11"/>
  <c r="M851" i="11"/>
  <c r="N851" i="11"/>
  <c r="D852" i="11"/>
  <c r="E852" i="11"/>
  <c r="G852" i="11"/>
  <c r="H852" i="11"/>
  <c r="K852" i="11"/>
  <c r="L852" i="11"/>
  <c r="M852" i="11"/>
  <c r="N852" i="11"/>
  <c r="D853" i="11"/>
  <c r="E853" i="11"/>
  <c r="G853" i="11"/>
  <c r="H853" i="11"/>
  <c r="K853" i="11"/>
  <c r="L853" i="11"/>
  <c r="M853" i="11"/>
  <c r="N853" i="11"/>
  <c r="D854" i="11"/>
  <c r="E854" i="11"/>
  <c r="G854" i="11"/>
  <c r="H854" i="11"/>
  <c r="K854" i="11"/>
  <c r="L854" i="11"/>
  <c r="M854" i="11"/>
  <c r="N854" i="11"/>
  <c r="D855" i="11"/>
  <c r="E855" i="11"/>
  <c r="G855" i="11"/>
  <c r="H855" i="11"/>
  <c r="K855" i="11"/>
  <c r="L855" i="11"/>
  <c r="M855" i="11"/>
  <c r="N855" i="11"/>
  <c r="D856" i="11"/>
  <c r="E856" i="11"/>
  <c r="G856" i="11"/>
  <c r="H856" i="11"/>
  <c r="K856" i="11"/>
  <c r="L856" i="11"/>
  <c r="M856" i="11"/>
  <c r="N856" i="11"/>
  <c r="D857" i="11"/>
  <c r="E857" i="11"/>
  <c r="G857" i="11"/>
  <c r="H857" i="11"/>
  <c r="K857" i="11"/>
  <c r="L857" i="11"/>
  <c r="M857" i="11"/>
  <c r="N857" i="11"/>
  <c r="D858" i="11"/>
  <c r="E858" i="11"/>
  <c r="G858" i="11"/>
  <c r="H858" i="11"/>
  <c r="K858" i="11"/>
  <c r="L858" i="11"/>
  <c r="M858" i="11"/>
  <c r="N858" i="11"/>
  <c r="D859" i="11"/>
  <c r="E859" i="11"/>
  <c r="G859" i="11"/>
  <c r="H859" i="11"/>
  <c r="K859" i="11"/>
  <c r="L859" i="11"/>
  <c r="M859" i="11"/>
  <c r="N859" i="11"/>
  <c r="D860" i="11"/>
  <c r="E860" i="11"/>
  <c r="G860" i="11"/>
  <c r="H860" i="11"/>
  <c r="K860" i="11"/>
  <c r="L860" i="11"/>
  <c r="M860" i="11"/>
  <c r="N860" i="11"/>
  <c r="D861" i="11"/>
  <c r="E861" i="11"/>
  <c r="G861" i="11"/>
  <c r="H861" i="11"/>
  <c r="K861" i="11"/>
  <c r="L861" i="11"/>
  <c r="M861" i="11"/>
  <c r="N861" i="11"/>
  <c r="D862" i="11"/>
  <c r="E862" i="11"/>
  <c r="G862" i="11"/>
  <c r="H862" i="11"/>
  <c r="K862" i="11"/>
  <c r="L862" i="11"/>
  <c r="M862" i="11"/>
  <c r="N862" i="11"/>
  <c r="D863" i="11"/>
  <c r="E863" i="11"/>
  <c r="G863" i="11"/>
  <c r="H863" i="11"/>
  <c r="K863" i="11"/>
  <c r="L863" i="11"/>
  <c r="M863" i="11"/>
  <c r="N863" i="11"/>
  <c r="D864" i="11"/>
  <c r="E864" i="11"/>
  <c r="G864" i="11"/>
  <c r="H864" i="11"/>
  <c r="K864" i="11"/>
  <c r="L864" i="11"/>
  <c r="M864" i="11"/>
  <c r="N864" i="11"/>
  <c r="D865" i="11"/>
  <c r="E865" i="11"/>
  <c r="G865" i="11"/>
  <c r="H865" i="11"/>
  <c r="K865" i="11"/>
  <c r="L865" i="11"/>
  <c r="M865" i="11"/>
  <c r="N865" i="11"/>
  <c r="D866" i="11"/>
  <c r="E866" i="11"/>
  <c r="G866" i="11"/>
  <c r="H866" i="11"/>
  <c r="K866" i="11"/>
  <c r="L866" i="11"/>
  <c r="M866" i="11"/>
  <c r="N866" i="11"/>
  <c r="D867" i="11"/>
  <c r="E867" i="11"/>
  <c r="G867" i="11"/>
  <c r="H867" i="11"/>
  <c r="K867" i="11"/>
  <c r="L867" i="11"/>
  <c r="M867" i="11"/>
  <c r="N867" i="11"/>
  <c r="D868" i="11"/>
  <c r="E868" i="11"/>
  <c r="G868" i="11"/>
  <c r="H868" i="11"/>
  <c r="K868" i="11"/>
  <c r="L868" i="11"/>
  <c r="M868" i="11"/>
  <c r="N868" i="11"/>
  <c r="D869" i="11"/>
  <c r="E869" i="11"/>
  <c r="G869" i="11"/>
  <c r="H869" i="11"/>
  <c r="K869" i="11"/>
  <c r="L869" i="11"/>
  <c r="M869" i="11"/>
  <c r="N869" i="11"/>
  <c r="D870" i="11"/>
  <c r="E870" i="11"/>
  <c r="G870" i="11"/>
  <c r="H870" i="11"/>
  <c r="K870" i="11"/>
  <c r="L870" i="11"/>
  <c r="M870" i="11"/>
  <c r="N870" i="11"/>
  <c r="D871" i="11"/>
  <c r="E871" i="11"/>
  <c r="G871" i="11"/>
  <c r="H871" i="11"/>
  <c r="K871" i="11"/>
  <c r="L871" i="11"/>
  <c r="M871" i="11"/>
  <c r="N871" i="11"/>
  <c r="D872" i="11"/>
  <c r="E872" i="11"/>
  <c r="G872" i="11"/>
  <c r="H872" i="11"/>
  <c r="K872" i="11"/>
  <c r="L872" i="11"/>
  <c r="M872" i="11"/>
  <c r="N872" i="11"/>
  <c r="D873" i="11"/>
  <c r="E873" i="11"/>
  <c r="G873" i="11"/>
  <c r="H873" i="11"/>
  <c r="K873" i="11"/>
  <c r="L873" i="11"/>
  <c r="M873" i="11"/>
  <c r="N873" i="11"/>
  <c r="D874" i="11"/>
  <c r="E874" i="11"/>
  <c r="G874" i="11"/>
  <c r="H874" i="11"/>
  <c r="K874" i="11"/>
  <c r="L874" i="11"/>
  <c r="M874" i="11"/>
  <c r="N874" i="11"/>
  <c r="D875" i="11"/>
  <c r="E875" i="11"/>
  <c r="G875" i="11"/>
  <c r="H875" i="11"/>
  <c r="K875" i="11"/>
  <c r="L875" i="11"/>
  <c r="M875" i="11"/>
  <c r="N875" i="11"/>
  <c r="D876" i="11"/>
  <c r="E876" i="11"/>
  <c r="G876" i="11"/>
  <c r="H876" i="11"/>
  <c r="K876" i="11"/>
  <c r="L876" i="11"/>
  <c r="M876" i="11"/>
  <c r="N876" i="11"/>
  <c r="D877" i="11"/>
  <c r="E877" i="11"/>
  <c r="G877" i="11"/>
  <c r="H877" i="11"/>
  <c r="K877" i="11"/>
  <c r="L877" i="11"/>
  <c r="M877" i="11"/>
  <c r="N877" i="11"/>
  <c r="D878" i="11"/>
  <c r="E878" i="11"/>
  <c r="G878" i="11"/>
  <c r="H878" i="11"/>
  <c r="K878" i="11"/>
  <c r="L878" i="11"/>
  <c r="M878" i="11"/>
  <c r="N878" i="11"/>
  <c r="D879" i="11"/>
  <c r="E879" i="11"/>
  <c r="G879" i="11"/>
  <c r="H879" i="11"/>
  <c r="K879" i="11"/>
  <c r="L879" i="11"/>
  <c r="M879" i="11"/>
  <c r="N879" i="11"/>
  <c r="D880" i="11"/>
  <c r="E880" i="11"/>
  <c r="G880" i="11"/>
  <c r="H880" i="11"/>
  <c r="K880" i="11"/>
  <c r="L880" i="11"/>
  <c r="M880" i="11"/>
  <c r="N880" i="11"/>
  <c r="D881" i="11"/>
  <c r="E881" i="11"/>
  <c r="G881" i="11"/>
  <c r="H881" i="11"/>
  <c r="K881" i="11"/>
  <c r="L881" i="11"/>
  <c r="M881" i="11"/>
  <c r="N881" i="11"/>
  <c r="D882" i="11"/>
  <c r="E882" i="11"/>
  <c r="G882" i="11"/>
  <c r="H882" i="11"/>
  <c r="K882" i="11"/>
  <c r="L882" i="11"/>
  <c r="M882" i="11"/>
  <c r="N882" i="11"/>
  <c r="D883" i="11"/>
  <c r="E883" i="11"/>
  <c r="G883" i="11"/>
  <c r="H883" i="11"/>
  <c r="K883" i="11"/>
  <c r="L883" i="11"/>
  <c r="M883" i="11"/>
  <c r="N883" i="11"/>
  <c r="D884" i="11"/>
  <c r="E884" i="11"/>
  <c r="G884" i="11"/>
  <c r="H884" i="11"/>
  <c r="K884" i="11"/>
  <c r="L884" i="11"/>
  <c r="M884" i="11"/>
  <c r="N884" i="11"/>
  <c r="D885" i="11"/>
  <c r="E885" i="11"/>
  <c r="G885" i="11"/>
  <c r="H885" i="11"/>
  <c r="K885" i="11"/>
  <c r="L885" i="11"/>
  <c r="M885" i="11"/>
  <c r="N885" i="11"/>
  <c r="D886" i="11"/>
  <c r="E886" i="11"/>
  <c r="G886" i="11"/>
  <c r="H886" i="11"/>
  <c r="K886" i="11"/>
  <c r="L886" i="11"/>
  <c r="M886" i="11"/>
  <c r="N886" i="11"/>
  <c r="D887" i="11"/>
  <c r="E887" i="11"/>
  <c r="G887" i="11"/>
  <c r="H887" i="11"/>
  <c r="K887" i="11"/>
  <c r="L887" i="11"/>
  <c r="M887" i="11"/>
  <c r="N887" i="11"/>
  <c r="D888" i="11"/>
  <c r="E888" i="11"/>
  <c r="G888" i="11"/>
  <c r="H888" i="11"/>
  <c r="K888" i="11"/>
  <c r="L888" i="11"/>
  <c r="M888" i="11"/>
  <c r="N888" i="11"/>
  <c r="D889" i="11"/>
  <c r="E889" i="11"/>
  <c r="G889" i="11"/>
  <c r="H889" i="11"/>
  <c r="K889" i="11"/>
  <c r="L889" i="11"/>
  <c r="M889" i="11"/>
  <c r="N889" i="11"/>
  <c r="D890" i="11"/>
  <c r="E890" i="11"/>
  <c r="G890" i="11"/>
  <c r="H890" i="11"/>
  <c r="K890" i="11"/>
  <c r="L890" i="11"/>
  <c r="M890" i="11"/>
  <c r="N890" i="11"/>
  <c r="D891" i="11"/>
  <c r="E891" i="11"/>
  <c r="G891" i="11"/>
  <c r="H891" i="11"/>
  <c r="K891" i="11"/>
  <c r="L891" i="11"/>
  <c r="M891" i="11"/>
  <c r="N891" i="11"/>
  <c r="D892" i="11"/>
  <c r="E892" i="11"/>
  <c r="G892" i="11"/>
  <c r="H892" i="11"/>
  <c r="K892" i="11"/>
  <c r="L892" i="11"/>
  <c r="M892" i="11"/>
  <c r="N892" i="11"/>
  <c r="D893" i="11"/>
  <c r="E893" i="11"/>
  <c r="G893" i="11"/>
  <c r="H893" i="11"/>
  <c r="K893" i="11"/>
  <c r="L893" i="11"/>
  <c r="M893" i="11"/>
  <c r="N893" i="11"/>
  <c r="D894" i="11"/>
  <c r="E894" i="11"/>
  <c r="G894" i="11"/>
  <c r="H894" i="11"/>
  <c r="K894" i="11"/>
  <c r="L894" i="11"/>
  <c r="M894" i="11"/>
  <c r="N894" i="11"/>
  <c r="D895" i="11"/>
  <c r="E895" i="11"/>
  <c r="G895" i="11"/>
  <c r="H895" i="11"/>
  <c r="K895" i="11"/>
  <c r="L895" i="11"/>
  <c r="M895" i="11"/>
  <c r="N895" i="11"/>
  <c r="D896" i="11"/>
  <c r="E896" i="11"/>
  <c r="G896" i="11"/>
  <c r="H896" i="11"/>
  <c r="K896" i="11"/>
  <c r="L896" i="11"/>
  <c r="M896" i="11"/>
  <c r="N896" i="11"/>
  <c r="D897" i="11"/>
  <c r="E897" i="11"/>
  <c r="G897" i="11"/>
  <c r="H897" i="11"/>
  <c r="K897" i="11"/>
  <c r="L897" i="11"/>
  <c r="M897" i="11"/>
  <c r="N897" i="11"/>
  <c r="D898" i="11"/>
  <c r="E898" i="11"/>
  <c r="G898" i="11"/>
  <c r="H898" i="11"/>
  <c r="K898" i="11"/>
  <c r="L898" i="11"/>
  <c r="M898" i="11"/>
  <c r="N898" i="11"/>
  <c r="D899" i="11"/>
  <c r="E899" i="11"/>
  <c r="G899" i="11"/>
  <c r="H899" i="11"/>
  <c r="K899" i="11"/>
  <c r="L899" i="11"/>
  <c r="M899" i="11"/>
  <c r="N899" i="11"/>
  <c r="D900" i="11"/>
  <c r="E900" i="11"/>
  <c r="G900" i="11"/>
  <c r="H900" i="11"/>
  <c r="K900" i="11"/>
  <c r="L900" i="11"/>
  <c r="M900" i="11"/>
  <c r="N900" i="11"/>
  <c r="D901" i="11"/>
  <c r="E901" i="11"/>
  <c r="G901" i="11"/>
  <c r="H901" i="11"/>
  <c r="K901" i="11"/>
  <c r="L901" i="11"/>
  <c r="M901" i="11"/>
  <c r="N901" i="11"/>
  <c r="D902" i="11"/>
  <c r="E902" i="11"/>
  <c r="G902" i="11"/>
  <c r="H902" i="11"/>
  <c r="K902" i="11"/>
  <c r="L902" i="11"/>
  <c r="M902" i="11"/>
  <c r="N902" i="11"/>
  <c r="D903" i="11"/>
  <c r="E903" i="11"/>
  <c r="G903" i="11"/>
  <c r="H903" i="11"/>
  <c r="K903" i="11"/>
  <c r="L903" i="11"/>
  <c r="M903" i="11"/>
  <c r="N903" i="11"/>
  <c r="D904" i="11"/>
  <c r="E904" i="11"/>
  <c r="G904" i="11"/>
  <c r="H904" i="11"/>
  <c r="K904" i="11"/>
  <c r="L904" i="11"/>
  <c r="M904" i="11"/>
  <c r="N904" i="11"/>
  <c r="D905" i="11"/>
  <c r="E905" i="11"/>
  <c r="G905" i="11"/>
  <c r="H905" i="11"/>
  <c r="K905" i="11"/>
  <c r="L905" i="11"/>
  <c r="M905" i="11"/>
  <c r="N905" i="11"/>
  <c r="D906" i="11"/>
  <c r="E906" i="11"/>
  <c r="G906" i="11"/>
  <c r="H906" i="11"/>
  <c r="K906" i="11"/>
  <c r="L906" i="11"/>
  <c r="M906" i="11"/>
  <c r="N906" i="11"/>
  <c r="D907" i="11"/>
  <c r="E907" i="11"/>
  <c r="G907" i="11"/>
  <c r="H907" i="11"/>
  <c r="K907" i="11"/>
  <c r="L907" i="11"/>
  <c r="M907" i="11"/>
  <c r="N907" i="11"/>
  <c r="D908" i="11"/>
  <c r="E908" i="11"/>
  <c r="G908" i="11"/>
  <c r="H908" i="11"/>
  <c r="K908" i="11"/>
  <c r="L908" i="11"/>
  <c r="M908" i="11"/>
  <c r="N908" i="11"/>
  <c r="D909" i="11"/>
  <c r="E909" i="11"/>
  <c r="G909" i="11"/>
  <c r="H909" i="11"/>
  <c r="K909" i="11"/>
  <c r="L909" i="11"/>
  <c r="M909" i="11"/>
  <c r="N909" i="11"/>
  <c r="D910" i="11"/>
  <c r="E910" i="11"/>
  <c r="G910" i="11"/>
  <c r="H910" i="11"/>
  <c r="K910" i="11"/>
  <c r="L910" i="11"/>
  <c r="M910" i="11"/>
  <c r="N910" i="11"/>
  <c r="D911" i="11"/>
  <c r="E911" i="11"/>
  <c r="G911" i="11"/>
  <c r="H911" i="11"/>
  <c r="K911" i="11"/>
  <c r="L911" i="11"/>
  <c r="M911" i="11"/>
  <c r="N911" i="11"/>
  <c r="D912" i="11"/>
  <c r="E912" i="11"/>
  <c r="G912" i="11"/>
  <c r="H912" i="11"/>
  <c r="K912" i="11"/>
  <c r="L912" i="11"/>
  <c r="M912" i="11"/>
  <c r="N912" i="11"/>
  <c r="D913" i="11"/>
  <c r="E913" i="11"/>
  <c r="G913" i="11"/>
  <c r="H913" i="11"/>
  <c r="K913" i="11"/>
  <c r="L913" i="11"/>
  <c r="M913" i="11"/>
  <c r="N913" i="11"/>
  <c r="D914" i="11"/>
  <c r="E914" i="11"/>
  <c r="G914" i="11"/>
  <c r="H914" i="11"/>
  <c r="K914" i="11"/>
  <c r="L914" i="11"/>
  <c r="M914" i="11"/>
  <c r="N914" i="11"/>
  <c r="D915" i="11"/>
  <c r="E915" i="11"/>
  <c r="G915" i="11"/>
  <c r="H915" i="11"/>
  <c r="K915" i="11"/>
  <c r="L915" i="11"/>
  <c r="M915" i="11"/>
  <c r="N915" i="11"/>
  <c r="D916" i="11"/>
  <c r="E916" i="11"/>
  <c r="G916" i="11"/>
  <c r="H916" i="11"/>
  <c r="K916" i="11"/>
  <c r="L916" i="11"/>
  <c r="M916" i="11"/>
  <c r="N916" i="11"/>
  <c r="D917" i="11"/>
  <c r="E917" i="11"/>
  <c r="G917" i="11"/>
  <c r="H917" i="11"/>
  <c r="K917" i="11"/>
  <c r="L917" i="11"/>
  <c r="M917" i="11"/>
  <c r="N917" i="11"/>
  <c r="D918" i="11"/>
  <c r="E918" i="11"/>
  <c r="G918" i="11"/>
  <c r="H918" i="11"/>
  <c r="K918" i="11"/>
  <c r="L918" i="11"/>
  <c r="M918" i="11"/>
  <c r="N918" i="11"/>
  <c r="D919" i="11"/>
  <c r="E919" i="11"/>
  <c r="G919" i="11"/>
  <c r="H919" i="11"/>
  <c r="K919" i="11"/>
  <c r="L919" i="11"/>
  <c r="M919" i="11"/>
  <c r="N919" i="11"/>
  <c r="D920" i="11"/>
  <c r="E920" i="11"/>
  <c r="G920" i="11"/>
  <c r="H920" i="11"/>
  <c r="K920" i="11"/>
  <c r="L920" i="11"/>
  <c r="M920" i="11"/>
  <c r="N920" i="11"/>
  <c r="D921" i="11"/>
  <c r="E921" i="11"/>
  <c r="G921" i="11"/>
  <c r="H921" i="11"/>
  <c r="K921" i="11"/>
  <c r="L921" i="11"/>
  <c r="M921" i="11"/>
  <c r="N921" i="11"/>
  <c r="D922" i="11"/>
  <c r="E922" i="11"/>
  <c r="G922" i="11"/>
  <c r="H922" i="11"/>
  <c r="K922" i="11"/>
  <c r="L922" i="11"/>
  <c r="M922" i="11"/>
  <c r="N922" i="11"/>
  <c r="D923" i="11"/>
  <c r="E923" i="11"/>
  <c r="G923" i="11"/>
  <c r="H923" i="11"/>
  <c r="K923" i="11"/>
  <c r="L923" i="11"/>
  <c r="M923" i="11"/>
  <c r="N923" i="11"/>
  <c r="D924" i="11"/>
  <c r="E924" i="11"/>
  <c r="G924" i="11"/>
  <c r="H924" i="11"/>
  <c r="K924" i="11"/>
  <c r="L924" i="11"/>
  <c r="M924" i="11"/>
  <c r="N924" i="11"/>
  <c r="D925" i="11"/>
  <c r="E925" i="11"/>
  <c r="G925" i="11"/>
  <c r="H925" i="11"/>
  <c r="K925" i="11"/>
  <c r="L925" i="11"/>
  <c r="M925" i="11"/>
  <c r="N925" i="11"/>
  <c r="D926" i="11"/>
  <c r="E926" i="11"/>
  <c r="G926" i="11"/>
  <c r="H926" i="11"/>
  <c r="K926" i="11"/>
  <c r="L926" i="11"/>
  <c r="M926" i="11"/>
  <c r="N926" i="11"/>
  <c r="D927" i="11"/>
  <c r="E927" i="11"/>
  <c r="G927" i="11"/>
  <c r="H927" i="11"/>
  <c r="K927" i="11"/>
  <c r="L927" i="11"/>
  <c r="M927" i="11"/>
  <c r="N927" i="11"/>
  <c r="D928" i="11"/>
  <c r="E928" i="11"/>
  <c r="G928" i="11"/>
  <c r="H928" i="11"/>
  <c r="K928" i="11"/>
  <c r="L928" i="11"/>
  <c r="M928" i="11"/>
  <c r="N928" i="11"/>
  <c r="D929" i="11"/>
  <c r="E929" i="11"/>
  <c r="G929" i="11"/>
  <c r="H929" i="11"/>
  <c r="K929" i="11"/>
  <c r="L929" i="11"/>
  <c r="M929" i="11"/>
  <c r="N929" i="11"/>
  <c r="D930" i="11"/>
  <c r="E930" i="11"/>
  <c r="G930" i="11"/>
  <c r="H930" i="11"/>
  <c r="K930" i="11"/>
  <c r="L930" i="11"/>
  <c r="M930" i="11"/>
  <c r="N930" i="11"/>
  <c r="D931" i="11"/>
  <c r="E931" i="11"/>
  <c r="G931" i="11"/>
  <c r="H931" i="11"/>
  <c r="K931" i="11"/>
  <c r="L931" i="11"/>
  <c r="M931" i="11"/>
  <c r="N931" i="11"/>
  <c r="D932" i="11"/>
  <c r="E932" i="11"/>
  <c r="G932" i="11"/>
  <c r="H932" i="11"/>
  <c r="K932" i="11"/>
  <c r="L932" i="11"/>
  <c r="M932" i="11"/>
  <c r="N932" i="11"/>
  <c r="D933" i="11"/>
  <c r="E933" i="11"/>
  <c r="G933" i="11"/>
  <c r="H933" i="11"/>
  <c r="K933" i="11"/>
  <c r="L933" i="11"/>
  <c r="M933" i="11"/>
  <c r="N933" i="11"/>
  <c r="D934" i="11"/>
  <c r="E934" i="11"/>
  <c r="G934" i="11"/>
  <c r="H934" i="11"/>
  <c r="K934" i="11"/>
  <c r="L934" i="11"/>
  <c r="M934" i="11"/>
  <c r="N934" i="11"/>
  <c r="D935" i="11"/>
  <c r="E935" i="11"/>
  <c r="G935" i="11"/>
  <c r="H935" i="11"/>
  <c r="K935" i="11"/>
  <c r="L935" i="11"/>
  <c r="M935" i="11"/>
  <c r="N935" i="11"/>
  <c r="D936" i="11"/>
  <c r="E936" i="11"/>
  <c r="G936" i="11"/>
  <c r="H936" i="11"/>
  <c r="K936" i="11"/>
  <c r="L936" i="11"/>
  <c r="M936" i="11"/>
  <c r="N936" i="11"/>
  <c r="D937" i="11"/>
  <c r="E937" i="11"/>
  <c r="G937" i="11"/>
  <c r="H937" i="11"/>
  <c r="K937" i="11"/>
  <c r="L937" i="11"/>
  <c r="M937" i="11"/>
  <c r="N937" i="11"/>
  <c r="D938" i="11"/>
  <c r="E938" i="11"/>
  <c r="G938" i="11"/>
  <c r="H938" i="11"/>
  <c r="K938" i="11"/>
  <c r="L938" i="11"/>
  <c r="M938" i="11"/>
  <c r="N938" i="11"/>
  <c r="D939" i="11"/>
  <c r="E939" i="11"/>
  <c r="G939" i="11"/>
  <c r="H939" i="11"/>
  <c r="K939" i="11"/>
  <c r="L939" i="11"/>
  <c r="M939" i="11"/>
  <c r="N939" i="11"/>
  <c r="D940" i="11"/>
  <c r="E940" i="11"/>
  <c r="G940" i="11"/>
  <c r="H940" i="11"/>
  <c r="K940" i="11"/>
  <c r="L940" i="11"/>
  <c r="M940" i="11"/>
  <c r="N940" i="11"/>
  <c r="D941" i="11"/>
  <c r="E941" i="11"/>
  <c r="G941" i="11"/>
  <c r="H941" i="11"/>
  <c r="K941" i="11"/>
  <c r="L941" i="11"/>
  <c r="M941" i="11"/>
  <c r="N941" i="11"/>
  <c r="D942" i="11"/>
  <c r="E942" i="11"/>
  <c r="G942" i="11"/>
  <c r="H942" i="11"/>
  <c r="K942" i="11"/>
  <c r="L942" i="11"/>
  <c r="M942" i="11"/>
  <c r="N942" i="11"/>
  <c r="D943" i="11"/>
  <c r="E943" i="11"/>
  <c r="G943" i="11"/>
  <c r="H943" i="11"/>
  <c r="K943" i="11"/>
  <c r="L943" i="11"/>
  <c r="M943" i="11"/>
  <c r="N943" i="11"/>
  <c r="D944" i="11"/>
  <c r="E944" i="11"/>
  <c r="G944" i="11"/>
  <c r="H944" i="11"/>
  <c r="K944" i="11"/>
  <c r="L944" i="11"/>
  <c r="M944" i="11"/>
  <c r="N944" i="11"/>
  <c r="D945" i="11"/>
  <c r="E945" i="11"/>
  <c r="G945" i="11"/>
  <c r="H945" i="11"/>
  <c r="K945" i="11"/>
  <c r="L945" i="11"/>
  <c r="M945" i="11"/>
  <c r="N945" i="11"/>
  <c r="D946" i="11"/>
  <c r="E946" i="11"/>
  <c r="G946" i="11"/>
  <c r="H946" i="11"/>
  <c r="K946" i="11"/>
  <c r="L946" i="11"/>
  <c r="M946" i="11"/>
  <c r="N946" i="11"/>
  <c r="D947" i="11"/>
  <c r="E947" i="11"/>
  <c r="G947" i="11"/>
  <c r="H947" i="11"/>
  <c r="K947" i="11"/>
  <c r="L947" i="11"/>
  <c r="M947" i="11"/>
  <c r="N947" i="11"/>
  <c r="D948" i="11"/>
  <c r="E948" i="11"/>
  <c r="G948" i="11"/>
  <c r="H948" i="11"/>
  <c r="K948" i="11"/>
  <c r="L948" i="11"/>
  <c r="M948" i="11"/>
  <c r="N948" i="11"/>
  <c r="D949" i="11"/>
  <c r="E949" i="11"/>
  <c r="G949" i="11"/>
  <c r="H949" i="11"/>
  <c r="K949" i="11"/>
  <c r="L949" i="11"/>
  <c r="M949" i="11"/>
  <c r="N949" i="11"/>
  <c r="D950" i="11"/>
  <c r="E950" i="11"/>
  <c r="G950" i="11"/>
  <c r="H950" i="11"/>
  <c r="K950" i="11"/>
  <c r="L950" i="11"/>
  <c r="M950" i="11"/>
  <c r="N950" i="11"/>
  <c r="D951" i="11"/>
  <c r="E951" i="11"/>
  <c r="G951" i="11"/>
  <c r="H951" i="11"/>
  <c r="K951" i="11"/>
  <c r="L951" i="11"/>
  <c r="M951" i="11"/>
  <c r="N951" i="11"/>
  <c r="D952" i="11"/>
  <c r="E952" i="11"/>
  <c r="G952" i="11"/>
  <c r="H952" i="11"/>
  <c r="K952" i="11"/>
  <c r="L952" i="11"/>
  <c r="M952" i="11"/>
  <c r="N952" i="11"/>
  <c r="D953" i="11"/>
  <c r="E953" i="11"/>
  <c r="G953" i="11"/>
  <c r="H953" i="11"/>
  <c r="K953" i="11"/>
  <c r="L953" i="11"/>
  <c r="M953" i="11"/>
  <c r="N953" i="11"/>
  <c r="D954" i="11"/>
  <c r="E954" i="11"/>
  <c r="G954" i="11"/>
  <c r="H954" i="11"/>
  <c r="K954" i="11"/>
  <c r="L954" i="11"/>
  <c r="M954" i="11"/>
  <c r="N954" i="11"/>
  <c r="D955" i="11"/>
  <c r="E955" i="11"/>
  <c r="G955" i="11"/>
  <c r="H955" i="11"/>
  <c r="K955" i="11"/>
  <c r="L955" i="11"/>
  <c r="M955" i="11"/>
  <c r="N955" i="11"/>
  <c r="D956" i="11"/>
  <c r="E956" i="11"/>
  <c r="G956" i="11"/>
  <c r="H956" i="11"/>
  <c r="K956" i="11"/>
  <c r="L956" i="11"/>
  <c r="M956" i="11"/>
  <c r="N956" i="11"/>
  <c r="D957" i="11"/>
  <c r="E957" i="11"/>
  <c r="G957" i="11"/>
  <c r="H957" i="11"/>
  <c r="K957" i="11"/>
  <c r="L957" i="11"/>
  <c r="M957" i="11"/>
  <c r="N957" i="11"/>
  <c r="D958" i="11"/>
  <c r="E958" i="11"/>
  <c r="G958" i="11"/>
  <c r="H958" i="11"/>
  <c r="K958" i="11"/>
  <c r="L958" i="11"/>
  <c r="M958" i="11"/>
  <c r="N958" i="11"/>
  <c r="D959" i="11"/>
  <c r="E959" i="11"/>
  <c r="G959" i="11"/>
  <c r="H959" i="11"/>
  <c r="K959" i="11"/>
  <c r="L959" i="11"/>
  <c r="M959" i="11"/>
  <c r="N959" i="11"/>
  <c r="D960" i="11"/>
  <c r="E960" i="11"/>
  <c r="G960" i="11"/>
  <c r="H960" i="11"/>
  <c r="K960" i="11"/>
  <c r="L960" i="11"/>
  <c r="M960" i="11"/>
  <c r="N960" i="11"/>
  <c r="D961" i="11"/>
  <c r="E961" i="11"/>
  <c r="G961" i="11"/>
  <c r="H961" i="11"/>
  <c r="K961" i="11"/>
  <c r="L961" i="11"/>
  <c r="M961" i="11"/>
  <c r="N961" i="11"/>
  <c r="D962" i="11"/>
  <c r="E962" i="11"/>
  <c r="G962" i="11"/>
  <c r="H962" i="11"/>
  <c r="K962" i="11"/>
  <c r="L962" i="11"/>
  <c r="M962" i="11"/>
  <c r="N962" i="11"/>
  <c r="D963" i="11"/>
  <c r="E963" i="11"/>
  <c r="G963" i="11"/>
  <c r="H963" i="11"/>
  <c r="K963" i="11"/>
  <c r="L963" i="11"/>
  <c r="M963" i="11"/>
  <c r="N963" i="11"/>
  <c r="D964" i="11"/>
  <c r="E964" i="11"/>
  <c r="G964" i="11"/>
  <c r="H964" i="11"/>
  <c r="K964" i="11"/>
  <c r="L964" i="11"/>
  <c r="M964" i="11"/>
  <c r="N964" i="11"/>
  <c r="D965" i="11"/>
  <c r="E965" i="11"/>
  <c r="G965" i="11"/>
  <c r="H965" i="11"/>
  <c r="K965" i="11"/>
  <c r="L965" i="11"/>
  <c r="M965" i="11"/>
  <c r="N965" i="11"/>
  <c r="D966" i="11"/>
  <c r="E966" i="11"/>
  <c r="G966" i="11"/>
  <c r="H966" i="11"/>
  <c r="K966" i="11"/>
  <c r="L966" i="11"/>
  <c r="M966" i="11"/>
  <c r="N966" i="11"/>
  <c r="D967" i="11"/>
  <c r="E967" i="11"/>
  <c r="G967" i="11"/>
  <c r="H967" i="11"/>
  <c r="K967" i="11"/>
  <c r="L967" i="11"/>
  <c r="M967" i="11"/>
  <c r="N967" i="11"/>
  <c r="D968" i="11"/>
  <c r="E968" i="11"/>
  <c r="G968" i="11"/>
  <c r="H968" i="11"/>
  <c r="K968" i="11"/>
  <c r="L968" i="11"/>
  <c r="M968" i="11"/>
  <c r="N968" i="11"/>
  <c r="D969" i="11"/>
  <c r="E969" i="11"/>
  <c r="G969" i="11"/>
  <c r="H969" i="11"/>
  <c r="K969" i="11"/>
  <c r="L969" i="11"/>
  <c r="M969" i="11"/>
  <c r="N969" i="11"/>
  <c r="D970" i="11"/>
  <c r="E970" i="11"/>
  <c r="G970" i="11"/>
  <c r="H970" i="11"/>
  <c r="K970" i="11"/>
  <c r="L970" i="11"/>
  <c r="M970" i="11"/>
  <c r="N970" i="11"/>
  <c r="D971" i="11"/>
  <c r="E971" i="11"/>
  <c r="G971" i="11"/>
  <c r="H971" i="11"/>
  <c r="K971" i="11"/>
  <c r="L971" i="11"/>
  <c r="M971" i="11"/>
  <c r="N971" i="11"/>
  <c r="D972" i="11"/>
  <c r="E972" i="11"/>
  <c r="G972" i="11"/>
  <c r="H972" i="11"/>
  <c r="K972" i="11"/>
  <c r="L972" i="11"/>
  <c r="M972" i="11"/>
  <c r="N972" i="11"/>
  <c r="D973" i="11"/>
  <c r="E973" i="11"/>
  <c r="G973" i="11"/>
  <c r="H973" i="11"/>
  <c r="K973" i="11"/>
  <c r="L973" i="11"/>
  <c r="M973" i="11"/>
  <c r="N973" i="11"/>
  <c r="D974" i="11"/>
  <c r="E974" i="11"/>
  <c r="G974" i="11"/>
  <c r="H974" i="11"/>
  <c r="K974" i="11"/>
  <c r="L974" i="11"/>
  <c r="M974" i="11"/>
  <c r="N974" i="11"/>
  <c r="D975" i="11"/>
  <c r="E975" i="11"/>
  <c r="G975" i="11"/>
  <c r="H975" i="11"/>
  <c r="K975" i="11"/>
  <c r="L975" i="11"/>
  <c r="M975" i="11"/>
  <c r="N975" i="11"/>
  <c r="D976" i="11"/>
  <c r="E976" i="11"/>
  <c r="G976" i="11"/>
  <c r="H976" i="11"/>
  <c r="K976" i="11"/>
  <c r="L976" i="11"/>
  <c r="M976" i="11"/>
  <c r="N976" i="11"/>
  <c r="D977" i="11"/>
  <c r="E977" i="11"/>
  <c r="G977" i="11"/>
  <c r="H977" i="11"/>
  <c r="K977" i="11"/>
  <c r="L977" i="11"/>
  <c r="M977" i="11"/>
  <c r="N977" i="11"/>
  <c r="D978" i="11"/>
  <c r="E978" i="11"/>
  <c r="G978" i="11"/>
  <c r="H978" i="11"/>
  <c r="K978" i="11"/>
  <c r="L978" i="11"/>
  <c r="M978" i="11"/>
  <c r="N978" i="11"/>
  <c r="D979" i="11"/>
  <c r="E979" i="11"/>
  <c r="G979" i="11"/>
  <c r="H979" i="11"/>
  <c r="K979" i="11"/>
  <c r="L979" i="11"/>
  <c r="M979" i="11"/>
  <c r="N979" i="11"/>
  <c r="D980" i="11"/>
  <c r="E980" i="11"/>
  <c r="G980" i="11"/>
  <c r="H980" i="11"/>
  <c r="K980" i="11"/>
  <c r="L980" i="11"/>
  <c r="M980" i="11"/>
  <c r="N980" i="11"/>
  <c r="D981" i="11"/>
  <c r="E981" i="11"/>
  <c r="G981" i="11"/>
  <c r="H981" i="11"/>
  <c r="K981" i="11"/>
  <c r="L981" i="11"/>
  <c r="M981" i="11"/>
  <c r="N981" i="11"/>
  <c r="D982" i="11"/>
  <c r="E982" i="11"/>
  <c r="G982" i="11"/>
  <c r="H982" i="11"/>
  <c r="K982" i="11"/>
  <c r="L982" i="11"/>
  <c r="M982" i="11"/>
  <c r="N982" i="11"/>
  <c r="D983" i="11"/>
  <c r="E983" i="11"/>
  <c r="G983" i="11"/>
  <c r="H983" i="11"/>
  <c r="K983" i="11"/>
  <c r="L983" i="11"/>
  <c r="M983" i="11"/>
  <c r="N983" i="11"/>
  <c r="D984" i="11"/>
  <c r="E984" i="11"/>
  <c r="G984" i="11"/>
  <c r="H984" i="11"/>
  <c r="K984" i="11"/>
  <c r="L984" i="11"/>
  <c r="M984" i="11"/>
  <c r="N984" i="11"/>
  <c r="D985" i="11"/>
  <c r="E985" i="11"/>
  <c r="G985" i="11"/>
  <c r="H985" i="11"/>
  <c r="K985" i="11"/>
  <c r="L985" i="11"/>
  <c r="M985" i="11"/>
  <c r="N985" i="11"/>
  <c r="D986" i="11"/>
  <c r="E986" i="11"/>
  <c r="G986" i="11"/>
  <c r="H986" i="11"/>
  <c r="K986" i="11"/>
  <c r="L986" i="11"/>
  <c r="M986" i="11"/>
  <c r="N986" i="11"/>
  <c r="D987" i="11"/>
  <c r="E987" i="11"/>
  <c r="G987" i="11"/>
  <c r="H987" i="11"/>
  <c r="K987" i="11"/>
  <c r="L987" i="11"/>
  <c r="M987" i="11"/>
  <c r="N987" i="11"/>
  <c r="D988" i="11"/>
  <c r="E988" i="11"/>
  <c r="G988" i="11"/>
  <c r="H988" i="11"/>
  <c r="K988" i="11"/>
  <c r="L988" i="11"/>
  <c r="M988" i="11"/>
  <c r="N988" i="11"/>
  <c r="D989" i="11"/>
  <c r="E989" i="11"/>
  <c r="G989" i="11"/>
  <c r="H989" i="11"/>
  <c r="K989" i="11"/>
  <c r="L989" i="11"/>
  <c r="M989" i="11"/>
  <c r="N989" i="11"/>
  <c r="D990" i="11"/>
  <c r="E990" i="11"/>
  <c r="G990" i="11"/>
  <c r="H990" i="11"/>
  <c r="K990" i="11"/>
  <c r="L990" i="11"/>
  <c r="M990" i="11"/>
  <c r="N990" i="11"/>
  <c r="D991" i="11"/>
  <c r="E991" i="11"/>
  <c r="G991" i="11"/>
  <c r="H991" i="11"/>
  <c r="K991" i="11"/>
  <c r="L991" i="11"/>
  <c r="M991" i="11"/>
  <c r="N991" i="11"/>
  <c r="D992" i="11"/>
  <c r="E992" i="11"/>
  <c r="G992" i="11"/>
  <c r="H992" i="11"/>
  <c r="K992" i="11"/>
  <c r="L992" i="11"/>
  <c r="M992" i="11"/>
  <c r="N992" i="11"/>
  <c r="D993" i="11"/>
  <c r="E993" i="11"/>
  <c r="G993" i="11"/>
  <c r="H993" i="11"/>
  <c r="K993" i="11"/>
  <c r="L993" i="11"/>
  <c r="M993" i="11"/>
  <c r="N993" i="11"/>
  <c r="D994" i="11"/>
  <c r="E994" i="11"/>
  <c r="G994" i="11"/>
  <c r="H994" i="11"/>
  <c r="K994" i="11"/>
  <c r="L994" i="11"/>
  <c r="M994" i="11"/>
  <c r="N994" i="11"/>
  <c r="D995" i="11"/>
  <c r="E995" i="11"/>
  <c r="G995" i="11"/>
  <c r="H995" i="11"/>
  <c r="K995" i="11"/>
  <c r="L995" i="11"/>
  <c r="M995" i="11"/>
  <c r="N995" i="11"/>
  <c r="D996" i="11"/>
  <c r="E996" i="11"/>
  <c r="G996" i="11"/>
  <c r="H996" i="11"/>
  <c r="K996" i="11"/>
  <c r="L996" i="11"/>
  <c r="M996" i="11"/>
  <c r="N996" i="11"/>
  <c r="D997" i="11"/>
  <c r="E997" i="11"/>
  <c r="G997" i="11"/>
  <c r="H997" i="11"/>
  <c r="K997" i="11"/>
  <c r="L997" i="11"/>
  <c r="M997" i="11"/>
  <c r="N997" i="11"/>
  <c r="D998" i="11"/>
  <c r="E998" i="11"/>
  <c r="G998" i="11"/>
  <c r="H998" i="11"/>
  <c r="K998" i="11"/>
  <c r="L998" i="11"/>
  <c r="M998" i="11"/>
  <c r="N998" i="11"/>
  <c r="D999" i="11"/>
  <c r="E999" i="11"/>
  <c r="G999" i="11"/>
  <c r="H999" i="11"/>
  <c r="K999" i="11"/>
  <c r="L999" i="11"/>
  <c r="M999" i="11"/>
  <c r="N999" i="11"/>
  <c r="D1000" i="11"/>
  <c r="E1000" i="11"/>
  <c r="G1000" i="11"/>
  <c r="H1000" i="11"/>
  <c r="K1000" i="11"/>
  <c r="L1000" i="11"/>
  <c r="M1000" i="11"/>
  <c r="N1000" i="11"/>
  <c r="D1001" i="11"/>
  <c r="E1001" i="11"/>
  <c r="G1001" i="11"/>
  <c r="H1001" i="11"/>
  <c r="K1001" i="11"/>
  <c r="L1001" i="11"/>
  <c r="M1001" i="11"/>
  <c r="N1001" i="11"/>
  <c r="D1002" i="11"/>
  <c r="E1002" i="11"/>
  <c r="G1002" i="11"/>
  <c r="H1002" i="11"/>
  <c r="K1002" i="11"/>
  <c r="L1002" i="11"/>
  <c r="M1002" i="11"/>
  <c r="N1002" i="11"/>
  <c r="D1003" i="11"/>
  <c r="E1003" i="11"/>
  <c r="G1003" i="11"/>
  <c r="H1003" i="11"/>
  <c r="K1003" i="11"/>
  <c r="L1003" i="11"/>
  <c r="M1003" i="11"/>
  <c r="N1003" i="11"/>
  <c r="D1004" i="11"/>
  <c r="E1004" i="11"/>
  <c r="G1004" i="11"/>
  <c r="H1004" i="11"/>
  <c r="K1004" i="11"/>
  <c r="L1004" i="11"/>
  <c r="M1004" i="11"/>
  <c r="N1004" i="11"/>
  <c r="D1005" i="11"/>
  <c r="E1005" i="11"/>
  <c r="G1005" i="11"/>
  <c r="H1005" i="11"/>
  <c r="K1005" i="11"/>
  <c r="L1005" i="11"/>
  <c r="M1005" i="11"/>
  <c r="N1005" i="11"/>
  <c r="D1006" i="11"/>
  <c r="E1006" i="11"/>
  <c r="G1006" i="11"/>
  <c r="H1006" i="11"/>
  <c r="K1006" i="11"/>
  <c r="L1006" i="11"/>
  <c r="M1006" i="11"/>
  <c r="N1006" i="11"/>
  <c r="D1007" i="11"/>
  <c r="E1007" i="11"/>
  <c r="G1007" i="11"/>
  <c r="H1007" i="11"/>
  <c r="K1007" i="11"/>
  <c r="L1007" i="11"/>
  <c r="M1007" i="11"/>
  <c r="N1007" i="11"/>
  <c r="D1008" i="11"/>
  <c r="E1008" i="11"/>
  <c r="G1008" i="11"/>
  <c r="H1008" i="11"/>
  <c r="K1008" i="11"/>
  <c r="L1008" i="11"/>
  <c r="M1008" i="11"/>
  <c r="N1008" i="11"/>
  <c r="D1009" i="11"/>
  <c r="E1009" i="11"/>
  <c r="G1009" i="11"/>
  <c r="H1009" i="11"/>
  <c r="K1009" i="11"/>
  <c r="L1009" i="11"/>
  <c r="M1009" i="11"/>
  <c r="N1009" i="11"/>
  <c r="D1010" i="11"/>
  <c r="E1010" i="11"/>
  <c r="G1010" i="11"/>
  <c r="H1010" i="11"/>
  <c r="K1010" i="11"/>
  <c r="L1010" i="11"/>
  <c r="M1010" i="11"/>
  <c r="N1010" i="11"/>
  <c r="D1011" i="11"/>
  <c r="E1011" i="11"/>
  <c r="G1011" i="11"/>
  <c r="H1011" i="11"/>
  <c r="K1011" i="11"/>
  <c r="L1011" i="11"/>
  <c r="M1011" i="11"/>
  <c r="N1011" i="11"/>
  <c r="D1012" i="11"/>
  <c r="E1012" i="11"/>
  <c r="G1012" i="11"/>
  <c r="H1012" i="11"/>
  <c r="K1012" i="11"/>
  <c r="L1012" i="11"/>
  <c r="M1012" i="11"/>
  <c r="N1012" i="11"/>
  <c r="D1013" i="11"/>
  <c r="E1013" i="11"/>
  <c r="G1013" i="11"/>
  <c r="H1013" i="11"/>
  <c r="K1013" i="11"/>
  <c r="L1013" i="11"/>
  <c r="M1013" i="11"/>
  <c r="N1013" i="11"/>
  <c r="D1014" i="11"/>
  <c r="E1014" i="11"/>
  <c r="G1014" i="11"/>
  <c r="H1014" i="11"/>
  <c r="K1014" i="11"/>
  <c r="L1014" i="11"/>
  <c r="M1014" i="11"/>
  <c r="N1014" i="11"/>
  <c r="D1015" i="11"/>
  <c r="E1015" i="11"/>
  <c r="G1015" i="11"/>
  <c r="H1015" i="11"/>
  <c r="K1015" i="11"/>
  <c r="L1015" i="11"/>
  <c r="M1015" i="11"/>
  <c r="N1015" i="11"/>
  <c r="D1016" i="11"/>
  <c r="E1016" i="11"/>
  <c r="G1016" i="11"/>
  <c r="H1016" i="11"/>
  <c r="K1016" i="11"/>
  <c r="L1016" i="11"/>
  <c r="M1016" i="11"/>
  <c r="N1016" i="11"/>
  <c r="D1017" i="11"/>
  <c r="E1017" i="11"/>
  <c r="G1017" i="11"/>
  <c r="H1017" i="11"/>
  <c r="K1017" i="11"/>
  <c r="L1017" i="11"/>
  <c r="M1017" i="11"/>
  <c r="N1017" i="11"/>
  <c r="D1018" i="11"/>
  <c r="E1018" i="11"/>
  <c r="G1018" i="11"/>
  <c r="H1018" i="11"/>
  <c r="K1018" i="11"/>
  <c r="L1018" i="11"/>
  <c r="M1018" i="11"/>
  <c r="N1018" i="11"/>
  <c r="D1019" i="11"/>
  <c r="E1019" i="11"/>
  <c r="G1019" i="11"/>
  <c r="H1019" i="11"/>
  <c r="K1019" i="11"/>
  <c r="L1019" i="11"/>
  <c r="M1019" i="11"/>
  <c r="N1019" i="11"/>
  <c r="D1020" i="11"/>
  <c r="E1020" i="11"/>
  <c r="G1020" i="11"/>
  <c r="H1020" i="11"/>
  <c r="K1020" i="11"/>
  <c r="L1020" i="11"/>
  <c r="M1020" i="11"/>
  <c r="N1020" i="11"/>
  <c r="D1021" i="11"/>
  <c r="E1021" i="11"/>
  <c r="G1021" i="11"/>
  <c r="H1021" i="11"/>
  <c r="K1021" i="11"/>
  <c r="L1021" i="11"/>
  <c r="M1021" i="11"/>
  <c r="N1021" i="11"/>
  <c r="D1022" i="11"/>
  <c r="E1022" i="11"/>
  <c r="G1022" i="11"/>
  <c r="H1022" i="11"/>
  <c r="K1022" i="11"/>
  <c r="L1022" i="11"/>
  <c r="M1022" i="11"/>
  <c r="N1022" i="11"/>
  <c r="D1023" i="11"/>
  <c r="E1023" i="11"/>
  <c r="G1023" i="11"/>
  <c r="H1023" i="11"/>
  <c r="K1023" i="11"/>
  <c r="L1023" i="11"/>
  <c r="M1023" i="11"/>
  <c r="N1023" i="11"/>
  <c r="D1024" i="11"/>
  <c r="E1024" i="11"/>
  <c r="G1024" i="11"/>
  <c r="H1024" i="11"/>
  <c r="K1024" i="11"/>
  <c r="L1024" i="11"/>
  <c r="M1024" i="11"/>
  <c r="N1024" i="11"/>
  <c r="D1025" i="11"/>
  <c r="E1025" i="11"/>
  <c r="G1025" i="11"/>
  <c r="H1025" i="11"/>
  <c r="K1025" i="11"/>
  <c r="L1025" i="11"/>
  <c r="M1025" i="11"/>
  <c r="N1025" i="11"/>
  <c r="D1026" i="11"/>
  <c r="E1026" i="11"/>
  <c r="G1026" i="11"/>
  <c r="H1026" i="11"/>
  <c r="K1026" i="11"/>
  <c r="L1026" i="11"/>
  <c r="M1026" i="11"/>
  <c r="N1026" i="11"/>
  <c r="D1027" i="11"/>
  <c r="E1027" i="11"/>
  <c r="G1027" i="11"/>
  <c r="H1027" i="11"/>
  <c r="K1027" i="11"/>
  <c r="L1027" i="11"/>
  <c r="M1027" i="11"/>
  <c r="N1027" i="11"/>
  <c r="D1028" i="11"/>
  <c r="E1028" i="11"/>
  <c r="G1028" i="11"/>
  <c r="H1028" i="11"/>
  <c r="K1028" i="11"/>
  <c r="L1028" i="11"/>
  <c r="M1028" i="11"/>
  <c r="N1028" i="11"/>
  <c r="D1029" i="11"/>
  <c r="E1029" i="11"/>
  <c r="G1029" i="11"/>
  <c r="H1029" i="11"/>
  <c r="K1029" i="11"/>
  <c r="L1029" i="11"/>
  <c r="M1029" i="11"/>
  <c r="N1029" i="11"/>
  <c r="D1030" i="11"/>
  <c r="E1030" i="11"/>
  <c r="G1030" i="11"/>
  <c r="H1030" i="11"/>
  <c r="K1030" i="11"/>
  <c r="L1030" i="11"/>
  <c r="M1030" i="11"/>
  <c r="N1030" i="11"/>
  <c r="D1031" i="11"/>
  <c r="E1031" i="11"/>
  <c r="G1031" i="11"/>
  <c r="H1031" i="11"/>
  <c r="K1031" i="11"/>
  <c r="L1031" i="11"/>
  <c r="M1031" i="11"/>
  <c r="N1031" i="11"/>
  <c r="D1032" i="11"/>
  <c r="E1032" i="11"/>
  <c r="G1032" i="11"/>
  <c r="H1032" i="11"/>
  <c r="K1032" i="11"/>
  <c r="L1032" i="11"/>
  <c r="M1032" i="11"/>
  <c r="N1032" i="11"/>
  <c r="D1033" i="11"/>
  <c r="E1033" i="11"/>
  <c r="G1033" i="11"/>
  <c r="H1033" i="11"/>
  <c r="K1033" i="11"/>
  <c r="L1033" i="11"/>
  <c r="M1033" i="11"/>
  <c r="N1033" i="11"/>
  <c r="D1034" i="11"/>
  <c r="E1034" i="11"/>
  <c r="G1034" i="11"/>
  <c r="H1034" i="11"/>
  <c r="K1034" i="11"/>
  <c r="L1034" i="11"/>
  <c r="M1034" i="11"/>
  <c r="N1034" i="11"/>
  <c r="D1035" i="11"/>
  <c r="E1035" i="11"/>
  <c r="G1035" i="11"/>
  <c r="H1035" i="11"/>
  <c r="K1035" i="11"/>
  <c r="L1035" i="11"/>
  <c r="M1035" i="11"/>
  <c r="N1035" i="11"/>
  <c r="D1036" i="11"/>
  <c r="E1036" i="11"/>
  <c r="G1036" i="11"/>
  <c r="H1036" i="11"/>
  <c r="K1036" i="11"/>
  <c r="L1036" i="11"/>
  <c r="M1036" i="11"/>
  <c r="N1036" i="11"/>
  <c r="D1037" i="11"/>
  <c r="E1037" i="11"/>
  <c r="G1037" i="11"/>
  <c r="H1037" i="11"/>
  <c r="K1037" i="11"/>
  <c r="L1037" i="11"/>
  <c r="M1037" i="11"/>
  <c r="N1037" i="11"/>
  <c r="D1038" i="11"/>
  <c r="E1038" i="11"/>
  <c r="G1038" i="11"/>
  <c r="H1038" i="11"/>
  <c r="K1038" i="11"/>
  <c r="L1038" i="11"/>
  <c r="M1038" i="11"/>
  <c r="N1038" i="11"/>
  <c r="D1039" i="11"/>
  <c r="E1039" i="11"/>
  <c r="G1039" i="11"/>
  <c r="H1039" i="11"/>
  <c r="K1039" i="11"/>
  <c r="L1039" i="11"/>
  <c r="M1039" i="11"/>
  <c r="N1039" i="11"/>
  <c r="D1040" i="11"/>
  <c r="E1040" i="11"/>
  <c r="G1040" i="11"/>
  <c r="H1040" i="11"/>
  <c r="K1040" i="11"/>
  <c r="L1040" i="11"/>
  <c r="M1040" i="11"/>
  <c r="N1040" i="11"/>
  <c r="D1041" i="11"/>
  <c r="E1041" i="11"/>
  <c r="G1041" i="11"/>
  <c r="H1041" i="11"/>
  <c r="K1041" i="11"/>
  <c r="L1041" i="11"/>
  <c r="M1041" i="11"/>
  <c r="N1041" i="11"/>
  <c r="D1042" i="11"/>
  <c r="E1042" i="11"/>
  <c r="G1042" i="11"/>
  <c r="H1042" i="11"/>
  <c r="K1042" i="11"/>
  <c r="L1042" i="11"/>
  <c r="M1042" i="11"/>
  <c r="N1042" i="11"/>
  <c r="D1043" i="11"/>
  <c r="E1043" i="11"/>
  <c r="G1043" i="11"/>
  <c r="H1043" i="11"/>
  <c r="K1043" i="11"/>
  <c r="L1043" i="11"/>
  <c r="M1043" i="11"/>
  <c r="N1043" i="11"/>
  <c r="D1044" i="11"/>
  <c r="E1044" i="11"/>
  <c r="G1044" i="11"/>
  <c r="H1044" i="11"/>
  <c r="K1044" i="11"/>
  <c r="L1044" i="11"/>
  <c r="M1044" i="11"/>
  <c r="N1044" i="11"/>
  <c r="D1045" i="11"/>
  <c r="E1045" i="11"/>
  <c r="G1045" i="11"/>
  <c r="H1045" i="11"/>
  <c r="K1045" i="11"/>
  <c r="L1045" i="11"/>
  <c r="M1045" i="11"/>
  <c r="N1045" i="11"/>
  <c r="D1046" i="11"/>
  <c r="E1046" i="11"/>
  <c r="G1046" i="11"/>
  <c r="H1046" i="11"/>
  <c r="K1046" i="11"/>
  <c r="L1046" i="11"/>
  <c r="M1046" i="11"/>
  <c r="N1046" i="11"/>
  <c r="D1047" i="11"/>
  <c r="E1047" i="11"/>
  <c r="G1047" i="11"/>
  <c r="H1047" i="11"/>
  <c r="K1047" i="11"/>
  <c r="L1047" i="11"/>
  <c r="M1047" i="11"/>
  <c r="N1047" i="11"/>
  <c r="D1048" i="11"/>
  <c r="E1048" i="11"/>
  <c r="G1048" i="11"/>
  <c r="H1048" i="11"/>
  <c r="K1048" i="11"/>
  <c r="L1048" i="11"/>
  <c r="M1048" i="11"/>
  <c r="N1048" i="11"/>
  <c r="D1049" i="11"/>
  <c r="E1049" i="11"/>
  <c r="G1049" i="11"/>
  <c r="H1049" i="11"/>
  <c r="K1049" i="11"/>
  <c r="L1049" i="11"/>
  <c r="M1049" i="11"/>
  <c r="N1049" i="11"/>
  <c r="D1050" i="11"/>
  <c r="E1050" i="11"/>
  <c r="G1050" i="11"/>
  <c r="H1050" i="11"/>
  <c r="K1050" i="11"/>
  <c r="L1050" i="11"/>
  <c r="M1050" i="11"/>
  <c r="N1050" i="11"/>
  <c r="D1051" i="11"/>
  <c r="E1051" i="11"/>
  <c r="G1051" i="11"/>
  <c r="H1051" i="11"/>
  <c r="K1051" i="11"/>
  <c r="L1051" i="11"/>
  <c r="M1051" i="11"/>
  <c r="N1051" i="11"/>
  <c r="D1052" i="11"/>
  <c r="E1052" i="11"/>
  <c r="G1052" i="11"/>
  <c r="H1052" i="11"/>
  <c r="K1052" i="11"/>
  <c r="L1052" i="11"/>
  <c r="M1052" i="11"/>
  <c r="N1052" i="11"/>
  <c r="D1053" i="11"/>
  <c r="E1053" i="11"/>
  <c r="G1053" i="11"/>
  <c r="H1053" i="11"/>
  <c r="K1053" i="11"/>
  <c r="L1053" i="11"/>
  <c r="M1053" i="11"/>
  <c r="N1053" i="11"/>
  <c r="D1054" i="11"/>
  <c r="E1054" i="11"/>
  <c r="G1054" i="11"/>
  <c r="H1054" i="11"/>
  <c r="K1054" i="11"/>
  <c r="L1054" i="11"/>
  <c r="M1054" i="11"/>
  <c r="N1054" i="11"/>
  <c r="D1055" i="11"/>
  <c r="E1055" i="11"/>
  <c r="G1055" i="11"/>
  <c r="H1055" i="11"/>
  <c r="K1055" i="11"/>
  <c r="L1055" i="11"/>
  <c r="M1055" i="11"/>
  <c r="N1055" i="11"/>
  <c r="D1056" i="11"/>
  <c r="E1056" i="11"/>
  <c r="G1056" i="11"/>
  <c r="H1056" i="11"/>
  <c r="K1056" i="11"/>
  <c r="L1056" i="11"/>
  <c r="M1056" i="11"/>
  <c r="N1056" i="11"/>
  <c r="D1057" i="11"/>
  <c r="E1057" i="11"/>
  <c r="G1057" i="11"/>
  <c r="H1057" i="11"/>
  <c r="K1057" i="11"/>
  <c r="L1057" i="11"/>
  <c r="M1057" i="11"/>
  <c r="N1057" i="11"/>
  <c r="D1058" i="11"/>
  <c r="E1058" i="11"/>
  <c r="G1058" i="11"/>
  <c r="H1058" i="11"/>
  <c r="K1058" i="11"/>
  <c r="L1058" i="11"/>
  <c r="M1058" i="11"/>
  <c r="N1058" i="11"/>
  <c r="D1059" i="11"/>
  <c r="E1059" i="11"/>
  <c r="G1059" i="11"/>
  <c r="H1059" i="11"/>
  <c r="K1059" i="11"/>
  <c r="L1059" i="11"/>
  <c r="M1059" i="11"/>
  <c r="N1059" i="11"/>
  <c r="D1060" i="11"/>
  <c r="E1060" i="11"/>
  <c r="G1060" i="11"/>
  <c r="H1060" i="11"/>
  <c r="K1060" i="11"/>
  <c r="L1060" i="11"/>
  <c r="M1060" i="11"/>
  <c r="N1060" i="11"/>
  <c r="D1061" i="11"/>
  <c r="E1061" i="11"/>
  <c r="G1061" i="11"/>
  <c r="H1061" i="11"/>
  <c r="K1061" i="11"/>
  <c r="L1061" i="11"/>
  <c r="M1061" i="11"/>
  <c r="N1061" i="11"/>
  <c r="D1062" i="11"/>
  <c r="E1062" i="11"/>
  <c r="G1062" i="11"/>
  <c r="H1062" i="11"/>
  <c r="K1062" i="11"/>
  <c r="L1062" i="11"/>
  <c r="M1062" i="11"/>
  <c r="N1062" i="11"/>
  <c r="D1063" i="11"/>
  <c r="E1063" i="11"/>
  <c r="G1063" i="11"/>
  <c r="H1063" i="11"/>
  <c r="K1063" i="11"/>
  <c r="L1063" i="11"/>
  <c r="M1063" i="11"/>
  <c r="N1063" i="11"/>
  <c r="D1064" i="11"/>
  <c r="E1064" i="11"/>
  <c r="G1064" i="11"/>
  <c r="H1064" i="11"/>
  <c r="K1064" i="11"/>
  <c r="L1064" i="11"/>
  <c r="M1064" i="11"/>
  <c r="N1064" i="11"/>
  <c r="D1065" i="11"/>
  <c r="E1065" i="11"/>
  <c r="G1065" i="11"/>
  <c r="H1065" i="11"/>
  <c r="K1065" i="11"/>
  <c r="L1065" i="11"/>
  <c r="M1065" i="11"/>
  <c r="N1065" i="11"/>
  <c r="D1066" i="11"/>
  <c r="E1066" i="11"/>
  <c r="G1066" i="11"/>
  <c r="H1066" i="11"/>
  <c r="K1066" i="11"/>
  <c r="L1066" i="11"/>
  <c r="M1066" i="11"/>
  <c r="N1066" i="11"/>
  <c r="D1067" i="11"/>
  <c r="E1067" i="11"/>
  <c r="G1067" i="11"/>
  <c r="H1067" i="11"/>
  <c r="K1067" i="11"/>
  <c r="L1067" i="11"/>
  <c r="M1067" i="11"/>
  <c r="N1067" i="11"/>
  <c r="D1068" i="11"/>
  <c r="E1068" i="11"/>
  <c r="G1068" i="11"/>
  <c r="H1068" i="11"/>
  <c r="K1068" i="11"/>
  <c r="L1068" i="11"/>
  <c r="M1068" i="11"/>
  <c r="N1068" i="11"/>
  <c r="D1069" i="11"/>
  <c r="E1069" i="11"/>
  <c r="G1069" i="11"/>
  <c r="H1069" i="11"/>
  <c r="K1069" i="11"/>
  <c r="L1069" i="11"/>
  <c r="M1069" i="11"/>
  <c r="N1069" i="11"/>
  <c r="D1070" i="11"/>
  <c r="E1070" i="11"/>
  <c r="G1070" i="11"/>
  <c r="H1070" i="11"/>
  <c r="K1070" i="11"/>
  <c r="L1070" i="11"/>
  <c r="M1070" i="11"/>
  <c r="N1070" i="11"/>
  <c r="D1071" i="11"/>
  <c r="E1071" i="11"/>
  <c r="G1071" i="11"/>
  <c r="H1071" i="11"/>
  <c r="K1071" i="11"/>
  <c r="L1071" i="11"/>
  <c r="M1071" i="11"/>
  <c r="N1071" i="11"/>
  <c r="D1072" i="11"/>
  <c r="E1072" i="11"/>
  <c r="G1072" i="11"/>
  <c r="H1072" i="11"/>
  <c r="K1072" i="11"/>
  <c r="L1072" i="11"/>
  <c r="M1072" i="11"/>
  <c r="N1072" i="11"/>
  <c r="D1073" i="11"/>
  <c r="E1073" i="11"/>
  <c r="G1073" i="11"/>
  <c r="H1073" i="11"/>
  <c r="K1073" i="11"/>
  <c r="L1073" i="11"/>
  <c r="M1073" i="11"/>
  <c r="N1073" i="11"/>
  <c r="D1074" i="11"/>
  <c r="E1074" i="11"/>
  <c r="G1074" i="11"/>
  <c r="H1074" i="11"/>
  <c r="K1074" i="11"/>
  <c r="L1074" i="11"/>
  <c r="M1074" i="11"/>
  <c r="N1074" i="11"/>
  <c r="D1075" i="11"/>
  <c r="E1075" i="11"/>
  <c r="G1075" i="11"/>
  <c r="H1075" i="11"/>
  <c r="K1075" i="11"/>
  <c r="L1075" i="11"/>
  <c r="M1075" i="11"/>
  <c r="N1075" i="11"/>
  <c r="D1076" i="11"/>
  <c r="E1076" i="11"/>
  <c r="G1076" i="11"/>
  <c r="H1076" i="11"/>
  <c r="K1076" i="11"/>
  <c r="L1076" i="11"/>
  <c r="M1076" i="11"/>
  <c r="N1076" i="11"/>
  <c r="D1077" i="11"/>
  <c r="E1077" i="11"/>
  <c r="G1077" i="11"/>
  <c r="H1077" i="11"/>
  <c r="K1077" i="11"/>
  <c r="L1077" i="11"/>
  <c r="M1077" i="11"/>
  <c r="N1077" i="11"/>
  <c r="D1078" i="11"/>
  <c r="E1078" i="11"/>
  <c r="G1078" i="11"/>
  <c r="H1078" i="11"/>
  <c r="K1078" i="11"/>
  <c r="L1078" i="11"/>
  <c r="M1078" i="11"/>
  <c r="N1078" i="11"/>
  <c r="D1079" i="11"/>
  <c r="E1079" i="11"/>
  <c r="G1079" i="11"/>
  <c r="H1079" i="11"/>
  <c r="K1079" i="11"/>
  <c r="L1079" i="11"/>
  <c r="M1079" i="11"/>
  <c r="N1079" i="11"/>
  <c r="D1080" i="11"/>
  <c r="E1080" i="11"/>
  <c r="G1080" i="11"/>
  <c r="H1080" i="11"/>
  <c r="K1080" i="11"/>
  <c r="L1080" i="11"/>
  <c r="M1080" i="11"/>
  <c r="N1080" i="11"/>
  <c r="D1081" i="11"/>
  <c r="E1081" i="11"/>
  <c r="G1081" i="11"/>
  <c r="H1081" i="11"/>
  <c r="K1081" i="11"/>
  <c r="L1081" i="11"/>
  <c r="M1081" i="11"/>
  <c r="N1081" i="11"/>
  <c r="D1082" i="11"/>
  <c r="E1082" i="11"/>
  <c r="G1082" i="11"/>
  <c r="H1082" i="11"/>
  <c r="K1082" i="11"/>
  <c r="L1082" i="11"/>
  <c r="M1082" i="11"/>
  <c r="N1082" i="11"/>
  <c r="D1083" i="11"/>
  <c r="E1083" i="11"/>
  <c r="G1083" i="11"/>
  <c r="H1083" i="11"/>
  <c r="K1083" i="11"/>
  <c r="L1083" i="11"/>
  <c r="M1083" i="11"/>
  <c r="N1083" i="11"/>
  <c r="D1084" i="11"/>
  <c r="E1084" i="11"/>
  <c r="G1084" i="11"/>
  <c r="H1084" i="11"/>
  <c r="K1084" i="11"/>
  <c r="L1084" i="11"/>
  <c r="M1084" i="11"/>
  <c r="N1084" i="11"/>
  <c r="D1085" i="11"/>
  <c r="E1085" i="11"/>
  <c r="G1085" i="11"/>
  <c r="H1085" i="11"/>
  <c r="K1085" i="11"/>
  <c r="L1085" i="11"/>
  <c r="M1085" i="11"/>
  <c r="N1085" i="11"/>
  <c r="D1086" i="11"/>
  <c r="E1086" i="11"/>
  <c r="G1086" i="11"/>
  <c r="H1086" i="11"/>
  <c r="K1086" i="11"/>
  <c r="L1086" i="11"/>
  <c r="M1086" i="11"/>
  <c r="N1086" i="11"/>
  <c r="D1087" i="11"/>
  <c r="E1087" i="11"/>
  <c r="G1087" i="11"/>
  <c r="H1087" i="11"/>
  <c r="K1087" i="11"/>
  <c r="L1087" i="11"/>
  <c r="M1087" i="11"/>
  <c r="N1087" i="11"/>
  <c r="D1088" i="11"/>
  <c r="E1088" i="11"/>
  <c r="G1088" i="11"/>
  <c r="H1088" i="11"/>
  <c r="K1088" i="11"/>
  <c r="L1088" i="11"/>
  <c r="M1088" i="11"/>
  <c r="N1088" i="11"/>
  <c r="D1089" i="11"/>
  <c r="E1089" i="11"/>
  <c r="G1089" i="11"/>
  <c r="H1089" i="11"/>
  <c r="K1089" i="11"/>
  <c r="L1089" i="11"/>
  <c r="M1089" i="11"/>
  <c r="N1089" i="11"/>
  <c r="D1090" i="11"/>
  <c r="E1090" i="11"/>
  <c r="G1090" i="11"/>
  <c r="H1090" i="11"/>
  <c r="K1090" i="11"/>
  <c r="L1090" i="11"/>
  <c r="M1090" i="11"/>
  <c r="N1090" i="11"/>
  <c r="D1091" i="11"/>
  <c r="E1091" i="11"/>
  <c r="G1091" i="11"/>
  <c r="H1091" i="11"/>
  <c r="K1091" i="11"/>
  <c r="L1091" i="11"/>
  <c r="M1091" i="11"/>
  <c r="N1091" i="11"/>
  <c r="D1092" i="11"/>
  <c r="E1092" i="11"/>
  <c r="G1092" i="11"/>
  <c r="H1092" i="11"/>
  <c r="K1092" i="11"/>
  <c r="L1092" i="11"/>
  <c r="M1092" i="11"/>
  <c r="N1092" i="11"/>
  <c r="D1093" i="11"/>
  <c r="E1093" i="11"/>
  <c r="G1093" i="11"/>
  <c r="H1093" i="11"/>
  <c r="K1093" i="11"/>
  <c r="L1093" i="11"/>
  <c r="M1093" i="11"/>
  <c r="N1093" i="11"/>
  <c r="D1094" i="11"/>
  <c r="E1094" i="11"/>
  <c r="G1094" i="11"/>
  <c r="H1094" i="11"/>
  <c r="K1094" i="11"/>
  <c r="L1094" i="11"/>
  <c r="M1094" i="11"/>
  <c r="N1094" i="11"/>
  <c r="D1095" i="11"/>
  <c r="E1095" i="11"/>
  <c r="G1095" i="11"/>
  <c r="H1095" i="11"/>
  <c r="K1095" i="11"/>
  <c r="L1095" i="11"/>
  <c r="M1095" i="11"/>
  <c r="N1095" i="11"/>
  <c r="D1096" i="11"/>
  <c r="E1096" i="11"/>
  <c r="G1096" i="11"/>
  <c r="H1096" i="11"/>
  <c r="K1096" i="11"/>
  <c r="L1096" i="11"/>
  <c r="M1096" i="11"/>
  <c r="N1096" i="11"/>
  <c r="D1097" i="11"/>
  <c r="E1097" i="11"/>
  <c r="G1097" i="11"/>
  <c r="H1097" i="11"/>
  <c r="K1097" i="11"/>
  <c r="L1097" i="11"/>
  <c r="M1097" i="11"/>
  <c r="N1097" i="11"/>
  <c r="D1098" i="11"/>
  <c r="E1098" i="11"/>
  <c r="G1098" i="11"/>
  <c r="H1098" i="11"/>
  <c r="K1098" i="11"/>
  <c r="L1098" i="11"/>
  <c r="M1098" i="11"/>
  <c r="N1098" i="11"/>
  <c r="D1099" i="11"/>
  <c r="E1099" i="11"/>
  <c r="G1099" i="11"/>
  <c r="H1099" i="11"/>
  <c r="K1099" i="11"/>
  <c r="L1099" i="11"/>
  <c r="M1099" i="11"/>
  <c r="N1099" i="11"/>
  <c r="D1100" i="11"/>
  <c r="E1100" i="11"/>
  <c r="G1100" i="11"/>
  <c r="H1100" i="11"/>
  <c r="K1100" i="11"/>
  <c r="L1100" i="11"/>
  <c r="M1100" i="11"/>
  <c r="N1100" i="11"/>
  <c r="D1101" i="11"/>
  <c r="E1101" i="11"/>
  <c r="G1101" i="11"/>
  <c r="H1101" i="11"/>
  <c r="K1101" i="11"/>
  <c r="L1101" i="11"/>
  <c r="M1101" i="11"/>
  <c r="N1101" i="11"/>
  <c r="D1102" i="11"/>
  <c r="E1102" i="11"/>
  <c r="G1102" i="11"/>
  <c r="H1102" i="11"/>
  <c r="K1102" i="11"/>
  <c r="L1102" i="11"/>
  <c r="M1102" i="11"/>
  <c r="N1102" i="11"/>
  <c r="D1103" i="11"/>
  <c r="E1103" i="11"/>
  <c r="G1103" i="11"/>
  <c r="H1103" i="11"/>
  <c r="K1103" i="11"/>
  <c r="L1103" i="11"/>
  <c r="M1103" i="11"/>
  <c r="N1103" i="11"/>
  <c r="D1104" i="11"/>
  <c r="E1104" i="11"/>
  <c r="G1104" i="11"/>
  <c r="H1104" i="11"/>
  <c r="K1104" i="11"/>
  <c r="L1104" i="11"/>
  <c r="M1104" i="11"/>
  <c r="N1104" i="11"/>
  <c r="D1105" i="11"/>
  <c r="E1105" i="11"/>
  <c r="G1105" i="11"/>
  <c r="H1105" i="11"/>
  <c r="K1105" i="11"/>
  <c r="L1105" i="11"/>
  <c r="M1105" i="11"/>
  <c r="N1105" i="11"/>
  <c r="D1106" i="11"/>
  <c r="E1106" i="11"/>
  <c r="G1106" i="11"/>
  <c r="H1106" i="11"/>
  <c r="K1106" i="11"/>
  <c r="L1106" i="11"/>
  <c r="M1106" i="11"/>
  <c r="N1106" i="11"/>
  <c r="D1107" i="11"/>
  <c r="E1107" i="11"/>
  <c r="G1107" i="11"/>
  <c r="H1107" i="11"/>
  <c r="K1107" i="11"/>
  <c r="L1107" i="11"/>
  <c r="M1107" i="11"/>
  <c r="N1107" i="11"/>
  <c r="D1108" i="11"/>
  <c r="E1108" i="11"/>
  <c r="G1108" i="11"/>
  <c r="H1108" i="11"/>
  <c r="K1108" i="11"/>
  <c r="L1108" i="11"/>
  <c r="M1108" i="11"/>
  <c r="N1108" i="11"/>
  <c r="D1109" i="11"/>
  <c r="E1109" i="11"/>
  <c r="G1109" i="11"/>
  <c r="H1109" i="11"/>
  <c r="K1109" i="11"/>
  <c r="L1109" i="11"/>
  <c r="M1109" i="11"/>
  <c r="N1109" i="11"/>
  <c r="D1110" i="11"/>
  <c r="E1110" i="11"/>
  <c r="G1110" i="11"/>
  <c r="H1110" i="11"/>
  <c r="K1110" i="11"/>
  <c r="L1110" i="11"/>
  <c r="M1110" i="11"/>
  <c r="N1110" i="11"/>
  <c r="D1111" i="11"/>
  <c r="E1111" i="11"/>
  <c r="G1111" i="11"/>
  <c r="H1111" i="11"/>
  <c r="K1111" i="11"/>
  <c r="L1111" i="11"/>
  <c r="M1111" i="11"/>
  <c r="N1111" i="11"/>
  <c r="D1112" i="11"/>
  <c r="E1112" i="11"/>
  <c r="G1112" i="11"/>
  <c r="H1112" i="11"/>
  <c r="K1112" i="11"/>
  <c r="L1112" i="11"/>
  <c r="M1112" i="11"/>
  <c r="N1112" i="11"/>
  <c r="D1113" i="11"/>
  <c r="E1113" i="11"/>
  <c r="G1113" i="11"/>
  <c r="H1113" i="11"/>
  <c r="K1113" i="11"/>
  <c r="L1113" i="11"/>
  <c r="M1113" i="11"/>
  <c r="N1113" i="11"/>
  <c r="D1114" i="11"/>
  <c r="E1114" i="11"/>
  <c r="G1114" i="11"/>
  <c r="H1114" i="11"/>
  <c r="K1114" i="11"/>
  <c r="L1114" i="11"/>
  <c r="M1114" i="11"/>
  <c r="N1114" i="11"/>
  <c r="D1115" i="11"/>
  <c r="E1115" i="11"/>
  <c r="G1115" i="11"/>
  <c r="H1115" i="11"/>
  <c r="K1115" i="11"/>
  <c r="L1115" i="11"/>
  <c r="M1115" i="11"/>
  <c r="N1115" i="11"/>
  <c r="D1116" i="11"/>
  <c r="E1116" i="11"/>
  <c r="G1116" i="11"/>
  <c r="H1116" i="11"/>
  <c r="K1116" i="11"/>
  <c r="L1116" i="11"/>
  <c r="M1116" i="11"/>
  <c r="N1116" i="11"/>
  <c r="D1117" i="11"/>
  <c r="E1117" i="11"/>
  <c r="G1117" i="11"/>
  <c r="H1117" i="11"/>
  <c r="K1117" i="11"/>
  <c r="L1117" i="11"/>
  <c r="M1117" i="11"/>
  <c r="N1117" i="11"/>
  <c r="D1118" i="11"/>
  <c r="E1118" i="11"/>
  <c r="G1118" i="11"/>
  <c r="H1118" i="11"/>
  <c r="K1118" i="11"/>
  <c r="L1118" i="11"/>
  <c r="M1118" i="11"/>
  <c r="N1118" i="11"/>
  <c r="D1119" i="11"/>
  <c r="E1119" i="11"/>
  <c r="G1119" i="11"/>
  <c r="H1119" i="11"/>
  <c r="K1119" i="11"/>
  <c r="L1119" i="11"/>
  <c r="M1119" i="11"/>
  <c r="N1119" i="11"/>
  <c r="D1120" i="11"/>
  <c r="E1120" i="11"/>
  <c r="G1120" i="11"/>
  <c r="H1120" i="11"/>
  <c r="K1120" i="11"/>
  <c r="L1120" i="11"/>
  <c r="M1120" i="11"/>
  <c r="N1120" i="11"/>
  <c r="D1121" i="11"/>
  <c r="E1121" i="11"/>
  <c r="G1121" i="11"/>
  <c r="H1121" i="11"/>
  <c r="K1121" i="11"/>
  <c r="L1121" i="11"/>
  <c r="M1121" i="11"/>
  <c r="N1121" i="11"/>
  <c r="D1122" i="11"/>
  <c r="E1122" i="11"/>
  <c r="G1122" i="11"/>
  <c r="H1122" i="11"/>
  <c r="K1122" i="11"/>
  <c r="L1122" i="11"/>
  <c r="M1122" i="11"/>
  <c r="N1122" i="11"/>
  <c r="D1123" i="11"/>
  <c r="E1123" i="11"/>
  <c r="G1123" i="11"/>
  <c r="H1123" i="11"/>
  <c r="K1123" i="11"/>
  <c r="L1123" i="11"/>
  <c r="M1123" i="11"/>
  <c r="N1123" i="11"/>
  <c r="D1124" i="11"/>
  <c r="E1124" i="11"/>
  <c r="G1124" i="11"/>
  <c r="H1124" i="11"/>
  <c r="K1124" i="11"/>
  <c r="L1124" i="11"/>
  <c r="M1124" i="11"/>
  <c r="N1124" i="11"/>
  <c r="D1125" i="11"/>
  <c r="E1125" i="11"/>
  <c r="G1125" i="11"/>
  <c r="H1125" i="11"/>
  <c r="K1125" i="11"/>
  <c r="L1125" i="11"/>
  <c r="M1125" i="11"/>
  <c r="N1125" i="11"/>
  <c r="D1126" i="11"/>
  <c r="E1126" i="11"/>
  <c r="G1126" i="11"/>
  <c r="H1126" i="11"/>
  <c r="K1126" i="11"/>
  <c r="L1126" i="11"/>
  <c r="M1126" i="11"/>
  <c r="N1126" i="11"/>
  <c r="D1127" i="11"/>
  <c r="E1127" i="11"/>
  <c r="G1127" i="11"/>
  <c r="H1127" i="11"/>
  <c r="K1127" i="11"/>
  <c r="L1127" i="11"/>
  <c r="M1127" i="11"/>
  <c r="N1127" i="11"/>
  <c r="D1128" i="11"/>
  <c r="E1128" i="11"/>
  <c r="G1128" i="11"/>
  <c r="H1128" i="11"/>
  <c r="K1128" i="11"/>
  <c r="L1128" i="11"/>
  <c r="M1128" i="11"/>
  <c r="N1128" i="11"/>
  <c r="D1129" i="11"/>
  <c r="E1129" i="11"/>
  <c r="G1129" i="11"/>
  <c r="H1129" i="11"/>
  <c r="K1129" i="11"/>
  <c r="L1129" i="11"/>
  <c r="M1129" i="11"/>
  <c r="N1129" i="11"/>
  <c r="D1130" i="11"/>
  <c r="E1130" i="11"/>
  <c r="G1130" i="11"/>
  <c r="H1130" i="11"/>
  <c r="K1130" i="11"/>
  <c r="L1130" i="11"/>
  <c r="M1130" i="11"/>
  <c r="N1130" i="11"/>
  <c r="D1131" i="11"/>
  <c r="E1131" i="11"/>
  <c r="G1131" i="11"/>
  <c r="H1131" i="11"/>
  <c r="K1131" i="11"/>
  <c r="L1131" i="11"/>
  <c r="M1131" i="11"/>
  <c r="N1131" i="11"/>
  <c r="D1132" i="11"/>
  <c r="E1132" i="11"/>
  <c r="G1132" i="11"/>
  <c r="H1132" i="11"/>
  <c r="K1132" i="11"/>
  <c r="L1132" i="11"/>
  <c r="M1132" i="11"/>
  <c r="N1132" i="11"/>
  <c r="D1133" i="11"/>
  <c r="E1133" i="11"/>
  <c r="G1133" i="11"/>
  <c r="H1133" i="11"/>
  <c r="K1133" i="11"/>
  <c r="L1133" i="11"/>
  <c r="M1133" i="11"/>
  <c r="N1133" i="11"/>
  <c r="D1134" i="11"/>
  <c r="E1134" i="11"/>
  <c r="G1134" i="11"/>
  <c r="H1134" i="11"/>
  <c r="K1134" i="11"/>
  <c r="L1134" i="11"/>
  <c r="M1134" i="11"/>
  <c r="N1134" i="11"/>
  <c r="D1135" i="11"/>
  <c r="E1135" i="11"/>
  <c r="G1135" i="11"/>
  <c r="H1135" i="11"/>
  <c r="K1135" i="11"/>
  <c r="L1135" i="11"/>
  <c r="M1135" i="11"/>
  <c r="N1135" i="11"/>
  <c r="D1136" i="11"/>
  <c r="E1136" i="11"/>
  <c r="G1136" i="11"/>
  <c r="H1136" i="11"/>
  <c r="K1136" i="11"/>
  <c r="L1136" i="11"/>
  <c r="M1136" i="11"/>
  <c r="N1136" i="11"/>
  <c r="D1137" i="11"/>
  <c r="E1137" i="11"/>
  <c r="G1137" i="11"/>
  <c r="H1137" i="11"/>
  <c r="K1137" i="11"/>
  <c r="L1137" i="11"/>
  <c r="M1137" i="11"/>
  <c r="N1137" i="11"/>
  <c r="D1138" i="11"/>
  <c r="E1138" i="11"/>
  <c r="G1138" i="11"/>
  <c r="H1138" i="11"/>
  <c r="K1138" i="11"/>
  <c r="L1138" i="11"/>
  <c r="M1138" i="11"/>
  <c r="N1138" i="11"/>
  <c r="D1139" i="11"/>
  <c r="E1139" i="11"/>
  <c r="G1139" i="11"/>
  <c r="H1139" i="11"/>
  <c r="K1139" i="11"/>
  <c r="L1139" i="11"/>
  <c r="M1139" i="11"/>
  <c r="N1139" i="11"/>
  <c r="D1140" i="11"/>
  <c r="E1140" i="11"/>
  <c r="G1140" i="11"/>
  <c r="H1140" i="11"/>
  <c r="K1140" i="11"/>
  <c r="L1140" i="11"/>
  <c r="M1140" i="11"/>
  <c r="N1140" i="11"/>
  <c r="D1141" i="11"/>
  <c r="E1141" i="11"/>
  <c r="G1141" i="11"/>
  <c r="H1141" i="11"/>
  <c r="K1141" i="11"/>
  <c r="L1141" i="11"/>
  <c r="M1141" i="11"/>
  <c r="N1141" i="11"/>
  <c r="D1142" i="11"/>
  <c r="E1142" i="11"/>
  <c r="G1142" i="11"/>
  <c r="H1142" i="11"/>
  <c r="K1142" i="11"/>
  <c r="L1142" i="11"/>
  <c r="M1142" i="11"/>
  <c r="N1142" i="11"/>
  <c r="D1143" i="11"/>
  <c r="E1143" i="11"/>
  <c r="G1143" i="11"/>
  <c r="H1143" i="11"/>
  <c r="K1143" i="11"/>
  <c r="L1143" i="11"/>
  <c r="M1143" i="11"/>
  <c r="N1143" i="11"/>
  <c r="D1144" i="11"/>
  <c r="E1144" i="11"/>
  <c r="G1144" i="11"/>
  <c r="H1144" i="11"/>
  <c r="K1144" i="11"/>
  <c r="L1144" i="11"/>
  <c r="M1144" i="11"/>
  <c r="N1144" i="11"/>
  <c r="D1145" i="11"/>
  <c r="E1145" i="11"/>
  <c r="G1145" i="11"/>
  <c r="H1145" i="11"/>
  <c r="K1145" i="11"/>
  <c r="L1145" i="11"/>
  <c r="M1145" i="11"/>
  <c r="N1145" i="11"/>
  <c r="D1146" i="11"/>
  <c r="E1146" i="11"/>
  <c r="G1146" i="11"/>
  <c r="H1146" i="11"/>
  <c r="K1146" i="11"/>
  <c r="L1146" i="11"/>
  <c r="M1146" i="11"/>
  <c r="N1146" i="11"/>
  <c r="D1147" i="11"/>
  <c r="E1147" i="11"/>
  <c r="G1147" i="11"/>
  <c r="H1147" i="11"/>
  <c r="K1147" i="11"/>
  <c r="L1147" i="11"/>
  <c r="M1147" i="11"/>
  <c r="N1147" i="11"/>
  <c r="D1148" i="11"/>
  <c r="E1148" i="11"/>
  <c r="G1148" i="11"/>
  <c r="H1148" i="11"/>
  <c r="K1148" i="11"/>
  <c r="L1148" i="11"/>
  <c r="M1148" i="11"/>
  <c r="N1148" i="11"/>
  <c r="D1149" i="11"/>
  <c r="E1149" i="11"/>
  <c r="G1149" i="11"/>
  <c r="H1149" i="11"/>
  <c r="K1149" i="11"/>
  <c r="L1149" i="11"/>
  <c r="M1149" i="11"/>
  <c r="N1149" i="11"/>
  <c r="D1150" i="11"/>
  <c r="E1150" i="11"/>
  <c r="G1150" i="11"/>
  <c r="H1150" i="11"/>
  <c r="K1150" i="11"/>
  <c r="L1150" i="11"/>
  <c r="M1150" i="11"/>
  <c r="N1150" i="11"/>
  <c r="D1151" i="11"/>
  <c r="E1151" i="11"/>
  <c r="G1151" i="11"/>
  <c r="H1151" i="11"/>
  <c r="K1151" i="11"/>
  <c r="L1151" i="11"/>
  <c r="M1151" i="11"/>
  <c r="N1151" i="11"/>
  <c r="D1152" i="11"/>
  <c r="E1152" i="11"/>
  <c r="G1152" i="11"/>
  <c r="H1152" i="11"/>
  <c r="K1152" i="11"/>
  <c r="L1152" i="11"/>
  <c r="M1152" i="11"/>
  <c r="N1152" i="11"/>
  <c r="D1153" i="11"/>
  <c r="E1153" i="11"/>
  <c r="G1153" i="11"/>
  <c r="H1153" i="11"/>
  <c r="K1153" i="11"/>
  <c r="L1153" i="11"/>
  <c r="M1153" i="11"/>
  <c r="N1153" i="11"/>
  <c r="D1154" i="11"/>
  <c r="E1154" i="11"/>
  <c r="G1154" i="11"/>
  <c r="H1154" i="11"/>
  <c r="K1154" i="11"/>
  <c r="L1154" i="11"/>
  <c r="M1154" i="11"/>
  <c r="N1154" i="11"/>
  <c r="D1155" i="11"/>
  <c r="E1155" i="11"/>
  <c r="G1155" i="11"/>
  <c r="H1155" i="11"/>
  <c r="K1155" i="11"/>
  <c r="L1155" i="11"/>
  <c r="M1155" i="11"/>
  <c r="N1155" i="11"/>
  <c r="D1156" i="11"/>
  <c r="E1156" i="11"/>
  <c r="G1156" i="11"/>
  <c r="H1156" i="11"/>
  <c r="K1156" i="11"/>
  <c r="L1156" i="11"/>
  <c r="M1156" i="11"/>
  <c r="N1156" i="11"/>
  <c r="D1157" i="11"/>
  <c r="E1157" i="11"/>
  <c r="G1157" i="11"/>
  <c r="H1157" i="11"/>
  <c r="K1157" i="11"/>
  <c r="L1157" i="11"/>
  <c r="M1157" i="11"/>
  <c r="N1157" i="11"/>
  <c r="D1158" i="11"/>
  <c r="E1158" i="11"/>
  <c r="G1158" i="11"/>
  <c r="H1158" i="11"/>
  <c r="K1158" i="11"/>
  <c r="L1158" i="11"/>
  <c r="M1158" i="11"/>
  <c r="N1158" i="11"/>
  <c r="D1159" i="11"/>
  <c r="E1159" i="11"/>
  <c r="G1159" i="11"/>
  <c r="H1159" i="11"/>
  <c r="K1159" i="11"/>
  <c r="L1159" i="11"/>
  <c r="M1159" i="11"/>
  <c r="N1159" i="11"/>
  <c r="D1160" i="11"/>
  <c r="E1160" i="11"/>
  <c r="G1160" i="11"/>
  <c r="H1160" i="11"/>
  <c r="K1160" i="11"/>
  <c r="L1160" i="11"/>
  <c r="M1160" i="11"/>
  <c r="N1160" i="11"/>
  <c r="D1161" i="11"/>
  <c r="E1161" i="11"/>
  <c r="G1161" i="11"/>
  <c r="H1161" i="11"/>
  <c r="K1161" i="11"/>
  <c r="L1161" i="11"/>
  <c r="M1161" i="11"/>
  <c r="N1161" i="11"/>
  <c r="D1162" i="11"/>
  <c r="E1162" i="11"/>
  <c r="G1162" i="11"/>
  <c r="H1162" i="11"/>
  <c r="K1162" i="11"/>
  <c r="L1162" i="11"/>
  <c r="M1162" i="11"/>
  <c r="N1162" i="11"/>
  <c r="D1163" i="11"/>
  <c r="E1163" i="11"/>
  <c r="G1163" i="11"/>
  <c r="H1163" i="11"/>
  <c r="K1163" i="11"/>
  <c r="L1163" i="11"/>
  <c r="M1163" i="11"/>
  <c r="N1163" i="11"/>
  <c r="D1164" i="11"/>
  <c r="E1164" i="11"/>
  <c r="G1164" i="11"/>
  <c r="H1164" i="11"/>
  <c r="K1164" i="11"/>
  <c r="L1164" i="11"/>
  <c r="M1164" i="11"/>
  <c r="N1164" i="11"/>
  <c r="D1165" i="11"/>
  <c r="E1165" i="11"/>
  <c r="G1165" i="11"/>
  <c r="H1165" i="11"/>
  <c r="K1165" i="11"/>
  <c r="L1165" i="11"/>
  <c r="M1165" i="11"/>
  <c r="N1165" i="11"/>
  <c r="D1166" i="11"/>
  <c r="E1166" i="11"/>
  <c r="G1166" i="11"/>
  <c r="H1166" i="11"/>
  <c r="K1166" i="11"/>
  <c r="L1166" i="11"/>
  <c r="M1166" i="11"/>
  <c r="N1166" i="11"/>
  <c r="D1167" i="11"/>
  <c r="E1167" i="11"/>
  <c r="G1167" i="11"/>
  <c r="H1167" i="11"/>
  <c r="K1167" i="11"/>
  <c r="L1167" i="11"/>
  <c r="M1167" i="11"/>
  <c r="N1167" i="11"/>
  <c r="D1168" i="11"/>
  <c r="E1168" i="11"/>
  <c r="G1168" i="11"/>
  <c r="H1168" i="11"/>
  <c r="K1168" i="11"/>
  <c r="L1168" i="11"/>
  <c r="M1168" i="11"/>
  <c r="N1168" i="11"/>
  <c r="D1169" i="11"/>
  <c r="E1169" i="11"/>
  <c r="G1169" i="11"/>
  <c r="H1169" i="11"/>
  <c r="K1169" i="11"/>
  <c r="L1169" i="11"/>
  <c r="M1169" i="11"/>
  <c r="N1169" i="11"/>
  <c r="D1170" i="11"/>
  <c r="E1170" i="11"/>
  <c r="G1170" i="11"/>
  <c r="H1170" i="11"/>
  <c r="K1170" i="11"/>
  <c r="L1170" i="11"/>
  <c r="M1170" i="11"/>
  <c r="N1170" i="11"/>
  <c r="D1171" i="11"/>
  <c r="E1171" i="11"/>
  <c r="G1171" i="11"/>
  <c r="H1171" i="11"/>
  <c r="K1171" i="11"/>
  <c r="L1171" i="11"/>
  <c r="M1171" i="11"/>
  <c r="N1171" i="11"/>
  <c r="D1172" i="11"/>
  <c r="E1172" i="11"/>
  <c r="G1172" i="11"/>
  <c r="H1172" i="11"/>
  <c r="K1172" i="11"/>
  <c r="L1172" i="11"/>
  <c r="M1172" i="11"/>
  <c r="N1172" i="11"/>
  <c r="D1173" i="11"/>
  <c r="E1173" i="11"/>
  <c r="G1173" i="11"/>
  <c r="H1173" i="11"/>
  <c r="K1173" i="11"/>
  <c r="L1173" i="11"/>
  <c r="M1173" i="11"/>
  <c r="N1173" i="11"/>
  <c r="D1174" i="11"/>
  <c r="E1174" i="11"/>
  <c r="G1174" i="11"/>
  <c r="H1174" i="11"/>
  <c r="K1174" i="11"/>
  <c r="L1174" i="11"/>
  <c r="M1174" i="11"/>
  <c r="N1174" i="11"/>
  <c r="D1175" i="11"/>
  <c r="E1175" i="11"/>
  <c r="G1175" i="11"/>
  <c r="H1175" i="11"/>
  <c r="K1175" i="11"/>
  <c r="L1175" i="11"/>
  <c r="M1175" i="11"/>
  <c r="N1175" i="11"/>
  <c r="D1176" i="11"/>
  <c r="E1176" i="11"/>
  <c r="G1176" i="11"/>
  <c r="H1176" i="11"/>
  <c r="K1176" i="11"/>
  <c r="L1176" i="11"/>
  <c r="M1176" i="11"/>
  <c r="N1176" i="11"/>
  <c r="D1177" i="11"/>
  <c r="E1177" i="11"/>
  <c r="G1177" i="11"/>
  <c r="H1177" i="11"/>
  <c r="K1177" i="11"/>
  <c r="L1177" i="11"/>
  <c r="M1177" i="11"/>
  <c r="N1177" i="11"/>
  <c r="D1178" i="11"/>
  <c r="E1178" i="11"/>
  <c r="G1178" i="11"/>
  <c r="H1178" i="11"/>
  <c r="K1178" i="11"/>
  <c r="L1178" i="11"/>
  <c r="M1178" i="11"/>
  <c r="N1178" i="11"/>
  <c r="D1179" i="11"/>
  <c r="E1179" i="11"/>
  <c r="G1179" i="11"/>
  <c r="H1179" i="11"/>
  <c r="K1179" i="11"/>
  <c r="L1179" i="11"/>
  <c r="M1179" i="11"/>
  <c r="N1179" i="11"/>
  <c r="D1180" i="11"/>
  <c r="E1180" i="11"/>
  <c r="G1180" i="11"/>
  <c r="H1180" i="11"/>
  <c r="K1180" i="11"/>
  <c r="L1180" i="11"/>
  <c r="M1180" i="11"/>
  <c r="N1180" i="11"/>
  <c r="D1181" i="11"/>
  <c r="E1181" i="11"/>
  <c r="G1181" i="11"/>
  <c r="H1181" i="11"/>
  <c r="K1181" i="11"/>
  <c r="L1181" i="11"/>
  <c r="M1181" i="11"/>
  <c r="N1181" i="11"/>
  <c r="D1182" i="11"/>
  <c r="E1182" i="11"/>
  <c r="G1182" i="11"/>
  <c r="H1182" i="11"/>
  <c r="K1182" i="11"/>
  <c r="L1182" i="11"/>
  <c r="M1182" i="11"/>
  <c r="N1182" i="11"/>
  <c r="D1183" i="11"/>
  <c r="E1183" i="11"/>
  <c r="G1183" i="11"/>
  <c r="H1183" i="11"/>
  <c r="K1183" i="11"/>
  <c r="L1183" i="11"/>
  <c r="M1183" i="11"/>
  <c r="N1183" i="11"/>
  <c r="D1184" i="11"/>
  <c r="E1184" i="11"/>
  <c r="G1184" i="11"/>
  <c r="H1184" i="11"/>
  <c r="K1184" i="11"/>
  <c r="L1184" i="11"/>
  <c r="M1184" i="11"/>
  <c r="N1184" i="11"/>
  <c r="D1185" i="11"/>
  <c r="E1185" i="11"/>
  <c r="G1185" i="11"/>
  <c r="H1185" i="11"/>
  <c r="K1185" i="11"/>
  <c r="L1185" i="11"/>
  <c r="M1185" i="11"/>
  <c r="N1185" i="11"/>
  <c r="D1186" i="11"/>
  <c r="E1186" i="11"/>
  <c r="G1186" i="11"/>
  <c r="H1186" i="11"/>
  <c r="K1186" i="11"/>
  <c r="L1186" i="11"/>
  <c r="M1186" i="11"/>
  <c r="N1186" i="11"/>
  <c r="D1187" i="11"/>
  <c r="E1187" i="11"/>
  <c r="G1187" i="11"/>
  <c r="H1187" i="11"/>
  <c r="K1187" i="11"/>
  <c r="L1187" i="11"/>
  <c r="M1187" i="11"/>
  <c r="N1187" i="11"/>
  <c r="D1188" i="11"/>
  <c r="E1188" i="11"/>
  <c r="G1188" i="11"/>
  <c r="H1188" i="11"/>
  <c r="K1188" i="11"/>
  <c r="L1188" i="11"/>
  <c r="M1188" i="11"/>
  <c r="N1188" i="11"/>
  <c r="D1189" i="11"/>
  <c r="E1189" i="11"/>
  <c r="G1189" i="11"/>
  <c r="H1189" i="11"/>
  <c r="K1189" i="11"/>
  <c r="L1189" i="11"/>
  <c r="M1189" i="11"/>
  <c r="N1189" i="11"/>
  <c r="D1190" i="11"/>
  <c r="E1190" i="11"/>
  <c r="G1190" i="11"/>
  <c r="H1190" i="11"/>
  <c r="K1190" i="11"/>
  <c r="L1190" i="11"/>
  <c r="M1190" i="11"/>
  <c r="N1190" i="11"/>
  <c r="D1191" i="11"/>
  <c r="E1191" i="11"/>
  <c r="G1191" i="11"/>
  <c r="H1191" i="11"/>
  <c r="K1191" i="11"/>
  <c r="L1191" i="11"/>
  <c r="M1191" i="11"/>
  <c r="N1191" i="11"/>
  <c r="D1192" i="11"/>
  <c r="E1192" i="11"/>
  <c r="G1192" i="11"/>
  <c r="H1192" i="11"/>
  <c r="K1192" i="11"/>
  <c r="L1192" i="11"/>
  <c r="M1192" i="11"/>
  <c r="N1192" i="11"/>
  <c r="D1193" i="11"/>
  <c r="E1193" i="11"/>
  <c r="G1193" i="11"/>
  <c r="H1193" i="11"/>
  <c r="K1193" i="11"/>
  <c r="L1193" i="11"/>
  <c r="M1193" i="11"/>
  <c r="N1193" i="11"/>
  <c r="D1194" i="11"/>
  <c r="E1194" i="11"/>
  <c r="G1194" i="11"/>
  <c r="H1194" i="11"/>
  <c r="K1194" i="11"/>
  <c r="L1194" i="11"/>
  <c r="M1194" i="11"/>
  <c r="N1194" i="11"/>
  <c r="D1195" i="11"/>
  <c r="E1195" i="11"/>
  <c r="G1195" i="11"/>
  <c r="H1195" i="11"/>
  <c r="K1195" i="11"/>
  <c r="L1195" i="11"/>
  <c r="M1195" i="11"/>
  <c r="N1195" i="11"/>
  <c r="D1196" i="11"/>
  <c r="E1196" i="11"/>
  <c r="G1196" i="11"/>
  <c r="H1196" i="11"/>
  <c r="K1196" i="11"/>
  <c r="L1196" i="11"/>
  <c r="M1196" i="11"/>
  <c r="N1196" i="11"/>
  <c r="D1197" i="11"/>
  <c r="E1197" i="11"/>
  <c r="G1197" i="11"/>
  <c r="H1197" i="11"/>
  <c r="K1197" i="11"/>
  <c r="L1197" i="11"/>
  <c r="M1197" i="11"/>
  <c r="N1197" i="11"/>
  <c r="D1198" i="11"/>
  <c r="E1198" i="11"/>
  <c r="G1198" i="11"/>
  <c r="H1198" i="11"/>
  <c r="K1198" i="11"/>
  <c r="L1198" i="11"/>
  <c r="M1198" i="11"/>
  <c r="N1198" i="11"/>
  <c r="D1199" i="11"/>
  <c r="E1199" i="11"/>
  <c r="G1199" i="11"/>
  <c r="H1199" i="11"/>
  <c r="K1199" i="11"/>
  <c r="L1199" i="11"/>
  <c r="M1199" i="11"/>
  <c r="N1199" i="11"/>
  <c r="D1200" i="11"/>
  <c r="E1200" i="11"/>
  <c r="G1200" i="11"/>
  <c r="H1200" i="11"/>
  <c r="K1200" i="11"/>
  <c r="L1200" i="11"/>
  <c r="M1200" i="11"/>
  <c r="N1200" i="11"/>
  <c r="D1201" i="11"/>
  <c r="E1201" i="11"/>
  <c r="G1201" i="11"/>
  <c r="H1201" i="11"/>
  <c r="K1201" i="11"/>
  <c r="L1201" i="11"/>
  <c r="M1201" i="11"/>
  <c r="N1201" i="11"/>
  <c r="D1202" i="11"/>
  <c r="E1202" i="11"/>
  <c r="G1202" i="11"/>
  <c r="H1202" i="11"/>
  <c r="K1202" i="11"/>
  <c r="L1202" i="11"/>
  <c r="M1202" i="11"/>
  <c r="N1202" i="11"/>
  <c r="D1203" i="11"/>
  <c r="E1203" i="11"/>
  <c r="G1203" i="11"/>
  <c r="H1203" i="11"/>
  <c r="K1203" i="11"/>
  <c r="L1203" i="11"/>
  <c r="M1203" i="11"/>
  <c r="N1203" i="11"/>
  <c r="D1204" i="11"/>
  <c r="E1204" i="11"/>
  <c r="G1204" i="11"/>
  <c r="H1204" i="11"/>
  <c r="K1204" i="11"/>
  <c r="L1204" i="11"/>
  <c r="M1204" i="11"/>
  <c r="N1204" i="11"/>
  <c r="D1205" i="11"/>
  <c r="E1205" i="11"/>
  <c r="G1205" i="11"/>
  <c r="H1205" i="11"/>
  <c r="K1205" i="11"/>
  <c r="L1205" i="11"/>
  <c r="M1205" i="11"/>
  <c r="N1205" i="11"/>
  <c r="D1206" i="11"/>
  <c r="E1206" i="11"/>
  <c r="G1206" i="11"/>
  <c r="H1206" i="11"/>
  <c r="K1206" i="11"/>
  <c r="L1206" i="11"/>
  <c r="M1206" i="11"/>
  <c r="N1206" i="11"/>
  <c r="D1207" i="11"/>
  <c r="E1207" i="11"/>
  <c r="G1207" i="11"/>
  <c r="H1207" i="11"/>
  <c r="K1207" i="11"/>
  <c r="L1207" i="11"/>
  <c r="M1207" i="11"/>
  <c r="N1207" i="11"/>
  <c r="D1208" i="11"/>
  <c r="E1208" i="11"/>
  <c r="G1208" i="11"/>
  <c r="H1208" i="11"/>
  <c r="K1208" i="11"/>
  <c r="L1208" i="11"/>
  <c r="M1208" i="11"/>
  <c r="N1208" i="11"/>
  <c r="D1209" i="11"/>
  <c r="E1209" i="11"/>
  <c r="G1209" i="11"/>
  <c r="H1209" i="11"/>
  <c r="K1209" i="11"/>
  <c r="L1209" i="11"/>
  <c r="M1209" i="11"/>
  <c r="N1209" i="11"/>
  <c r="D1210" i="11"/>
  <c r="E1210" i="11"/>
  <c r="G1210" i="11"/>
  <c r="H1210" i="11"/>
  <c r="K1210" i="11"/>
  <c r="L1210" i="11"/>
  <c r="M1210" i="11"/>
  <c r="N1210" i="11"/>
  <c r="D1211" i="11"/>
  <c r="E1211" i="11"/>
  <c r="G1211" i="11"/>
  <c r="H1211" i="11"/>
  <c r="K1211" i="11"/>
  <c r="L1211" i="11"/>
  <c r="M1211" i="11"/>
  <c r="N1211" i="11"/>
  <c r="D1212" i="11"/>
  <c r="E1212" i="11"/>
  <c r="G1212" i="11"/>
  <c r="H1212" i="11"/>
  <c r="K1212" i="11"/>
  <c r="L1212" i="11"/>
  <c r="M1212" i="11"/>
  <c r="N1212" i="11"/>
  <c r="D1213" i="11"/>
  <c r="E1213" i="11"/>
  <c r="G1213" i="11"/>
  <c r="H1213" i="11"/>
  <c r="K1213" i="11"/>
  <c r="L1213" i="11"/>
  <c r="M1213" i="11"/>
  <c r="N1213" i="11"/>
  <c r="D1214" i="11"/>
  <c r="E1214" i="11"/>
  <c r="G1214" i="11"/>
  <c r="H1214" i="11"/>
  <c r="K1214" i="11"/>
  <c r="L1214" i="11"/>
  <c r="M1214" i="11"/>
  <c r="N1214" i="11"/>
  <c r="D1215" i="11"/>
  <c r="E1215" i="11"/>
  <c r="G1215" i="11"/>
  <c r="H1215" i="11"/>
  <c r="K1215" i="11"/>
  <c r="L1215" i="11"/>
  <c r="M1215" i="11"/>
  <c r="N1215" i="11"/>
  <c r="D1216" i="11"/>
  <c r="E1216" i="11"/>
  <c r="G1216" i="11"/>
  <c r="H1216" i="11"/>
  <c r="K1216" i="11"/>
  <c r="L1216" i="11"/>
  <c r="M1216" i="11"/>
  <c r="N1216" i="11"/>
  <c r="D1217" i="11"/>
  <c r="E1217" i="11"/>
  <c r="G1217" i="11"/>
  <c r="H1217" i="11"/>
  <c r="K1217" i="11"/>
  <c r="L1217" i="11"/>
  <c r="M1217" i="11"/>
  <c r="N1217" i="11"/>
  <c r="D1218" i="11"/>
  <c r="E1218" i="11"/>
  <c r="G1218" i="11"/>
  <c r="H1218" i="11"/>
  <c r="K1218" i="11"/>
  <c r="L1218" i="11"/>
  <c r="M1218" i="11"/>
  <c r="N1218" i="11"/>
  <c r="D1219" i="11"/>
  <c r="E1219" i="11"/>
  <c r="G1219" i="11"/>
  <c r="H1219" i="11"/>
  <c r="K1219" i="11"/>
  <c r="L1219" i="11"/>
  <c r="M1219" i="11"/>
  <c r="N1219" i="11"/>
  <c r="D1220" i="11"/>
  <c r="E1220" i="11"/>
  <c r="G1220" i="11"/>
  <c r="H1220" i="11"/>
  <c r="K1220" i="11"/>
  <c r="L1220" i="11"/>
  <c r="M1220" i="11"/>
  <c r="N1220" i="11"/>
  <c r="D1221" i="11"/>
  <c r="E1221" i="11"/>
  <c r="G1221" i="11"/>
  <c r="H1221" i="11"/>
  <c r="K1221" i="11"/>
  <c r="L1221" i="11"/>
  <c r="M1221" i="11"/>
  <c r="N1221" i="11"/>
  <c r="D1222" i="11"/>
  <c r="E1222" i="11"/>
  <c r="G1222" i="11"/>
  <c r="H1222" i="11"/>
  <c r="K1222" i="11"/>
  <c r="L1222" i="11"/>
  <c r="M1222" i="11"/>
  <c r="N1222" i="11"/>
  <c r="D1223" i="11"/>
  <c r="E1223" i="11"/>
  <c r="G1223" i="11"/>
  <c r="H1223" i="11"/>
  <c r="K1223" i="11"/>
  <c r="L1223" i="11"/>
  <c r="M1223" i="11"/>
  <c r="N1223" i="11"/>
  <c r="D1224" i="11"/>
  <c r="E1224" i="11"/>
  <c r="G1224" i="11"/>
  <c r="H1224" i="11"/>
  <c r="K1224" i="11"/>
  <c r="L1224" i="11"/>
  <c r="M1224" i="11"/>
  <c r="N1224" i="11"/>
  <c r="D1225" i="11"/>
  <c r="E1225" i="11"/>
  <c r="G1225" i="11"/>
  <c r="H1225" i="11"/>
  <c r="K1225" i="11"/>
  <c r="L1225" i="11"/>
  <c r="M1225" i="11"/>
  <c r="N1225" i="11"/>
  <c r="D1226" i="11"/>
  <c r="E1226" i="11"/>
  <c r="G1226" i="11"/>
  <c r="H1226" i="11"/>
  <c r="K1226" i="11"/>
  <c r="L1226" i="11"/>
  <c r="M1226" i="11"/>
  <c r="N1226" i="11"/>
  <c r="D1227" i="11"/>
  <c r="E1227" i="11"/>
  <c r="G1227" i="11"/>
  <c r="H1227" i="11"/>
  <c r="K1227" i="11"/>
  <c r="L1227" i="11"/>
  <c r="M1227" i="11"/>
  <c r="N1227" i="11"/>
  <c r="D1228" i="11"/>
  <c r="E1228" i="11"/>
  <c r="G1228" i="11"/>
  <c r="H1228" i="11"/>
  <c r="K1228" i="11"/>
  <c r="L1228" i="11"/>
  <c r="M1228" i="11"/>
  <c r="N1228" i="11"/>
  <c r="D1229" i="11"/>
  <c r="E1229" i="11"/>
  <c r="G1229" i="11"/>
  <c r="H1229" i="11"/>
  <c r="K1229" i="11"/>
  <c r="L1229" i="11"/>
  <c r="M1229" i="11"/>
  <c r="N1229" i="11"/>
  <c r="D1230" i="11"/>
  <c r="E1230" i="11"/>
  <c r="G1230" i="11"/>
  <c r="H1230" i="11"/>
  <c r="K1230" i="11"/>
  <c r="L1230" i="11"/>
  <c r="M1230" i="11"/>
  <c r="N1230" i="11"/>
  <c r="D1231" i="11"/>
  <c r="E1231" i="11"/>
  <c r="G1231" i="11"/>
  <c r="H1231" i="11"/>
  <c r="K1231" i="11"/>
  <c r="L1231" i="11"/>
  <c r="M1231" i="11"/>
  <c r="N1231" i="11"/>
  <c r="D1232" i="11"/>
  <c r="E1232" i="11"/>
  <c r="G1232" i="11"/>
  <c r="H1232" i="11"/>
  <c r="K1232" i="11"/>
  <c r="L1232" i="11"/>
  <c r="M1232" i="11"/>
  <c r="N1232" i="11"/>
  <c r="D1233" i="11"/>
  <c r="E1233" i="11"/>
  <c r="G1233" i="11"/>
  <c r="H1233" i="11"/>
  <c r="K1233" i="11"/>
  <c r="L1233" i="11"/>
  <c r="M1233" i="11"/>
  <c r="N1233" i="11"/>
  <c r="D1234" i="11"/>
  <c r="E1234" i="11"/>
  <c r="G1234" i="11"/>
  <c r="H1234" i="11"/>
  <c r="K1234" i="11"/>
  <c r="L1234" i="11"/>
  <c r="M1234" i="11"/>
  <c r="N1234" i="11"/>
  <c r="D1235" i="11"/>
  <c r="E1235" i="11"/>
  <c r="G1235" i="11"/>
  <c r="H1235" i="11"/>
  <c r="K1235" i="11"/>
  <c r="L1235" i="11"/>
  <c r="M1235" i="11"/>
  <c r="N1235" i="11"/>
  <c r="D1236" i="11"/>
  <c r="E1236" i="11"/>
  <c r="G1236" i="11"/>
  <c r="H1236" i="11"/>
  <c r="K1236" i="11"/>
  <c r="L1236" i="11"/>
  <c r="M1236" i="11"/>
  <c r="N1236" i="11"/>
  <c r="D1237" i="11"/>
  <c r="E1237" i="11"/>
  <c r="G1237" i="11"/>
  <c r="H1237" i="11"/>
  <c r="K1237" i="11"/>
  <c r="L1237" i="11"/>
  <c r="M1237" i="11"/>
  <c r="N1237" i="11"/>
  <c r="D1238" i="11"/>
  <c r="E1238" i="11"/>
  <c r="G1238" i="11"/>
  <c r="H1238" i="11"/>
  <c r="K1238" i="11"/>
  <c r="L1238" i="11"/>
  <c r="M1238" i="11"/>
  <c r="N1238" i="11"/>
  <c r="D1239" i="11"/>
  <c r="E1239" i="11"/>
  <c r="G1239" i="11"/>
  <c r="H1239" i="11"/>
  <c r="K1239" i="11"/>
  <c r="L1239" i="11"/>
  <c r="M1239" i="11"/>
  <c r="N1239" i="11"/>
  <c r="D1240" i="11"/>
  <c r="E1240" i="11"/>
  <c r="G1240" i="11"/>
  <c r="H1240" i="11"/>
  <c r="K1240" i="11"/>
  <c r="L1240" i="11"/>
  <c r="M1240" i="11"/>
  <c r="N1240" i="11"/>
  <c r="D1241" i="11"/>
  <c r="E1241" i="11"/>
  <c r="G1241" i="11"/>
  <c r="H1241" i="11"/>
  <c r="K1241" i="11"/>
  <c r="L1241" i="11"/>
  <c r="M1241" i="11"/>
  <c r="N1241" i="11"/>
  <c r="D1242" i="11"/>
  <c r="E1242" i="11"/>
  <c r="G1242" i="11"/>
  <c r="H1242" i="11"/>
  <c r="K1242" i="11"/>
  <c r="L1242" i="11"/>
  <c r="M1242" i="11"/>
  <c r="N1242" i="11"/>
  <c r="D1243" i="11"/>
  <c r="E1243" i="11"/>
  <c r="G1243" i="11"/>
  <c r="H1243" i="11"/>
  <c r="K1243" i="11"/>
  <c r="L1243" i="11"/>
  <c r="M1243" i="11"/>
  <c r="N1243" i="11"/>
  <c r="D1244" i="11"/>
  <c r="E1244" i="11"/>
  <c r="G1244" i="11"/>
  <c r="H1244" i="11"/>
  <c r="K1244" i="11"/>
  <c r="L1244" i="11"/>
  <c r="M1244" i="11"/>
  <c r="N1244" i="11"/>
  <c r="D1245" i="11"/>
  <c r="E1245" i="11"/>
  <c r="G1245" i="11"/>
  <c r="H1245" i="11"/>
  <c r="K1245" i="11"/>
  <c r="L1245" i="11"/>
  <c r="M1245" i="11"/>
  <c r="N1245" i="11"/>
  <c r="D1246" i="11"/>
  <c r="E1246" i="11"/>
  <c r="G1246" i="11"/>
  <c r="H1246" i="11"/>
  <c r="K1246" i="11"/>
  <c r="L1246" i="11"/>
  <c r="M1246" i="11"/>
  <c r="N1246" i="11"/>
  <c r="D1247" i="11"/>
  <c r="E1247" i="11"/>
  <c r="G1247" i="11"/>
  <c r="H1247" i="11"/>
  <c r="K1247" i="11"/>
  <c r="L1247" i="11"/>
  <c r="M1247" i="11"/>
  <c r="N1247" i="11"/>
  <c r="D1248" i="11"/>
  <c r="E1248" i="11"/>
  <c r="G1248" i="11"/>
  <c r="H1248" i="11"/>
  <c r="K1248" i="11"/>
  <c r="L1248" i="11"/>
  <c r="M1248" i="11"/>
  <c r="N1248" i="11"/>
  <c r="D1249" i="11"/>
  <c r="E1249" i="11"/>
  <c r="G1249" i="11"/>
  <c r="H1249" i="11"/>
  <c r="K1249" i="11"/>
  <c r="L1249" i="11"/>
  <c r="M1249" i="11"/>
  <c r="N1249" i="11"/>
  <c r="D1250" i="11"/>
  <c r="E1250" i="11"/>
  <c r="G1250" i="11"/>
  <c r="H1250" i="11"/>
  <c r="K1250" i="11"/>
  <c r="L1250" i="11"/>
  <c r="M1250" i="11"/>
  <c r="N1250" i="11"/>
  <c r="D1251" i="11"/>
  <c r="E1251" i="11"/>
  <c r="G1251" i="11"/>
  <c r="H1251" i="11"/>
  <c r="K1251" i="11"/>
  <c r="L1251" i="11"/>
  <c r="M1251" i="11"/>
  <c r="N1251" i="11"/>
  <c r="D1252" i="11"/>
  <c r="E1252" i="11"/>
  <c r="G1252" i="11"/>
  <c r="H1252" i="11"/>
  <c r="K1252" i="11"/>
  <c r="L1252" i="11"/>
  <c r="M1252" i="11"/>
  <c r="N1252" i="11"/>
  <c r="D1253" i="11"/>
  <c r="E1253" i="11"/>
  <c r="G1253" i="11"/>
  <c r="H1253" i="11"/>
  <c r="K1253" i="11"/>
  <c r="L1253" i="11"/>
  <c r="M1253" i="11"/>
  <c r="N1253" i="11"/>
  <c r="D1254" i="11"/>
  <c r="E1254" i="11"/>
  <c r="G1254" i="11"/>
  <c r="H1254" i="11"/>
  <c r="K1254" i="11"/>
  <c r="L1254" i="11"/>
  <c r="M1254" i="11"/>
  <c r="N1254" i="11"/>
  <c r="D1255" i="11"/>
  <c r="E1255" i="11"/>
  <c r="G1255" i="11"/>
  <c r="H1255" i="11"/>
  <c r="K1255" i="11"/>
  <c r="L1255" i="11"/>
  <c r="M1255" i="11"/>
  <c r="N1255" i="11"/>
  <c r="D1256" i="11"/>
  <c r="E1256" i="11"/>
  <c r="G1256" i="11"/>
  <c r="H1256" i="11"/>
  <c r="K1256" i="11"/>
  <c r="L1256" i="11"/>
  <c r="M1256" i="11"/>
  <c r="N1256" i="11"/>
  <c r="D1257" i="11"/>
  <c r="E1257" i="11"/>
  <c r="G1257" i="11"/>
  <c r="H1257" i="11"/>
  <c r="K1257" i="11"/>
  <c r="L1257" i="11"/>
  <c r="M1257" i="11"/>
  <c r="N1257" i="11"/>
  <c r="D1258" i="11"/>
  <c r="E1258" i="11"/>
  <c r="G1258" i="11"/>
  <c r="H1258" i="11"/>
  <c r="K1258" i="11"/>
  <c r="L1258" i="11"/>
  <c r="M1258" i="11"/>
  <c r="N1258" i="11"/>
  <c r="D1259" i="11"/>
  <c r="E1259" i="11"/>
  <c r="G1259" i="11"/>
  <c r="H1259" i="11"/>
  <c r="K1259" i="11"/>
  <c r="L1259" i="11"/>
  <c r="M1259" i="11"/>
  <c r="N1259" i="11"/>
  <c r="D1260" i="11"/>
  <c r="E1260" i="11"/>
  <c r="G1260" i="11"/>
  <c r="H1260" i="11"/>
  <c r="K1260" i="11"/>
  <c r="L1260" i="11"/>
  <c r="M1260" i="11"/>
  <c r="N1260" i="11"/>
  <c r="D1261" i="11"/>
  <c r="E1261" i="11"/>
  <c r="G1261" i="11"/>
  <c r="H1261" i="11"/>
  <c r="K1261" i="11"/>
  <c r="L1261" i="11"/>
  <c r="M1261" i="11"/>
  <c r="N1261" i="11"/>
  <c r="D1262" i="11"/>
  <c r="E1262" i="11"/>
  <c r="G1262" i="11"/>
  <c r="H1262" i="11"/>
  <c r="K1262" i="11"/>
  <c r="L1262" i="11"/>
  <c r="M1262" i="11"/>
  <c r="N1262" i="11"/>
  <c r="D1263" i="11"/>
  <c r="E1263" i="11"/>
  <c r="G1263" i="11"/>
  <c r="H1263" i="11"/>
  <c r="K1263" i="11"/>
  <c r="L1263" i="11"/>
  <c r="M1263" i="11"/>
  <c r="N1263" i="11"/>
  <c r="D1264" i="11"/>
  <c r="E1264" i="11"/>
  <c r="G1264" i="11"/>
  <c r="H1264" i="11"/>
  <c r="K1264" i="11"/>
  <c r="L1264" i="11"/>
  <c r="M1264" i="11"/>
  <c r="N1264" i="11"/>
  <c r="D1265" i="11"/>
  <c r="E1265" i="11"/>
  <c r="G1265" i="11"/>
  <c r="H1265" i="11"/>
  <c r="K1265" i="11"/>
  <c r="L1265" i="11"/>
  <c r="M1265" i="11"/>
  <c r="N1265" i="11"/>
  <c r="D1266" i="11"/>
  <c r="E1266" i="11"/>
  <c r="G1266" i="11"/>
  <c r="H1266" i="11"/>
  <c r="K1266" i="11"/>
  <c r="L1266" i="11"/>
  <c r="M1266" i="11"/>
  <c r="N1266" i="11"/>
  <c r="D1267" i="11"/>
  <c r="E1267" i="11"/>
  <c r="G1267" i="11"/>
  <c r="H1267" i="11"/>
  <c r="K1267" i="11"/>
  <c r="L1267" i="11"/>
  <c r="M1267" i="11"/>
  <c r="N1267" i="11"/>
  <c r="D1268" i="11"/>
  <c r="E1268" i="11"/>
  <c r="G1268" i="11"/>
  <c r="H1268" i="11"/>
  <c r="K1268" i="11"/>
  <c r="L1268" i="11"/>
  <c r="M1268" i="11"/>
  <c r="N1268" i="11"/>
  <c r="D1269" i="11"/>
  <c r="E1269" i="11"/>
  <c r="G1269" i="11"/>
  <c r="H1269" i="11"/>
  <c r="K1269" i="11"/>
  <c r="L1269" i="11"/>
  <c r="M1269" i="11"/>
  <c r="N1269" i="11"/>
  <c r="D1270" i="11"/>
  <c r="E1270" i="11"/>
  <c r="G1270" i="11"/>
  <c r="H1270" i="11"/>
  <c r="K1270" i="11"/>
  <c r="L1270" i="11"/>
  <c r="M1270" i="11"/>
  <c r="N1270" i="11"/>
  <c r="D1271" i="11"/>
  <c r="E1271" i="11"/>
  <c r="G1271" i="11"/>
  <c r="H1271" i="11"/>
  <c r="K1271" i="11"/>
  <c r="L1271" i="11"/>
  <c r="M1271" i="11"/>
  <c r="N1271" i="11"/>
  <c r="D1272" i="11"/>
  <c r="E1272" i="11"/>
  <c r="G1272" i="11"/>
  <c r="H1272" i="11"/>
  <c r="K1272" i="11"/>
  <c r="L1272" i="11"/>
  <c r="M1272" i="11"/>
  <c r="N1272" i="11"/>
  <c r="D1273" i="11"/>
  <c r="E1273" i="11"/>
  <c r="G1273" i="11"/>
  <c r="H1273" i="11"/>
  <c r="K1273" i="11"/>
  <c r="L1273" i="11"/>
  <c r="M1273" i="11"/>
  <c r="N1273" i="11"/>
  <c r="D1274" i="11"/>
  <c r="E1274" i="11"/>
  <c r="G1274" i="11"/>
  <c r="H1274" i="11"/>
  <c r="K1274" i="11"/>
  <c r="L1274" i="11"/>
  <c r="M1274" i="11"/>
  <c r="N1274" i="11"/>
  <c r="D1275" i="11"/>
  <c r="E1275" i="11"/>
  <c r="G1275" i="11"/>
  <c r="H1275" i="11"/>
  <c r="K1275" i="11"/>
  <c r="L1275" i="11"/>
  <c r="M1275" i="11"/>
  <c r="N1275" i="11"/>
  <c r="D1276" i="11"/>
  <c r="E1276" i="11"/>
  <c r="G1276" i="11"/>
  <c r="H1276" i="11"/>
  <c r="K1276" i="11"/>
  <c r="L1276" i="11"/>
  <c r="M1276" i="11"/>
  <c r="N1276" i="11"/>
  <c r="D1277" i="11"/>
  <c r="E1277" i="11"/>
  <c r="G1277" i="11"/>
  <c r="H1277" i="11"/>
  <c r="K1277" i="11"/>
  <c r="L1277" i="11"/>
  <c r="M1277" i="11"/>
  <c r="N1277" i="11"/>
  <c r="D1278" i="11"/>
  <c r="E1278" i="11"/>
  <c r="G1278" i="11"/>
  <c r="H1278" i="11"/>
  <c r="K1278" i="11"/>
  <c r="L1278" i="11"/>
  <c r="M1278" i="11"/>
  <c r="N1278" i="11"/>
  <c r="D1279" i="11"/>
  <c r="E1279" i="11"/>
  <c r="G1279" i="11"/>
  <c r="H1279" i="11"/>
  <c r="K1279" i="11"/>
  <c r="L1279" i="11"/>
  <c r="M1279" i="11"/>
  <c r="N1279" i="11"/>
  <c r="D1280" i="11"/>
  <c r="E1280" i="11"/>
  <c r="G1280" i="11"/>
  <c r="H1280" i="11"/>
  <c r="K1280" i="11"/>
  <c r="L1280" i="11"/>
  <c r="M1280" i="11"/>
  <c r="N1280" i="11"/>
  <c r="D1281" i="11"/>
  <c r="E1281" i="11"/>
  <c r="G1281" i="11"/>
  <c r="H1281" i="11"/>
  <c r="K1281" i="11"/>
  <c r="L1281" i="11"/>
  <c r="M1281" i="11"/>
  <c r="N1281" i="11"/>
  <c r="D1282" i="11"/>
  <c r="E1282" i="11"/>
  <c r="G1282" i="11"/>
  <c r="H1282" i="11"/>
  <c r="K1282" i="11"/>
  <c r="L1282" i="11"/>
  <c r="M1282" i="11"/>
  <c r="N1282" i="11"/>
  <c r="D1283" i="11"/>
  <c r="E1283" i="11"/>
  <c r="G1283" i="11"/>
  <c r="H1283" i="11"/>
  <c r="K1283" i="11"/>
  <c r="L1283" i="11"/>
  <c r="M1283" i="11"/>
  <c r="N1283" i="11"/>
  <c r="D1284" i="11"/>
  <c r="E1284" i="11"/>
  <c r="G1284" i="11"/>
  <c r="H1284" i="11"/>
  <c r="K1284" i="11"/>
  <c r="L1284" i="11"/>
  <c r="M1284" i="11"/>
  <c r="N1284" i="11"/>
  <c r="D1285" i="11"/>
  <c r="E1285" i="11"/>
  <c r="G1285" i="11"/>
  <c r="H1285" i="11"/>
  <c r="K1285" i="11"/>
  <c r="L1285" i="11"/>
  <c r="M1285" i="11"/>
  <c r="N1285" i="11"/>
  <c r="D1286" i="11"/>
  <c r="E1286" i="11"/>
  <c r="G1286" i="11"/>
  <c r="H1286" i="11"/>
  <c r="K1286" i="11"/>
  <c r="L1286" i="11"/>
  <c r="M1286" i="11"/>
  <c r="N1286" i="11"/>
  <c r="D1287" i="11"/>
  <c r="E1287" i="11"/>
  <c r="G1287" i="11"/>
  <c r="H1287" i="11"/>
  <c r="K1287" i="11"/>
  <c r="L1287" i="11"/>
  <c r="M1287" i="11"/>
  <c r="N1287" i="11"/>
  <c r="D1288" i="11"/>
  <c r="E1288" i="11"/>
  <c r="G1288" i="11"/>
  <c r="H1288" i="11"/>
  <c r="K1288" i="11"/>
  <c r="L1288" i="11"/>
  <c r="M1288" i="11"/>
  <c r="N1288" i="11"/>
  <c r="D1289" i="11"/>
  <c r="E1289" i="11"/>
  <c r="G1289" i="11"/>
  <c r="H1289" i="11"/>
  <c r="K1289" i="11"/>
  <c r="L1289" i="11"/>
  <c r="M1289" i="11"/>
  <c r="N1289" i="11"/>
  <c r="D1290" i="11"/>
  <c r="E1290" i="11"/>
  <c r="G1290" i="11"/>
  <c r="H1290" i="11"/>
  <c r="K1290" i="11"/>
  <c r="L1290" i="11"/>
  <c r="M1290" i="11"/>
  <c r="N1290" i="11"/>
  <c r="D1291" i="11"/>
  <c r="E1291" i="11"/>
  <c r="G1291" i="11"/>
  <c r="H1291" i="11"/>
  <c r="K1291" i="11"/>
  <c r="L1291" i="11"/>
  <c r="M1291" i="11"/>
  <c r="N1291" i="11"/>
  <c r="D1292" i="11"/>
  <c r="E1292" i="11"/>
  <c r="G1292" i="11"/>
  <c r="H1292" i="11"/>
  <c r="K1292" i="11"/>
  <c r="L1292" i="11"/>
  <c r="M1292" i="11"/>
  <c r="N1292" i="11"/>
  <c r="D1293" i="11"/>
  <c r="E1293" i="11"/>
  <c r="G1293" i="11"/>
  <c r="H1293" i="11"/>
  <c r="K1293" i="11"/>
  <c r="L1293" i="11"/>
  <c r="M1293" i="11"/>
  <c r="N1293" i="11"/>
  <c r="D1294" i="11"/>
  <c r="E1294" i="11"/>
  <c r="G1294" i="11"/>
  <c r="H1294" i="11"/>
  <c r="K1294" i="11"/>
  <c r="L1294" i="11"/>
  <c r="M1294" i="11"/>
  <c r="N1294" i="11"/>
  <c r="D1295" i="11"/>
  <c r="E1295" i="11"/>
  <c r="G1295" i="11"/>
  <c r="H1295" i="11"/>
  <c r="K1295" i="11"/>
  <c r="L1295" i="11"/>
  <c r="M1295" i="11"/>
  <c r="N1295" i="11"/>
  <c r="D1296" i="11"/>
  <c r="E1296" i="11"/>
  <c r="G1296" i="11"/>
  <c r="H1296" i="11"/>
  <c r="K1296" i="11"/>
  <c r="L1296" i="11"/>
  <c r="M1296" i="11"/>
  <c r="N1296" i="11"/>
  <c r="D1297" i="11"/>
  <c r="E1297" i="11"/>
  <c r="G1297" i="11"/>
  <c r="H1297" i="11"/>
  <c r="K1297" i="11"/>
  <c r="L1297" i="11"/>
  <c r="M1297" i="11"/>
  <c r="N1297" i="11"/>
  <c r="D1298" i="11"/>
  <c r="E1298" i="11"/>
  <c r="G1298" i="11"/>
  <c r="H1298" i="11"/>
  <c r="K1298" i="11"/>
  <c r="L1298" i="11"/>
  <c r="M1298" i="11"/>
  <c r="N1298" i="11"/>
  <c r="D1299" i="11"/>
  <c r="E1299" i="11"/>
  <c r="G1299" i="11"/>
  <c r="H1299" i="11"/>
  <c r="K1299" i="11"/>
  <c r="L1299" i="11"/>
  <c r="M1299" i="11"/>
  <c r="N1299" i="11"/>
  <c r="D1300" i="11"/>
  <c r="E1300" i="11"/>
  <c r="G1300" i="11"/>
  <c r="H1300" i="11"/>
  <c r="K1300" i="11"/>
  <c r="L1300" i="11"/>
  <c r="M1300" i="11"/>
  <c r="N1300" i="11"/>
  <c r="D1301" i="11"/>
  <c r="E1301" i="11"/>
  <c r="G1301" i="11"/>
  <c r="H1301" i="11"/>
  <c r="K1301" i="11"/>
  <c r="L1301" i="11"/>
  <c r="M1301" i="11"/>
  <c r="N1301" i="11"/>
  <c r="D1302" i="11"/>
  <c r="E1302" i="11"/>
  <c r="G1302" i="11"/>
  <c r="H1302" i="11"/>
  <c r="K1302" i="11"/>
  <c r="L1302" i="11"/>
  <c r="M1302" i="11"/>
  <c r="N1302" i="11"/>
  <c r="D1303" i="11"/>
  <c r="E1303" i="11"/>
  <c r="G1303" i="11"/>
  <c r="H1303" i="11"/>
  <c r="K1303" i="11"/>
  <c r="L1303" i="11"/>
  <c r="M1303" i="11"/>
  <c r="N1303" i="11"/>
  <c r="D1304" i="11"/>
  <c r="E1304" i="11"/>
  <c r="G1304" i="11"/>
  <c r="H1304" i="11"/>
  <c r="K1304" i="11"/>
  <c r="L1304" i="11"/>
  <c r="M1304" i="11"/>
  <c r="N1304" i="11"/>
  <c r="D1305" i="11"/>
  <c r="E1305" i="11"/>
  <c r="G1305" i="11"/>
  <c r="H1305" i="11"/>
  <c r="K1305" i="11"/>
  <c r="L1305" i="11"/>
  <c r="M1305" i="11"/>
  <c r="N1305" i="11"/>
  <c r="D1306" i="11"/>
  <c r="E1306" i="11"/>
  <c r="G1306" i="11"/>
  <c r="H1306" i="11"/>
  <c r="K1306" i="11"/>
  <c r="L1306" i="11"/>
  <c r="M1306" i="11"/>
  <c r="N1306" i="11"/>
  <c r="D1307" i="11"/>
  <c r="E1307" i="11"/>
  <c r="G1307" i="11"/>
  <c r="H1307" i="11"/>
  <c r="K1307" i="11"/>
  <c r="L1307" i="11"/>
  <c r="M1307" i="11"/>
  <c r="N1307" i="11"/>
  <c r="D1308" i="11"/>
  <c r="E1308" i="11"/>
  <c r="G1308" i="11"/>
  <c r="H1308" i="11"/>
  <c r="K1308" i="11"/>
  <c r="L1308" i="11"/>
  <c r="M1308" i="11"/>
  <c r="N1308" i="11"/>
  <c r="D1309" i="11"/>
  <c r="E1309" i="11"/>
  <c r="G1309" i="11"/>
  <c r="H1309" i="11"/>
  <c r="K1309" i="11"/>
  <c r="L1309" i="11"/>
  <c r="M1309" i="11"/>
  <c r="N1309" i="11"/>
  <c r="D1310" i="11"/>
  <c r="E1310" i="11"/>
  <c r="G1310" i="11"/>
  <c r="H1310" i="11"/>
  <c r="K1310" i="11"/>
  <c r="L1310" i="11"/>
  <c r="M1310" i="11"/>
  <c r="N1310" i="11"/>
  <c r="D1311" i="11"/>
  <c r="E1311" i="11"/>
  <c r="G1311" i="11"/>
  <c r="H1311" i="11"/>
  <c r="K1311" i="11"/>
  <c r="L1311" i="11"/>
  <c r="M1311" i="11"/>
  <c r="N1311" i="11"/>
  <c r="D1312" i="11"/>
  <c r="E1312" i="11"/>
  <c r="G1312" i="11"/>
  <c r="H1312" i="11"/>
  <c r="K1312" i="11"/>
  <c r="L1312" i="11"/>
  <c r="M1312" i="11"/>
  <c r="N1312" i="11"/>
  <c r="D1313" i="11"/>
  <c r="E1313" i="11"/>
  <c r="G1313" i="11"/>
  <c r="H1313" i="11"/>
  <c r="K1313" i="11"/>
  <c r="L1313" i="11"/>
  <c r="M1313" i="11"/>
  <c r="N1313" i="11"/>
  <c r="D1314" i="11"/>
  <c r="E1314" i="11"/>
  <c r="G1314" i="11"/>
  <c r="H1314" i="11"/>
  <c r="K1314" i="11"/>
  <c r="L1314" i="11"/>
  <c r="M1314" i="11"/>
  <c r="N1314" i="11"/>
  <c r="D1315" i="11"/>
  <c r="E1315" i="11"/>
  <c r="G1315" i="11"/>
  <c r="H1315" i="11"/>
  <c r="K1315" i="11"/>
  <c r="L1315" i="11"/>
  <c r="M1315" i="11"/>
  <c r="N1315" i="11"/>
  <c r="D1316" i="11"/>
  <c r="E1316" i="11"/>
  <c r="G1316" i="11"/>
  <c r="H1316" i="11"/>
  <c r="K1316" i="11"/>
  <c r="L1316" i="11"/>
  <c r="M1316" i="11"/>
  <c r="N1316" i="11"/>
  <c r="D1317" i="11"/>
  <c r="E1317" i="11"/>
  <c r="G1317" i="11"/>
  <c r="H1317" i="11"/>
  <c r="K1317" i="11"/>
  <c r="L1317" i="11"/>
  <c r="M1317" i="11"/>
  <c r="N1317" i="11"/>
  <c r="D1318" i="11"/>
  <c r="E1318" i="11"/>
  <c r="G1318" i="11"/>
  <c r="H1318" i="11"/>
  <c r="K1318" i="11"/>
  <c r="L1318" i="11"/>
  <c r="M1318" i="11"/>
  <c r="N1318" i="11"/>
  <c r="D1319" i="11"/>
  <c r="E1319" i="11"/>
  <c r="G1319" i="11"/>
  <c r="H1319" i="11"/>
  <c r="K1319" i="11"/>
  <c r="L1319" i="11"/>
  <c r="M1319" i="11"/>
  <c r="N1319" i="11"/>
  <c r="D1320" i="11"/>
  <c r="E1320" i="11"/>
  <c r="G1320" i="11"/>
  <c r="H1320" i="11"/>
  <c r="K1320" i="11"/>
  <c r="L1320" i="11"/>
  <c r="M1320" i="11"/>
  <c r="N1320" i="11"/>
  <c r="D1321" i="11"/>
  <c r="E1321" i="11"/>
  <c r="G1321" i="11"/>
  <c r="H1321" i="11"/>
  <c r="K1321" i="11"/>
  <c r="L1321" i="11"/>
  <c r="M1321" i="11"/>
  <c r="N1321" i="11"/>
  <c r="D1322" i="11"/>
  <c r="E1322" i="11"/>
  <c r="G1322" i="11"/>
  <c r="H1322" i="11"/>
  <c r="K1322" i="11"/>
  <c r="L1322" i="11"/>
  <c r="M1322" i="11"/>
  <c r="N1322" i="11"/>
  <c r="D1323" i="11"/>
  <c r="E1323" i="11"/>
  <c r="G1323" i="11"/>
  <c r="H1323" i="11"/>
  <c r="K1323" i="11"/>
  <c r="L1323" i="11"/>
  <c r="M1323" i="11"/>
  <c r="N1323" i="11"/>
  <c r="D1324" i="11"/>
  <c r="E1324" i="11"/>
  <c r="G1324" i="11"/>
  <c r="H1324" i="11"/>
  <c r="K1324" i="11"/>
  <c r="L1324" i="11"/>
  <c r="M1324" i="11"/>
  <c r="N1324" i="11"/>
  <c r="D1325" i="11"/>
  <c r="E1325" i="11"/>
  <c r="G1325" i="11"/>
  <c r="H1325" i="11"/>
  <c r="K1325" i="11"/>
  <c r="L1325" i="11"/>
  <c r="M1325" i="11"/>
  <c r="N1325" i="11"/>
  <c r="D1326" i="11"/>
  <c r="E1326" i="11"/>
  <c r="G1326" i="11"/>
  <c r="H1326" i="11"/>
  <c r="K1326" i="11"/>
  <c r="L1326" i="11"/>
  <c r="M1326" i="11"/>
  <c r="N1326" i="11"/>
  <c r="D1327" i="11"/>
  <c r="E1327" i="11"/>
  <c r="G1327" i="11"/>
  <c r="H1327" i="11"/>
  <c r="K1327" i="11"/>
  <c r="L1327" i="11"/>
  <c r="M1327" i="11"/>
  <c r="N1327" i="11"/>
  <c r="D1328" i="11"/>
  <c r="E1328" i="11"/>
  <c r="G1328" i="11"/>
  <c r="H1328" i="11"/>
  <c r="K1328" i="11"/>
  <c r="L1328" i="11"/>
  <c r="M1328" i="11"/>
  <c r="N1328" i="11"/>
  <c r="D1329" i="11"/>
  <c r="E1329" i="11"/>
  <c r="G1329" i="11"/>
  <c r="H1329" i="11"/>
  <c r="K1329" i="11"/>
  <c r="L1329" i="11"/>
  <c r="M1329" i="11"/>
  <c r="N1329" i="11"/>
  <c r="D1330" i="11"/>
  <c r="E1330" i="11"/>
  <c r="G1330" i="11"/>
  <c r="H1330" i="11"/>
  <c r="K1330" i="11"/>
  <c r="L1330" i="11"/>
  <c r="M1330" i="11"/>
  <c r="N1330" i="11"/>
  <c r="D1331" i="11"/>
  <c r="E1331" i="11"/>
  <c r="G1331" i="11"/>
  <c r="H1331" i="11"/>
  <c r="K1331" i="11"/>
  <c r="L1331" i="11"/>
  <c r="M1331" i="11"/>
  <c r="N1331" i="11"/>
  <c r="D1332" i="11"/>
  <c r="E1332" i="11"/>
  <c r="G1332" i="11"/>
  <c r="H1332" i="11"/>
  <c r="K1332" i="11"/>
  <c r="L1332" i="11"/>
  <c r="M1332" i="11"/>
  <c r="N1332" i="11"/>
  <c r="D1333" i="11"/>
  <c r="E1333" i="11"/>
  <c r="G1333" i="11"/>
  <c r="H1333" i="11"/>
  <c r="K1333" i="11"/>
  <c r="L1333" i="11"/>
  <c r="M1333" i="11"/>
  <c r="N1333" i="11"/>
  <c r="D1334" i="11"/>
  <c r="E1334" i="11"/>
  <c r="G1334" i="11"/>
  <c r="H1334" i="11"/>
  <c r="K1334" i="11"/>
  <c r="L1334" i="11"/>
  <c r="M1334" i="11"/>
  <c r="N1334" i="11"/>
  <c r="D1335" i="11"/>
  <c r="E1335" i="11"/>
  <c r="G1335" i="11"/>
  <c r="H1335" i="11"/>
  <c r="K1335" i="11"/>
  <c r="L1335" i="11"/>
  <c r="M1335" i="11"/>
  <c r="N1335" i="11"/>
  <c r="D1336" i="11"/>
  <c r="E1336" i="11"/>
  <c r="G1336" i="11"/>
  <c r="H1336" i="11"/>
  <c r="K1336" i="11"/>
  <c r="L1336" i="11"/>
  <c r="M1336" i="11"/>
  <c r="N1336" i="11"/>
  <c r="D1337" i="11"/>
  <c r="E1337" i="11"/>
  <c r="G1337" i="11"/>
  <c r="H1337" i="11"/>
  <c r="K1337" i="11"/>
  <c r="L1337" i="11"/>
  <c r="M1337" i="11"/>
  <c r="N1337" i="11"/>
  <c r="D1338" i="11"/>
  <c r="E1338" i="11"/>
  <c r="G1338" i="11"/>
  <c r="H1338" i="11"/>
  <c r="K1338" i="11"/>
  <c r="L1338" i="11"/>
  <c r="M1338" i="11"/>
  <c r="N1338" i="11"/>
  <c r="D1339" i="11"/>
  <c r="E1339" i="11"/>
  <c r="G1339" i="11"/>
  <c r="H1339" i="11"/>
  <c r="K1339" i="11"/>
  <c r="L1339" i="11"/>
  <c r="M1339" i="11"/>
  <c r="N1339" i="11"/>
  <c r="D1340" i="11"/>
  <c r="E1340" i="11"/>
  <c r="G1340" i="11"/>
  <c r="H1340" i="11"/>
  <c r="K1340" i="11"/>
  <c r="L1340" i="11"/>
  <c r="M1340" i="11"/>
  <c r="N1340" i="11"/>
  <c r="D1341" i="11"/>
  <c r="E1341" i="11"/>
  <c r="G1341" i="11"/>
  <c r="H1341" i="11"/>
  <c r="K1341" i="11"/>
  <c r="L1341" i="11"/>
  <c r="M1341" i="11"/>
  <c r="N1341" i="11"/>
  <c r="D1342" i="11"/>
  <c r="E1342" i="11"/>
  <c r="G1342" i="11"/>
  <c r="H1342" i="11"/>
  <c r="K1342" i="11"/>
  <c r="L1342" i="11"/>
  <c r="M1342" i="11"/>
  <c r="N1342" i="11"/>
  <c r="D1343" i="11"/>
  <c r="E1343" i="11"/>
  <c r="G1343" i="11"/>
  <c r="H1343" i="11"/>
  <c r="K1343" i="11"/>
  <c r="L1343" i="11"/>
  <c r="M1343" i="11"/>
  <c r="N1343" i="11"/>
  <c r="D1344" i="11"/>
  <c r="E1344" i="11"/>
  <c r="G1344" i="11"/>
  <c r="H1344" i="11"/>
  <c r="K1344" i="11"/>
  <c r="L1344" i="11"/>
  <c r="M1344" i="11"/>
  <c r="N1344" i="11"/>
  <c r="D1345" i="11"/>
  <c r="E1345" i="11"/>
  <c r="G1345" i="11"/>
  <c r="H1345" i="11"/>
  <c r="K1345" i="11"/>
  <c r="L1345" i="11"/>
  <c r="M1345" i="11"/>
  <c r="N1345" i="11"/>
  <c r="D1346" i="11"/>
  <c r="E1346" i="11"/>
  <c r="G1346" i="11"/>
  <c r="H1346" i="11"/>
  <c r="K1346" i="11"/>
  <c r="L1346" i="11"/>
  <c r="M1346" i="11"/>
  <c r="N1346" i="11"/>
  <c r="D1347" i="11"/>
  <c r="E1347" i="11"/>
  <c r="G1347" i="11"/>
  <c r="H1347" i="11"/>
  <c r="K1347" i="11"/>
  <c r="L1347" i="11"/>
  <c r="M1347" i="11"/>
  <c r="N1347" i="11"/>
  <c r="D1348" i="11"/>
  <c r="E1348" i="11"/>
  <c r="G1348" i="11"/>
  <c r="H1348" i="11"/>
  <c r="K1348" i="11"/>
  <c r="L1348" i="11"/>
  <c r="M1348" i="11"/>
  <c r="N1348" i="11"/>
  <c r="D1349" i="11"/>
  <c r="E1349" i="11"/>
  <c r="G1349" i="11"/>
  <c r="H1349" i="11"/>
  <c r="K1349" i="11"/>
  <c r="L1349" i="11"/>
  <c r="M1349" i="11"/>
  <c r="N1349" i="11"/>
  <c r="D1350" i="11"/>
  <c r="E1350" i="11"/>
  <c r="G1350" i="11"/>
  <c r="H1350" i="11"/>
  <c r="K1350" i="11"/>
  <c r="L1350" i="11"/>
  <c r="M1350" i="11"/>
  <c r="N1350" i="11"/>
  <c r="D1351" i="11"/>
  <c r="E1351" i="11"/>
  <c r="G1351" i="11"/>
  <c r="H1351" i="11"/>
  <c r="K1351" i="11"/>
  <c r="L1351" i="11"/>
  <c r="M1351" i="11"/>
  <c r="N1351" i="11"/>
  <c r="D1352" i="11"/>
  <c r="E1352" i="11"/>
  <c r="G1352" i="11"/>
  <c r="H1352" i="11"/>
  <c r="K1352" i="11"/>
  <c r="L1352" i="11"/>
  <c r="M1352" i="11"/>
  <c r="N1352" i="11"/>
  <c r="D1353" i="11"/>
  <c r="E1353" i="11"/>
  <c r="G1353" i="11"/>
  <c r="H1353" i="11"/>
  <c r="K1353" i="11"/>
  <c r="L1353" i="11"/>
  <c r="M1353" i="11"/>
  <c r="N1353" i="11"/>
  <c r="D1354" i="11"/>
  <c r="E1354" i="11"/>
  <c r="G1354" i="11"/>
  <c r="H1354" i="11"/>
  <c r="K1354" i="11"/>
  <c r="L1354" i="11"/>
  <c r="M1354" i="11"/>
  <c r="N1354" i="11"/>
  <c r="D1355" i="11"/>
  <c r="E1355" i="11"/>
  <c r="G1355" i="11"/>
  <c r="H1355" i="11"/>
  <c r="K1355" i="11"/>
  <c r="L1355" i="11"/>
  <c r="M1355" i="11"/>
  <c r="N1355" i="11"/>
  <c r="D1356" i="11"/>
  <c r="E1356" i="11"/>
  <c r="G1356" i="11"/>
  <c r="H1356" i="11"/>
  <c r="K1356" i="11"/>
  <c r="L1356" i="11"/>
  <c r="M1356" i="11"/>
  <c r="N1356" i="11"/>
  <c r="D1357" i="11"/>
  <c r="E1357" i="11"/>
  <c r="G1357" i="11"/>
  <c r="H1357" i="11"/>
  <c r="K1357" i="11"/>
  <c r="L1357" i="11"/>
  <c r="M1357" i="11"/>
  <c r="N1357" i="11"/>
  <c r="D1358" i="11"/>
  <c r="E1358" i="11"/>
  <c r="G1358" i="11"/>
  <c r="H1358" i="11"/>
  <c r="K1358" i="11"/>
  <c r="L1358" i="11"/>
  <c r="M1358" i="11"/>
  <c r="N1358" i="11"/>
  <c r="D1359" i="11"/>
  <c r="E1359" i="11"/>
  <c r="G1359" i="11"/>
  <c r="H1359" i="11"/>
  <c r="K1359" i="11"/>
  <c r="L1359" i="11"/>
  <c r="M1359" i="11"/>
  <c r="N1359" i="11"/>
  <c r="D1360" i="11"/>
  <c r="E1360" i="11"/>
  <c r="G1360" i="11"/>
  <c r="H1360" i="11"/>
  <c r="K1360" i="11"/>
  <c r="L1360" i="11"/>
  <c r="M1360" i="11"/>
  <c r="N1360" i="11"/>
  <c r="D1361" i="11"/>
  <c r="E1361" i="11"/>
  <c r="G1361" i="11"/>
  <c r="H1361" i="11"/>
  <c r="K1361" i="11"/>
  <c r="L1361" i="11"/>
  <c r="M1361" i="11"/>
  <c r="N1361" i="11"/>
  <c r="D1362" i="11"/>
  <c r="E1362" i="11"/>
  <c r="G1362" i="11"/>
  <c r="H1362" i="11"/>
  <c r="K1362" i="11"/>
  <c r="L1362" i="11"/>
  <c r="M1362" i="11"/>
  <c r="N1362" i="11"/>
  <c r="D1363" i="11"/>
  <c r="E1363" i="11"/>
  <c r="G1363" i="11"/>
  <c r="H1363" i="11"/>
  <c r="K1363" i="11"/>
  <c r="L1363" i="11"/>
  <c r="M1363" i="11"/>
  <c r="N1363" i="11"/>
  <c r="D1364" i="11"/>
  <c r="E1364" i="11"/>
  <c r="G1364" i="11"/>
  <c r="H1364" i="11"/>
  <c r="K1364" i="11"/>
  <c r="L1364" i="11"/>
  <c r="M1364" i="11"/>
  <c r="N1364" i="11"/>
  <c r="D1365" i="11"/>
  <c r="E1365" i="11"/>
  <c r="G1365" i="11"/>
  <c r="H1365" i="11"/>
  <c r="K1365" i="11"/>
  <c r="L1365" i="11"/>
  <c r="M1365" i="11"/>
  <c r="N1365" i="11"/>
  <c r="D1366" i="11"/>
  <c r="E1366" i="11"/>
  <c r="G1366" i="11"/>
  <c r="H1366" i="11"/>
  <c r="K1366" i="11"/>
  <c r="L1366" i="11"/>
  <c r="M1366" i="11"/>
  <c r="N1366" i="11"/>
  <c r="D1367" i="11"/>
  <c r="E1367" i="11"/>
  <c r="G1367" i="11"/>
  <c r="H1367" i="11"/>
  <c r="K1367" i="11"/>
  <c r="L1367" i="11"/>
  <c r="M1367" i="11"/>
  <c r="N1367" i="11"/>
  <c r="D1368" i="11"/>
  <c r="E1368" i="11"/>
  <c r="G1368" i="11"/>
  <c r="H1368" i="11"/>
  <c r="K1368" i="11"/>
  <c r="L1368" i="11"/>
  <c r="M1368" i="11"/>
  <c r="N1368" i="11"/>
  <c r="D1369" i="11"/>
  <c r="E1369" i="11"/>
  <c r="G1369" i="11"/>
  <c r="H1369" i="11"/>
  <c r="K1369" i="11"/>
  <c r="L1369" i="11"/>
  <c r="M1369" i="11"/>
  <c r="N1369" i="11"/>
  <c r="D1370" i="11"/>
  <c r="E1370" i="11"/>
  <c r="G1370" i="11"/>
  <c r="H1370" i="11"/>
  <c r="K1370" i="11"/>
  <c r="L1370" i="11"/>
  <c r="M1370" i="11"/>
  <c r="N1370" i="11"/>
  <c r="D1371" i="11"/>
  <c r="E1371" i="11"/>
  <c r="G1371" i="11"/>
  <c r="H1371" i="11"/>
  <c r="K1371" i="11"/>
  <c r="L1371" i="11"/>
  <c r="M1371" i="11"/>
  <c r="N1371" i="11"/>
  <c r="D1372" i="11"/>
  <c r="E1372" i="11"/>
  <c r="G1372" i="11"/>
  <c r="H1372" i="11"/>
  <c r="K1372" i="11"/>
  <c r="L1372" i="11"/>
  <c r="M1372" i="11"/>
  <c r="N1372" i="11"/>
  <c r="D1373" i="11"/>
  <c r="E1373" i="11"/>
  <c r="G1373" i="11"/>
  <c r="H1373" i="11"/>
  <c r="K1373" i="11"/>
  <c r="L1373" i="11"/>
  <c r="M1373" i="11"/>
  <c r="N1373" i="11"/>
  <c r="D1374" i="11"/>
  <c r="E1374" i="11"/>
  <c r="G1374" i="11"/>
  <c r="H1374" i="11"/>
  <c r="K1374" i="11"/>
  <c r="L1374" i="11"/>
  <c r="M1374" i="11"/>
  <c r="N1374" i="11"/>
  <c r="D1375" i="11"/>
  <c r="E1375" i="11"/>
  <c r="G1375" i="11"/>
  <c r="H1375" i="11"/>
  <c r="K1375" i="11"/>
  <c r="L1375" i="11"/>
  <c r="M1375" i="11"/>
  <c r="N1375" i="11"/>
  <c r="D1376" i="11"/>
  <c r="E1376" i="11"/>
  <c r="G1376" i="11"/>
  <c r="H1376" i="11"/>
  <c r="K1376" i="11"/>
  <c r="L1376" i="11"/>
  <c r="M1376" i="11"/>
  <c r="N1376" i="11"/>
  <c r="D1377" i="11"/>
  <c r="E1377" i="11"/>
  <c r="G1377" i="11"/>
  <c r="H1377" i="11"/>
  <c r="K1377" i="11"/>
  <c r="L1377" i="11"/>
  <c r="M1377" i="11"/>
  <c r="N1377" i="11"/>
  <c r="D1378" i="11"/>
  <c r="E1378" i="11"/>
  <c r="G1378" i="11"/>
  <c r="H1378" i="11"/>
  <c r="K1378" i="11"/>
  <c r="L1378" i="11"/>
  <c r="M1378" i="11"/>
  <c r="N1378" i="11"/>
  <c r="D1379" i="11"/>
  <c r="E1379" i="11"/>
  <c r="G1379" i="11"/>
  <c r="H1379" i="11"/>
  <c r="K1379" i="11"/>
  <c r="L1379" i="11"/>
  <c r="M1379" i="11"/>
  <c r="N1379" i="11"/>
  <c r="D1380" i="11"/>
  <c r="E1380" i="11"/>
  <c r="G1380" i="11"/>
  <c r="H1380" i="11"/>
  <c r="K1380" i="11"/>
  <c r="L1380" i="11"/>
  <c r="M1380" i="11"/>
  <c r="N1380" i="11"/>
  <c r="D1381" i="11"/>
  <c r="E1381" i="11"/>
  <c r="G1381" i="11"/>
  <c r="H1381" i="11"/>
  <c r="K1381" i="11"/>
  <c r="L1381" i="11"/>
  <c r="M1381" i="11"/>
  <c r="N1381" i="11"/>
  <c r="D1382" i="11"/>
  <c r="E1382" i="11"/>
  <c r="G1382" i="11"/>
  <c r="H1382" i="11"/>
  <c r="K1382" i="11"/>
  <c r="L1382" i="11"/>
  <c r="M1382" i="11"/>
  <c r="N1382" i="11"/>
  <c r="D1383" i="11"/>
  <c r="E1383" i="11"/>
  <c r="G1383" i="11"/>
  <c r="H1383" i="11"/>
  <c r="K1383" i="11"/>
  <c r="L1383" i="11"/>
  <c r="M1383" i="11"/>
  <c r="N1383" i="11"/>
  <c r="D1384" i="11"/>
  <c r="E1384" i="11"/>
  <c r="G1384" i="11"/>
  <c r="H1384" i="11"/>
  <c r="K1384" i="11"/>
  <c r="L1384" i="11"/>
  <c r="M1384" i="11"/>
  <c r="N1384" i="11"/>
  <c r="D1385" i="11"/>
  <c r="E1385" i="11"/>
  <c r="G1385" i="11"/>
  <c r="H1385" i="11"/>
  <c r="K1385" i="11"/>
  <c r="L1385" i="11"/>
  <c r="M1385" i="11"/>
  <c r="N1385" i="11"/>
  <c r="D1386" i="11"/>
  <c r="E1386" i="11"/>
  <c r="G1386" i="11"/>
  <c r="H1386" i="11"/>
  <c r="K1386" i="11"/>
  <c r="L1386" i="11"/>
  <c r="M1386" i="11"/>
  <c r="N1386" i="11"/>
  <c r="D1387" i="11"/>
  <c r="E1387" i="11"/>
  <c r="G1387" i="11"/>
  <c r="H1387" i="11"/>
  <c r="K1387" i="11"/>
  <c r="L1387" i="11"/>
  <c r="M1387" i="11"/>
  <c r="N1387" i="11"/>
  <c r="D1388" i="11"/>
  <c r="E1388" i="11"/>
  <c r="G1388" i="11"/>
  <c r="H1388" i="11"/>
  <c r="K1388" i="11"/>
  <c r="L1388" i="11"/>
  <c r="M1388" i="11"/>
  <c r="N1388" i="11"/>
  <c r="D1389" i="11"/>
  <c r="E1389" i="11"/>
  <c r="G1389" i="11"/>
  <c r="H1389" i="11"/>
  <c r="K1389" i="11"/>
  <c r="L1389" i="11"/>
  <c r="M1389" i="11"/>
  <c r="N1389" i="11"/>
  <c r="D1390" i="11"/>
  <c r="E1390" i="11"/>
  <c r="G1390" i="11"/>
  <c r="H1390" i="11"/>
  <c r="K1390" i="11"/>
  <c r="L1390" i="11"/>
  <c r="M1390" i="11"/>
  <c r="N1390" i="11"/>
  <c r="D1391" i="11"/>
  <c r="E1391" i="11"/>
  <c r="G1391" i="11"/>
  <c r="H1391" i="11"/>
  <c r="K1391" i="11"/>
  <c r="L1391" i="11"/>
  <c r="M1391" i="11"/>
  <c r="N1391" i="11"/>
  <c r="D1392" i="11"/>
  <c r="E1392" i="11"/>
  <c r="G1392" i="11"/>
  <c r="H1392" i="11"/>
  <c r="K1392" i="11"/>
  <c r="L1392" i="11"/>
  <c r="M1392" i="11"/>
  <c r="N1392" i="11"/>
  <c r="D1393" i="11"/>
  <c r="E1393" i="11"/>
  <c r="G1393" i="11"/>
  <c r="H1393" i="11"/>
  <c r="K1393" i="11"/>
  <c r="L1393" i="11"/>
  <c r="M1393" i="11"/>
  <c r="N1393" i="11"/>
  <c r="D1394" i="11"/>
  <c r="E1394" i="11"/>
  <c r="G1394" i="11"/>
  <c r="H1394" i="11"/>
  <c r="K1394" i="11"/>
  <c r="L1394" i="11"/>
  <c r="M1394" i="11"/>
  <c r="N1394" i="11"/>
  <c r="D1395" i="11"/>
  <c r="E1395" i="11"/>
  <c r="G1395" i="11"/>
  <c r="H1395" i="11"/>
  <c r="K1395" i="11"/>
  <c r="L1395" i="11"/>
  <c r="M1395" i="11"/>
  <c r="N1395" i="11"/>
  <c r="D1396" i="11"/>
  <c r="E1396" i="11"/>
  <c r="G1396" i="11"/>
  <c r="H1396" i="11"/>
  <c r="K1396" i="11"/>
  <c r="L1396" i="11"/>
  <c r="M1396" i="11"/>
  <c r="N1396" i="11"/>
  <c r="D1397" i="11"/>
  <c r="E1397" i="11"/>
  <c r="G1397" i="11"/>
  <c r="H1397" i="11"/>
  <c r="K1397" i="11"/>
  <c r="L1397" i="11"/>
  <c r="M1397" i="11"/>
  <c r="N1397" i="11"/>
  <c r="D1398" i="11"/>
  <c r="E1398" i="11"/>
  <c r="G1398" i="11"/>
  <c r="H1398" i="11"/>
  <c r="K1398" i="11"/>
  <c r="L1398" i="11"/>
  <c r="M1398" i="11"/>
  <c r="N1398" i="11"/>
  <c r="D1399" i="11"/>
  <c r="E1399" i="11"/>
  <c r="G1399" i="11"/>
  <c r="H1399" i="11"/>
  <c r="K1399" i="11"/>
  <c r="L1399" i="11"/>
  <c r="M1399" i="11"/>
  <c r="N1399" i="11"/>
  <c r="D1400" i="11"/>
  <c r="E1400" i="11"/>
  <c r="G1400" i="11"/>
  <c r="H1400" i="11"/>
  <c r="K1400" i="11"/>
  <c r="L1400" i="11"/>
  <c r="M1400" i="11"/>
  <c r="N1400" i="11"/>
  <c r="D1401" i="11"/>
  <c r="E1401" i="11"/>
  <c r="G1401" i="11"/>
  <c r="H1401" i="11"/>
  <c r="K1401" i="11"/>
  <c r="L1401" i="11"/>
  <c r="M1401" i="11"/>
  <c r="N1401" i="11"/>
  <c r="D1402" i="11"/>
  <c r="E1402" i="11"/>
  <c r="G1402" i="11"/>
  <c r="H1402" i="11"/>
  <c r="K1402" i="11"/>
  <c r="L1402" i="11"/>
  <c r="M1402" i="11"/>
  <c r="N1402" i="11"/>
  <c r="D1403" i="11"/>
  <c r="E1403" i="11"/>
  <c r="G1403" i="11"/>
  <c r="H1403" i="11"/>
  <c r="K1403" i="11"/>
  <c r="L1403" i="11"/>
  <c r="M1403" i="11"/>
  <c r="N1403" i="11"/>
  <c r="D1404" i="11"/>
  <c r="E1404" i="11"/>
  <c r="G1404" i="11"/>
  <c r="H1404" i="11"/>
  <c r="K1404" i="11"/>
  <c r="L1404" i="11"/>
  <c r="M1404" i="11"/>
  <c r="N1404" i="11"/>
  <c r="D1405" i="11"/>
  <c r="E1405" i="11"/>
  <c r="G1405" i="11"/>
  <c r="H1405" i="11"/>
  <c r="K1405" i="11"/>
  <c r="L1405" i="11"/>
  <c r="M1405" i="11"/>
  <c r="N1405" i="11"/>
  <c r="D1406" i="11"/>
  <c r="E1406" i="11"/>
  <c r="G1406" i="11"/>
  <c r="H1406" i="11"/>
  <c r="K1406" i="11"/>
  <c r="L1406" i="11"/>
  <c r="M1406" i="11"/>
  <c r="N1406" i="11"/>
  <c r="D1407" i="11"/>
  <c r="E1407" i="11"/>
  <c r="G1407" i="11"/>
  <c r="H1407" i="11"/>
  <c r="K1407" i="11"/>
  <c r="L1407" i="11"/>
  <c r="M1407" i="11"/>
  <c r="N1407" i="11"/>
  <c r="D1408" i="11"/>
  <c r="E1408" i="11"/>
  <c r="G1408" i="11"/>
  <c r="H1408" i="11"/>
  <c r="K1408" i="11"/>
  <c r="L1408" i="11"/>
  <c r="M1408" i="11"/>
  <c r="N1408" i="11"/>
  <c r="D1409" i="11"/>
  <c r="E1409" i="11"/>
  <c r="G1409" i="11"/>
  <c r="H1409" i="11"/>
  <c r="K1409" i="11"/>
  <c r="L1409" i="11"/>
  <c r="M1409" i="11"/>
  <c r="N1409" i="11"/>
  <c r="D1410" i="11"/>
  <c r="E1410" i="11"/>
  <c r="G1410" i="11"/>
  <c r="H1410" i="11"/>
  <c r="K1410" i="11"/>
  <c r="L1410" i="11"/>
  <c r="M1410" i="11"/>
  <c r="N1410" i="11"/>
  <c r="D1411" i="11"/>
  <c r="E1411" i="11"/>
  <c r="G1411" i="11"/>
  <c r="H1411" i="11"/>
  <c r="K1411" i="11"/>
  <c r="L1411" i="11"/>
  <c r="M1411" i="11"/>
  <c r="N1411" i="11"/>
  <c r="D1412" i="11"/>
  <c r="E1412" i="11"/>
  <c r="G1412" i="11"/>
  <c r="H1412" i="11"/>
  <c r="K1412" i="11"/>
  <c r="L1412" i="11"/>
  <c r="M1412" i="11"/>
  <c r="N1412" i="11"/>
  <c r="D1413" i="11"/>
  <c r="E1413" i="11"/>
  <c r="G1413" i="11"/>
  <c r="H1413" i="11"/>
  <c r="K1413" i="11"/>
  <c r="L1413" i="11"/>
  <c r="M1413" i="11"/>
  <c r="N1413" i="11"/>
  <c r="D1414" i="11"/>
  <c r="E1414" i="11"/>
  <c r="G1414" i="11"/>
  <c r="H1414" i="11"/>
  <c r="K1414" i="11"/>
  <c r="L1414" i="11"/>
  <c r="M1414" i="11"/>
  <c r="N1414" i="11"/>
  <c r="D1415" i="11"/>
  <c r="E1415" i="11"/>
  <c r="G1415" i="11"/>
  <c r="H1415" i="11"/>
  <c r="K1415" i="11"/>
  <c r="L1415" i="11"/>
  <c r="M1415" i="11"/>
  <c r="N1415" i="11"/>
  <c r="D1416" i="11"/>
  <c r="E1416" i="11"/>
  <c r="G1416" i="11"/>
  <c r="H1416" i="11"/>
  <c r="K1416" i="11"/>
  <c r="L1416" i="11"/>
  <c r="M1416" i="11"/>
  <c r="N1416" i="11"/>
  <c r="D1417" i="11"/>
  <c r="E1417" i="11"/>
  <c r="G1417" i="11"/>
  <c r="H1417" i="11"/>
  <c r="K1417" i="11"/>
  <c r="L1417" i="11"/>
  <c r="M1417" i="11"/>
  <c r="N1417" i="11"/>
  <c r="D1418" i="11"/>
  <c r="E1418" i="11"/>
  <c r="G1418" i="11"/>
  <c r="H1418" i="11"/>
  <c r="K1418" i="11"/>
  <c r="L1418" i="11"/>
  <c r="M1418" i="11"/>
  <c r="N1418" i="11"/>
  <c r="D1419" i="11"/>
  <c r="E1419" i="11"/>
  <c r="G1419" i="11"/>
  <c r="H1419" i="11"/>
  <c r="K1419" i="11"/>
  <c r="L1419" i="11"/>
  <c r="M1419" i="11"/>
  <c r="N1419" i="11"/>
  <c r="D1420" i="11"/>
  <c r="E1420" i="11"/>
  <c r="G1420" i="11"/>
  <c r="H1420" i="11"/>
  <c r="K1420" i="11"/>
  <c r="L1420" i="11"/>
  <c r="M1420" i="11"/>
  <c r="N1420" i="11"/>
  <c r="D1421" i="11"/>
  <c r="E1421" i="11"/>
  <c r="G1421" i="11"/>
  <c r="H1421" i="11"/>
  <c r="K1421" i="11"/>
  <c r="L1421" i="11"/>
  <c r="M1421" i="11"/>
  <c r="N1421" i="11"/>
  <c r="D1422" i="11"/>
  <c r="E1422" i="11"/>
  <c r="G1422" i="11"/>
  <c r="H1422" i="11"/>
  <c r="K1422" i="11"/>
  <c r="L1422" i="11"/>
  <c r="M1422" i="11"/>
  <c r="N1422" i="11"/>
  <c r="D1423" i="11"/>
  <c r="E1423" i="11"/>
  <c r="G1423" i="11"/>
  <c r="H1423" i="11"/>
  <c r="K1423" i="11"/>
  <c r="L1423" i="11"/>
  <c r="M1423" i="11"/>
  <c r="N1423" i="11"/>
  <c r="D1424" i="11"/>
  <c r="E1424" i="11"/>
  <c r="G1424" i="11"/>
  <c r="H1424" i="11"/>
  <c r="K1424" i="11"/>
  <c r="L1424" i="11"/>
  <c r="M1424" i="11"/>
  <c r="N1424" i="11"/>
  <c r="D1425" i="11"/>
  <c r="E1425" i="11"/>
  <c r="G1425" i="11"/>
  <c r="H1425" i="11"/>
  <c r="K1425" i="11"/>
  <c r="L1425" i="11"/>
  <c r="M1425" i="11"/>
  <c r="N1425" i="11"/>
  <c r="D1426" i="11"/>
  <c r="E1426" i="11"/>
  <c r="G1426" i="11"/>
  <c r="H1426" i="11"/>
  <c r="K1426" i="11"/>
  <c r="L1426" i="11"/>
  <c r="M1426" i="11"/>
  <c r="N1426" i="11"/>
  <c r="D1427" i="11"/>
  <c r="E1427" i="11"/>
  <c r="G1427" i="11"/>
  <c r="H1427" i="11"/>
  <c r="K1427" i="11"/>
  <c r="L1427" i="11"/>
  <c r="M1427" i="11"/>
  <c r="N1427" i="11"/>
  <c r="D1428" i="11"/>
  <c r="E1428" i="11"/>
  <c r="G1428" i="11"/>
  <c r="H1428" i="11"/>
  <c r="K1428" i="11"/>
  <c r="L1428" i="11"/>
  <c r="M1428" i="11"/>
  <c r="N1428" i="11"/>
  <c r="D1429" i="11"/>
  <c r="E1429" i="11"/>
  <c r="G1429" i="11"/>
  <c r="H1429" i="11"/>
  <c r="K1429" i="11"/>
  <c r="L1429" i="11"/>
  <c r="M1429" i="11"/>
  <c r="N1429" i="11"/>
  <c r="D1430" i="11"/>
  <c r="E1430" i="11"/>
  <c r="G1430" i="11"/>
  <c r="H1430" i="11"/>
  <c r="K1430" i="11"/>
  <c r="L1430" i="11"/>
  <c r="M1430" i="11"/>
  <c r="N1430" i="11"/>
  <c r="D1431" i="11"/>
  <c r="E1431" i="11"/>
  <c r="G1431" i="11"/>
  <c r="H1431" i="11"/>
  <c r="K1431" i="11"/>
  <c r="L1431" i="11"/>
  <c r="M1431" i="11"/>
  <c r="N1431" i="11"/>
  <c r="D1432" i="11"/>
  <c r="E1432" i="11"/>
  <c r="G1432" i="11"/>
  <c r="H1432" i="11"/>
  <c r="K1432" i="11"/>
  <c r="L1432" i="11"/>
  <c r="M1432" i="11"/>
  <c r="N1432" i="11"/>
  <c r="D1433" i="11"/>
  <c r="E1433" i="11"/>
  <c r="G1433" i="11"/>
  <c r="H1433" i="11"/>
  <c r="K1433" i="11"/>
  <c r="L1433" i="11"/>
  <c r="M1433" i="11"/>
  <c r="N1433" i="11"/>
  <c r="D1434" i="11"/>
  <c r="E1434" i="11"/>
  <c r="G1434" i="11"/>
  <c r="H1434" i="11"/>
  <c r="K1434" i="11"/>
  <c r="L1434" i="11"/>
  <c r="M1434" i="11"/>
  <c r="N1434" i="11"/>
  <c r="D1435" i="11"/>
  <c r="E1435" i="11"/>
  <c r="G1435" i="11"/>
  <c r="H1435" i="11"/>
  <c r="K1435" i="11"/>
  <c r="L1435" i="11"/>
  <c r="M1435" i="11"/>
  <c r="N1435" i="11"/>
  <c r="D1436" i="11"/>
  <c r="E1436" i="11"/>
  <c r="G1436" i="11"/>
  <c r="H1436" i="11"/>
  <c r="K1436" i="11"/>
  <c r="L1436" i="11"/>
  <c r="M1436" i="11"/>
  <c r="N1436" i="11"/>
  <c r="D1437" i="11"/>
  <c r="E1437" i="11"/>
  <c r="G1437" i="11"/>
  <c r="H1437" i="11"/>
  <c r="K1437" i="11"/>
  <c r="L1437" i="11"/>
  <c r="M1437" i="11"/>
  <c r="N1437" i="11"/>
  <c r="D1438" i="11"/>
  <c r="E1438" i="11"/>
  <c r="G1438" i="11"/>
  <c r="H1438" i="11"/>
  <c r="K1438" i="11"/>
  <c r="L1438" i="11"/>
  <c r="M1438" i="11"/>
  <c r="N1438" i="11"/>
  <c r="D1439" i="11"/>
  <c r="E1439" i="11"/>
  <c r="G1439" i="11"/>
  <c r="H1439" i="11"/>
  <c r="K1439" i="11"/>
  <c r="L1439" i="11"/>
  <c r="M1439" i="11"/>
  <c r="N1439" i="11"/>
  <c r="D1440" i="11"/>
  <c r="E1440" i="11"/>
  <c r="G1440" i="11"/>
  <c r="H1440" i="11"/>
  <c r="K1440" i="11"/>
  <c r="L1440" i="11"/>
  <c r="M1440" i="11"/>
  <c r="N1440" i="11"/>
  <c r="D1441" i="11"/>
  <c r="E1441" i="11"/>
  <c r="G1441" i="11"/>
  <c r="H1441" i="11"/>
  <c r="K1441" i="11"/>
  <c r="L1441" i="11"/>
  <c r="M1441" i="11"/>
  <c r="N1441" i="11"/>
  <c r="D1442" i="11"/>
  <c r="E1442" i="11"/>
  <c r="G1442" i="11"/>
  <c r="H1442" i="11"/>
  <c r="K1442" i="11"/>
  <c r="L1442" i="11"/>
  <c r="M1442" i="11"/>
  <c r="N1442" i="11"/>
  <c r="D1443" i="11"/>
  <c r="E1443" i="11"/>
  <c r="G1443" i="11"/>
  <c r="H1443" i="11"/>
  <c r="K1443" i="11"/>
  <c r="L1443" i="11"/>
  <c r="M1443" i="11"/>
  <c r="N1443" i="11"/>
  <c r="D1444" i="11"/>
  <c r="E1444" i="11"/>
  <c r="G1444" i="11"/>
  <c r="H1444" i="11"/>
  <c r="K1444" i="11"/>
  <c r="L1444" i="11"/>
  <c r="M1444" i="11"/>
  <c r="N1444" i="11"/>
  <c r="D1445" i="11"/>
  <c r="E1445" i="11"/>
  <c r="G1445" i="11"/>
  <c r="H1445" i="11"/>
  <c r="K1445" i="11"/>
  <c r="L1445" i="11"/>
  <c r="M1445" i="11"/>
  <c r="N1445" i="11"/>
  <c r="D1446" i="11"/>
  <c r="E1446" i="11"/>
  <c r="G1446" i="11"/>
  <c r="H1446" i="11"/>
  <c r="K1446" i="11"/>
  <c r="L1446" i="11"/>
  <c r="M1446" i="11"/>
  <c r="N1446" i="11"/>
  <c r="D1447" i="11"/>
  <c r="E1447" i="11"/>
  <c r="G1447" i="11"/>
  <c r="H1447" i="11"/>
  <c r="K1447" i="11"/>
  <c r="L1447" i="11"/>
  <c r="M1447" i="11"/>
  <c r="N1447" i="11"/>
  <c r="D1448" i="11"/>
  <c r="E1448" i="11"/>
  <c r="G1448" i="11"/>
  <c r="H1448" i="11"/>
  <c r="K1448" i="11"/>
  <c r="L1448" i="11"/>
  <c r="M1448" i="11"/>
  <c r="N1448" i="11"/>
  <c r="D1449" i="11"/>
  <c r="E1449" i="11"/>
  <c r="G1449" i="11"/>
  <c r="H1449" i="11"/>
  <c r="K1449" i="11"/>
  <c r="L1449" i="11"/>
  <c r="M1449" i="11"/>
  <c r="N1449" i="11"/>
  <c r="D1450" i="11"/>
  <c r="E1450" i="11"/>
  <c r="G1450" i="11"/>
  <c r="H1450" i="11"/>
  <c r="K1450" i="11"/>
  <c r="L1450" i="11"/>
  <c r="M1450" i="11"/>
  <c r="N1450" i="11"/>
  <c r="D1451" i="11"/>
  <c r="E1451" i="11"/>
  <c r="G1451" i="11"/>
  <c r="H1451" i="11"/>
  <c r="K1451" i="11"/>
  <c r="L1451" i="11"/>
  <c r="M1451" i="11"/>
  <c r="N1451" i="11"/>
  <c r="D1452" i="11"/>
  <c r="E1452" i="11"/>
  <c r="G1452" i="11"/>
  <c r="H1452" i="11"/>
  <c r="K1452" i="11"/>
  <c r="L1452" i="11"/>
  <c r="M1452" i="11"/>
  <c r="N1452" i="11"/>
  <c r="D1453" i="11"/>
  <c r="E1453" i="11"/>
  <c r="G1453" i="11"/>
  <c r="H1453" i="11"/>
  <c r="K1453" i="11"/>
  <c r="L1453" i="11"/>
  <c r="M1453" i="11"/>
  <c r="N1453" i="11"/>
  <c r="D1454" i="11"/>
  <c r="E1454" i="11"/>
  <c r="G1454" i="11"/>
  <c r="H1454" i="11"/>
  <c r="K1454" i="11"/>
  <c r="L1454" i="11"/>
  <c r="M1454" i="11"/>
  <c r="N1454" i="11"/>
  <c r="D1455" i="11"/>
  <c r="E1455" i="11"/>
  <c r="G1455" i="11"/>
  <c r="H1455" i="11"/>
  <c r="K1455" i="11"/>
  <c r="L1455" i="11"/>
  <c r="M1455" i="11"/>
  <c r="N1455" i="11"/>
  <c r="D1456" i="11"/>
  <c r="E1456" i="11"/>
  <c r="G1456" i="11"/>
  <c r="H1456" i="11"/>
  <c r="K1456" i="11"/>
  <c r="L1456" i="11"/>
  <c r="M1456" i="11"/>
  <c r="N1456" i="11"/>
  <c r="D1457" i="11"/>
  <c r="E1457" i="11"/>
  <c r="G1457" i="11"/>
  <c r="H1457" i="11"/>
  <c r="K1457" i="11"/>
  <c r="L1457" i="11"/>
  <c r="M1457" i="11"/>
  <c r="N1457" i="11"/>
  <c r="D1458" i="11"/>
  <c r="E1458" i="11"/>
  <c r="G1458" i="11"/>
  <c r="H1458" i="11"/>
  <c r="K1458" i="11"/>
  <c r="L1458" i="11"/>
  <c r="M1458" i="11"/>
  <c r="N1458" i="11"/>
  <c r="D1459" i="11"/>
  <c r="E1459" i="11"/>
  <c r="G1459" i="11"/>
  <c r="H1459" i="11"/>
  <c r="K1459" i="11"/>
  <c r="L1459" i="11"/>
  <c r="M1459" i="11"/>
  <c r="N1459" i="11"/>
  <c r="D1460" i="11"/>
  <c r="E1460" i="11"/>
  <c r="G1460" i="11"/>
  <c r="H1460" i="11"/>
  <c r="K1460" i="11"/>
  <c r="L1460" i="11"/>
  <c r="M1460" i="11"/>
  <c r="N1460" i="11"/>
  <c r="D1461" i="11"/>
  <c r="E1461" i="11"/>
  <c r="G1461" i="11"/>
  <c r="H1461" i="11"/>
  <c r="K1461" i="11"/>
  <c r="L1461" i="11"/>
  <c r="M1461" i="11"/>
  <c r="N1461" i="11"/>
  <c r="D1462" i="11"/>
  <c r="E1462" i="11"/>
  <c r="G1462" i="11"/>
  <c r="H1462" i="11"/>
  <c r="K1462" i="11"/>
  <c r="L1462" i="11"/>
  <c r="M1462" i="11"/>
  <c r="N1462" i="11"/>
  <c r="D1463" i="11"/>
  <c r="E1463" i="11"/>
  <c r="G1463" i="11"/>
  <c r="H1463" i="11"/>
  <c r="K1463" i="11"/>
  <c r="L1463" i="11"/>
  <c r="M1463" i="11"/>
  <c r="N1463" i="11"/>
  <c r="D1464" i="11"/>
  <c r="E1464" i="11"/>
  <c r="G1464" i="11"/>
  <c r="H1464" i="11"/>
  <c r="K1464" i="11"/>
  <c r="L1464" i="11"/>
  <c r="M1464" i="11"/>
  <c r="N1464" i="11"/>
  <c r="D1465" i="11"/>
  <c r="E1465" i="11"/>
  <c r="G1465" i="11"/>
  <c r="H1465" i="11"/>
  <c r="K1465" i="11"/>
  <c r="L1465" i="11"/>
  <c r="M1465" i="11"/>
  <c r="N1465" i="11"/>
  <c r="D1466" i="11"/>
  <c r="E1466" i="11"/>
  <c r="G1466" i="11"/>
  <c r="H1466" i="11"/>
  <c r="K1466" i="11"/>
  <c r="L1466" i="11"/>
  <c r="M1466" i="11"/>
  <c r="N1466" i="11"/>
  <c r="D1467" i="11"/>
  <c r="E1467" i="11"/>
  <c r="G1467" i="11"/>
  <c r="H1467" i="11"/>
  <c r="K1467" i="11"/>
  <c r="L1467" i="11"/>
  <c r="M1467" i="11"/>
  <c r="N1467" i="11"/>
  <c r="D1468" i="11"/>
  <c r="E1468" i="11"/>
  <c r="G1468" i="11"/>
  <c r="H1468" i="11"/>
  <c r="K1468" i="11"/>
  <c r="L1468" i="11"/>
  <c r="M1468" i="11"/>
  <c r="N1468" i="11"/>
  <c r="D1469" i="11"/>
  <c r="E1469" i="11"/>
  <c r="G1469" i="11"/>
  <c r="H1469" i="11"/>
  <c r="K1469" i="11"/>
  <c r="L1469" i="11"/>
  <c r="M1469" i="11"/>
  <c r="N1469" i="11"/>
  <c r="D1470" i="11"/>
  <c r="E1470" i="11"/>
  <c r="G1470" i="11"/>
  <c r="H1470" i="11"/>
  <c r="K1470" i="11"/>
  <c r="L1470" i="11"/>
  <c r="M1470" i="11"/>
  <c r="N1470" i="11"/>
  <c r="D1471" i="11"/>
  <c r="E1471" i="11"/>
  <c r="G1471" i="11"/>
  <c r="H1471" i="11"/>
  <c r="K1471" i="11"/>
  <c r="L1471" i="11"/>
  <c r="M1471" i="11"/>
  <c r="N1471" i="11"/>
  <c r="D1472" i="11"/>
  <c r="E1472" i="11"/>
  <c r="G1472" i="11"/>
  <c r="H1472" i="11"/>
  <c r="K1472" i="11"/>
  <c r="L1472" i="11"/>
  <c r="M1472" i="11"/>
  <c r="N1472" i="11"/>
  <c r="D1473" i="11"/>
  <c r="E1473" i="11"/>
  <c r="G1473" i="11"/>
  <c r="H1473" i="11"/>
  <c r="K1473" i="11"/>
  <c r="L1473" i="11"/>
  <c r="M1473" i="11"/>
  <c r="N1473" i="11"/>
  <c r="D1474" i="11"/>
  <c r="E1474" i="11"/>
  <c r="G1474" i="11"/>
  <c r="H1474" i="11"/>
  <c r="K1474" i="11"/>
  <c r="L1474" i="11"/>
  <c r="M1474" i="11"/>
  <c r="N1474" i="11"/>
  <c r="D1475" i="11"/>
  <c r="E1475" i="11"/>
  <c r="G1475" i="11"/>
  <c r="H1475" i="11"/>
  <c r="K1475" i="11"/>
  <c r="L1475" i="11"/>
  <c r="M1475" i="11"/>
  <c r="N1475" i="11"/>
  <c r="D1476" i="11"/>
  <c r="E1476" i="11"/>
  <c r="G1476" i="11"/>
  <c r="H1476" i="11"/>
  <c r="K1476" i="11"/>
  <c r="L1476" i="11"/>
  <c r="M1476" i="11"/>
  <c r="N1476" i="11"/>
  <c r="D1477" i="11"/>
  <c r="E1477" i="11"/>
  <c r="G1477" i="11"/>
  <c r="H1477" i="11"/>
  <c r="K1477" i="11"/>
  <c r="L1477" i="11"/>
  <c r="M1477" i="11"/>
  <c r="N1477" i="11"/>
  <c r="D1478" i="11"/>
  <c r="E1478" i="11"/>
  <c r="G1478" i="11"/>
  <c r="H1478" i="11"/>
  <c r="K1478" i="11"/>
  <c r="L1478" i="11"/>
  <c r="M1478" i="11"/>
  <c r="N1478" i="11"/>
  <c r="D1479" i="11"/>
  <c r="E1479" i="11"/>
  <c r="G1479" i="11"/>
  <c r="H1479" i="11"/>
  <c r="K1479" i="11"/>
  <c r="L1479" i="11"/>
  <c r="M1479" i="11"/>
  <c r="N1479" i="11"/>
  <c r="D1480" i="11"/>
  <c r="E1480" i="11"/>
  <c r="G1480" i="11"/>
  <c r="H1480" i="11"/>
  <c r="K1480" i="11"/>
  <c r="L1480" i="11"/>
  <c r="M1480" i="11"/>
  <c r="N1480" i="11"/>
  <c r="D1481" i="11"/>
  <c r="E1481" i="11"/>
  <c r="G1481" i="11"/>
  <c r="H1481" i="11"/>
  <c r="K1481" i="11"/>
  <c r="L1481" i="11"/>
  <c r="M1481" i="11"/>
  <c r="N1481" i="11"/>
  <c r="D1482" i="11"/>
  <c r="E1482" i="11"/>
  <c r="G1482" i="11"/>
  <c r="H1482" i="11"/>
  <c r="K1482" i="11"/>
  <c r="L1482" i="11"/>
  <c r="M1482" i="11"/>
  <c r="N1482" i="11"/>
  <c r="D1483" i="11"/>
  <c r="E1483" i="11"/>
  <c r="G1483" i="11"/>
  <c r="H1483" i="11"/>
  <c r="K1483" i="11"/>
  <c r="L1483" i="11"/>
  <c r="M1483" i="11"/>
  <c r="N1483" i="11"/>
  <c r="D1484" i="11"/>
  <c r="E1484" i="11"/>
  <c r="G1484" i="11"/>
  <c r="H1484" i="11"/>
  <c r="K1484" i="11"/>
  <c r="L1484" i="11"/>
  <c r="M1484" i="11"/>
  <c r="N1484" i="11"/>
  <c r="D1485" i="11"/>
  <c r="E1485" i="11"/>
  <c r="G1485" i="11"/>
  <c r="H1485" i="11"/>
  <c r="K1485" i="11"/>
  <c r="L1485" i="11"/>
  <c r="M1485" i="11"/>
  <c r="N1485" i="11"/>
  <c r="D1486" i="11"/>
  <c r="E1486" i="11"/>
  <c r="G1486" i="11"/>
  <c r="H1486" i="11"/>
  <c r="K1486" i="11"/>
  <c r="L1486" i="11"/>
  <c r="M1486" i="11"/>
  <c r="N1486" i="11"/>
  <c r="D1487" i="11"/>
  <c r="E1487" i="11"/>
  <c r="G1487" i="11"/>
  <c r="H1487" i="11"/>
  <c r="K1487" i="11"/>
  <c r="L1487" i="11"/>
  <c r="M1487" i="11"/>
  <c r="N1487" i="11"/>
  <c r="D1488" i="11"/>
  <c r="E1488" i="11"/>
  <c r="G1488" i="11"/>
  <c r="H1488" i="11"/>
  <c r="K1488" i="11"/>
  <c r="L1488" i="11"/>
  <c r="M1488" i="11"/>
  <c r="N1488" i="11"/>
  <c r="D1489" i="11"/>
  <c r="E1489" i="11"/>
  <c r="G1489" i="11"/>
  <c r="H1489" i="11"/>
  <c r="K1489" i="11"/>
  <c r="L1489" i="11"/>
  <c r="M1489" i="11"/>
  <c r="N1489" i="11"/>
  <c r="D1490" i="11"/>
  <c r="E1490" i="11"/>
  <c r="G1490" i="11"/>
  <c r="H1490" i="11"/>
  <c r="K1490" i="11"/>
  <c r="L1490" i="11"/>
  <c r="M1490" i="11"/>
  <c r="N1490" i="11"/>
  <c r="D1491" i="11"/>
  <c r="E1491" i="11"/>
  <c r="G1491" i="11"/>
  <c r="H1491" i="11"/>
  <c r="K1491" i="11"/>
  <c r="L1491" i="11"/>
  <c r="M1491" i="11"/>
  <c r="N1491" i="11"/>
  <c r="D1492" i="11"/>
  <c r="E1492" i="11"/>
  <c r="G1492" i="11"/>
  <c r="H1492" i="11"/>
  <c r="K1492" i="11"/>
  <c r="L1492" i="11"/>
  <c r="M1492" i="11"/>
  <c r="N1492" i="11"/>
  <c r="D1493" i="11"/>
  <c r="E1493" i="11"/>
  <c r="G1493" i="11"/>
  <c r="H1493" i="11"/>
  <c r="K1493" i="11"/>
  <c r="L1493" i="11"/>
  <c r="M1493" i="11"/>
  <c r="N1493" i="11"/>
  <c r="D1494" i="11"/>
  <c r="E1494" i="11"/>
  <c r="G1494" i="11"/>
  <c r="H1494" i="11"/>
  <c r="K1494" i="11"/>
  <c r="L1494" i="11"/>
  <c r="M1494" i="11"/>
  <c r="N1494" i="11"/>
  <c r="D1495" i="11"/>
  <c r="E1495" i="11"/>
  <c r="G1495" i="11"/>
  <c r="H1495" i="11"/>
  <c r="K1495" i="11"/>
  <c r="L1495" i="11"/>
  <c r="M1495" i="11"/>
  <c r="N1495" i="11"/>
  <c r="D1496" i="11"/>
  <c r="E1496" i="11"/>
  <c r="G1496" i="11"/>
  <c r="H1496" i="11"/>
  <c r="K1496" i="11"/>
  <c r="L1496" i="11"/>
  <c r="M1496" i="11"/>
  <c r="N1496" i="11"/>
  <c r="D1497" i="11"/>
  <c r="E1497" i="11"/>
  <c r="G1497" i="11"/>
  <c r="H1497" i="11"/>
  <c r="K1497" i="11"/>
  <c r="L1497" i="11"/>
  <c r="M1497" i="11"/>
  <c r="N1497" i="11"/>
  <c r="D1498" i="11"/>
  <c r="E1498" i="11"/>
  <c r="G1498" i="11"/>
  <c r="H1498" i="11"/>
  <c r="K1498" i="11"/>
  <c r="L1498" i="11"/>
  <c r="M1498" i="11"/>
  <c r="N1498" i="11"/>
  <c r="D1499" i="11"/>
  <c r="E1499" i="11"/>
  <c r="G1499" i="11"/>
  <c r="H1499" i="11"/>
  <c r="K1499" i="11"/>
  <c r="L1499" i="11"/>
  <c r="M1499" i="11"/>
  <c r="N1499" i="11"/>
  <c r="D1500" i="11"/>
  <c r="E1500" i="11"/>
  <c r="G1500" i="11"/>
  <c r="H1500" i="11"/>
  <c r="K1500" i="11"/>
  <c r="L1500" i="11"/>
  <c r="M1500" i="11"/>
  <c r="N1500" i="11"/>
  <c r="D1501" i="11"/>
  <c r="E1501" i="11"/>
  <c r="G1501" i="11"/>
  <c r="H1501" i="11"/>
  <c r="K1501" i="11"/>
  <c r="L1501" i="11"/>
  <c r="M1501" i="11"/>
  <c r="N1501" i="11"/>
  <c r="D1502" i="11"/>
  <c r="E1502" i="11"/>
  <c r="G1502" i="11"/>
  <c r="H1502" i="11"/>
  <c r="K1502" i="11"/>
  <c r="L1502" i="11"/>
  <c r="M1502" i="11"/>
  <c r="N1502" i="11"/>
  <c r="D1503" i="11"/>
  <c r="E1503" i="11"/>
  <c r="G1503" i="11"/>
  <c r="H1503" i="11"/>
  <c r="K1503" i="11"/>
  <c r="L1503" i="11"/>
  <c r="M1503" i="11"/>
  <c r="N1503" i="11"/>
  <c r="D1504" i="11"/>
  <c r="E1504" i="11"/>
  <c r="G1504" i="11"/>
  <c r="H1504" i="11"/>
  <c r="K1504" i="11"/>
  <c r="L1504" i="11"/>
  <c r="M1504" i="11"/>
  <c r="N1504" i="11"/>
  <c r="D1505" i="11"/>
  <c r="E1505" i="11"/>
  <c r="G1505" i="11"/>
  <c r="H1505" i="11"/>
  <c r="K1505" i="11"/>
  <c r="L1505" i="11"/>
  <c r="M1505" i="11"/>
  <c r="N1505" i="11"/>
  <c r="D1506" i="11"/>
  <c r="E1506" i="11"/>
  <c r="G1506" i="11"/>
  <c r="H1506" i="11"/>
  <c r="K1506" i="11"/>
  <c r="L1506" i="11"/>
  <c r="M1506" i="11"/>
  <c r="N1506" i="11"/>
  <c r="D1507" i="11"/>
  <c r="E1507" i="11"/>
  <c r="G1507" i="11"/>
  <c r="H1507" i="11"/>
  <c r="K1507" i="11"/>
  <c r="L1507" i="11"/>
  <c r="M1507" i="11"/>
  <c r="N1507" i="11"/>
  <c r="D1508" i="11"/>
  <c r="E1508" i="11"/>
  <c r="G1508" i="11"/>
  <c r="H1508" i="11"/>
  <c r="K1508" i="11"/>
  <c r="L1508" i="11"/>
  <c r="M1508" i="11"/>
  <c r="N1508" i="11"/>
  <c r="D1509" i="11"/>
  <c r="E1509" i="11"/>
  <c r="G1509" i="11"/>
  <c r="H1509" i="11"/>
  <c r="K1509" i="11"/>
  <c r="L1509" i="11"/>
  <c r="M1509" i="11"/>
  <c r="N1509" i="11"/>
  <c r="D1510" i="11"/>
  <c r="E1510" i="11"/>
  <c r="G1510" i="11"/>
  <c r="H1510" i="11"/>
  <c r="K1510" i="11"/>
  <c r="L1510" i="11"/>
  <c r="M1510" i="11"/>
  <c r="N1510" i="11"/>
  <c r="D1511" i="11"/>
  <c r="E1511" i="11"/>
  <c r="G1511" i="11"/>
  <c r="H1511" i="11"/>
  <c r="K1511" i="11"/>
  <c r="L1511" i="11"/>
  <c r="M1511" i="11"/>
  <c r="N1511" i="11"/>
  <c r="D1512" i="11"/>
  <c r="E1512" i="11"/>
  <c r="G1512" i="11"/>
  <c r="H1512" i="11"/>
  <c r="K1512" i="11"/>
  <c r="L1512" i="11"/>
  <c r="M1512" i="11"/>
  <c r="N1512" i="11"/>
  <c r="D1513" i="11"/>
  <c r="E1513" i="11"/>
  <c r="G1513" i="11"/>
  <c r="H1513" i="11"/>
  <c r="K1513" i="11"/>
  <c r="L1513" i="11"/>
  <c r="M1513" i="11"/>
  <c r="N1513" i="11"/>
  <c r="D1514" i="11"/>
  <c r="E1514" i="11"/>
  <c r="G1514" i="11"/>
  <c r="H1514" i="11"/>
  <c r="K1514" i="11"/>
  <c r="L1514" i="11"/>
  <c r="M1514" i="11"/>
  <c r="N1514" i="11"/>
  <c r="D1515" i="11"/>
  <c r="E1515" i="11"/>
  <c r="G1515" i="11"/>
  <c r="H1515" i="11"/>
  <c r="K1515" i="11"/>
  <c r="L1515" i="11"/>
  <c r="M1515" i="11"/>
  <c r="N1515" i="11"/>
  <c r="D1516" i="11"/>
  <c r="E1516" i="11"/>
  <c r="G1516" i="11"/>
  <c r="H1516" i="11"/>
  <c r="K1516" i="11"/>
  <c r="L1516" i="11"/>
  <c r="M1516" i="11"/>
  <c r="N1516" i="11"/>
  <c r="D1517" i="11"/>
  <c r="E1517" i="11"/>
  <c r="G1517" i="11"/>
  <c r="H1517" i="11"/>
  <c r="K1517" i="11"/>
  <c r="L1517" i="11"/>
  <c r="M1517" i="11"/>
  <c r="N1517" i="11"/>
  <c r="D1518" i="11"/>
  <c r="E1518" i="11"/>
  <c r="G1518" i="11"/>
  <c r="H1518" i="11"/>
  <c r="K1518" i="11"/>
  <c r="L1518" i="11"/>
  <c r="M1518" i="11"/>
  <c r="N1518" i="11"/>
  <c r="D1519" i="11"/>
  <c r="E1519" i="11"/>
  <c r="G1519" i="11"/>
  <c r="H1519" i="11"/>
  <c r="K1519" i="11"/>
  <c r="L1519" i="11"/>
  <c r="M1519" i="11"/>
  <c r="N1519" i="11"/>
  <c r="D1520" i="11"/>
  <c r="E1520" i="11"/>
  <c r="G1520" i="11"/>
  <c r="H1520" i="11"/>
  <c r="K1520" i="11"/>
  <c r="L1520" i="11"/>
  <c r="M1520" i="11"/>
  <c r="N1520" i="11"/>
  <c r="D1521" i="11"/>
  <c r="E1521" i="11"/>
  <c r="G1521" i="11"/>
  <c r="H1521" i="11"/>
  <c r="K1521" i="11"/>
  <c r="L1521" i="11"/>
  <c r="M1521" i="11"/>
  <c r="N1521" i="11"/>
  <c r="D1522" i="11"/>
  <c r="E1522" i="11"/>
  <c r="G1522" i="11"/>
  <c r="H1522" i="11"/>
  <c r="K1522" i="11"/>
  <c r="L1522" i="11"/>
  <c r="M1522" i="11"/>
  <c r="N1522" i="11"/>
  <c r="D1523" i="11"/>
  <c r="E1523" i="11"/>
  <c r="G1523" i="11"/>
  <c r="H1523" i="11"/>
  <c r="K1523" i="11"/>
  <c r="L1523" i="11"/>
  <c r="M1523" i="11"/>
  <c r="N1523" i="11"/>
  <c r="D1524" i="11"/>
  <c r="E1524" i="11"/>
  <c r="G1524" i="11"/>
  <c r="H1524" i="11"/>
  <c r="K1524" i="11"/>
  <c r="L1524" i="11"/>
  <c r="M1524" i="11"/>
  <c r="N1524" i="11"/>
  <c r="D1525" i="11"/>
  <c r="E1525" i="11"/>
  <c r="G1525" i="11"/>
  <c r="H1525" i="11"/>
  <c r="K1525" i="11"/>
  <c r="L1525" i="11"/>
  <c r="M1525" i="11"/>
  <c r="N1525" i="11"/>
  <c r="D1526" i="11"/>
  <c r="E1526" i="11"/>
  <c r="G1526" i="11"/>
  <c r="H1526" i="11"/>
  <c r="K1526" i="11"/>
  <c r="L1526" i="11"/>
  <c r="M1526" i="11"/>
  <c r="N1526" i="11"/>
  <c r="D1527" i="11"/>
  <c r="E1527" i="11"/>
  <c r="G1527" i="11"/>
  <c r="H1527" i="11"/>
  <c r="K1527" i="11"/>
  <c r="L1527" i="11"/>
  <c r="M1527" i="11"/>
  <c r="N1527" i="11"/>
  <c r="D1528" i="11"/>
  <c r="E1528" i="11"/>
  <c r="G1528" i="11"/>
  <c r="H1528" i="11"/>
  <c r="K1528" i="11"/>
  <c r="L1528" i="11"/>
  <c r="M1528" i="11"/>
  <c r="N1528" i="11"/>
  <c r="D1529" i="11"/>
  <c r="E1529" i="11"/>
  <c r="G1529" i="11"/>
  <c r="H1529" i="11"/>
  <c r="K1529" i="11"/>
  <c r="L1529" i="11"/>
  <c r="M1529" i="11"/>
  <c r="N1529" i="11"/>
  <c r="D1530" i="11"/>
  <c r="E1530" i="11"/>
  <c r="G1530" i="11"/>
  <c r="H1530" i="11"/>
  <c r="K1530" i="11"/>
  <c r="L1530" i="11"/>
  <c r="M1530" i="11"/>
  <c r="N1530" i="11"/>
  <c r="D1531" i="11"/>
  <c r="E1531" i="11"/>
  <c r="G1531" i="11"/>
  <c r="H1531" i="11"/>
  <c r="K1531" i="11"/>
  <c r="L1531" i="11"/>
  <c r="M1531" i="11"/>
  <c r="N1531" i="11"/>
  <c r="D1532" i="11"/>
  <c r="E1532" i="11"/>
  <c r="G1532" i="11"/>
  <c r="H1532" i="11"/>
  <c r="K1532" i="11"/>
  <c r="L1532" i="11"/>
  <c r="M1532" i="11"/>
  <c r="N1532" i="11"/>
  <c r="D1533" i="11"/>
  <c r="E1533" i="11"/>
  <c r="G1533" i="11"/>
  <c r="H1533" i="11"/>
  <c r="K1533" i="11"/>
  <c r="L1533" i="11"/>
  <c r="M1533" i="11"/>
  <c r="N1533" i="11"/>
  <c r="D1534" i="11"/>
  <c r="E1534" i="11"/>
  <c r="G1534" i="11"/>
  <c r="H1534" i="11"/>
  <c r="K1534" i="11"/>
  <c r="L1534" i="11"/>
  <c r="M1534" i="11"/>
  <c r="N1534" i="11"/>
  <c r="D1535" i="11"/>
  <c r="E1535" i="11"/>
  <c r="G1535" i="11"/>
  <c r="H1535" i="11"/>
  <c r="K1535" i="11"/>
  <c r="L1535" i="11"/>
  <c r="M1535" i="11"/>
  <c r="N1535" i="11"/>
  <c r="D1536" i="11"/>
  <c r="E1536" i="11"/>
  <c r="G1536" i="11"/>
  <c r="H1536" i="11"/>
  <c r="K1536" i="11"/>
  <c r="L1536" i="11"/>
  <c r="M1536" i="11"/>
  <c r="N1536" i="11"/>
  <c r="D1537" i="11"/>
  <c r="E1537" i="11"/>
  <c r="G1537" i="11"/>
  <c r="H1537" i="11"/>
  <c r="K1537" i="11"/>
  <c r="L1537" i="11"/>
  <c r="M1537" i="11"/>
  <c r="N1537" i="11"/>
  <c r="D1538" i="11"/>
  <c r="E1538" i="11"/>
  <c r="G1538" i="11"/>
  <c r="H1538" i="11"/>
  <c r="K1538" i="11"/>
  <c r="L1538" i="11"/>
  <c r="M1538" i="11"/>
  <c r="N1538" i="11"/>
  <c r="D1539" i="11"/>
  <c r="E1539" i="11"/>
  <c r="G1539" i="11"/>
  <c r="H1539" i="11"/>
  <c r="K1539" i="11"/>
  <c r="L1539" i="11"/>
  <c r="M1539" i="11"/>
  <c r="N1539" i="11"/>
  <c r="D1540" i="11"/>
  <c r="E1540" i="11"/>
  <c r="G1540" i="11"/>
  <c r="H1540" i="11"/>
  <c r="K1540" i="11"/>
  <c r="L1540" i="11"/>
  <c r="M1540" i="11"/>
  <c r="N1540" i="11"/>
  <c r="D1541" i="11"/>
  <c r="E1541" i="11"/>
  <c r="G1541" i="11"/>
  <c r="H1541" i="11"/>
  <c r="K1541" i="11"/>
  <c r="L1541" i="11"/>
  <c r="M1541" i="11"/>
  <c r="N1541" i="11"/>
  <c r="D1542" i="11"/>
  <c r="E1542" i="11"/>
  <c r="G1542" i="11"/>
  <c r="H1542" i="11"/>
  <c r="K1542" i="11"/>
  <c r="L1542" i="11"/>
  <c r="M1542" i="11"/>
  <c r="N1542" i="11"/>
  <c r="D1543" i="11"/>
  <c r="E1543" i="11"/>
  <c r="G1543" i="11"/>
  <c r="H1543" i="11"/>
  <c r="K1543" i="11"/>
  <c r="L1543" i="11"/>
  <c r="M1543" i="11"/>
  <c r="N1543" i="11"/>
  <c r="D1544" i="11"/>
  <c r="E1544" i="11"/>
  <c r="G1544" i="11"/>
  <c r="H1544" i="11"/>
  <c r="K1544" i="11"/>
  <c r="L1544" i="11"/>
  <c r="M1544" i="11"/>
  <c r="N1544" i="11"/>
  <c r="D1545" i="11"/>
  <c r="E1545" i="11"/>
  <c r="G1545" i="11"/>
  <c r="H1545" i="11"/>
  <c r="K1545" i="11"/>
  <c r="L1545" i="11"/>
  <c r="M1545" i="11"/>
  <c r="N1545" i="11"/>
  <c r="D1546" i="11"/>
  <c r="E1546" i="11"/>
  <c r="G1546" i="11"/>
  <c r="H1546" i="11"/>
  <c r="K1546" i="11"/>
  <c r="L1546" i="11"/>
  <c r="M1546" i="11"/>
  <c r="N1546" i="11"/>
  <c r="D1547" i="11"/>
  <c r="E1547" i="11"/>
  <c r="G1547" i="11"/>
  <c r="H1547" i="11"/>
  <c r="K1547" i="11"/>
  <c r="L1547" i="11"/>
  <c r="M1547" i="11"/>
  <c r="N1547" i="11"/>
  <c r="D1548" i="11"/>
  <c r="E1548" i="11"/>
  <c r="G1548" i="11"/>
  <c r="H1548" i="11"/>
  <c r="K1548" i="11"/>
  <c r="L1548" i="11"/>
  <c r="M1548" i="11"/>
  <c r="N1548" i="11"/>
  <c r="D1549" i="11"/>
  <c r="E1549" i="11"/>
  <c r="G1549" i="11"/>
  <c r="H1549" i="11"/>
  <c r="K1549" i="11"/>
  <c r="L1549" i="11"/>
  <c r="M1549" i="11"/>
  <c r="N1549" i="11"/>
  <c r="D1550" i="11"/>
  <c r="E1550" i="11"/>
  <c r="G1550" i="11"/>
  <c r="H1550" i="11"/>
  <c r="K1550" i="11"/>
  <c r="L1550" i="11"/>
  <c r="M1550" i="11"/>
  <c r="N1550" i="11"/>
  <c r="D1551" i="11"/>
  <c r="E1551" i="11"/>
  <c r="G1551" i="11"/>
  <c r="H1551" i="11"/>
  <c r="K1551" i="11"/>
  <c r="L1551" i="11"/>
  <c r="M1551" i="11"/>
  <c r="N1551" i="11"/>
  <c r="D1552" i="11"/>
  <c r="E1552" i="11"/>
  <c r="G1552" i="11"/>
  <c r="H1552" i="11"/>
  <c r="K1552" i="11"/>
  <c r="L1552" i="11"/>
  <c r="M1552" i="11"/>
  <c r="N1552" i="11"/>
  <c r="D1553" i="11"/>
  <c r="E1553" i="11"/>
  <c r="G1553" i="11"/>
  <c r="H1553" i="11"/>
  <c r="K1553" i="11"/>
  <c r="L1553" i="11"/>
  <c r="M1553" i="11"/>
  <c r="N1553" i="11"/>
  <c r="D1554" i="11"/>
  <c r="E1554" i="11"/>
  <c r="G1554" i="11"/>
  <c r="H1554" i="11"/>
  <c r="K1554" i="11"/>
  <c r="L1554" i="11"/>
  <c r="M1554" i="11"/>
  <c r="N1554" i="11"/>
  <c r="D1555" i="11"/>
  <c r="E1555" i="11"/>
  <c r="G1555" i="11"/>
  <c r="H1555" i="11"/>
  <c r="K1555" i="11"/>
  <c r="L1555" i="11"/>
  <c r="M1555" i="11"/>
  <c r="N1555" i="11"/>
  <c r="D1556" i="11"/>
  <c r="E1556" i="11"/>
  <c r="G1556" i="11"/>
  <c r="H1556" i="11"/>
  <c r="K1556" i="11"/>
  <c r="L1556" i="11"/>
  <c r="M1556" i="11"/>
  <c r="N1556" i="11"/>
  <c r="D1557" i="11"/>
  <c r="E1557" i="11"/>
  <c r="G1557" i="11"/>
  <c r="H1557" i="11"/>
  <c r="K1557" i="11"/>
  <c r="L1557" i="11"/>
  <c r="M1557" i="11"/>
  <c r="N1557" i="11"/>
  <c r="D1558" i="11"/>
  <c r="E1558" i="11"/>
  <c r="G1558" i="11"/>
  <c r="H1558" i="11"/>
  <c r="K1558" i="11"/>
  <c r="L1558" i="11"/>
  <c r="M1558" i="11"/>
  <c r="N1558" i="11"/>
  <c r="D1559" i="11"/>
  <c r="E1559" i="11"/>
  <c r="G1559" i="11"/>
  <c r="H1559" i="11"/>
  <c r="K1559" i="11"/>
  <c r="L1559" i="11"/>
  <c r="M1559" i="11"/>
  <c r="N1559" i="11"/>
  <c r="D1560" i="11"/>
  <c r="E1560" i="11"/>
  <c r="G1560" i="11"/>
  <c r="H1560" i="11"/>
  <c r="K1560" i="11"/>
  <c r="L1560" i="11"/>
  <c r="M1560" i="11"/>
  <c r="N1560" i="11"/>
  <c r="D1561" i="11"/>
  <c r="E1561" i="11"/>
  <c r="G1561" i="11"/>
  <c r="H1561" i="11"/>
  <c r="K1561" i="11"/>
  <c r="L1561" i="11"/>
  <c r="M1561" i="11"/>
  <c r="N1561" i="11"/>
  <c r="D1562" i="11"/>
  <c r="E1562" i="11"/>
  <c r="G1562" i="11"/>
  <c r="H1562" i="11"/>
  <c r="K1562" i="11"/>
  <c r="L1562" i="11"/>
  <c r="M1562" i="11"/>
  <c r="N1562" i="11"/>
  <c r="D1563" i="11"/>
  <c r="E1563" i="11"/>
  <c r="G1563" i="11"/>
  <c r="H1563" i="11"/>
  <c r="K1563" i="11"/>
  <c r="L1563" i="11"/>
  <c r="M1563" i="11"/>
  <c r="N1563" i="11"/>
  <c r="D1564" i="11"/>
  <c r="E1564" i="11"/>
  <c r="G1564" i="11"/>
  <c r="H1564" i="11"/>
  <c r="K1564" i="11"/>
  <c r="L1564" i="11"/>
  <c r="M1564" i="11"/>
  <c r="N1564" i="11"/>
  <c r="D1565" i="11"/>
  <c r="E1565" i="11"/>
  <c r="G1565" i="11"/>
  <c r="H1565" i="11"/>
  <c r="K1565" i="11"/>
  <c r="L1565" i="11"/>
  <c r="M1565" i="11"/>
  <c r="N1565" i="11"/>
  <c r="D1566" i="11"/>
  <c r="E1566" i="11"/>
  <c r="G1566" i="11"/>
  <c r="H1566" i="11"/>
  <c r="K1566" i="11"/>
  <c r="L1566" i="11"/>
  <c r="M1566" i="11"/>
  <c r="N1566" i="11"/>
  <c r="D1567" i="11"/>
  <c r="E1567" i="11"/>
  <c r="G1567" i="11"/>
  <c r="H1567" i="11"/>
  <c r="K1567" i="11"/>
  <c r="L1567" i="11"/>
  <c r="M1567" i="11"/>
  <c r="N1567" i="11"/>
  <c r="D1568" i="11"/>
  <c r="E1568" i="11"/>
  <c r="G1568" i="11"/>
  <c r="H1568" i="11"/>
  <c r="K1568" i="11"/>
  <c r="L1568" i="11"/>
  <c r="M1568" i="11"/>
  <c r="N1568" i="11"/>
  <c r="D1569" i="11"/>
  <c r="E1569" i="11"/>
  <c r="G1569" i="11"/>
  <c r="H1569" i="11"/>
  <c r="K1569" i="11"/>
  <c r="L1569" i="11"/>
  <c r="M1569" i="11"/>
  <c r="N1569" i="11"/>
  <c r="D1570" i="11"/>
  <c r="E1570" i="11"/>
  <c r="G1570" i="11"/>
  <c r="H1570" i="11"/>
  <c r="K1570" i="11"/>
  <c r="L1570" i="11"/>
  <c r="M1570" i="11"/>
  <c r="N1570" i="11"/>
  <c r="D1571" i="11"/>
  <c r="E1571" i="11"/>
  <c r="G1571" i="11"/>
  <c r="H1571" i="11"/>
  <c r="K1571" i="11"/>
  <c r="L1571" i="11"/>
  <c r="M1571" i="11"/>
  <c r="N1571" i="11"/>
  <c r="D1572" i="11"/>
  <c r="E1572" i="11"/>
  <c r="G1572" i="11"/>
  <c r="H1572" i="11"/>
  <c r="K1572" i="11"/>
  <c r="L1572" i="11"/>
  <c r="M1572" i="11"/>
  <c r="N1572" i="11"/>
  <c r="D1573" i="11"/>
  <c r="E1573" i="11"/>
  <c r="G1573" i="11"/>
  <c r="H1573" i="11"/>
  <c r="K1573" i="11"/>
  <c r="L1573" i="11"/>
  <c r="M1573" i="11"/>
  <c r="N1573" i="11"/>
  <c r="D1574" i="11"/>
  <c r="E1574" i="11"/>
  <c r="G1574" i="11"/>
  <c r="H1574" i="11"/>
  <c r="K1574" i="11"/>
  <c r="L1574" i="11"/>
  <c r="M1574" i="11"/>
  <c r="N1574" i="11"/>
  <c r="D1575" i="11"/>
  <c r="E1575" i="11"/>
  <c r="G1575" i="11"/>
  <c r="H1575" i="11"/>
  <c r="K1575" i="11"/>
  <c r="L1575" i="11"/>
  <c r="M1575" i="11"/>
  <c r="N1575" i="11"/>
  <c r="D1576" i="11"/>
  <c r="E1576" i="11"/>
  <c r="G1576" i="11"/>
  <c r="H1576" i="11"/>
  <c r="K1576" i="11"/>
  <c r="L1576" i="11"/>
  <c r="M1576" i="11"/>
  <c r="N1576" i="11"/>
  <c r="D1577" i="11"/>
  <c r="E1577" i="11"/>
  <c r="G1577" i="11"/>
  <c r="H1577" i="11"/>
  <c r="K1577" i="11"/>
  <c r="L1577" i="11"/>
  <c r="M1577" i="11"/>
  <c r="N1577" i="11"/>
  <c r="D1578" i="11"/>
  <c r="E1578" i="11"/>
  <c r="G1578" i="11"/>
  <c r="H1578" i="11"/>
  <c r="K1578" i="11"/>
  <c r="L1578" i="11"/>
  <c r="M1578" i="11"/>
  <c r="N1578" i="11"/>
  <c r="D1579" i="11"/>
  <c r="E1579" i="11"/>
  <c r="G1579" i="11"/>
  <c r="H1579" i="11"/>
  <c r="K1579" i="11"/>
  <c r="L1579" i="11"/>
  <c r="M1579" i="11"/>
  <c r="N1579" i="11"/>
  <c r="D1580" i="11"/>
  <c r="E1580" i="11"/>
  <c r="G1580" i="11"/>
  <c r="H1580" i="11"/>
  <c r="K1580" i="11"/>
  <c r="L1580" i="11"/>
  <c r="M1580" i="11"/>
  <c r="N1580" i="11"/>
  <c r="D1581" i="11"/>
  <c r="E1581" i="11"/>
  <c r="G1581" i="11"/>
  <c r="H1581" i="11"/>
  <c r="K1581" i="11"/>
  <c r="L1581" i="11"/>
  <c r="M1581" i="11"/>
  <c r="N1581" i="11"/>
  <c r="D1582" i="11"/>
  <c r="E1582" i="11"/>
  <c r="G1582" i="11"/>
  <c r="H1582" i="11"/>
  <c r="K1582" i="11"/>
  <c r="L1582" i="11"/>
  <c r="M1582" i="11"/>
  <c r="N1582" i="11"/>
  <c r="D1583" i="11"/>
  <c r="E1583" i="11"/>
  <c r="G1583" i="11"/>
  <c r="H1583" i="11"/>
  <c r="K1583" i="11"/>
  <c r="L1583" i="11"/>
  <c r="M1583" i="11"/>
  <c r="N1583" i="11"/>
  <c r="D1584" i="11"/>
  <c r="E1584" i="11"/>
  <c r="G1584" i="11"/>
  <c r="H1584" i="11"/>
  <c r="K1584" i="11"/>
  <c r="L1584" i="11"/>
  <c r="M1584" i="11"/>
  <c r="N1584" i="11"/>
  <c r="D1585" i="11"/>
  <c r="E1585" i="11"/>
  <c r="G1585" i="11"/>
  <c r="H1585" i="11"/>
  <c r="K1585" i="11"/>
  <c r="L1585" i="11"/>
  <c r="M1585" i="11"/>
  <c r="N1585" i="11"/>
  <c r="D1586" i="11"/>
  <c r="E1586" i="11"/>
  <c r="G1586" i="11"/>
  <c r="H1586" i="11"/>
  <c r="K1586" i="11"/>
  <c r="L1586" i="11"/>
  <c r="M1586" i="11"/>
  <c r="N1586" i="11"/>
  <c r="D1587" i="11"/>
  <c r="E1587" i="11"/>
  <c r="G1587" i="11"/>
  <c r="H1587" i="11"/>
  <c r="K1587" i="11"/>
  <c r="L1587" i="11"/>
  <c r="M1587" i="11"/>
  <c r="N1587" i="11"/>
  <c r="D1588" i="11"/>
  <c r="E1588" i="11"/>
  <c r="G1588" i="11"/>
  <c r="H1588" i="11"/>
  <c r="K1588" i="11"/>
  <c r="L1588" i="11"/>
  <c r="M1588" i="11"/>
  <c r="N1588" i="11"/>
  <c r="D1589" i="11"/>
  <c r="E1589" i="11"/>
  <c r="G1589" i="11"/>
  <c r="H1589" i="11"/>
  <c r="K1589" i="11"/>
  <c r="L1589" i="11"/>
  <c r="M1589" i="11"/>
  <c r="N1589" i="11"/>
  <c r="D1590" i="11"/>
  <c r="E1590" i="11"/>
  <c r="G1590" i="11"/>
  <c r="H1590" i="11"/>
  <c r="K1590" i="11"/>
  <c r="L1590" i="11"/>
  <c r="M1590" i="11"/>
  <c r="N1590" i="11"/>
  <c r="D1591" i="11"/>
  <c r="E1591" i="11"/>
  <c r="G1591" i="11"/>
  <c r="H1591" i="11"/>
  <c r="K1591" i="11"/>
  <c r="L1591" i="11"/>
  <c r="M1591" i="11"/>
  <c r="N1591" i="11"/>
  <c r="D1592" i="11"/>
  <c r="E1592" i="11"/>
  <c r="G1592" i="11"/>
  <c r="H1592" i="11"/>
  <c r="K1592" i="11"/>
  <c r="L1592" i="11"/>
  <c r="M1592" i="11"/>
  <c r="N1592" i="11"/>
  <c r="D1593" i="11"/>
  <c r="E1593" i="11"/>
  <c r="G1593" i="11"/>
  <c r="H1593" i="11"/>
  <c r="K1593" i="11"/>
  <c r="L1593" i="11"/>
  <c r="M1593" i="11"/>
  <c r="N1593" i="11"/>
  <c r="D1594" i="11"/>
  <c r="E1594" i="11"/>
  <c r="G1594" i="11"/>
  <c r="H1594" i="11"/>
  <c r="K1594" i="11"/>
  <c r="L1594" i="11"/>
  <c r="M1594" i="11"/>
  <c r="N1594" i="11"/>
  <c r="D1595" i="11"/>
  <c r="E1595" i="11"/>
  <c r="G1595" i="11"/>
  <c r="H1595" i="11"/>
  <c r="K1595" i="11"/>
  <c r="L1595" i="11"/>
  <c r="M1595" i="11"/>
  <c r="N1595" i="11"/>
  <c r="D1596" i="11"/>
  <c r="E1596" i="11"/>
  <c r="G1596" i="11"/>
  <c r="H1596" i="11"/>
  <c r="K1596" i="11"/>
  <c r="L1596" i="11"/>
  <c r="M1596" i="11"/>
  <c r="N1596" i="11"/>
  <c r="D1597" i="11"/>
  <c r="E1597" i="11"/>
  <c r="G1597" i="11"/>
  <c r="H1597" i="11"/>
  <c r="K1597" i="11"/>
  <c r="L1597" i="11"/>
  <c r="M1597" i="11"/>
  <c r="N1597" i="11"/>
  <c r="D1598" i="11"/>
  <c r="E1598" i="11"/>
  <c r="G1598" i="11"/>
  <c r="H1598" i="11"/>
  <c r="K1598" i="11"/>
  <c r="L1598" i="11"/>
  <c r="M1598" i="11"/>
  <c r="N1598" i="11"/>
  <c r="D1599" i="11"/>
  <c r="E1599" i="11"/>
  <c r="G1599" i="11"/>
  <c r="H1599" i="11"/>
  <c r="K1599" i="11"/>
  <c r="L1599" i="11"/>
  <c r="M1599" i="11"/>
  <c r="N1599" i="11"/>
  <c r="D1600" i="11"/>
  <c r="E1600" i="11"/>
  <c r="G1600" i="11"/>
  <c r="H1600" i="11"/>
  <c r="K1600" i="11"/>
  <c r="L1600" i="11"/>
  <c r="M1600" i="11"/>
  <c r="N1600" i="11"/>
  <c r="D1601" i="11"/>
  <c r="E1601" i="11"/>
  <c r="G1601" i="11"/>
  <c r="H1601" i="11"/>
  <c r="K1601" i="11"/>
  <c r="L1601" i="11"/>
  <c r="M1601" i="11"/>
  <c r="N1601" i="11"/>
  <c r="D1602" i="11"/>
  <c r="E1602" i="11"/>
  <c r="G1602" i="11"/>
  <c r="H1602" i="11"/>
  <c r="K1602" i="11"/>
  <c r="L1602" i="11"/>
  <c r="M1602" i="11"/>
  <c r="N1602" i="11"/>
  <c r="D1603" i="11"/>
  <c r="E1603" i="11"/>
  <c r="G1603" i="11"/>
  <c r="H1603" i="11"/>
  <c r="K1603" i="11"/>
  <c r="L1603" i="11"/>
  <c r="M1603" i="11"/>
  <c r="N1603" i="11"/>
  <c r="D1604" i="11"/>
  <c r="E1604" i="11"/>
  <c r="G1604" i="11"/>
  <c r="H1604" i="11"/>
  <c r="K1604" i="11"/>
  <c r="L1604" i="11"/>
  <c r="M1604" i="11"/>
  <c r="N1604" i="11"/>
  <c r="D1605" i="11"/>
  <c r="E1605" i="11"/>
  <c r="G1605" i="11"/>
  <c r="H1605" i="11"/>
  <c r="K1605" i="11"/>
  <c r="L1605" i="11"/>
  <c r="M1605" i="11"/>
  <c r="N1605" i="11"/>
  <c r="D1606" i="11"/>
  <c r="E1606" i="11"/>
  <c r="G1606" i="11"/>
  <c r="H1606" i="11"/>
  <c r="K1606" i="11"/>
  <c r="L1606" i="11"/>
  <c r="M1606" i="11"/>
  <c r="N1606" i="11"/>
  <c r="D1607" i="11"/>
  <c r="E1607" i="11"/>
  <c r="G1607" i="11"/>
  <c r="H1607" i="11"/>
  <c r="K1607" i="11"/>
  <c r="L1607" i="11"/>
  <c r="M1607" i="11"/>
  <c r="N1607" i="11"/>
  <c r="D1608" i="11"/>
  <c r="E1608" i="11"/>
  <c r="G1608" i="11"/>
  <c r="H1608" i="11"/>
  <c r="K1608" i="11"/>
  <c r="L1608" i="11"/>
  <c r="M1608" i="11"/>
  <c r="N1608" i="11"/>
  <c r="D1609" i="11"/>
  <c r="E1609" i="11"/>
  <c r="G1609" i="11"/>
  <c r="H1609" i="11"/>
  <c r="K1609" i="11"/>
  <c r="L1609" i="11"/>
  <c r="M1609" i="11"/>
  <c r="N1609" i="11"/>
  <c r="D1610" i="11"/>
  <c r="E1610" i="11"/>
  <c r="G1610" i="11"/>
  <c r="H1610" i="11"/>
  <c r="K1610" i="11"/>
  <c r="L1610" i="11"/>
  <c r="M1610" i="11"/>
  <c r="N1610" i="11"/>
  <c r="D1611" i="11"/>
  <c r="E1611" i="11"/>
  <c r="G1611" i="11"/>
  <c r="H1611" i="11"/>
  <c r="K1611" i="11"/>
  <c r="L1611" i="11"/>
  <c r="M1611" i="11"/>
  <c r="N1611" i="11"/>
  <c r="D1612" i="11"/>
  <c r="E1612" i="11"/>
  <c r="G1612" i="11"/>
  <c r="H1612" i="11"/>
  <c r="K1612" i="11"/>
  <c r="L1612" i="11"/>
  <c r="M1612" i="11"/>
  <c r="N1612" i="11"/>
  <c r="D1613" i="11"/>
  <c r="E1613" i="11"/>
  <c r="G1613" i="11"/>
  <c r="H1613" i="11"/>
  <c r="K1613" i="11"/>
  <c r="L1613" i="11"/>
  <c r="M1613" i="11"/>
  <c r="N1613" i="11"/>
  <c r="D1614" i="11"/>
  <c r="E1614" i="11"/>
  <c r="G1614" i="11"/>
  <c r="H1614" i="11"/>
  <c r="K1614" i="11"/>
  <c r="L1614" i="11"/>
  <c r="M1614" i="11"/>
  <c r="N1614" i="11"/>
  <c r="D1615" i="11"/>
  <c r="E1615" i="11"/>
  <c r="G1615" i="11"/>
  <c r="H1615" i="11"/>
  <c r="K1615" i="11"/>
  <c r="L1615" i="11"/>
  <c r="M1615" i="11"/>
  <c r="N1615" i="11"/>
  <c r="D1616" i="11"/>
  <c r="E1616" i="11"/>
  <c r="G1616" i="11"/>
  <c r="H1616" i="11"/>
  <c r="K1616" i="11"/>
  <c r="L1616" i="11"/>
  <c r="M1616" i="11"/>
  <c r="N1616" i="11"/>
  <c r="D1617" i="11"/>
  <c r="E1617" i="11"/>
  <c r="G1617" i="11"/>
  <c r="H1617" i="11"/>
  <c r="K1617" i="11"/>
  <c r="L1617" i="11"/>
  <c r="M1617" i="11"/>
  <c r="N1617" i="11"/>
  <c r="D1618" i="11"/>
  <c r="E1618" i="11"/>
  <c r="G1618" i="11"/>
  <c r="H1618" i="11"/>
  <c r="K1618" i="11"/>
  <c r="L1618" i="11"/>
  <c r="M1618" i="11"/>
  <c r="N1618" i="11"/>
  <c r="D1619" i="11"/>
  <c r="E1619" i="11"/>
  <c r="G1619" i="11"/>
  <c r="H1619" i="11"/>
  <c r="K1619" i="11"/>
  <c r="L1619" i="11"/>
  <c r="M1619" i="11"/>
  <c r="N1619" i="11"/>
  <c r="D1620" i="11"/>
  <c r="E1620" i="11"/>
  <c r="G1620" i="11"/>
  <c r="H1620" i="11"/>
  <c r="K1620" i="11"/>
  <c r="L1620" i="11"/>
  <c r="M1620" i="11"/>
  <c r="N1620" i="11"/>
  <c r="D1621" i="11"/>
  <c r="E1621" i="11"/>
  <c r="G1621" i="11"/>
  <c r="H1621" i="11"/>
  <c r="K1621" i="11"/>
  <c r="L1621" i="11"/>
  <c r="M1621" i="11"/>
  <c r="N1621" i="11"/>
  <c r="D1622" i="11"/>
  <c r="E1622" i="11"/>
  <c r="G1622" i="11"/>
  <c r="H1622" i="11"/>
  <c r="K1622" i="11"/>
  <c r="L1622" i="11"/>
  <c r="M1622" i="11"/>
  <c r="N1622" i="11"/>
  <c r="D1623" i="11"/>
  <c r="E1623" i="11"/>
  <c r="G1623" i="11"/>
  <c r="H1623" i="11"/>
  <c r="K1623" i="11"/>
  <c r="L1623" i="11"/>
  <c r="M1623" i="11"/>
  <c r="N1623" i="11"/>
  <c r="D1624" i="11"/>
  <c r="E1624" i="11"/>
  <c r="G1624" i="11"/>
  <c r="H1624" i="11"/>
  <c r="K1624" i="11"/>
  <c r="L1624" i="11"/>
  <c r="M1624" i="11"/>
  <c r="N1624" i="11"/>
  <c r="D1625" i="11"/>
  <c r="E1625" i="11"/>
  <c r="G1625" i="11"/>
  <c r="H1625" i="11"/>
  <c r="K1625" i="11"/>
  <c r="L1625" i="11"/>
  <c r="M1625" i="11"/>
  <c r="N1625" i="11"/>
  <c r="D1626" i="11"/>
  <c r="E1626" i="11"/>
  <c r="G1626" i="11"/>
  <c r="H1626" i="11"/>
  <c r="K1626" i="11"/>
  <c r="L1626" i="11"/>
  <c r="M1626" i="11"/>
  <c r="N1626" i="11"/>
  <c r="D1627" i="11"/>
  <c r="E1627" i="11"/>
  <c r="G1627" i="11"/>
  <c r="H1627" i="11"/>
  <c r="K1627" i="11"/>
  <c r="L1627" i="11"/>
  <c r="M1627" i="11"/>
  <c r="N1627" i="11"/>
  <c r="D1628" i="11"/>
  <c r="E1628" i="11"/>
  <c r="G1628" i="11"/>
  <c r="H1628" i="11"/>
  <c r="K1628" i="11"/>
  <c r="L1628" i="11"/>
  <c r="M1628" i="11"/>
  <c r="N1628" i="11"/>
  <c r="D1629" i="11"/>
  <c r="E1629" i="11"/>
  <c r="G1629" i="11"/>
  <c r="H1629" i="11"/>
  <c r="K1629" i="11"/>
  <c r="L1629" i="11"/>
  <c r="M1629" i="11"/>
  <c r="N1629" i="11"/>
  <c r="D1630" i="11"/>
  <c r="E1630" i="11"/>
  <c r="G1630" i="11"/>
  <c r="H1630" i="11"/>
  <c r="K1630" i="11"/>
  <c r="L1630" i="11"/>
  <c r="M1630" i="11"/>
  <c r="N1630" i="11"/>
  <c r="D1631" i="11"/>
  <c r="E1631" i="11"/>
  <c r="G1631" i="11"/>
  <c r="H1631" i="11"/>
  <c r="K1631" i="11"/>
  <c r="L1631" i="11"/>
  <c r="M1631" i="11"/>
  <c r="N1631" i="11"/>
  <c r="D1632" i="11"/>
  <c r="E1632" i="11"/>
  <c r="G1632" i="11"/>
  <c r="H1632" i="11"/>
  <c r="K1632" i="11"/>
  <c r="L1632" i="11"/>
  <c r="M1632" i="11"/>
  <c r="N1632" i="11"/>
  <c r="D1633" i="11"/>
  <c r="E1633" i="11"/>
  <c r="G1633" i="11"/>
  <c r="H1633" i="11"/>
  <c r="K1633" i="11"/>
  <c r="L1633" i="11"/>
  <c r="M1633" i="11"/>
  <c r="N1633" i="11"/>
  <c r="D1634" i="11"/>
  <c r="E1634" i="11"/>
  <c r="G1634" i="11"/>
  <c r="H1634" i="11"/>
  <c r="K1634" i="11"/>
  <c r="L1634" i="11"/>
  <c r="M1634" i="11"/>
  <c r="N1634" i="11"/>
  <c r="D1635" i="11"/>
  <c r="E1635" i="11"/>
  <c r="G1635" i="11"/>
  <c r="H1635" i="11"/>
  <c r="K1635" i="11"/>
  <c r="L1635" i="11"/>
  <c r="M1635" i="11"/>
  <c r="N1635" i="11"/>
  <c r="D1636" i="11"/>
  <c r="E1636" i="11"/>
  <c r="G1636" i="11"/>
  <c r="H1636" i="11"/>
  <c r="K1636" i="11"/>
  <c r="L1636" i="11"/>
  <c r="M1636" i="11"/>
  <c r="N1636" i="11"/>
  <c r="D1637" i="11"/>
  <c r="E1637" i="11"/>
  <c r="G1637" i="11"/>
  <c r="H1637" i="11"/>
  <c r="K1637" i="11"/>
  <c r="L1637" i="11"/>
  <c r="M1637" i="11"/>
  <c r="N1637" i="11"/>
  <c r="D1638" i="11"/>
  <c r="E1638" i="11"/>
  <c r="G1638" i="11"/>
  <c r="H1638" i="11"/>
  <c r="K1638" i="11"/>
  <c r="L1638" i="11"/>
  <c r="M1638" i="11"/>
  <c r="N1638" i="11"/>
  <c r="D1639" i="11"/>
  <c r="E1639" i="11"/>
  <c r="G1639" i="11"/>
  <c r="H1639" i="11"/>
  <c r="K1639" i="11"/>
  <c r="L1639" i="11"/>
  <c r="M1639" i="11"/>
  <c r="N1639" i="11"/>
  <c r="D1640" i="11"/>
  <c r="E1640" i="11"/>
  <c r="G1640" i="11"/>
  <c r="H1640" i="11"/>
  <c r="K1640" i="11"/>
  <c r="L1640" i="11"/>
  <c r="M1640" i="11"/>
  <c r="N1640" i="11"/>
  <c r="D1641" i="11"/>
  <c r="E1641" i="11"/>
  <c r="G1641" i="11"/>
  <c r="H1641" i="11"/>
  <c r="K1641" i="11"/>
  <c r="L1641" i="11"/>
  <c r="M1641" i="11"/>
  <c r="N1641" i="11"/>
  <c r="D1642" i="11"/>
  <c r="E1642" i="11"/>
  <c r="G1642" i="11"/>
  <c r="H1642" i="11"/>
  <c r="K1642" i="11"/>
  <c r="L1642" i="11"/>
  <c r="M1642" i="11"/>
  <c r="N1642" i="11"/>
  <c r="D1643" i="11"/>
  <c r="E1643" i="11"/>
  <c r="G1643" i="11"/>
  <c r="H1643" i="11"/>
  <c r="K1643" i="11"/>
  <c r="L1643" i="11"/>
  <c r="M1643" i="11"/>
  <c r="N1643" i="11"/>
  <c r="D1644" i="11"/>
  <c r="E1644" i="11"/>
  <c r="G1644" i="11"/>
  <c r="H1644" i="11"/>
  <c r="K1644" i="11"/>
  <c r="L1644" i="11"/>
  <c r="M1644" i="11"/>
  <c r="N1644" i="11"/>
  <c r="D1645" i="11"/>
  <c r="E1645" i="11"/>
  <c r="G1645" i="11"/>
  <c r="H1645" i="11"/>
  <c r="K1645" i="11"/>
  <c r="L1645" i="11"/>
  <c r="M1645" i="11"/>
  <c r="N1645" i="11"/>
  <c r="D1646" i="11"/>
  <c r="E1646" i="11"/>
  <c r="G1646" i="11"/>
  <c r="H1646" i="11"/>
  <c r="K1646" i="11"/>
  <c r="L1646" i="11"/>
  <c r="M1646" i="11"/>
  <c r="N1646" i="11"/>
  <c r="D1647" i="11"/>
  <c r="E1647" i="11"/>
  <c r="G1647" i="11"/>
  <c r="H1647" i="11"/>
  <c r="K1647" i="11"/>
  <c r="L1647" i="11"/>
  <c r="M1647" i="11"/>
  <c r="N1647" i="11"/>
  <c r="D1648" i="11"/>
  <c r="E1648" i="11"/>
  <c r="G1648" i="11"/>
  <c r="H1648" i="11"/>
  <c r="K1648" i="11"/>
  <c r="L1648" i="11"/>
  <c r="M1648" i="11"/>
  <c r="N1648" i="11"/>
  <c r="D1649" i="11"/>
  <c r="E1649" i="11"/>
  <c r="G1649" i="11"/>
  <c r="H1649" i="11"/>
  <c r="K1649" i="11"/>
  <c r="L1649" i="11"/>
  <c r="M1649" i="11"/>
  <c r="N1649" i="11"/>
  <c r="D1650" i="11"/>
  <c r="E1650" i="11"/>
  <c r="G1650" i="11"/>
  <c r="H1650" i="11"/>
  <c r="K1650" i="11"/>
  <c r="L1650" i="11"/>
  <c r="M1650" i="11"/>
  <c r="N1650" i="11"/>
  <c r="D1651" i="11"/>
  <c r="E1651" i="11"/>
  <c r="G1651" i="11"/>
  <c r="H1651" i="11"/>
  <c r="K1651" i="11"/>
  <c r="L1651" i="11"/>
  <c r="M1651" i="11"/>
  <c r="N1651" i="11"/>
  <c r="D1652" i="11"/>
  <c r="E1652" i="11"/>
  <c r="G1652" i="11"/>
  <c r="H1652" i="11"/>
  <c r="K1652" i="11"/>
  <c r="L1652" i="11"/>
  <c r="M1652" i="11"/>
  <c r="N1652" i="11"/>
  <c r="D1653" i="11"/>
  <c r="E1653" i="11"/>
  <c r="G1653" i="11"/>
  <c r="H1653" i="11"/>
  <c r="K1653" i="11"/>
  <c r="L1653" i="11"/>
  <c r="M1653" i="11"/>
  <c r="N1653" i="11"/>
  <c r="D1654" i="11"/>
  <c r="E1654" i="11"/>
  <c r="G1654" i="11"/>
  <c r="H1654" i="11"/>
  <c r="K1654" i="11"/>
  <c r="L1654" i="11"/>
  <c r="M1654" i="11"/>
  <c r="N1654" i="11"/>
  <c r="D1655" i="11"/>
  <c r="E1655" i="11"/>
  <c r="G1655" i="11"/>
  <c r="H1655" i="11"/>
  <c r="K1655" i="11"/>
  <c r="L1655" i="11"/>
  <c r="M1655" i="11"/>
  <c r="N1655" i="11"/>
  <c r="D1656" i="11"/>
  <c r="E1656" i="11"/>
  <c r="G1656" i="11"/>
  <c r="H1656" i="11"/>
  <c r="K1656" i="11"/>
  <c r="L1656" i="11"/>
  <c r="M1656" i="11"/>
  <c r="N1656" i="11"/>
  <c r="D1657" i="11"/>
  <c r="E1657" i="11"/>
  <c r="G1657" i="11"/>
  <c r="H1657" i="11"/>
  <c r="K1657" i="11"/>
  <c r="L1657" i="11"/>
  <c r="M1657" i="11"/>
  <c r="N1657" i="11"/>
  <c r="D1658" i="11"/>
  <c r="E1658" i="11"/>
  <c r="G1658" i="11"/>
  <c r="H1658" i="11"/>
  <c r="K1658" i="11"/>
  <c r="L1658" i="11"/>
  <c r="M1658" i="11"/>
  <c r="N1658" i="11"/>
  <c r="D1659" i="11"/>
  <c r="E1659" i="11"/>
  <c r="G1659" i="11"/>
  <c r="H1659" i="11"/>
  <c r="K1659" i="11"/>
  <c r="L1659" i="11"/>
  <c r="M1659" i="11"/>
  <c r="N1659" i="11"/>
  <c r="D1660" i="11"/>
  <c r="E1660" i="11"/>
  <c r="G1660" i="11"/>
  <c r="H1660" i="11"/>
  <c r="K1660" i="11"/>
  <c r="L1660" i="11"/>
  <c r="M1660" i="11"/>
  <c r="N1660" i="11"/>
  <c r="D1661" i="11"/>
  <c r="E1661" i="11"/>
  <c r="G1661" i="11"/>
  <c r="H1661" i="11"/>
  <c r="K1661" i="11"/>
  <c r="L1661" i="11"/>
  <c r="M1661" i="11"/>
  <c r="N1661" i="11"/>
  <c r="D1662" i="11"/>
  <c r="E1662" i="11"/>
  <c r="G1662" i="11"/>
  <c r="H1662" i="11"/>
  <c r="K1662" i="11"/>
  <c r="L1662" i="11"/>
  <c r="M1662" i="11"/>
  <c r="N1662" i="11"/>
  <c r="D1663" i="11"/>
  <c r="E1663" i="11"/>
  <c r="G1663" i="11"/>
  <c r="H1663" i="11"/>
  <c r="K1663" i="11"/>
  <c r="L1663" i="11"/>
  <c r="M1663" i="11"/>
  <c r="N1663" i="11"/>
  <c r="D1664" i="11"/>
  <c r="E1664" i="11"/>
  <c r="G1664" i="11"/>
  <c r="H1664" i="11"/>
  <c r="K1664" i="11"/>
  <c r="L1664" i="11"/>
  <c r="M1664" i="11"/>
  <c r="N1664" i="11"/>
  <c r="D1665" i="11"/>
  <c r="E1665" i="11"/>
  <c r="G1665" i="11"/>
  <c r="H1665" i="11"/>
  <c r="K1665" i="11"/>
  <c r="L1665" i="11"/>
  <c r="M1665" i="11"/>
  <c r="N1665" i="11"/>
  <c r="D1666" i="11"/>
  <c r="E1666" i="11"/>
  <c r="G1666" i="11"/>
  <c r="H1666" i="11"/>
  <c r="K1666" i="11"/>
  <c r="L1666" i="11"/>
  <c r="M1666" i="11"/>
  <c r="N1666" i="11"/>
  <c r="D1667" i="11"/>
  <c r="E1667" i="11"/>
  <c r="G1667" i="11"/>
  <c r="H1667" i="11"/>
  <c r="K1667" i="11"/>
  <c r="L1667" i="11"/>
  <c r="M1667" i="11"/>
  <c r="N1667" i="11"/>
  <c r="D1668" i="11"/>
  <c r="E1668" i="11"/>
  <c r="G1668" i="11"/>
  <c r="H1668" i="11"/>
  <c r="K1668" i="11"/>
  <c r="L1668" i="11"/>
  <c r="M1668" i="11"/>
  <c r="N1668" i="11"/>
  <c r="D1669" i="11"/>
  <c r="E1669" i="11"/>
  <c r="G1669" i="11"/>
  <c r="H1669" i="11"/>
  <c r="K1669" i="11"/>
  <c r="L1669" i="11"/>
  <c r="M1669" i="11"/>
  <c r="N1669" i="11"/>
  <c r="D1670" i="11"/>
  <c r="E1670" i="11"/>
  <c r="G1670" i="11"/>
  <c r="H1670" i="11"/>
  <c r="K1670" i="11"/>
  <c r="L1670" i="11"/>
  <c r="M1670" i="11"/>
  <c r="N1670" i="11"/>
  <c r="D1671" i="11"/>
  <c r="E1671" i="11"/>
  <c r="G1671" i="11"/>
  <c r="H1671" i="11"/>
  <c r="K1671" i="11"/>
  <c r="L1671" i="11"/>
  <c r="M1671" i="11"/>
  <c r="N1671" i="11"/>
  <c r="D1672" i="11"/>
  <c r="E1672" i="11"/>
  <c r="G1672" i="11"/>
  <c r="H1672" i="11"/>
  <c r="K1672" i="11"/>
  <c r="L1672" i="11"/>
  <c r="M1672" i="11"/>
  <c r="N1672" i="11"/>
  <c r="D1673" i="11"/>
  <c r="E1673" i="11"/>
  <c r="G1673" i="11"/>
  <c r="H1673" i="11"/>
  <c r="K1673" i="11"/>
  <c r="L1673" i="11"/>
  <c r="M1673" i="11"/>
  <c r="N1673" i="11"/>
  <c r="D1674" i="11"/>
  <c r="E1674" i="11"/>
  <c r="G1674" i="11"/>
  <c r="H1674" i="11"/>
  <c r="K1674" i="11"/>
  <c r="L1674" i="11"/>
  <c r="M1674" i="11"/>
  <c r="N1674" i="11"/>
  <c r="D1675" i="11"/>
  <c r="E1675" i="11"/>
  <c r="G1675" i="11"/>
  <c r="H1675" i="11"/>
  <c r="K1675" i="11"/>
  <c r="L1675" i="11"/>
  <c r="M1675" i="11"/>
  <c r="N1675" i="11"/>
  <c r="D1676" i="11"/>
  <c r="E1676" i="11"/>
  <c r="G1676" i="11"/>
  <c r="H1676" i="11"/>
  <c r="K1676" i="11"/>
  <c r="L1676" i="11"/>
  <c r="M1676" i="11"/>
  <c r="N1676" i="11"/>
  <c r="D1677" i="11"/>
  <c r="E1677" i="11"/>
  <c r="G1677" i="11"/>
  <c r="H1677" i="11"/>
  <c r="K1677" i="11"/>
  <c r="L1677" i="11"/>
  <c r="M1677" i="11"/>
  <c r="N1677" i="11"/>
  <c r="D1678" i="11"/>
  <c r="E1678" i="11"/>
  <c r="G1678" i="11"/>
  <c r="H1678" i="11"/>
  <c r="K1678" i="11"/>
  <c r="L1678" i="11"/>
  <c r="M1678" i="11"/>
  <c r="N1678" i="11"/>
  <c r="D1679" i="11"/>
  <c r="E1679" i="11"/>
  <c r="G1679" i="11"/>
  <c r="H1679" i="11"/>
  <c r="K1679" i="11"/>
  <c r="L1679" i="11"/>
  <c r="M1679" i="11"/>
  <c r="N1679" i="11"/>
  <c r="D1680" i="11"/>
  <c r="E1680" i="11"/>
  <c r="G1680" i="11"/>
  <c r="H1680" i="11"/>
  <c r="K1680" i="11"/>
  <c r="L1680" i="11"/>
  <c r="M1680" i="11"/>
  <c r="N1680" i="11"/>
  <c r="D1681" i="11"/>
  <c r="E1681" i="11"/>
  <c r="G1681" i="11"/>
  <c r="H1681" i="11"/>
  <c r="K1681" i="11"/>
  <c r="L1681" i="11"/>
  <c r="M1681" i="11"/>
  <c r="N1681" i="11"/>
  <c r="D1682" i="11"/>
  <c r="E1682" i="11"/>
  <c r="G1682" i="11"/>
  <c r="H1682" i="11"/>
  <c r="K1682" i="11"/>
  <c r="L1682" i="11"/>
  <c r="M1682" i="11"/>
  <c r="N1682" i="11"/>
  <c r="D1683" i="11"/>
  <c r="E1683" i="11"/>
  <c r="G1683" i="11"/>
  <c r="H1683" i="11"/>
  <c r="K1683" i="11"/>
  <c r="L1683" i="11"/>
  <c r="M1683" i="11"/>
  <c r="N1683" i="11"/>
  <c r="D1684" i="11"/>
  <c r="E1684" i="11"/>
  <c r="G1684" i="11"/>
  <c r="H1684" i="11"/>
  <c r="K1684" i="11"/>
  <c r="L1684" i="11"/>
  <c r="M1684" i="11"/>
  <c r="N1684" i="11"/>
  <c r="D1685" i="11"/>
  <c r="E1685" i="11"/>
  <c r="G1685" i="11"/>
  <c r="H1685" i="11"/>
  <c r="K1685" i="11"/>
  <c r="L1685" i="11"/>
  <c r="M1685" i="11"/>
  <c r="N1685" i="11"/>
  <c r="D1686" i="11"/>
  <c r="E1686" i="11"/>
  <c r="G1686" i="11"/>
  <c r="H1686" i="11"/>
  <c r="K1686" i="11"/>
  <c r="L1686" i="11"/>
  <c r="M1686" i="11"/>
  <c r="N1686" i="11"/>
  <c r="D1687" i="11"/>
  <c r="E1687" i="11"/>
  <c r="G1687" i="11"/>
  <c r="H1687" i="11"/>
  <c r="K1687" i="11"/>
  <c r="L1687" i="11"/>
  <c r="M1687" i="11"/>
  <c r="N1687" i="11"/>
  <c r="D1688" i="11"/>
  <c r="E1688" i="11"/>
  <c r="G1688" i="11"/>
  <c r="H1688" i="11"/>
  <c r="K1688" i="11"/>
  <c r="L1688" i="11"/>
  <c r="M1688" i="11"/>
  <c r="N1688" i="11"/>
  <c r="D1689" i="11"/>
  <c r="E1689" i="11"/>
  <c r="G1689" i="11"/>
  <c r="H1689" i="11"/>
  <c r="K1689" i="11"/>
  <c r="L1689" i="11"/>
  <c r="M1689" i="11"/>
  <c r="N1689" i="11"/>
  <c r="D1690" i="11"/>
  <c r="E1690" i="11"/>
  <c r="G1690" i="11"/>
  <c r="H1690" i="11"/>
  <c r="K1690" i="11"/>
  <c r="L1690" i="11"/>
  <c r="M1690" i="11"/>
  <c r="N1690" i="11"/>
  <c r="D1691" i="11"/>
  <c r="E1691" i="11"/>
  <c r="G1691" i="11"/>
  <c r="H1691" i="11"/>
  <c r="K1691" i="11"/>
  <c r="L1691" i="11"/>
  <c r="M1691" i="11"/>
  <c r="N1691" i="11"/>
  <c r="D1692" i="11"/>
  <c r="E1692" i="11"/>
  <c r="G1692" i="11"/>
  <c r="H1692" i="11"/>
  <c r="K1692" i="11"/>
  <c r="L1692" i="11"/>
  <c r="M1692" i="11"/>
  <c r="N1692" i="11"/>
  <c r="D1693" i="11"/>
  <c r="E1693" i="11"/>
  <c r="G1693" i="11"/>
  <c r="H1693" i="11"/>
  <c r="K1693" i="11"/>
  <c r="L1693" i="11"/>
  <c r="M1693" i="11"/>
  <c r="N1693" i="11"/>
  <c r="D1694" i="11"/>
  <c r="E1694" i="11"/>
  <c r="G1694" i="11"/>
  <c r="H1694" i="11"/>
  <c r="K1694" i="11"/>
  <c r="L1694" i="11"/>
  <c r="M1694" i="11"/>
  <c r="N1694" i="11"/>
  <c r="D1695" i="11"/>
  <c r="E1695" i="11"/>
  <c r="G1695" i="11"/>
  <c r="H1695" i="11"/>
  <c r="K1695" i="11"/>
  <c r="L1695" i="11"/>
  <c r="M1695" i="11"/>
  <c r="N1695" i="11"/>
  <c r="D1696" i="11"/>
  <c r="E1696" i="11"/>
  <c r="G1696" i="11"/>
  <c r="H1696" i="11"/>
  <c r="K1696" i="11"/>
  <c r="L1696" i="11"/>
  <c r="M1696" i="11"/>
  <c r="N1696" i="11"/>
  <c r="D1697" i="11"/>
  <c r="E1697" i="11"/>
  <c r="G1697" i="11"/>
  <c r="H1697" i="11"/>
  <c r="K1697" i="11"/>
  <c r="L1697" i="11"/>
  <c r="M1697" i="11"/>
  <c r="N1697" i="11"/>
  <c r="D1698" i="11"/>
  <c r="E1698" i="11"/>
  <c r="G1698" i="11"/>
  <c r="H1698" i="11"/>
  <c r="K1698" i="11"/>
  <c r="L1698" i="11"/>
  <c r="M1698" i="11"/>
  <c r="N1698" i="11"/>
  <c r="D1699" i="11"/>
  <c r="E1699" i="11"/>
  <c r="G1699" i="11"/>
  <c r="H1699" i="11"/>
  <c r="K1699" i="11"/>
  <c r="L1699" i="11"/>
  <c r="M1699" i="11"/>
  <c r="N1699" i="11"/>
  <c r="D1700" i="11"/>
  <c r="E1700" i="11"/>
  <c r="G1700" i="11"/>
  <c r="H1700" i="11"/>
  <c r="K1700" i="11"/>
  <c r="L1700" i="11"/>
  <c r="M1700" i="11"/>
  <c r="N1700" i="11"/>
  <c r="D1701" i="11"/>
  <c r="E1701" i="11"/>
  <c r="G1701" i="11"/>
  <c r="H1701" i="11"/>
  <c r="K1701" i="11"/>
  <c r="L1701" i="11"/>
  <c r="M1701" i="11"/>
  <c r="N1701" i="11"/>
  <c r="D1702" i="11"/>
  <c r="E1702" i="11"/>
  <c r="G1702" i="11"/>
  <c r="H1702" i="11"/>
  <c r="K1702" i="11"/>
  <c r="L1702" i="11"/>
  <c r="M1702" i="11"/>
  <c r="N1702" i="11"/>
  <c r="D1703" i="11"/>
  <c r="E1703" i="11"/>
  <c r="G1703" i="11"/>
  <c r="H1703" i="11"/>
  <c r="K1703" i="11"/>
  <c r="L1703" i="11"/>
  <c r="M1703" i="11"/>
  <c r="N1703" i="11"/>
  <c r="D1704" i="11"/>
  <c r="E1704" i="11"/>
  <c r="G1704" i="11"/>
  <c r="H1704" i="11"/>
  <c r="K1704" i="11"/>
  <c r="L1704" i="11"/>
  <c r="M1704" i="11"/>
  <c r="N1704" i="11"/>
  <c r="D1705" i="11"/>
  <c r="E1705" i="11"/>
  <c r="G1705" i="11"/>
  <c r="H1705" i="11"/>
  <c r="K1705" i="11"/>
  <c r="L1705" i="11"/>
  <c r="M1705" i="11"/>
  <c r="N1705" i="11"/>
  <c r="D1706" i="11"/>
  <c r="E1706" i="11"/>
  <c r="G1706" i="11"/>
  <c r="H1706" i="11"/>
  <c r="K1706" i="11"/>
  <c r="L1706" i="11"/>
  <c r="M1706" i="11"/>
  <c r="N1706" i="11"/>
  <c r="D1707" i="11"/>
  <c r="E1707" i="11"/>
  <c r="G1707" i="11"/>
  <c r="H1707" i="11"/>
  <c r="K1707" i="11"/>
  <c r="L1707" i="11"/>
  <c r="M1707" i="11"/>
  <c r="N1707" i="11"/>
  <c r="D1708" i="11"/>
  <c r="E1708" i="11"/>
  <c r="G1708" i="11"/>
  <c r="H1708" i="11"/>
  <c r="K1708" i="11"/>
  <c r="L1708" i="11"/>
  <c r="M1708" i="11"/>
  <c r="N1708" i="11"/>
  <c r="D1709" i="11"/>
  <c r="E1709" i="11"/>
  <c r="G1709" i="11"/>
  <c r="H1709" i="11"/>
  <c r="K1709" i="11"/>
  <c r="L1709" i="11"/>
  <c r="M1709" i="11"/>
  <c r="N1709" i="11"/>
  <c r="D1710" i="11"/>
  <c r="E1710" i="11"/>
  <c r="G1710" i="11"/>
  <c r="H1710" i="11"/>
  <c r="K1710" i="11"/>
  <c r="L1710" i="11"/>
  <c r="M1710" i="11"/>
  <c r="N1710" i="11"/>
  <c r="D1711" i="11"/>
  <c r="E1711" i="11"/>
  <c r="G1711" i="11"/>
  <c r="H1711" i="11"/>
  <c r="K1711" i="11"/>
  <c r="L1711" i="11"/>
  <c r="M1711" i="11"/>
  <c r="N1711" i="11"/>
  <c r="D1712" i="11"/>
  <c r="E1712" i="11"/>
  <c r="G1712" i="11"/>
  <c r="H1712" i="11"/>
  <c r="K1712" i="11"/>
  <c r="L1712" i="11"/>
  <c r="M1712" i="11"/>
  <c r="N1712" i="11"/>
  <c r="D1713" i="11"/>
  <c r="E1713" i="11"/>
  <c r="G1713" i="11"/>
  <c r="H1713" i="11"/>
  <c r="K1713" i="11"/>
  <c r="L1713" i="11"/>
  <c r="M1713" i="11"/>
  <c r="N1713" i="11"/>
  <c r="D1714" i="11"/>
  <c r="E1714" i="11"/>
  <c r="G1714" i="11"/>
  <c r="H1714" i="11"/>
  <c r="K1714" i="11"/>
  <c r="L1714" i="11"/>
  <c r="M1714" i="11"/>
  <c r="N1714" i="11"/>
  <c r="D1715" i="11"/>
  <c r="E1715" i="11"/>
  <c r="G1715" i="11"/>
  <c r="H1715" i="11"/>
  <c r="K1715" i="11"/>
  <c r="L1715" i="11"/>
  <c r="M1715" i="11"/>
  <c r="N1715" i="11"/>
  <c r="D1716" i="11"/>
  <c r="E1716" i="11"/>
  <c r="G1716" i="11"/>
  <c r="H1716" i="11"/>
  <c r="K1716" i="11"/>
  <c r="L1716" i="11"/>
  <c r="M1716" i="11"/>
  <c r="N1716" i="11"/>
  <c r="D1717" i="11"/>
  <c r="E1717" i="11"/>
  <c r="G1717" i="11"/>
  <c r="H1717" i="11"/>
  <c r="K1717" i="11"/>
  <c r="L1717" i="11"/>
  <c r="M1717" i="11"/>
  <c r="N1717" i="11"/>
  <c r="D1718" i="11"/>
  <c r="E1718" i="11"/>
  <c r="G1718" i="11"/>
  <c r="H1718" i="11"/>
  <c r="K1718" i="11"/>
  <c r="L1718" i="11"/>
  <c r="M1718" i="11"/>
  <c r="N1718" i="11"/>
  <c r="D1719" i="11"/>
  <c r="E1719" i="11"/>
  <c r="G1719" i="11"/>
  <c r="H1719" i="11"/>
  <c r="K1719" i="11"/>
  <c r="L1719" i="11"/>
  <c r="M1719" i="11"/>
  <c r="N1719" i="11"/>
  <c r="D1720" i="11"/>
  <c r="E1720" i="11"/>
  <c r="G1720" i="11"/>
  <c r="H1720" i="11"/>
  <c r="K1720" i="11"/>
  <c r="L1720" i="11"/>
  <c r="M1720" i="11"/>
  <c r="N1720" i="11"/>
  <c r="D1721" i="11"/>
  <c r="E1721" i="11"/>
  <c r="G1721" i="11"/>
  <c r="H1721" i="11"/>
  <c r="K1721" i="11"/>
  <c r="L1721" i="11"/>
  <c r="M1721" i="11"/>
  <c r="N1721" i="11"/>
  <c r="D1722" i="11"/>
  <c r="E1722" i="11"/>
  <c r="G1722" i="11"/>
  <c r="H1722" i="11"/>
  <c r="K1722" i="11"/>
  <c r="L1722" i="11"/>
  <c r="M1722" i="11"/>
  <c r="N1722" i="11"/>
  <c r="D1723" i="11"/>
  <c r="E1723" i="11"/>
  <c r="G1723" i="11"/>
  <c r="H1723" i="11"/>
  <c r="K1723" i="11"/>
  <c r="L1723" i="11"/>
  <c r="M1723" i="11"/>
  <c r="N1723" i="11"/>
  <c r="D1724" i="11"/>
  <c r="E1724" i="11"/>
  <c r="G1724" i="11"/>
  <c r="H1724" i="11"/>
  <c r="K1724" i="11"/>
  <c r="L1724" i="11"/>
  <c r="M1724" i="11"/>
  <c r="N1724" i="11"/>
  <c r="D1725" i="11"/>
  <c r="E1725" i="11"/>
  <c r="G1725" i="11"/>
  <c r="H1725" i="11"/>
  <c r="K1725" i="11"/>
  <c r="L1725" i="11"/>
  <c r="M1725" i="11"/>
  <c r="N1725" i="11"/>
  <c r="D1726" i="11"/>
  <c r="E1726" i="11"/>
  <c r="G1726" i="11"/>
  <c r="H1726" i="11"/>
  <c r="K1726" i="11"/>
  <c r="L1726" i="11"/>
  <c r="M1726" i="11"/>
  <c r="N1726" i="11"/>
  <c r="D1727" i="11"/>
  <c r="E1727" i="11"/>
  <c r="G1727" i="11"/>
  <c r="H1727" i="11"/>
  <c r="K1727" i="11"/>
  <c r="L1727" i="11"/>
  <c r="M1727" i="11"/>
  <c r="N1727" i="11"/>
  <c r="D1728" i="11"/>
  <c r="E1728" i="11"/>
  <c r="G1728" i="11"/>
  <c r="H1728" i="11"/>
  <c r="K1728" i="11"/>
  <c r="L1728" i="11"/>
  <c r="M1728" i="11"/>
  <c r="N1728" i="11"/>
  <c r="D1729" i="11"/>
  <c r="E1729" i="11"/>
  <c r="G1729" i="11"/>
  <c r="H1729" i="11"/>
  <c r="K1729" i="11"/>
  <c r="L1729" i="11"/>
  <c r="M1729" i="11"/>
  <c r="N1729" i="11"/>
  <c r="D1730" i="11"/>
  <c r="E1730" i="11"/>
  <c r="G1730" i="11"/>
  <c r="H1730" i="11"/>
  <c r="K1730" i="11"/>
  <c r="L1730" i="11"/>
  <c r="M1730" i="11"/>
  <c r="N1730" i="11"/>
  <c r="D1731" i="11"/>
  <c r="E1731" i="11"/>
  <c r="G1731" i="11"/>
  <c r="H1731" i="11"/>
  <c r="K1731" i="11"/>
  <c r="L1731" i="11"/>
  <c r="M1731" i="11"/>
  <c r="N1731" i="11"/>
  <c r="D1732" i="11"/>
  <c r="E1732" i="11"/>
  <c r="G1732" i="11"/>
  <c r="H1732" i="11"/>
  <c r="K1732" i="11"/>
  <c r="L1732" i="11"/>
  <c r="M1732" i="11"/>
  <c r="N1732" i="11"/>
  <c r="D1733" i="11"/>
  <c r="E1733" i="11"/>
  <c r="G1733" i="11"/>
  <c r="H1733" i="11"/>
  <c r="K1733" i="11"/>
  <c r="L1733" i="11"/>
  <c r="M1733" i="11"/>
  <c r="N1733" i="11"/>
  <c r="D1734" i="11"/>
  <c r="E1734" i="11"/>
  <c r="G1734" i="11"/>
  <c r="H1734" i="11"/>
  <c r="K1734" i="11"/>
  <c r="L1734" i="11"/>
  <c r="M1734" i="11"/>
  <c r="N1734" i="11"/>
  <c r="D1735" i="11"/>
  <c r="E1735" i="11"/>
  <c r="G1735" i="11"/>
  <c r="H1735" i="11"/>
  <c r="K1735" i="11"/>
  <c r="L1735" i="11"/>
  <c r="M1735" i="11"/>
  <c r="N1735" i="11"/>
  <c r="D1736" i="11"/>
  <c r="E1736" i="11"/>
  <c r="G1736" i="11"/>
  <c r="H1736" i="11"/>
  <c r="K1736" i="11"/>
  <c r="L1736" i="11"/>
  <c r="M1736" i="11"/>
  <c r="N1736" i="11"/>
  <c r="D1737" i="11"/>
  <c r="E1737" i="11"/>
  <c r="G1737" i="11"/>
  <c r="H1737" i="11"/>
  <c r="K1737" i="11"/>
  <c r="L1737" i="11"/>
  <c r="M1737" i="11"/>
  <c r="N1737" i="11"/>
  <c r="D1738" i="11"/>
  <c r="E1738" i="11"/>
  <c r="G1738" i="11"/>
  <c r="H1738" i="11"/>
  <c r="K1738" i="11"/>
  <c r="L1738" i="11"/>
  <c r="M1738" i="11"/>
  <c r="N1738" i="11"/>
  <c r="D1739" i="11"/>
  <c r="E1739" i="11"/>
  <c r="G1739" i="11"/>
  <c r="H1739" i="11"/>
  <c r="K1739" i="11"/>
  <c r="L1739" i="11"/>
  <c r="M1739" i="11"/>
  <c r="N1739" i="11"/>
  <c r="D1740" i="11"/>
  <c r="E1740" i="11"/>
  <c r="G1740" i="11"/>
  <c r="H1740" i="11"/>
  <c r="K1740" i="11"/>
  <c r="L1740" i="11"/>
  <c r="M1740" i="11"/>
  <c r="N1740" i="11"/>
  <c r="D1741" i="11"/>
  <c r="E1741" i="11"/>
  <c r="G1741" i="11"/>
  <c r="H1741" i="11"/>
  <c r="K1741" i="11"/>
  <c r="L1741" i="11"/>
  <c r="M1741" i="11"/>
  <c r="N1741" i="11"/>
  <c r="D1742" i="11"/>
  <c r="E1742" i="11"/>
  <c r="G1742" i="11"/>
  <c r="H1742" i="11"/>
  <c r="K1742" i="11"/>
  <c r="L1742" i="11"/>
  <c r="M1742" i="11"/>
  <c r="N1742" i="11"/>
  <c r="D1743" i="11"/>
  <c r="E1743" i="11"/>
  <c r="G1743" i="11"/>
  <c r="H1743" i="11"/>
  <c r="K1743" i="11"/>
  <c r="L1743" i="11"/>
  <c r="M1743" i="11"/>
  <c r="N1743" i="11"/>
  <c r="D1744" i="11"/>
  <c r="E1744" i="11"/>
  <c r="G1744" i="11"/>
  <c r="H1744" i="11"/>
  <c r="K1744" i="11"/>
  <c r="L1744" i="11"/>
  <c r="M1744" i="11"/>
  <c r="N1744" i="11"/>
  <c r="D1745" i="11"/>
  <c r="E1745" i="11"/>
  <c r="G1745" i="11"/>
  <c r="H1745" i="11"/>
  <c r="K1745" i="11"/>
  <c r="L1745" i="11"/>
  <c r="M1745" i="11"/>
  <c r="N1745" i="11"/>
  <c r="D1746" i="11"/>
  <c r="E1746" i="11"/>
  <c r="G1746" i="11"/>
  <c r="H1746" i="11"/>
  <c r="K1746" i="11"/>
  <c r="L1746" i="11"/>
  <c r="M1746" i="11"/>
  <c r="N1746" i="11"/>
  <c r="D1747" i="11"/>
  <c r="E1747" i="11"/>
  <c r="G1747" i="11"/>
  <c r="H1747" i="11"/>
  <c r="K1747" i="11"/>
  <c r="L1747" i="11"/>
  <c r="M1747" i="11"/>
  <c r="N1747" i="11"/>
  <c r="D1748" i="11"/>
  <c r="E1748" i="11"/>
  <c r="G1748" i="11"/>
  <c r="H1748" i="11"/>
  <c r="K1748" i="11"/>
  <c r="L1748" i="11"/>
  <c r="M1748" i="11"/>
  <c r="N1748" i="11"/>
  <c r="D1749" i="11"/>
  <c r="E1749" i="11"/>
  <c r="G1749" i="11"/>
  <c r="H1749" i="11"/>
  <c r="K1749" i="11"/>
  <c r="L1749" i="11"/>
  <c r="M1749" i="11"/>
  <c r="N1749" i="11"/>
  <c r="D1750" i="11"/>
  <c r="E1750" i="11"/>
  <c r="G1750" i="11"/>
  <c r="H1750" i="11"/>
  <c r="K1750" i="11"/>
  <c r="L1750" i="11"/>
  <c r="M1750" i="11"/>
  <c r="N1750" i="11"/>
  <c r="D1751" i="11"/>
  <c r="E1751" i="11"/>
  <c r="G1751" i="11"/>
  <c r="H1751" i="11"/>
  <c r="K1751" i="11"/>
  <c r="L1751" i="11"/>
  <c r="M1751" i="11"/>
  <c r="N1751" i="11"/>
  <c r="D1752" i="11"/>
  <c r="E1752" i="11"/>
  <c r="G1752" i="11"/>
  <c r="H1752" i="11"/>
  <c r="K1752" i="11"/>
  <c r="L1752" i="11"/>
  <c r="M1752" i="11"/>
  <c r="N1752" i="11"/>
  <c r="D1753" i="11"/>
  <c r="E1753" i="11"/>
  <c r="G1753" i="11"/>
  <c r="H1753" i="11"/>
  <c r="K1753" i="11"/>
  <c r="L1753" i="11"/>
  <c r="M1753" i="11"/>
  <c r="N1753" i="11"/>
  <c r="D1754" i="11"/>
  <c r="E1754" i="11"/>
  <c r="G1754" i="11"/>
  <c r="H1754" i="11"/>
  <c r="K1754" i="11"/>
  <c r="L1754" i="11"/>
  <c r="M1754" i="11"/>
  <c r="N1754" i="11"/>
  <c r="D1755" i="11"/>
  <c r="E1755" i="11"/>
  <c r="G1755" i="11"/>
  <c r="H1755" i="11"/>
  <c r="K1755" i="11"/>
  <c r="L1755" i="11"/>
  <c r="M1755" i="11"/>
  <c r="N1755" i="11"/>
  <c r="D1756" i="11"/>
  <c r="E1756" i="11"/>
  <c r="G1756" i="11"/>
  <c r="H1756" i="11"/>
  <c r="K1756" i="11"/>
  <c r="L1756" i="11"/>
  <c r="M1756" i="11"/>
  <c r="N1756" i="11"/>
  <c r="D1757" i="11"/>
  <c r="E1757" i="11"/>
  <c r="G1757" i="11"/>
  <c r="H1757" i="11"/>
  <c r="K1757" i="11"/>
  <c r="L1757" i="11"/>
  <c r="M1757" i="11"/>
  <c r="N1757" i="11"/>
  <c r="D1758" i="11"/>
  <c r="E1758" i="11"/>
  <c r="G1758" i="11"/>
  <c r="H1758" i="11"/>
  <c r="K1758" i="11"/>
  <c r="L1758" i="11"/>
  <c r="M1758" i="11"/>
  <c r="N1758" i="11"/>
  <c r="D1759" i="11"/>
  <c r="E1759" i="11"/>
  <c r="G1759" i="11"/>
  <c r="H1759" i="11"/>
  <c r="K1759" i="11"/>
  <c r="L1759" i="11"/>
  <c r="M1759" i="11"/>
  <c r="N1759" i="11"/>
  <c r="D1760" i="11"/>
  <c r="E1760" i="11"/>
  <c r="G1760" i="11"/>
  <c r="H1760" i="11"/>
  <c r="K1760" i="11"/>
  <c r="L1760" i="11"/>
  <c r="M1760" i="11"/>
  <c r="N1760" i="11"/>
  <c r="D1761" i="11"/>
  <c r="E1761" i="11"/>
  <c r="G1761" i="11"/>
  <c r="H1761" i="11"/>
  <c r="K1761" i="11"/>
  <c r="L1761" i="11"/>
  <c r="M1761" i="11"/>
  <c r="N1761" i="11"/>
  <c r="D1762" i="11"/>
  <c r="E1762" i="11"/>
  <c r="G1762" i="11"/>
  <c r="H1762" i="11"/>
  <c r="K1762" i="11"/>
  <c r="L1762" i="11"/>
  <c r="M1762" i="11"/>
  <c r="N1762" i="11"/>
  <c r="D1763" i="11"/>
  <c r="E1763" i="11"/>
  <c r="G1763" i="11"/>
  <c r="H1763" i="11"/>
  <c r="K1763" i="11"/>
  <c r="L1763" i="11"/>
  <c r="M1763" i="11"/>
  <c r="N1763" i="11"/>
  <c r="D1764" i="11"/>
  <c r="E1764" i="11"/>
  <c r="G1764" i="11"/>
  <c r="H1764" i="11"/>
  <c r="K1764" i="11"/>
  <c r="L1764" i="11"/>
  <c r="M1764" i="11"/>
  <c r="N1764" i="11"/>
  <c r="D1765" i="11"/>
  <c r="E1765" i="11"/>
  <c r="G1765" i="11"/>
  <c r="H1765" i="11"/>
  <c r="K1765" i="11"/>
  <c r="L1765" i="11"/>
  <c r="M1765" i="11"/>
  <c r="N1765" i="11"/>
  <c r="D1766" i="11"/>
  <c r="E1766" i="11"/>
  <c r="G1766" i="11"/>
  <c r="H1766" i="11"/>
  <c r="K1766" i="11"/>
  <c r="L1766" i="11"/>
  <c r="M1766" i="11"/>
  <c r="N1766" i="11"/>
  <c r="D1767" i="11"/>
  <c r="E1767" i="11"/>
  <c r="G1767" i="11"/>
  <c r="H1767" i="11"/>
  <c r="K1767" i="11"/>
  <c r="L1767" i="11"/>
  <c r="M1767" i="11"/>
  <c r="N1767" i="11"/>
  <c r="D1768" i="11"/>
  <c r="E1768" i="11"/>
  <c r="G1768" i="11"/>
  <c r="H1768" i="11"/>
  <c r="K1768" i="11"/>
  <c r="L1768" i="11"/>
  <c r="M1768" i="11"/>
  <c r="N1768" i="11"/>
  <c r="D1769" i="11"/>
  <c r="E1769" i="11"/>
  <c r="G1769" i="11"/>
  <c r="H1769" i="11"/>
  <c r="K1769" i="11"/>
  <c r="L1769" i="11"/>
  <c r="M1769" i="11"/>
  <c r="N1769" i="11"/>
  <c r="D1770" i="11"/>
  <c r="E1770" i="11"/>
  <c r="G1770" i="11"/>
  <c r="H1770" i="11"/>
  <c r="K1770" i="11"/>
  <c r="L1770" i="11"/>
  <c r="M1770" i="11"/>
  <c r="N1770" i="11"/>
  <c r="D1771" i="11"/>
  <c r="E1771" i="11"/>
  <c r="G1771" i="11"/>
  <c r="H1771" i="11"/>
  <c r="K1771" i="11"/>
  <c r="L1771" i="11"/>
  <c r="M1771" i="11"/>
  <c r="N1771" i="11"/>
  <c r="D1772" i="11"/>
  <c r="E1772" i="11"/>
  <c r="G1772" i="11"/>
  <c r="H1772" i="11"/>
  <c r="K1772" i="11"/>
  <c r="L1772" i="11"/>
  <c r="M1772" i="11"/>
  <c r="N1772" i="11"/>
  <c r="D1773" i="11"/>
  <c r="E1773" i="11"/>
  <c r="G1773" i="11"/>
  <c r="H1773" i="11"/>
  <c r="K1773" i="11"/>
  <c r="L1773" i="11"/>
  <c r="M1773" i="11"/>
  <c r="N1773" i="11"/>
  <c r="D1774" i="11"/>
  <c r="E1774" i="11"/>
  <c r="G1774" i="11"/>
  <c r="H1774" i="11"/>
  <c r="K1774" i="11"/>
  <c r="L1774" i="11"/>
  <c r="M1774" i="11"/>
  <c r="N1774" i="11"/>
  <c r="D1775" i="11"/>
  <c r="E1775" i="11"/>
  <c r="G1775" i="11"/>
  <c r="H1775" i="11"/>
  <c r="K1775" i="11"/>
  <c r="L1775" i="11"/>
  <c r="M1775" i="11"/>
  <c r="N1775" i="11"/>
  <c r="D1776" i="11"/>
  <c r="E1776" i="11"/>
  <c r="G1776" i="11"/>
  <c r="H1776" i="11"/>
  <c r="K1776" i="11"/>
  <c r="L1776" i="11"/>
  <c r="M1776" i="11"/>
  <c r="N1776" i="11"/>
  <c r="D1777" i="11"/>
  <c r="E1777" i="11"/>
  <c r="G1777" i="11"/>
  <c r="H1777" i="11"/>
  <c r="K1777" i="11"/>
  <c r="L1777" i="11"/>
  <c r="M1777" i="11"/>
  <c r="N1777" i="11"/>
  <c r="D1778" i="11"/>
  <c r="E1778" i="11"/>
  <c r="G1778" i="11"/>
  <c r="H1778" i="11"/>
  <c r="K1778" i="11"/>
  <c r="L1778" i="11"/>
  <c r="M1778" i="11"/>
  <c r="N1778" i="11"/>
  <c r="D1779" i="11"/>
  <c r="E1779" i="11"/>
  <c r="G1779" i="11"/>
  <c r="H1779" i="11"/>
  <c r="K1779" i="11"/>
  <c r="L1779" i="11"/>
  <c r="M1779" i="11"/>
  <c r="N1779" i="11"/>
  <c r="D1780" i="11"/>
  <c r="E1780" i="11"/>
  <c r="G1780" i="11"/>
  <c r="H1780" i="11"/>
  <c r="K1780" i="11"/>
  <c r="L1780" i="11"/>
  <c r="M1780" i="11"/>
  <c r="N1780" i="11"/>
  <c r="D1781" i="11"/>
  <c r="E1781" i="11"/>
  <c r="G1781" i="11"/>
  <c r="H1781" i="11"/>
  <c r="K1781" i="11"/>
  <c r="L1781" i="11"/>
  <c r="M1781" i="11"/>
  <c r="N1781" i="11"/>
  <c r="D1782" i="11"/>
  <c r="E1782" i="11"/>
  <c r="G1782" i="11"/>
  <c r="H1782" i="11"/>
  <c r="K1782" i="11"/>
  <c r="L1782" i="11"/>
  <c r="M1782" i="11"/>
  <c r="N1782" i="11"/>
  <c r="D1783" i="11"/>
  <c r="E1783" i="11"/>
  <c r="G1783" i="11"/>
  <c r="H1783" i="11"/>
  <c r="K1783" i="11"/>
  <c r="L1783" i="11"/>
  <c r="M1783" i="11"/>
  <c r="N1783" i="11"/>
  <c r="D1784" i="11"/>
  <c r="E1784" i="11"/>
  <c r="G1784" i="11"/>
  <c r="H1784" i="11"/>
  <c r="K1784" i="11"/>
  <c r="L1784" i="11"/>
  <c r="M1784" i="11"/>
  <c r="N1784" i="11"/>
  <c r="D1785" i="11"/>
  <c r="E1785" i="11"/>
  <c r="G1785" i="11"/>
  <c r="H1785" i="11"/>
  <c r="K1785" i="11"/>
  <c r="L1785" i="11"/>
  <c r="M1785" i="11"/>
  <c r="N1785" i="11"/>
  <c r="D1786" i="11"/>
  <c r="E1786" i="11"/>
  <c r="G1786" i="11"/>
  <c r="H1786" i="11"/>
  <c r="K1786" i="11"/>
  <c r="L1786" i="11"/>
  <c r="M1786" i="11"/>
  <c r="N1786" i="11"/>
  <c r="D1787" i="11"/>
  <c r="E1787" i="11"/>
  <c r="G1787" i="11"/>
  <c r="H1787" i="11"/>
  <c r="K1787" i="11"/>
  <c r="L1787" i="11"/>
  <c r="M1787" i="11"/>
  <c r="N1787" i="11"/>
  <c r="D1788" i="11"/>
  <c r="E1788" i="11"/>
  <c r="G1788" i="11"/>
  <c r="H1788" i="11"/>
  <c r="K1788" i="11"/>
  <c r="L1788" i="11"/>
  <c r="M1788" i="11"/>
  <c r="N1788" i="11"/>
  <c r="D1789" i="11"/>
  <c r="E1789" i="11"/>
  <c r="G1789" i="11"/>
  <c r="H1789" i="11"/>
  <c r="K1789" i="11"/>
  <c r="L1789" i="11"/>
  <c r="M1789" i="11"/>
  <c r="N1789" i="11"/>
  <c r="D1790" i="11"/>
  <c r="E1790" i="11"/>
  <c r="G1790" i="11"/>
  <c r="H1790" i="11"/>
  <c r="K1790" i="11"/>
  <c r="L1790" i="11"/>
  <c r="M1790" i="11"/>
  <c r="N1790" i="11"/>
  <c r="D1791" i="11"/>
  <c r="E1791" i="11"/>
  <c r="G1791" i="11"/>
  <c r="H1791" i="11"/>
  <c r="K1791" i="11"/>
  <c r="L1791" i="11"/>
  <c r="M1791" i="11"/>
  <c r="N1791" i="11"/>
  <c r="D1792" i="11"/>
  <c r="E1792" i="11"/>
  <c r="G1792" i="11"/>
  <c r="H1792" i="11"/>
  <c r="K1792" i="11"/>
  <c r="L1792" i="11"/>
  <c r="M1792" i="11"/>
  <c r="N1792" i="11"/>
  <c r="D1793" i="11"/>
  <c r="E1793" i="11"/>
  <c r="G1793" i="11"/>
  <c r="H1793" i="11"/>
  <c r="K1793" i="11"/>
  <c r="L1793" i="11"/>
  <c r="M1793" i="11"/>
  <c r="N1793" i="11"/>
  <c r="D1794" i="11"/>
  <c r="E1794" i="11"/>
  <c r="G1794" i="11"/>
  <c r="H1794" i="11"/>
  <c r="K1794" i="11"/>
  <c r="L1794" i="11"/>
  <c r="M1794" i="11"/>
  <c r="N1794" i="11"/>
  <c r="D1795" i="11"/>
  <c r="E1795" i="11"/>
  <c r="G1795" i="11"/>
  <c r="H1795" i="11"/>
  <c r="K1795" i="11"/>
  <c r="L1795" i="11"/>
  <c r="M1795" i="11"/>
  <c r="N1795" i="11"/>
  <c r="D1796" i="11"/>
  <c r="E1796" i="11"/>
  <c r="G1796" i="11"/>
  <c r="H1796" i="11"/>
  <c r="K1796" i="11"/>
  <c r="L1796" i="11"/>
  <c r="M1796" i="11"/>
  <c r="N1796" i="11"/>
  <c r="D1797" i="11"/>
  <c r="E1797" i="11"/>
  <c r="G1797" i="11"/>
  <c r="H1797" i="11"/>
  <c r="K1797" i="11"/>
  <c r="L1797" i="11"/>
  <c r="M1797" i="11"/>
  <c r="N1797" i="11"/>
  <c r="D1798" i="11"/>
  <c r="E1798" i="11"/>
  <c r="G1798" i="11"/>
  <c r="H1798" i="11"/>
  <c r="K1798" i="11"/>
  <c r="L1798" i="11"/>
  <c r="M1798" i="11"/>
  <c r="N1798" i="11"/>
  <c r="D1799" i="11"/>
  <c r="E1799" i="11"/>
  <c r="G1799" i="11"/>
  <c r="H1799" i="11"/>
  <c r="K1799" i="11"/>
  <c r="L1799" i="11"/>
  <c r="M1799" i="11"/>
  <c r="N1799" i="11"/>
  <c r="D1800" i="11"/>
  <c r="E1800" i="11"/>
  <c r="G1800" i="11"/>
  <c r="H1800" i="11"/>
  <c r="K1800" i="11"/>
  <c r="L1800" i="11"/>
  <c r="M1800" i="11"/>
  <c r="N1800" i="11"/>
  <c r="D1801" i="11"/>
  <c r="E1801" i="11"/>
  <c r="G1801" i="11"/>
  <c r="H1801" i="11"/>
  <c r="K1801" i="11"/>
  <c r="L1801" i="11"/>
  <c r="M1801" i="11"/>
  <c r="N1801" i="11"/>
  <c r="D1802" i="11"/>
  <c r="E1802" i="11"/>
  <c r="G1802" i="11"/>
  <c r="H1802" i="11"/>
  <c r="K1802" i="11"/>
  <c r="L1802" i="11"/>
  <c r="M1802" i="11"/>
  <c r="N1802" i="11"/>
  <c r="D1803" i="11"/>
  <c r="E1803" i="11"/>
  <c r="G1803" i="11"/>
  <c r="H1803" i="11"/>
  <c r="K1803" i="11"/>
  <c r="L1803" i="11"/>
  <c r="M1803" i="11"/>
  <c r="N1803" i="11"/>
  <c r="D1804" i="11"/>
  <c r="E1804" i="11"/>
  <c r="G1804" i="11"/>
  <c r="H1804" i="11"/>
  <c r="K1804" i="11"/>
  <c r="L1804" i="11"/>
  <c r="M1804" i="11"/>
  <c r="N1804" i="11"/>
  <c r="D1805" i="11"/>
  <c r="E1805" i="11"/>
  <c r="G1805" i="11"/>
  <c r="H1805" i="11"/>
  <c r="K1805" i="11"/>
  <c r="L1805" i="11"/>
  <c r="M1805" i="11"/>
  <c r="N1805" i="11"/>
  <c r="D1806" i="11"/>
  <c r="E1806" i="11"/>
  <c r="G1806" i="11"/>
  <c r="H1806" i="11"/>
  <c r="K1806" i="11"/>
  <c r="L1806" i="11"/>
  <c r="M1806" i="11"/>
  <c r="N1806" i="11"/>
  <c r="D1807" i="11"/>
  <c r="E1807" i="11"/>
  <c r="G1807" i="11"/>
  <c r="H1807" i="11"/>
  <c r="K1807" i="11"/>
  <c r="L1807" i="11"/>
  <c r="M1807" i="11"/>
  <c r="N1807" i="11"/>
  <c r="D1808" i="11"/>
  <c r="E1808" i="11"/>
  <c r="G1808" i="11"/>
  <c r="H1808" i="11"/>
  <c r="K1808" i="11"/>
  <c r="L1808" i="11"/>
  <c r="M1808" i="11"/>
  <c r="N1808" i="11"/>
  <c r="D1809" i="11"/>
  <c r="E1809" i="11"/>
  <c r="G1809" i="11"/>
  <c r="H1809" i="11"/>
  <c r="K1809" i="11"/>
  <c r="L1809" i="11"/>
  <c r="M1809" i="11"/>
  <c r="N1809" i="11"/>
  <c r="D1810" i="11"/>
  <c r="E1810" i="11"/>
  <c r="G1810" i="11"/>
  <c r="H1810" i="11"/>
  <c r="K1810" i="11"/>
  <c r="L1810" i="11"/>
  <c r="M1810" i="11"/>
  <c r="N1810" i="11"/>
  <c r="D1811" i="11"/>
  <c r="E1811" i="11"/>
  <c r="G1811" i="11"/>
  <c r="H1811" i="11"/>
  <c r="K1811" i="11"/>
  <c r="L1811" i="11"/>
  <c r="M1811" i="11"/>
  <c r="N1811" i="11"/>
  <c r="D1812" i="11"/>
  <c r="E1812" i="11"/>
  <c r="G1812" i="11"/>
  <c r="H1812" i="11"/>
  <c r="K1812" i="11"/>
  <c r="L1812" i="11"/>
  <c r="M1812" i="11"/>
  <c r="N1812" i="11"/>
  <c r="D1813" i="11"/>
  <c r="E1813" i="11"/>
  <c r="G1813" i="11"/>
  <c r="H1813" i="11"/>
  <c r="K1813" i="11"/>
  <c r="L1813" i="11"/>
  <c r="M1813" i="11"/>
  <c r="N1813" i="11"/>
  <c r="D1814" i="11"/>
  <c r="E1814" i="11"/>
  <c r="G1814" i="11"/>
  <c r="H1814" i="11"/>
  <c r="K1814" i="11"/>
  <c r="L1814" i="11"/>
  <c r="M1814" i="11"/>
  <c r="N1814" i="11"/>
  <c r="D1815" i="11"/>
  <c r="E1815" i="11"/>
  <c r="G1815" i="11"/>
  <c r="H1815" i="11"/>
  <c r="K1815" i="11"/>
  <c r="L1815" i="11"/>
  <c r="M1815" i="11"/>
  <c r="N1815" i="11"/>
  <c r="D1816" i="11"/>
  <c r="E1816" i="11"/>
  <c r="G1816" i="11"/>
  <c r="H1816" i="11"/>
  <c r="K1816" i="11"/>
  <c r="L1816" i="11"/>
  <c r="M1816" i="11"/>
  <c r="N1816" i="11"/>
  <c r="D1817" i="11"/>
  <c r="E1817" i="11"/>
  <c r="G1817" i="11"/>
  <c r="H1817" i="11"/>
  <c r="K1817" i="11"/>
  <c r="L1817" i="11"/>
  <c r="M1817" i="11"/>
  <c r="N1817" i="11"/>
  <c r="D1818" i="11"/>
  <c r="E1818" i="11"/>
  <c r="G1818" i="11"/>
  <c r="H1818" i="11"/>
  <c r="K1818" i="11"/>
  <c r="L1818" i="11"/>
  <c r="M1818" i="11"/>
  <c r="N1818" i="11"/>
  <c r="D1819" i="11"/>
  <c r="E1819" i="11"/>
  <c r="G1819" i="11"/>
  <c r="H1819" i="11"/>
  <c r="K1819" i="11"/>
  <c r="L1819" i="11"/>
  <c r="M1819" i="11"/>
  <c r="N1819" i="11"/>
  <c r="D1820" i="11"/>
  <c r="E1820" i="11"/>
  <c r="G1820" i="11"/>
  <c r="H1820" i="11"/>
  <c r="K1820" i="11"/>
  <c r="L1820" i="11"/>
  <c r="M1820" i="11"/>
  <c r="N1820" i="11"/>
  <c r="D1821" i="11"/>
  <c r="E1821" i="11"/>
  <c r="G1821" i="11"/>
  <c r="H1821" i="11"/>
  <c r="K1821" i="11"/>
  <c r="L1821" i="11"/>
  <c r="M1821" i="11"/>
  <c r="N1821" i="11"/>
  <c r="D1822" i="11"/>
  <c r="E1822" i="11"/>
  <c r="G1822" i="11"/>
  <c r="H1822" i="11"/>
  <c r="K1822" i="11"/>
  <c r="L1822" i="11"/>
  <c r="M1822" i="11"/>
  <c r="N1822" i="11"/>
  <c r="D1823" i="11"/>
  <c r="E1823" i="11"/>
  <c r="G1823" i="11"/>
  <c r="H1823" i="11"/>
  <c r="K1823" i="11"/>
  <c r="L1823" i="11"/>
  <c r="M1823" i="11"/>
  <c r="N1823" i="11"/>
  <c r="D1824" i="11"/>
  <c r="E1824" i="11"/>
  <c r="G1824" i="11"/>
  <c r="H1824" i="11"/>
  <c r="K1824" i="11"/>
  <c r="L1824" i="11"/>
  <c r="M1824" i="11"/>
  <c r="N1824" i="11"/>
  <c r="D1825" i="11"/>
  <c r="E1825" i="11"/>
  <c r="G1825" i="11"/>
  <c r="H1825" i="11"/>
  <c r="K1825" i="11"/>
  <c r="L1825" i="11"/>
  <c r="M1825" i="11"/>
  <c r="N1825" i="11"/>
  <c r="D1826" i="11"/>
  <c r="E1826" i="11"/>
  <c r="G1826" i="11"/>
  <c r="H1826" i="11"/>
  <c r="K1826" i="11"/>
  <c r="L1826" i="11"/>
  <c r="M1826" i="11"/>
  <c r="N1826" i="11"/>
  <c r="D1827" i="11"/>
  <c r="E1827" i="11"/>
  <c r="G1827" i="11"/>
  <c r="H1827" i="11"/>
  <c r="K1827" i="11"/>
  <c r="L1827" i="11"/>
  <c r="M1827" i="11"/>
  <c r="N1827" i="11"/>
  <c r="D1828" i="11"/>
  <c r="E1828" i="11"/>
  <c r="G1828" i="11"/>
  <c r="H1828" i="11"/>
  <c r="K1828" i="11"/>
  <c r="L1828" i="11"/>
  <c r="M1828" i="11"/>
  <c r="N1828" i="11"/>
  <c r="D1829" i="11"/>
  <c r="E1829" i="11"/>
  <c r="G1829" i="11"/>
  <c r="H1829" i="11"/>
  <c r="K1829" i="11"/>
  <c r="L1829" i="11"/>
  <c r="M1829" i="11"/>
  <c r="N1829" i="11"/>
  <c r="D1830" i="11"/>
  <c r="E1830" i="11"/>
  <c r="G1830" i="11"/>
  <c r="H1830" i="11"/>
  <c r="K1830" i="11"/>
  <c r="L1830" i="11"/>
  <c r="M1830" i="11"/>
  <c r="N1830" i="11"/>
  <c r="D1831" i="11"/>
  <c r="E1831" i="11"/>
  <c r="G1831" i="11"/>
  <c r="H1831" i="11"/>
  <c r="K1831" i="11"/>
  <c r="L1831" i="11"/>
  <c r="M1831" i="11"/>
  <c r="N1831" i="11"/>
  <c r="D1832" i="11"/>
  <c r="E1832" i="11"/>
  <c r="G1832" i="11"/>
  <c r="H1832" i="11"/>
  <c r="K1832" i="11"/>
  <c r="L1832" i="11"/>
  <c r="M1832" i="11"/>
  <c r="N1832" i="11"/>
  <c r="D1833" i="11"/>
  <c r="E1833" i="11"/>
  <c r="G1833" i="11"/>
  <c r="H1833" i="11"/>
  <c r="K1833" i="11"/>
  <c r="L1833" i="11"/>
  <c r="M1833" i="11"/>
  <c r="N1833" i="11"/>
  <c r="D1834" i="11"/>
  <c r="E1834" i="11"/>
  <c r="G1834" i="11"/>
  <c r="H1834" i="11"/>
  <c r="K1834" i="11"/>
  <c r="L1834" i="11"/>
  <c r="M1834" i="11"/>
  <c r="N1834" i="11"/>
  <c r="D1835" i="11"/>
  <c r="E1835" i="11"/>
  <c r="G1835" i="11"/>
  <c r="H1835" i="11"/>
  <c r="K1835" i="11"/>
  <c r="L1835" i="11"/>
  <c r="M1835" i="11"/>
  <c r="N1835" i="11"/>
  <c r="D1836" i="11"/>
  <c r="E1836" i="11"/>
  <c r="G1836" i="11"/>
  <c r="H1836" i="11"/>
  <c r="K1836" i="11"/>
  <c r="L1836" i="11"/>
  <c r="M1836" i="11"/>
  <c r="N1836" i="11"/>
  <c r="D1837" i="11"/>
  <c r="E1837" i="11"/>
  <c r="G1837" i="11"/>
  <c r="H1837" i="11"/>
  <c r="K1837" i="11"/>
  <c r="L1837" i="11"/>
  <c r="M1837" i="11"/>
  <c r="N1837" i="11"/>
  <c r="D1838" i="11"/>
  <c r="E1838" i="11"/>
  <c r="G1838" i="11"/>
  <c r="H1838" i="11"/>
  <c r="K1838" i="11"/>
  <c r="L1838" i="11"/>
  <c r="M1838" i="11"/>
  <c r="N1838" i="11"/>
  <c r="D1839" i="11"/>
  <c r="E1839" i="11"/>
  <c r="G1839" i="11"/>
  <c r="H1839" i="11"/>
  <c r="K1839" i="11"/>
  <c r="L1839" i="11"/>
  <c r="M1839" i="11"/>
  <c r="N1839" i="11"/>
  <c r="D1840" i="11"/>
  <c r="E1840" i="11"/>
  <c r="G1840" i="11"/>
  <c r="H1840" i="11"/>
  <c r="K1840" i="11"/>
  <c r="L1840" i="11"/>
  <c r="M1840" i="11"/>
  <c r="N1840" i="11"/>
  <c r="D1841" i="11"/>
  <c r="E1841" i="11"/>
  <c r="G1841" i="11"/>
  <c r="H1841" i="11"/>
  <c r="K1841" i="11"/>
  <c r="L1841" i="11"/>
  <c r="M1841" i="11"/>
  <c r="N1841" i="11"/>
  <c r="D1842" i="11"/>
  <c r="E1842" i="11"/>
  <c r="G1842" i="11"/>
  <c r="H1842" i="11"/>
  <c r="K1842" i="11"/>
  <c r="L1842" i="11"/>
  <c r="M1842" i="11"/>
  <c r="N1842" i="11"/>
  <c r="D1843" i="11"/>
  <c r="E1843" i="11"/>
  <c r="G1843" i="11"/>
  <c r="H1843" i="11"/>
  <c r="K1843" i="11"/>
  <c r="L1843" i="11"/>
  <c r="M1843" i="11"/>
  <c r="N1843" i="11"/>
  <c r="D1844" i="11"/>
  <c r="E1844" i="11"/>
  <c r="G1844" i="11"/>
  <c r="H1844" i="11"/>
  <c r="K1844" i="11"/>
  <c r="L1844" i="11"/>
  <c r="M1844" i="11"/>
  <c r="N1844" i="11"/>
  <c r="D1845" i="11"/>
  <c r="E1845" i="11"/>
  <c r="G1845" i="11"/>
  <c r="H1845" i="11"/>
  <c r="K1845" i="11"/>
  <c r="L1845" i="11"/>
  <c r="M1845" i="11"/>
  <c r="N1845" i="11"/>
  <c r="D1846" i="11"/>
  <c r="E1846" i="11"/>
  <c r="G1846" i="11"/>
  <c r="H1846" i="11"/>
  <c r="K1846" i="11"/>
  <c r="L1846" i="11"/>
  <c r="M1846" i="11"/>
  <c r="N1846" i="11"/>
  <c r="D1847" i="11"/>
  <c r="E1847" i="11"/>
  <c r="G1847" i="11"/>
  <c r="H1847" i="11"/>
  <c r="K1847" i="11"/>
  <c r="L1847" i="11"/>
  <c r="M1847" i="11"/>
  <c r="N1847" i="11"/>
  <c r="D1848" i="11"/>
  <c r="E1848" i="11"/>
  <c r="G1848" i="11"/>
  <c r="H1848" i="11"/>
  <c r="K1848" i="11"/>
  <c r="L1848" i="11"/>
  <c r="M1848" i="11"/>
  <c r="N1848" i="11"/>
  <c r="D1849" i="11"/>
  <c r="E1849" i="11"/>
  <c r="G1849" i="11"/>
  <c r="H1849" i="11"/>
  <c r="K1849" i="11"/>
  <c r="L1849" i="11"/>
  <c r="M1849" i="11"/>
  <c r="N1849" i="11"/>
  <c r="D1850" i="11"/>
  <c r="E1850" i="11"/>
  <c r="G1850" i="11"/>
  <c r="H1850" i="11"/>
  <c r="K1850" i="11"/>
  <c r="L1850" i="11"/>
  <c r="M1850" i="11"/>
  <c r="N1850" i="11"/>
  <c r="D1851" i="11"/>
  <c r="E1851" i="11"/>
  <c r="G1851" i="11"/>
  <c r="H1851" i="11"/>
  <c r="K1851" i="11"/>
  <c r="L1851" i="11"/>
  <c r="M1851" i="11"/>
  <c r="N1851" i="11"/>
  <c r="D1852" i="11"/>
  <c r="E1852" i="11"/>
  <c r="G1852" i="11"/>
  <c r="H1852" i="11"/>
  <c r="K1852" i="11"/>
  <c r="L1852" i="11"/>
  <c r="M1852" i="11"/>
  <c r="N1852" i="11"/>
  <c r="D1853" i="11"/>
  <c r="E1853" i="11"/>
  <c r="G1853" i="11"/>
  <c r="H1853" i="11"/>
  <c r="K1853" i="11"/>
  <c r="L1853" i="11"/>
  <c r="M1853" i="11"/>
  <c r="N1853" i="11"/>
  <c r="D1854" i="11"/>
  <c r="E1854" i="11"/>
  <c r="G1854" i="11"/>
  <c r="H1854" i="11"/>
  <c r="K1854" i="11"/>
  <c r="L1854" i="11"/>
  <c r="M1854" i="11"/>
  <c r="N1854" i="11"/>
  <c r="D1855" i="11"/>
  <c r="E1855" i="11"/>
  <c r="G1855" i="11"/>
  <c r="H1855" i="11"/>
  <c r="K1855" i="11"/>
  <c r="L1855" i="11"/>
  <c r="M1855" i="11"/>
  <c r="N1855" i="11"/>
  <c r="D1856" i="11"/>
  <c r="E1856" i="11"/>
  <c r="G1856" i="11"/>
  <c r="H1856" i="11"/>
  <c r="K1856" i="11"/>
  <c r="L1856" i="11"/>
  <c r="M1856" i="11"/>
  <c r="N1856" i="11"/>
  <c r="D1857" i="11"/>
  <c r="E1857" i="11"/>
  <c r="G1857" i="11"/>
  <c r="H1857" i="11"/>
  <c r="K1857" i="11"/>
  <c r="L1857" i="11"/>
  <c r="M1857" i="11"/>
  <c r="N1857" i="11"/>
  <c r="D1858" i="11"/>
  <c r="E1858" i="11"/>
  <c r="G1858" i="11"/>
  <c r="H1858" i="11"/>
  <c r="K1858" i="11"/>
  <c r="L1858" i="11"/>
  <c r="M1858" i="11"/>
  <c r="N1858" i="11"/>
  <c r="D1859" i="11"/>
  <c r="E1859" i="11"/>
  <c r="G1859" i="11"/>
  <c r="H1859" i="11"/>
  <c r="K1859" i="11"/>
  <c r="L1859" i="11"/>
  <c r="M1859" i="11"/>
  <c r="N1859" i="11"/>
  <c r="D1860" i="11"/>
  <c r="E1860" i="11"/>
  <c r="G1860" i="11"/>
  <c r="H1860" i="11"/>
  <c r="K1860" i="11"/>
  <c r="L1860" i="11"/>
  <c r="M1860" i="11"/>
  <c r="N1860" i="11"/>
  <c r="D1861" i="11"/>
  <c r="E1861" i="11"/>
  <c r="G1861" i="11"/>
  <c r="H1861" i="11"/>
  <c r="K1861" i="11"/>
  <c r="L1861" i="11"/>
  <c r="M1861" i="11"/>
  <c r="N1861" i="11"/>
  <c r="D1862" i="11"/>
  <c r="E1862" i="11"/>
  <c r="G1862" i="11"/>
  <c r="H1862" i="11"/>
  <c r="K1862" i="11"/>
  <c r="L1862" i="11"/>
  <c r="M1862" i="11"/>
  <c r="N1862" i="11"/>
  <c r="D1863" i="11"/>
  <c r="E1863" i="11"/>
  <c r="G1863" i="11"/>
  <c r="H1863" i="11"/>
  <c r="K1863" i="11"/>
  <c r="L1863" i="11"/>
  <c r="M1863" i="11"/>
  <c r="N1863" i="11"/>
  <c r="D1864" i="11"/>
  <c r="E1864" i="11"/>
  <c r="G1864" i="11"/>
  <c r="H1864" i="11"/>
  <c r="K1864" i="11"/>
  <c r="L1864" i="11"/>
  <c r="M1864" i="11"/>
  <c r="N1864" i="11"/>
  <c r="D1865" i="11"/>
  <c r="E1865" i="11"/>
  <c r="G1865" i="11"/>
  <c r="H1865" i="11"/>
  <c r="K1865" i="11"/>
  <c r="L1865" i="11"/>
  <c r="M1865" i="11"/>
  <c r="N1865" i="11"/>
  <c r="D1866" i="11"/>
  <c r="E1866" i="11"/>
  <c r="G1866" i="11"/>
  <c r="H1866" i="11"/>
  <c r="K1866" i="11"/>
  <c r="L1866" i="11"/>
  <c r="M1866" i="11"/>
  <c r="N1866" i="11"/>
  <c r="D1867" i="11"/>
  <c r="E1867" i="11"/>
  <c r="G1867" i="11"/>
  <c r="H1867" i="11"/>
  <c r="K1867" i="11"/>
  <c r="L1867" i="11"/>
  <c r="M1867" i="11"/>
  <c r="N1867" i="11"/>
  <c r="D1868" i="11"/>
  <c r="E1868" i="11"/>
  <c r="G1868" i="11"/>
  <c r="H1868" i="11"/>
  <c r="K1868" i="11"/>
  <c r="L1868" i="11"/>
  <c r="M1868" i="11"/>
  <c r="N1868" i="11"/>
  <c r="D1869" i="11"/>
  <c r="E1869" i="11"/>
  <c r="G1869" i="11"/>
  <c r="H1869" i="11"/>
  <c r="K1869" i="11"/>
  <c r="L1869" i="11"/>
  <c r="M1869" i="11"/>
  <c r="N1869" i="11"/>
  <c r="D1870" i="11"/>
  <c r="E1870" i="11"/>
  <c r="G1870" i="11"/>
  <c r="H1870" i="11"/>
  <c r="K1870" i="11"/>
  <c r="L1870" i="11"/>
  <c r="M1870" i="11"/>
  <c r="N1870" i="11"/>
  <c r="D1871" i="11"/>
  <c r="E1871" i="11"/>
  <c r="G1871" i="11"/>
  <c r="H1871" i="11"/>
  <c r="K1871" i="11"/>
  <c r="L1871" i="11"/>
  <c r="M1871" i="11"/>
  <c r="N1871" i="11"/>
  <c r="D1872" i="11"/>
  <c r="E1872" i="11"/>
  <c r="G1872" i="11"/>
  <c r="H1872" i="11"/>
  <c r="K1872" i="11"/>
  <c r="L1872" i="11"/>
  <c r="M1872" i="11"/>
  <c r="N1872" i="11"/>
  <c r="D1873" i="11"/>
  <c r="E1873" i="11"/>
  <c r="G1873" i="11"/>
  <c r="H1873" i="11"/>
  <c r="K1873" i="11"/>
  <c r="L1873" i="11"/>
  <c r="M1873" i="11"/>
  <c r="N1873" i="11"/>
  <c r="D1874" i="11"/>
  <c r="E1874" i="11"/>
  <c r="G1874" i="11"/>
  <c r="H1874" i="11"/>
  <c r="K1874" i="11"/>
  <c r="L1874" i="11"/>
  <c r="M1874" i="11"/>
  <c r="N1874" i="11"/>
  <c r="D1875" i="11"/>
  <c r="E1875" i="11"/>
  <c r="G1875" i="11"/>
  <c r="H1875" i="11"/>
  <c r="K1875" i="11"/>
  <c r="L1875" i="11"/>
  <c r="M1875" i="11"/>
  <c r="N1875" i="11"/>
  <c r="D1876" i="11"/>
  <c r="E1876" i="11"/>
  <c r="G1876" i="11"/>
  <c r="H1876" i="11"/>
  <c r="K1876" i="11"/>
  <c r="L1876" i="11"/>
  <c r="M1876" i="11"/>
  <c r="N1876" i="11"/>
  <c r="D1877" i="11"/>
  <c r="E1877" i="11"/>
  <c r="G1877" i="11"/>
  <c r="H1877" i="11"/>
  <c r="K1877" i="11"/>
  <c r="L1877" i="11"/>
  <c r="M1877" i="11"/>
  <c r="N1877" i="11"/>
  <c r="D1878" i="11"/>
  <c r="E1878" i="11"/>
  <c r="G1878" i="11"/>
  <c r="H1878" i="11"/>
  <c r="K1878" i="11"/>
  <c r="L1878" i="11"/>
  <c r="M1878" i="11"/>
  <c r="N1878" i="11"/>
  <c r="D1879" i="11"/>
  <c r="E1879" i="11"/>
  <c r="G1879" i="11"/>
  <c r="H1879" i="11"/>
  <c r="K1879" i="11"/>
  <c r="L1879" i="11"/>
  <c r="M1879" i="11"/>
  <c r="N1879" i="11"/>
  <c r="D1880" i="11"/>
  <c r="E1880" i="11"/>
  <c r="G1880" i="11"/>
  <c r="H1880" i="11"/>
  <c r="K1880" i="11"/>
  <c r="L1880" i="11"/>
  <c r="M1880" i="11"/>
  <c r="N1880" i="11"/>
  <c r="D1881" i="11"/>
  <c r="E1881" i="11"/>
  <c r="G1881" i="11"/>
  <c r="H1881" i="11"/>
  <c r="K1881" i="11"/>
  <c r="L1881" i="11"/>
  <c r="M1881" i="11"/>
  <c r="N1881" i="11"/>
  <c r="D1882" i="11"/>
  <c r="E1882" i="11"/>
  <c r="G1882" i="11"/>
  <c r="H1882" i="11"/>
  <c r="K1882" i="11"/>
  <c r="L1882" i="11"/>
  <c r="M1882" i="11"/>
  <c r="N1882" i="11"/>
  <c r="D1883" i="11"/>
  <c r="E1883" i="11"/>
  <c r="G1883" i="11"/>
  <c r="H1883" i="11"/>
  <c r="K1883" i="11"/>
  <c r="L1883" i="11"/>
  <c r="M1883" i="11"/>
  <c r="N1883" i="11"/>
  <c r="D1884" i="11"/>
  <c r="E1884" i="11"/>
  <c r="G1884" i="11"/>
  <c r="H1884" i="11"/>
  <c r="K1884" i="11"/>
  <c r="L1884" i="11"/>
  <c r="M1884" i="11"/>
  <c r="N1884" i="11"/>
  <c r="D1885" i="11"/>
  <c r="E1885" i="11"/>
  <c r="G1885" i="11"/>
  <c r="H1885" i="11"/>
  <c r="K1885" i="11"/>
  <c r="L1885" i="11"/>
  <c r="M1885" i="11"/>
  <c r="N1885" i="11"/>
  <c r="D1886" i="11"/>
  <c r="E1886" i="11"/>
  <c r="G1886" i="11"/>
  <c r="H1886" i="11"/>
  <c r="K1886" i="11"/>
  <c r="L1886" i="11"/>
  <c r="M1886" i="11"/>
  <c r="N1886" i="11"/>
  <c r="D1887" i="11"/>
  <c r="E1887" i="11"/>
  <c r="G1887" i="11"/>
  <c r="H1887" i="11"/>
  <c r="K1887" i="11"/>
  <c r="L1887" i="11"/>
  <c r="M1887" i="11"/>
  <c r="N1887" i="11"/>
  <c r="D1888" i="11"/>
  <c r="E1888" i="11"/>
  <c r="G1888" i="11"/>
  <c r="H1888" i="11"/>
  <c r="K1888" i="11"/>
  <c r="L1888" i="11"/>
  <c r="M1888" i="11"/>
  <c r="N1888" i="11"/>
  <c r="D1889" i="11"/>
  <c r="E1889" i="11"/>
  <c r="G1889" i="11"/>
  <c r="H1889" i="11"/>
  <c r="K1889" i="11"/>
  <c r="L1889" i="11"/>
  <c r="M1889" i="11"/>
  <c r="N1889" i="11"/>
  <c r="D1890" i="11"/>
  <c r="E1890" i="11"/>
  <c r="G1890" i="11"/>
  <c r="H1890" i="11"/>
  <c r="K1890" i="11"/>
  <c r="L1890" i="11"/>
  <c r="M1890" i="11"/>
  <c r="N1890" i="11"/>
  <c r="D1891" i="11"/>
  <c r="E1891" i="11"/>
  <c r="G1891" i="11"/>
  <c r="H1891" i="11"/>
  <c r="K1891" i="11"/>
  <c r="L1891" i="11"/>
  <c r="M1891" i="11"/>
  <c r="N1891" i="11"/>
  <c r="D1892" i="11"/>
  <c r="E1892" i="11"/>
  <c r="G1892" i="11"/>
  <c r="H1892" i="11"/>
  <c r="K1892" i="11"/>
  <c r="L1892" i="11"/>
  <c r="M1892" i="11"/>
  <c r="N1892" i="11"/>
  <c r="D1893" i="11"/>
  <c r="E1893" i="11"/>
  <c r="G1893" i="11"/>
  <c r="H1893" i="11"/>
  <c r="K1893" i="11"/>
  <c r="L1893" i="11"/>
  <c r="M1893" i="11"/>
  <c r="N1893" i="11"/>
  <c r="D1894" i="11"/>
  <c r="E1894" i="11"/>
  <c r="G1894" i="11"/>
  <c r="H1894" i="11"/>
  <c r="K1894" i="11"/>
  <c r="L1894" i="11"/>
  <c r="M1894" i="11"/>
  <c r="N1894" i="11"/>
  <c r="D1895" i="11"/>
  <c r="E1895" i="11"/>
  <c r="G1895" i="11"/>
  <c r="H1895" i="11"/>
  <c r="K1895" i="11"/>
  <c r="L1895" i="11"/>
  <c r="M1895" i="11"/>
  <c r="N1895" i="11"/>
  <c r="D1896" i="11"/>
  <c r="E1896" i="11"/>
  <c r="G1896" i="11"/>
  <c r="H1896" i="11"/>
  <c r="K1896" i="11"/>
  <c r="L1896" i="11"/>
  <c r="M1896" i="11"/>
  <c r="N1896" i="11"/>
  <c r="D1897" i="11"/>
  <c r="E1897" i="11"/>
  <c r="G1897" i="11"/>
  <c r="H1897" i="11"/>
  <c r="K1897" i="11"/>
  <c r="L1897" i="11"/>
  <c r="M1897" i="11"/>
  <c r="N1897" i="11"/>
  <c r="D1898" i="11"/>
  <c r="E1898" i="11"/>
  <c r="G1898" i="11"/>
  <c r="H1898" i="11"/>
  <c r="K1898" i="11"/>
  <c r="L1898" i="11"/>
  <c r="M1898" i="11"/>
  <c r="N1898" i="11"/>
  <c r="D1899" i="11"/>
  <c r="E1899" i="11"/>
  <c r="G1899" i="11"/>
  <c r="H1899" i="11"/>
  <c r="K1899" i="11"/>
  <c r="L1899" i="11"/>
  <c r="M1899" i="11"/>
  <c r="N1899" i="11"/>
  <c r="D1900" i="11"/>
  <c r="E1900" i="11"/>
  <c r="G1900" i="11"/>
  <c r="H1900" i="11"/>
  <c r="K1900" i="11"/>
  <c r="L1900" i="11"/>
  <c r="M1900" i="11"/>
  <c r="N1900" i="11"/>
  <c r="D1901" i="11"/>
  <c r="E1901" i="11"/>
  <c r="G1901" i="11"/>
  <c r="H1901" i="11"/>
  <c r="K1901" i="11"/>
  <c r="L1901" i="11"/>
  <c r="M1901" i="11"/>
  <c r="N1901" i="11"/>
  <c r="D1902" i="11"/>
  <c r="E1902" i="11"/>
  <c r="G1902" i="11"/>
  <c r="H1902" i="11"/>
  <c r="K1902" i="11"/>
  <c r="L1902" i="11"/>
  <c r="M1902" i="11"/>
  <c r="N1902" i="11"/>
  <c r="D1903" i="11"/>
  <c r="E1903" i="11"/>
  <c r="G1903" i="11"/>
  <c r="H1903" i="11"/>
  <c r="K1903" i="11"/>
  <c r="L1903" i="11"/>
  <c r="M1903" i="11"/>
  <c r="N1903" i="11"/>
  <c r="D1904" i="11"/>
  <c r="E1904" i="11"/>
  <c r="G1904" i="11"/>
  <c r="H1904" i="11"/>
  <c r="K1904" i="11"/>
  <c r="L1904" i="11"/>
  <c r="M1904" i="11"/>
  <c r="N1904" i="11"/>
  <c r="D1905" i="11"/>
  <c r="E1905" i="11"/>
  <c r="G1905" i="11"/>
  <c r="H1905" i="11"/>
  <c r="K1905" i="11"/>
  <c r="L1905" i="11"/>
  <c r="M1905" i="11"/>
  <c r="N1905" i="11"/>
  <c r="D1906" i="11"/>
  <c r="E1906" i="11"/>
  <c r="G1906" i="11"/>
  <c r="H1906" i="11"/>
  <c r="K1906" i="11"/>
  <c r="L1906" i="11"/>
  <c r="M1906" i="11"/>
  <c r="N1906" i="11"/>
  <c r="D1907" i="11"/>
  <c r="E1907" i="11"/>
  <c r="G1907" i="11"/>
  <c r="H1907" i="11"/>
  <c r="K1907" i="11"/>
  <c r="L1907" i="11"/>
  <c r="M1907" i="11"/>
  <c r="N1907" i="11"/>
  <c r="D1908" i="11"/>
  <c r="E1908" i="11"/>
  <c r="G1908" i="11"/>
  <c r="H1908" i="11"/>
  <c r="K1908" i="11"/>
  <c r="L1908" i="11"/>
  <c r="M1908" i="11"/>
  <c r="N1908" i="11"/>
  <c r="D1909" i="11"/>
  <c r="E1909" i="11"/>
  <c r="G1909" i="11"/>
  <c r="H1909" i="11"/>
  <c r="K1909" i="11"/>
  <c r="L1909" i="11"/>
  <c r="M1909" i="11"/>
  <c r="N1909" i="11"/>
  <c r="D1910" i="11"/>
  <c r="E1910" i="11"/>
  <c r="G1910" i="11"/>
  <c r="H1910" i="11"/>
  <c r="K1910" i="11"/>
  <c r="L1910" i="11"/>
  <c r="M1910" i="11"/>
  <c r="N1910" i="11"/>
  <c r="D1911" i="11"/>
  <c r="E1911" i="11"/>
  <c r="G1911" i="11"/>
  <c r="H1911" i="11"/>
  <c r="K1911" i="11"/>
  <c r="L1911" i="11"/>
  <c r="M1911" i="11"/>
  <c r="N1911" i="11"/>
  <c r="D1912" i="11"/>
  <c r="E1912" i="11"/>
  <c r="G1912" i="11"/>
  <c r="H1912" i="11"/>
  <c r="K1912" i="11"/>
  <c r="L1912" i="11"/>
  <c r="M1912" i="11"/>
  <c r="N1912" i="11"/>
  <c r="D1913" i="11"/>
  <c r="E1913" i="11"/>
  <c r="G1913" i="11"/>
  <c r="H1913" i="11"/>
  <c r="K1913" i="11"/>
  <c r="L1913" i="11"/>
  <c r="M1913" i="11"/>
  <c r="N1913" i="11"/>
  <c r="D1914" i="11"/>
  <c r="E1914" i="11"/>
  <c r="G1914" i="11"/>
  <c r="H1914" i="11"/>
  <c r="K1914" i="11"/>
  <c r="L1914" i="11"/>
  <c r="M1914" i="11"/>
  <c r="N1914" i="11"/>
  <c r="D1915" i="11"/>
  <c r="E1915" i="11"/>
  <c r="G1915" i="11"/>
  <c r="H1915" i="11"/>
  <c r="K1915" i="11"/>
  <c r="L1915" i="11"/>
  <c r="M1915" i="11"/>
  <c r="N1915" i="11"/>
  <c r="D1916" i="11"/>
  <c r="E1916" i="11"/>
  <c r="G1916" i="11"/>
  <c r="H1916" i="11"/>
  <c r="K1916" i="11"/>
  <c r="L1916" i="11"/>
  <c r="M1916" i="11"/>
  <c r="N1916" i="11"/>
  <c r="D1917" i="11"/>
  <c r="E1917" i="11"/>
  <c r="G1917" i="11"/>
  <c r="H1917" i="11"/>
  <c r="K1917" i="11"/>
  <c r="L1917" i="11"/>
  <c r="M1917" i="11"/>
  <c r="N1917" i="11"/>
  <c r="D1918" i="11"/>
  <c r="E1918" i="11"/>
  <c r="G1918" i="11"/>
  <c r="H1918" i="11"/>
  <c r="K1918" i="11"/>
  <c r="L1918" i="11"/>
  <c r="M1918" i="11"/>
  <c r="N1918" i="11"/>
  <c r="D1919" i="11"/>
  <c r="E1919" i="11"/>
  <c r="G1919" i="11"/>
  <c r="H1919" i="11"/>
  <c r="K1919" i="11"/>
  <c r="L1919" i="11"/>
  <c r="M1919" i="11"/>
  <c r="N1919" i="11"/>
  <c r="D1920" i="11"/>
  <c r="E1920" i="11"/>
  <c r="G1920" i="11"/>
  <c r="H1920" i="11"/>
  <c r="K1920" i="11"/>
  <c r="L1920" i="11"/>
  <c r="M1920" i="11"/>
  <c r="N1920" i="11"/>
  <c r="D1921" i="11"/>
  <c r="E1921" i="11"/>
  <c r="G1921" i="11"/>
  <c r="H1921" i="11"/>
  <c r="K1921" i="11"/>
  <c r="L1921" i="11"/>
  <c r="M1921" i="11"/>
  <c r="N1921" i="11"/>
  <c r="D1922" i="11"/>
  <c r="E1922" i="11"/>
  <c r="G1922" i="11"/>
  <c r="H1922" i="11"/>
  <c r="K1922" i="11"/>
  <c r="L1922" i="11"/>
  <c r="M1922" i="11"/>
  <c r="N1922" i="11"/>
  <c r="D1923" i="11"/>
  <c r="E1923" i="11"/>
  <c r="G1923" i="11"/>
  <c r="H1923" i="11"/>
  <c r="K1923" i="11"/>
  <c r="L1923" i="11"/>
  <c r="M1923" i="11"/>
  <c r="N1923" i="11"/>
  <c r="D1924" i="11"/>
  <c r="E1924" i="11"/>
  <c r="G1924" i="11"/>
  <c r="H1924" i="11"/>
  <c r="K1924" i="11"/>
  <c r="L1924" i="11"/>
  <c r="M1924" i="11"/>
  <c r="N1924" i="11"/>
  <c r="D1925" i="11"/>
  <c r="E1925" i="11"/>
  <c r="G1925" i="11"/>
  <c r="H1925" i="11"/>
  <c r="K1925" i="11"/>
  <c r="L1925" i="11"/>
  <c r="M1925" i="11"/>
  <c r="N1925" i="11"/>
  <c r="D1926" i="11"/>
  <c r="E1926" i="11"/>
  <c r="G1926" i="11"/>
  <c r="H1926" i="11"/>
  <c r="K1926" i="11"/>
  <c r="L1926" i="11"/>
  <c r="M1926" i="11"/>
  <c r="N1926" i="11"/>
  <c r="D1927" i="11"/>
  <c r="E1927" i="11"/>
  <c r="G1927" i="11"/>
  <c r="H1927" i="11"/>
  <c r="K1927" i="11"/>
  <c r="L1927" i="11"/>
  <c r="M1927" i="11"/>
  <c r="N1927" i="11"/>
  <c r="D1928" i="11"/>
  <c r="E1928" i="11"/>
  <c r="G1928" i="11"/>
  <c r="H1928" i="11"/>
  <c r="K1928" i="11"/>
  <c r="L1928" i="11"/>
  <c r="M1928" i="11"/>
  <c r="N1928" i="11"/>
  <c r="D1929" i="11"/>
  <c r="E1929" i="11"/>
  <c r="G1929" i="11"/>
  <c r="H1929" i="11"/>
  <c r="K1929" i="11"/>
  <c r="L1929" i="11"/>
  <c r="M1929" i="11"/>
  <c r="N1929" i="11"/>
  <c r="D1930" i="11"/>
  <c r="E1930" i="11"/>
  <c r="G1930" i="11"/>
  <c r="H1930" i="11"/>
  <c r="K1930" i="11"/>
  <c r="L1930" i="11"/>
  <c r="M1930" i="11"/>
  <c r="N1930" i="11"/>
  <c r="D1931" i="11"/>
  <c r="E1931" i="11"/>
  <c r="G1931" i="11"/>
  <c r="H1931" i="11"/>
  <c r="K1931" i="11"/>
  <c r="L1931" i="11"/>
  <c r="M1931" i="11"/>
  <c r="N1931" i="11"/>
  <c r="D1932" i="11"/>
  <c r="E1932" i="11"/>
  <c r="G1932" i="11"/>
  <c r="H1932" i="11"/>
  <c r="K1932" i="11"/>
  <c r="L1932" i="11"/>
  <c r="M1932" i="11"/>
  <c r="N1932" i="11"/>
  <c r="D1933" i="11"/>
  <c r="E1933" i="11"/>
  <c r="G1933" i="11"/>
  <c r="H1933" i="11"/>
  <c r="K1933" i="11"/>
  <c r="L1933" i="11"/>
  <c r="M1933" i="11"/>
  <c r="N1933" i="11"/>
  <c r="D1934" i="11"/>
  <c r="E1934" i="11"/>
  <c r="G1934" i="11"/>
  <c r="H1934" i="11"/>
  <c r="K1934" i="11"/>
  <c r="L1934" i="11"/>
  <c r="M1934" i="11"/>
  <c r="N1934" i="11"/>
  <c r="D1935" i="11"/>
  <c r="E1935" i="11"/>
  <c r="G1935" i="11"/>
  <c r="H1935" i="11"/>
  <c r="K1935" i="11"/>
  <c r="L1935" i="11"/>
  <c r="M1935" i="11"/>
  <c r="N1935" i="11"/>
  <c r="D1936" i="11"/>
  <c r="E1936" i="11"/>
  <c r="G1936" i="11"/>
  <c r="H1936" i="11"/>
  <c r="K1936" i="11"/>
  <c r="L1936" i="11"/>
  <c r="M1936" i="11"/>
  <c r="N1936" i="11"/>
  <c r="D1937" i="11"/>
  <c r="E1937" i="11"/>
  <c r="G1937" i="11"/>
  <c r="H1937" i="11"/>
  <c r="K1937" i="11"/>
  <c r="L1937" i="11"/>
  <c r="M1937" i="11"/>
  <c r="N1937" i="11"/>
  <c r="D1938" i="11"/>
  <c r="E1938" i="11"/>
  <c r="G1938" i="11"/>
  <c r="H1938" i="11"/>
  <c r="K1938" i="11"/>
  <c r="L1938" i="11"/>
  <c r="M1938" i="11"/>
  <c r="N1938" i="11"/>
  <c r="D1939" i="11"/>
  <c r="E1939" i="11"/>
  <c r="G1939" i="11"/>
  <c r="H1939" i="11"/>
  <c r="K1939" i="11"/>
  <c r="L1939" i="11"/>
  <c r="M1939" i="11"/>
  <c r="N1939" i="11"/>
  <c r="D1940" i="11"/>
  <c r="E1940" i="11"/>
  <c r="G1940" i="11"/>
  <c r="H1940" i="11"/>
  <c r="K1940" i="11"/>
  <c r="L1940" i="11"/>
  <c r="M1940" i="11"/>
  <c r="N1940" i="11"/>
  <c r="D1941" i="11"/>
  <c r="E1941" i="11"/>
  <c r="G1941" i="11"/>
  <c r="H1941" i="11"/>
  <c r="K1941" i="11"/>
  <c r="L1941" i="11"/>
  <c r="M1941" i="11"/>
  <c r="N1941" i="11"/>
  <c r="D1942" i="11"/>
  <c r="E1942" i="11"/>
  <c r="G1942" i="11"/>
  <c r="H1942" i="11"/>
  <c r="K1942" i="11"/>
  <c r="L1942" i="11"/>
  <c r="M1942" i="11"/>
  <c r="N1942" i="11"/>
  <c r="D1943" i="11"/>
  <c r="E1943" i="11"/>
  <c r="G1943" i="11"/>
  <c r="H1943" i="11"/>
  <c r="K1943" i="11"/>
  <c r="L1943" i="11"/>
  <c r="M1943" i="11"/>
  <c r="N1943" i="11"/>
  <c r="D1944" i="11"/>
  <c r="E1944" i="11"/>
  <c r="G1944" i="11"/>
  <c r="H1944" i="11"/>
  <c r="K1944" i="11"/>
  <c r="L1944" i="11"/>
  <c r="M1944" i="11"/>
  <c r="N1944" i="11"/>
  <c r="D1945" i="11"/>
  <c r="E1945" i="11"/>
  <c r="G1945" i="11"/>
  <c r="H1945" i="11"/>
  <c r="K1945" i="11"/>
  <c r="L1945" i="11"/>
  <c r="M1945" i="11"/>
  <c r="N1945" i="11"/>
  <c r="D1946" i="11"/>
  <c r="E1946" i="11"/>
  <c r="G1946" i="11"/>
  <c r="H1946" i="11"/>
  <c r="K1946" i="11"/>
  <c r="L1946" i="11"/>
  <c r="M1946" i="11"/>
  <c r="N1946" i="11"/>
  <c r="D1947" i="11"/>
  <c r="E1947" i="11"/>
  <c r="G1947" i="11"/>
  <c r="H1947" i="11"/>
  <c r="K1947" i="11"/>
  <c r="L1947" i="11"/>
  <c r="M1947" i="11"/>
  <c r="N1947" i="11"/>
  <c r="D1948" i="11"/>
  <c r="E1948" i="11"/>
  <c r="G1948" i="11"/>
  <c r="H1948" i="11"/>
  <c r="K1948" i="11"/>
  <c r="L1948" i="11"/>
  <c r="M1948" i="11"/>
  <c r="N1948" i="11"/>
  <c r="D1949" i="11"/>
  <c r="E1949" i="11"/>
  <c r="G1949" i="11"/>
  <c r="H1949" i="11"/>
  <c r="K1949" i="11"/>
  <c r="L1949" i="11"/>
  <c r="M1949" i="11"/>
  <c r="N1949" i="11"/>
  <c r="D1950" i="11"/>
  <c r="E1950" i="11"/>
  <c r="G1950" i="11"/>
  <c r="H1950" i="11"/>
  <c r="K1950" i="11"/>
  <c r="L1950" i="11"/>
  <c r="M1950" i="11"/>
  <c r="N1950" i="11"/>
  <c r="D1951" i="11"/>
  <c r="E1951" i="11"/>
  <c r="G1951" i="11"/>
  <c r="H1951" i="11"/>
  <c r="K1951" i="11"/>
  <c r="L1951" i="11"/>
  <c r="M1951" i="11"/>
  <c r="N1951" i="11"/>
  <c r="D1952" i="11"/>
  <c r="E1952" i="11"/>
  <c r="G1952" i="11"/>
  <c r="H1952" i="11"/>
  <c r="K1952" i="11"/>
  <c r="L1952" i="11"/>
  <c r="M1952" i="11"/>
  <c r="N1952" i="11"/>
  <c r="D1953" i="11"/>
  <c r="E1953" i="11"/>
  <c r="G1953" i="11"/>
  <c r="H1953" i="11"/>
  <c r="K1953" i="11"/>
  <c r="L1953" i="11"/>
  <c r="M1953" i="11"/>
  <c r="N1953" i="11"/>
  <c r="D1954" i="11"/>
  <c r="E1954" i="11"/>
  <c r="G1954" i="11"/>
  <c r="H1954" i="11"/>
  <c r="K1954" i="11"/>
  <c r="L1954" i="11"/>
  <c r="M1954" i="11"/>
  <c r="N1954" i="11"/>
  <c r="D1955" i="11"/>
  <c r="E1955" i="11"/>
  <c r="G1955" i="11"/>
  <c r="H1955" i="11"/>
  <c r="K1955" i="11"/>
  <c r="L1955" i="11"/>
  <c r="M1955" i="11"/>
  <c r="N1955" i="11"/>
  <c r="D1956" i="11"/>
  <c r="E1956" i="11"/>
  <c r="G1956" i="11"/>
  <c r="H1956" i="11"/>
  <c r="K1956" i="11"/>
  <c r="L1956" i="11"/>
  <c r="M1956" i="11"/>
  <c r="N1956" i="11"/>
  <c r="D1957" i="11"/>
  <c r="E1957" i="11"/>
  <c r="G1957" i="11"/>
  <c r="H1957" i="11"/>
  <c r="K1957" i="11"/>
  <c r="L1957" i="11"/>
  <c r="M1957" i="11"/>
  <c r="N1957" i="11"/>
  <c r="D1958" i="11"/>
  <c r="E1958" i="11"/>
  <c r="G1958" i="11"/>
  <c r="H1958" i="11"/>
  <c r="K1958" i="11"/>
  <c r="L1958" i="11"/>
  <c r="M1958" i="11"/>
  <c r="N1958" i="11"/>
  <c r="D1959" i="11"/>
  <c r="E1959" i="11"/>
  <c r="G1959" i="11"/>
  <c r="H1959" i="11"/>
  <c r="K1959" i="11"/>
  <c r="L1959" i="11"/>
  <c r="M1959" i="11"/>
  <c r="N1959" i="11"/>
  <c r="D1960" i="11"/>
  <c r="E1960" i="11"/>
  <c r="G1960" i="11"/>
  <c r="H1960" i="11"/>
  <c r="K1960" i="11"/>
  <c r="L1960" i="11"/>
  <c r="M1960" i="11"/>
  <c r="N1960" i="11"/>
  <c r="D1961" i="11"/>
  <c r="E1961" i="11"/>
  <c r="G1961" i="11"/>
  <c r="H1961" i="11"/>
  <c r="K1961" i="11"/>
  <c r="L1961" i="11"/>
  <c r="M1961" i="11"/>
  <c r="N1961" i="11"/>
  <c r="D1962" i="11"/>
  <c r="E1962" i="11"/>
  <c r="G1962" i="11"/>
  <c r="H1962" i="11"/>
  <c r="K1962" i="11"/>
  <c r="L1962" i="11"/>
  <c r="M1962" i="11"/>
  <c r="N1962" i="11"/>
  <c r="D1963" i="11"/>
  <c r="E1963" i="11"/>
  <c r="G1963" i="11"/>
  <c r="H1963" i="11"/>
  <c r="K1963" i="11"/>
  <c r="L1963" i="11"/>
  <c r="M1963" i="11"/>
  <c r="N1963" i="11"/>
  <c r="D1964" i="11"/>
  <c r="E1964" i="11"/>
  <c r="G1964" i="11"/>
  <c r="H1964" i="11"/>
  <c r="K1964" i="11"/>
  <c r="L1964" i="11"/>
  <c r="M1964" i="11"/>
  <c r="N1964" i="11"/>
  <c r="D1965" i="11"/>
  <c r="E1965" i="11"/>
  <c r="G1965" i="11"/>
  <c r="H1965" i="11"/>
  <c r="K1965" i="11"/>
  <c r="L1965" i="11"/>
  <c r="M1965" i="11"/>
  <c r="N1965" i="11"/>
  <c r="D1966" i="11"/>
  <c r="E1966" i="11"/>
  <c r="G1966" i="11"/>
  <c r="H1966" i="11"/>
  <c r="K1966" i="11"/>
  <c r="L1966" i="11"/>
  <c r="M1966" i="11"/>
  <c r="N1966" i="11"/>
  <c r="D1967" i="11"/>
  <c r="E1967" i="11"/>
  <c r="G1967" i="11"/>
  <c r="H1967" i="11"/>
  <c r="K1967" i="11"/>
  <c r="L1967" i="11"/>
  <c r="M1967" i="11"/>
  <c r="N1967" i="11"/>
  <c r="D1968" i="11"/>
  <c r="E1968" i="11"/>
  <c r="G1968" i="11"/>
  <c r="H1968" i="11"/>
  <c r="K1968" i="11"/>
  <c r="L1968" i="11"/>
  <c r="M1968" i="11"/>
  <c r="N1968" i="11"/>
  <c r="D1969" i="11"/>
  <c r="E1969" i="11"/>
  <c r="G1969" i="11"/>
  <c r="H1969" i="11"/>
  <c r="K1969" i="11"/>
  <c r="L1969" i="11"/>
  <c r="M1969" i="11"/>
  <c r="N1969" i="11"/>
  <c r="D1970" i="11"/>
  <c r="E1970" i="11"/>
  <c r="G1970" i="11"/>
  <c r="H1970" i="11"/>
  <c r="K1970" i="11"/>
  <c r="L1970" i="11"/>
  <c r="M1970" i="11"/>
  <c r="N1970" i="11"/>
  <c r="D1971" i="11"/>
  <c r="E1971" i="11"/>
  <c r="G1971" i="11"/>
  <c r="H1971" i="11"/>
  <c r="K1971" i="11"/>
  <c r="L1971" i="11"/>
  <c r="M1971" i="11"/>
  <c r="N1971" i="11"/>
  <c r="D1972" i="11"/>
  <c r="E1972" i="11"/>
  <c r="G1972" i="11"/>
  <c r="H1972" i="11"/>
  <c r="K1972" i="11"/>
  <c r="L1972" i="11"/>
  <c r="M1972" i="11"/>
  <c r="N1972" i="11"/>
  <c r="D1973" i="11"/>
  <c r="E1973" i="11"/>
  <c r="G1973" i="11"/>
  <c r="H1973" i="11"/>
  <c r="K1973" i="11"/>
  <c r="L1973" i="11"/>
  <c r="M1973" i="11"/>
  <c r="N1973" i="11"/>
  <c r="D1974" i="11"/>
  <c r="E1974" i="11"/>
  <c r="G1974" i="11"/>
  <c r="H1974" i="11"/>
  <c r="K1974" i="11"/>
  <c r="L1974" i="11"/>
  <c r="M1974" i="11"/>
  <c r="N1974" i="11"/>
  <c r="D1975" i="11"/>
  <c r="E1975" i="11"/>
  <c r="G1975" i="11"/>
  <c r="H1975" i="11"/>
  <c r="K1975" i="11"/>
  <c r="L1975" i="11"/>
  <c r="M1975" i="11"/>
  <c r="N1975" i="11"/>
  <c r="D1976" i="11"/>
  <c r="E1976" i="11"/>
  <c r="G1976" i="11"/>
  <c r="H1976" i="11"/>
  <c r="K1976" i="11"/>
  <c r="L1976" i="11"/>
  <c r="M1976" i="11"/>
  <c r="N1976" i="11"/>
  <c r="D1977" i="11"/>
  <c r="E1977" i="11"/>
  <c r="G1977" i="11"/>
  <c r="H1977" i="11"/>
  <c r="K1977" i="11"/>
  <c r="L1977" i="11"/>
  <c r="M1977" i="11"/>
  <c r="N1977" i="11"/>
  <c r="D1978" i="11"/>
  <c r="E1978" i="11"/>
  <c r="G1978" i="11"/>
  <c r="H1978" i="11"/>
  <c r="K1978" i="11"/>
  <c r="L1978" i="11"/>
  <c r="M1978" i="11"/>
  <c r="N1978" i="11"/>
  <c r="D1979" i="11"/>
  <c r="E1979" i="11"/>
  <c r="G1979" i="11"/>
  <c r="H1979" i="11"/>
  <c r="K1979" i="11"/>
  <c r="L1979" i="11"/>
  <c r="M1979" i="11"/>
  <c r="N1979" i="11"/>
  <c r="D1980" i="11"/>
  <c r="E1980" i="11"/>
  <c r="G1980" i="11"/>
  <c r="H1980" i="11"/>
  <c r="K1980" i="11"/>
  <c r="L1980" i="11"/>
  <c r="M1980" i="11"/>
  <c r="N1980" i="11"/>
  <c r="D1981" i="11"/>
  <c r="E1981" i="11"/>
  <c r="G1981" i="11"/>
  <c r="H1981" i="11"/>
  <c r="K1981" i="11"/>
  <c r="L1981" i="11"/>
  <c r="M1981" i="11"/>
  <c r="N1981" i="11"/>
  <c r="D1982" i="11"/>
  <c r="E1982" i="11"/>
  <c r="G1982" i="11"/>
  <c r="H1982" i="11"/>
  <c r="K1982" i="11"/>
  <c r="L1982" i="11"/>
  <c r="M1982" i="11"/>
  <c r="N1982" i="11"/>
  <c r="D1983" i="11"/>
  <c r="E1983" i="11"/>
  <c r="G1983" i="11"/>
  <c r="H1983" i="11"/>
  <c r="K1983" i="11"/>
  <c r="L1983" i="11"/>
  <c r="M1983" i="11"/>
  <c r="N1983" i="11"/>
  <c r="D1984" i="11"/>
  <c r="E1984" i="11"/>
  <c r="G1984" i="11"/>
  <c r="H1984" i="11"/>
  <c r="K1984" i="11"/>
  <c r="L1984" i="11"/>
  <c r="M1984" i="11"/>
  <c r="N1984" i="11"/>
  <c r="D1985" i="11"/>
  <c r="E1985" i="11"/>
  <c r="G1985" i="11"/>
  <c r="H1985" i="11"/>
  <c r="K1985" i="11"/>
  <c r="L1985" i="11"/>
  <c r="M1985" i="11"/>
  <c r="N1985" i="11"/>
  <c r="D1986" i="11"/>
  <c r="E1986" i="11"/>
  <c r="G1986" i="11"/>
  <c r="H1986" i="11"/>
  <c r="K1986" i="11"/>
  <c r="L1986" i="11"/>
  <c r="M1986" i="11"/>
  <c r="N1986" i="11"/>
  <c r="D1987" i="11"/>
  <c r="E1987" i="11"/>
  <c r="G1987" i="11"/>
  <c r="H1987" i="11"/>
  <c r="K1987" i="11"/>
  <c r="L1987" i="11"/>
  <c r="M1987" i="11"/>
  <c r="N1987" i="11"/>
  <c r="D1988" i="11"/>
  <c r="E1988" i="11"/>
  <c r="G1988" i="11"/>
  <c r="H1988" i="11"/>
  <c r="K1988" i="11"/>
  <c r="L1988" i="11"/>
  <c r="M1988" i="11"/>
  <c r="N1988" i="11"/>
  <c r="D1989" i="11"/>
  <c r="E1989" i="11"/>
  <c r="G1989" i="11"/>
  <c r="H1989" i="11"/>
  <c r="K1989" i="11"/>
  <c r="L1989" i="11"/>
  <c r="M1989" i="11"/>
  <c r="N1989" i="11"/>
  <c r="D1990" i="11"/>
  <c r="E1990" i="11"/>
  <c r="G1990" i="11"/>
  <c r="H1990" i="11"/>
  <c r="K1990" i="11"/>
  <c r="L1990" i="11"/>
  <c r="M1990" i="11"/>
  <c r="N1990" i="11"/>
  <c r="D1991" i="11"/>
  <c r="E1991" i="11"/>
  <c r="G1991" i="11"/>
  <c r="H1991" i="11"/>
  <c r="K1991" i="11"/>
  <c r="L1991" i="11"/>
  <c r="M1991" i="11"/>
  <c r="N1991" i="11"/>
  <c r="D1992" i="11"/>
  <c r="E1992" i="11"/>
  <c r="G1992" i="11"/>
  <c r="H1992" i="11"/>
  <c r="K1992" i="11"/>
  <c r="L1992" i="11"/>
  <c r="M1992" i="11"/>
  <c r="N1992" i="11"/>
  <c r="D1993" i="11"/>
  <c r="E1993" i="11"/>
  <c r="G1993" i="11"/>
  <c r="H1993" i="11"/>
  <c r="K1993" i="11"/>
  <c r="L1993" i="11"/>
  <c r="M1993" i="11"/>
  <c r="N1993" i="11"/>
  <c r="D1994" i="11"/>
  <c r="E1994" i="11"/>
  <c r="G1994" i="11"/>
  <c r="H1994" i="11"/>
  <c r="K1994" i="11"/>
  <c r="L1994" i="11"/>
  <c r="M1994" i="11"/>
  <c r="N1994" i="11"/>
  <c r="D1995" i="11"/>
  <c r="E1995" i="11"/>
  <c r="G1995" i="11"/>
  <c r="H1995" i="11"/>
  <c r="K1995" i="11"/>
  <c r="L1995" i="11"/>
  <c r="M1995" i="11"/>
  <c r="N1995" i="11"/>
  <c r="D1996" i="11"/>
  <c r="E1996" i="11"/>
  <c r="G1996" i="11"/>
  <c r="H1996" i="11"/>
  <c r="K1996" i="11"/>
  <c r="L1996" i="11"/>
  <c r="M1996" i="11"/>
  <c r="N1996" i="11"/>
  <c r="D1997" i="11"/>
  <c r="E1997" i="11"/>
  <c r="G1997" i="11"/>
  <c r="H1997" i="11"/>
  <c r="K1997" i="11"/>
  <c r="L1997" i="11"/>
  <c r="M1997" i="11"/>
  <c r="N1997" i="11"/>
  <c r="D1998" i="11"/>
  <c r="E1998" i="11"/>
  <c r="G1998" i="11"/>
  <c r="H1998" i="11"/>
  <c r="K1998" i="11"/>
  <c r="L1998" i="11"/>
  <c r="M1998" i="11"/>
  <c r="N1998" i="11"/>
  <c r="D1999" i="11"/>
  <c r="E1999" i="11"/>
  <c r="G1999" i="11"/>
  <c r="H1999" i="11"/>
  <c r="K1999" i="11"/>
  <c r="L1999" i="11"/>
  <c r="M1999" i="11"/>
  <c r="N1999" i="11"/>
  <c r="D2000" i="11"/>
  <c r="E2000" i="11"/>
  <c r="G2000" i="11"/>
  <c r="H2000" i="11"/>
  <c r="K2000" i="11"/>
  <c r="L2000" i="11"/>
  <c r="M2000" i="11"/>
  <c r="N2000" i="11"/>
  <c r="D2001" i="11"/>
  <c r="E2001" i="11"/>
  <c r="G2001" i="11"/>
  <c r="H2001" i="11"/>
  <c r="K2001" i="11"/>
  <c r="L2001" i="11"/>
  <c r="M2001" i="11"/>
  <c r="N2001" i="11"/>
  <c r="D2002" i="11"/>
  <c r="E2002" i="11"/>
  <c r="G2002" i="11"/>
  <c r="H2002" i="11"/>
  <c r="K2002" i="11"/>
  <c r="L2002" i="11"/>
  <c r="M2002" i="11"/>
  <c r="N2002" i="11"/>
  <c r="D2003" i="11"/>
  <c r="E2003" i="11"/>
  <c r="G2003" i="11"/>
  <c r="H2003" i="11"/>
  <c r="K2003" i="11"/>
  <c r="L2003" i="11"/>
  <c r="M2003" i="11"/>
  <c r="N2003" i="11"/>
  <c r="D2004" i="11"/>
  <c r="E2004" i="11"/>
  <c r="G2004" i="11"/>
  <c r="H2004" i="11"/>
  <c r="K2004" i="11"/>
  <c r="L2004" i="11"/>
  <c r="M2004" i="11"/>
  <c r="N2004" i="11"/>
  <c r="D2005" i="11"/>
  <c r="E2005" i="11"/>
  <c r="G2005" i="11"/>
  <c r="H2005" i="11"/>
  <c r="K2005" i="11"/>
  <c r="L2005" i="11"/>
  <c r="M2005" i="11"/>
  <c r="N2005" i="11"/>
  <c r="D2006" i="11"/>
  <c r="E2006" i="11"/>
  <c r="G2006" i="11"/>
  <c r="H2006" i="11"/>
  <c r="K2006" i="11"/>
  <c r="L2006" i="11"/>
  <c r="M2006" i="11"/>
  <c r="N2006" i="11"/>
  <c r="D2007" i="11"/>
  <c r="E2007" i="11"/>
  <c r="G2007" i="11"/>
  <c r="H2007" i="11"/>
  <c r="K2007" i="11"/>
  <c r="L2007" i="11"/>
  <c r="M2007" i="11"/>
  <c r="N2007" i="11"/>
  <c r="D2008" i="11"/>
  <c r="E2008" i="11"/>
  <c r="G2008" i="11"/>
  <c r="H2008" i="11"/>
  <c r="K2008" i="11"/>
  <c r="L2008" i="11"/>
  <c r="M2008" i="11"/>
  <c r="N2008" i="11"/>
  <c r="D2009" i="11"/>
  <c r="E2009" i="11"/>
  <c r="G2009" i="11"/>
  <c r="H2009" i="11"/>
  <c r="K2009" i="11"/>
  <c r="L2009" i="11"/>
  <c r="M2009" i="11"/>
  <c r="N2009" i="11"/>
  <c r="D2010" i="11"/>
  <c r="E2010" i="11"/>
  <c r="G2010" i="11"/>
  <c r="H2010" i="11"/>
  <c r="K2010" i="11"/>
  <c r="L2010" i="11"/>
  <c r="M2010" i="11"/>
  <c r="N2010" i="11"/>
  <c r="D2011" i="11"/>
  <c r="E2011" i="11"/>
  <c r="G2011" i="11"/>
  <c r="H2011" i="11"/>
  <c r="K2011" i="11"/>
  <c r="L2011" i="11"/>
  <c r="M2011" i="11"/>
  <c r="N2011" i="11"/>
  <c r="D2012" i="11"/>
  <c r="E2012" i="11"/>
  <c r="G2012" i="11"/>
  <c r="H2012" i="11"/>
  <c r="K2012" i="11"/>
  <c r="L2012" i="11"/>
  <c r="M2012" i="11"/>
  <c r="N2012" i="11"/>
  <c r="D2013" i="11"/>
  <c r="E2013" i="11"/>
  <c r="G2013" i="11"/>
  <c r="H2013" i="11"/>
  <c r="K2013" i="11"/>
  <c r="L2013" i="11"/>
  <c r="M2013" i="11"/>
  <c r="N2013" i="11"/>
  <c r="D2014" i="11"/>
  <c r="E2014" i="11"/>
  <c r="G2014" i="11"/>
  <c r="H2014" i="11"/>
  <c r="K2014" i="11"/>
  <c r="L2014" i="11"/>
  <c r="M2014" i="11"/>
  <c r="N2014" i="11"/>
  <c r="D2015" i="11"/>
  <c r="E2015" i="11"/>
  <c r="G2015" i="11"/>
  <c r="H2015" i="11"/>
  <c r="K2015" i="11"/>
  <c r="L2015" i="11"/>
  <c r="M2015" i="11"/>
  <c r="N2015" i="11"/>
  <c r="D2016" i="11"/>
  <c r="E2016" i="11"/>
  <c r="G2016" i="11"/>
  <c r="H2016" i="11"/>
  <c r="K2016" i="11"/>
  <c r="L2016" i="11"/>
  <c r="M2016" i="11"/>
  <c r="N2016" i="11"/>
  <c r="D2017" i="11"/>
  <c r="E2017" i="11"/>
  <c r="G2017" i="11"/>
  <c r="H2017" i="11"/>
  <c r="K2017" i="11"/>
  <c r="L2017" i="11"/>
  <c r="M2017" i="11"/>
  <c r="N2017" i="11"/>
  <c r="D2018" i="11"/>
  <c r="E2018" i="11"/>
  <c r="G2018" i="11"/>
  <c r="H2018" i="11"/>
  <c r="K2018" i="11"/>
  <c r="L2018" i="11"/>
  <c r="M2018" i="11"/>
  <c r="N2018" i="11"/>
  <c r="D2019" i="11"/>
  <c r="E2019" i="11"/>
  <c r="G2019" i="11"/>
  <c r="H2019" i="11"/>
  <c r="K2019" i="11"/>
  <c r="L2019" i="11"/>
  <c r="M2019" i="11"/>
  <c r="N2019" i="11"/>
  <c r="D2020" i="11"/>
  <c r="E2020" i="11"/>
  <c r="G2020" i="11"/>
  <c r="H2020" i="11"/>
  <c r="K2020" i="11"/>
  <c r="L2020" i="11"/>
  <c r="M2020" i="11"/>
  <c r="N2020" i="11"/>
  <c r="D2021" i="11"/>
  <c r="E2021" i="11"/>
  <c r="G2021" i="11"/>
  <c r="H2021" i="11"/>
  <c r="K2021" i="11"/>
  <c r="L2021" i="11"/>
  <c r="M2021" i="11"/>
  <c r="N2021" i="11"/>
  <c r="D2022" i="11"/>
  <c r="E2022" i="11"/>
  <c r="G2022" i="11"/>
  <c r="H2022" i="11"/>
  <c r="K2022" i="11"/>
  <c r="L2022" i="11"/>
  <c r="M2022" i="11"/>
  <c r="N2022" i="11"/>
  <c r="D2023" i="11"/>
  <c r="E2023" i="11"/>
  <c r="G2023" i="11"/>
  <c r="H2023" i="11"/>
  <c r="K2023" i="11"/>
  <c r="L2023" i="11"/>
  <c r="M2023" i="11"/>
  <c r="N2023" i="11"/>
  <c r="D2024" i="11"/>
  <c r="E2024" i="11"/>
  <c r="G2024" i="11"/>
  <c r="H2024" i="11"/>
  <c r="K2024" i="11"/>
  <c r="L2024" i="11"/>
  <c r="M2024" i="11"/>
  <c r="N2024" i="11"/>
  <c r="D2025" i="11"/>
  <c r="E2025" i="11"/>
  <c r="G2025" i="11"/>
  <c r="H2025" i="11"/>
  <c r="K2025" i="11"/>
  <c r="L2025" i="11"/>
  <c r="M2025" i="11"/>
  <c r="N2025" i="11"/>
  <c r="D2026" i="11"/>
  <c r="E2026" i="11"/>
  <c r="G2026" i="11"/>
  <c r="H2026" i="11"/>
  <c r="K2026" i="11"/>
  <c r="L2026" i="11"/>
  <c r="M2026" i="11"/>
  <c r="N2026" i="11"/>
  <c r="D2027" i="11"/>
  <c r="E2027" i="11"/>
  <c r="G2027" i="11"/>
  <c r="H2027" i="11"/>
  <c r="K2027" i="11"/>
  <c r="L2027" i="11"/>
  <c r="M2027" i="11"/>
  <c r="N2027" i="11"/>
  <c r="D2028" i="11"/>
  <c r="E2028" i="11"/>
  <c r="G2028" i="11"/>
  <c r="H2028" i="11"/>
  <c r="K2028" i="11"/>
  <c r="L2028" i="11"/>
  <c r="M2028" i="11"/>
  <c r="N2028" i="11"/>
  <c r="D2029" i="11"/>
  <c r="E2029" i="11"/>
  <c r="G2029" i="11"/>
  <c r="H2029" i="11"/>
  <c r="K2029" i="11"/>
  <c r="L2029" i="11"/>
  <c r="M2029" i="11"/>
  <c r="N2029" i="11"/>
  <c r="D2030" i="11"/>
  <c r="E2030" i="11"/>
  <c r="G2030" i="11"/>
  <c r="H2030" i="11"/>
  <c r="K2030" i="11"/>
  <c r="L2030" i="11"/>
  <c r="M2030" i="11"/>
  <c r="N2030" i="11"/>
  <c r="D2031" i="11"/>
  <c r="E2031" i="11"/>
  <c r="G2031" i="11"/>
  <c r="H2031" i="11"/>
  <c r="K2031" i="11"/>
  <c r="L2031" i="11"/>
  <c r="M2031" i="11"/>
  <c r="N2031" i="11"/>
  <c r="D2032" i="11"/>
  <c r="E2032" i="11"/>
  <c r="G2032" i="11"/>
  <c r="H2032" i="11"/>
  <c r="K2032" i="11"/>
  <c r="L2032" i="11"/>
  <c r="M2032" i="11"/>
  <c r="N2032" i="11"/>
  <c r="D2033" i="11"/>
  <c r="E2033" i="11"/>
  <c r="G2033" i="11"/>
  <c r="H2033" i="11"/>
  <c r="K2033" i="11"/>
  <c r="L2033" i="11"/>
  <c r="M2033" i="11"/>
  <c r="N2033" i="11"/>
  <c r="D2034" i="11"/>
  <c r="E2034" i="11"/>
  <c r="G2034" i="11"/>
  <c r="H2034" i="11"/>
  <c r="K2034" i="11"/>
  <c r="L2034" i="11"/>
  <c r="M2034" i="11"/>
  <c r="N2034" i="11"/>
  <c r="D2035" i="11"/>
  <c r="E2035" i="11"/>
  <c r="G2035" i="11"/>
  <c r="H2035" i="11"/>
  <c r="K2035" i="11"/>
  <c r="L2035" i="11"/>
  <c r="M2035" i="11"/>
  <c r="N2035" i="11"/>
  <c r="D2036" i="11"/>
  <c r="E2036" i="11"/>
  <c r="G2036" i="11"/>
  <c r="H2036" i="11"/>
  <c r="K2036" i="11"/>
  <c r="L2036" i="11"/>
  <c r="M2036" i="11"/>
  <c r="N2036" i="11"/>
  <c r="D2037" i="11"/>
  <c r="E2037" i="11"/>
  <c r="G2037" i="11"/>
  <c r="H2037" i="11"/>
  <c r="K2037" i="11"/>
  <c r="L2037" i="11"/>
  <c r="M2037" i="11"/>
  <c r="N2037" i="11"/>
  <c r="D2038" i="11"/>
  <c r="E2038" i="11"/>
  <c r="G2038" i="11"/>
  <c r="H2038" i="11"/>
  <c r="K2038" i="11"/>
  <c r="L2038" i="11"/>
  <c r="M2038" i="11"/>
  <c r="N2038" i="11"/>
  <c r="D2039" i="11"/>
  <c r="E2039" i="11"/>
  <c r="G2039" i="11"/>
  <c r="H2039" i="11"/>
  <c r="K2039" i="11"/>
  <c r="L2039" i="11"/>
  <c r="M2039" i="11"/>
  <c r="N2039" i="11"/>
  <c r="D2040" i="11"/>
  <c r="E2040" i="11"/>
  <c r="G2040" i="11"/>
  <c r="H2040" i="11"/>
  <c r="K2040" i="11"/>
  <c r="L2040" i="11"/>
  <c r="M2040" i="11"/>
  <c r="N2040" i="11"/>
  <c r="C3" i="12"/>
  <c r="E3" i="12"/>
  <c r="C4" i="12"/>
  <c r="E4" i="12"/>
  <c r="C5" i="12"/>
  <c r="E5" i="12"/>
  <c r="C6" i="12"/>
  <c r="E6" i="12"/>
  <c r="C7" i="12"/>
  <c r="E7" i="12"/>
  <c r="C8" i="12"/>
  <c r="E8" i="12"/>
  <c r="C9" i="12"/>
  <c r="E9" i="12"/>
  <c r="C10" i="12"/>
  <c r="E10" i="12"/>
  <c r="C11" i="12"/>
  <c r="E11" i="12"/>
  <c r="C12" i="12"/>
  <c r="E12" i="12"/>
  <c r="C13" i="12"/>
  <c r="E13" i="12"/>
  <c r="C14" i="12"/>
  <c r="E14" i="12"/>
  <c r="C15" i="12"/>
  <c r="E15" i="12"/>
  <c r="C16" i="12"/>
  <c r="E16" i="12"/>
  <c r="C17" i="12"/>
  <c r="E17" i="12"/>
  <c r="C18" i="12"/>
  <c r="E18" i="12"/>
  <c r="C19" i="12"/>
  <c r="E19" i="12"/>
  <c r="C20" i="12"/>
  <c r="E20" i="12"/>
  <c r="C21" i="12"/>
  <c r="E21" i="12"/>
  <c r="C22" i="12"/>
  <c r="E22" i="12"/>
  <c r="C23" i="12"/>
  <c r="E23" i="12"/>
  <c r="C24" i="12"/>
  <c r="E24" i="12"/>
  <c r="C25" i="12"/>
  <c r="E25" i="12"/>
  <c r="C26" i="12"/>
  <c r="E26" i="12"/>
  <c r="C27" i="12"/>
  <c r="E27" i="12"/>
  <c r="C28" i="12"/>
  <c r="E28" i="12"/>
  <c r="C29" i="12"/>
  <c r="E29" i="12"/>
  <c r="C30" i="12"/>
  <c r="E30" i="12"/>
  <c r="C31" i="12"/>
  <c r="E31" i="12"/>
  <c r="C32" i="12"/>
  <c r="E32" i="12"/>
  <c r="C33" i="12"/>
  <c r="E33" i="12"/>
  <c r="C34" i="12"/>
  <c r="E34" i="12"/>
  <c r="C35" i="12"/>
  <c r="E35" i="12"/>
  <c r="C36" i="12"/>
  <c r="E36" i="12"/>
  <c r="C37" i="12"/>
  <c r="E37" i="12"/>
  <c r="C38" i="12"/>
  <c r="E38" i="12"/>
  <c r="C39" i="12"/>
  <c r="E39" i="12"/>
  <c r="C40" i="12"/>
  <c r="E40" i="12"/>
  <c r="C41" i="12"/>
  <c r="E41" i="12"/>
  <c r="C42" i="12"/>
  <c r="E42" i="12"/>
  <c r="C43" i="12"/>
  <c r="E43" i="12"/>
  <c r="C44" i="12"/>
  <c r="E44" i="12"/>
  <c r="C45" i="12"/>
  <c r="E45" i="12"/>
  <c r="C46" i="12"/>
  <c r="E46" i="12"/>
  <c r="C47" i="12"/>
  <c r="E47" i="12"/>
  <c r="C48" i="12"/>
  <c r="E48" i="12"/>
  <c r="C49" i="12"/>
  <c r="E49" i="12"/>
  <c r="C50" i="12"/>
  <c r="E50" i="12"/>
  <c r="C51" i="12"/>
  <c r="E51" i="12"/>
  <c r="C52" i="12"/>
  <c r="E52" i="12"/>
  <c r="C53" i="12"/>
  <c r="E53" i="12"/>
  <c r="C54" i="12"/>
  <c r="E54" i="12"/>
  <c r="C55" i="12"/>
  <c r="E55" i="12"/>
  <c r="C56" i="12"/>
  <c r="E56" i="12"/>
  <c r="C57" i="12"/>
  <c r="E57" i="12"/>
  <c r="C58" i="12"/>
  <c r="E58" i="12"/>
  <c r="C59" i="12"/>
  <c r="E59" i="12"/>
  <c r="C60" i="12"/>
  <c r="E60" i="12"/>
  <c r="C61" i="12"/>
  <c r="E61" i="12"/>
  <c r="C62" i="12"/>
  <c r="E62" i="12"/>
  <c r="C63" i="12"/>
  <c r="E63" i="12"/>
  <c r="C64" i="12"/>
  <c r="E64" i="12"/>
  <c r="C65" i="12"/>
  <c r="E65" i="12"/>
  <c r="C66" i="12"/>
  <c r="E66" i="12"/>
  <c r="C67" i="12"/>
  <c r="E67" i="12"/>
  <c r="C68" i="12"/>
  <c r="E68" i="12"/>
  <c r="C69" i="12"/>
  <c r="E69" i="12"/>
  <c r="C70" i="12"/>
  <c r="E70" i="12"/>
  <c r="C71" i="12"/>
  <c r="E71" i="12"/>
  <c r="C72" i="12"/>
  <c r="E72" i="12"/>
  <c r="C73" i="12"/>
  <c r="E73" i="12"/>
  <c r="C74" i="12"/>
  <c r="E74" i="12"/>
  <c r="C75" i="12"/>
  <c r="E75" i="12"/>
  <c r="C76" i="12"/>
  <c r="E76" i="12"/>
  <c r="C77" i="12"/>
  <c r="E77" i="12"/>
  <c r="C78" i="12"/>
  <c r="E78" i="12"/>
  <c r="C79" i="12"/>
  <c r="E79" i="12"/>
  <c r="C80" i="12"/>
  <c r="E80" i="12"/>
  <c r="C81" i="12"/>
  <c r="E81" i="12"/>
  <c r="C82" i="12"/>
  <c r="E82" i="12"/>
  <c r="C83" i="12"/>
  <c r="E83" i="12"/>
  <c r="C84" i="12"/>
  <c r="E84" i="12"/>
  <c r="C85" i="12"/>
  <c r="E85" i="12"/>
  <c r="C86" i="12"/>
  <c r="E86" i="12"/>
  <c r="C87" i="12"/>
  <c r="E87" i="12"/>
  <c r="C88" i="12"/>
  <c r="E88" i="12"/>
  <c r="C89" i="12"/>
  <c r="E89" i="12"/>
  <c r="C90" i="12"/>
  <c r="E90" i="12"/>
  <c r="C91" i="12"/>
  <c r="E91" i="12"/>
  <c r="C92" i="12"/>
  <c r="E92" i="12"/>
  <c r="C93" i="12"/>
  <c r="E93" i="12"/>
  <c r="C94" i="12"/>
  <c r="E94" i="12"/>
  <c r="C95" i="12"/>
  <c r="E95" i="12"/>
  <c r="C96" i="12"/>
  <c r="E96" i="12"/>
  <c r="C97" i="12"/>
  <c r="E97" i="12"/>
  <c r="C98" i="12"/>
  <c r="E98" i="12"/>
  <c r="C99" i="12"/>
  <c r="E99" i="12"/>
  <c r="C100" i="12"/>
  <c r="E100" i="12"/>
  <c r="C101" i="12"/>
  <c r="E101" i="12"/>
  <c r="C102" i="12"/>
  <c r="E102" i="12"/>
  <c r="C103" i="12"/>
  <c r="E103" i="12"/>
  <c r="C104" i="12"/>
  <c r="E104" i="12"/>
  <c r="C105" i="12"/>
  <c r="E105" i="12"/>
  <c r="C106" i="12"/>
  <c r="E106" i="12"/>
  <c r="C107" i="12"/>
  <c r="E107" i="12"/>
  <c r="C108" i="12"/>
  <c r="E108" i="12"/>
  <c r="C109" i="12"/>
  <c r="E109" i="12"/>
  <c r="C110" i="12"/>
  <c r="E110" i="12"/>
  <c r="C111" i="12"/>
  <c r="E111" i="12"/>
  <c r="C112" i="12"/>
  <c r="E112" i="12"/>
  <c r="C113" i="12"/>
  <c r="E113" i="12"/>
  <c r="C114" i="12"/>
  <c r="E114" i="12"/>
  <c r="C115" i="12"/>
  <c r="E115" i="12"/>
  <c r="C116" i="12"/>
  <c r="E116" i="12"/>
  <c r="C117" i="12"/>
  <c r="E117" i="12"/>
  <c r="C118" i="12"/>
  <c r="E118" i="12"/>
  <c r="C119" i="12"/>
  <c r="E119" i="12"/>
  <c r="C120" i="12"/>
  <c r="E120" i="12"/>
  <c r="C121" i="12"/>
  <c r="E121" i="12"/>
  <c r="C122" i="12"/>
  <c r="E122" i="12"/>
  <c r="C123" i="12"/>
  <c r="E123" i="12"/>
  <c r="C124" i="12"/>
  <c r="E124" i="12"/>
  <c r="C125" i="12"/>
  <c r="E125" i="12"/>
  <c r="C126" i="12"/>
  <c r="E126" i="12"/>
  <c r="C127" i="12"/>
  <c r="E127" i="12"/>
  <c r="C128" i="12"/>
  <c r="E128" i="12"/>
  <c r="C129" i="12"/>
  <c r="E129" i="12"/>
  <c r="C130" i="12"/>
  <c r="E130" i="12"/>
  <c r="C131" i="12"/>
  <c r="E131" i="12"/>
  <c r="C132" i="12"/>
  <c r="E132" i="12"/>
  <c r="C133" i="12"/>
  <c r="E133" i="12"/>
  <c r="C134" i="12"/>
  <c r="E134" i="12"/>
  <c r="C135" i="12"/>
  <c r="E135" i="12"/>
  <c r="C136" i="12"/>
  <c r="E136" i="12"/>
  <c r="C137" i="12"/>
  <c r="E137" i="12"/>
  <c r="C138" i="12"/>
  <c r="E138" i="12"/>
  <c r="C139" i="12"/>
  <c r="E139" i="12"/>
  <c r="C140" i="12"/>
  <c r="E140" i="12"/>
  <c r="C141" i="12"/>
  <c r="E141" i="12"/>
  <c r="C142" i="12"/>
  <c r="E142" i="12"/>
  <c r="C143" i="12"/>
  <c r="E143" i="12"/>
  <c r="C144" i="12"/>
  <c r="E144" i="12"/>
  <c r="C145" i="12"/>
  <c r="E145" i="12"/>
  <c r="C146" i="12"/>
  <c r="E146" i="12"/>
  <c r="C147" i="12"/>
  <c r="E147" i="12"/>
  <c r="C148" i="12"/>
  <c r="E148" i="12"/>
  <c r="C149" i="12"/>
  <c r="E149" i="12"/>
  <c r="C150" i="12"/>
  <c r="E150" i="12"/>
  <c r="C151" i="12"/>
  <c r="E151" i="12"/>
  <c r="C152" i="12"/>
  <c r="E152" i="12"/>
  <c r="C153" i="12"/>
  <c r="E153" i="12"/>
  <c r="C154" i="12"/>
  <c r="E154" i="12"/>
  <c r="C155" i="12"/>
  <c r="E155" i="12"/>
  <c r="C156" i="12"/>
  <c r="E156" i="12"/>
  <c r="C157" i="12"/>
  <c r="E157" i="12"/>
  <c r="C158" i="12"/>
  <c r="E158" i="12"/>
  <c r="C159" i="12"/>
  <c r="E159" i="12"/>
  <c r="C160" i="12"/>
  <c r="E160" i="12"/>
  <c r="C161" i="12"/>
  <c r="E161" i="12"/>
  <c r="C162" i="12"/>
  <c r="E162" i="12"/>
  <c r="C163" i="12"/>
  <c r="E163" i="12"/>
  <c r="C164" i="12"/>
  <c r="E164" i="12"/>
  <c r="C165" i="12"/>
  <c r="E165" i="12"/>
  <c r="C166" i="12"/>
  <c r="E166" i="12"/>
  <c r="C167" i="12"/>
  <c r="E167" i="12"/>
  <c r="C168" i="12"/>
  <c r="E168" i="12"/>
  <c r="C169" i="12"/>
  <c r="E169" i="12"/>
  <c r="C170" i="12"/>
  <c r="E170" i="12"/>
  <c r="C171" i="12"/>
  <c r="E171" i="12"/>
  <c r="C172" i="12"/>
  <c r="E172" i="12"/>
  <c r="C173" i="12"/>
  <c r="E173" i="12"/>
  <c r="C174" i="12"/>
  <c r="E174" i="12"/>
  <c r="C175" i="12"/>
  <c r="E175" i="12"/>
  <c r="C176" i="12"/>
  <c r="E176" i="12"/>
  <c r="C177" i="12"/>
  <c r="E177" i="12"/>
  <c r="C178" i="12"/>
  <c r="E178" i="12"/>
  <c r="C179" i="12"/>
  <c r="E179" i="12"/>
  <c r="C180" i="12"/>
  <c r="E180" i="12"/>
  <c r="C181" i="12"/>
  <c r="E181" i="12"/>
  <c r="C182" i="12"/>
  <c r="E182" i="12"/>
  <c r="C183" i="12"/>
  <c r="E183" i="12"/>
  <c r="C184" i="12"/>
  <c r="E184" i="12"/>
  <c r="C185" i="12"/>
  <c r="E185" i="12"/>
  <c r="C186" i="12"/>
  <c r="E186" i="12"/>
  <c r="C187" i="12"/>
  <c r="E187" i="12"/>
  <c r="C188" i="12"/>
  <c r="E188" i="12"/>
  <c r="C189" i="12"/>
  <c r="E189" i="12"/>
  <c r="C190" i="12"/>
  <c r="E190" i="12"/>
  <c r="C191" i="12"/>
  <c r="E191" i="12"/>
  <c r="C192" i="12"/>
  <c r="E192" i="12"/>
  <c r="C193" i="12"/>
  <c r="E193" i="12"/>
  <c r="C194" i="12"/>
  <c r="E194" i="12"/>
  <c r="C195" i="12"/>
  <c r="E195" i="12"/>
  <c r="C196" i="12"/>
  <c r="E196" i="12"/>
  <c r="C197" i="12"/>
  <c r="E197" i="12"/>
  <c r="C198" i="12"/>
  <c r="E198" i="12"/>
  <c r="C199" i="12"/>
  <c r="E199" i="12"/>
  <c r="C200" i="12"/>
  <c r="E200" i="12"/>
  <c r="C201" i="12"/>
  <c r="E201" i="12"/>
  <c r="C202" i="12"/>
  <c r="E202" i="12"/>
  <c r="C203" i="12"/>
  <c r="E203" i="12"/>
  <c r="C204" i="12"/>
  <c r="E204" i="12"/>
  <c r="C205" i="12"/>
  <c r="E205" i="12"/>
  <c r="C206" i="12"/>
  <c r="E206" i="12"/>
  <c r="C207" i="12"/>
  <c r="E207" i="12"/>
  <c r="C208" i="12"/>
  <c r="E208" i="12"/>
  <c r="C209" i="12"/>
  <c r="E209" i="12"/>
  <c r="C210" i="12"/>
  <c r="E210" i="12"/>
  <c r="C211" i="12"/>
  <c r="E211" i="12"/>
  <c r="C212" i="12"/>
  <c r="E212" i="12"/>
  <c r="C213" i="12"/>
  <c r="E213" i="12"/>
  <c r="C214" i="12"/>
  <c r="E214" i="12"/>
  <c r="C215" i="12"/>
  <c r="E215" i="12"/>
  <c r="C216" i="12"/>
  <c r="E216" i="12"/>
  <c r="C217" i="12"/>
  <c r="E217" i="12"/>
  <c r="C218" i="12"/>
  <c r="E218" i="12"/>
  <c r="C219" i="12"/>
  <c r="E219" i="12"/>
  <c r="C220" i="12"/>
  <c r="E220" i="12"/>
  <c r="C221" i="12"/>
  <c r="E221" i="12"/>
  <c r="C222" i="12"/>
  <c r="E222" i="12"/>
  <c r="C223" i="12"/>
  <c r="E223" i="12"/>
  <c r="C224" i="12"/>
  <c r="E224" i="12"/>
  <c r="C225" i="12"/>
  <c r="E225" i="12"/>
  <c r="C226" i="12"/>
  <c r="E226" i="12"/>
  <c r="C227" i="12"/>
  <c r="E227" i="12"/>
  <c r="C228" i="12"/>
  <c r="E228" i="12"/>
  <c r="C229" i="12"/>
  <c r="E229" i="12"/>
  <c r="C230" i="12"/>
  <c r="E230" i="12"/>
  <c r="C231" i="12"/>
  <c r="E231" i="12"/>
  <c r="C232" i="12"/>
  <c r="E232" i="12"/>
  <c r="C233" i="12"/>
  <c r="E233" i="12"/>
  <c r="C234" i="12"/>
  <c r="E234" i="12"/>
  <c r="C235" i="12"/>
  <c r="E235" i="12"/>
  <c r="C236" i="12"/>
  <c r="E236" i="12"/>
  <c r="C237" i="12"/>
  <c r="E237" i="12"/>
  <c r="C238" i="12"/>
  <c r="E238" i="12"/>
  <c r="C239" i="12"/>
  <c r="E239" i="12"/>
  <c r="C240" i="12"/>
  <c r="E240" i="12"/>
  <c r="C241" i="12"/>
  <c r="E241" i="12"/>
  <c r="C242" i="12"/>
  <c r="E242" i="12"/>
  <c r="C243" i="12"/>
  <c r="E243" i="12"/>
  <c r="C244" i="12"/>
  <c r="E244" i="12"/>
  <c r="C245" i="12"/>
  <c r="E245" i="12"/>
  <c r="C246" i="12"/>
  <c r="E246" i="12"/>
  <c r="C247" i="12"/>
  <c r="E247" i="12"/>
  <c r="C248" i="12"/>
  <c r="E248" i="12"/>
  <c r="C249" i="12"/>
  <c r="E249" i="12"/>
  <c r="C250" i="12"/>
  <c r="E250" i="12"/>
  <c r="C251" i="12"/>
  <c r="E251" i="12"/>
  <c r="C252" i="12"/>
  <c r="E252" i="12"/>
  <c r="C253" i="12"/>
  <c r="E253" i="12"/>
  <c r="C254" i="12"/>
  <c r="E254" i="12"/>
  <c r="C255" i="12"/>
  <c r="E255" i="12"/>
  <c r="C256" i="12"/>
  <c r="E256" i="12"/>
  <c r="C257" i="12"/>
  <c r="E257" i="12"/>
  <c r="C258" i="12"/>
  <c r="E258" i="12"/>
  <c r="C259" i="12"/>
  <c r="E259" i="12"/>
  <c r="C260" i="12"/>
  <c r="E260" i="12"/>
  <c r="C261" i="12"/>
  <c r="E261" i="12"/>
  <c r="C262" i="12"/>
  <c r="E262" i="12"/>
  <c r="C263" i="12"/>
  <c r="E263" i="12"/>
  <c r="C264" i="12"/>
  <c r="E264" i="12"/>
  <c r="C265" i="12"/>
  <c r="E265" i="12"/>
  <c r="C266" i="12"/>
  <c r="E266" i="12"/>
  <c r="C267" i="12"/>
  <c r="E267" i="12"/>
  <c r="C268" i="12"/>
  <c r="E268" i="12"/>
  <c r="C269" i="12"/>
  <c r="E269" i="12"/>
  <c r="C270" i="12"/>
  <c r="E270" i="12"/>
  <c r="C271" i="12"/>
  <c r="E271" i="12"/>
  <c r="C272" i="12"/>
  <c r="E272" i="12"/>
  <c r="C273" i="12"/>
  <c r="E273" i="12"/>
  <c r="C274" i="12"/>
  <c r="E274" i="12"/>
  <c r="C275" i="12"/>
  <c r="E275" i="12"/>
  <c r="C276" i="12"/>
  <c r="E276" i="12"/>
  <c r="C277" i="12"/>
  <c r="E277" i="12"/>
  <c r="C278" i="12"/>
  <c r="E278" i="12"/>
  <c r="C279" i="12"/>
  <c r="E279" i="12"/>
  <c r="C280" i="12"/>
  <c r="E280" i="12"/>
  <c r="C281" i="12"/>
  <c r="E281" i="12"/>
  <c r="C282" i="12"/>
  <c r="E282" i="12"/>
  <c r="C283" i="12"/>
  <c r="E283" i="12"/>
  <c r="C284" i="12"/>
  <c r="E284" i="12"/>
  <c r="C285" i="12"/>
  <c r="E285" i="12"/>
  <c r="C286" i="12"/>
  <c r="E286" i="12"/>
  <c r="C287" i="12"/>
  <c r="E287" i="12"/>
  <c r="C288" i="12"/>
  <c r="E288" i="12"/>
  <c r="C289" i="12"/>
  <c r="E289" i="12"/>
  <c r="C290" i="12"/>
  <c r="E290" i="12"/>
  <c r="C291" i="12"/>
  <c r="E291" i="12"/>
  <c r="C292" i="12"/>
  <c r="E292" i="12"/>
  <c r="C293" i="12"/>
  <c r="E293" i="12"/>
  <c r="C294" i="12"/>
  <c r="E294" i="12"/>
  <c r="C295" i="12"/>
  <c r="E295" i="12"/>
  <c r="C296" i="12"/>
  <c r="E296" i="12"/>
  <c r="C297" i="12"/>
  <c r="E297" i="12"/>
  <c r="C298" i="12"/>
  <c r="E298" i="12"/>
  <c r="C299" i="12"/>
  <c r="E299" i="12"/>
  <c r="C300" i="12"/>
  <c r="E300" i="12"/>
  <c r="C301" i="12"/>
  <c r="E301" i="12"/>
  <c r="C302" i="12"/>
  <c r="E302" i="12"/>
  <c r="C303" i="12"/>
  <c r="E303" i="12"/>
  <c r="C304" i="12"/>
  <c r="E304" i="12"/>
  <c r="C305" i="12"/>
  <c r="E305" i="12"/>
  <c r="C306" i="12"/>
  <c r="E306" i="12"/>
  <c r="C307" i="12"/>
  <c r="E307" i="12"/>
  <c r="C308" i="12"/>
  <c r="E308" i="12"/>
  <c r="C309" i="12"/>
  <c r="E309" i="12"/>
  <c r="C310" i="12"/>
  <c r="E310" i="12"/>
  <c r="C311" i="12"/>
  <c r="E311" i="12"/>
  <c r="C312" i="12"/>
  <c r="E312" i="12"/>
  <c r="C313" i="12"/>
  <c r="E313" i="12"/>
  <c r="C314" i="12"/>
  <c r="E314" i="12"/>
  <c r="C315" i="12"/>
  <c r="E315" i="12"/>
  <c r="C316" i="12"/>
  <c r="E316" i="12"/>
  <c r="C317" i="12"/>
  <c r="E317" i="12"/>
  <c r="C318" i="12"/>
  <c r="E318" i="12"/>
  <c r="C319" i="12"/>
  <c r="E319" i="12"/>
  <c r="C320" i="12"/>
  <c r="E320" i="12"/>
  <c r="C321" i="12"/>
  <c r="E321" i="12"/>
  <c r="C322" i="12"/>
  <c r="E322" i="12"/>
  <c r="C323" i="12"/>
  <c r="E323" i="12"/>
  <c r="C324" i="12"/>
  <c r="E324" i="12"/>
  <c r="C325" i="12"/>
  <c r="E325" i="12"/>
  <c r="C326" i="12"/>
  <c r="E326" i="12"/>
  <c r="C327" i="12"/>
  <c r="E327" i="12"/>
  <c r="C328" i="12"/>
  <c r="E328" i="12"/>
  <c r="C329" i="12"/>
  <c r="E329" i="12"/>
  <c r="C330" i="12"/>
  <c r="E330" i="12"/>
  <c r="C331" i="12"/>
  <c r="E331" i="12"/>
  <c r="C332" i="12"/>
  <c r="E332" i="12"/>
  <c r="C333" i="12"/>
  <c r="E333" i="12"/>
  <c r="C334" i="12"/>
  <c r="E334" i="12"/>
  <c r="C335" i="12"/>
  <c r="E335" i="12"/>
  <c r="C336" i="12"/>
  <c r="E336" i="12"/>
  <c r="C337" i="12"/>
  <c r="E337" i="12"/>
  <c r="C338" i="12"/>
  <c r="E338" i="12"/>
  <c r="C339" i="12"/>
  <c r="E339" i="12"/>
  <c r="C340" i="12"/>
  <c r="E340" i="12"/>
  <c r="C341" i="12"/>
  <c r="E341" i="12"/>
  <c r="C342" i="12"/>
  <c r="E342" i="12"/>
  <c r="C343" i="12"/>
  <c r="E343" i="12"/>
  <c r="C344" i="12"/>
  <c r="E344" i="12"/>
  <c r="C345" i="12"/>
  <c r="E345" i="12"/>
  <c r="C346" i="12"/>
  <c r="E346" i="12"/>
  <c r="C347" i="12"/>
  <c r="E347" i="12"/>
  <c r="C348" i="12"/>
  <c r="E348" i="12"/>
  <c r="C349" i="12"/>
  <c r="E349" i="12"/>
  <c r="C350" i="12"/>
  <c r="E350" i="12"/>
  <c r="C351" i="12"/>
  <c r="E351" i="12"/>
  <c r="C352" i="12"/>
  <c r="E352" i="12"/>
  <c r="C353" i="12"/>
  <c r="E353" i="12"/>
  <c r="C354" i="12"/>
  <c r="E354" i="12"/>
  <c r="C355" i="12"/>
  <c r="E355" i="12"/>
  <c r="C356" i="12"/>
  <c r="E356" i="12"/>
  <c r="C357" i="12"/>
  <c r="E357" i="12"/>
  <c r="C358" i="12"/>
  <c r="E358" i="12"/>
  <c r="C359" i="12"/>
  <c r="E359" i="12"/>
  <c r="C360" i="12"/>
  <c r="E360" i="12"/>
  <c r="C361" i="12"/>
  <c r="E361" i="12"/>
  <c r="C362" i="12"/>
  <c r="E362" i="12"/>
  <c r="C363" i="12"/>
  <c r="E363" i="12"/>
  <c r="C364" i="12"/>
  <c r="E364" i="12"/>
  <c r="C365" i="12"/>
  <c r="E365" i="12"/>
  <c r="C366" i="12"/>
  <c r="E366" i="12"/>
  <c r="C367" i="12"/>
  <c r="E367" i="12"/>
  <c r="C368" i="12"/>
  <c r="E368" i="12"/>
  <c r="C369" i="12"/>
  <c r="E369" i="12"/>
  <c r="C370" i="12"/>
  <c r="E370" i="12"/>
  <c r="C371" i="12"/>
  <c r="E371" i="12"/>
  <c r="C372" i="12"/>
  <c r="E372" i="12"/>
  <c r="C373" i="12"/>
  <c r="E373" i="12"/>
  <c r="C374" i="12"/>
  <c r="E374" i="12"/>
  <c r="C375" i="12"/>
  <c r="E375" i="12"/>
  <c r="C376" i="12"/>
  <c r="E376" i="12"/>
  <c r="C377" i="12"/>
  <c r="E377" i="12"/>
  <c r="C378" i="12"/>
  <c r="E378" i="12"/>
  <c r="C379" i="12"/>
  <c r="E379" i="12"/>
  <c r="C380" i="12"/>
  <c r="E380" i="12"/>
  <c r="C381" i="12"/>
  <c r="E381" i="12"/>
  <c r="C382" i="12"/>
  <c r="E382" i="12"/>
  <c r="C383" i="12"/>
  <c r="E383" i="12"/>
  <c r="C384" i="12"/>
  <c r="E384" i="12"/>
  <c r="C385" i="12"/>
  <c r="E385" i="12"/>
  <c r="C386" i="12"/>
  <c r="E386" i="12"/>
  <c r="C387" i="12"/>
  <c r="E387" i="12"/>
  <c r="C388" i="12"/>
  <c r="E388" i="12"/>
  <c r="C389" i="12"/>
  <c r="E389" i="12"/>
  <c r="C390" i="12"/>
  <c r="E390" i="12"/>
  <c r="C391" i="12"/>
  <c r="E391" i="12"/>
  <c r="C392" i="12"/>
  <c r="E392" i="12"/>
  <c r="C393" i="12"/>
  <c r="E393" i="12"/>
  <c r="C394" i="12"/>
  <c r="E394" i="12"/>
  <c r="C395" i="12"/>
  <c r="E395" i="12"/>
  <c r="C396" i="12"/>
  <c r="E396" i="12"/>
  <c r="C397" i="12"/>
  <c r="E397" i="12"/>
  <c r="C398" i="12"/>
  <c r="E398" i="12"/>
  <c r="C399" i="12"/>
  <c r="E399" i="12"/>
  <c r="C400" i="12"/>
  <c r="E400" i="12"/>
  <c r="C401" i="12"/>
  <c r="E401" i="12"/>
  <c r="C402" i="12"/>
  <c r="E402" i="12"/>
  <c r="C403" i="12"/>
  <c r="E403" i="12"/>
  <c r="C404" i="12"/>
  <c r="E404" i="12"/>
  <c r="C405" i="12"/>
  <c r="E405" i="12"/>
  <c r="C406" i="12"/>
  <c r="E406" i="12"/>
  <c r="C407" i="12"/>
  <c r="E407" i="12"/>
  <c r="C408" i="12"/>
  <c r="E408" i="12"/>
  <c r="C409" i="12"/>
  <c r="E409" i="12"/>
  <c r="C410" i="12"/>
  <c r="E410" i="12"/>
  <c r="C411" i="12"/>
  <c r="E411" i="12"/>
  <c r="C412" i="12"/>
  <c r="E412" i="12"/>
  <c r="C413" i="12"/>
  <c r="E413" i="12"/>
  <c r="C414" i="12"/>
  <c r="E414" i="12"/>
  <c r="C415" i="12"/>
  <c r="E415" i="12"/>
  <c r="C416" i="12"/>
  <c r="E416" i="12"/>
  <c r="C417" i="12"/>
  <c r="E417" i="12"/>
  <c r="C418" i="12"/>
  <c r="E418" i="12"/>
  <c r="C419" i="12"/>
  <c r="E419" i="12"/>
  <c r="C420" i="12"/>
  <c r="E420" i="12"/>
  <c r="C421" i="12"/>
  <c r="E421" i="12"/>
  <c r="C422" i="12"/>
  <c r="E422" i="12"/>
  <c r="C423" i="12"/>
  <c r="E423" i="12"/>
  <c r="C424" i="12"/>
  <c r="E424" i="12"/>
  <c r="C425" i="12"/>
  <c r="E425" i="12"/>
  <c r="C426" i="12"/>
  <c r="E426" i="12"/>
  <c r="C427" i="12"/>
  <c r="E427" i="12"/>
  <c r="C428" i="12"/>
  <c r="E428" i="12"/>
  <c r="C429" i="12"/>
  <c r="E429" i="12"/>
  <c r="C430" i="12"/>
  <c r="E430" i="12"/>
  <c r="C431" i="12"/>
  <c r="E431" i="12"/>
  <c r="C432" i="12"/>
  <c r="E432" i="12"/>
  <c r="C433" i="12"/>
  <c r="E433" i="12"/>
  <c r="C434" i="12"/>
  <c r="E434" i="12"/>
  <c r="C435" i="12"/>
  <c r="E435" i="12"/>
  <c r="C436" i="12"/>
  <c r="E436" i="12"/>
  <c r="C437" i="12"/>
  <c r="E437" i="12"/>
  <c r="C438" i="12"/>
  <c r="E438" i="12"/>
  <c r="C439" i="12"/>
  <c r="E439" i="12"/>
  <c r="C440" i="12"/>
  <c r="E440" i="12"/>
  <c r="C441" i="12"/>
  <c r="E441" i="12"/>
  <c r="C442" i="12"/>
  <c r="E442" i="12"/>
  <c r="C443" i="12"/>
  <c r="E443" i="12"/>
  <c r="C444" i="12"/>
  <c r="E444" i="12"/>
  <c r="C445" i="12"/>
  <c r="E445" i="12"/>
  <c r="C446" i="12"/>
  <c r="E446" i="12"/>
  <c r="C447" i="12"/>
  <c r="E447" i="12"/>
  <c r="C448" i="12"/>
  <c r="E448" i="12"/>
  <c r="C449" i="12"/>
  <c r="E449" i="12"/>
  <c r="C450" i="12"/>
  <c r="E450" i="12"/>
  <c r="C451" i="12"/>
  <c r="E451" i="12"/>
  <c r="C452" i="12"/>
  <c r="E452" i="12"/>
  <c r="C453" i="12"/>
  <c r="E453" i="12"/>
  <c r="C454" i="12"/>
  <c r="E454" i="12"/>
  <c r="C455" i="12"/>
  <c r="E455" i="12"/>
  <c r="C456" i="12"/>
  <c r="E456" i="12"/>
  <c r="C457" i="12"/>
  <c r="E457" i="12"/>
  <c r="C458" i="12"/>
  <c r="E458" i="12"/>
  <c r="C459" i="12"/>
  <c r="E459" i="12"/>
  <c r="C460" i="12"/>
  <c r="E460" i="12"/>
  <c r="C461" i="12"/>
  <c r="E461" i="12"/>
  <c r="C462" i="12"/>
  <c r="E462" i="12"/>
  <c r="C463" i="12"/>
  <c r="E463" i="12"/>
  <c r="C464" i="12"/>
  <c r="E464" i="12"/>
  <c r="C465" i="12"/>
  <c r="E465" i="12"/>
  <c r="C466" i="12"/>
  <c r="E466" i="12"/>
  <c r="C467" i="12"/>
  <c r="E467" i="12"/>
  <c r="C468" i="12"/>
  <c r="E468" i="12"/>
  <c r="C469" i="12"/>
  <c r="E469" i="12"/>
  <c r="C470" i="12"/>
  <c r="E470" i="12"/>
  <c r="C471" i="12"/>
  <c r="E471" i="12"/>
  <c r="C472" i="12"/>
  <c r="E472" i="12"/>
  <c r="C473" i="12"/>
  <c r="E473" i="12"/>
  <c r="C474" i="12"/>
  <c r="E474" i="12"/>
  <c r="C475" i="12"/>
  <c r="E475" i="12"/>
  <c r="C476" i="12"/>
  <c r="E476" i="12"/>
  <c r="C477" i="12"/>
  <c r="E477" i="12"/>
  <c r="C478" i="12"/>
  <c r="E478" i="12"/>
  <c r="C479" i="12"/>
  <c r="E479" i="12"/>
  <c r="C480" i="12"/>
  <c r="E480" i="12"/>
  <c r="C481" i="12"/>
  <c r="E481" i="12"/>
  <c r="C482" i="12"/>
  <c r="E482" i="12"/>
  <c r="C483" i="12"/>
  <c r="E483" i="12"/>
  <c r="C484" i="12"/>
  <c r="E484" i="12"/>
  <c r="C485" i="12"/>
  <c r="E485" i="12"/>
  <c r="C486" i="12"/>
  <c r="E486" i="12"/>
  <c r="C487" i="12"/>
  <c r="E487" i="12"/>
  <c r="C488" i="12"/>
  <c r="E488" i="12"/>
  <c r="C489" i="12"/>
  <c r="E489" i="12"/>
  <c r="C490" i="12"/>
  <c r="E490" i="12"/>
  <c r="C491" i="12"/>
  <c r="E491" i="12"/>
  <c r="C492" i="12"/>
  <c r="E492" i="12"/>
  <c r="C493" i="12"/>
  <c r="E493" i="12"/>
  <c r="C494" i="12"/>
  <c r="E494" i="12"/>
  <c r="C495" i="12"/>
  <c r="E495" i="12"/>
  <c r="C496" i="12"/>
  <c r="E496" i="12"/>
  <c r="C497" i="12"/>
  <c r="E497" i="12"/>
  <c r="C498" i="12"/>
  <c r="E498" i="12"/>
  <c r="C499" i="12"/>
  <c r="E499" i="12"/>
  <c r="C500" i="12"/>
  <c r="E500" i="12"/>
  <c r="C501" i="12"/>
  <c r="E501" i="12"/>
  <c r="C502" i="12"/>
  <c r="E502" i="12"/>
  <c r="C503" i="12"/>
  <c r="E503" i="12"/>
  <c r="C504" i="12"/>
  <c r="E504" i="12"/>
  <c r="C505" i="12"/>
  <c r="E505" i="12"/>
  <c r="C506" i="12"/>
  <c r="E506" i="12"/>
  <c r="C507" i="12"/>
  <c r="E507" i="12"/>
  <c r="C508" i="12"/>
  <c r="E508" i="12"/>
  <c r="C509" i="12"/>
  <c r="E509" i="12"/>
  <c r="C510" i="12"/>
  <c r="E510" i="12"/>
  <c r="C511" i="12"/>
  <c r="E511" i="12"/>
  <c r="C512" i="12"/>
  <c r="E512" i="12"/>
  <c r="C513" i="12"/>
  <c r="E513" i="12"/>
  <c r="C514" i="12"/>
  <c r="E514" i="12"/>
  <c r="C515" i="12"/>
  <c r="E515" i="12"/>
  <c r="C516" i="12"/>
  <c r="E516" i="12"/>
  <c r="C517" i="12"/>
  <c r="E517" i="12"/>
  <c r="C518" i="12"/>
  <c r="E518" i="12"/>
  <c r="C519" i="12"/>
  <c r="E519" i="12"/>
  <c r="C520" i="12"/>
  <c r="E520" i="12"/>
  <c r="C521" i="12"/>
  <c r="E521" i="12"/>
  <c r="C522" i="12"/>
  <c r="E522" i="12"/>
  <c r="C523" i="12"/>
  <c r="E523" i="12"/>
  <c r="C524" i="12"/>
  <c r="E524" i="12"/>
  <c r="C525" i="12"/>
  <c r="E525" i="12"/>
  <c r="C526" i="12"/>
  <c r="E526" i="12"/>
  <c r="C527" i="12"/>
  <c r="E527" i="12"/>
  <c r="C528" i="12"/>
  <c r="E528" i="12"/>
  <c r="C529" i="12"/>
  <c r="E529" i="12"/>
  <c r="C530" i="12"/>
  <c r="E530" i="12"/>
  <c r="C531" i="12"/>
  <c r="E531" i="12"/>
  <c r="C532" i="12"/>
  <c r="E532" i="12"/>
  <c r="C533" i="12"/>
  <c r="E533" i="12"/>
  <c r="C534" i="12"/>
  <c r="E534" i="12"/>
  <c r="C535" i="12"/>
  <c r="E535" i="12"/>
  <c r="C536" i="12"/>
  <c r="E536" i="12"/>
  <c r="C537" i="12"/>
  <c r="E537" i="12"/>
  <c r="C538" i="12"/>
  <c r="E538" i="12"/>
  <c r="C539" i="12"/>
  <c r="E539" i="12"/>
  <c r="C540" i="12"/>
  <c r="E540" i="12"/>
  <c r="C541" i="12"/>
  <c r="E541" i="12"/>
  <c r="C542" i="12"/>
  <c r="E542" i="12"/>
  <c r="C543" i="12"/>
  <c r="E543" i="12"/>
  <c r="C544" i="12"/>
  <c r="E544" i="12"/>
  <c r="C545" i="12"/>
  <c r="E545" i="12"/>
  <c r="C546" i="12"/>
  <c r="E546" i="12"/>
  <c r="C547" i="12"/>
  <c r="E547" i="12"/>
  <c r="C548" i="12"/>
  <c r="E548" i="12"/>
  <c r="C549" i="12"/>
  <c r="E549" i="12"/>
  <c r="C550" i="12"/>
  <c r="E550" i="12"/>
  <c r="C551" i="12"/>
  <c r="E551" i="12"/>
  <c r="C552" i="12"/>
  <c r="E552" i="12"/>
  <c r="C553" i="12"/>
  <c r="E553" i="12"/>
  <c r="C554" i="12"/>
  <c r="E554" i="12"/>
  <c r="C555" i="12"/>
  <c r="E555" i="12"/>
  <c r="C556" i="12"/>
  <c r="E556" i="12"/>
  <c r="C557" i="12"/>
  <c r="E557" i="12"/>
  <c r="C558" i="12"/>
  <c r="E558" i="12"/>
  <c r="C559" i="12"/>
  <c r="E559" i="12"/>
  <c r="C560" i="12"/>
  <c r="E560" i="12"/>
  <c r="C561" i="12"/>
  <c r="E561" i="12"/>
  <c r="C562" i="12"/>
  <c r="E562" i="12"/>
  <c r="C563" i="12"/>
  <c r="E563" i="12"/>
  <c r="C564" i="12"/>
  <c r="E564" i="12"/>
  <c r="C565" i="12"/>
  <c r="E565" i="12"/>
  <c r="C566" i="12"/>
  <c r="E566" i="12"/>
  <c r="C567" i="12"/>
  <c r="E567" i="12"/>
  <c r="C568" i="12"/>
  <c r="E568" i="12"/>
  <c r="C569" i="12"/>
  <c r="E569" i="12"/>
  <c r="C570" i="12"/>
  <c r="E570" i="12"/>
  <c r="C571" i="12"/>
  <c r="E571" i="12"/>
  <c r="C572" i="12"/>
  <c r="E572" i="12"/>
  <c r="C573" i="12"/>
  <c r="E573" i="12"/>
  <c r="C574" i="12"/>
  <c r="E574" i="12"/>
  <c r="C575" i="12"/>
  <c r="E575" i="12"/>
  <c r="C576" i="12"/>
  <c r="E576" i="12"/>
  <c r="C577" i="12"/>
  <c r="E577" i="12"/>
  <c r="C578" i="12"/>
  <c r="E578" i="12"/>
  <c r="C579" i="12"/>
  <c r="E579" i="12"/>
  <c r="C580" i="12"/>
  <c r="E580" i="12"/>
  <c r="C581" i="12"/>
  <c r="E581" i="12"/>
  <c r="C582" i="12"/>
  <c r="E582" i="12"/>
  <c r="C583" i="12"/>
  <c r="E583" i="12"/>
  <c r="C584" i="12"/>
  <c r="E584" i="12"/>
  <c r="C585" i="12"/>
  <c r="E585" i="12"/>
  <c r="C586" i="12"/>
  <c r="E586" i="12"/>
  <c r="C587" i="12"/>
  <c r="E587" i="12"/>
  <c r="C588" i="12"/>
  <c r="E588" i="12"/>
  <c r="C589" i="12"/>
  <c r="E589" i="12"/>
  <c r="C590" i="12"/>
  <c r="E590" i="12"/>
  <c r="C591" i="12"/>
  <c r="E591" i="12"/>
  <c r="C592" i="12"/>
  <c r="E592" i="12"/>
  <c r="C593" i="12"/>
  <c r="E593" i="12"/>
  <c r="C594" i="12"/>
  <c r="E594" i="12"/>
  <c r="C595" i="12"/>
  <c r="E595" i="12"/>
  <c r="C596" i="12"/>
  <c r="E596" i="12"/>
  <c r="C597" i="12"/>
  <c r="E597" i="12"/>
  <c r="C598" i="12"/>
  <c r="E598" i="12"/>
  <c r="C599" i="12"/>
  <c r="E599" i="12"/>
  <c r="C600" i="12"/>
  <c r="E600" i="12"/>
  <c r="C601" i="12"/>
  <c r="E601" i="12"/>
  <c r="C602" i="12"/>
  <c r="E602" i="12"/>
  <c r="C603" i="12"/>
  <c r="E603" i="12"/>
  <c r="C604" i="12"/>
  <c r="E604" i="12"/>
  <c r="C605" i="12"/>
  <c r="E605" i="12"/>
  <c r="C606" i="12"/>
  <c r="E606" i="12"/>
  <c r="C607" i="12"/>
  <c r="E607" i="12"/>
  <c r="C608" i="12"/>
  <c r="E608" i="12"/>
  <c r="C609" i="12"/>
  <c r="E609" i="12"/>
  <c r="C610" i="12"/>
  <c r="E610" i="12"/>
  <c r="C611" i="12"/>
  <c r="E611" i="12"/>
  <c r="C612" i="12"/>
  <c r="E612" i="12"/>
  <c r="C613" i="12"/>
  <c r="E613" i="12"/>
  <c r="C614" i="12"/>
  <c r="E614" i="12"/>
  <c r="C615" i="12"/>
  <c r="E615" i="12"/>
  <c r="C616" i="12"/>
  <c r="E616" i="12"/>
  <c r="C617" i="12"/>
  <c r="E617" i="12"/>
  <c r="C618" i="12"/>
  <c r="E618" i="12"/>
  <c r="C619" i="12"/>
  <c r="E619" i="12"/>
  <c r="C620" i="12"/>
  <c r="E620" i="12"/>
  <c r="C621" i="12"/>
  <c r="E621" i="12"/>
  <c r="C622" i="12"/>
  <c r="E622" i="12"/>
  <c r="C623" i="12"/>
  <c r="E623" i="12"/>
  <c r="C624" i="12"/>
  <c r="E624" i="12"/>
  <c r="C625" i="12"/>
  <c r="E625" i="12"/>
  <c r="C626" i="12"/>
  <c r="E626" i="12"/>
  <c r="C627" i="12"/>
  <c r="E627" i="12"/>
  <c r="C628" i="12"/>
  <c r="E628" i="12"/>
  <c r="C629" i="12"/>
  <c r="E629" i="12"/>
  <c r="C630" i="12"/>
  <c r="E630" i="12"/>
  <c r="C631" i="12"/>
  <c r="E631" i="12"/>
  <c r="C632" i="12"/>
  <c r="E632" i="12"/>
  <c r="C633" i="12"/>
  <c r="E633" i="12"/>
  <c r="C634" i="12"/>
  <c r="E634" i="12"/>
  <c r="C635" i="12"/>
  <c r="E635" i="12"/>
  <c r="C636" i="12"/>
  <c r="E636" i="12"/>
  <c r="C637" i="12"/>
  <c r="E637" i="12"/>
  <c r="C638" i="12"/>
  <c r="E638" i="12"/>
  <c r="C639" i="12"/>
  <c r="E639" i="12"/>
  <c r="C640" i="12"/>
  <c r="E640" i="12"/>
  <c r="C641" i="12"/>
  <c r="E641" i="12"/>
  <c r="C642" i="12"/>
  <c r="E642" i="12"/>
  <c r="C643" i="12"/>
  <c r="E643" i="12"/>
  <c r="C644" i="12"/>
  <c r="E644" i="12"/>
  <c r="C645" i="12"/>
  <c r="E645" i="12"/>
  <c r="C646" i="12"/>
  <c r="E646" i="12"/>
  <c r="C647" i="12"/>
  <c r="E647" i="12"/>
  <c r="C648" i="12"/>
  <c r="E648" i="12"/>
  <c r="C649" i="12"/>
  <c r="E649" i="12"/>
  <c r="C650" i="12"/>
  <c r="E650" i="12"/>
  <c r="C651" i="12"/>
  <c r="E651" i="12"/>
  <c r="C652" i="12"/>
  <c r="E652" i="12"/>
  <c r="C653" i="12"/>
  <c r="E653" i="12"/>
  <c r="C654" i="12"/>
  <c r="E654" i="12"/>
  <c r="C655" i="12"/>
  <c r="E655" i="12"/>
  <c r="C656" i="12"/>
  <c r="E656" i="12"/>
  <c r="C657" i="12"/>
  <c r="E657" i="12"/>
  <c r="C658" i="12"/>
  <c r="E658" i="12"/>
  <c r="C659" i="12"/>
  <c r="E659" i="12"/>
  <c r="C660" i="12"/>
  <c r="E660" i="12"/>
  <c r="C661" i="12"/>
  <c r="E661" i="12"/>
  <c r="C662" i="12"/>
  <c r="E662" i="12"/>
  <c r="C663" i="12"/>
  <c r="E663" i="12"/>
  <c r="C664" i="12"/>
  <c r="E664" i="12"/>
  <c r="C665" i="12"/>
  <c r="E665" i="12"/>
  <c r="C666" i="12"/>
  <c r="E666" i="12"/>
  <c r="C667" i="12"/>
  <c r="E667" i="12"/>
  <c r="C668" i="12"/>
  <c r="E668" i="12"/>
  <c r="C669" i="12"/>
  <c r="E669" i="12"/>
  <c r="C670" i="12"/>
  <c r="E670" i="12"/>
  <c r="C671" i="12"/>
  <c r="E671" i="12"/>
  <c r="C672" i="12"/>
  <c r="E672" i="12"/>
  <c r="C673" i="12"/>
  <c r="E673" i="12"/>
  <c r="C674" i="12"/>
  <c r="E674" i="12"/>
  <c r="C675" i="12"/>
  <c r="E675" i="12"/>
  <c r="C676" i="12"/>
  <c r="E676" i="12"/>
  <c r="C677" i="12"/>
  <c r="E677" i="12"/>
  <c r="C678" i="12"/>
  <c r="E678" i="12"/>
  <c r="C679" i="12"/>
  <c r="E679" i="12"/>
  <c r="C680" i="12"/>
  <c r="E680" i="12"/>
  <c r="C681" i="12"/>
  <c r="E681" i="12"/>
  <c r="C682" i="12"/>
  <c r="E682" i="12"/>
  <c r="C683" i="12"/>
  <c r="E683" i="12"/>
  <c r="C684" i="12"/>
  <c r="E684" i="12"/>
  <c r="C685" i="12"/>
  <c r="E685" i="12"/>
  <c r="C686" i="12"/>
  <c r="E686" i="12"/>
  <c r="C687" i="12"/>
  <c r="E687" i="12"/>
  <c r="C688" i="12"/>
  <c r="E688" i="12"/>
  <c r="C689" i="12"/>
  <c r="E689" i="12"/>
  <c r="C690" i="12"/>
  <c r="E690" i="12"/>
  <c r="C691" i="12"/>
  <c r="E691" i="12"/>
  <c r="C692" i="12"/>
  <c r="E692" i="12"/>
  <c r="C693" i="12"/>
  <c r="E693" i="12"/>
  <c r="C694" i="12"/>
  <c r="E694" i="12"/>
  <c r="C695" i="12"/>
  <c r="E695" i="12"/>
  <c r="C696" i="12"/>
  <c r="E696" i="12"/>
  <c r="C697" i="12"/>
  <c r="E697" i="12"/>
  <c r="C698" i="12"/>
  <c r="E698" i="12"/>
  <c r="C699" i="12"/>
  <c r="E699" i="12"/>
  <c r="C700" i="12"/>
  <c r="E700" i="12"/>
  <c r="C701" i="12"/>
  <c r="E701" i="12"/>
  <c r="C702" i="12"/>
  <c r="E702" i="12"/>
  <c r="C703" i="12"/>
  <c r="E703" i="12"/>
  <c r="C704" i="12"/>
  <c r="E704" i="12"/>
  <c r="C705" i="12"/>
  <c r="E705" i="12"/>
  <c r="C706" i="12"/>
  <c r="E706" i="12"/>
  <c r="C707" i="12"/>
  <c r="E707" i="12"/>
  <c r="C708" i="12"/>
  <c r="E708" i="12"/>
  <c r="C709" i="12"/>
  <c r="E709" i="12"/>
  <c r="C710" i="12"/>
  <c r="E710" i="12"/>
  <c r="C711" i="12"/>
  <c r="E711" i="12"/>
  <c r="C712" i="12"/>
  <c r="E712" i="12"/>
  <c r="C713" i="12"/>
  <c r="E713" i="12"/>
  <c r="C714" i="12"/>
  <c r="E714" i="12"/>
  <c r="C715" i="12"/>
  <c r="E715" i="12"/>
  <c r="C716" i="12"/>
  <c r="E716" i="12"/>
  <c r="C717" i="12"/>
  <c r="E717" i="12"/>
  <c r="C718" i="12"/>
  <c r="E718" i="12"/>
  <c r="C719" i="12"/>
  <c r="E719" i="12"/>
  <c r="C720" i="12"/>
  <c r="E720" i="12"/>
  <c r="C721" i="12"/>
  <c r="E721" i="12"/>
  <c r="C722" i="12"/>
  <c r="E722" i="12"/>
  <c r="C723" i="12"/>
  <c r="E723" i="12"/>
  <c r="C724" i="12"/>
  <c r="E724" i="12"/>
  <c r="C725" i="12"/>
  <c r="E725" i="12"/>
  <c r="C726" i="12"/>
  <c r="E726" i="12"/>
  <c r="C727" i="12"/>
  <c r="E727" i="12"/>
  <c r="C728" i="12"/>
  <c r="E728" i="12"/>
  <c r="C729" i="12"/>
  <c r="E729" i="12"/>
  <c r="C730" i="12"/>
  <c r="E730" i="12"/>
  <c r="C731" i="12"/>
  <c r="E731" i="12"/>
  <c r="C732" i="12"/>
  <c r="E732" i="12"/>
  <c r="C733" i="12"/>
  <c r="E733" i="12"/>
  <c r="C734" i="12"/>
  <c r="E734" i="12"/>
  <c r="C735" i="12"/>
  <c r="E735" i="12"/>
  <c r="C736" i="12"/>
  <c r="E736" i="12"/>
  <c r="C737" i="12"/>
  <c r="E737" i="12"/>
  <c r="C738" i="12"/>
  <c r="E738" i="12"/>
  <c r="C739" i="12"/>
  <c r="E739" i="12"/>
  <c r="C740" i="12"/>
  <c r="E740" i="12"/>
  <c r="C741" i="12"/>
  <c r="E741" i="12"/>
  <c r="C742" i="12"/>
  <c r="E742" i="12"/>
  <c r="C743" i="12"/>
  <c r="E743" i="12"/>
  <c r="C744" i="12"/>
  <c r="E744" i="12"/>
  <c r="C745" i="12"/>
  <c r="E745" i="12"/>
  <c r="C746" i="12"/>
  <c r="E746" i="12"/>
  <c r="C747" i="12"/>
  <c r="E747" i="12"/>
  <c r="C748" i="12"/>
  <c r="E748" i="12"/>
  <c r="C749" i="12"/>
  <c r="E749" i="12"/>
  <c r="C750" i="12"/>
  <c r="E750" i="12"/>
  <c r="C751" i="12"/>
  <c r="E751" i="12"/>
  <c r="C752" i="12"/>
  <c r="E752" i="12"/>
  <c r="C753" i="12"/>
  <c r="E753" i="12"/>
  <c r="C754" i="12"/>
  <c r="E754" i="12"/>
  <c r="C755" i="12"/>
  <c r="E755" i="12"/>
  <c r="C756" i="12"/>
  <c r="E756" i="12"/>
  <c r="C757" i="12"/>
  <c r="E757" i="12"/>
  <c r="C758" i="12"/>
  <c r="E758" i="12"/>
  <c r="C759" i="12"/>
  <c r="E759" i="12"/>
  <c r="C760" i="12"/>
  <c r="E760" i="12"/>
  <c r="C761" i="12"/>
  <c r="E761" i="12"/>
  <c r="C762" i="12"/>
  <c r="E762" i="12"/>
  <c r="C763" i="12"/>
  <c r="E763" i="12"/>
  <c r="C764" i="12"/>
  <c r="E764" i="12"/>
  <c r="C765" i="12"/>
  <c r="E765" i="12"/>
  <c r="C766" i="12"/>
  <c r="E766" i="12"/>
  <c r="C767" i="12"/>
  <c r="E767" i="12"/>
  <c r="C768" i="12"/>
  <c r="E768" i="12"/>
  <c r="C769" i="12"/>
  <c r="E769" i="12"/>
  <c r="C770" i="12"/>
  <c r="E770" i="12"/>
  <c r="C771" i="12"/>
  <c r="E771" i="12"/>
  <c r="C772" i="12"/>
  <c r="E772" i="12"/>
  <c r="C773" i="12"/>
  <c r="E773" i="12"/>
  <c r="C774" i="12"/>
  <c r="E774" i="12"/>
  <c r="C775" i="12"/>
  <c r="E775" i="12"/>
  <c r="C776" i="12"/>
  <c r="E776" i="12"/>
  <c r="C777" i="12"/>
  <c r="E777" i="12"/>
  <c r="C778" i="12"/>
  <c r="E778" i="12"/>
  <c r="C779" i="12"/>
  <c r="E779" i="12"/>
  <c r="C780" i="12"/>
  <c r="E780" i="12"/>
  <c r="C781" i="12"/>
  <c r="E781" i="12"/>
  <c r="C782" i="12"/>
  <c r="E782" i="12"/>
  <c r="C783" i="12"/>
  <c r="E783" i="12"/>
  <c r="C784" i="12"/>
  <c r="E784" i="12"/>
  <c r="C785" i="12"/>
  <c r="E785" i="12"/>
  <c r="C786" i="12"/>
  <c r="E786" i="12"/>
  <c r="C787" i="12"/>
  <c r="E787" i="12"/>
  <c r="C788" i="12"/>
  <c r="E788" i="12"/>
  <c r="C789" i="12"/>
  <c r="E789" i="12"/>
  <c r="C790" i="12"/>
  <c r="E790" i="12"/>
  <c r="C791" i="12"/>
  <c r="E791" i="12"/>
  <c r="C792" i="12"/>
  <c r="E792" i="12"/>
  <c r="C793" i="12"/>
  <c r="E793" i="12"/>
  <c r="C794" i="12"/>
  <c r="E794" i="12"/>
  <c r="C795" i="12"/>
  <c r="E795" i="12"/>
  <c r="C796" i="12"/>
  <c r="E796" i="12"/>
  <c r="C797" i="12"/>
  <c r="E797" i="12"/>
  <c r="C798" i="12"/>
  <c r="E798" i="12"/>
  <c r="C799" i="12"/>
  <c r="E799" i="12"/>
  <c r="C800" i="12"/>
  <c r="E800" i="12"/>
  <c r="C801" i="12"/>
  <c r="E801" i="12"/>
  <c r="C802" i="12"/>
  <c r="E802" i="12"/>
  <c r="C803" i="12"/>
  <c r="E803" i="12"/>
  <c r="C804" i="12"/>
  <c r="E804" i="12"/>
  <c r="C805" i="12"/>
  <c r="E805" i="12"/>
  <c r="C806" i="12"/>
  <c r="E806" i="12"/>
  <c r="C807" i="12"/>
  <c r="E807" i="12"/>
  <c r="C808" i="12"/>
  <c r="E808" i="12"/>
  <c r="C809" i="12"/>
  <c r="E809" i="12"/>
  <c r="C810" i="12"/>
  <c r="E810" i="12"/>
  <c r="C811" i="12"/>
  <c r="E811" i="12"/>
  <c r="C812" i="12"/>
  <c r="E812" i="12"/>
  <c r="C813" i="12"/>
  <c r="E813" i="12"/>
  <c r="C814" i="12"/>
  <c r="E814" i="12"/>
  <c r="C815" i="12"/>
  <c r="E815" i="12"/>
  <c r="C816" i="12"/>
  <c r="E816" i="12"/>
  <c r="C817" i="12"/>
  <c r="E817" i="12"/>
  <c r="C818" i="12"/>
  <c r="E818" i="12"/>
  <c r="C819" i="12"/>
  <c r="E819" i="12"/>
  <c r="C820" i="12"/>
  <c r="E820" i="12"/>
  <c r="C821" i="12"/>
  <c r="E821" i="12"/>
  <c r="C822" i="12"/>
  <c r="E822" i="12"/>
  <c r="C823" i="12"/>
  <c r="E823" i="12"/>
  <c r="C824" i="12"/>
  <c r="E824" i="12"/>
  <c r="C825" i="12"/>
  <c r="E825" i="12"/>
  <c r="C826" i="12"/>
  <c r="E826" i="12"/>
  <c r="C827" i="12"/>
  <c r="E827" i="12"/>
  <c r="C828" i="12"/>
  <c r="E828" i="12"/>
  <c r="C829" i="12"/>
  <c r="E829" i="12"/>
  <c r="C830" i="12"/>
  <c r="E830" i="12"/>
  <c r="C831" i="12"/>
  <c r="E831" i="12"/>
  <c r="C832" i="12"/>
  <c r="E832" i="12"/>
  <c r="C833" i="12"/>
  <c r="E833" i="12"/>
  <c r="C834" i="12"/>
  <c r="E834" i="12"/>
  <c r="C835" i="12"/>
  <c r="E835" i="12"/>
  <c r="C836" i="12"/>
  <c r="E836" i="12"/>
  <c r="C837" i="12"/>
  <c r="E837" i="12"/>
  <c r="C838" i="12"/>
  <c r="E838" i="12"/>
  <c r="C839" i="12"/>
  <c r="E839" i="12"/>
  <c r="C840" i="12"/>
  <c r="E840" i="12"/>
  <c r="C841" i="12"/>
  <c r="E841" i="12"/>
  <c r="C842" i="12"/>
  <c r="E842" i="12"/>
  <c r="C843" i="12"/>
  <c r="E843" i="12"/>
  <c r="C844" i="12"/>
  <c r="E844" i="12"/>
  <c r="C845" i="12"/>
  <c r="E845" i="12"/>
  <c r="C846" i="12"/>
  <c r="E846" i="12"/>
  <c r="C847" i="12"/>
  <c r="E847" i="12"/>
  <c r="C848" i="12"/>
  <c r="E848" i="12"/>
  <c r="C849" i="12"/>
  <c r="E849" i="12"/>
  <c r="C850" i="12"/>
  <c r="E850" i="12"/>
  <c r="C851" i="12"/>
  <c r="E851" i="12"/>
  <c r="C852" i="12"/>
  <c r="E852" i="12"/>
  <c r="C853" i="12"/>
  <c r="E853" i="12"/>
  <c r="C854" i="12"/>
  <c r="E854" i="12"/>
  <c r="C855" i="12"/>
  <c r="E855" i="12"/>
  <c r="C856" i="12"/>
  <c r="E856" i="12"/>
  <c r="C857" i="12"/>
  <c r="E857" i="12"/>
  <c r="C858" i="12"/>
  <c r="E858" i="12"/>
  <c r="C859" i="12"/>
  <c r="E859" i="12"/>
  <c r="C860" i="12"/>
  <c r="E860" i="12"/>
  <c r="C861" i="12"/>
  <c r="E861" i="12"/>
  <c r="C862" i="12"/>
  <c r="E862" i="12"/>
  <c r="C863" i="12"/>
  <c r="E863" i="12"/>
  <c r="C864" i="12"/>
  <c r="E864" i="12"/>
  <c r="C865" i="12"/>
  <c r="E865" i="12"/>
  <c r="C866" i="12"/>
  <c r="E866" i="12"/>
  <c r="C867" i="12"/>
  <c r="E867" i="12"/>
  <c r="C868" i="12"/>
  <c r="E868" i="12"/>
  <c r="C869" i="12"/>
  <c r="E869" i="12"/>
  <c r="C870" i="12"/>
  <c r="E870" i="12"/>
  <c r="C871" i="12"/>
  <c r="E871" i="12"/>
  <c r="C872" i="12"/>
  <c r="E872" i="12"/>
  <c r="C873" i="12"/>
  <c r="E873" i="12"/>
  <c r="C874" i="12"/>
  <c r="E874" i="12"/>
  <c r="C875" i="12"/>
  <c r="E875" i="12"/>
  <c r="C876" i="12"/>
  <c r="E876" i="12"/>
  <c r="C877" i="12"/>
  <c r="E877" i="12"/>
  <c r="C878" i="12"/>
  <c r="E878" i="12"/>
  <c r="C879" i="12"/>
  <c r="E879" i="12"/>
  <c r="C880" i="12"/>
  <c r="E880" i="12"/>
  <c r="C881" i="12"/>
  <c r="E881" i="12"/>
  <c r="C882" i="12"/>
  <c r="E882" i="12"/>
  <c r="C883" i="12"/>
  <c r="E883" i="12"/>
  <c r="C884" i="12"/>
  <c r="E884" i="12"/>
  <c r="C885" i="12"/>
  <c r="E885" i="12"/>
  <c r="C886" i="12"/>
  <c r="E886" i="12"/>
  <c r="C887" i="12"/>
  <c r="E887" i="12"/>
  <c r="C888" i="12"/>
  <c r="E888" i="12"/>
  <c r="C889" i="12"/>
  <c r="E889" i="12"/>
  <c r="C890" i="12"/>
  <c r="E890" i="12"/>
  <c r="C891" i="12"/>
  <c r="E891" i="12"/>
  <c r="C892" i="12"/>
  <c r="E892" i="12"/>
  <c r="C893" i="12"/>
  <c r="E893" i="12"/>
  <c r="C894" i="12"/>
  <c r="E894" i="12"/>
  <c r="C895" i="12"/>
  <c r="E895" i="12"/>
  <c r="C896" i="12"/>
  <c r="E896" i="12"/>
  <c r="C897" i="12"/>
  <c r="E897" i="12"/>
  <c r="C898" i="12"/>
  <c r="E898" i="12"/>
  <c r="C899" i="12"/>
  <c r="E899" i="12"/>
  <c r="C900" i="12"/>
  <c r="E900" i="12"/>
  <c r="C901" i="12"/>
  <c r="E901" i="12"/>
  <c r="C902" i="12"/>
  <c r="E902" i="12"/>
  <c r="C903" i="12"/>
  <c r="E903" i="12"/>
  <c r="C904" i="12"/>
  <c r="E904" i="12"/>
  <c r="C905" i="12"/>
  <c r="E905" i="12"/>
  <c r="C906" i="12"/>
  <c r="E906" i="12"/>
  <c r="C907" i="12"/>
  <c r="E907" i="12"/>
  <c r="C908" i="12"/>
  <c r="E908" i="12"/>
  <c r="C909" i="12"/>
  <c r="E909" i="12"/>
  <c r="C910" i="12"/>
  <c r="E910" i="12"/>
  <c r="C911" i="12"/>
  <c r="E911" i="12"/>
  <c r="C912" i="12"/>
  <c r="E912" i="12"/>
  <c r="C913" i="12"/>
  <c r="E913" i="12"/>
  <c r="C914" i="12"/>
  <c r="E914" i="12"/>
  <c r="C915" i="12"/>
  <c r="E915" i="12"/>
  <c r="C916" i="12"/>
  <c r="E916" i="12"/>
  <c r="C917" i="12"/>
  <c r="E917" i="12"/>
  <c r="C918" i="12"/>
  <c r="E918" i="12"/>
  <c r="C919" i="12"/>
  <c r="E919" i="12"/>
  <c r="C920" i="12"/>
  <c r="E920" i="12"/>
  <c r="C921" i="12"/>
  <c r="E921" i="12"/>
  <c r="C922" i="12"/>
  <c r="E922" i="12"/>
  <c r="C923" i="12"/>
  <c r="E923" i="12"/>
  <c r="C924" i="12"/>
  <c r="E924" i="12"/>
  <c r="C925" i="12"/>
  <c r="E925" i="12"/>
  <c r="C926" i="12"/>
  <c r="E926" i="12"/>
  <c r="C927" i="12"/>
  <c r="E927" i="12"/>
  <c r="C928" i="12"/>
  <c r="E928" i="12"/>
  <c r="C929" i="12"/>
  <c r="E929" i="12"/>
  <c r="C930" i="12"/>
  <c r="E930" i="12"/>
  <c r="C931" i="12"/>
  <c r="E931" i="12"/>
  <c r="C932" i="12"/>
  <c r="E932" i="12"/>
  <c r="C933" i="12"/>
  <c r="E933" i="12"/>
  <c r="C934" i="12"/>
  <c r="E934" i="12"/>
  <c r="C935" i="12"/>
  <c r="E935" i="12"/>
  <c r="C936" i="12"/>
  <c r="E936" i="12"/>
  <c r="C937" i="12"/>
  <c r="E937" i="12"/>
  <c r="C938" i="12"/>
  <c r="E938" i="12"/>
  <c r="C939" i="12"/>
  <c r="E939" i="12"/>
  <c r="C940" i="12"/>
  <c r="E940" i="12"/>
  <c r="C941" i="12"/>
  <c r="E941" i="12"/>
  <c r="C942" i="12"/>
  <c r="E942" i="12"/>
  <c r="C943" i="12"/>
  <c r="E943" i="12"/>
  <c r="C944" i="12"/>
  <c r="E944" i="12"/>
  <c r="C945" i="12"/>
  <c r="E945" i="12"/>
  <c r="C946" i="12"/>
  <c r="E946" i="12"/>
  <c r="C947" i="12"/>
  <c r="E947" i="12"/>
  <c r="C948" i="12"/>
  <c r="E948" i="12"/>
  <c r="C949" i="12"/>
  <c r="E949" i="12"/>
  <c r="C950" i="12"/>
  <c r="E950" i="12"/>
  <c r="C951" i="12"/>
  <c r="E951" i="12"/>
  <c r="C952" i="12"/>
  <c r="E952" i="12"/>
  <c r="C953" i="12"/>
  <c r="E953" i="12"/>
  <c r="C954" i="12"/>
  <c r="E954" i="12"/>
  <c r="C955" i="12"/>
  <c r="E955" i="12"/>
  <c r="C956" i="12"/>
  <c r="E956" i="12"/>
  <c r="C957" i="12"/>
  <c r="E957" i="12"/>
  <c r="C958" i="12"/>
  <c r="E958" i="12"/>
  <c r="C959" i="12"/>
  <c r="E959" i="12"/>
  <c r="C960" i="12"/>
  <c r="E960" i="12"/>
  <c r="C961" i="12"/>
  <c r="E961" i="12"/>
  <c r="C962" i="12"/>
  <c r="E962" i="12"/>
  <c r="C963" i="12"/>
  <c r="E963" i="12"/>
  <c r="C964" i="12"/>
  <c r="E964" i="12"/>
  <c r="C965" i="12"/>
  <c r="E965" i="12"/>
  <c r="C966" i="12"/>
  <c r="E966" i="12"/>
  <c r="C967" i="12"/>
  <c r="E967" i="12"/>
  <c r="C968" i="12"/>
  <c r="E968" i="12"/>
  <c r="C969" i="12"/>
  <c r="E969" i="12"/>
  <c r="C970" i="12"/>
  <c r="E970" i="12"/>
  <c r="C971" i="12"/>
  <c r="E971" i="12"/>
  <c r="C972" i="12"/>
  <c r="E972" i="12"/>
  <c r="C973" i="12"/>
  <c r="E973" i="12"/>
  <c r="C974" i="12"/>
  <c r="E974" i="12"/>
  <c r="C975" i="12"/>
  <c r="E975" i="12"/>
  <c r="C976" i="12"/>
  <c r="E976" i="12"/>
  <c r="C977" i="12"/>
  <c r="E977" i="12"/>
  <c r="C978" i="12"/>
  <c r="E978" i="12"/>
  <c r="C979" i="12"/>
  <c r="E979" i="12"/>
  <c r="C980" i="12"/>
  <c r="E980" i="12"/>
  <c r="C981" i="12"/>
  <c r="E981" i="12"/>
  <c r="C982" i="12"/>
  <c r="E982" i="12"/>
  <c r="C983" i="12"/>
  <c r="E983" i="12"/>
  <c r="C984" i="12"/>
  <c r="E984" i="12"/>
  <c r="C985" i="12"/>
  <c r="E985" i="12"/>
  <c r="C986" i="12"/>
  <c r="E986" i="12"/>
  <c r="C987" i="12"/>
  <c r="E987" i="12"/>
  <c r="C988" i="12"/>
  <c r="E988" i="12"/>
  <c r="C989" i="12"/>
  <c r="E989" i="12"/>
  <c r="C990" i="12"/>
  <c r="E990" i="12"/>
  <c r="C991" i="12"/>
  <c r="E991" i="12"/>
  <c r="C992" i="12"/>
  <c r="E992" i="12"/>
  <c r="C993" i="12"/>
  <c r="E993" i="12"/>
  <c r="C994" i="12"/>
  <c r="E994" i="12"/>
  <c r="C995" i="12"/>
  <c r="E995" i="12"/>
  <c r="C996" i="12"/>
  <c r="E996" i="12"/>
  <c r="C997" i="12"/>
  <c r="E997" i="12"/>
  <c r="C998" i="12"/>
  <c r="E998" i="12"/>
  <c r="C999" i="12"/>
  <c r="E999" i="12"/>
  <c r="C1000" i="12"/>
  <c r="E1000" i="12"/>
  <c r="C1001" i="12"/>
  <c r="E1001" i="12"/>
  <c r="B3" i="14"/>
  <c r="C3" i="14"/>
  <c r="L3" i="14"/>
  <c r="B4" i="14"/>
  <c r="C4" i="14"/>
  <c r="L4" i="14"/>
  <c r="B5" i="14"/>
  <c r="C5" i="14"/>
  <c r="L5" i="14"/>
  <c r="B6" i="14"/>
  <c r="C6" i="14"/>
  <c r="L6" i="14"/>
  <c r="B7" i="14"/>
  <c r="C7" i="14"/>
  <c r="L7" i="14"/>
  <c r="B8" i="14"/>
  <c r="C8" i="14"/>
  <c r="L8" i="14"/>
  <c r="B9" i="14"/>
  <c r="C9" i="14"/>
  <c r="L9" i="14"/>
  <c r="B10" i="14"/>
  <c r="C10" i="14"/>
  <c r="L10" i="14"/>
  <c r="B11" i="14"/>
  <c r="C11" i="14"/>
  <c r="L11" i="14"/>
  <c r="B12" i="14"/>
  <c r="C12" i="14"/>
  <c r="L12" i="14"/>
  <c r="B13" i="14"/>
  <c r="C13" i="14"/>
  <c r="L13" i="14"/>
  <c r="B14" i="14"/>
  <c r="C14" i="14"/>
  <c r="L14" i="14"/>
  <c r="B15" i="14"/>
  <c r="C15" i="14"/>
  <c r="L15" i="14"/>
  <c r="B16" i="14"/>
  <c r="C16" i="14"/>
  <c r="L16" i="14"/>
  <c r="B17" i="14"/>
  <c r="C17" i="14"/>
  <c r="L17" i="14"/>
  <c r="B18" i="14"/>
  <c r="C18" i="14"/>
  <c r="L18" i="14"/>
  <c r="B19" i="14"/>
  <c r="C19" i="14"/>
  <c r="L19" i="14"/>
  <c r="B20" i="14"/>
  <c r="C20" i="14"/>
  <c r="L20" i="14"/>
  <c r="B21" i="14"/>
  <c r="C21" i="14"/>
  <c r="L21" i="14"/>
  <c r="B22" i="14"/>
  <c r="C22" i="14"/>
  <c r="L22" i="14"/>
  <c r="B23" i="14"/>
  <c r="C23" i="14"/>
  <c r="L23" i="14"/>
  <c r="B24" i="14"/>
  <c r="C24" i="14"/>
  <c r="L24" i="14"/>
  <c r="B25" i="14"/>
  <c r="C25" i="14"/>
  <c r="L25" i="14"/>
  <c r="B26" i="14"/>
  <c r="C26" i="14"/>
  <c r="L26" i="14"/>
  <c r="B27" i="14"/>
  <c r="C27" i="14"/>
  <c r="L27" i="14"/>
  <c r="B28" i="14"/>
  <c r="C28" i="14"/>
  <c r="L28" i="14"/>
  <c r="B29" i="14"/>
  <c r="C29" i="14"/>
  <c r="L29" i="14"/>
  <c r="B30" i="14"/>
  <c r="C30" i="14"/>
  <c r="L30" i="14"/>
  <c r="B31" i="14"/>
  <c r="C31" i="14"/>
  <c r="L31" i="14"/>
  <c r="B32" i="14"/>
  <c r="C32" i="14"/>
  <c r="L32" i="14"/>
  <c r="B33" i="14"/>
  <c r="C33" i="14"/>
  <c r="L33" i="14"/>
  <c r="B34" i="14"/>
  <c r="C34" i="14"/>
  <c r="L34" i="14"/>
  <c r="B35" i="14"/>
  <c r="C35" i="14"/>
  <c r="L35" i="14"/>
  <c r="B36" i="14"/>
  <c r="C36" i="14"/>
  <c r="L36" i="14"/>
  <c r="B37" i="14"/>
  <c r="C37" i="14"/>
  <c r="L37" i="14"/>
  <c r="B38" i="14"/>
  <c r="C38" i="14"/>
  <c r="L38" i="14"/>
  <c r="B39" i="14"/>
  <c r="C39" i="14"/>
  <c r="L39" i="14"/>
  <c r="B40" i="14"/>
  <c r="C40" i="14"/>
  <c r="L40" i="14"/>
  <c r="B41" i="14"/>
  <c r="C41" i="14"/>
  <c r="L41" i="14"/>
  <c r="B42" i="14"/>
  <c r="C42" i="14"/>
  <c r="L42" i="14"/>
  <c r="B43" i="14"/>
  <c r="C43" i="14"/>
  <c r="L43" i="14"/>
  <c r="B44" i="14"/>
  <c r="C44" i="14"/>
  <c r="L44" i="14"/>
  <c r="B45" i="14"/>
  <c r="C45" i="14"/>
  <c r="L45" i="14"/>
  <c r="B46" i="14"/>
  <c r="C46" i="14"/>
  <c r="L46" i="14"/>
  <c r="B47" i="14"/>
  <c r="C47" i="14"/>
  <c r="L47" i="14"/>
  <c r="B48" i="14"/>
  <c r="C48" i="14"/>
  <c r="L48" i="14"/>
  <c r="B49" i="14"/>
  <c r="C49" i="14"/>
  <c r="L49" i="14"/>
  <c r="B50" i="14"/>
  <c r="C50" i="14"/>
  <c r="L50" i="14"/>
  <c r="B51" i="14"/>
  <c r="C51" i="14"/>
  <c r="L51" i="14"/>
  <c r="B52" i="14"/>
  <c r="C52" i="14"/>
  <c r="L52" i="14"/>
  <c r="B53" i="14"/>
  <c r="C53" i="14"/>
  <c r="L53" i="14"/>
  <c r="B54" i="14"/>
  <c r="C54" i="14"/>
  <c r="L54" i="14"/>
  <c r="B55" i="14"/>
  <c r="C55" i="14"/>
  <c r="L55" i="14"/>
  <c r="B56" i="14"/>
  <c r="C56" i="14"/>
  <c r="L56" i="14"/>
  <c r="B57" i="14"/>
  <c r="C57" i="14"/>
  <c r="L57" i="14"/>
  <c r="B58" i="14"/>
  <c r="C58" i="14"/>
  <c r="L58" i="14"/>
  <c r="B59" i="14"/>
  <c r="C59" i="14"/>
  <c r="L59" i="14"/>
  <c r="B60" i="14"/>
  <c r="C60" i="14"/>
  <c r="L60" i="14"/>
  <c r="B61" i="14"/>
  <c r="C61" i="14"/>
  <c r="L61" i="14"/>
  <c r="B62" i="14"/>
  <c r="C62" i="14"/>
  <c r="L62" i="14"/>
  <c r="B63" i="14"/>
  <c r="C63" i="14"/>
  <c r="L63" i="14"/>
  <c r="B64" i="14"/>
  <c r="C64" i="14"/>
  <c r="L64" i="14"/>
  <c r="B65" i="14"/>
  <c r="C65" i="14"/>
  <c r="L65" i="14"/>
  <c r="B66" i="14"/>
  <c r="C66" i="14"/>
  <c r="L66" i="14"/>
  <c r="B67" i="14"/>
  <c r="C67" i="14"/>
  <c r="L67" i="14"/>
  <c r="B68" i="14"/>
  <c r="C68" i="14"/>
  <c r="L68" i="14"/>
  <c r="B69" i="14"/>
  <c r="C69" i="14"/>
  <c r="L69" i="14"/>
  <c r="B70" i="14"/>
  <c r="C70" i="14"/>
  <c r="L70" i="14"/>
  <c r="B71" i="14"/>
  <c r="C71" i="14"/>
  <c r="L71" i="14"/>
  <c r="B72" i="14"/>
  <c r="C72" i="14"/>
  <c r="L72" i="14"/>
  <c r="B73" i="14"/>
  <c r="C73" i="14"/>
  <c r="L73" i="14"/>
  <c r="B74" i="14"/>
  <c r="C74" i="14"/>
  <c r="L74" i="14"/>
  <c r="B75" i="14"/>
  <c r="C75" i="14"/>
  <c r="L75" i="14"/>
  <c r="B76" i="14"/>
  <c r="C76" i="14"/>
  <c r="L76" i="14"/>
  <c r="B77" i="14"/>
  <c r="C77" i="14"/>
  <c r="L77" i="14"/>
  <c r="B78" i="14"/>
  <c r="C78" i="14"/>
  <c r="L78" i="14"/>
  <c r="B79" i="14"/>
  <c r="C79" i="14"/>
  <c r="L79" i="14"/>
  <c r="B80" i="14"/>
  <c r="C80" i="14"/>
  <c r="L80" i="14"/>
  <c r="B81" i="14"/>
  <c r="C81" i="14"/>
  <c r="L81" i="14"/>
  <c r="B82" i="14"/>
  <c r="C82" i="14"/>
  <c r="L82" i="14"/>
  <c r="B83" i="14"/>
  <c r="C83" i="14"/>
  <c r="L83" i="14"/>
  <c r="B84" i="14"/>
  <c r="C84" i="14"/>
  <c r="L84" i="14"/>
  <c r="B85" i="14"/>
  <c r="C85" i="14"/>
  <c r="L85" i="14"/>
  <c r="B86" i="14"/>
  <c r="C86" i="14"/>
  <c r="L86" i="14"/>
  <c r="B87" i="14"/>
  <c r="C87" i="14"/>
  <c r="L87" i="14"/>
  <c r="B88" i="14"/>
  <c r="C88" i="14"/>
  <c r="L88" i="14"/>
  <c r="B89" i="14"/>
  <c r="C89" i="14"/>
  <c r="L89" i="14"/>
  <c r="B90" i="14"/>
  <c r="C90" i="14"/>
  <c r="L90" i="14"/>
  <c r="B91" i="14"/>
  <c r="C91" i="14"/>
  <c r="L91" i="14"/>
  <c r="B92" i="14"/>
  <c r="C92" i="14"/>
  <c r="L92" i="14"/>
  <c r="B93" i="14"/>
  <c r="C93" i="14"/>
  <c r="L93" i="14"/>
  <c r="B94" i="14"/>
  <c r="C94" i="14"/>
  <c r="L94" i="14"/>
  <c r="B95" i="14"/>
  <c r="C95" i="14"/>
  <c r="L95" i="14"/>
  <c r="B96" i="14"/>
  <c r="C96" i="14"/>
  <c r="L96" i="14"/>
  <c r="B97" i="14"/>
  <c r="C97" i="14"/>
  <c r="L97" i="14"/>
  <c r="B98" i="14"/>
  <c r="C98" i="14"/>
  <c r="L98" i="14"/>
  <c r="B99" i="14"/>
  <c r="C99" i="14"/>
  <c r="L99" i="14"/>
  <c r="B100" i="14"/>
  <c r="C100" i="14"/>
  <c r="L100" i="14"/>
  <c r="B101" i="14"/>
  <c r="C101" i="14"/>
  <c r="L101" i="14"/>
  <c r="B102" i="14"/>
  <c r="C102" i="14"/>
  <c r="L102" i="14"/>
  <c r="B103" i="14"/>
  <c r="C103" i="14"/>
  <c r="L103" i="14"/>
  <c r="B104" i="14"/>
  <c r="C104" i="14"/>
  <c r="L104" i="14"/>
  <c r="B105" i="14"/>
  <c r="C105" i="14"/>
  <c r="L105" i="14"/>
  <c r="B106" i="14"/>
  <c r="C106" i="14"/>
  <c r="L106" i="14"/>
  <c r="B107" i="14"/>
  <c r="C107" i="14"/>
  <c r="L107" i="14"/>
  <c r="B108" i="14"/>
  <c r="C108" i="14"/>
  <c r="L108" i="14"/>
  <c r="B109" i="14"/>
  <c r="C109" i="14"/>
  <c r="L109" i="14"/>
  <c r="B110" i="14"/>
  <c r="C110" i="14"/>
  <c r="L110" i="14"/>
  <c r="B111" i="14"/>
  <c r="C111" i="14"/>
  <c r="L111" i="14"/>
  <c r="B112" i="14"/>
  <c r="C112" i="14"/>
  <c r="L112" i="14"/>
  <c r="B113" i="14"/>
  <c r="C113" i="14"/>
  <c r="L113" i="14"/>
  <c r="B114" i="14"/>
  <c r="C114" i="14"/>
  <c r="L114" i="14"/>
  <c r="B115" i="14"/>
  <c r="C115" i="14"/>
  <c r="L115" i="14"/>
  <c r="B116" i="14"/>
  <c r="C116" i="14"/>
  <c r="L116" i="14"/>
  <c r="B117" i="14"/>
  <c r="C117" i="14"/>
  <c r="L117" i="14"/>
  <c r="B118" i="14"/>
  <c r="C118" i="14"/>
  <c r="L118" i="14"/>
  <c r="B119" i="14"/>
  <c r="C119" i="14"/>
  <c r="L119" i="14"/>
  <c r="B120" i="14"/>
  <c r="C120" i="14"/>
  <c r="L120" i="14"/>
  <c r="B121" i="14"/>
  <c r="C121" i="14"/>
  <c r="L121" i="14"/>
  <c r="B122" i="14"/>
  <c r="C122" i="14"/>
  <c r="L122" i="14"/>
  <c r="B123" i="14"/>
  <c r="C123" i="14"/>
  <c r="L123" i="14"/>
  <c r="B124" i="14"/>
  <c r="C124" i="14"/>
  <c r="L124" i="14"/>
  <c r="B125" i="14"/>
  <c r="C125" i="14"/>
  <c r="L125" i="14"/>
  <c r="B126" i="14"/>
  <c r="C126" i="14"/>
  <c r="L126" i="14"/>
  <c r="B127" i="14"/>
  <c r="C127" i="14"/>
  <c r="L127" i="14"/>
  <c r="B128" i="14"/>
  <c r="C128" i="14"/>
  <c r="L128" i="14"/>
  <c r="B129" i="14"/>
  <c r="C129" i="14"/>
  <c r="L129" i="14"/>
  <c r="B130" i="14"/>
  <c r="C130" i="14"/>
  <c r="L130" i="14"/>
  <c r="B131" i="14"/>
  <c r="C131" i="14"/>
  <c r="L131" i="14"/>
  <c r="B132" i="14"/>
  <c r="C132" i="14"/>
  <c r="L132" i="14"/>
  <c r="B133" i="14"/>
  <c r="C133" i="14"/>
  <c r="L133" i="14"/>
  <c r="B134" i="14"/>
  <c r="C134" i="14"/>
  <c r="L134" i="14"/>
  <c r="B135" i="14"/>
  <c r="C135" i="14"/>
  <c r="L135" i="14"/>
  <c r="B136" i="14"/>
  <c r="C136" i="14"/>
  <c r="L136" i="14"/>
  <c r="B137" i="14"/>
  <c r="C137" i="14"/>
  <c r="L137" i="14"/>
  <c r="B138" i="14"/>
  <c r="C138" i="14"/>
  <c r="L138" i="14"/>
  <c r="B139" i="14"/>
  <c r="C139" i="14"/>
  <c r="L139" i="14"/>
  <c r="B140" i="14"/>
  <c r="C140" i="14"/>
  <c r="L140" i="14"/>
  <c r="B141" i="14"/>
  <c r="C141" i="14"/>
  <c r="L141" i="14"/>
  <c r="B142" i="14"/>
  <c r="C142" i="14"/>
  <c r="L142" i="14"/>
  <c r="B143" i="14"/>
  <c r="C143" i="14"/>
  <c r="L143" i="14"/>
  <c r="B144" i="14"/>
  <c r="C144" i="14"/>
  <c r="L144" i="14"/>
  <c r="B145" i="14"/>
  <c r="C145" i="14"/>
  <c r="L145" i="14"/>
  <c r="B146" i="14"/>
  <c r="C146" i="14"/>
  <c r="L146" i="14"/>
  <c r="B147" i="14"/>
  <c r="C147" i="14"/>
  <c r="L147" i="14"/>
  <c r="B148" i="14"/>
  <c r="C148" i="14"/>
  <c r="L148" i="14"/>
  <c r="B149" i="14"/>
  <c r="C149" i="14"/>
  <c r="L149" i="14"/>
  <c r="B150" i="14"/>
  <c r="C150" i="14"/>
  <c r="L150" i="14"/>
  <c r="B151" i="14"/>
  <c r="C151" i="14"/>
  <c r="L151" i="14"/>
  <c r="B152" i="14"/>
  <c r="C152" i="14"/>
  <c r="L152" i="14"/>
  <c r="B153" i="14"/>
  <c r="C153" i="14"/>
  <c r="L153" i="14"/>
  <c r="B154" i="14"/>
  <c r="C154" i="14"/>
  <c r="L154" i="14"/>
  <c r="B155" i="14"/>
  <c r="C155" i="14"/>
  <c r="L155" i="14"/>
  <c r="B156" i="14"/>
  <c r="C156" i="14"/>
  <c r="L156" i="14"/>
  <c r="B157" i="14"/>
  <c r="C157" i="14"/>
  <c r="L157" i="14"/>
  <c r="B158" i="14"/>
  <c r="C158" i="14"/>
  <c r="L158" i="14"/>
  <c r="B159" i="14"/>
  <c r="C159" i="14"/>
  <c r="L159" i="14"/>
  <c r="B160" i="14"/>
  <c r="C160" i="14"/>
  <c r="L160" i="14"/>
  <c r="B161" i="14"/>
  <c r="C161" i="14"/>
  <c r="L161" i="14"/>
  <c r="B162" i="14"/>
  <c r="C162" i="14"/>
  <c r="L162" i="14"/>
  <c r="B163" i="14"/>
  <c r="C163" i="14"/>
  <c r="L163" i="14"/>
  <c r="B164" i="14"/>
  <c r="C164" i="14"/>
  <c r="L164" i="14"/>
  <c r="B165" i="14"/>
  <c r="C165" i="14"/>
  <c r="L165" i="14"/>
  <c r="B166" i="14"/>
  <c r="C166" i="14"/>
  <c r="L166" i="14"/>
  <c r="B167" i="14"/>
  <c r="C167" i="14"/>
  <c r="L167" i="14"/>
  <c r="B168" i="14"/>
  <c r="C168" i="14"/>
  <c r="L168" i="14"/>
  <c r="B169" i="14"/>
  <c r="C169" i="14"/>
  <c r="L169" i="14"/>
  <c r="B170" i="14"/>
  <c r="C170" i="14"/>
  <c r="L170" i="14"/>
  <c r="B171" i="14"/>
  <c r="C171" i="14"/>
  <c r="L171" i="14"/>
  <c r="B172" i="14"/>
  <c r="C172" i="14"/>
  <c r="L172" i="14"/>
  <c r="B173" i="14"/>
  <c r="C173" i="14"/>
  <c r="L173" i="14"/>
  <c r="B174" i="14"/>
  <c r="C174" i="14"/>
  <c r="L174" i="14"/>
  <c r="B175" i="14"/>
  <c r="C175" i="14"/>
  <c r="L175" i="14"/>
  <c r="B176" i="14"/>
  <c r="C176" i="14"/>
  <c r="L176" i="14"/>
  <c r="B177" i="14"/>
  <c r="C177" i="14"/>
  <c r="L177" i="14"/>
  <c r="B178" i="14"/>
  <c r="C178" i="14"/>
  <c r="L178" i="14"/>
  <c r="B179" i="14"/>
  <c r="C179" i="14"/>
  <c r="L179" i="14"/>
  <c r="B180" i="14"/>
  <c r="C180" i="14"/>
  <c r="L180" i="14"/>
  <c r="B181" i="14"/>
  <c r="C181" i="14"/>
  <c r="L181" i="14"/>
  <c r="B182" i="14"/>
  <c r="C182" i="14"/>
  <c r="L182" i="14"/>
  <c r="B183" i="14"/>
  <c r="C183" i="14"/>
  <c r="L183" i="14"/>
  <c r="B184" i="14"/>
  <c r="C184" i="14"/>
  <c r="L184" i="14"/>
  <c r="B185" i="14"/>
  <c r="C185" i="14"/>
  <c r="L185" i="14"/>
  <c r="B186" i="14"/>
  <c r="C186" i="14"/>
  <c r="L186" i="14"/>
  <c r="B187" i="14"/>
  <c r="C187" i="14"/>
  <c r="L187" i="14"/>
  <c r="B188" i="14"/>
  <c r="C188" i="14"/>
  <c r="L188" i="14"/>
  <c r="B189" i="14"/>
  <c r="C189" i="14"/>
  <c r="L189" i="14"/>
  <c r="B190" i="14"/>
  <c r="C190" i="14"/>
  <c r="L190" i="14"/>
  <c r="B191" i="14"/>
  <c r="C191" i="14"/>
  <c r="L191" i="14"/>
  <c r="B192" i="14"/>
  <c r="C192" i="14"/>
  <c r="L192" i="14"/>
  <c r="B193" i="14"/>
  <c r="C193" i="14"/>
  <c r="L193" i="14"/>
  <c r="B194" i="14"/>
  <c r="C194" i="14"/>
  <c r="L194" i="14"/>
  <c r="B195" i="14"/>
  <c r="C195" i="14"/>
  <c r="L195" i="14"/>
  <c r="B196" i="14"/>
  <c r="C196" i="14"/>
  <c r="L196" i="14"/>
  <c r="B197" i="14"/>
  <c r="C197" i="14"/>
  <c r="L197" i="14"/>
  <c r="B198" i="14"/>
  <c r="C198" i="14"/>
  <c r="L198" i="14"/>
  <c r="B199" i="14"/>
  <c r="C199" i="14"/>
  <c r="L199" i="14"/>
  <c r="B200" i="14"/>
  <c r="C200" i="14"/>
  <c r="L200" i="14"/>
  <c r="B201" i="14"/>
  <c r="C201" i="14"/>
  <c r="L201" i="14"/>
  <c r="B202" i="14"/>
  <c r="C202" i="14"/>
  <c r="L202" i="14"/>
  <c r="B203" i="14"/>
  <c r="C203" i="14"/>
  <c r="L203" i="14"/>
  <c r="B204" i="14"/>
  <c r="C204" i="14"/>
  <c r="L204" i="14"/>
  <c r="B205" i="14"/>
  <c r="C205" i="14"/>
  <c r="L205" i="14"/>
  <c r="B206" i="14"/>
  <c r="C206" i="14"/>
  <c r="L206" i="14"/>
  <c r="B207" i="14"/>
  <c r="C207" i="14"/>
  <c r="L207" i="14"/>
  <c r="B208" i="14"/>
  <c r="C208" i="14"/>
  <c r="L208" i="14"/>
  <c r="B209" i="14"/>
  <c r="C209" i="14"/>
  <c r="L209" i="14"/>
  <c r="B210" i="14"/>
  <c r="C210" i="14"/>
  <c r="L210" i="14"/>
  <c r="B211" i="14"/>
  <c r="C211" i="14"/>
  <c r="L211" i="14"/>
  <c r="B212" i="14"/>
  <c r="C212" i="14"/>
  <c r="L212" i="14"/>
  <c r="B213" i="14"/>
  <c r="C213" i="14"/>
  <c r="L213" i="14"/>
  <c r="B214" i="14"/>
  <c r="C214" i="14"/>
  <c r="L214" i="14"/>
  <c r="B215" i="14"/>
  <c r="C215" i="14"/>
  <c r="L215" i="14"/>
  <c r="B216" i="14"/>
  <c r="C216" i="14"/>
  <c r="L216" i="14"/>
  <c r="B217" i="14"/>
  <c r="C217" i="14"/>
  <c r="L217" i="14"/>
  <c r="B218" i="14"/>
  <c r="C218" i="14"/>
  <c r="L218" i="14"/>
  <c r="B219" i="14"/>
  <c r="C219" i="14"/>
  <c r="L219" i="14"/>
  <c r="B220" i="14"/>
  <c r="C220" i="14"/>
  <c r="L220" i="14"/>
  <c r="B221" i="14"/>
  <c r="C221" i="14"/>
  <c r="L221" i="14"/>
  <c r="B222" i="14"/>
  <c r="C222" i="14"/>
  <c r="L222" i="14"/>
  <c r="B223" i="14"/>
  <c r="C223" i="14"/>
  <c r="L223" i="14"/>
  <c r="B224" i="14"/>
  <c r="C224" i="14"/>
  <c r="L224" i="14"/>
  <c r="B225" i="14"/>
  <c r="C225" i="14"/>
  <c r="L225" i="14"/>
  <c r="B226" i="14"/>
  <c r="C226" i="14"/>
  <c r="L226" i="14"/>
  <c r="B227" i="14"/>
  <c r="C227" i="14"/>
  <c r="L227" i="14"/>
  <c r="B228" i="14"/>
  <c r="C228" i="14"/>
  <c r="L228" i="14"/>
  <c r="B229" i="14"/>
  <c r="C229" i="14"/>
  <c r="L229" i="14"/>
  <c r="B230" i="14"/>
  <c r="C230" i="14"/>
  <c r="L230" i="14"/>
  <c r="B231" i="14"/>
  <c r="C231" i="14"/>
  <c r="L231" i="14"/>
  <c r="B232" i="14"/>
  <c r="C232" i="14"/>
  <c r="L232" i="14"/>
  <c r="B233" i="14"/>
  <c r="C233" i="14"/>
  <c r="L233" i="14"/>
  <c r="B234" i="14"/>
  <c r="C234" i="14"/>
  <c r="L234" i="14"/>
  <c r="B235" i="14"/>
  <c r="C235" i="14"/>
  <c r="L235" i="14"/>
  <c r="B236" i="14"/>
  <c r="C236" i="14"/>
  <c r="L236" i="14"/>
  <c r="B237" i="14"/>
  <c r="C237" i="14"/>
  <c r="L237" i="14"/>
  <c r="B238" i="14"/>
  <c r="C238" i="14"/>
  <c r="L238" i="14"/>
  <c r="B239" i="14"/>
  <c r="C239" i="14"/>
  <c r="L239" i="14"/>
  <c r="B240" i="14"/>
  <c r="C240" i="14"/>
  <c r="L240" i="14"/>
  <c r="B241" i="14"/>
  <c r="C241" i="14"/>
  <c r="L241" i="14"/>
  <c r="B242" i="14"/>
  <c r="C242" i="14"/>
  <c r="L242" i="14"/>
  <c r="B243" i="14"/>
  <c r="C243" i="14"/>
  <c r="L243" i="14"/>
  <c r="B244" i="14"/>
  <c r="C244" i="14"/>
  <c r="L244" i="14"/>
  <c r="B245" i="14"/>
  <c r="C245" i="14"/>
  <c r="L245" i="14"/>
  <c r="B246" i="14"/>
  <c r="C246" i="14"/>
  <c r="L246" i="14"/>
  <c r="B247" i="14"/>
  <c r="C247" i="14"/>
  <c r="L247" i="14"/>
  <c r="B248" i="14"/>
  <c r="C248" i="14"/>
  <c r="L248" i="14"/>
  <c r="B249" i="14"/>
  <c r="C249" i="14"/>
  <c r="L249" i="14"/>
  <c r="B250" i="14"/>
  <c r="C250" i="14"/>
  <c r="L250" i="14"/>
  <c r="B251" i="14"/>
  <c r="C251" i="14"/>
  <c r="L251" i="14"/>
  <c r="B252" i="14"/>
  <c r="C252" i="14"/>
  <c r="L252" i="14"/>
  <c r="B253" i="14"/>
  <c r="C253" i="14"/>
  <c r="L253" i="14"/>
  <c r="B254" i="14"/>
  <c r="C254" i="14"/>
  <c r="L254" i="14"/>
  <c r="B255" i="14"/>
  <c r="C255" i="14"/>
  <c r="L255" i="14"/>
  <c r="B256" i="14"/>
  <c r="C256" i="14"/>
  <c r="L256" i="14"/>
  <c r="B257" i="14"/>
  <c r="C257" i="14"/>
  <c r="L257" i="14"/>
  <c r="B258" i="14"/>
  <c r="C258" i="14"/>
  <c r="L258" i="14"/>
  <c r="B259" i="14"/>
  <c r="C259" i="14"/>
  <c r="L259" i="14"/>
  <c r="B260" i="14"/>
  <c r="C260" i="14"/>
  <c r="L260" i="14"/>
  <c r="B261" i="14"/>
  <c r="C261" i="14"/>
  <c r="L261" i="14"/>
  <c r="B262" i="14"/>
  <c r="C262" i="14"/>
  <c r="L262" i="14"/>
  <c r="B263" i="14"/>
  <c r="C263" i="14"/>
  <c r="L263" i="14"/>
  <c r="B264" i="14"/>
  <c r="C264" i="14"/>
  <c r="L264" i="14"/>
  <c r="B265" i="14"/>
  <c r="C265" i="14"/>
  <c r="L265" i="14"/>
  <c r="B266" i="14"/>
  <c r="C266" i="14"/>
  <c r="L266" i="14"/>
  <c r="B267" i="14"/>
  <c r="C267" i="14"/>
  <c r="L267" i="14"/>
  <c r="B268" i="14"/>
  <c r="C268" i="14"/>
  <c r="L268" i="14"/>
  <c r="B269" i="14"/>
  <c r="C269" i="14"/>
  <c r="L269" i="14"/>
  <c r="B270" i="14"/>
  <c r="C270" i="14"/>
  <c r="L270" i="14"/>
  <c r="B271" i="14"/>
  <c r="C271" i="14"/>
  <c r="L271" i="14"/>
  <c r="B272" i="14"/>
  <c r="C272" i="14"/>
  <c r="L272" i="14"/>
  <c r="B273" i="14"/>
  <c r="C273" i="14"/>
  <c r="L273" i="14"/>
  <c r="B274" i="14"/>
  <c r="C274" i="14"/>
  <c r="L274" i="14"/>
  <c r="B275" i="14"/>
  <c r="C275" i="14"/>
  <c r="L275" i="14"/>
  <c r="B276" i="14"/>
  <c r="C276" i="14"/>
  <c r="L276" i="14"/>
  <c r="B277" i="14"/>
  <c r="C277" i="14"/>
  <c r="L277" i="14"/>
  <c r="B278" i="14"/>
  <c r="C278" i="14"/>
  <c r="L278" i="14"/>
  <c r="B279" i="14"/>
  <c r="C279" i="14"/>
  <c r="L279" i="14"/>
  <c r="B280" i="14"/>
  <c r="C280" i="14"/>
  <c r="L280" i="14"/>
  <c r="B281" i="14"/>
  <c r="C281" i="14"/>
  <c r="L281" i="14"/>
  <c r="B282" i="14"/>
  <c r="C282" i="14"/>
  <c r="L282" i="14"/>
  <c r="B283" i="14"/>
  <c r="C283" i="14"/>
  <c r="L283" i="14"/>
  <c r="B284" i="14"/>
  <c r="C284" i="14"/>
  <c r="L284" i="14"/>
  <c r="B285" i="14"/>
  <c r="C285" i="14"/>
  <c r="L285" i="14"/>
  <c r="B286" i="14"/>
  <c r="C286" i="14"/>
  <c r="L286" i="14"/>
  <c r="B287" i="14"/>
  <c r="C287" i="14"/>
  <c r="L287" i="14"/>
  <c r="B288" i="14"/>
  <c r="C288" i="14"/>
  <c r="L288" i="14"/>
  <c r="B289" i="14"/>
  <c r="C289" i="14"/>
  <c r="L289" i="14"/>
  <c r="B290" i="14"/>
  <c r="C290" i="14"/>
  <c r="L290" i="14"/>
  <c r="B291" i="14"/>
  <c r="C291" i="14"/>
  <c r="L291" i="14"/>
  <c r="B292" i="14"/>
  <c r="C292" i="14"/>
  <c r="L292" i="14"/>
  <c r="B293" i="14"/>
  <c r="C293" i="14"/>
  <c r="L293" i="14"/>
  <c r="B294" i="14"/>
  <c r="C294" i="14"/>
  <c r="L294" i="14"/>
  <c r="B295" i="14"/>
  <c r="C295" i="14"/>
  <c r="L295" i="14"/>
  <c r="B296" i="14"/>
  <c r="C296" i="14"/>
  <c r="L296" i="14"/>
  <c r="B297" i="14"/>
  <c r="C297" i="14"/>
  <c r="L297" i="14"/>
  <c r="B298" i="14"/>
  <c r="C298" i="14"/>
  <c r="L298" i="14"/>
  <c r="B299" i="14"/>
  <c r="C299" i="14"/>
  <c r="L299" i="14"/>
  <c r="B300" i="14"/>
  <c r="C300" i="14"/>
  <c r="L300" i="14"/>
  <c r="B301" i="14"/>
  <c r="C301" i="14"/>
  <c r="L301" i="14"/>
  <c r="B302" i="14"/>
  <c r="C302" i="14"/>
  <c r="L302" i="14"/>
  <c r="B303" i="14"/>
  <c r="C303" i="14"/>
  <c r="L303" i="14"/>
  <c r="B304" i="14"/>
  <c r="C304" i="14"/>
  <c r="L304" i="14"/>
  <c r="B305" i="14"/>
  <c r="C305" i="14"/>
  <c r="L305" i="14"/>
  <c r="B306" i="14"/>
  <c r="C306" i="14"/>
  <c r="L306" i="14"/>
  <c r="B307" i="14"/>
  <c r="C307" i="14"/>
  <c r="L307" i="14"/>
  <c r="B308" i="14"/>
  <c r="C308" i="14"/>
  <c r="L308" i="14"/>
  <c r="B309" i="14"/>
  <c r="C309" i="14"/>
  <c r="L309" i="14"/>
  <c r="B310" i="14"/>
  <c r="C310" i="14"/>
  <c r="L310" i="14"/>
  <c r="B311" i="14"/>
  <c r="C311" i="14"/>
  <c r="L311" i="14"/>
  <c r="B312" i="14"/>
  <c r="C312" i="14"/>
  <c r="L312" i="14"/>
  <c r="B313" i="14"/>
  <c r="C313" i="14"/>
  <c r="L313" i="14"/>
  <c r="B314" i="14"/>
  <c r="C314" i="14"/>
  <c r="L314" i="14"/>
  <c r="B315" i="14"/>
  <c r="C315" i="14"/>
  <c r="L315" i="14"/>
  <c r="B316" i="14"/>
  <c r="C316" i="14"/>
  <c r="L316" i="14"/>
  <c r="B317" i="14"/>
  <c r="C317" i="14"/>
  <c r="L317" i="14"/>
  <c r="B318" i="14"/>
  <c r="C318" i="14"/>
  <c r="L318" i="14"/>
  <c r="B319" i="14"/>
  <c r="C319" i="14"/>
  <c r="L319" i="14"/>
  <c r="B320" i="14"/>
  <c r="C320" i="14"/>
  <c r="L320" i="14"/>
  <c r="B321" i="14"/>
  <c r="C321" i="14"/>
  <c r="L321" i="14"/>
  <c r="B322" i="14"/>
  <c r="C322" i="14"/>
  <c r="L322" i="14"/>
  <c r="B323" i="14"/>
  <c r="C323" i="14"/>
  <c r="L323" i="14"/>
  <c r="B324" i="14"/>
  <c r="C324" i="14"/>
  <c r="L324" i="14"/>
  <c r="B325" i="14"/>
  <c r="C325" i="14"/>
  <c r="L325" i="14"/>
  <c r="B326" i="14"/>
  <c r="C326" i="14"/>
  <c r="L326" i="14"/>
  <c r="B327" i="14"/>
  <c r="C327" i="14"/>
  <c r="L327" i="14"/>
  <c r="B328" i="14"/>
  <c r="C328" i="14"/>
  <c r="L328" i="14"/>
  <c r="B329" i="14"/>
  <c r="C329" i="14"/>
  <c r="L329" i="14"/>
  <c r="B330" i="14"/>
  <c r="C330" i="14"/>
  <c r="L330" i="14"/>
  <c r="B331" i="14"/>
  <c r="C331" i="14"/>
  <c r="L331" i="14"/>
  <c r="B332" i="14"/>
  <c r="C332" i="14"/>
  <c r="L332" i="14"/>
  <c r="B333" i="14"/>
  <c r="C333" i="14"/>
  <c r="L333" i="14"/>
  <c r="B334" i="14"/>
  <c r="C334" i="14"/>
  <c r="L334" i="14"/>
  <c r="B335" i="14"/>
  <c r="C335" i="14"/>
  <c r="L335" i="14"/>
  <c r="B336" i="14"/>
  <c r="C336" i="14"/>
  <c r="L336" i="14"/>
  <c r="B337" i="14"/>
  <c r="C337" i="14"/>
  <c r="L337" i="14"/>
  <c r="B338" i="14"/>
  <c r="C338" i="14"/>
  <c r="L338" i="14"/>
  <c r="B339" i="14"/>
  <c r="C339" i="14"/>
  <c r="L339" i="14"/>
  <c r="B340" i="14"/>
  <c r="C340" i="14"/>
  <c r="L340" i="14"/>
  <c r="B341" i="14"/>
  <c r="C341" i="14"/>
  <c r="L341" i="14"/>
  <c r="B342" i="14"/>
  <c r="C342" i="14"/>
  <c r="L342" i="14"/>
  <c r="B343" i="14"/>
  <c r="C343" i="14"/>
  <c r="L343" i="14"/>
  <c r="B344" i="14"/>
  <c r="C344" i="14"/>
  <c r="L344" i="14"/>
  <c r="B345" i="14"/>
  <c r="C345" i="14"/>
  <c r="L345" i="14"/>
  <c r="B346" i="14"/>
  <c r="C346" i="14"/>
  <c r="L346" i="14"/>
  <c r="B347" i="14"/>
  <c r="C347" i="14"/>
  <c r="L347" i="14"/>
  <c r="B348" i="14"/>
  <c r="C348" i="14"/>
  <c r="L348" i="14"/>
  <c r="B349" i="14"/>
  <c r="C349" i="14"/>
  <c r="L349" i="14"/>
  <c r="B350" i="14"/>
  <c r="C350" i="14"/>
  <c r="L350" i="14"/>
  <c r="B351" i="14"/>
  <c r="C351" i="14"/>
  <c r="L351" i="14"/>
  <c r="B352" i="14"/>
  <c r="C352" i="14"/>
  <c r="L352" i="14"/>
  <c r="B353" i="14"/>
  <c r="C353" i="14"/>
  <c r="L353" i="14"/>
  <c r="B354" i="14"/>
  <c r="C354" i="14"/>
  <c r="L354" i="14"/>
  <c r="B355" i="14"/>
  <c r="C355" i="14"/>
  <c r="L355" i="14"/>
  <c r="B356" i="14"/>
  <c r="C356" i="14"/>
  <c r="L356" i="14"/>
  <c r="B357" i="14"/>
  <c r="C357" i="14"/>
  <c r="L357" i="14"/>
  <c r="B358" i="14"/>
  <c r="C358" i="14"/>
  <c r="L358" i="14"/>
  <c r="B359" i="14"/>
  <c r="C359" i="14"/>
  <c r="L359" i="14"/>
  <c r="B360" i="14"/>
  <c r="C360" i="14"/>
  <c r="L360" i="14"/>
  <c r="B361" i="14"/>
  <c r="C361" i="14"/>
  <c r="L361" i="14"/>
  <c r="B362" i="14"/>
  <c r="C362" i="14"/>
  <c r="L362" i="14"/>
  <c r="B363" i="14"/>
  <c r="C363" i="14"/>
  <c r="L363" i="14"/>
  <c r="B364" i="14"/>
  <c r="C364" i="14"/>
  <c r="L364" i="14"/>
  <c r="B365" i="14"/>
  <c r="C365" i="14"/>
  <c r="L365" i="14"/>
  <c r="B366" i="14"/>
  <c r="C366" i="14"/>
  <c r="L366" i="14"/>
  <c r="B367" i="14"/>
  <c r="C367" i="14"/>
  <c r="L367" i="14"/>
  <c r="B368" i="14"/>
  <c r="C368" i="14"/>
  <c r="L368" i="14"/>
  <c r="B369" i="14"/>
  <c r="C369" i="14"/>
  <c r="L369" i="14"/>
  <c r="B370" i="14"/>
  <c r="C370" i="14"/>
  <c r="L370" i="14"/>
  <c r="B371" i="14"/>
  <c r="C371" i="14"/>
  <c r="L371" i="14"/>
  <c r="B372" i="14"/>
  <c r="C372" i="14"/>
  <c r="L372" i="14"/>
  <c r="B373" i="14"/>
  <c r="C373" i="14"/>
  <c r="L373" i="14"/>
  <c r="B374" i="14"/>
  <c r="C374" i="14"/>
  <c r="L374" i="14"/>
  <c r="B375" i="14"/>
  <c r="C375" i="14"/>
  <c r="L375" i="14"/>
  <c r="B376" i="14"/>
  <c r="C376" i="14"/>
  <c r="L376" i="14"/>
  <c r="B377" i="14"/>
  <c r="C377" i="14"/>
  <c r="L377" i="14"/>
  <c r="B378" i="14"/>
  <c r="C378" i="14"/>
  <c r="L378" i="14"/>
  <c r="B379" i="14"/>
  <c r="C379" i="14"/>
  <c r="L379" i="14"/>
  <c r="B380" i="14"/>
  <c r="C380" i="14"/>
  <c r="L380" i="14"/>
  <c r="B381" i="14"/>
  <c r="C381" i="14"/>
  <c r="L381" i="14"/>
  <c r="B382" i="14"/>
  <c r="C382" i="14"/>
  <c r="L382" i="14"/>
  <c r="B383" i="14"/>
  <c r="C383" i="14"/>
  <c r="L383" i="14"/>
  <c r="B384" i="14"/>
  <c r="C384" i="14"/>
  <c r="L384" i="14"/>
  <c r="B385" i="14"/>
  <c r="C385" i="14"/>
  <c r="L385" i="14"/>
  <c r="B386" i="14"/>
  <c r="C386" i="14"/>
  <c r="L386" i="14"/>
  <c r="B387" i="14"/>
  <c r="C387" i="14"/>
  <c r="L387" i="14"/>
  <c r="B388" i="14"/>
  <c r="C388" i="14"/>
  <c r="L388" i="14"/>
  <c r="B389" i="14"/>
  <c r="C389" i="14"/>
  <c r="L389" i="14"/>
  <c r="B390" i="14"/>
  <c r="C390" i="14"/>
  <c r="L390" i="14"/>
  <c r="B391" i="14"/>
  <c r="C391" i="14"/>
  <c r="L391" i="14"/>
  <c r="B392" i="14"/>
  <c r="C392" i="14"/>
  <c r="L392" i="14"/>
  <c r="B393" i="14"/>
  <c r="C393" i="14"/>
  <c r="L393" i="14"/>
  <c r="B394" i="14"/>
  <c r="C394" i="14"/>
  <c r="L394" i="14"/>
  <c r="B395" i="14"/>
  <c r="C395" i="14"/>
  <c r="L395" i="14"/>
  <c r="B396" i="14"/>
  <c r="C396" i="14"/>
  <c r="L396" i="14"/>
  <c r="B397" i="14"/>
  <c r="C397" i="14"/>
  <c r="L397" i="14"/>
  <c r="B398" i="14"/>
  <c r="C398" i="14"/>
  <c r="L398" i="14"/>
  <c r="B399" i="14"/>
  <c r="C399" i="14"/>
  <c r="L399" i="14"/>
  <c r="B400" i="14"/>
  <c r="C400" i="14"/>
  <c r="L400" i="14"/>
  <c r="B401" i="14"/>
  <c r="C401" i="14"/>
  <c r="L401" i="14"/>
  <c r="B402" i="14"/>
  <c r="C402" i="14"/>
  <c r="L402" i="14"/>
  <c r="B403" i="14"/>
  <c r="C403" i="14"/>
  <c r="L403" i="14"/>
  <c r="B404" i="14"/>
  <c r="C404" i="14"/>
  <c r="L404" i="14"/>
  <c r="B405" i="14"/>
  <c r="C405" i="14"/>
  <c r="L405" i="14"/>
  <c r="B406" i="14"/>
  <c r="C406" i="14"/>
  <c r="L406" i="14"/>
  <c r="B407" i="14"/>
  <c r="C407" i="14"/>
  <c r="L407" i="14"/>
  <c r="B408" i="14"/>
  <c r="C408" i="14"/>
  <c r="L408" i="14"/>
  <c r="B409" i="14"/>
  <c r="C409" i="14"/>
  <c r="L409" i="14"/>
  <c r="B410" i="14"/>
  <c r="C410" i="14"/>
  <c r="L410" i="14"/>
  <c r="B411" i="14"/>
  <c r="C411" i="14"/>
  <c r="L411" i="14"/>
  <c r="B412" i="14"/>
  <c r="C412" i="14"/>
  <c r="L412" i="14"/>
  <c r="B413" i="14"/>
  <c r="C413" i="14"/>
  <c r="L413" i="14"/>
  <c r="B414" i="14"/>
  <c r="C414" i="14"/>
  <c r="L414" i="14"/>
  <c r="B415" i="14"/>
  <c r="C415" i="14"/>
  <c r="L415" i="14"/>
  <c r="B416" i="14"/>
  <c r="C416" i="14"/>
  <c r="L416" i="14"/>
  <c r="B417" i="14"/>
  <c r="C417" i="14"/>
  <c r="L417" i="14"/>
  <c r="B418" i="14"/>
  <c r="C418" i="14"/>
  <c r="L418" i="14"/>
  <c r="B419" i="14"/>
  <c r="C419" i="14"/>
  <c r="L419" i="14"/>
  <c r="B420" i="14"/>
  <c r="C420" i="14"/>
  <c r="L420" i="14"/>
  <c r="B421" i="14"/>
  <c r="C421" i="14"/>
  <c r="L421" i="14"/>
  <c r="B422" i="14"/>
  <c r="C422" i="14"/>
  <c r="L422" i="14"/>
  <c r="B423" i="14"/>
  <c r="C423" i="14"/>
  <c r="L423" i="14"/>
  <c r="B424" i="14"/>
  <c r="C424" i="14"/>
  <c r="L424" i="14"/>
  <c r="B425" i="14"/>
  <c r="C425" i="14"/>
  <c r="L425" i="14"/>
  <c r="B426" i="14"/>
  <c r="C426" i="14"/>
  <c r="L426" i="14"/>
  <c r="B427" i="14"/>
  <c r="C427" i="14"/>
  <c r="L427" i="14"/>
  <c r="B428" i="14"/>
  <c r="C428" i="14"/>
  <c r="L428" i="14"/>
  <c r="B429" i="14"/>
  <c r="C429" i="14"/>
  <c r="L429" i="14"/>
  <c r="B430" i="14"/>
  <c r="C430" i="14"/>
  <c r="L430" i="14"/>
  <c r="B431" i="14"/>
  <c r="C431" i="14"/>
  <c r="L431" i="14"/>
  <c r="B432" i="14"/>
  <c r="C432" i="14"/>
  <c r="L432" i="14"/>
  <c r="B433" i="14"/>
  <c r="C433" i="14"/>
  <c r="L433" i="14"/>
  <c r="B434" i="14"/>
  <c r="C434" i="14"/>
  <c r="L434" i="14"/>
  <c r="B435" i="14"/>
  <c r="C435" i="14"/>
  <c r="L435" i="14"/>
  <c r="B436" i="14"/>
  <c r="C436" i="14"/>
  <c r="L436" i="14"/>
  <c r="B437" i="14"/>
  <c r="C437" i="14"/>
  <c r="L437" i="14"/>
  <c r="B438" i="14"/>
  <c r="C438" i="14"/>
  <c r="L438" i="14"/>
  <c r="B439" i="14"/>
  <c r="C439" i="14"/>
  <c r="L439" i="14"/>
  <c r="B440" i="14"/>
  <c r="C440" i="14"/>
  <c r="L440" i="14"/>
  <c r="B441" i="14"/>
  <c r="C441" i="14"/>
  <c r="L441" i="14"/>
  <c r="B442" i="14"/>
  <c r="C442" i="14"/>
  <c r="L442" i="14"/>
  <c r="B443" i="14"/>
  <c r="C443" i="14"/>
  <c r="L443" i="14"/>
  <c r="B444" i="14"/>
  <c r="C444" i="14"/>
  <c r="L444" i="14"/>
  <c r="B445" i="14"/>
  <c r="C445" i="14"/>
  <c r="L445" i="14"/>
  <c r="B446" i="14"/>
  <c r="C446" i="14"/>
  <c r="L446" i="14"/>
  <c r="B447" i="14"/>
  <c r="C447" i="14"/>
  <c r="L447" i="14"/>
  <c r="B448" i="14"/>
  <c r="C448" i="14"/>
  <c r="L448" i="14"/>
  <c r="B449" i="14"/>
  <c r="C449" i="14"/>
  <c r="L449" i="14"/>
  <c r="B450" i="14"/>
  <c r="C450" i="14"/>
  <c r="L450" i="14"/>
  <c r="B451" i="14"/>
  <c r="C451" i="14"/>
  <c r="L451" i="14"/>
  <c r="B452" i="14"/>
  <c r="C452" i="14"/>
  <c r="L452" i="14"/>
  <c r="B453" i="14"/>
  <c r="C453" i="14"/>
  <c r="L453" i="14"/>
  <c r="B454" i="14"/>
  <c r="C454" i="14"/>
  <c r="L454" i="14"/>
  <c r="B455" i="14"/>
  <c r="C455" i="14"/>
  <c r="L455" i="14"/>
  <c r="B456" i="14"/>
  <c r="C456" i="14"/>
  <c r="L456" i="14"/>
  <c r="B457" i="14"/>
  <c r="C457" i="14"/>
  <c r="L457" i="14"/>
  <c r="B458" i="14"/>
  <c r="C458" i="14"/>
  <c r="L458" i="14"/>
  <c r="B459" i="14"/>
  <c r="C459" i="14"/>
  <c r="L459" i="14"/>
  <c r="B460" i="14"/>
  <c r="C460" i="14"/>
  <c r="L460" i="14"/>
  <c r="B461" i="14"/>
  <c r="C461" i="14"/>
  <c r="L461" i="14"/>
  <c r="B462" i="14"/>
  <c r="C462" i="14"/>
  <c r="L462" i="14"/>
  <c r="B463" i="14"/>
  <c r="C463" i="14"/>
  <c r="L463" i="14"/>
  <c r="B464" i="14"/>
  <c r="C464" i="14"/>
  <c r="L464" i="14"/>
  <c r="B465" i="14"/>
  <c r="C465" i="14"/>
  <c r="L465" i="14"/>
  <c r="B466" i="14"/>
  <c r="C466" i="14"/>
  <c r="L466" i="14"/>
  <c r="B467" i="14"/>
  <c r="C467" i="14"/>
  <c r="L467" i="14"/>
  <c r="B468" i="14"/>
  <c r="C468" i="14"/>
  <c r="L468" i="14"/>
  <c r="B469" i="14"/>
  <c r="C469" i="14"/>
  <c r="L469" i="14"/>
  <c r="B470" i="14"/>
  <c r="C470" i="14"/>
  <c r="L470" i="14"/>
  <c r="B471" i="14"/>
  <c r="C471" i="14"/>
  <c r="L471" i="14"/>
  <c r="B472" i="14"/>
  <c r="C472" i="14"/>
  <c r="L472" i="14"/>
  <c r="B473" i="14"/>
  <c r="C473" i="14"/>
  <c r="L473" i="14"/>
  <c r="B474" i="14"/>
  <c r="C474" i="14"/>
  <c r="L474" i="14"/>
  <c r="B475" i="14"/>
  <c r="C475" i="14"/>
  <c r="L475" i="14"/>
  <c r="B476" i="14"/>
  <c r="C476" i="14"/>
  <c r="L476" i="14"/>
  <c r="B477" i="14"/>
  <c r="C477" i="14"/>
  <c r="L477" i="14"/>
  <c r="B478" i="14"/>
  <c r="C478" i="14"/>
  <c r="L478" i="14"/>
  <c r="B479" i="14"/>
  <c r="C479" i="14"/>
  <c r="L479" i="14"/>
  <c r="B480" i="14"/>
  <c r="C480" i="14"/>
  <c r="L480" i="14"/>
  <c r="B481" i="14"/>
  <c r="C481" i="14"/>
  <c r="L481" i="14"/>
  <c r="B482" i="14"/>
  <c r="C482" i="14"/>
  <c r="L482" i="14"/>
  <c r="B483" i="14"/>
  <c r="C483" i="14"/>
  <c r="L483" i="14"/>
  <c r="B484" i="14"/>
  <c r="C484" i="14"/>
  <c r="L484" i="14"/>
  <c r="B485" i="14"/>
  <c r="C485" i="14"/>
  <c r="L485" i="14"/>
  <c r="B486" i="14"/>
  <c r="C486" i="14"/>
  <c r="L486" i="14"/>
  <c r="B487" i="14"/>
  <c r="C487" i="14"/>
  <c r="L487" i="14"/>
  <c r="B488" i="14"/>
  <c r="C488" i="14"/>
  <c r="L488" i="14"/>
  <c r="B489" i="14"/>
  <c r="C489" i="14"/>
  <c r="L489" i="14"/>
  <c r="B490" i="14"/>
  <c r="C490" i="14"/>
  <c r="L490" i="14"/>
  <c r="B491" i="14"/>
  <c r="C491" i="14"/>
  <c r="L491" i="14"/>
  <c r="B492" i="14"/>
  <c r="C492" i="14"/>
  <c r="L492" i="14"/>
  <c r="B493" i="14"/>
  <c r="C493" i="14"/>
  <c r="L493" i="14"/>
  <c r="B494" i="14"/>
  <c r="C494" i="14"/>
  <c r="L494" i="14"/>
  <c r="B495" i="14"/>
  <c r="C495" i="14"/>
  <c r="L495" i="14"/>
  <c r="B496" i="14"/>
  <c r="C496" i="14"/>
  <c r="L496" i="14"/>
  <c r="B497" i="14"/>
  <c r="C497" i="14"/>
  <c r="L497" i="14"/>
  <c r="B498" i="14"/>
  <c r="C498" i="14"/>
  <c r="L498" i="14"/>
  <c r="B499" i="14"/>
  <c r="C499" i="14"/>
  <c r="L499" i="14"/>
  <c r="B500" i="14"/>
  <c r="C500" i="14"/>
  <c r="L500" i="14"/>
  <c r="B501" i="14"/>
  <c r="C501" i="14"/>
  <c r="L501" i="14"/>
  <c r="D3" i="10"/>
  <c r="F3" i="10" s="1"/>
  <c r="G3" i="10"/>
  <c r="I3" i="10"/>
  <c r="D4" i="10"/>
  <c r="F4" i="10" s="1"/>
  <c r="G4" i="10"/>
  <c r="I4" i="10"/>
  <c r="D5" i="10"/>
  <c r="F5" i="10" s="1"/>
  <c r="G5" i="10"/>
  <c r="I5" i="10"/>
  <c r="D6" i="10"/>
  <c r="F6" i="10" s="1"/>
  <c r="G6" i="10"/>
  <c r="I6" i="10"/>
  <c r="D7" i="10"/>
  <c r="F7" i="10" s="1"/>
  <c r="G7" i="10"/>
  <c r="I7" i="10"/>
  <c r="D8" i="10"/>
  <c r="F8" i="10" s="1"/>
  <c r="G8" i="10"/>
  <c r="I8" i="10"/>
  <c r="D9" i="10"/>
  <c r="F9" i="10" s="1"/>
  <c r="G9" i="10"/>
  <c r="I9" i="10"/>
  <c r="D10" i="10"/>
  <c r="F10" i="10" s="1"/>
  <c r="G10" i="10"/>
  <c r="I10" i="10"/>
  <c r="D11" i="10"/>
  <c r="F11" i="10" s="1"/>
  <c r="G11" i="10"/>
  <c r="I11" i="10"/>
  <c r="D12" i="10"/>
  <c r="F12" i="10" s="1"/>
  <c r="G12" i="10"/>
  <c r="I12" i="10"/>
  <c r="D13" i="10"/>
  <c r="F13" i="10" s="1"/>
  <c r="G13" i="10"/>
  <c r="I13" i="10"/>
  <c r="D14" i="10"/>
  <c r="F14" i="10" s="1"/>
  <c r="G14" i="10"/>
  <c r="I14" i="10"/>
  <c r="D15" i="10"/>
  <c r="F15" i="10" s="1"/>
  <c r="G15" i="10"/>
  <c r="I15" i="10"/>
  <c r="D16" i="10"/>
  <c r="F16" i="10" s="1"/>
  <c r="G16" i="10"/>
  <c r="I16" i="10"/>
  <c r="D17" i="10"/>
  <c r="F17" i="10" s="1"/>
  <c r="G17" i="10"/>
  <c r="I17" i="10"/>
  <c r="D18" i="10"/>
  <c r="F18" i="10" s="1"/>
  <c r="G18" i="10"/>
  <c r="I18" i="10"/>
  <c r="D19" i="10"/>
  <c r="F19" i="10" s="1"/>
  <c r="G19" i="10"/>
  <c r="I19" i="10"/>
  <c r="D20" i="10"/>
  <c r="F20" i="10" s="1"/>
  <c r="G20" i="10"/>
  <c r="I20" i="10"/>
  <c r="D21" i="10"/>
  <c r="F21" i="10" s="1"/>
  <c r="G21" i="10"/>
  <c r="I21" i="10"/>
  <c r="D22" i="10"/>
  <c r="F22" i="10" s="1"/>
  <c r="G22" i="10"/>
  <c r="I22" i="10"/>
  <c r="D23" i="10"/>
  <c r="F23" i="10" s="1"/>
  <c r="G23" i="10"/>
  <c r="I23" i="10"/>
  <c r="D24" i="10"/>
  <c r="F24" i="10" s="1"/>
  <c r="G24" i="10"/>
  <c r="I24" i="10"/>
  <c r="D25" i="10"/>
  <c r="F25" i="10" s="1"/>
  <c r="G25" i="10"/>
  <c r="I25" i="10"/>
  <c r="D26" i="10"/>
  <c r="F26" i="10" s="1"/>
  <c r="G26" i="10"/>
  <c r="I26" i="10"/>
  <c r="D27" i="10"/>
  <c r="F27" i="10" s="1"/>
  <c r="G27" i="10"/>
  <c r="I27" i="10"/>
  <c r="D28" i="10"/>
  <c r="F28" i="10" s="1"/>
  <c r="G28" i="10"/>
  <c r="I28" i="10"/>
  <c r="D29" i="10"/>
  <c r="F29" i="10" s="1"/>
  <c r="G29" i="10"/>
  <c r="I29" i="10"/>
  <c r="D30" i="10"/>
  <c r="F30" i="10" s="1"/>
  <c r="G30" i="10"/>
  <c r="I30" i="10"/>
  <c r="D31" i="10"/>
  <c r="F31" i="10" s="1"/>
  <c r="G31" i="10"/>
  <c r="I31" i="10"/>
  <c r="D32" i="10"/>
  <c r="F32" i="10" s="1"/>
  <c r="G32" i="10"/>
  <c r="I32" i="10"/>
  <c r="D33" i="10"/>
  <c r="F33" i="10" s="1"/>
  <c r="G33" i="10"/>
  <c r="I33" i="10"/>
  <c r="D34" i="10"/>
  <c r="F34" i="10" s="1"/>
  <c r="G34" i="10"/>
  <c r="I34" i="10"/>
  <c r="D35" i="10"/>
  <c r="F35" i="10" s="1"/>
  <c r="G35" i="10"/>
  <c r="I35" i="10"/>
  <c r="D36" i="10"/>
  <c r="F36" i="10" s="1"/>
  <c r="G36" i="10"/>
  <c r="I36" i="10"/>
  <c r="D37" i="10"/>
  <c r="F37" i="10" s="1"/>
  <c r="G37" i="10"/>
  <c r="I37" i="10"/>
  <c r="D38" i="10"/>
  <c r="F38" i="10" s="1"/>
  <c r="G38" i="10"/>
  <c r="I38" i="10"/>
  <c r="D39" i="10"/>
  <c r="F39" i="10" s="1"/>
  <c r="G39" i="10"/>
  <c r="I39" i="10"/>
  <c r="D40" i="10"/>
  <c r="F40" i="10" s="1"/>
  <c r="G40" i="10"/>
  <c r="I40" i="10"/>
  <c r="D41" i="10"/>
  <c r="F41" i="10" s="1"/>
  <c r="G41" i="10"/>
  <c r="I41" i="10"/>
  <c r="D42" i="10"/>
  <c r="F42" i="10" s="1"/>
  <c r="G42" i="10"/>
  <c r="I42" i="10"/>
  <c r="D43" i="10"/>
  <c r="F43" i="10" s="1"/>
  <c r="G43" i="10"/>
  <c r="I43" i="10"/>
  <c r="D44" i="10"/>
  <c r="F44" i="10" s="1"/>
  <c r="G44" i="10"/>
  <c r="I44" i="10"/>
  <c r="D45" i="10"/>
  <c r="F45" i="10" s="1"/>
  <c r="G45" i="10"/>
  <c r="I45" i="10"/>
  <c r="D46" i="10"/>
  <c r="F46" i="10" s="1"/>
  <c r="G46" i="10"/>
  <c r="I46" i="10"/>
  <c r="D47" i="10"/>
  <c r="F47" i="10" s="1"/>
  <c r="G47" i="10"/>
  <c r="I47" i="10"/>
  <c r="D48" i="10"/>
  <c r="F48" i="10" s="1"/>
  <c r="G48" i="10"/>
  <c r="I48" i="10"/>
  <c r="D49" i="10"/>
  <c r="F49" i="10" s="1"/>
  <c r="G49" i="10"/>
  <c r="I49" i="10"/>
  <c r="D50" i="10"/>
  <c r="F50" i="10" s="1"/>
  <c r="G50" i="10"/>
  <c r="I50" i="10"/>
  <c r="D51" i="10"/>
  <c r="F51" i="10" s="1"/>
  <c r="G51" i="10"/>
  <c r="I51" i="10"/>
  <c r="D52" i="10"/>
  <c r="F52" i="10" s="1"/>
  <c r="G52" i="10"/>
  <c r="I52" i="10"/>
  <c r="D53" i="10"/>
  <c r="F53" i="10" s="1"/>
  <c r="G53" i="10"/>
  <c r="I53" i="10"/>
  <c r="D54" i="10"/>
  <c r="F54" i="10" s="1"/>
  <c r="G54" i="10"/>
  <c r="I54" i="10"/>
  <c r="D55" i="10"/>
  <c r="F55" i="10" s="1"/>
  <c r="G55" i="10"/>
  <c r="I55" i="10"/>
  <c r="D56" i="10"/>
  <c r="F56" i="10" s="1"/>
  <c r="G56" i="10"/>
  <c r="I56" i="10"/>
  <c r="D57" i="10"/>
  <c r="F57" i="10" s="1"/>
  <c r="G57" i="10"/>
  <c r="I57" i="10"/>
  <c r="D58" i="10"/>
  <c r="F58" i="10" s="1"/>
  <c r="G58" i="10"/>
  <c r="I58" i="10"/>
  <c r="D59" i="10"/>
  <c r="F59" i="10" s="1"/>
  <c r="G59" i="10"/>
  <c r="I59" i="10"/>
  <c r="D60" i="10"/>
  <c r="F60" i="10" s="1"/>
  <c r="G60" i="10"/>
  <c r="I60" i="10"/>
  <c r="D61" i="10"/>
  <c r="F61" i="10" s="1"/>
  <c r="G61" i="10"/>
  <c r="I61" i="10"/>
  <c r="D62" i="10"/>
  <c r="F62" i="10" s="1"/>
  <c r="G62" i="10"/>
  <c r="I62" i="10"/>
  <c r="D63" i="10"/>
  <c r="F63" i="10" s="1"/>
  <c r="G63" i="10"/>
  <c r="I63" i="10"/>
  <c r="D64" i="10"/>
  <c r="F64" i="10" s="1"/>
  <c r="G64" i="10"/>
  <c r="I64" i="10"/>
  <c r="D65" i="10"/>
  <c r="F65" i="10" s="1"/>
  <c r="G65" i="10"/>
  <c r="I65" i="10"/>
  <c r="D66" i="10"/>
  <c r="F66" i="10" s="1"/>
  <c r="G66" i="10"/>
  <c r="I66" i="10"/>
  <c r="D67" i="10"/>
  <c r="F67" i="10" s="1"/>
  <c r="G67" i="10"/>
  <c r="I67" i="10"/>
  <c r="D68" i="10"/>
  <c r="F68" i="10" s="1"/>
  <c r="G68" i="10"/>
  <c r="I68" i="10"/>
  <c r="D69" i="10"/>
  <c r="F69" i="10" s="1"/>
  <c r="G69" i="10"/>
  <c r="I69" i="10"/>
  <c r="D70" i="10"/>
  <c r="F70" i="10" s="1"/>
  <c r="G70" i="10"/>
  <c r="I70" i="10"/>
  <c r="D71" i="10"/>
  <c r="F71" i="10" s="1"/>
  <c r="G71" i="10"/>
  <c r="I71" i="10"/>
  <c r="D72" i="10"/>
  <c r="F72" i="10" s="1"/>
  <c r="G72" i="10"/>
  <c r="I72" i="10"/>
  <c r="D73" i="10"/>
  <c r="F73" i="10" s="1"/>
  <c r="G73" i="10"/>
  <c r="I73" i="10"/>
  <c r="D74" i="10"/>
  <c r="F74" i="10" s="1"/>
  <c r="G74" i="10"/>
  <c r="I74" i="10"/>
  <c r="D75" i="10"/>
  <c r="F75" i="10" s="1"/>
  <c r="G75" i="10"/>
  <c r="I75" i="10"/>
  <c r="D76" i="10"/>
  <c r="F76" i="10" s="1"/>
  <c r="G76" i="10"/>
  <c r="I76" i="10"/>
  <c r="D77" i="10"/>
  <c r="F77" i="10" s="1"/>
  <c r="G77" i="10"/>
  <c r="I77" i="10"/>
  <c r="D78" i="10"/>
  <c r="F78" i="10" s="1"/>
  <c r="G78" i="10"/>
  <c r="I78" i="10"/>
  <c r="D79" i="10"/>
  <c r="F79" i="10" s="1"/>
  <c r="G79" i="10"/>
  <c r="I79" i="10"/>
  <c r="D80" i="10"/>
  <c r="F80" i="10" s="1"/>
  <c r="G80" i="10"/>
  <c r="I80" i="10"/>
  <c r="D81" i="10"/>
  <c r="F81" i="10" s="1"/>
  <c r="G81" i="10"/>
  <c r="I81" i="10"/>
  <c r="D82" i="10"/>
  <c r="F82" i="10" s="1"/>
  <c r="G82" i="10"/>
  <c r="I82" i="10"/>
  <c r="D83" i="10"/>
  <c r="F83" i="10" s="1"/>
  <c r="G83" i="10"/>
  <c r="I83" i="10"/>
  <c r="D84" i="10"/>
  <c r="F84" i="10" s="1"/>
  <c r="G84" i="10"/>
  <c r="I84" i="10"/>
  <c r="D85" i="10"/>
  <c r="F85" i="10" s="1"/>
  <c r="G85" i="10"/>
  <c r="I85" i="10"/>
  <c r="D86" i="10"/>
  <c r="F86" i="10" s="1"/>
  <c r="G86" i="10"/>
  <c r="I86" i="10"/>
  <c r="D87" i="10"/>
  <c r="F87" i="10" s="1"/>
  <c r="G87" i="10"/>
  <c r="I87" i="10"/>
  <c r="D88" i="10"/>
  <c r="F88" i="10" s="1"/>
  <c r="G88" i="10"/>
  <c r="I88" i="10"/>
  <c r="D89" i="10"/>
  <c r="F89" i="10" s="1"/>
  <c r="G89" i="10"/>
  <c r="I89" i="10"/>
  <c r="D90" i="10"/>
  <c r="F90" i="10" s="1"/>
  <c r="G90" i="10"/>
  <c r="I90" i="10"/>
  <c r="D91" i="10"/>
  <c r="F91" i="10" s="1"/>
  <c r="G91" i="10"/>
  <c r="I91" i="10"/>
  <c r="D92" i="10"/>
  <c r="F92" i="10" s="1"/>
  <c r="G92" i="10"/>
  <c r="I92" i="10"/>
  <c r="D93" i="10"/>
  <c r="F93" i="10" s="1"/>
  <c r="G93" i="10"/>
  <c r="I93" i="10"/>
  <c r="D94" i="10"/>
  <c r="F94" i="10" s="1"/>
  <c r="G94" i="10"/>
  <c r="I94" i="10"/>
  <c r="D95" i="10"/>
  <c r="F95" i="10" s="1"/>
  <c r="G95" i="10"/>
  <c r="I95" i="10"/>
  <c r="D96" i="10"/>
  <c r="F96" i="10" s="1"/>
  <c r="G96" i="10"/>
  <c r="I96" i="10"/>
  <c r="D97" i="10"/>
  <c r="F97" i="10" s="1"/>
  <c r="G97" i="10"/>
  <c r="I97" i="10"/>
  <c r="D98" i="10"/>
  <c r="F98" i="10" s="1"/>
  <c r="G98" i="10"/>
  <c r="I98" i="10"/>
  <c r="D99" i="10"/>
  <c r="F99" i="10" s="1"/>
  <c r="G99" i="10"/>
  <c r="I99" i="10"/>
  <c r="D100" i="10"/>
  <c r="F100" i="10" s="1"/>
  <c r="G100" i="10"/>
  <c r="I100" i="10"/>
  <c r="D101" i="10"/>
  <c r="F101" i="10" s="1"/>
  <c r="G101" i="10"/>
  <c r="I101" i="10"/>
  <c r="D102" i="10"/>
  <c r="F102" i="10" s="1"/>
  <c r="G102" i="10"/>
  <c r="I102" i="10"/>
  <c r="D103" i="10"/>
  <c r="F103" i="10" s="1"/>
  <c r="G103" i="10"/>
  <c r="I103" i="10"/>
  <c r="D104" i="10"/>
  <c r="F104" i="10" s="1"/>
  <c r="G104" i="10"/>
  <c r="I104" i="10"/>
  <c r="D105" i="10"/>
  <c r="F105" i="10" s="1"/>
  <c r="G105" i="10"/>
  <c r="I105" i="10"/>
  <c r="D106" i="10"/>
  <c r="F106" i="10" s="1"/>
  <c r="G106" i="10"/>
  <c r="I106" i="10"/>
  <c r="D107" i="10"/>
  <c r="F107" i="10" s="1"/>
  <c r="G107" i="10"/>
  <c r="I107" i="10"/>
  <c r="D108" i="10"/>
  <c r="F108" i="10" s="1"/>
  <c r="G108" i="10"/>
  <c r="I108" i="10"/>
  <c r="D109" i="10"/>
  <c r="F109" i="10" s="1"/>
  <c r="G109" i="10"/>
  <c r="I109" i="10"/>
  <c r="D110" i="10"/>
  <c r="F110" i="10" s="1"/>
  <c r="G110" i="10"/>
  <c r="I110" i="10"/>
  <c r="D111" i="10"/>
  <c r="F111" i="10" s="1"/>
  <c r="G111" i="10"/>
  <c r="I111" i="10"/>
  <c r="D112" i="10"/>
  <c r="F112" i="10" s="1"/>
  <c r="G112" i="10"/>
  <c r="I112" i="10"/>
  <c r="D113" i="10"/>
  <c r="F113" i="10" s="1"/>
  <c r="G113" i="10"/>
  <c r="I113" i="10"/>
  <c r="D114" i="10"/>
  <c r="F114" i="10" s="1"/>
  <c r="G114" i="10"/>
  <c r="I114" i="10"/>
  <c r="D115" i="10"/>
  <c r="F115" i="10" s="1"/>
  <c r="G115" i="10"/>
  <c r="I115" i="10"/>
  <c r="D116" i="10"/>
  <c r="F116" i="10" s="1"/>
  <c r="G116" i="10"/>
  <c r="I116" i="10"/>
  <c r="D117" i="10"/>
  <c r="F117" i="10" s="1"/>
  <c r="G117" i="10"/>
  <c r="I117" i="10"/>
  <c r="D118" i="10"/>
  <c r="F118" i="10" s="1"/>
  <c r="G118" i="10"/>
  <c r="I118" i="10"/>
  <c r="D119" i="10"/>
  <c r="F119" i="10" s="1"/>
  <c r="G119" i="10"/>
  <c r="I119" i="10"/>
  <c r="D120" i="10"/>
  <c r="F120" i="10" s="1"/>
  <c r="G120" i="10"/>
  <c r="I120" i="10"/>
  <c r="D121" i="10"/>
  <c r="F121" i="10" s="1"/>
  <c r="G121" i="10"/>
  <c r="I121" i="10"/>
  <c r="D122" i="10"/>
  <c r="F122" i="10" s="1"/>
  <c r="G122" i="10"/>
  <c r="I122" i="10"/>
  <c r="D123" i="10"/>
  <c r="F123" i="10" s="1"/>
  <c r="G123" i="10"/>
  <c r="I123" i="10"/>
  <c r="D124" i="10"/>
  <c r="F124" i="10" s="1"/>
  <c r="G124" i="10"/>
  <c r="I124" i="10"/>
  <c r="D125" i="10"/>
  <c r="F125" i="10" s="1"/>
  <c r="G125" i="10"/>
  <c r="I125" i="10"/>
  <c r="D126" i="10"/>
  <c r="F126" i="10" s="1"/>
  <c r="G126" i="10"/>
  <c r="I126" i="10"/>
  <c r="D127" i="10"/>
  <c r="F127" i="10" s="1"/>
  <c r="G127" i="10"/>
  <c r="I127" i="10"/>
  <c r="D128" i="10"/>
  <c r="F128" i="10" s="1"/>
  <c r="G128" i="10"/>
  <c r="I128" i="10"/>
  <c r="D129" i="10"/>
  <c r="F129" i="10" s="1"/>
  <c r="G129" i="10"/>
  <c r="I129" i="10"/>
  <c r="D130" i="10"/>
  <c r="F130" i="10" s="1"/>
  <c r="G130" i="10"/>
  <c r="I130" i="10"/>
  <c r="D131" i="10"/>
  <c r="F131" i="10" s="1"/>
  <c r="G131" i="10"/>
  <c r="I131" i="10"/>
  <c r="D132" i="10"/>
  <c r="F132" i="10" s="1"/>
  <c r="G132" i="10"/>
  <c r="I132" i="10"/>
  <c r="D133" i="10"/>
  <c r="F133" i="10" s="1"/>
  <c r="G133" i="10"/>
  <c r="I133" i="10"/>
  <c r="D134" i="10"/>
  <c r="F134" i="10" s="1"/>
  <c r="G134" i="10"/>
  <c r="I134" i="10"/>
  <c r="D135" i="10"/>
  <c r="F135" i="10" s="1"/>
  <c r="G135" i="10"/>
  <c r="I135" i="10"/>
  <c r="D136" i="10"/>
  <c r="F136" i="10" s="1"/>
  <c r="G136" i="10"/>
  <c r="I136" i="10"/>
  <c r="D137" i="10"/>
  <c r="F137" i="10" s="1"/>
  <c r="G137" i="10"/>
  <c r="I137" i="10"/>
  <c r="D138" i="10"/>
  <c r="F138" i="10" s="1"/>
  <c r="G138" i="10"/>
  <c r="I138" i="10"/>
  <c r="D139" i="10"/>
  <c r="F139" i="10" s="1"/>
  <c r="G139" i="10"/>
  <c r="I139" i="10"/>
  <c r="D140" i="10"/>
  <c r="F140" i="10" s="1"/>
  <c r="G140" i="10"/>
  <c r="I140" i="10"/>
  <c r="D141" i="10"/>
  <c r="F141" i="10" s="1"/>
  <c r="G141" i="10"/>
  <c r="I141" i="10"/>
  <c r="D142" i="10"/>
  <c r="F142" i="10" s="1"/>
  <c r="G142" i="10"/>
  <c r="I142" i="10"/>
  <c r="D143" i="10"/>
  <c r="F143" i="10" s="1"/>
  <c r="G143" i="10"/>
  <c r="I143" i="10"/>
  <c r="D144" i="10"/>
  <c r="F144" i="10" s="1"/>
  <c r="G144" i="10"/>
  <c r="I144" i="10"/>
  <c r="D145" i="10"/>
  <c r="F145" i="10" s="1"/>
  <c r="G145" i="10"/>
  <c r="I145" i="10"/>
  <c r="D146" i="10"/>
  <c r="F146" i="10" s="1"/>
  <c r="G146" i="10"/>
  <c r="I146" i="10"/>
  <c r="D147" i="10"/>
  <c r="F147" i="10" s="1"/>
  <c r="G147" i="10"/>
  <c r="I147" i="10"/>
  <c r="D148" i="10"/>
  <c r="F148" i="10" s="1"/>
  <c r="G148" i="10"/>
  <c r="I148" i="10"/>
  <c r="D149" i="10"/>
  <c r="F149" i="10" s="1"/>
  <c r="G149" i="10"/>
  <c r="I149" i="10"/>
  <c r="D150" i="10"/>
  <c r="F150" i="10" s="1"/>
  <c r="G150" i="10"/>
  <c r="I150" i="10"/>
  <c r="D151" i="10"/>
  <c r="F151" i="10" s="1"/>
  <c r="G151" i="10"/>
  <c r="I151" i="10"/>
  <c r="D152" i="10"/>
  <c r="F152" i="10" s="1"/>
  <c r="G152" i="10"/>
  <c r="I152" i="10"/>
  <c r="D153" i="10"/>
  <c r="F153" i="10" s="1"/>
  <c r="G153" i="10"/>
  <c r="I153" i="10"/>
  <c r="D154" i="10"/>
  <c r="F154" i="10" s="1"/>
  <c r="G154" i="10"/>
  <c r="I154" i="10"/>
  <c r="D155" i="10"/>
  <c r="F155" i="10" s="1"/>
  <c r="G155" i="10"/>
  <c r="I155" i="10"/>
  <c r="D156" i="10"/>
  <c r="F156" i="10" s="1"/>
  <c r="G156" i="10"/>
  <c r="I156" i="10"/>
  <c r="D157" i="10"/>
  <c r="F157" i="10" s="1"/>
  <c r="G157" i="10"/>
  <c r="I157" i="10"/>
  <c r="D158" i="10"/>
  <c r="F158" i="10" s="1"/>
  <c r="G158" i="10"/>
  <c r="I158" i="10"/>
  <c r="D159" i="10"/>
  <c r="F159" i="10" s="1"/>
  <c r="G159" i="10"/>
  <c r="I159" i="10"/>
  <c r="D160" i="10"/>
  <c r="F160" i="10" s="1"/>
  <c r="G160" i="10"/>
  <c r="I160" i="10"/>
  <c r="D161" i="10"/>
  <c r="F161" i="10" s="1"/>
  <c r="G161" i="10"/>
  <c r="I161" i="10"/>
  <c r="D162" i="10"/>
  <c r="F162" i="10" s="1"/>
  <c r="G162" i="10"/>
  <c r="I162" i="10"/>
  <c r="D163" i="10"/>
  <c r="F163" i="10" s="1"/>
  <c r="G163" i="10"/>
  <c r="I163" i="10"/>
  <c r="D164" i="10"/>
  <c r="F164" i="10" s="1"/>
  <c r="G164" i="10"/>
  <c r="I164" i="10"/>
  <c r="D165" i="10"/>
  <c r="F165" i="10" s="1"/>
  <c r="G165" i="10"/>
  <c r="I165" i="10"/>
  <c r="D166" i="10"/>
  <c r="F166" i="10" s="1"/>
  <c r="G166" i="10"/>
  <c r="I166" i="10"/>
  <c r="D167" i="10"/>
  <c r="F167" i="10" s="1"/>
  <c r="G167" i="10"/>
  <c r="I167" i="10"/>
  <c r="D168" i="10"/>
  <c r="F168" i="10" s="1"/>
  <c r="G168" i="10"/>
  <c r="I168" i="10"/>
  <c r="D169" i="10"/>
  <c r="F169" i="10" s="1"/>
  <c r="G169" i="10"/>
  <c r="I169" i="10"/>
  <c r="D170" i="10"/>
  <c r="F170" i="10" s="1"/>
  <c r="G170" i="10"/>
  <c r="I170" i="10"/>
  <c r="D171" i="10"/>
  <c r="F171" i="10" s="1"/>
  <c r="G171" i="10"/>
  <c r="I171" i="10"/>
  <c r="D172" i="10"/>
  <c r="F172" i="10" s="1"/>
  <c r="G172" i="10"/>
  <c r="I172" i="10"/>
  <c r="D173" i="10"/>
  <c r="F173" i="10" s="1"/>
  <c r="G173" i="10"/>
  <c r="I173" i="10"/>
  <c r="D174" i="10"/>
  <c r="F174" i="10" s="1"/>
  <c r="G174" i="10"/>
  <c r="I174" i="10"/>
  <c r="D175" i="10"/>
  <c r="F175" i="10" s="1"/>
  <c r="G175" i="10"/>
  <c r="I175" i="10"/>
  <c r="D176" i="10"/>
  <c r="F176" i="10" s="1"/>
  <c r="G176" i="10"/>
  <c r="I176" i="10"/>
  <c r="D177" i="10"/>
  <c r="F177" i="10" s="1"/>
  <c r="G177" i="10"/>
  <c r="I177" i="10"/>
  <c r="D178" i="10"/>
  <c r="F178" i="10" s="1"/>
  <c r="G178" i="10"/>
  <c r="I178" i="10"/>
  <c r="D179" i="10"/>
  <c r="F179" i="10" s="1"/>
  <c r="G179" i="10"/>
  <c r="I179" i="10"/>
  <c r="D180" i="10"/>
  <c r="F180" i="10" s="1"/>
  <c r="G180" i="10"/>
  <c r="I180" i="10"/>
  <c r="D181" i="10"/>
  <c r="F181" i="10" s="1"/>
  <c r="G181" i="10"/>
  <c r="I181" i="10"/>
  <c r="D182" i="10"/>
  <c r="F182" i="10" s="1"/>
  <c r="G182" i="10"/>
  <c r="I182" i="10"/>
  <c r="D183" i="10"/>
  <c r="F183" i="10" s="1"/>
  <c r="G183" i="10"/>
  <c r="I183" i="10"/>
  <c r="D184" i="10"/>
  <c r="F184" i="10" s="1"/>
  <c r="G184" i="10"/>
  <c r="I184" i="10"/>
  <c r="D185" i="10"/>
  <c r="F185" i="10" s="1"/>
  <c r="G185" i="10"/>
  <c r="I185" i="10"/>
  <c r="D186" i="10"/>
  <c r="F186" i="10" s="1"/>
  <c r="G186" i="10"/>
  <c r="I186" i="10"/>
  <c r="D187" i="10"/>
  <c r="F187" i="10" s="1"/>
  <c r="G187" i="10"/>
  <c r="I187" i="10"/>
  <c r="D188" i="10"/>
  <c r="F188" i="10" s="1"/>
  <c r="G188" i="10"/>
  <c r="I188" i="10"/>
  <c r="D189" i="10"/>
  <c r="F189" i="10" s="1"/>
  <c r="G189" i="10"/>
  <c r="I189" i="10"/>
  <c r="D190" i="10"/>
  <c r="F190" i="10" s="1"/>
  <c r="G190" i="10"/>
  <c r="I190" i="10"/>
  <c r="D191" i="10"/>
  <c r="F191" i="10" s="1"/>
  <c r="G191" i="10"/>
  <c r="I191" i="10"/>
  <c r="D192" i="10"/>
  <c r="F192" i="10" s="1"/>
  <c r="G192" i="10"/>
  <c r="I192" i="10"/>
  <c r="D193" i="10"/>
  <c r="F193" i="10" s="1"/>
  <c r="G193" i="10"/>
  <c r="I193" i="10"/>
  <c r="D194" i="10"/>
  <c r="F194" i="10" s="1"/>
  <c r="G194" i="10"/>
  <c r="I194" i="10"/>
  <c r="D195" i="10"/>
  <c r="F195" i="10" s="1"/>
  <c r="G195" i="10"/>
  <c r="I195" i="10"/>
  <c r="D196" i="10"/>
  <c r="F196" i="10" s="1"/>
  <c r="G196" i="10"/>
  <c r="I196" i="10"/>
  <c r="D197" i="10"/>
  <c r="F197" i="10" s="1"/>
  <c r="G197" i="10"/>
  <c r="I197" i="10"/>
  <c r="D198" i="10"/>
  <c r="F198" i="10" s="1"/>
  <c r="G198" i="10"/>
  <c r="I198" i="10"/>
  <c r="D199" i="10"/>
  <c r="F199" i="10" s="1"/>
  <c r="G199" i="10"/>
  <c r="I199" i="10"/>
  <c r="D200" i="10"/>
  <c r="F200" i="10" s="1"/>
  <c r="G200" i="10"/>
  <c r="I200" i="10"/>
  <c r="D201" i="10"/>
  <c r="F201" i="10" s="1"/>
  <c r="G201" i="10"/>
  <c r="I201" i="10"/>
  <c r="D202" i="10"/>
  <c r="F202" i="10" s="1"/>
  <c r="G202" i="10"/>
  <c r="I202" i="10"/>
  <c r="D203" i="10"/>
  <c r="F203" i="10" s="1"/>
  <c r="G203" i="10"/>
  <c r="I203" i="10"/>
  <c r="D204" i="10"/>
  <c r="F204" i="10" s="1"/>
  <c r="G204" i="10"/>
  <c r="I204" i="10"/>
  <c r="D205" i="10"/>
  <c r="F205" i="10" s="1"/>
  <c r="G205" i="10"/>
  <c r="I205" i="10"/>
  <c r="D206" i="10"/>
  <c r="F206" i="10" s="1"/>
  <c r="G206" i="10"/>
  <c r="I206" i="10"/>
  <c r="D207" i="10"/>
  <c r="F207" i="10" s="1"/>
  <c r="G207" i="10"/>
  <c r="I207" i="10"/>
  <c r="D208" i="10"/>
  <c r="F208" i="10" s="1"/>
  <c r="G208" i="10"/>
  <c r="I208" i="10"/>
  <c r="D209" i="10"/>
  <c r="F209" i="10" s="1"/>
  <c r="G209" i="10"/>
  <c r="I209" i="10"/>
  <c r="D210" i="10"/>
  <c r="F210" i="10" s="1"/>
  <c r="G210" i="10"/>
  <c r="I210" i="10"/>
  <c r="D211" i="10"/>
  <c r="F211" i="10" s="1"/>
  <c r="G211" i="10"/>
  <c r="I211" i="10"/>
  <c r="D212" i="10"/>
  <c r="F212" i="10" s="1"/>
  <c r="G212" i="10"/>
  <c r="I212" i="10"/>
  <c r="D213" i="10"/>
  <c r="F213" i="10" s="1"/>
  <c r="G213" i="10"/>
  <c r="I213" i="10"/>
  <c r="D214" i="10"/>
  <c r="F214" i="10" s="1"/>
  <c r="G214" i="10"/>
  <c r="I214" i="10"/>
  <c r="D215" i="10"/>
  <c r="F215" i="10" s="1"/>
  <c r="G215" i="10"/>
  <c r="I215" i="10"/>
  <c r="D216" i="10"/>
  <c r="F216" i="10" s="1"/>
  <c r="G216" i="10"/>
  <c r="I216" i="10"/>
  <c r="D217" i="10"/>
  <c r="F217" i="10" s="1"/>
  <c r="G217" i="10"/>
  <c r="I217" i="10"/>
  <c r="D218" i="10"/>
  <c r="F218" i="10" s="1"/>
  <c r="G218" i="10"/>
  <c r="I218" i="10"/>
  <c r="D219" i="10"/>
  <c r="F219" i="10" s="1"/>
  <c r="G219" i="10"/>
  <c r="I219" i="10"/>
  <c r="D220" i="10"/>
  <c r="F220" i="10" s="1"/>
  <c r="G220" i="10"/>
  <c r="I220" i="10"/>
  <c r="D221" i="10"/>
  <c r="F221" i="10" s="1"/>
  <c r="G221" i="10"/>
  <c r="I221" i="10"/>
  <c r="D222" i="10"/>
  <c r="F222" i="10" s="1"/>
  <c r="G222" i="10"/>
  <c r="I222" i="10"/>
  <c r="D223" i="10"/>
  <c r="F223" i="10" s="1"/>
  <c r="G223" i="10"/>
  <c r="I223" i="10"/>
  <c r="D224" i="10"/>
  <c r="F224" i="10" s="1"/>
  <c r="G224" i="10"/>
  <c r="I224" i="10"/>
  <c r="D225" i="10"/>
  <c r="F225" i="10" s="1"/>
  <c r="G225" i="10"/>
  <c r="I225" i="10"/>
  <c r="D226" i="10"/>
  <c r="F226" i="10" s="1"/>
  <c r="G226" i="10"/>
  <c r="I226" i="10"/>
  <c r="D227" i="10"/>
  <c r="F227" i="10" s="1"/>
  <c r="G227" i="10"/>
  <c r="I227" i="10"/>
  <c r="D228" i="10"/>
  <c r="F228" i="10" s="1"/>
  <c r="G228" i="10"/>
  <c r="I228" i="10"/>
  <c r="D229" i="10"/>
  <c r="F229" i="10" s="1"/>
  <c r="G229" i="10"/>
  <c r="I229" i="10"/>
  <c r="D230" i="10"/>
  <c r="F230" i="10" s="1"/>
  <c r="G230" i="10"/>
  <c r="I230" i="10"/>
  <c r="D231" i="10"/>
  <c r="F231" i="10" s="1"/>
  <c r="G231" i="10"/>
  <c r="I231" i="10"/>
  <c r="D232" i="10"/>
  <c r="F232" i="10" s="1"/>
  <c r="G232" i="10"/>
  <c r="I232" i="10"/>
  <c r="D233" i="10"/>
  <c r="F233" i="10" s="1"/>
  <c r="G233" i="10"/>
  <c r="I233" i="10"/>
  <c r="D234" i="10"/>
  <c r="F234" i="10" s="1"/>
  <c r="G234" i="10"/>
  <c r="I234" i="10"/>
  <c r="D235" i="10"/>
  <c r="F235" i="10" s="1"/>
  <c r="G235" i="10"/>
  <c r="I235" i="10"/>
  <c r="D236" i="10"/>
  <c r="F236" i="10" s="1"/>
  <c r="G236" i="10"/>
  <c r="I236" i="10"/>
  <c r="D237" i="10"/>
  <c r="F237" i="10" s="1"/>
  <c r="G237" i="10"/>
  <c r="I237" i="10"/>
  <c r="D238" i="10"/>
  <c r="F238" i="10" s="1"/>
  <c r="G238" i="10"/>
  <c r="I238" i="10"/>
  <c r="D239" i="10"/>
  <c r="F239" i="10" s="1"/>
  <c r="G239" i="10"/>
  <c r="I239" i="10"/>
  <c r="D240" i="10"/>
  <c r="F240" i="10" s="1"/>
  <c r="G240" i="10"/>
  <c r="I240" i="10"/>
  <c r="D241" i="10"/>
  <c r="F241" i="10" s="1"/>
  <c r="G241" i="10"/>
  <c r="I241" i="10"/>
  <c r="D242" i="10"/>
  <c r="F242" i="10" s="1"/>
  <c r="G242" i="10"/>
  <c r="I242" i="10"/>
  <c r="D243" i="10"/>
  <c r="F243" i="10" s="1"/>
  <c r="G243" i="10"/>
  <c r="I243" i="10"/>
  <c r="D244" i="10"/>
  <c r="F244" i="10" s="1"/>
  <c r="G244" i="10"/>
  <c r="I244" i="10"/>
  <c r="D245" i="10"/>
  <c r="F245" i="10" s="1"/>
  <c r="G245" i="10"/>
  <c r="I245" i="10"/>
  <c r="D246" i="10"/>
  <c r="F246" i="10" s="1"/>
  <c r="G246" i="10"/>
  <c r="I246" i="10"/>
  <c r="D247" i="10"/>
  <c r="F247" i="10" s="1"/>
  <c r="G247" i="10"/>
  <c r="I247" i="10"/>
  <c r="D248" i="10"/>
  <c r="F248" i="10" s="1"/>
  <c r="G248" i="10"/>
  <c r="I248" i="10"/>
  <c r="D249" i="10"/>
  <c r="F249" i="10" s="1"/>
  <c r="G249" i="10"/>
  <c r="I249" i="10"/>
  <c r="D250" i="10"/>
  <c r="F250" i="10" s="1"/>
  <c r="G250" i="10"/>
  <c r="I250" i="10"/>
  <c r="D251" i="10"/>
  <c r="F251" i="10" s="1"/>
  <c r="G251" i="10"/>
  <c r="I251" i="10"/>
  <c r="D252" i="10"/>
  <c r="F252" i="10" s="1"/>
  <c r="G252" i="10"/>
  <c r="I252" i="10"/>
  <c r="D253" i="10"/>
  <c r="F253" i="10" s="1"/>
  <c r="G253" i="10"/>
  <c r="I253" i="10"/>
  <c r="D254" i="10"/>
  <c r="F254" i="10" s="1"/>
  <c r="G254" i="10"/>
  <c r="I254" i="10"/>
  <c r="D255" i="10"/>
  <c r="F255" i="10" s="1"/>
  <c r="G255" i="10"/>
  <c r="I255" i="10"/>
  <c r="D256" i="10"/>
  <c r="F256" i="10" s="1"/>
  <c r="G256" i="10"/>
  <c r="I256" i="10"/>
  <c r="D257" i="10"/>
  <c r="F257" i="10" s="1"/>
  <c r="G257" i="10"/>
  <c r="I257" i="10"/>
  <c r="D258" i="10"/>
  <c r="F258" i="10" s="1"/>
  <c r="G258" i="10"/>
  <c r="I258" i="10"/>
  <c r="D259" i="10"/>
  <c r="F259" i="10" s="1"/>
  <c r="G259" i="10"/>
  <c r="I259" i="10"/>
  <c r="D260" i="10"/>
  <c r="F260" i="10" s="1"/>
  <c r="G260" i="10"/>
  <c r="I260" i="10"/>
  <c r="D261" i="10"/>
  <c r="F261" i="10" s="1"/>
  <c r="G261" i="10"/>
  <c r="I261" i="10"/>
  <c r="D262" i="10"/>
  <c r="F262" i="10" s="1"/>
  <c r="G262" i="10"/>
  <c r="I262" i="10"/>
  <c r="D263" i="10"/>
  <c r="F263" i="10" s="1"/>
  <c r="G263" i="10"/>
  <c r="I263" i="10"/>
  <c r="D264" i="10"/>
  <c r="F264" i="10" s="1"/>
  <c r="G264" i="10"/>
  <c r="I264" i="10"/>
  <c r="D265" i="10"/>
  <c r="F265" i="10" s="1"/>
  <c r="G265" i="10"/>
  <c r="I265" i="10"/>
  <c r="D266" i="10"/>
  <c r="F266" i="10" s="1"/>
  <c r="G266" i="10"/>
  <c r="I266" i="10"/>
  <c r="D267" i="10"/>
  <c r="F267" i="10" s="1"/>
  <c r="G267" i="10"/>
  <c r="I267" i="10"/>
  <c r="D268" i="10"/>
  <c r="F268" i="10" s="1"/>
  <c r="G268" i="10"/>
  <c r="I268" i="10"/>
  <c r="D269" i="10"/>
  <c r="F269" i="10" s="1"/>
  <c r="G269" i="10"/>
  <c r="I269" i="10"/>
  <c r="D270" i="10"/>
  <c r="F270" i="10" s="1"/>
  <c r="G270" i="10"/>
  <c r="I270" i="10"/>
  <c r="D271" i="10"/>
  <c r="F271" i="10" s="1"/>
  <c r="G271" i="10"/>
  <c r="I271" i="10"/>
  <c r="D272" i="10"/>
  <c r="F272" i="10" s="1"/>
  <c r="G272" i="10"/>
  <c r="I272" i="10"/>
  <c r="D273" i="10"/>
  <c r="F273" i="10" s="1"/>
  <c r="G273" i="10"/>
  <c r="I273" i="10"/>
  <c r="D274" i="10"/>
  <c r="F274" i="10" s="1"/>
  <c r="G274" i="10"/>
  <c r="I274" i="10"/>
  <c r="D275" i="10"/>
  <c r="F275" i="10" s="1"/>
  <c r="G275" i="10"/>
  <c r="I275" i="10"/>
  <c r="D276" i="10"/>
  <c r="F276" i="10" s="1"/>
  <c r="G276" i="10"/>
  <c r="I276" i="10"/>
  <c r="D277" i="10"/>
  <c r="F277" i="10" s="1"/>
  <c r="G277" i="10"/>
  <c r="I277" i="10"/>
  <c r="D278" i="10"/>
  <c r="F278" i="10" s="1"/>
  <c r="G278" i="10"/>
  <c r="I278" i="10"/>
  <c r="D279" i="10"/>
  <c r="F279" i="10" s="1"/>
  <c r="G279" i="10"/>
  <c r="I279" i="10"/>
  <c r="D280" i="10"/>
  <c r="F280" i="10" s="1"/>
  <c r="G280" i="10"/>
  <c r="I280" i="10"/>
  <c r="D281" i="10"/>
  <c r="F281" i="10" s="1"/>
  <c r="G281" i="10"/>
  <c r="I281" i="10"/>
  <c r="D282" i="10"/>
  <c r="F282" i="10" s="1"/>
  <c r="G282" i="10"/>
  <c r="I282" i="10"/>
  <c r="D283" i="10"/>
  <c r="F283" i="10" s="1"/>
  <c r="G283" i="10"/>
  <c r="I283" i="10"/>
  <c r="D284" i="10"/>
  <c r="F284" i="10" s="1"/>
  <c r="G284" i="10"/>
  <c r="I284" i="10"/>
  <c r="D285" i="10"/>
  <c r="F285" i="10" s="1"/>
  <c r="G285" i="10"/>
  <c r="I285" i="10"/>
  <c r="D286" i="10"/>
  <c r="F286" i="10" s="1"/>
  <c r="G286" i="10"/>
  <c r="I286" i="10"/>
  <c r="D287" i="10"/>
  <c r="F287" i="10" s="1"/>
  <c r="G287" i="10"/>
  <c r="I287" i="10"/>
  <c r="D288" i="10"/>
  <c r="F288" i="10" s="1"/>
  <c r="G288" i="10"/>
  <c r="I288" i="10"/>
  <c r="D289" i="10"/>
  <c r="F289" i="10" s="1"/>
  <c r="G289" i="10"/>
  <c r="I289" i="10"/>
  <c r="D290" i="10"/>
  <c r="F290" i="10" s="1"/>
  <c r="G290" i="10"/>
  <c r="I290" i="10"/>
  <c r="D291" i="10"/>
  <c r="F291" i="10" s="1"/>
  <c r="G291" i="10"/>
  <c r="I291" i="10"/>
  <c r="D292" i="10"/>
  <c r="F292" i="10" s="1"/>
  <c r="G292" i="10"/>
  <c r="I292" i="10"/>
  <c r="D293" i="10"/>
  <c r="F293" i="10" s="1"/>
  <c r="G293" i="10"/>
  <c r="I293" i="10"/>
  <c r="D294" i="10"/>
  <c r="F294" i="10" s="1"/>
  <c r="G294" i="10"/>
  <c r="I294" i="10"/>
  <c r="D295" i="10"/>
  <c r="F295" i="10" s="1"/>
  <c r="G295" i="10"/>
  <c r="I295" i="10"/>
  <c r="D296" i="10"/>
  <c r="F296" i="10" s="1"/>
  <c r="G296" i="10"/>
  <c r="I296" i="10"/>
  <c r="D297" i="10"/>
  <c r="F297" i="10" s="1"/>
  <c r="G297" i="10"/>
  <c r="I297" i="10"/>
  <c r="D298" i="10"/>
  <c r="F298" i="10" s="1"/>
  <c r="G298" i="10"/>
  <c r="I298" i="10"/>
  <c r="D299" i="10"/>
  <c r="F299" i="10" s="1"/>
  <c r="G299" i="10"/>
  <c r="I299" i="10"/>
  <c r="D300" i="10"/>
  <c r="F300" i="10" s="1"/>
  <c r="G300" i="10"/>
  <c r="I300" i="10"/>
  <c r="D301" i="10"/>
  <c r="F301" i="10" s="1"/>
  <c r="G301" i="10"/>
  <c r="I301" i="10"/>
  <c r="D302" i="10"/>
  <c r="F302" i="10" s="1"/>
  <c r="G302" i="10"/>
  <c r="I302" i="10"/>
  <c r="D303" i="10"/>
  <c r="F303" i="10" s="1"/>
  <c r="G303" i="10"/>
  <c r="I303" i="10"/>
  <c r="D304" i="10"/>
  <c r="F304" i="10" s="1"/>
  <c r="G304" i="10"/>
  <c r="I304" i="10"/>
  <c r="D305" i="10"/>
  <c r="F305" i="10" s="1"/>
  <c r="G305" i="10"/>
  <c r="I305" i="10"/>
  <c r="D306" i="10"/>
  <c r="F306" i="10" s="1"/>
  <c r="G306" i="10"/>
  <c r="I306" i="10"/>
  <c r="D307" i="10"/>
  <c r="F307" i="10" s="1"/>
  <c r="G307" i="10"/>
  <c r="I307" i="10"/>
  <c r="D308" i="10"/>
  <c r="F308" i="10" s="1"/>
  <c r="G308" i="10"/>
  <c r="I308" i="10"/>
  <c r="D309" i="10"/>
  <c r="F309" i="10" s="1"/>
  <c r="G309" i="10"/>
  <c r="I309" i="10"/>
  <c r="D310" i="10"/>
  <c r="F310" i="10" s="1"/>
  <c r="G310" i="10"/>
  <c r="I310" i="10"/>
  <c r="D311" i="10"/>
  <c r="F311" i="10" s="1"/>
  <c r="G311" i="10"/>
  <c r="I311" i="10"/>
  <c r="D312" i="10"/>
  <c r="F312" i="10" s="1"/>
  <c r="G312" i="10"/>
  <c r="I312" i="10"/>
  <c r="D313" i="10"/>
  <c r="F313" i="10" s="1"/>
  <c r="G313" i="10"/>
  <c r="I313" i="10"/>
  <c r="D314" i="10"/>
  <c r="F314" i="10" s="1"/>
  <c r="G314" i="10"/>
  <c r="I314" i="10"/>
  <c r="D315" i="10"/>
  <c r="F315" i="10" s="1"/>
  <c r="G315" i="10"/>
  <c r="I315" i="10"/>
  <c r="D316" i="10"/>
  <c r="F316" i="10" s="1"/>
  <c r="G316" i="10"/>
  <c r="I316" i="10"/>
  <c r="D317" i="10"/>
  <c r="F317" i="10" s="1"/>
  <c r="G317" i="10"/>
  <c r="I317" i="10"/>
  <c r="D318" i="10"/>
  <c r="F318" i="10" s="1"/>
  <c r="G318" i="10"/>
  <c r="I318" i="10"/>
  <c r="D319" i="10"/>
  <c r="F319" i="10" s="1"/>
  <c r="G319" i="10"/>
  <c r="I319" i="10"/>
  <c r="D320" i="10"/>
  <c r="F320" i="10" s="1"/>
  <c r="G320" i="10"/>
  <c r="I320" i="10"/>
  <c r="D321" i="10"/>
  <c r="F321" i="10" s="1"/>
  <c r="G321" i="10"/>
  <c r="I321" i="10"/>
  <c r="D322" i="10"/>
  <c r="F322" i="10" s="1"/>
  <c r="G322" i="10"/>
  <c r="I322" i="10"/>
  <c r="D323" i="10"/>
  <c r="F323" i="10" s="1"/>
  <c r="G323" i="10"/>
  <c r="I323" i="10"/>
  <c r="D324" i="10"/>
  <c r="F324" i="10" s="1"/>
  <c r="G324" i="10"/>
  <c r="I324" i="10"/>
  <c r="D325" i="10"/>
  <c r="F325" i="10" s="1"/>
  <c r="G325" i="10"/>
  <c r="I325" i="10"/>
  <c r="D326" i="10"/>
  <c r="F326" i="10" s="1"/>
  <c r="G326" i="10"/>
  <c r="I326" i="10"/>
  <c r="D327" i="10"/>
  <c r="F327" i="10" s="1"/>
  <c r="G327" i="10"/>
  <c r="I327" i="10"/>
  <c r="D328" i="10"/>
  <c r="F328" i="10" s="1"/>
  <c r="G328" i="10"/>
  <c r="I328" i="10"/>
  <c r="D329" i="10"/>
  <c r="F329" i="10" s="1"/>
  <c r="G329" i="10"/>
  <c r="I329" i="10"/>
  <c r="D330" i="10"/>
  <c r="F330" i="10" s="1"/>
  <c r="G330" i="10"/>
  <c r="I330" i="10"/>
  <c r="D331" i="10"/>
  <c r="F331" i="10" s="1"/>
  <c r="G331" i="10"/>
  <c r="I331" i="10"/>
  <c r="D332" i="10"/>
  <c r="F332" i="10" s="1"/>
  <c r="G332" i="10"/>
  <c r="I332" i="10"/>
  <c r="D333" i="10"/>
  <c r="F333" i="10" s="1"/>
  <c r="G333" i="10"/>
  <c r="I333" i="10"/>
  <c r="D334" i="10"/>
  <c r="F334" i="10" s="1"/>
  <c r="G334" i="10"/>
  <c r="I334" i="10"/>
  <c r="D335" i="10"/>
  <c r="F335" i="10" s="1"/>
  <c r="G335" i="10"/>
  <c r="I335" i="10"/>
  <c r="D336" i="10"/>
  <c r="F336" i="10" s="1"/>
  <c r="G336" i="10"/>
  <c r="I336" i="10"/>
  <c r="D337" i="10"/>
  <c r="F337" i="10" s="1"/>
  <c r="G337" i="10"/>
  <c r="I337" i="10"/>
  <c r="D338" i="10"/>
  <c r="F338" i="10" s="1"/>
  <c r="G338" i="10"/>
  <c r="I338" i="10"/>
  <c r="D339" i="10"/>
  <c r="F339" i="10" s="1"/>
  <c r="G339" i="10"/>
  <c r="I339" i="10"/>
  <c r="D340" i="10"/>
  <c r="F340" i="10" s="1"/>
  <c r="G340" i="10"/>
  <c r="I340" i="10"/>
  <c r="D341" i="10"/>
  <c r="F341" i="10" s="1"/>
  <c r="G341" i="10"/>
  <c r="I341" i="10"/>
  <c r="D342" i="10"/>
  <c r="F342" i="10" s="1"/>
  <c r="G342" i="10"/>
  <c r="I342" i="10"/>
  <c r="D343" i="10"/>
  <c r="F343" i="10" s="1"/>
  <c r="G343" i="10"/>
  <c r="I343" i="10"/>
  <c r="D344" i="10"/>
  <c r="F344" i="10" s="1"/>
  <c r="G344" i="10"/>
  <c r="I344" i="10"/>
  <c r="D345" i="10"/>
  <c r="F345" i="10" s="1"/>
  <c r="G345" i="10"/>
  <c r="I345" i="10"/>
  <c r="D346" i="10"/>
  <c r="F346" i="10" s="1"/>
  <c r="G346" i="10"/>
  <c r="I346" i="10"/>
  <c r="D347" i="10"/>
  <c r="F347" i="10" s="1"/>
  <c r="G347" i="10"/>
  <c r="I347" i="10"/>
  <c r="D348" i="10"/>
  <c r="F348" i="10" s="1"/>
  <c r="G348" i="10"/>
  <c r="I348" i="10"/>
  <c r="D349" i="10"/>
  <c r="F349" i="10" s="1"/>
  <c r="G349" i="10"/>
  <c r="I349" i="10"/>
  <c r="D350" i="10"/>
  <c r="F350" i="10" s="1"/>
  <c r="G350" i="10"/>
  <c r="I350" i="10"/>
  <c r="D351" i="10"/>
  <c r="F351" i="10" s="1"/>
  <c r="G351" i="10"/>
  <c r="I351" i="10"/>
  <c r="D352" i="10"/>
  <c r="F352" i="10" s="1"/>
  <c r="G352" i="10"/>
  <c r="I352" i="10"/>
  <c r="D353" i="10"/>
  <c r="F353" i="10" s="1"/>
  <c r="G353" i="10"/>
  <c r="I353" i="10"/>
  <c r="D354" i="10"/>
  <c r="F354" i="10" s="1"/>
  <c r="G354" i="10"/>
  <c r="I354" i="10"/>
  <c r="D355" i="10"/>
  <c r="F355" i="10" s="1"/>
  <c r="G355" i="10"/>
  <c r="I355" i="10"/>
  <c r="D356" i="10"/>
  <c r="F356" i="10" s="1"/>
  <c r="G356" i="10"/>
  <c r="I356" i="10"/>
  <c r="D357" i="10"/>
  <c r="F357" i="10" s="1"/>
  <c r="G357" i="10"/>
  <c r="I357" i="10"/>
  <c r="D358" i="10"/>
  <c r="F358" i="10" s="1"/>
  <c r="G358" i="10"/>
  <c r="I358" i="10"/>
  <c r="D359" i="10"/>
  <c r="F359" i="10" s="1"/>
  <c r="G359" i="10"/>
  <c r="I359" i="10"/>
  <c r="D360" i="10"/>
  <c r="F360" i="10" s="1"/>
  <c r="G360" i="10"/>
  <c r="I360" i="10"/>
  <c r="D361" i="10"/>
  <c r="F361" i="10" s="1"/>
  <c r="G361" i="10"/>
  <c r="I361" i="10"/>
  <c r="D362" i="10"/>
  <c r="F362" i="10" s="1"/>
  <c r="G362" i="10"/>
  <c r="I362" i="10"/>
  <c r="D363" i="10"/>
  <c r="F363" i="10" s="1"/>
  <c r="G363" i="10"/>
  <c r="I363" i="10"/>
  <c r="D364" i="10"/>
  <c r="F364" i="10" s="1"/>
  <c r="G364" i="10"/>
  <c r="I364" i="10"/>
  <c r="D365" i="10"/>
  <c r="F365" i="10" s="1"/>
  <c r="G365" i="10"/>
  <c r="I365" i="10"/>
  <c r="D366" i="10"/>
  <c r="F366" i="10" s="1"/>
  <c r="G366" i="10"/>
  <c r="I366" i="10"/>
  <c r="D367" i="10"/>
  <c r="F367" i="10" s="1"/>
  <c r="G367" i="10"/>
  <c r="I367" i="10"/>
  <c r="D368" i="10"/>
  <c r="F368" i="10" s="1"/>
  <c r="G368" i="10"/>
  <c r="I368" i="10"/>
  <c r="D369" i="10"/>
  <c r="F369" i="10" s="1"/>
  <c r="G369" i="10"/>
  <c r="I369" i="10"/>
  <c r="D370" i="10"/>
  <c r="F370" i="10" s="1"/>
  <c r="G370" i="10"/>
  <c r="I370" i="10"/>
  <c r="D371" i="10"/>
  <c r="F371" i="10" s="1"/>
  <c r="G371" i="10"/>
  <c r="I371" i="10"/>
  <c r="D372" i="10"/>
  <c r="F372" i="10" s="1"/>
  <c r="G372" i="10"/>
  <c r="I372" i="10"/>
  <c r="D373" i="10"/>
  <c r="F373" i="10" s="1"/>
  <c r="G373" i="10"/>
  <c r="I373" i="10"/>
  <c r="D374" i="10"/>
  <c r="F374" i="10" s="1"/>
  <c r="G374" i="10"/>
  <c r="I374" i="10"/>
  <c r="D375" i="10"/>
  <c r="F375" i="10" s="1"/>
  <c r="G375" i="10"/>
  <c r="I375" i="10"/>
  <c r="D376" i="10"/>
  <c r="F376" i="10" s="1"/>
  <c r="G376" i="10"/>
  <c r="I376" i="10"/>
  <c r="D377" i="10"/>
  <c r="F377" i="10" s="1"/>
  <c r="G377" i="10"/>
  <c r="I377" i="10"/>
  <c r="D378" i="10"/>
  <c r="F378" i="10" s="1"/>
  <c r="G378" i="10"/>
  <c r="I378" i="10"/>
  <c r="D379" i="10"/>
  <c r="F379" i="10" s="1"/>
  <c r="G379" i="10"/>
  <c r="I379" i="10"/>
  <c r="D380" i="10"/>
  <c r="F380" i="10" s="1"/>
  <c r="G380" i="10"/>
  <c r="I380" i="10"/>
  <c r="D381" i="10"/>
  <c r="F381" i="10" s="1"/>
  <c r="G381" i="10"/>
  <c r="I381" i="10"/>
  <c r="D382" i="10"/>
  <c r="F382" i="10" s="1"/>
  <c r="G382" i="10"/>
  <c r="I382" i="10"/>
  <c r="D383" i="10"/>
  <c r="F383" i="10" s="1"/>
  <c r="G383" i="10"/>
  <c r="I383" i="10"/>
  <c r="D384" i="10"/>
  <c r="F384" i="10" s="1"/>
  <c r="G384" i="10"/>
  <c r="I384" i="10"/>
  <c r="D385" i="10"/>
  <c r="F385" i="10" s="1"/>
  <c r="G385" i="10"/>
  <c r="I385" i="10"/>
  <c r="D386" i="10"/>
  <c r="F386" i="10" s="1"/>
  <c r="G386" i="10"/>
  <c r="I386" i="10"/>
  <c r="D387" i="10"/>
  <c r="F387" i="10" s="1"/>
  <c r="G387" i="10"/>
  <c r="I387" i="10"/>
  <c r="D388" i="10"/>
  <c r="F388" i="10" s="1"/>
  <c r="G388" i="10"/>
  <c r="I388" i="10"/>
  <c r="D389" i="10"/>
  <c r="F389" i="10" s="1"/>
  <c r="G389" i="10"/>
  <c r="I389" i="10"/>
  <c r="D390" i="10"/>
  <c r="F390" i="10" s="1"/>
  <c r="G390" i="10"/>
  <c r="I390" i="10"/>
  <c r="D391" i="10"/>
  <c r="F391" i="10" s="1"/>
  <c r="G391" i="10"/>
  <c r="I391" i="10"/>
  <c r="D392" i="10"/>
  <c r="F392" i="10" s="1"/>
  <c r="G392" i="10"/>
  <c r="I392" i="10"/>
  <c r="D393" i="10"/>
  <c r="F393" i="10" s="1"/>
  <c r="G393" i="10"/>
  <c r="I393" i="10"/>
  <c r="D394" i="10"/>
  <c r="F394" i="10" s="1"/>
  <c r="G394" i="10"/>
  <c r="I394" i="10"/>
  <c r="D395" i="10"/>
  <c r="F395" i="10" s="1"/>
  <c r="G395" i="10"/>
  <c r="I395" i="10"/>
  <c r="D396" i="10"/>
  <c r="F396" i="10" s="1"/>
  <c r="G396" i="10"/>
  <c r="I396" i="10"/>
  <c r="D397" i="10"/>
  <c r="F397" i="10" s="1"/>
  <c r="G397" i="10"/>
  <c r="I397" i="10"/>
  <c r="D398" i="10"/>
  <c r="F398" i="10" s="1"/>
  <c r="G398" i="10"/>
  <c r="I398" i="10"/>
  <c r="D399" i="10"/>
  <c r="F399" i="10" s="1"/>
  <c r="G399" i="10"/>
  <c r="I399" i="10"/>
  <c r="D400" i="10"/>
  <c r="F400" i="10" s="1"/>
  <c r="G400" i="10"/>
  <c r="I400" i="10"/>
  <c r="D401" i="10"/>
  <c r="F401" i="10" s="1"/>
  <c r="G401" i="10"/>
  <c r="I401" i="10"/>
  <c r="D402" i="10"/>
  <c r="F402" i="10" s="1"/>
  <c r="G402" i="10"/>
  <c r="I402" i="10"/>
  <c r="D403" i="10"/>
  <c r="F403" i="10" s="1"/>
  <c r="G403" i="10"/>
  <c r="I403" i="10"/>
  <c r="D404" i="10"/>
  <c r="F404" i="10" s="1"/>
  <c r="G404" i="10"/>
  <c r="I404" i="10"/>
  <c r="D405" i="10"/>
  <c r="F405" i="10" s="1"/>
  <c r="G405" i="10"/>
  <c r="I405" i="10"/>
  <c r="D406" i="10"/>
  <c r="F406" i="10" s="1"/>
  <c r="G406" i="10"/>
  <c r="I406" i="10"/>
  <c r="D407" i="10"/>
  <c r="F407" i="10" s="1"/>
  <c r="G407" i="10"/>
  <c r="I407" i="10"/>
  <c r="D408" i="10"/>
  <c r="F408" i="10" s="1"/>
  <c r="G408" i="10"/>
  <c r="I408" i="10"/>
  <c r="D409" i="10"/>
  <c r="F409" i="10" s="1"/>
  <c r="G409" i="10"/>
  <c r="I409" i="10"/>
  <c r="D410" i="10"/>
  <c r="F410" i="10" s="1"/>
  <c r="G410" i="10"/>
  <c r="I410" i="10"/>
  <c r="D411" i="10"/>
  <c r="F411" i="10" s="1"/>
  <c r="G411" i="10"/>
  <c r="I411" i="10"/>
  <c r="D412" i="10"/>
  <c r="F412" i="10" s="1"/>
  <c r="G412" i="10"/>
  <c r="I412" i="10"/>
  <c r="D413" i="10"/>
  <c r="F413" i="10" s="1"/>
  <c r="G413" i="10"/>
  <c r="I413" i="10"/>
  <c r="D414" i="10"/>
  <c r="F414" i="10" s="1"/>
  <c r="G414" i="10"/>
  <c r="I414" i="10"/>
  <c r="D415" i="10"/>
  <c r="F415" i="10" s="1"/>
  <c r="G415" i="10"/>
  <c r="I415" i="10"/>
  <c r="D416" i="10"/>
  <c r="F416" i="10" s="1"/>
  <c r="G416" i="10"/>
  <c r="I416" i="10"/>
  <c r="D417" i="10"/>
  <c r="F417" i="10" s="1"/>
  <c r="G417" i="10"/>
  <c r="I417" i="10"/>
  <c r="D418" i="10"/>
  <c r="F418" i="10" s="1"/>
  <c r="G418" i="10"/>
  <c r="I418" i="10"/>
  <c r="D419" i="10"/>
  <c r="F419" i="10" s="1"/>
  <c r="G419" i="10"/>
  <c r="I419" i="10"/>
  <c r="D420" i="10"/>
  <c r="F420" i="10" s="1"/>
  <c r="G420" i="10"/>
  <c r="I420" i="10"/>
  <c r="D421" i="10"/>
  <c r="F421" i="10" s="1"/>
  <c r="G421" i="10"/>
  <c r="I421" i="10"/>
  <c r="D422" i="10"/>
  <c r="F422" i="10" s="1"/>
  <c r="G422" i="10"/>
  <c r="I422" i="10"/>
  <c r="D423" i="10"/>
  <c r="F423" i="10" s="1"/>
  <c r="G423" i="10"/>
  <c r="I423" i="10"/>
  <c r="D424" i="10"/>
  <c r="F424" i="10" s="1"/>
  <c r="G424" i="10"/>
  <c r="I424" i="10"/>
  <c r="D425" i="10"/>
  <c r="F425" i="10" s="1"/>
  <c r="G425" i="10"/>
  <c r="I425" i="10"/>
  <c r="D426" i="10"/>
  <c r="F426" i="10" s="1"/>
  <c r="G426" i="10"/>
  <c r="I426" i="10"/>
  <c r="D427" i="10"/>
  <c r="F427" i="10" s="1"/>
  <c r="G427" i="10"/>
  <c r="I427" i="10"/>
  <c r="D428" i="10"/>
  <c r="F428" i="10" s="1"/>
  <c r="G428" i="10"/>
  <c r="I428" i="10"/>
  <c r="D429" i="10"/>
  <c r="F429" i="10" s="1"/>
  <c r="G429" i="10"/>
  <c r="I429" i="10"/>
  <c r="D430" i="10"/>
  <c r="F430" i="10" s="1"/>
  <c r="G430" i="10"/>
  <c r="I430" i="10"/>
  <c r="D431" i="10"/>
  <c r="F431" i="10" s="1"/>
  <c r="G431" i="10"/>
  <c r="I431" i="10"/>
  <c r="D432" i="10"/>
  <c r="F432" i="10" s="1"/>
  <c r="G432" i="10"/>
  <c r="I432" i="10"/>
  <c r="D433" i="10"/>
  <c r="F433" i="10" s="1"/>
  <c r="G433" i="10"/>
  <c r="I433" i="10"/>
  <c r="D434" i="10"/>
  <c r="F434" i="10" s="1"/>
  <c r="G434" i="10"/>
  <c r="I434" i="10"/>
  <c r="D435" i="10"/>
  <c r="F435" i="10" s="1"/>
  <c r="G435" i="10"/>
  <c r="I435" i="10"/>
  <c r="D436" i="10"/>
  <c r="F436" i="10" s="1"/>
  <c r="G436" i="10"/>
  <c r="I436" i="10"/>
  <c r="D437" i="10"/>
  <c r="F437" i="10" s="1"/>
  <c r="G437" i="10"/>
  <c r="I437" i="10"/>
  <c r="D438" i="10"/>
  <c r="F438" i="10" s="1"/>
  <c r="G438" i="10"/>
  <c r="I438" i="10"/>
  <c r="D439" i="10"/>
  <c r="F439" i="10" s="1"/>
  <c r="G439" i="10"/>
  <c r="I439" i="10"/>
  <c r="D440" i="10"/>
  <c r="F440" i="10" s="1"/>
  <c r="G440" i="10"/>
  <c r="I440" i="10"/>
  <c r="D441" i="10"/>
  <c r="F441" i="10" s="1"/>
  <c r="G441" i="10"/>
  <c r="I441" i="10"/>
  <c r="D442" i="10"/>
  <c r="F442" i="10" s="1"/>
  <c r="G442" i="10"/>
  <c r="I442" i="10"/>
  <c r="D443" i="10"/>
  <c r="F443" i="10" s="1"/>
  <c r="G443" i="10"/>
  <c r="I443" i="10"/>
  <c r="D444" i="10"/>
  <c r="F444" i="10" s="1"/>
  <c r="G444" i="10"/>
  <c r="I444" i="10"/>
  <c r="D445" i="10"/>
  <c r="F445" i="10" s="1"/>
  <c r="G445" i="10"/>
  <c r="I445" i="10"/>
  <c r="D446" i="10"/>
  <c r="F446" i="10" s="1"/>
  <c r="G446" i="10"/>
  <c r="I446" i="10"/>
  <c r="D447" i="10"/>
  <c r="F447" i="10" s="1"/>
  <c r="G447" i="10"/>
  <c r="I447" i="10"/>
  <c r="D448" i="10"/>
  <c r="F448" i="10" s="1"/>
  <c r="G448" i="10"/>
  <c r="I448" i="10"/>
  <c r="D449" i="10"/>
  <c r="F449" i="10" s="1"/>
  <c r="G449" i="10"/>
  <c r="I449" i="10"/>
  <c r="D450" i="10"/>
  <c r="F450" i="10" s="1"/>
  <c r="G450" i="10"/>
  <c r="I450" i="10"/>
  <c r="D451" i="10"/>
  <c r="F451" i="10" s="1"/>
  <c r="G451" i="10"/>
  <c r="I451" i="10"/>
  <c r="D452" i="10"/>
  <c r="F452" i="10" s="1"/>
  <c r="G452" i="10"/>
  <c r="I452" i="10"/>
  <c r="D453" i="10"/>
  <c r="F453" i="10" s="1"/>
  <c r="G453" i="10"/>
  <c r="I453" i="10"/>
  <c r="D454" i="10"/>
  <c r="F454" i="10" s="1"/>
  <c r="G454" i="10"/>
  <c r="I454" i="10"/>
  <c r="D455" i="10"/>
  <c r="F455" i="10" s="1"/>
  <c r="G455" i="10"/>
  <c r="I455" i="10"/>
  <c r="D456" i="10"/>
  <c r="F456" i="10" s="1"/>
  <c r="G456" i="10"/>
  <c r="I456" i="10"/>
  <c r="D457" i="10"/>
  <c r="F457" i="10" s="1"/>
  <c r="G457" i="10"/>
  <c r="I457" i="10"/>
  <c r="D458" i="10"/>
  <c r="F458" i="10" s="1"/>
  <c r="G458" i="10"/>
  <c r="I458" i="10"/>
  <c r="D459" i="10"/>
  <c r="F459" i="10" s="1"/>
  <c r="G459" i="10"/>
  <c r="I459" i="10"/>
  <c r="D460" i="10"/>
  <c r="F460" i="10" s="1"/>
  <c r="G460" i="10"/>
  <c r="I460" i="10"/>
  <c r="D461" i="10"/>
  <c r="F461" i="10" s="1"/>
  <c r="G461" i="10"/>
  <c r="I461" i="10"/>
  <c r="D462" i="10"/>
  <c r="F462" i="10" s="1"/>
  <c r="G462" i="10"/>
  <c r="I462" i="10"/>
  <c r="D463" i="10"/>
  <c r="F463" i="10" s="1"/>
  <c r="G463" i="10"/>
  <c r="I463" i="10"/>
  <c r="D464" i="10"/>
  <c r="F464" i="10" s="1"/>
  <c r="G464" i="10"/>
  <c r="I464" i="10"/>
  <c r="D465" i="10"/>
  <c r="F465" i="10" s="1"/>
  <c r="G465" i="10"/>
  <c r="I465" i="10"/>
  <c r="D466" i="10"/>
  <c r="F466" i="10" s="1"/>
  <c r="G466" i="10"/>
  <c r="I466" i="10"/>
  <c r="D467" i="10"/>
  <c r="F467" i="10" s="1"/>
  <c r="G467" i="10"/>
  <c r="I467" i="10"/>
  <c r="D468" i="10"/>
  <c r="F468" i="10" s="1"/>
  <c r="G468" i="10"/>
  <c r="I468" i="10"/>
  <c r="D469" i="10"/>
  <c r="F469" i="10" s="1"/>
  <c r="G469" i="10"/>
  <c r="I469" i="10"/>
  <c r="D470" i="10"/>
  <c r="F470" i="10" s="1"/>
  <c r="G470" i="10"/>
  <c r="I470" i="10"/>
  <c r="D471" i="10"/>
  <c r="F471" i="10" s="1"/>
  <c r="G471" i="10"/>
  <c r="I471" i="10"/>
  <c r="D472" i="10"/>
  <c r="F472" i="10" s="1"/>
  <c r="G472" i="10"/>
  <c r="I472" i="10"/>
  <c r="D473" i="10"/>
  <c r="F473" i="10" s="1"/>
  <c r="G473" i="10"/>
  <c r="I473" i="10"/>
  <c r="D474" i="10"/>
  <c r="F474" i="10" s="1"/>
  <c r="G474" i="10"/>
  <c r="I474" i="10"/>
  <c r="D475" i="10"/>
  <c r="F475" i="10" s="1"/>
  <c r="G475" i="10"/>
  <c r="I475" i="10"/>
  <c r="D476" i="10"/>
  <c r="F476" i="10" s="1"/>
  <c r="G476" i="10"/>
  <c r="I476" i="10"/>
  <c r="D477" i="10"/>
  <c r="F477" i="10" s="1"/>
  <c r="G477" i="10"/>
  <c r="I477" i="10"/>
  <c r="D478" i="10"/>
  <c r="F478" i="10" s="1"/>
  <c r="G478" i="10"/>
  <c r="I478" i="10"/>
  <c r="D479" i="10"/>
  <c r="F479" i="10" s="1"/>
  <c r="G479" i="10"/>
  <c r="I479" i="10"/>
  <c r="D480" i="10"/>
  <c r="F480" i="10" s="1"/>
  <c r="G480" i="10"/>
  <c r="I480" i="10"/>
  <c r="D481" i="10"/>
  <c r="F481" i="10" s="1"/>
  <c r="G481" i="10"/>
  <c r="I481" i="10"/>
  <c r="D482" i="10"/>
  <c r="F482" i="10" s="1"/>
  <c r="G482" i="10"/>
  <c r="I482" i="10"/>
  <c r="D483" i="10"/>
  <c r="F483" i="10" s="1"/>
  <c r="G483" i="10"/>
  <c r="I483" i="10"/>
  <c r="D484" i="10"/>
  <c r="F484" i="10" s="1"/>
  <c r="G484" i="10"/>
  <c r="I484" i="10"/>
  <c r="D485" i="10"/>
  <c r="F485" i="10" s="1"/>
  <c r="G485" i="10"/>
  <c r="I485" i="10"/>
  <c r="D486" i="10"/>
  <c r="F486" i="10" s="1"/>
  <c r="G486" i="10"/>
  <c r="I486" i="10"/>
  <c r="D487" i="10"/>
  <c r="F487" i="10" s="1"/>
  <c r="G487" i="10"/>
  <c r="I487" i="10"/>
  <c r="D488" i="10"/>
  <c r="F488" i="10" s="1"/>
  <c r="G488" i="10"/>
  <c r="I488" i="10"/>
  <c r="D489" i="10"/>
  <c r="F489" i="10" s="1"/>
  <c r="G489" i="10"/>
  <c r="I489" i="10"/>
  <c r="D490" i="10"/>
  <c r="F490" i="10" s="1"/>
  <c r="G490" i="10"/>
  <c r="I490" i="10"/>
  <c r="D491" i="10"/>
  <c r="F491" i="10" s="1"/>
  <c r="G491" i="10"/>
  <c r="I491" i="10"/>
  <c r="D492" i="10"/>
  <c r="F492" i="10" s="1"/>
  <c r="G492" i="10"/>
  <c r="I492" i="10"/>
  <c r="D493" i="10"/>
  <c r="F493" i="10" s="1"/>
  <c r="G493" i="10"/>
  <c r="I493" i="10"/>
  <c r="D494" i="10"/>
  <c r="F494" i="10" s="1"/>
  <c r="G494" i="10"/>
  <c r="I494" i="10"/>
  <c r="D495" i="10"/>
  <c r="F495" i="10" s="1"/>
  <c r="G495" i="10"/>
  <c r="I495" i="10"/>
  <c r="D496" i="10"/>
  <c r="F496" i="10" s="1"/>
  <c r="G496" i="10"/>
  <c r="I496" i="10"/>
  <c r="D497" i="10"/>
  <c r="F497" i="10" s="1"/>
  <c r="G497" i="10"/>
  <c r="I497" i="10"/>
  <c r="D498" i="10"/>
  <c r="F498" i="10" s="1"/>
  <c r="G498" i="10"/>
  <c r="I498" i="10"/>
  <c r="D499" i="10"/>
  <c r="F499" i="10" s="1"/>
  <c r="G499" i="10"/>
  <c r="I499" i="10"/>
  <c r="D500" i="10"/>
  <c r="F500" i="10" s="1"/>
  <c r="G500" i="10"/>
  <c r="I500" i="10"/>
  <c r="D501" i="10"/>
  <c r="F501" i="10" s="1"/>
  <c r="G501" i="10"/>
  <c r="I501" i="10"/>
  <c r="D502" i="10"/>
  <c r="F502" i="10" s="1"/>
  <c r="G502" i="10"/>
  <c r="I502" i="10"/>
  <c r="D503" i="10"/>
  <c r="F503" i="10" s="1"/>
  <c r="G503" i="10"/>
  <c r="I503" i="10"/>
  <c r="D504" i="10"/>
  <c r="F504" i="10" s="1"/>
  <c r="G504" i="10"/>
  <c r="I504" i="10"/>
  <c r="D505" i="10"/>
  <c r="F505" i="10" s="1"/>
  <c r="G505" i="10"/>
  <c r="I505" i="10"/>
  <c r="D506" i="10"/>
  <c r="F506" i="10" s="1"/>
  <c r="G506" i="10"/>
  <c r="I506" i="10"/>
  <c r="D507" i="10"/>
  <c r="F507" i="10" s="1"/>
  <c r="G507" i="10"/>
  <c r="I507" i="10"/>
  <c r="D508" i="10"/>
  <c r="F508" i="10" s="1"/>
  <c r="G508" i="10"/>
  <c r="I508" i="10"/>
  <c r="D509" i="10"/>
  <c r="F509" i="10" s="1"/>
  <c r="G509" i="10"/>
  <c r="I509" i="10"/>
  <c r="D510" i="10"/>
  <c r="F510" i="10" s="1"/>
  <c r="G510" i="10"/>
  <c r="I510" i="10"/>
  <c r="D511" i="10"/>
  <c r="F511" i="10" s="1"/>
  <c r="G511" i="10"/>
  <c r="I511" i="10"/>
  <c r="D512" i="10"/>
  <c r="F512" i="10" s="1"/>
  <c r="G512" i="10"/>
  <c r="I512" i="10"/>
  <c r="D513" i="10"/>
  <c r="F513" i="10" s="1"/>
  <c r="G513" i="10"/>
  <c r="I513" i="10"/>
  <c r="D514" i="10"/>
  <c r="F514" i="10" s="1"/>
  <c r="G514" i="10"/>
  <c r="I514" i="10"/>
  <c r="D515" i="10"/>
  <c r="F515" i="10" s="1"/>
  <c r="G515" i="10"/>
  <c r="I515" i="10"/>
  <c r="D516" i="10"/>
  <c r="F516" i="10" s="1"/>
  <c r="G516" i="10"/>
  <c r="I516" i="10"/>
  <c r="D517" i="10"/>
  <c r="F517" i="10" s="1"/>
  <c r="G517" i="10"/>
  <c r="I517" i="10"/>
  <c r="D518" i="10"/>
  <c r="F518" i="10" s="1"/>
  <c r="G518" i="10"/>
  <c r="I518" i="10"/>
  <c r="D519" i="10"/>
  <c r="F519" i="10" s="1"/>
  <c r="G519" i="10"/>
  <c r="I519" i="10"/>
  <c r="D520" i="10"/>
  <c r="F520" i="10" s="1"/>
  <c r="G520" i="10"/>
  <c r="I520" i="10"/>
  <c r="D521" i="10"/>
  <c r="F521" i="10" s="1"/>
  <c r="G521" i="10"/>
  <c r="I521" i="10"/>
  <c r="D522" i="10"/>
  <c r="F522" i="10" s="1"/>
  <c r="G522" i="10"/>
  <c r="I522" i="10"/>
  <c r="D523" i="10"/>
  <c r="F523" i="10" s="1"/>
  <c r="G523" i="10"/>
  <c r="I523" i="10"/>
  <c r="D524" i="10"/>
  <c r="F524" i="10" s="1"/>
  <c r="G524" i="10"/>
  <c r="I524" i="10"/>
  <c r="D525" i="10"/>
  <c r="F525" i="10" s="1"/>
  <c r="G525" i="10"/>
  <c r="I525" i="10"/>
  <c r="D526" i="10"/>
  <c r="F526" i="10" s="1"/>
  <c r="G526" i="10"/>
  <c r="I526" i="10"/>
  <c r="D527" i="10"/>
  <c r="F527" i="10" s="1"/>
  <c r="G527" i="10"/>
  <c r="I527" i="10"/>
  <c r="D528" i="10"/>
  <c r="F528" i="10" s="1"/>
  <c r="G528" i="10"/>
  <c r="I528" i="10"/>
  <c r="D529" i="10"/>
  <c r="F529" i="10" s="1"/>
  <c r="G529" i="10"/>
  <c r="I529" i="10"/>
  <c r="D530" i="10"/>
  <c r="F530" i="10" s="1"/>
  <c r="G530" i="10"/>
  <c r="I530" i="10"/>
  <c r="D531" i="10"/>
  <c r="F531" i="10" s="1"/>
  <c r="G531" i="10"/>
  <c r="I531" i="10"/>
  <c r="D532" i="10"/>
  <c r="F532" i="10" s="1"/>
  <c r="G532" i="10"/>
  <c r="I532" i="10"/>
  <c r="D533" i="10"/>
  <c r="F533" i="10" s="1"/>
  <c r="G533" i="10"/>
  <c r="I533" i="10"/>
  <c r="D534" i="10"/>
  <c r="F534" i="10" s="1"/>
  <c r="G534" i="10"/>
  <c r="I534" i="10"/>
  <c r="D535" i="10"/>
  <c r="F535" i="10" s="1"/>
  <c r="G535" i="10"/>
  <c r="I535" i="10"/>
  <c r="D536" i="10"/>
  <c r="F536" i="10" s="1"/>
  <c r="G536" i="10"/>
  <c r="I536" i="10"/>
  <c r="D537" i="10"/>
  <c r="F537" i="10" s="1"/>
  <c r="G537" i="10"/>
  <c r="I537" i="10"/>
  <c r="D538" i="10"/>
  <c r="F538" i="10" s="1"/>
  <c r="G538" i="10"/>
  <c r="I538" i="10"/>
  <c r="D539" i="10"/>
  <c r="F539" i="10" s="1"/>
  <c r="G539" i="10"/>
  <c r="I539" i="10"/>
  <c r="D540" i="10"/>
  <c r="F540" i="10" s="1"/>
  <c r="G540" i="10"/>
  <c r="I540" i="10"/>
  <c r="D541" i="10"/>
  <c r="F541" i="10" s="1"/>
  <c r="G541" i="10"/>
  <c r="I541" i="10"/>
  <c r="D542" i="10"/>
  <c r="F542" i="10" s="1"/>
  <c r="G542" i="10"/>
  <c r="I542" i="10"/>
  <c r="D543" i="10"/>
  <c r="F543" i="10" s="1"/>
  <c r="G543" i="10"/>
  <c r="I543" i="10"/>
  <c r="D544" i="10"/>
  <c r="F544" i="10" s="1"/>
  <c r="G544" i="10"/>
  <c r="I544" i="10"/>
  <c r="D545" i="10"/>
  <c r="F545" i="10" s="1"/>
  <c r="G545" i="10"/>
  <c r="I545" i="10"/>
  <c r="D546" i="10"/>
  <c r="F546" i="10" s="1"/>
  <c r="G546" i="10"/>
  <c r="I546" i="10"/>
  <c r="D547" i="10"/>
  <c r="F547" i="10" s="1"/>
  <c r="G547" i="10"/>
  <c r="I547" i="10"/>
  <c r="D548" i="10"/>
  <c r="F548" i="10" s="1"/>
  <c r="G548" i="10"/>
  <c r="I548" i="10"/>
  <c r="D549" i="10"/>
  <c r="F549" i="10" s="1"/>
  <c r="G549" i="10"/>
  <c r="I549" i="10"/>
  <c r="D550" i="10"/>
  <c r="F550" i="10" s="1"/>
  <c r="G550" i="10"/>
  <c r="I550" i="10"/>
  <c r="D551" i="10"/>
  <c r="F551" i="10" s="1"/>
  <c r="G551" i="10"/>
  <c r="I551" i="10"/>
  <c r="D552" i="10"/>
  <c r="F552" i="10" s="1"/>
  <c r="G552" i="10"/>
  <c r="I552" i="10"/>
  <c r="D553" i="10"/>
  <c r="F553" i="10" s="1"/>
  <c r="G553" i="10"/>
  <c r="I553" i="10"/>
  <c r="D554" i="10"/>
  <c r="F554" i="10" s="1"/>
  <c r="G554" i="10"/>
  <c r="I554" i="10"/>
  <c r="D555" i="10"/>
  <c r="F555" i="10" s="1"/>
  <c r="G555" i="10"/>
  <c r="I555" i="10"/>
  <c r="D556" i="10"/>
  <c r="F556" i="10" s="1"/>
  <c r="G556" i="10"/>
  <c r="I556" i="10"/>
  <c r="D557" i="10"/>
  <c r="F557" i="10" s="1"/>
  <c r="G557" i="10"/>
  <c r="I557" i="10"/>
  <c r="D558" i="10"/>
  <c r="F558" i="10" s="1"/>
  <c r="G558" i="10"/>
  <c r="I558" i="10"/>
  <c r="D559" i="10"/>
  <c r="F559" i="10" s="1"/>
  <c r="G559" i="10"/>
  <c r="I559" i="10"/>
  <c r="D560" i="10"/>
  <c r="F560" i="10" s="1"/>
  <c r="G560" i="10"/>
  <c r="I560" i="10"/>
  <c r="D561" i="10"/>
  <c r="F561" i="10" s="1"/>
  <c r="G561" i="10"/>
  <c r="I561" i="10"/>
  <c r="D562" i="10"/>
  <c r="F562" i="10" s="1"/>
  <c r="G562" i="10"/>
  <c r="I562" i="10"/>
  <c r="D563" i="10"/>
  <c r="F563" i="10" s="1"/>
  <c r="G563" i="10"/>
  <c r="I563" i="10"/>
  <c r="D564" i="10"/>
  <c r="F564" i="10" s="1"/>
  <c r="G564" i="10"/>
  <c r="I564" i="10"/>
  <c r="D565" i="10"/>
  <c r="F565" i="10" s="1"/>
  <c r="G565" i="10"/>
  <c r="I565" i="10"/>
  <c r="D566" i="10"/>
  <c r="F566" i="10" s="1"/>
  <c r="G566" i="10"/>
  <c r="I566" i="10"/>
  <c r="D567" i="10"/>
  <c r="F567" i="10" s="1"/>
  <c r="G567" i="10"/>
  <c r="I567" i="10"/>
  <c r="D568" i="10"/>
  <c r="F568" i="10" s="1"/>
  <c r="G568" i="10"/>
  <c r="I568" i="10"/>
  <c r="D569" i="10"/>
  <c r="F569" i="10" s="1"/>
  <c r="G569" i="10"/>
  <c r="I569" i="10"/>
  <c r="D570" i="10"/>
  <c r="F570" i="10" s="1"/>
  <c r="G570" i="10"/>
  <c r="I570" i="10"/>
  <c r="D571" i="10"/>
  <c r="F571" i="10" s="1"/>
  <c r="G571" i="10"/>
  <c r="I571" i="10"/>
  <c r="D572" i="10"/>
  <c r="F572" i="10" s="1"/>
  <c r="G572" i="10"/>
  <c r="I572" i="10"/>
  <c r="D573" i="10"/>
  <c r="F573" i="10" s="1"/>
  <c r="G573" i="10"/>
  <c r="I573" i="10"/>
  <c r="D574" i="10"/>
  <c r="F574" i="10" s="1"/>
  <c r="G574" i="10"/>
  <c r="I574" i="10"/>
  <c r="D575" i="10"/>
  <c r="F575" i="10" s="1"/>
  <c r="G575" i="10"/>
  <c r="I575" i="10"/>
  <c r="D576" i="10"/>
  <c r="F576" i="10" s="1"/>
  <c r="G576" i="10"/>
  <c r="I576" i="10"/>
  <c r="D577" i="10"/>
  <c r="F577" i="10" s="1"/>
  <c r="G577" i="10"/>
  <c r="I577" i="10"/>
  <c r="D578" i="10"/>
  <c r="F578" i="10" s="1"/>
  <c r="G578" i="10"/>
  <c r="I578" i="10"/>
  <c r="D579" i="10"/>
  <c r="F579" i="10" s="1"/>
  <c r="G579" i="10"/>
  <c r="I579" i="10"/>
  <c r="D580" i="10"/>
  <c r="F580" i="10" s="1"/>
  <c r="G580" i="10"/>
  <c r="I580" i="10"/>
  <c r="D581" i="10"/>
  <c r="F581" i="10" s="1"/>
  <c r="G581" i="10"/>
  <c r="I581" i="10"/>
  <c r="D582" i="10"/>
  <c r="F582" i="10" s="1"/>
  <c r="G582" i="10"/>
  <c r="I582" i="10"/>
  <c r="D583" i="10"/>
  <c r="F583" i="10" s="1"/>
  <c r="G583" i="10"/>
  <c r="I583" i="10"/>
  <c r="D584" i="10"/>
  <c r="F584" i="10" s="1"/>
  <c r="G584" i="10"/>
  <c r="I584" i="10"/>
  <c r="D585" i="10"/>
  <c r="F585" i="10" s="1"/>
  <c r="G585" i="10"/>
  <c r="I585" i="10"/>
  <c r="D586" i="10"/>
  <c r="F586" i="10" s="1"/>
  <c r="G586" i="10"/>
  <c r="I586" i="10"/>
  <c r="D587" i="10"/>
  <c r="F587" i="10" s="1"/>
  <c r="G587" i="10"/>
  <c r="I587" i="10"/>
  <c r="D588" i="10"/>
  <c r="F588" i="10" s="1"/>
  <c r="G588" i="10"/>
  <c r="I588" i="10"/>
  <c r="D589" i="10"/>
  <c r="F589" i="10" s="1"/>
  <c r="G589" i="10"/>
  <c r="I589" i="10"/>
  <c r="D590" i="10"/>
  <c r="F590" i="10" s="1"/>
  <c r="G590" i="10"/>
  <c r="I590" i="10"/>
  <c r="D591" i="10"/>
  <c r="F591" i="10" s="1"/>
  <c r="G591" i="10"/>
  <c r="I591" i="10"/>
  <c r="D592" i="10"/>
  <c r="F592" i="10" s="1"/>
  <c r="G592" i="10"/>
  <c r="I592" i="10"/>
  <c r="D593" i="10"/>
  <c r="F593" i="10" s="1"/>
  <c r="G593" i="10"/>
  <c r="I593" i="10"/>
  <c r="D594" i="10"/>
  <c r="F594" i="10" s="1"/>
  <c r="G594" i="10"/>
  <c r="I594" i="10"/>
  <c r="D595" i="10"/>
  <c r="F595" i="10" s="1"/>
  <c r="G595" i="10"/>
  <c r="I595" i="10"/>
  <c r="D596" i="10"/>
  <c r="F596" i="10" s="1"/>
  <c r="G596" i="10"/>
  <c r="I596" i="10"/>
  <c r="D597" i="10"/>
  <c r="F597" i="10" s="1"/>
  <c r="G597" i="10"/>
  <c r="I597" i="10"/>
  <c r="D598" i="10"/>
  <c r="F598" i="10" s="1"/>
  <c r="G598" i="10"/>
  <c r="I598" i="10"/>
  <c r="D599" i="10"/>
  <c r="F599" i="10" s="1"/>
  <c r="G599" i="10"/>
  <c r="I599" i="10"/>
  <c r="D600" i="10"/>
  <c r="F600" i="10" s="1"/>
  <c r="G600" i="10"/>
  <c r="I600" i="10"/>
  <c r="D601" i="10"/>
  <c r="F601" i="10" s="1"/>
  <c r="G601" i="10"/>
  <c r="I601" i="10"/>
  <c r="D602" i="10"/>
  <c r="F602" i="10" s="1"/>
  <c r="G602" i="10"/>
  <c r="I602" i="10"/>
  <c r="D603" i="10"/>
  <c r="F603" i="10" s="1"/>
  <c r="G603" i="10"/>
  <c r="I603" i="10"/>
  <c r="D604" i="10"/>
  <c r="F604" i="10" s="1"/>
  <c r="G604" i="10"/>
  <c r="I604" i="10"/>
  <c r="D605" i="10"/>
  <c r="F605" i="10" s="1"/>
  <c r="G605" i="10"/>
  <c r="I605" i="10"/>
  <c r="D606" i="10"/>
  <c r="F606" i="10" s="1"/>
  <c r="G606" i="10"/>
  <c r="I606" i="10"/>
  <c r="D607" i="10"/>
  <c r="F607" i="10" s="1"/>
  <c r="G607" i="10"/>
  <c r="I607" i="10"/>
  <c r="D608" i="10"/>
  <c r="F608" i="10" s="1"/>
  <c r="G608" i="10"/>
  <c r="I608" i="10"/>
  <c r="D609" i="10"/>
  <c r="F609" i="10" s="1"/>
  <c r="G609" i="10"/>
  <c r="I609" i="10"/>
  <c r="D610" i="10"/>
  <c r="F610" i="10" s="1"/>
  <c r="G610" i="10"/>
  <c r="I610" i="10"/>
  <c r="D611" i="10"/>
  <c r="F611" i="10" s="1"/>
  <c r="G611" i="10"/>
  <c r="I611" i="10"/>
  <c r="D612" i="10"/>
  <c r="F612" i="10" s="1"/>
  <c r="G612" i="10"/>
  <c r="I612" i="10"/>
  <c r="D613" i="10"/>
  <c r="F613" i="10" s="1"/>
  <c r="G613" i="10"/>
  <c r="I613" i="10"/>
  <c r="D614" i="10"/>
  <c r="F614" i="10" s="1"/>
  <c r="G614" i="10"/>
  <c r="I614" i="10"/>
  <c r="D615" i="10"/>
  <c r="F615" i="10" s="1"/>
  <c r="G615" i="10"/>
  <c r="I615" i="10"/>
  <c r="D616" i="10"/>
  <c r="F616" i="10" s="1"/>
  <c r="G616" i="10"/>
  <c r="I616" i="10"/>
  <c r="D617" i="10"/>
  <c r="F617" i="10" s="1"/>
  <c r="G617" i="10"/>
  <c r="I617" i="10"/>
  <c r="D618" i="10"/>
  <c r="F618" i="10" s="1"/>
  <c r="G618" i="10"/>
  <c r="I618" i="10"/>
  <c r="D619" i="10"/>
  <c r="F619" i="10" s="1"/>
  <c r="G619" i="10"/>
  <c r="I619" i="10"/>
  <c r="D620" i="10"/>
  <c r="F620" i="10" s="1"/>
  <c r="G620" i="10"/>
  <c r="I620" i="10"/>
  <c r="D621" i="10"/>
  <c r="F621" i="10" s="1"/>
  <c r="G621" i="10"/>
  <c r="I621" i="10"/>
  <c r="D622" i="10"/>
  <c r="F622" i="10" s="1"/>
  <c r="G622" i="10"/>
  <c r="I622" i="10"/>
  <c r="D623" i="10"/>
  <c r="F623" i="10" s="1"/>
  <c r="G623" i="10"/>
  <c r="I623" i="10"/>
  <c r="D624" i="10"/>
  <c r="F624" i="10" s="1"/>
  <c r="G624" i="10"/>
  <c r="I624" i="10"/>
  <c r="D625" i="10"/>
  <c r="F625" i="10" s="1"/>
  <c r="G625" i="10"/>
  <c r="I625" i="10"/>
  <c r="D626" i="10"/>
  <c r="F626" i="10" s="1"/>
  <c r="G626" i="10"/>
  <c r="I626" i="10"/>
  <c r="D627" i="10"/>
  <c r="F627" i="10" s="1"/>
  <c r="G627" i="10"/>
  <c r="I627" i="10"/>
  <c r="D628" i="10"/>
  <c r="F628" i="10" s="1"/>
  <c r="G628" i="10"/>
  <c r="I628" i="10"/>
  <c r="D629" i="10"/>
  <c r="F629" i="10" s="1"/>
  <c r="G629" i="10"/>
  <c r="I629" i="10"/>
  <c r="D630" i="10"/>
  <c r="F630" i="10" s="1"/>
  <c r="G630" i="10"/>
  <c r="I630" i="10"/>
  <c r="D631" i="10"/>
  <c r="F631" i="10" s="1"/>
  <c r="G631" i="10"/>
  <c r="I631" i="10"/>
  <c r="D632" i="10"/>
  <c r="F632" i="10" s="1"/>
  <c r="G632" i="10"/>
  <c r="I632" i="10"/>
  <c r="D633" i="10"/>
  <c r="F633" i="10" s="1"/>
  <c r="G633" i="10"/>
  <c r="I633" i="10"/>
  <c r="D634" i="10"/>
  <c r="F634" i="10" s="1"/>
  <c r="G634" i="10"/>
  <c r="I634" i="10"/>
  <c r="D635" i="10"/>
  <c r="F635" i="10" s="1"/>
  <c r="G635" i="10"/>
  <c r="I635" i="10"/>
  <c r="D636" i="10"/>
  <c r="F636" i="10" s="1"/>
  <c r="G636" i="10"/>
  <c r="I636" i="10"/>
  <c r="D637" i="10"/>
  <c r="F637" i="10" s="1"/>
  <c r="G637" i="10"/>
  <c r="I637" i="10"/>
  <c r="D638" i="10"/>
  <c r="F638" i="10" s="1"/>
  <c r="G638" i="10"/>
  <c r="I638" i="10"/>
  <c r="D639" i="10"/>
  <c r="F639" i="10" s="1"/>
  <c r="G639" i="10"/>
  <c r="I639" i="10"/>
  <c r="D640" i="10"/>
  <c r="F640" i="10" s="1"/>
  <c r="G640" i="10"/>
  <c r="I640" i="10"/>
  <c r="D641" i="10"/>
  <c r="F641" i="10" s="1"/>
  <c r="G641" i="10"/>
  <c r="I641" i="10"/>
  <c r="D642" i="10"/>
  <c r="F642" i="10" s="1"/>
  <c r="G642" i="10"/>
  <c r="I642" i="10"/>
  <c r="D643" i="10"/>
  <c r="F643" i="10" s="1"/>
  <c r="G643" i="10"/>
  <c r="I643" i="10"/>
  <c r="D644" i="10"/>
  <c r="F644" i="10" s="1"/>
  <c r="G644" i="10"/>
  <c r="I644" i="10"/>
  <c r="D645" i="10"/>
  <c r="F645" i="10" s="1"/>
  <c r="G645" i="10"/>
  <c r="I645" i="10"/>
  <c r="D646" i="10"/>
  <c r="F646" i="10" s="1"/>
  <c r="G646" i="10"/>
  <c r="I646" i="10"/>
  <c r="D647" i="10"/>
  <c r="F647" i="10" s="1"/>
  <c r="G647" i="10"/>
  <c r="I647" i="10"/>
  <c r="D648" i="10"/>
  <c r="F648" i="10" s="1"/>
  <c r="G648" i="10"/>
  <c r="I648" i="10"/>
  <c r="D649" i="10"/>
  <c r="F649" i="10" s="1"/>
  <c r="G649" i="10"/>
  <c r="I649" i="10"/>
  <c r="D650" i="10"/>
  <c r="F650" i="10" s="1"/>
  <c r="G650" i="10"/>
  <c r="I650" i="10"/>
  <c r="D651" i="10"/>
  <c r="F651" i="10" s="1"/>
  <c r="G651" i="10"/>
  <c r="I651" i="10"/>
  <c r="D652" i="10"/>
  <c r="F652" i="10" s="1"/>
  <c r="G652" i="10"/>
  <c r="I652" i="10"/>
  <c r="D653" i="10"/>
  <c r="F653" i="10" s="1"/>
  <c r="G653" i="10"/>
  <c r="I653" i="10"/>
  <c r="D654" i="10"/>
  <c r="F654" i="10" s="1"/>
  <c r="G654" i="10"/>
  <c r="I654" i="10"/>
  <c r="D655" i="10"/>
  <c r="F655" i="10" s="1"/>
  <c r="G655" i="10"/>
  <c r="I655" i="10"/>
  <c r="D656" i="10"/>
  <c r="F656" i="10" s="1"/>
  <c r="G656" i="10"/>
  <c r="I656" i="10"/>
  <c r="D657" i="10"/>
  <c r="F657" i="10" s="1"/>
  <c r="G657" i="10"/>
  <c r="I657" i="10"/>
  <c r="D658" i="10"/>
  <c r="F658" i="10" s="1"/>
  <c r="G658" i="10"/>
  <c r="I658" i="10"/>
  <c r="D659" i="10"/>
  <c r="F659" i="10" s="1"/>
  <c r="G659" i="10"/>
  <c r="I659" i="10"/>
  <c r="D660" i="10"/>
  <c r="F660" i="10" s="1"/>
  <c r="G660" i="10"/>
  <c r="I660" i="10"/>
  <c r="D661" i="10"/>
  <c r="F661" i="10" s="1"/>
  <c r="G661" i="10"/>
  <c r="I661" i="10"/>
  <c r="D662" i="10"/>
  <c r="F662" i="10" s="1"/>
  <c r="G662" i="10"/>
  <c r="I662" i="10"/>
  <c r="D663" i="10"/>
  <c r="F663" i="10" s="1"/>
  <c r="G663" i="10"/>
  <c r="I663" i="10"/>
  <c r="D664" i="10"/>
  <c r="F664" i="10" s="1"/>
  <c r="G664" i="10"/>
  <c r="I664" i="10"/>
  <c r="D665" i="10"/>
  <c r="F665" i="10" s="1"/>
  <c r="G665" i="10"/>
  <c r="I665" i="10"/>
  <c r="D666" i="10"/>
  <c r="F666" i="10" s="1"/>
  <c r="G666" i="10"/>
  <c r="I666" i="10"/>
  <c r="D667" i="10"/>
  <c r="F667" i="10" s="1"/>
  <c r="G667" i="10"/>
  <c r="I667" i="10"/>
  <c r="D668" i="10"/>
  <c r="F668" i="10" s="1"/>
  <c r="G668" i="10"/>
  <c r="I668" i="10"/>
  <c r="D669" i="10"/>
  <c r="F669" i="10" s="1"/>
  <c r="G669" i="10"/>
  <c r="I669" i="10"/>
  <c r="D670" i="10"/>
  <c r="F670" i="10" s="1"/>
  <c r="G670" i="10"/>
  <c r="I670" i="10"/>
  <c r="D671" i="10"/>
  <c r="F671" i="10" s="1"/>
  <c r="G671" i="10"/>
  <c r="I671" i="10"/>
  <c r="D672" i="10"/>
  <c r="F672" i="10" s="1"/>
  <c r="G672" i="10"/>
  <c r="I672" i="10"/>
  <c r="D673" i="10"/>
  <c r="F673" i="10" s="1"/>
  <c r="G673" i="10"/>
  <c r="I673" i="10"/>
  <c r="D674" i="10"/>
  <c r="F674" i="10" s="1"/>
  <c r="G674" i="10"/>
  <c r="I674" i="10"/>
  <c r="D675" i="10"/>
  <c r="F675" i="10" s="1"/>
  <c r="G675" i="10"/>
  <c r="I675" i="10"/>
  <c r="D676" i="10"/>
  <c r="F676" i="10" s="1"/>
  <c r="G676" i="10"/>
  <c r="I676" i="10"/>
  <c r="D677" i="10"/>
  <c r="F677" i="10" s="1"/>
  <c r="G677" i="10"/>
  <c r="I677" i="10"/>
  <c r="D678" i="10"/>
  <c r="F678" i="10" s="1"/>
  <c r="G678" i="10"/>
  <c r="I678" i="10"/>
  <c r="D679" i="10"/>
  <c r="F679" i="10" s="1"/>
  <c r="G679" i="10"/>
  <c r="I679" i="10"/>
  <c r="D680" i="10"/>
  <c r="F680" i="10" s="1"/>
  <c r="G680" i="10"/>
  <c r="I680" i="10"/>
  <c r="D681" i="10"/>
  <c r="F681" i="10" s="1"/>
  <c r="G681" i="10"/>
  <c r="I681" i="10"/>
  <c r="D682" i="10"/>
  <c r="F682" i="10" s="1"/>
  <c r="G682" i="10"/>
  <c r="I682" i="10"/>
  <c r="D683" i="10"/>
  <c r="F683" i="10" s="1"/>
  <c r="G683" i="10"/>
  <c r="I683" i="10"/>
  <c r="D684" i="10"/>
  <c r="F684" i="10" s="1"/>
  <c r="G684" i="10"/>
  <c r="I684" i="10"/>
  <c r="D685" i="10"/>
  <c r="F685" i="10" s="1"/>
  <c r="G685" i="10"/>
  <c r="I685" i="10"/>
  <c r="D686" i="10"/>
  <c r="F686" i="10" s="1"/>
  <c r="G686" i="10"/>
  <c r="I686" i="10"/>
  <c r="D687" i="10"/>
  <c r="F687" i="10" s="1"/>
  <c r="G687" i="10"/>
  <c r="I687" i="10"/>
  <c r="D688" i="10"/>
  <c r="F688" i="10" s="1"/>
  <c r="G688" i="10"/>
  <c r="I688" i="10"/>
  <c r="D689" i="10"/>
  <c r="F689" i="10" s="1"/>
  <c r="G689" i="10"/>
  <c r="I689" i="10"/>
  <c r="D690" i="10"/>
  <c r="F690" i="10" s="1"/>
  <c r="G690" i="10"/>
  <c r="I690" i="10"/>
  <c r="D691" i="10"/>
  <c r="F691" i="10" s="1"/>
  <c r="G691" i="10"/>
  <c r="I691" i="10"/>
  <c r="D692" i="10"/>
  <c r="F692" i="10" s="1"/>
  <c r="G692" i="10"/>
  <c r="I692" i="10"/>
  <c r="D693" i="10"/>
  <c r="F693" i="10" s="1"/>
  <c r="G693" i="10"/>
  <c r="I693" i="10"/>
  <c r="D694" i="10"/>
  <c r="F694" i="10" s="1"/>
  <c r="G694" i="10"/>
  <c r="I694" i="10"/>
  <c r="D695" i="10"/>
  <c r="F695" i="10" s="1"/>
  <c r="G695" i="10"/>
  <c r="I695" i="10"/>
  <c r="D696" i="10"/>
  <c r="F696" i="10" s="1"/>
  <c r="G696" i="10"/>
  <c r="I696" i="10"/>
  <c r="D697" i="10"/>
  <c r="F697" i="10" s="1"/>
  <c r="G697" i="10"/>
  <c r="I697" i="10"/>
  <c r="D698" i="10"/>
  <c r="F698" i="10" s="1"/>
  <c r="G698" i="10"/>
  <c r="I698" i="10"/>
  <c r="D699" i="10"/>
  <c r="F699" i="10" s="1"/>
  <c r="G699" i="10"/>
  <c r="I699" i="10"/>
  <c r="D700" i="10"/>
  <c r="F700" i="10" s="1"/>
  <c r="G700" i="10"/>
  <c r="I700" i="10"/>
  <c r="D701" i="10"/>
  <c r="F701" i="10" s="1"/>
  <c r="G701" i="10"/>
  <c r="I701" i="10"/>
  <c r="D702" i="10"/>
  <c r="F702" i="10" s="1"/>
  <c r="G702" i="10"/>
  <c r="I702" i="10"/>
  <c r="D703" i="10"/>
  <c r="F703" i="10" s="1"/>
  <c r="G703" i="10"/>
  <c r="I703" i="10"/>
  <c r="D704" i="10"/>
  <c r="F704" i="10" s="1"/>
  <c r="G704" i="10"/>
  <c r="I704" i="10"/>
  <c r="D705" i="10"/>
  <c r="F705" i="10" s="1"/>
  <c r="G705" i="10"/>
  <c r="I705" i="10"/>
  <c r="D706" i="10"/>
  <c r="F706" i="10" s="1"/>
  <c r="G706" i="10"/>
  <c r="I706" i="10"/>
  <c r="D707" i="10"/>
  <c r="F707" i="10" s="1"/>
  <c r="G707" i="10"/>
  <c r="I707" i="10"/>
  <c r="D708" i="10"/>
  <c r="F708" i="10" s="1"/>
  <c r="G708" i="10"/>
  <c r="I708" i="10"/>
  <c r="D709" i="10"/>
  <c r="F709" i="10" s="1"/>
  <c r="G709" i="10"/>
  <c r="I709" i="10"/>
  <c r="D710" i="10"/>
  <c r="F710" i="10" s="1"/>
  <c r="G710" i="10"/>
  <c r="I710" i="10"/>
  <c r="D711" i="10"/>
  <c r="F711" i="10" s="1"/>
  <c r="G711" i="10"/>
  <c r="I711" i="10"/>
  <c r="D712" i="10"/>
  <c r="F712" i="10" s="1"/>
  <c r="G712" i="10"/>
  <c r="I712" i="10"/>
  <c r="D713" i="10"/>
  <c r="F713" i="10" s="1"/>
  <c r="G713" i="10"/>
  <c r="I713" i="10"/>
  <c r="D714" i="10"/>
  <c r="F714" i="10" s="1"/>
  <c r="G714" i="10"/>
  <c r="I714" i="10"/>
  <c r="D715" i="10"/>
  <c r="F715" i="10" s="1"/>
  <c r="G715" i="10"/>
  <c r="I715" i="10"/>
  <c r="D716" i="10"/>
  <c r="F716" i="10" s="1"/>
  <c r="G716" i="10"/>
  <c r="I716" i="10"/>
  <c r="D717" i="10"/>
  <c r="F717" i="10" s="1"/>
  <c r="G717" i="10"/>
  <c r="I717" i="10"/>
  <c r="D718" i="10"/>
  <c r="F718" i="10" s="1"/>
  <c r="G718" i="10"/>
  <c r="I718" i="10"/>
  <c r="D719" i="10"/>
  <c r="F719" i="10" s="1"/>
  <c r="G719" i="10"/>
  <c r="I719" i="10"/>
  <c r="D720" i="10"/>
  <c r="F720" i="10" s="1"/>
  <c r="G720" i="10"/>
  <c r="I720" i="10"/>
  <c r="D721" i="10"/>
  <c r="F721" i="10" s="1"/>
  <c r="G721" i="10"/>
  <c r="I721" i="10"/>
  <c r="D722" i="10"/>
  <c r="F722" i="10" s="1"/>
  <c r="G722" i="10"/>
  <c r="I722" i="10"/>
  <c r="D723" i="10"/>
  <c r="F723" i="10" s="1"/>
  <c r="G723" i="10"/>
  <c r="I723" i="10"/>
  <c r="D724" i="10"/>
  <c r="F724" i="10" s="1"/>
  <c r="G724" i="10"/>
  <c r="I724" i="10"/>
  <c r="D725" i="10"/>
  <c r="F725" i="10" s="1"/>
  <c r="G725" i="10"/>
  <c r="I725" i="10"/>
  <c r="D726" i="10"/>
  <c r="F726" i="10" s="1"/>
  <c r="G726" i="10"/>
  <c r="I726" i="10"/>
  <c r="D727" i="10"/>
  <c r="F727" i="10" s="1"/>
  <c r="G727" i="10"/>
  <c r="I727" i="10"/>
  <c r="D728" i="10"/>
  <c r="F728" i="10" s="1"/>
  <c r="G728" i="10"/>
  <c r="I728" i="10"/>
  <c r="D729" i="10"/>
  <c r="F729" i="10" s="1"/>
  <c r="G729" i="10"/>
  <c r="I729" i="10"/>
  <c r="D730" i="10"/>
  <c r="F730" i="10" s="1"/>
  <c r="G730" i="10"/>
  <c r="I730" i="10"/>
  <c r="D731" i="10"/>
  <c r="F731" i="10" s="1"/>
  <c r="G731" i="10"/>
  <c r="I731" i="10"/>
  <c r="D732" i="10"/>
  <c r="F732" i="10" s="1"/>
  <c r="G732" i="10"/>
  <c r="I732" i="10"/>
  <c r="D733" i="10"/>
  <c r="F733" i="10" s="1"/>
  <c r="G733" i="10"/>
  <c r="I733" i="10"/>
  <c r="D734" i="10"/>
  <c r="F734" i="10" s="1"/>
  <c r="G734" i="10"/>
  <c r="I734" i="10"/>
  <c r="D735" i="10"/>
  <c r="F735" i="10" s="1"/>
  <c r="G735" i="10"/>
  <c r="I735" i="10"/>
  <c r="D736" i="10"/>
  <c r="F736" i="10" s="1"/>
  <c r="G736" i="10"/>
  <c r="I736" i="10"/>
  <c r="D737" i="10"/>
  <c r="F737" i="10" s="1"/>
  <c r="G737" i="10"/>
  <c r="I737" i="10"/>
  <c r="D738" i="10"/>
  <c r="F738" i="10" s="1"/>
  <c r="G738" i="10"/>
  <c r="I738" i="10"/>
  <c r="D739" i="10"/>
  <c r="F739" i="10" s="1"/>
  <c r="G739" i="10"/>
  <c r="I739" i="10"/>
  <c r="D740" i="10"/>
  <c r="F740" i="10" s="1"/>
  <c r="G740" i="10"/>
  <c r="I740" i="10"/>
  <c r="D741" i="10"/>
  <c r="F741" i="10" s="1"/>
  <c r="G741" i="10"/>
  <c r="I741" i="10"/>
  <c r="D742" i="10"/>
  <c r="F742" i="10" s="1"/>
  <c r="G742" i="10"/>
  <c r="I742" i="10"/>
  <c r="D743" i="10"/>
  <c r="F743" i="10" s="1"/>
  <c r="G743" i="10"/>
  <c r="I743" i="10"/>
  <c r="D744" i="10"/>
  <c r="F744" i="10" s="1"/>
  <c r="G744" i="10"/>
  <c r="I744" i="10"/>
  <c r="D745" i="10"/>
  <c r="F745" i="10" s="1"/>
  <c r="G745" i="10"/>
  <c r="I745" i="10"/>
  <c r="D746" i="10"/>
  <c r="F746" i="10" s="1"/>
  <c r="G746" i="10"/>
  <c r="I746" i="10"/>
  <c r="D747" i="10"/>
  <c r="F747" i="10" s="1"/>
  <c r="G747" i="10"/>
  <c r="I747" i="10"/>
  <c r="D748" i="10"/>
  <c r="F748" i="10" s="1"/>
  <c r="G748" i="10"/>
  <c r="I748" i="10"/>
  <c r="D749" i="10"/>
  <c r="F749" i="10" s="1"/>
  <c r="G749" i="10"/>
  <c r="I749" i="10"/>
  <c r="D750" i="10"/>
  <c r="F750" i="10" s="1"/>
  <c r="G750" i="10"/>
  <c r="I750" i="10"/>
  <c r="D751" i="10"/>
  <c r="F751" i="10" s="1"/>
  <c r="G751" i="10"/>
  <c r="I751" i="10"/>
  <c r="D752" i="10"/>
  <c r="F752" i="10" s="1"/>
  <c r="G752" i="10"/>
  <c r="I752" i="10"/>
  <c r="D753" i="10"/>
  <c r="F753" i="10" s="1"/>
  <c r="G753" i="10"/>
  <c r="I753" i="10"/>
  <c r="D754" i="10"/>
  <c r="F754" i="10" s="1"/>
  <c r="G754" i="10"/>
  <c r="I754" i="10"/>
  <c r="D755" i="10"/>
  <c r="F755" i="10" s="1"/>
  <c r="G755" i="10"/>
  <c r="I755" i="10"/>
  <c r="D756" i="10"/>
  <c r="F756" i="10" s="1"/>
  <c r="G756" i="10"/>
  <c r="I756" i="10"/>
  <c r="D757" i="10"/>
  <c r="F757" i="10" s="1"/>
  <c r="G757" i="10"/>
  <c r="I757" i="10"/>
  <c r="D758" i="10"/>
  <c r="F758" i="10" s="1"/>
  <c r="G758" i="10"/>
  <c r="I758" i="10"/>
  <c r="D759" i="10"/>
  <c r="F759" i="10" s="1"/>
  <c r="G759" i="10"/>
  <c r="I759" i="10"/>
  <c r="D760" i="10"/>
  <c r="F760" i="10" s="1"/>
  <c r="G760" i="10"/>
  <c r="I760" i="10"/>
  <c r="D761" i="10"/>
  <c r="F761" i="10" s="1"/>
  <c r="G761" i="10"/>
  <c r="I761" i="10"/>
  <c r="D762" i="10"/>
  <c r="F762" i="10" s="1"/>
  <c r="G762" i="10"/>
  <c r="I762" i="10"/>
  <c r="D763" i="10"/>
  <c r="F763" i="10" s="1"/>
  <c r="G763" i="10"/>
  <c r="I763" i="10"/>
  <c r="D764" i="10"/>
  <c r="F764" i="10" s="1"/>
  <c r="G764" i="10"/>
  <c r="I764" i="10"/>
  <c r="D765" i="10"/>
  <c r="F765" i="10" s="1"/>
  <c r="G765" i="10"/>
  <c r="I765" i="10"/>
  <c r="D766" i="10"/>
  <c r="F766" i="10" s="1"/>
  <c r="G766" i="10"/>
  <c r="I766" i="10"/>
  <c r="D767" i="10"/>
  <c r="F767" i="10" s="1"/>
  <c r="G767" i="10"/>
  <c r="I767" i="10"/>
  <c r="D768" i="10"/>
  <c r="F768" i="10" s="1"/>
  <c r="G768" i="10"/>
  <c r="I768" i="10"/>
  <c r="D769" i="10"/>
  <c r="F769" i="10" s="1"/>
  <c r="G769" i="10"/>
  <c r="I769" i="10"/>
  <c r="D770" i="10"/>
  <c r="F770" i="10" s="1"/>
  <c r="G770" i="10"/>
  <c r="I770" i="10"/>
  <c r="D771" i="10"/>
  <c r="F771" i="10" s="1"/>
  <c r="G771" i="10"/>
  <c r="I771" i="10"/>
  <c r="D772" i="10"/>
  <c r="F772" i="10" s="1"/>
  <c r="G772" i="10"/>
  <c r="I772" i="10"/>
  <c r="D773" i="10"/>
  <c r="F773" i="10" s="1"/>
  <c r="G773" i="10"/>
  <c r="I773" i="10"/>
  <c r="D774" i="10"/>
  <c r="F774" i="10" s="1"/>
  <c r="G774" i="10"/>
  <c r="I774" i="10"/>
  <c r="D775" i="10"/>
  <c r="F775" i="10" s="1"/>
  <c r="G775" i="10"/>
  <c r="I775" i="10"/>
  <c r="D776" i="10"/>
  <c r="F776" i="10" s="1"/>
  <c r="G776" i="10"/>
  <c r="I776" i="10"/>
  <c r="D777" i="10"/>
  <c r="F777" i="10" s="1"/>
  <c r="G777" i="10"/>
  <c r="I777" i="10"/>
  <c r="D778" i="10"/>
  <c r="F778" i="10" s="1"/>
  <c r="G778" i="10"/>
  <c r="I778" i="10"/>
  <c r="D779" i="10"/>
  <c r="F779" i="10" s="1"/>
  <c r="G779" i="10"/>
  <c r="I779" i="10"/>
  <c r="D780" i="10"/>
  <c r="F780" i="10" s="1"/>
  <c r="G780" i="10"/>
  <c r="I780" i="10"/>
  <c r="D781" i="10"/>
  <c r="F781" i="10" s="1"/>
  <c r="G781" i="10"/>
  <c r="I781" i="10"/>
  <c r="D782" i="10"/>
  <c r="F782" i="10" s="1"/>
  <c r="G782" i="10"/>
  <c r="I782" i="10"/>
  <c r="D783" i="10"/>
  <c r="F783" i="10" s="1"/>
  <c r="G783" i="10"/>
  <c r="I783" i="10"/>
  <c r="D784" i="10"/>
  <c r="F784" i="10" s="1"/>
  <c r="G784" i="10"/>
  <c r="I784" i="10"/>
  <c r="D785" i="10"/>
  <c r="F785" i="10" s="1"/>
  <c r="G785" i="10"/>
  <c r="I785" i="10"/>
  <c r="D786" i="10"/>
  <c r="F786" i="10" s="1"/>
  <c r="G786" i="10"/>
  <c r="I786" i="10"/>
  <c r="D787" i="10"/>
  <c r="F787" i="10" s="1"/>
  <c r="G787" i="10"/>
  <c r="I787" i="10"/>
  <c r="D788" i="10"/>
  <c r="F788" i="10" s="1"/>
  <c r="G788" i="10"/>
  <c r="I788" i="10"/>
  <c r="D789" i="10"/>
  <c r="F789" i="10" s="1"/>
  <c r="G789" i="10"/>
  <c r="I789" i="10"/>
  <c r="D790" i="10"/>
  <c r="F790" i="10" s="1"/>
  <c r="G790" i="10"/>
  <c r="I790" i="10"/>
  <c r="D791" i="10"/>
  <c r="F791" i="10" s="1"/>
  <c r="G791" i="10"/>
  <c r="I791" i="10"/>
  <c r="D792" i="10"/>
  <c r="F792" i="10" s="1"/>
  <c r="G792" i="10"/>
  <c r="I792" i="10"/>
  <c r="D793" i="10"/>
  <c r="F793" i="10" s="1"/>
  <c r="G793" i="10"/>
  <c r="I793" i="10"/>
  <c r="D794" i="10"/>
  <c r="F794" i="10" s="1"/>
  <c r="G794" i="10"/>
  <c r="I794" i="10"/>
  <c r="D795" i="10"/>
  <c r="F795" i="10" s="1"/>
  <c r="G795" i="10"/>
  <c r="I795" i="10"/>
  <c r="D796" i="10"/>
  <c r="F796" i="10" s="1"/>
  <c r="G796" i="10"/>
  <c r="I796" i="10"/>
  <c r="D797" i="10"/>
  <c r="F797" i="10" s="1"/>
  <c r="G797" i="10"/>
  <c r="I797" i="10"/>
  <c r="D798" i="10"/>
  <c r="F798" i="10" s="1"/>
  <c r="G798" i="10"/>
  <c r="I798" i="10"/>
  <c r="D799" i="10"/>
  <c r="F799" i="10" s="1"/>
  <c r="G799" i="10"/>
  <c r="I799" i="10"/>
  <c r="D800" i="10"/>
  <c r="F800" i="10" s="1"/>
  <c r="G800" i="10"/>
  <c r="I800" i="10"/>
  <c r="D801" i="10"/>
  <c r="F801" i="10" s="1"/>
  <c r="G801" i="10"/>
  <c r="I801" i="10"/>
  <c r="D802" i="10"/>
  <c r="F802" i="10" s="1"/>
  <c r="G802" i="10"/>
  <c r="I802" i="10"/>
  <c r="D803" i="10"/>
  <c r="F803" i="10" s="1"/>
  <c r="G803" i="10"/>
  <c r="I803" i="10"/>
  <c r="D804" i="10"/>
  <c r="F804" i="10" s="1"/>
  <c r="G804" i="10"/>
  <c r="I804" i="10"/>
  <c r="D805" i="10"/>
  <c r="F805" i="10" s="1"/>
  <c r="G805" i="10"/>
  <c r="I805" i="10"/>
  <c r="D806" i="10"/>
  <c r="F806" i="10" s="1"/>
  <c r="G806" i="10"/>
  <c r="I806" i="10"/>
  <c r="D807" i="10"/>
  <c r="F807" i="10" s="1"/>
  <c r="G807" i="10"/>
  <c r="I807" i="10"/>
  <c r="D808" i="10"/>
  <c r="F808" i="10" s="1"/>
  <c r="G808" i="10"/>
  <c r="I808" i="10"/>
  <c r="D809" i="10"/>
  <c r="F809" i="10" s="1"/>
  <c r="G809" i="10"/>
  <c r="I809" i="10"/>
  <c r="D810" i="10"/>
  <c r="F810" i="10" s="1"/>
  <c r="G810" i="10"/>
  <c r="I810" i="10"/>
  <c r="D811" i="10"/>
  <c r="F811" i="10" s="1"/>
  <c r="G811" i="10"/>
  <c r="I811" i="10"/>
  <c r="D812" i="10"/>
  <c r="F812" i="10" s="1"/>
  <c r="G812" i="10"/>
  <c r="I812" i="10"/>
  <c r="D813" i="10"/>
  <c r="F813" i="10" s="1"/>
  <c r="G813" i="10"/>
  <c r="I813" i="10"/>
  <c r="D814" i="10"/>
  <c r="F814" i="10" s="1"/>
  <c r="G814" i="10"/>
  <c r="I814" i="10"/>
  <c r="D815" i="10"/>
  <c r="F815" i="10" s="1"/>
  <c r="G815" i="10"/>
  <c r="I815" i="10"/>
  <c r="D816" i="10"/>
  <c r="F816" i="10" s="1"/>
  <c r="G816" i="10"/>
  <c r="I816" i="10"/>
  <c r="D817" i="10"/>
  <c r="F817" i="10" s="1"/>
  <c r="G817" i="10"/>
  <c r="I817" i="10"/>
  <c r="D818" i="10"/>
  <c r="F818" i="10" s="1"/>
  <c r="G818" i="10"/>
  <c r="I818" i="10"/>
  <c r="D819" i="10"/>
  <c r="F819" i="10" s="1"/>
  <c r="G819" i="10"/>
  <c r="I819" i="10"/>
  <c r="D820" i="10"/>
  <c r="F820" i="10" s="1"/>
  <c r="G820" i="10"/>
  <c r="I820" i="10"/>
  <c r="D821" i="10"/>
  <c r="F821" i="10" s="1"/>
  <c r="G821" i="10"/>
  <c r="I821" i="10"/>
  <c r="D822" i="10"/>
  <c r="F822" i="10" s="1"/>
  <c r="G822" i="10"/>
  <c r="I822" i="10"/>
  <c r="D823" i="10"/>
  <c r="F823" i="10" s="1"/>
  <c r="G823" i="10"/>
  <c r="I823" i="10"/>
  <c r="D824" i="10"/>
  <c r="F824" i="10" s="1"/>
  <c r="G824" i="10"/>
  <c r="I824" i="10"/>
  <c r="D825" i="10"/>
  <c r="F825" i="10" s="1"/>
  <c r="G825" i="10"/>
  <c r="I825" i="10"/>
  <c r="D826" i="10"/>
  <c r="F826" i="10" s="1"/>
  <c r="G826" i="10"/>
  <c r="I826" i="10"/>
  <c r="D827" i="10"/>
  <c r="F827" i="10" s="1"/>
  <c r="G827" i="10"/>
  <c r="I827" i="10"/>
  <c r="D828" i="10"/>
  <c r="F828" i="10" s="1"/>
  <c r="G828" i="10"/>
  <c r="I828" i="10"/>
  <c r="D829" i="10"/>
  <c r="F829" i="10" s="1"/>
  <c r="G829" i="10"/>
  <c r="I829" i="10"/>
  <c r="D830" i="10"/>
  <c r="F830" i="10" s="1"/>
  <c r="G830" i="10"/>
  <c r="I830" i="10"/>
  <c r="D831" i="10"/>
  <c r="F831" i="10" s="1"/>
  <c r="G831" i="10"/>
  <c r="I831" i="10"/>
  <c r="D832" i="10"/>
  <c r="F832" i="10" s="1"/>
  <c r="G832" i="10"/>
  <c r="I832" i="10"/>
  <c r="D833" i="10"/>
  <c r="F833" i="10" s="1"/>
  <c r="G833" i="10"/>
  <c r="I833" i="10"/>
  <c r="D834" i="10"/>
  <c r="F834" i="10" s="1"/>
  <c r="G834" i="10"/>
  <c r="I834" i="10"/>
  <c r="D835" i="10"/>
  <c r="F835" i="10" s="1"/>
  <c r="G835" i="10"/>
  <c r="I835" i="10"/>
  <c r="D836" i="10"/>
  <c r="F836" i="10" s="1"/>
  <c r="G836" i="10"/>
  <c r="I836" i="10"/>
  <c r="D837" i="10"/>
  <c r="F837" i="10" s="1"/>
  <c r="G837" i="10"/>
  <c r="I837" i="10"/>
  <c r="D838" i="10"/>
  <c r="F838" i="10" s="1"/>
  <c r="G838" i="10"/>
  <c r="I838" i="10"/>
  <c r="D839" i="10"/>
  <c r="F839" i="10" s="1"/>
  <c r="G839" i="10"/>
  <c r="I839" i="10"/>
  <c r="D840" i="10"/>
  <c r="F840" i="10" s="1"/>
  <c r="G840" i="10"/>
  <c r="I840" i="10"/>
  <c r="D841" i="10"/>
  <c r="F841" i="10" s="1"/>
  <c r="G841" i="10"/>
  <c r="I841" i="10"/>
  <c r="D842" i="10"/>
  <c r="F842" i="10" s="1"/>
  <c r="G842" i="10"/>
  <c r="I842" i="10"/>
  <c r="D843" i="10"/>
  <c r="F843" i="10" s="1"/>
  <c r="G843" i="10"/>
  <c r="I843" i="10"/>
  <c r="D844" i="10"/>
  <c r="F844" i="10" s="1"/>
  <c r="G844" i="10"/>
  <c r="I844" i="10"/>
  <c r="D845" i="10"/>
  <c r="F845" i="10" s="1"/>
  <c r="G845" i="10"/>
  <c r="I845" i="10"/>
  <c r="D846" i="10"/>
  <c r="F846" i="10" s="1"/>
  <c r="G846" i="10"/>
  <c r="I846" i="10"/>
  <c r="D847" i="10"/>
  <c r="F847" i="10" s="1"/>
  <c r="G847" i="10"/>
  <c r="I847" i="10"/>
  <c r="D848" i="10"/>
  <c r="F848" i="10" s="1"/>
  <c r="G848" i="10"/>
  <c r="I848" i="10"/>
  <c r="D849" i="10"/>
  <c r="F849" i="10" s="1"/>
  <c r="G849" i="10"/>
  <c r="I849" i="10"/>
  <c r="D850" i="10"/>
  <c r="F850" i="10" s="1"/>
  <c r="G850" i="10"/>
  <c r="I850" i="10"/>
  <c r="D851" i="10"/>
  <c r="F851" i="10" s="1"/>
  <c r="G851" i="10"/>
  <c r="I851" i="10"/>
  <c r="D852" i="10"/>
  <c r="F852" i="10" s="1"/>
  <c r="G852" i="10"/>
  <c r="I852" i="10"/>
  <c r="D853" i="10"/>
  <c r="F853" i="10" s="1"/>
  <c r="G853" i="10"/>
  <c r="I853" i="10"/>
  <c r="D854" i="10"/>
  <c r="F854" i="10" s="1"/>
  <c r="G854" i="10"/>
  <c r="I854" i="10"/>
  <c r="D855" i="10"/>
  <c r="F855" i="10" s="1"/>
  <c r="G855" i="10"/>
  <c r="I855" i="10"/>
  <c r="D856" i="10"/>
  <c r="F856" i="10" s="1"/>
  <c r="G856" i="10"/>
  <c r="I856" i="10"/>
  <c r="D857" i="10"/>
  <c r="F857" i="10" s="1"/>
  <c r="G857" i="10"/>
  <c r="I857" i="10"/>
  <c r="D858" i="10"/>
  <c r="F858" i="10" s="1"/>
  <c r="G858" i="10"/>
  <c r="I858" i="10"/>
  <c r="D859" i="10"/>
  <c r="F859" i="10" s="1"/>
  <c r="G859" i="10"/>
  <c r="I859" i="10"/>
  <c r="D860" i="10"/>
  <c r="F860" i="10" s="1"/>
  <c r="G860" i="10"/>
  <c r="I860" i="10"/>
  <c r="D861" i="10"/>
  <c r="F861" i="10" s="1"/>
  <c r="G861" i="10"/>
  <c r="I861" i="10"/>
  <c r="D862" i="10"/>
  <c r="F862" i="10" s="1"/>
  <c r="G862" i="10"/>
  <c r="I862" i="10"/>
  <c r="D863" i="10"/>
  <c r="F863" i="10" s="1"/>
  <c r="G863" i="10"/>
  <c r="I863" i="10"/>
  <c r="D864" i="10"/>
  <c r="F864" i="10" s="1"/>
  <c r="G864" i="10"/>
  <c r="I864" i="10"/>
  <c r="D865" i="10"/>
  <c r="F865" i="10" s="1"/>
  <c r="G865" i="10"/>
  <c r="I865" i="10"/>
  <c r="D866" i="10"/>
  <c r="F866" i="10" s="1"/>
  <c r="G866" i="10"/>
  <c r="I866" i="10"/>
  <c r="D867" i="10"/>
  <c r="F867" i="10" s="1"/>
  <c r="G867" i="10"/>
  <c r="I867" i="10"/>
  <c r="D868" i="10"/>
  <c r="F868" i="10" s="1"/>
  <c r="G868" i="10"/>
  <c r="I868" i="10"/>
  <c r="D869" i="10"/>
  <c r="F869" i="10" s="1"/>
  <c r="G869" i="10"/>
  <c r="I869" i="10"/>
  <c r="D870" i="10"/>
  <c r="F870" i="10" s="1"/>
  <c r="G870" i="10"/>
  <c r="I870" i="10"/>
  <c r="D871" i="10"/>
  <c r="F871" i="10" s="1"/>
  <c r="G871" i="10"/>
  <c r="I871" i="10"/>
  <c r="D872" i="10"/>
  <c r="F872" i="10" s="1"/>
  <c r="G872" i="10"/>
  <c r="I872" i="10"/>
  <c r="D873" i="10"/>
  <c r="F873" i="10" s="1"/>
  <c r="G873" i="10"/>
  <c r="I873" i="10"/>
  <c r="D874" i="10"/>
  <c r="F874" i="10" s="1"/>
  <c r="G874" i="10"/>
  <c r="I874" i="10"/>
  <c r="D875" i="10"/>
  <c r="F875" i="10" s="1"/>
  <c r="G875" i="10"/>
  <c r="I875" i="10"/>
  <c r="D876" i="10"/>
  <c r="F876" i="10" s="1"/>
  <c r="G876" i="10"/>
  <c r="I876" i="10"/>
  <c r="D877" i="10"/>
  <c r="F877" i="10" s="1"/>
  <c r="G877" i="10"/>
  <c r="I877" i="10"/>
  <c r="D878" i="10"/>
  <c r="F878" i="10" s="1"/>
  <c r="G878" i="10"/>
  <c r="I878" i="10"/>
  <c r="D879" i="10"/>
  <c r="F879" i="10" s="1"/>
  <c r="G879" i="10"/>
  <c r="I879" i="10"/>
  <c r="D880" i="10"/>
  <c r="F880" i="10" s="1"/>
  <c r="G880" i="10"/>
  <c r="I880" i="10"/>
  <c r="D881" i="10"/>
  <c r="F881" i="10" s="1"/>
  <c r="G881" i="10"/>
  <c r="I881" i="10"/>
  <c r="D882" i="10"/>
  <c r="F882" i="10" s="1"/>
  <c r="G882" i="10"/>
  <c r="I882" i="10"/>
  <c r="D883" i="10"/>
  <c r="F883" i="10" s="1"/>
  <c r="G883" i="10"/>
  <c r="I883" i="10"/>
  <c r="D884" i="10"/>
  <c r="F884" i="10" s="1"/>
  <c r="G884" i="10"/>
  <c r="I884" i="10"/>
  <c r="D885" i="10"/>
  <c r="F885" i="10" s="1"/>
  <c r="G885" i="10"/>
  <c r="I885" i="10"/>
  <c r="D886" i="10"/>
  <c r="F886" i="10" s="1"/>
  <c r="G886" i="10"/>
  <c r="I886" i="10"/>
  <c r="D887" i="10"/>
  <c r="F887" i="10" s="1"/>
  <c r="G887" i="10"/>
  <c r="I887" i="10"/>
  <c r="D888" i="10"/>
  <c r="F888" i="10" s="1"/>
  <c r="G888" i="10"/>
  <c r="I888" i="10"/>
  <c r="D889" i="10"/>
  <c r="F889" i="10" s="1"/>
  <c r="G889" i="10"/>
  <c r="I889" i="10"/>
  <c r="D890" i="10"/>
  <c r="F890" i="10" s="1"/>
  <c r="G890" i="10"/>
  <c r="I890" i="10"/>
  <c r="D891" i="10"/>
  <c r="F891" i="10" s="1"/>
  <c r="G891" i="10"/>
  <c r="I891" i="10"/>
  <c r="D892" i="10"/>
  <c r="F892" i="10" s="1"/>
  <c r="G892" i="10"/>
  <c r="I892" i="10"/>
  <c r="D893" i="10"/>
  <c r="F893" i="10" s="1"/>
  <c r="G893" i="10"/>
  <c r="I893" i="10"/>
  <c r="D894" i="10"/>
  <c r="F894" i="10" s="1"/>
  <c r="G894" i="10"/>
  <c r="I894" i="10"/>
  <c r="D895" i="10"/>
  <c r="F895" i="10" s="1"/>
  <c r="G895" i="10"/>
  <c r="I895" i="10"/>
  <c r="D896" i="10"/>
  <c r="F896" i="10" s="1"/>
  <c r="G896" i="10"/>
  <c r="I896" i="10"/>
  <c r="D897" i="10"/>
  <c r="F897" i="10" s="1"/>
  <c r="G897" i="10"/>
  <c r="I897" i="10"/>
  <c r="D898" i="10"/>
  <c r="F898" i="10" s="1"/>
  <c r="G898" i="10"/>
  <c r="I898" i="10"/>
  <c r="D899" i="10"/>
  <c r="F899" i="10" s="1"/>
  <c r="G899" i="10"/>
  <c r="I899" i="10"/>
  <c r="D900" i="10"/>
  <c r="F900" i="10" s="1"/>
  <c r="G900" i="10"/>
  <c r="I900" i="10"/>
  <c r="D901" i="10"/>
  <c r="F901" i="10" s="1"/>
  <c r="G901" i="10"/>
  <c r="I901" i="10"/>
  <c r="D902" i="10"/>
  <c r="F902" i="10" s="1"/>
  <c r="G902" i="10"/>
  <c r="I902" i="10"/>
  <c r="D903" i="10"/>
  <c r="F903" i="10" s="1"/>
  <c r="G903" i="10"/>
  <c r="I903" i="10"/>
  <c r="D904" i="10"/>
  <c r="F904" i="10" s="1"/>
  <c r="G904" i="10"/>
  <c r="I904" i="10"/>
  <c r="D905" i="10"/>
  <c r="F905" i="10" s="1"/>
  <c r="G905" i="10"/>
  <c r="I905" i="10"/>
  <c r="D906" i="10"/>
  <c r="F906" i="10" s="1"/>
  <c r="G906" i="10"/>
  <c r="I906" i="10"/>
  <c r="D907" i="10"/>
  <c r="F907" i="10" s="1"/>
  <c r="G907" i="10"/>
  <c r="I907" i="10"/>
  <c r="D908" i="10"/>
  <c r="F908" i="10" s="1"/>
  <c r="G908" i="10"/>
  <c r="I908" i="10"/>
  <c r="D909" i="10"/>
  <c r="F909" i="10" s="1"/>
  <c r="G909" i="10"/>
  <c r="I909" i="10"/>
  <c r="D910" i="10"/>
  <c r="F910" i="10" s="1"/>
  <c r="G910" i="10"/>
  <c r="I910" i="10"/>
  <c r="D911" i="10"/>
  <c r="F911" i="10" s="1"/>
  <c r="G911" i="10"/>
  <c r="I911" i="10"/>
  <c r="D912" i="10"/>
  <c r="F912" i="10" s="1"/>
  <c r="G912" i="10"/>
  <c r="I912" i="10"/>
  <c r="D913" i="10"/>
  <c r="F913" i="10" s="1"/>
  <c r="G913" i="10"/>
  <c r="I913" i="10"/>
  <c r="D914" i="10"/>
  <c r="F914" i="10" s="1"/>
  <c r="G914" i="10"/>
  <c r="I914" i="10"/>
  <c r="D915" i="10"/>
  <c r="F915" i="10" s="1"/>
  <c r="G915" i="10"/>
  <c r="I915" i="10"/>
  <c r="D916" i="10"/>
  <c r="F916" i="10" s="1"/>
  <c r="G916" i="10"/>
  <c r="I916" i="10"/>
  <c r="D917" i="10"/>
  <c r="F917" i="10" s="1"/>
  <c r="G917" i="10"/>
  <c r="I917" i="10"/>
  <c r="D918" i="10"/>
  <c r="F918" i="10" s="1"/>
  <c r="G918" i="10"/>
  <c r="I918" i="10"/>
  <c r="D919" i="10"/>
  <c r="F919" i="10" s="1"/>
  <c r="G919" i="10"/>
  <c r="I919" i="10"/>
  <c r="D920" i="10"/>
  <c r="F920" i="10" s="1"/>
  <c r="G920" i="10"/>
  <c r="I920" i="10"/>
  <c r="D921" i="10"/>
  <c r="F921" i="10" s="1"/>
  <c r="G921" i="10"/>
  <c r="I921" i="10"/>
  <c r="D922" i="10"/>
  <c r="F922" i="10" s="1"/>
  <c r="G922" i="10"/>
  <c r="I922" i="10"/>
  <c r="D923" i="10"/>
  <c r="F923" i="10" s="1"/>
  <c r="G923" i="10"/>
  <c r="I923" i="10"/>
  <c r="D924" i="10"/>
  <c r="F924" i="10" s="1"/>
  <c r="G924" i="10"/>
  <c r="I924" i="10"/>
  <c r="D925" i="10"/>
  <c r="F925" i="10" s="1"/>
  <c r="G925" i="10"/>
  <c r="I925" i="10"/>
  <c r="D926" i="10"/>
  <c r="F926" i="10" s="1"/>
  <c r="G926" i="10"/>
  <c r="I926" i="10"/>
  <c r="D927" i="10"/>
  <c r="F927" i="10" s="1"/>
  <c r="G927" i="10"/>
  <c r="I927" i="10"/>
  <c r="D928" i="10"/>
  <c r="F928" i="10" s="1"/>
  <c r="G928" i="10"/>
  <c r="I928" i="10"/>
  <c r="D929" i="10"/>
  <c r="F929" i="10" s="1"/>
  <c r="G929" i="10"/>
  <c r="I929" i="10"/>
  <c r="D930" i="10"/>
  <c r="F930" i="10" s="1"/>
  <c r="G930" i="10"/>
  <c r="I930" i="10"/>
  <c r="D931" i="10"/>
  <c r="F931" i="10" s="1"/>
  <c r="G931" i="10"/>
  <c r="I931" i="10"/>
  <c r="D932" i="10"/>
  <c r="F932" i="10" s="1"/>
  <c r="G932" i="10"/>
  <c r="I932" i="10"/>
  <c r="D933" i="10"/>
  <c r="F933" i="10" s="1"/>
  <c r="G933" i="10"/>
  <c r="I933" i="10"/>
  <c r="D934" i="10"/>
  <c r="F934" i="10" s="1"/>
  <c r="G934" i="10"/>
  <c r="I934" i="10"/>
  <c r="D935" i="10"/>
  <c r="F935" i="10" s="1"/>
  <c r="G935" i="10"/>
  <c r="I935" i="10"/>
  <c r="D936" i="10"/>
  <c r="F936" i="10" s="1"/>
  <c r="G936" i="10"/>
  <c r="I936" i="10"/>
  <c r="D937" i="10"/>
  <c r="F937" i="10" s="1"/>
  <c r="G937" i="10"/>
  <c r="I937" i="10"/>
  <c r="D938" i="10"/>
  <c r="F938" i="10" s="1"/>
  <c r="G938" i="10"/>
  <c r="I938" i="10"/>
  <c r="D939" i="10"/>
  <c r="F939" i="10" s="1"/>
  <c r="G939" i="10"/>
  <c r="I939" i="10"/>
  <c r="D940" i="10"/>
  <c r="F940" i="10" s="1"/>
  <c r="G940" i="10"/>
  <c r="I940" i="10"/>
  <c r="D941" i="10"/>
  <c r="F941" i="10" s="1"/>
  <c r="G941" i="10"/>
  <c r="I941" i="10"/>
  <c r="D942" i="10"/>
  <c r="F942" i="10" s="1"/>
  <c r="G942" i="10"/>
  <c r="I942" i="10"/>
  <c r="D943" i="10"/>
  <c r="F943" i="10" s="1"/>
  <c r="G943" i="10"/>
  <c r="I943" i="10"/>
  <c r="D944" i="10"/>
  <c r="F944" i="10" s="1"/>
  <c r="G944" i="10"/>
  <c r="I944" i="10"/>
  <c r="D945" i="10"/>
  <c r="F945" i="10" s="1"/>
  <c r="G945" i="10"/>
  <c r="I945" i="10"/>
  <c r="D946" i="10"/>
  <c r="F946" i="10" s="1"/>
  <c r="G946" i="10"/>
  <c r="I946" i="10"/>
  <c r="D947" i="10"/>
  <c r="F947" i="10" s="1"/>
  <c r="G947" i="10"/>
  <c r="I947" i="10"/>
  <c r="D948" i="10"/>
  <c r="F948" i="10" s="1"/>
  <c r="G948" i="10"/>
  <c r="I948" i="10"/>
  <c r="D949" i="10"/>
  <c r="F949" i="10" s="1"/>
  <c r="G949" i="10"/>
  <c r="I949" i="10"/>
  <c r="D950" i="10"/>
  <c r="F950" i="10" s="1"/>
  <c r="G950" i="10"/>
  <c r="I950" i="10"/>
  <c r="D951" i="10"/>
  <c r="F951" i="10" s="1"/>
  <c r="G951" i="10"/>
  <c r="I951" i="10"/>
  <c r="D952" i="10"/>
  <c r="F952" i="10" s="1"/>
  <c r="G952" i="10"/>
  <c r="I952" i="10"/>
  <c r="D953" i="10"/>
  <c r="F953" i="10" s="1"/>
  <c r="G953" i="10"/>
  <c r="I953" i="10"/>
  <c r="D954" i="10"/>
  <c r="F954" i="10" s="1"/>
  <c r="G954" i="10"/>
  <c r="I954" i="10"/>
  <c r="D955" i="10"/>
  <c r="F955" i="10" s="1"/>
  <c r="G955" i="10"/>
  <c r="I955" i="10"/>
  <c r="D956" i="10"/>
  <c r="F956" i="10" s="1"/>
  <c r="G956" i="10"/>
  <c r="I956" i="10"/>
  <c r="D957" i="10"/>
  <c r="F957" i="10" s="1"/>
  <c r="G957" i="10"/>
  <c r="I957" i="10"/>
  <c r="D958" i="10"/>
  <c r="F958" i="10" s="1"/>
  <c r="G958" i="10"/>
  <c r="I958" i="10"/>
  <c r="D959" i="10"/>
  <c r="F959" i="10" s="1"/>
  <c r="G959" i="10"/>
  <c r="I959" i="10"/>
  <c r="D960" i="10"/>
  <c r="F960" i="10" s="1"/>
  <c r="G960" i="10"/>
  <c r="I960" i="10"/>
  <c r="D961" i="10"/>
  <c r="F961" i="10" s="1"/>
  <c r="G961" i="10"/>
  <c r="I961" i="10"/>
  <c r="D962" i="10"/>
  <c r="F962" i="10" s="1"/>
  <c r="G962" i="10"/>
  <c r="I962" i="10"/>
  <c r="D963" i="10"/>
  <c r="F963" i="10" s="1"/>
  <c r="G963" i="10"/>
  <c r="I963" i="10"/>
  <c r="D964" i="10"/>
  <c r="F964" i="10" s="1"/>
  <c r="G964" i="10"/>
  <c r="I964" i="10"/>
  <c r="D965" i="10"/>
  <c r="F965" i="10" s="1"/>
  <c r="G965" i="10"/>
  <c r="I965" i="10"/>
  <c r="D966" i="10"/>
  <c r="F966" i="10" s="1"/>
  <c r="G966" i="10"/>
  <c r="I966" i="10"/>
  <c r="D967" i="10"/>
  <c r="F967" i="10" s="1"/>
  <c r="G967" i="10"/>
  <c r="I967" i="10"/>
  <c r="D968" i="10"/>
  <c r="F968" i="10" s="1"/>
  <c r="G968" i="10"/>
  <c r="I968" i="10"/>
  <c r="D969" i="10"/>
  <c r="F969" i="10" s="1"/>
  <c r="G969" i="10"/>
  <c r="I969" i="10"/>
  <c r="D970" i="10"/>
  <c r="F970" i="10" s="1"/>
  <c r="G970" i="10"/>
  <c r="I970" i="10"/>
  <c r="D971" i="10"/>
  <c r="F971" i="10" s="1"/>
  <c r="G971" i="10"/>
  <c r="I971" i="10"/>
  <c r="D972" i="10"/>
  <c r="F972" i="10" s="1"/>
  <c r="G972" i="10"/>
  <c r="I972" i="10"/>
  <c r="D973" i="10"/>
  <c r="F973" i="10" s="1"/>
  <c r="G973" i="10"/>
  <c r="I973" i="10"/>
  <c r="D974" i="10"/>
  <c r="F974" i="10" s="1"/>
  <c r="G974" i="10"/>
  <c r="I974" i="10"/>
  <c r="D975" i="10"/>
  <c r="F975" i="10" s="1"/>
  <c r="G975" i="10"/>
  <c r="I975" i="10"/>
  <c r="D976" i="10"/>
  <c r="F976" i="10" s="1"/>
  <c r="G976" i="10"/>
  <c r="I976" i="10"/>
  <c r="D977" i="10"/>
  <c r="F977" i="10" s="1"/>
  <c r="G977" i="10"/>
  <c r="I977" i="10"/>
  <c r="D978" i="10"/>
  <c r="F978" i="10" s="1"/>
  <c r="G978" i="10"/>
  <c r="I978" i="10"/>
  <c r="D979" i="10"/>
  <c r="F979" i="10" s="1"/>
  <c r="G979" i="10"/>
  <c r="I979" i="10"/>
  <c r="D980" i="10"/>
  <c r="F980" i="10" s="1"/>
  <c r="G980" i="10"/>
  <c r="I980" i="10"/>
  <c r="D981" i="10"/>
  <c r="F981" i="10" s="1"/>
  <c r="G981" i="10"/>
  <c r="I981" i="10"/>
  <c r="D982" i="10"/>
  <c r="F982" i="10" s="1"/>
  <c r="G982" i="10"/>
  <c r="I982" i="10"/>
  <c r="D983" i="10"/>
  <c r="F983" i="10" s="1"/>
  <c r="G983" i="10"/>
  <c r="I983" i="10"/>
  <c r="D984" i="10"/>
  <c r="F984" i="10" s="1"/>
  <c r="G984" i="10"/>
  <c r="I984" i="10"/>
  <c r="D985" i="10"/>
  <c r="F985" i="10" s="1"/>
  <c r="G985" i="10"/>
  <c r="I985" i="10"/>
  <c r="D986" i="10"/>
  <c r="F986" i="10" s="1"/>
  <c r="G986" i="10"/>
  <c r="I986" i="10"/>
  <c r="D987" i="10"/>
  <c r="F987" i="10" s="1"/>
  <c r="G987" i="10"/>
  <c r="I987" i="10"/>
  <c r="D988" i="10"/>
  <c r="F988" i="10" s="1"/>
  <c r="G988" i="10"/>
  <c r="I988" i="10"/>
  <c r="D989" i="10"/>
  <c r="F989" i="10" s="1"/>
  <c r="G989" i="10"/>
  <c r="I989" i="10"/>
  <c r="D990" i="10"/>
  <c r="F990" i="10" s="1"/>
  <c r="G990" i="10"/>
  <c r="I990" i="10"/>
  <c r="D991" i="10"/>
  <c r="F991" i="10" s="1"/>
  <c r="G991" i="10"/>
  <c r="I991" i="10"/>
  <c r="D992" i="10"/>
  <c r="F992" i="10" s="1"/>
  <c r="G992" i="10"/>
  <c r="I992" i="10"/>
  <c r="D993" i="10"/>
  <c r="F993" i="10" s="1"/>
  <c r="G993" i="10"/>
  <c r="I993" i="10"/>
  <c r="D994" i="10"/>
  <c r="F994" i="10" s="1"/>
  <c r="G994" i="10"/>
  <c r="I994" i="10"/>
  <c r="D995" i="10"/>
  <c r="F995" i="10" s="1"/>
  <c r="G995" i="10"/>
  <c r="I995" i="10"/>
  <c r="D996" i="10"/>
  <c r="F996" i="10" s="1"/>
  <c r="G996" i="10"/>
  <c r="I996" i="10"/>
  <c r="D997" i="10"/>
  <c r="F997" i="10" s="1"/>
  <c r="G997" i="10"/>
  <c r="I997" i="10"/>
  <c r="D998" i="10"/>
  <c r="F998" i="10" s="1"/>
  <c r="G998" i="10"/>
  <c r="I998" i="10"/>
  <c r="D999" i="10"/>
  <c r="F999" i="10" s="1"/>
  <c r="G999" i="10"/>
  <c r="I999" i="10"/>
  <c r="D1000" i="10"/>
  <c r="F1000" i="10" s="1"/>
  <c r="G1000" i="10"/>
  <c r="I1000" i="10"/>
  <c r="D1001" i="10"/>
  <c r="F1001" i="10" s="1"/>
  <c r="G1001" i="10"/>
  <c r="I1001" i="10"/>
  <c r="C3" i="9"/>
  <c r="D3" i="9" s="1"/>
  <c r="F3" i="9"/>
  <c r="J3" i="9"/>
  <c r="C4" i="9"/>
  <c r="D4" i="9" s="1"/>
  <c r="F4" i="9"/>
  <c r="J4" i="9"/>
  <c r="C5" i="9"/>
  <c r="D5" i="9" s="1"/>
  <c r="F5" i="9"/>
  <c r="J5" i="9"/>
  <c r="C6" i="9"/>
  <c r="D6" i="9" s="1"/>
  <c r="F6" i="9"/>
  <c r="J6" i="9"/>
  <c r="C7" i="9"/>
  <c r="D7" i="9" s="1"/>
  <c r="F7" i="9"/>
  <c r="J7" i="9"/>
  <c r="C8" i="9"/>
  <c r="D8" i="9" s="1"/>
  <c r="F8" i="9"/>
  <c r="J8" i="9"/>
  <c r="C9" i="9"/>
  <c r="D9" i="9" s="1"/>
  <c r="F9" i="9"/>
  <c r="J9" i="9"/>
  <c r="C10" i="9"/>
  <c r="D10" i="9" s="1"/>
  <c r="F10" i="9"/>
  <c r="J10" i="9"/>
  <c r="C11" i="9"/>
  <c r="D11" i="9" s="1"/>
  <c r="F11" i="9"/>
  <c r="J11" i="9"/>
  <c r="C12" i="9"/>
  <c r="D12" i="9"/>
  <c r="F12" i="9"/>
  <c r="J12" i="9"/>
  <c r="C13" i="9"/>
  <c r="D13" i="9" s="1"/>
  <c r="F13" i="9"/>
  <c r="J13" i="9"/>
  <c r="C14" i="9"/>
  <c r="D14" i="9" s="1"/>
  <c r="F14" i="9"/>
  <c r="J14" i="9"/>
  <c r="C15" i="9"/>
  <c r="D15" i="9" s="1"/>
  <c r="F15" i="9"/>
  <c r="J15" i="9"/>
  <c r="C16" i="9"/>
  <c r="D16" i="9" s="1"/>
  <c r="F16" i="9"/>
  <c r="J16" i="9"/>
  <c r="C17" i="9"/>
  <c r="D17" i="9" s="1"/>
  <c r="F17" i="9"/>
  <c r="J17" i="9"/>
  <c r="C18" i="9"/>
  <c r="D18" i="9" s="1"/>
  <c r="F18" i="9"/>
  <c r="J18" i="9"/>
  <c r="C19" i="9"/>
  <c r="D19" i="9" s="1"/>
  <c r="F19" i="9"/>
  <c r="J19" i="9"/>
  <c r="C20" i="9"/>
  <c r="D20" i="9" s="1"/>
  <c r="F20" i="9"/>
  <c r="J20" i="9"/>
  <c r="C21" i="9"/>
  <c r="D21" i="9" s="1"/>
  <c r="F21" i="9"/>
  <c r="J21" i="9"/>
  <c r="C22" i="9"/>
  <c r="D22" i="9" s="1"/>
  <c r="F22" i="9"/>
  <c r="J22" i="9"/>
  <c r="C23" i="9"/>
  <c r="D23" i="9" s="1"/>
  <c r="F23" i="9"/>
  <c r="J23" i="9"/>
  <c r="C24" i="9"/>
  <c r="D24" i="9" s="1"/>
  <c r="F24" i="9"/>
  <c r="J24" i="9"/>
  <c r="C25" i="9"/>
  <c r="D25" i="9" s="1"/>
  <c r="F25" i="9"/>
  <c r="J25" i="9"/>
  <c r="C26" i="9"/>
  <c r="D26" i="9" s="1"/>
  <c r="F26" i="9"/>
  <c r="J26" i="9"/>
  <c r="C27" i="9"/>
  <c r="D27" i="9" s="1"/>
  <c r="F27" i="9"/>
  <c r="J27" i="9"/>
  <c r="C28" i="9"/>
  <c r="D28" i="9" s="1"/>
  <c r="F28" i="9"/>
  <c r="J28" i="9"/>
  <c r="C29" i="9"/>
  <c r="D29" i="9" s="1"/>
  <c r="F29" i="9"/>
  <c r="J29" i="9"/>
  <c r="C30" i="9"/>
  <c r="D30" i="9" s="1"/>
  <c r="F30" i="9"/>
  <c r="J30" i="9"/>
  <c r="C31" i="9"/>
  <c r="D31" i="9" s="1"/>
  <c r="F31" i="9"/>
  <c r="J31" i="9"/>
  <c r="C32" i="9"/>
  <c r="D32" i="9" s="1"/>
  <c r="F32" i="9"/>
  <c r="J32" i="9"/>
  <c r="C33" i="9"/>
  <c r="D33" i="9" s="1"/>
  <c r="F33" i="9"/>
  <c r="J33" i="9"/>
  <c r="C34" i="9"/>
  <c r="D34" i="9" s="1"/>
  <c r="F34" i="9"/>
  <c r="J34" i="9"/>
  <c r="C35" i="9"/>
  <c r="D35" i="9" s="1"/>
  <c r="F35" i="9"/>
  <c r="J35" i="9"/>
  <c r="C36" i="9"/>
  <c r="D36" i="9" s="1"/>
  <c r="F36" i="9"/>
  <c r="J36" i="9"/>
  <c r="C37" i="9"/>
  <c r="D37" i="9" s="1"/>
  <c r="F37" i="9"/>
  <c r="J37" i="9"/>
  <c r="C38" i="9"/>
  <c r="D38" i="9" s="1"/>
  <c r="F38" i="9"/>
  <c r="J38" i="9"/>
  <c r="C39" i="9"/>
  <c r="D39" i="9" s="1"/>
  <c r="F39" i="9"/>
  <c r="J39" i="9"/>
  <c r="C40" i="9"/>
  <c r="D40" i="9" s="1"/>
  <c r="F40" i="9"/>
  <c r="J40" i="9"/>
  <c r="C41" i="9"/>
  <c r="D41" i="9" s="1"/>
  <c r="F41" i="9"/>
  <c r="J41" i="9"/>
  <c r="C42" i="9"/>
  <c r="D42" i="9" s="1"/>
  <c r="F42" i="9"/>
  <c r="J42" i="9"/>
  <c r="C43" i="9"/>
  <c r="D43" i="9" s="1"/>
  <c r="F43" i="9"/>
  <c r="J43" i="9"/>
  <c r="C44" i="9"/>
  <c r="D44" i="9" s="1"/>
  <c r="F44" i="9"/>
  <c r="J44" i="9"/>
  <c r="C45" i="9"/>
  <c r="D45" i="9" s="1"/>
  <c r="F45" i="9"/>
  <c r="J45" i="9"/>
  <c r="C46" i="9"/>
  <c r="D46" i="9" s="1"/>
  <c r="F46" i="9"/>
  <c r="J46" i="9"/>
  <c r="C47" i="9"/>
  <c r="D47" i="9" s="1"/>
  <c r="F47" i="9"/>
  <c r="J47" i="9"/>
  <c r="C48" i="9"/>
  <c r="D48" i="9" s="1"/>
  <c r="F48" i="9"/>
  <c r="J48" i="9"/>
  <c r="C49" i="9"/>
  <c r="D49" i="9" s="1"/>
  <c r="F49" i="9"/>
  <c r="J49" i="9"/>
  <c r="C50" i="9"/>
  <c r="D50" i="9" s="1"/>
  <c r="F50" i="9"/>
  <c r="J50" i="9"/>
  <c r="C51" i="9"/>
  <c r="D51" i="9" s="1"/>
  <c r="F51" i="9"/>
  <c r="J51" i="9"/>
  <c r="C52" i="9"/>
  <c r="D52" i="9"/>
  <c r="F52" i="9"/>
  <c r="J52" i="9"/>
  <c r="C53" i="9"/>
  <c r="D53" i="9" s="1"/>
  <c r="F53" i="9"/>
  <c r="J53" i="9"/>
  <c r="C54" i="9"/>
  <c r="D54" i="9" s="1"/>
  <c r="F54" i="9"/>
  <c r="J54" i="9"/>
  <c r="C55" i="9"/>
  <c r="D55" i="9" s="1"/>
  <c r="F55" i="9"/>
  <c r="J55" i="9"/>
  <c r="C56" i="9"/>
  <c r="D56" i="9" s="1"/>
  <c r="F56" i="9"/>
  <c r="J56" i="9"/>
  <c r="C57" i="9"/>
  <c r="D57" i="9" s="1"/>
  <c r="F57" i="9"/>
  <c r="J57" i="9"/>
  <c r="C58" i="9"/>
  <c r="D58" i="9" s="1"/>
  <c r="F58" i="9"/>
  <c r="J58" i="9"/>
  <c r="C59" i="9"/>
  <c r="D59" i="9" s="1"/>
  <c r="F59" i="9"/>
  <c r="J59" i="9"/>
  <c r="C60" i="9"/>
  <c r="D60" i="9" s="1"/>
  <c r="F60" i="9"/>
  <c r="J60" i="9"/>
  <c r="C61" i="9"/>
  <c r="D61" i="9" s="1"/>
  <c r="F61" i="9"/>
  <c r="J61" i="9"/>
  <c r="C62" i="9"/>
  <c r="D62" i="9" s="1"/>
  <c r="F62" i="9"/>
  <c r="J62" i="9"/>
  <c r="C63" i="9"/>
  <c r="D63" i="9" s="1"/>
  <c r="F63" i="9"/>
  <c r="J63" i="9"/>
  <c r="C64" i="9"/>
  <c r="D64" i="9" s="1"/>
  <c r="F64" i="9"/>
  <c r="J64" i="9"/>
  <c r="C65" i="9"/>
  <c r="D65" i="9" s="1"/>
  <c r="F65" i="9"/>
  <c r="J65" i="9"/>
  <c r="C66" i="9"/>
  <c r="D66" i="9" s="1"/>
  <c r="F66" i="9"/>
  <c r="J66" i="9"/>
  <c r="C67" i="9"/>
  <c r="D67" i="9" s="1"/>
  <c r="F67" i="9"/>
  <c r="J67" i="9"/>
  <c r="C68" i="9"/>
  <c r="D68" i="9" s="1"/>
  <c r="F68" i="9"/>
  <c r="J68" i="9"/>
  <c r="C69" i="9"/>
  <c r="D69" i="9" s="1"/>
  <c r="F69" i="9"/>
  <c r="J69" i="9"/>
  <c r="C70" i="9"/>
  <c r="D70" i="9" s="1"/>
  <c r="F70" i="9"/>
  <c r="J70" i="9"/>
  <c r="C71" i="9"/>
  <c r="D71" i="9" s="1"/>
  <c r="F71" i="9"/>
  <c r="J71" i="9"/>
  <c r="C72" i="9"/>
  <c r="D72" i="9" s="1"/>
  <c r="F72" i="9"/>
  <c r="J72" i="9"/>
  <c r="C73" i="9"/>
  <c r="D73" i="9" s="1"/>
  <c r="F73" i="9"/>
  <c r="J73" i="9"/>
  <c r="C74" i="9"/>
  <c r="D74" i="9" s="1"/>
  <c r="F74" i="9"/>
  <c r="J74" i="9"/>
  <c r="C75" i="9"/>
  <c r="D75" i="9" s="1"/>
  <c r="F75" i="9"/>
  <c r="J75" i="9"/>
  <c r="C76" i="9"/>
  <c r="D76" i="9" s="1"/>
  <c r="F76" i="9"/>
  <c r="J76" i="9"/>
  <c r="C77" i="9"/>
  <c r="D77" i="9" s="1"/>
  <c r="F77" i="9"/>
  <c r="J77" i="9"/>
  <c r="C78" i="9"/>
  <c r="D78" i="9" s="1"/>
  <c r="F78" i="9"/>
  <c r="J78" i="9"/>
  <c r="C79" i="9"/>
  <c r="D79" i="9" s="1"/>
  <c r="F79" i="9"/>
  <c r="J79" i="9"/>
  <c r="C80" i="9"/>
  <c r="D80" i="9" s="1"/>
  <c r="F80" i="9"/>
  <c r="J80" i="9"/>
  <c r="C81" i="9"/>
  <c r="D81" i="9" s="1"/>
  <c r="F81" i="9"/>
  <c r="J81" i="9"/>
  <c r="C82" i="9"/>
  <c r="D82" i="9" s="1"/>
  <c r="F82" i="9"/>
  <c r="J82" i="9"/>
  <c r="C83" i="9"/>
  <c r="D83" i="9" s="1"/>
  <c r="F83" i="9"/>
  <c r="J83" i="9"/>
  <c r="C84" i="9"/>
  <c r="D84" i="9" s="1"/>
  <c r="F84" i="9"/>
  <c r="J84" i="9"/>
  <c r="C85" i="9"/>
  <c r="D85" i="9" s="1"/>
  <c r="F85" i="9"/>
  <c r="J85" i="9"/>
  <c r="C86" i="9"/>
  <c r="D86" i="9" s="1"/>
  <c r="F86" i="9"/>
  <c r="J86" i="9"/>
  <c r="C87" i="9"/>
  <c r="D87" i="9" s="1"/>
  <c r="F87" i="9"/>
  <c r="J87" i="9"/>
  <c r="C88" i="9"/>
  <c r="D88" i="9" s="1"/>
  <c r="F88" i="9"/>
  <c r="J88" i="9"/>
  <c r="C89" i="9"/>
  <c r="D89" i="9" s="1"/>
  <c r="F89" i="9"/>
  <c r="J89" i="9"/>
  <c r="C90" i="9"/>
  <c r="D90" i="9"/>
  <c r="F90" i="9"/>
  <c r="J90" i="9"/>
  <c r="C91" i="9"/>
  <c r="D91" i="9" s="1"/>
  <c r="F91" i="9"/>
  <c r="J91" i="9"/>
  <c r="C92" i="9"/>
  <c r="D92" i="9" s="1"/>
  <c r="F92" i="9"/>
  <c r="J92" i="9"/>
  <c r="C93" i="9"/>
  <c r="D93" i="9" s="1"/>
  <c r="F93" i="9"/>
  <c r="J93" i="9"/>
  <c r="C94" i="9"/>
  <c r="D94" i="9" s="1"/>
  <c r="F94" i="9"/>
  <c r="J94" i="9"/>
  <c r="C95" i="9"/>
  <c r="D95" i="9" s="1"/>
  <c r="F95" i="9"/>
  <c r="J95" i="9"/>
  <c r="C96" i="9"/>
  <c r="D96" i="9" s="1"/>
  <c r="F96" i="9"/>
  <c r="J96" i="9"/>
  <c r="C97" i="9"/>
  <c r="D97" i="9" s="1"/>
  <c r="F97" i="9"/>
  <c r="J97" i="9"/>
  <c r="C98" i="9"/>
  <c r="D98" i="9" s="1"/>
  <c r="F98" i="9"/>
  <c r="J98" i="9"/>
  <c r="C99" i="9"/>
  <c r="D99" i="9" s="1"/>
  <c r="F99" i="9"/>
  <c r="J99" i="9"/>
  <c r="C100" i="9"/>
  <c r="D100" i="9" s="1"/>
  <c r="F100" i="9"/>
  <c r="J100" i="9"/>
  <c r="C101" i="9"/>
  <c r="D101" i="9" s="1"/>
  <c r="F101" i="9"/>
  <c r="J101" i="9"/>
  <c r="C102" i="9"/>
  <c r="D102" i="9" s="1"/>
  <c r="F102" i="9"/>
  <c r="J102" i="9"/>
  <c r="C103" i="9"/>
  <c r="D103" i="9" s="1"/>
  <c r="F103" i="9"/>
  <c r="J103" i="9"/>
  <c r="C104" i="9"/>
  <c r="D104" i="9" s="1"/>
  <c r="F104" i="9"/>
  <c r="J104" i="9"/>
  <c r="C105" i="9"/>
  <c r="D105" i="9"/>
  <c r="F105" i="9"/>
  <c r="J105" i="9"/>
  <c r="C106" i="9"/>
  <c r="D106" i="9" s="1"/>
  <c r="F106" i="9"/>
  <c r="J106" i="9"/>
  <c r="C107" i="9"/>
  <c r="D107" i="9" s="1"/>
  <c r="F107" i="9"/>
  <c r="J107" i="9"/>
  <c r="C108" i="9"/>
  <c r="D108" i="9" s="1"/>
  <c r="F108" i="9"/>
  <c r="J108" i="9"/>
  <c r="C109" i="9"/>
  <c r="D109" i="9" s="1"/>
  <c r="F109" i="9"/>
  <c r="J109" i="9"/>
  <c r="C110" i="9"/>
  <c r="D110" i="9" s="1"/>
  <c r="F110" i="9"/>
  <c r="J110" i="9"/>
  <c r="C111" i="9"/>
  <c r="D111" i="9" s="1"/>
  <c r="F111" i="9"/>
  <c r="J111" i="9"/>
  <c r="C112" i="9"/>
  <c r="D112" i="9" s="1"/>
  <c r="F112" i="9"/>
  <c r="J112" i="9"/>
  <c r="C113" i="9"/>
  <c r="D113" i="9" s="1"/>
  <c r="F113" i="9"/>
  <c r="J113" i="9"/>
  <c r="C114" i="9"/>
  <c r="D114" i="9" s="1"/>
  <c r="F114" i="9"/>
  <c r="J114" i="9"/>
  <c r="C115" i="9"/>
  <c r="D115" i="9" s="1"/>
  <c r="F115" i="9"/>
  <c r="J115" i="9"/>
  <c r="C116" i="9"/>
  <c r="D116" i="9" s="1"/>
  <c r="F116" i="9"/>
  <c r="J116" i="9"/>
  <c r="C117" i="9"/>
  <c r="D117" i="9" s="1"/>
  <c r="F117" i="9"/>
  <c r="J117" i="9"/>
  <c r="C118" i="9"/>
  <c r="D118" i="9" s="1"/>
  <c r="F118" i="9"/>
  <c r="J118" i="9"/>
  <c r="C119" i="9"/>
  <c r="D119" i="9" s="1"/>
  <c r="F119" i="9"/>
  <c r="J119" i="9"/>
  <c r="C120" i="9"/>
  <c r="D120" i="9" s="1"/>
  <c r="F120" i="9"/>
  <c r="J120" i="9"/>
  <c r="C121" i="9"/>
  <c r="D121" i="9" s="1"/>
  <c r="F121" i="9"/>
  <c r="J121" i="9"/>
  <c r="C122" i="9"/>
  <c r="D122" i="9" s="1"/>
  <c r="F122" i="9"/>
  <c r="J122" i="9"/>
  <c r="C123" i="9"/>
  <c r="D123" i="9" s="1"/>
  <c r="F123" i="9"/>
  <c r="J123" i="9"/>
  <c r="C124" i="9"/>
  <c r="D124" i="9" s="1"/>
  <c r="F124" i="9"/>
  <c r="J124" i="9"/>
  <c r="C125" i="9"/>
  <c r="D125" i="9" s="1"/>
  <c r="F125" i="9"/>
  <c r="J125" i="9"/>
  <c r="C126" i="9"/>
  <c r="D126" i="9" s="1"/>
  <c r="F126" i="9"/>
  <c r="J126" i="9"/>
  <c r="C127" i="9"/>
  <c r="D127" i="9"/>
  <c r="F127" i="9"/>
  <c r="J127" i="9"/>
  <c r="C128" i="9"/>
  <c r="D128" i="9" s="1"/>
  <c r="F128" i="9"/>
  <c r="J128" i="9"/>
  <c r="C129" i="9"/>
  <c r="D129" i="9" s="1"/>
  <c r="F129" i="9"/>
  <c r="J129" i="9"/>
  <c r="C130" i="9"/>
  <c r="D130" i="9" s="1"/>
  <c r="F130" i="9"/>
  <c r="J130" i="9"/>
  <c r="C131" i="9"/>
  <c r="D131" i="9" s="1"/>
  <c r="F131" i="9"/>
  <c r="J131" i="9"/>
  <c r="C132" i="9"/>
  <c r="D132" i="9" s="1"/>
  <c r="F132" i="9"/>
  <c r="J132" i="9"/>
  <c r="C133" i="9"/>
  <c r="D133" i="9" s="1"/>
  <c r="F133" i="9"/>
  <c r="J133" i="9"/>
  <c r="C134" i="9"/>
  <c r="D134" i="9" s="1"/>
  <c r="F134" i="9"/>
  <c r="J134" i="9"/>
  <c r="C135" i="9"/>
  <c r="D135" i="9" s="1"/>
  <c r="F135" i="9"/>
  <c r="J135" i="9"/>
  <c r="C136" i="9"/>
  <c r="D136" i="9" s="1"/>
  <c r="F136" i="9"/>
  <c r="J136" i="9"/>
  <c r="C137" i="9"/>
  <c r="D137" i="9" s="1"/>
  <c r="F137" i="9"/>
  <c r="J137" i="9"/>
  <c r="C138" i="9"/>
  <c r="D138" i="9" s="1"/>
  <c r="F138" i="9"/>
  <c r="J138" i="9"/>
  <c r="C139" i="9"/>
  <c r="D139" i="9"/>
  <c r="F139" i="9"/>
  <c r="J139" i="9"/>
  <c r="C140" i="9"/>
  <c r="D140" i="9" s="1"/>
  <c r="F140" i="9"/>
  <c r="J140" i="9"/>
  <c r="C141" i="9"/>
  <c r="D141" i="9" s="1"/>
  <c r="F141" i="9"/>
  <c r="J141" i="9"/>
  <c r="C142" i="9"/>
  <c r="D142" i="9" s="1"/>
  <c r="F142" i="9"/>
  <c r="J142" i="9"/>
  <c r="C143" i="9"/>
  <c r="D143" i="9" s="1"/>
  <c r="F143" i="9"/>
  <c r="J143" i="9"/>
  <c r="C144" i="9"/>
  <c r="D144" i="9" s="1"/>
  <c r="F144" i="9"/>
  <c r="J144" i="9"/>
  <c r="C145" i="9"/>
  <c r="D145" i="9"/>
  <c r="F145" i="9"/>
  <c r="J145" i="9"/>
  <c r="C146" i="9"/>
  <c r="D146" i="9" s="1"/>
  <c r="F146" i="9"/>
  <c r="J146" i="9"/>
  <c r="C147" i="9"/>
  <c r="D147" i="9" s="1"/>
  <c r="F147" i="9"/>
  <c r="J147" i="9"/>
  <c r="C148" i="9"/>
  <c r="D148" i="9" s="1"/>
  <c r="F148" i="9"/>
  <c r="J148" i="9"/>
  <c r="C149" i="9"/>
  <c r="D149" i="9" s="1"/>
  <c r="F149" i="9"/>
  <c r="J149" i="9"/>
  <c r="C150" i="9"/>
  <c r="D150" i="9" s="1"/>
  <c r="F150" i="9"/>
  <c r="J150" i="9"/>
  <c r="C151" i="9"/>
  <c r="D151" i="9"/>
  <c r="F151" i="9"/>
  <c r="J151" i="9"/>
  <c r="C152" i="9"/>
  <c r="D152" i="9" s="1"/>
  <c r="F152" i="9"/>
  <c r="J152" i="9"/>
  <c r="C153" i="9"/>
  <c r="D153" i="9" s="1"/>
  <c r="F153" i="9"/>
  <c r="J153" i="9"/>
  <c r="C154" i="9"/>
  <c r="D154" i="9" s="1"/>
  <c r="F154" i="9"/>
  <c r="J154" i="9"/>
  <c r="C155" i="9"/>
  <c r="D155" i="9" s="1"/>
  <c r="F155" i="9"/>
  <c r="J155" i="9"/>
  <c r="C156" i="9"/>
  <c r="D156" i="9" s="1"/>
  <c r="F156" i="9"/>
  <c r="J156" i="9"/>
  <c r="C157" i="9"/>
  <c r="D157" i="9" s="1"/>
  <c r="F157" i="9"/>
  <c r="J157" i="9"/>
  <c r="C158" i="9"/>
  <c r="D158" i="9" s="1"/>
  <c r="F158" i="9"/>
  <c r="J158" i="9"/>
  <c r="C159" i="9"/>
  <c r="D159" i="9" s="1"/>
  <c r="F159" i="9"/>
  <c r="J159" i="9"/>
  <c r="C160" i="9"/>
  <c r="D160" i="9" s="1"/>
  <c r="F160" i="9"/>
  <c r="J160" i="9"/>
  <c r="C161" i="9"/>
  <c r="D161" i="9"/>
  <c r="F161" i="9"/>
  <c r="J161" i="9"/>
  <c r="C162" i="9"/>
  <c r="D162" i="9" s="1"/>
  <c r="F162" i="9"/>
  <c r="J162" i="9"/>
  <c r="C163" i="9"/>
  <c r="D163" i="9" s="1"/>
  <c r="F163" i="9"/>
  <c r="J163" i="9"/>
  <c r="C164" i="9"/>
  <c r="D164" i="9" s="1"/>
  <c r="F164" i="9"/>
  <c r="J164" i="9"/>
  <c r="C165" i="9"/>
  <c r="D165" i="9" s="1"/>
  <c r="F165" i="9"/>
  <c r="J165" i="9"/>
  <c r="C166" i="9"/>
  <c r="D166" i="9" s="1"/>
  <c r="F166" i="9"/>
  <c r="J166" i="9"/>
  <c r="C167" i="9"/>
  <c r="D167" i="9"/>
  <c r="F167" i="9"/>
  <c r="J167" i="9"/>
  <c r="C168" i="9"/>
  <c r="D168" i="9" s="1"/>
  <c r="F168" i="9"/>
  <c r="J168" i="9"/>
  <c r="C169" i="9"/>
  <c r="D169" i="9" s="1"/>
  <c r="F169" i="9"/>
  <c r="J169" i="9"/>
  <c r="C170" i="9"/>
  <c r="D170" i="9" s="1"/>
  <c r="F170" i="9"/>
  <c r="J170" i="9"/>
  <c r="C171" i="9"/>
  <c r="D171" i="9" s="1"/>
  <c r="F171" i="9"/>
  <c r="J171" i="9"/>
  <c r="C172" i="9"/>
  <c r="D172" i="9" s="1"/>
  <c r="F172" i="9"/>
  <c r="J172" i="9"/>
  <c r="C173" i="9"/>
  <c r="D173" i="9" s="1"/>
  <c r="F173" i="9"/>
  <c r="J173" i="9"/>
  <c r="C174" i="9"/>
  <c r="D174" i="9" s="1"/>
  <c r="F174" i="9"/>
  <c r="J174" i="9"/>
  <c r="C175" i="9"/>
  <c r="D175" i="9"/>
  <c r="F175" i="9"/>
  <c r="J175" i="9"/>
  <c r="C176" i="9"/>
  <c r="D176" i="9" s="1"/>
  <c r="F176" i="9"/>
  <c r="J176" i="9"/>
  <c r="C177" i="9"/>
  <c r="D177" i="9" s="1"/>
  <c r="F177" i="9"/>
  <c r="J177" i="9"/>
  <c r="C178" i="9"/>
  <c r="D178" i="9" s="1"/>
  <c r="F178" i="9"/>
  <c r="J178" i="9"/>
  <c r="C179" i="9"/>
  <c r="D179" i="9" s="1"/>
  <c r="F179" i="9"/>
  <c r="J179" i="9"/>
  <c r="C180" i="9"/>
  <c r="D180" i="9" s="1"/>
  <c r="F180" i="9"/>
  <c r="J180" i="9"/>
  <c r="C181" i="9"/>
  <c r="D181" i="9" s="1"/>
  <c r="F181" i="9"/>
  <c r="J181" i="9"/>
  <c r="C182" i="9"/>
  <c r="D182" i="9" s="1"/>
  <c r="F182" i="9"/>
  <c r="J182" i="9"/>
  <c r="C183" i="9"/>
  <c r="D183" i="9" s="1"/>
  <c r="F183" i="9"/>
  <c r="J183" i="9"/>
  <c r="C184" i="9"/>
  <c r="D184" i="9" s="1"/>
  <c r="F184" i="9"/>
  <c r="J184" i="9"/>
  <c r="C185" i="9"/>
  <c r="D185" i="9" s="1"/>
  <c r="F185" i="9"/>
  <c r="J185" i="9"/>
  <c r="C186" i="9"/>
  <c r="D186" i="9" s="1"/>
  <c r="F186" i="9"/>
  <c r="J186" i="9"/>
  <c r="C187" i="9"/>
  <c r="D187" i="9" s="1"/>
  <c r="F187" i="9"/>
  <c r="J187" i="9"/>
  <c r="C188" i="9"/>
  <c r="D188" i="9" s="1"/>
  <c r="F188" i="9"/>
  <c r="J188" i="9"/>
  <c r="C189" i="9"/>
  <c r="D189" i="9" s="1"/>
  <c r="F189" i="9"/>
  <c r="J189" i="9"/>
  <c r="C190" i="9"/>
  <c r="D190" i="9" s="1"/>
  <c r="F190" i="9"/>
  <c r="J190" i="9"/>
  <c r="C191" i="9"/>
  <c r="D191" i="9" s="1"/>
  <c r="F191" i="9"/>
  <c r="J191" i="9"/>
  <c r="C192" i="9"/>
  <c r="D192" i="9" s="1"/>
  <c r="F192" i="9"/>
  <c r="J192" i="9"/>
  <c r="C193" i="9"/>
  <c r="D193" i="9" s="1"/>
  <c r="F193" i="9"/>
  <c r="J193" i="9"/>
  <c r="C194" i="9"/>
  <c r="D194" i="9" s="1"/>
  <c r="F194" i="9"/>
  <c r="J194" i="9"/>
  <c r="C195" i="9"/>
  <c r="D195" i="9"/>
  <c r="F195" i="9"/>
  <c r="J195" i="9"/>
  <c r="C196" i="9"/>
  <c r="D196" i="9" s="1"/>
  <c r="F196" i="9"/>
  <c r="J196" i="9"/>
  <c r="C197" i="9"/>
  <c r="D197" i="9" s="1"/>
  <c r="F197" i="9"/>
  <c r="J197" i="9"/>
  <c r="C198" i="9"/>
  <c r="D198" i="9" s="1"/>
  <c r="F198" i="9"/>
  <c r="J198" i="9"/>
  <c r="C199" i="9"/>
  <c r="D199" i="9" s="1"/>
  <c r="F199" i="9"/>
  <c r="J199" i="9"/>
  <c r="C200" i="9"/>
  <c r="D200" i="9" s="1"/>
  <c r="F200" i="9"/>
  <c r="J200" i="9"/>
  <c r="C201" i="9"/>
  <c r="D201" i="9" s="1"/>
  <c r="F201" i="9"/>
  <c r="J201" i="9"/>
  <c r="C202" i="9"/>
  <c r="D202" i="9" s="1"/>
  <c r="F202" i="9"/>
  <c r="J202" i="9"/>
  <c r="C203" i="9"/>
  <c r="D203" i="9" s="1"/>
  <c r="F203" i="9"/>
  <c r="J203" i="9"/>
  <c r="C204" i="9"/>
  <c r="D204" i="9" s="1"/>
  <c r="F204" i="9"/>
  <c r="J204" i="9"/>
  <c r="C205" i="9"/>
  <c r="D205" i="9" s="1"/>
  <c r="F205" i="9"/>
  <c r="J205" i="9"/>
  <c r="C206" i="9"/>
  <c r="D206" i="9" s="1"/>
  <c r="F206" i="9"/>
  <c r="J206" i="9"/>
  <c r="C207" i="9"/>
  <c r="D207" i="9"/>
  <c r="F207" i="9"/>
  <c r="J207" i="9"/>
  <c r="C208" i="9"/>
  <c r="D208" i="9" s="1"/>
  <c r="F208" i="9"/>
  <c r="J208" i="9"/>
  <c r="C209" i="9"/>
  <c r="D209" i="9" s="1"/>
  <c r="F209" i="9"/>
  <c r="J209" i="9"/>
  <c r="C210" i="9"/>
  <c r="D210" i="9" s="1"/>
  <c r="F210" i="9"/>
  <c r="J210" i="9"/>
  <c r="C211" i="9"/>
  <c r="D211" i="9" s="1"/>
  <c r="F211" i="9"/>
  <c r="J211" i="9"/>
  <c r="C212" i="9"/>
  <c r="D212" i="9" s="1"/>
  <c r="F212" i="9"/>
  <c r="J212" i="9"/>
  <c r="C213" i="9"/>
  <c r="D213" i="9" s="1"/>
  <c r="F213" i="9"/>
  <c r="J213" i="9"/>
  <c r="C214" i="9"/>
  <c r="D214" i="9" s="1"/>
  <c r="F214" i="9"/>
  <c r="J214" i="9"/>
  <c r="C215" i="9"/>
  <c r="D215" i="9" s="1"/>
  <c r="F215" i="9"/>
  <c r="J215" i="9"/>
  <c r="C216" i="9"/>
  <c r="D216" i="9" s="1"/>
  <c r="F216" i="9"/>
  <c r="J216" i="9"/>
  <c r="C217" i="9"/>
  <c r="D217" i="9" s="1"/>
  <c r="F217" i="9"/>
  <c r="J217" i="9"/>
  <c r="C218" i="9"/>
  <c r="D218" i="9" s="1"/>
  <c r="F218" i="9"/>
  <c r="J218" i="9"/>
  <c r="C219" i="9"/>
  <c r="D219" i="9" s="1"/>
  <c r="F219" i="9"/>
  <c r="J219" i="9"/>
  <c r="C220" i="9"/>
  <c r="D220" i="9" s="1"/>
  <c r="F220" i="9"/>
  <c r="J220" i="9"/>
  <c r="C221" i="9"/>
  <c r="D221" i="9" s="1"/>
  <c r="F221" i="9"/>
  <c r="J221" i="9"/>
  <c r="C222" i="9"/>
  <c r="D222" i="9" s="1"/>
  <c r="F222" i="9"/>
  <c r="J222" i="9"/>
  <c r="C223" i="9"/>
  <c r="D223" i="9" s="1"/>
  <c r="F223" i="9"/>
  <c r="J223" i="9"/>
  <c r="C224" i="9"/>
  <c r="D224" i="9" s="1"/>
  <c r="F224" i="9"/>
  <c r="J224" i="9"/>
  <c r="C225" i="9"/>
  <c r="D225" i="9" s="1"/>
  <c r="F225" i="9"/>
  <c r="J225" i="9"/>
  <c r="C226" i="9"/>
  <c r="D226" i="9" s="1"/>
  <c r="F226" i="9"/>
  <c r="J226" i="9"/>
  <c r="C227" i="9"/>
  <c r="D227" i="9"/>
  <c r="F227" i="9"/>
  <c r="J227" i="9"/>
  <c r="C228" i="9"/>
  <c r="D228" i="9" s="1"/>
  <c r="F228" i="9"/>
  <c r="J228" i="9"/>
  <c r="C229" i="9"/>
  <c r="D229" i="9" s="1"/>
  <c r="F229" i="9"/>
  <c r="J229" i="9"/>
  <c r="C230" i="9"/>
  <c r="D230" i="9" s="1"/>
  <c r="F230" i="9"/>
  <c r="J230" i="9"/>
  <c r="C231" i="9"/>
  <c r="D231" i="9" s="1"/>
  <c r="F231" i="9"/>
  <c r="J231" i="9"/>
  <c r="C232" i="9"/>
  <c r="D232" i="9" s="1"/>
  <c r="F232" i="9"/>
  <c r="J232" i="9"/>
  <c r="C233" i="9"/>
  <c r="D233" i="9" s="1"/>
  <c r="F233" i="9"/>
  <c r="J233" i="9"/>
  <c r="C234" i="9"/>
  <c r="D234" i="9" s="1"/>
  <c r="F234" i="9"/>
  <c r="J234" i="9"/>
  <c r="C235" i="9"/>
  <c r="D235" i="9" s="1"/>
  <c r="F235" i="9"/>
  <c r="J235" i="9"/>
  <c r="C236" i="9"/>
  <c r="D236" i="9" s="1"/>
  <c r="F236" i="9"/>
  <c r="J236" i="9"/>
  <c r="C237" i="9"/>
  <c r="D237" i="9" s="1"/>
  <c r="F237" i="9"/>
  <c r="J237" i="9"/>
  <c r="C238" i="9"/>
  <c r="D238" i="9" s="1"/>
  <c r="F238" i="9"/>
  <c r="J238" i="9"/>
  <c r="C239" i="9"/>
  <c r="D239" i="9" s="1"/>
  <c r="F239" i="9"/>
  <c r="J239" i="9"/>
  <c r="C240" i="9"/>
  <c r="D240" i="9" s="1"/>
  <c r="F240" i="9"/>
  <c r="J240" i="9"/>
  <c r="C241" i="9"/>
  <c r="D241" i="9" s="1"/>
  <c r="F241" i="9"/>
  <c r="J241" i="9"/>
  <c r="C242" i="9"/>
  <c r="D242" i="9" s="1"/>
  <c r="F242" i="9"/>
  <c r="J242" i="9"/>
  <c r="C243" i="9"/>
  <c r="D243" i="9" s="1"/>
  <c r="F243" i="9"/>
  <c r="J243" i="9"/>
  <c r="C244" i="9"/>
  <c r="D244" i="9" s="1"/>
  <c r="F244" i="9"/>
  <c r="J244" i="9"/>
  <c r="C245" i="9"/>
  <c r="D245" i="9" s="1"/>
  <c r="F245" i="9"/>
  <c r="J245" i="9"/>
  <c r="C246" i="9"/>
  <c r="D246" i="9" s="1"/>
  <c r="F246" i="9"/>
  <c r="J246" i="9"/>
  <c r="C247" i="9"/>
  <c r="D247" i="9" s="1"/>
  <c r="F247" i="9"/>
  <c r="J247" i="9"/>
  <c r="C248" i="9"/>
  <c r="D248" i="9" s="1"/>
  <c r="F248" i="9"/>
  <c r="J248" i="9"/>
  <c r="C249" i="9"/>
  <c r="D249" i="9" s="1"/>
  <c r="F249" i="9"/>
  <c r="J249" i="9"/>
  <c r="C250" i="9"/>
  <c r="D250" i="9" s="1"/>
  <c r="F250" i="9"/>
  <c r="J250" i="9"/>
  <c r="C251" i="9"/>
  <c r="D251" i="9" s="1"/>
  <c r="F251" i="9"/>
  <c r="J251" i="9"/>
  <c r="C252" i="9"/>
  <c r="D252" i="9" s="1"/>
  <c r="F252" i="9"/>
  <c r="J252" i="9"/>
  <c r="C253" i="9"/>
  <c r="D253" i="9" s="1"/>
  <c r="F253" i="9"/>
  <c r="J253" i="9"/>
  <c r="C254" i="9"/>
  <c r="D254" i="9" s="1"/>
  <c r="F254" i="9"/>
  <c r="J254" i="9"/>
  <c r="C255" i="9"/>
  <c r="D255" i="9" s="1"/>
  <c r="F255" i="9"/>
  <c r="J255" i="9"/>
  <c r="C256" i="9"/>
  <c r="D256" i="9" s="1"/>
  <c r="F256" i="9"/>
  <c r="J256" i="9"/>
  <c r="C257" i="9"/>
  <c r="D257" i="9" s="1"/>
  <c r="F257" i="9"/>
  <c r="J257" i="9"/>
  <c r="C258" i="9"/>
  <c r="D258" i="9" s="1"/>
  <c r="F258" i="9"/>
  <c r="J258" i="9"/>
  <c r="C259" i="9"/>
  <c r="D259" i="9"/>
  <c r="F259" i="9"/>
  <c r="J259" i="9"/>
  <c r="C260" i="9"/>
  <c r="D260" i="9" s="1"/>
  <c r="F260" i="9"/>
  <c r="J260" i="9"/>
  <c r="C261" i="9"/>
  <c r="D261" i="9" s="1"/>
  <c r="F261" i="9"/>
  <c r="J261" i="9"/>
  <c r="C262" i="9"/>
  <c r="D262" i="9" s="1"/>
  <c r="F262" i="9"/>
  <c r="J262" i="9"/>
  <c r="C263" i="9"/>
  <c r="D263" i="9" s="1"/>
  <c r="F263" i="9"/>
  <c r="J263" i="9"/>
  <c r="C264" i="9"/>
  <c r="D264" i="9" s="1"/>
  <c r="F264" i="9"/>
  <c r="J264" i="9"/>
  <c r="C265" i="9"/>
  <c r="D265" i="9" s="1"/>
  <c r="F265" i="9"/>
  <c r="J265" i="9"/>
  <c r="C266" i="9"/>
  <c r="D266" i="9" s="1"/>
  <c r="F266" i="9"/>
  <c r="J266" i="9"/>
  <c r="C267" i="9"/>
  <c r="D267" i="9" s="1"/>
  <c r="F267" i="9"/>
  <c r="J267" i="9"/>
  <c r="C268" i="9"/>
  <c r="D268" i="9" s="1"/>
  <c r="F268" i="9"/>
  <c r="J268" i="9"/>
  <c r="C269" i="9"/>
  <c r="D269" i="9" s="1"/>
  <c r="F269" i="9"/>
  <c r="J269" i="9"/>
  <c r="C270" i="9"/>
  <c r="D270" i="9" s="1"/>
  <c r="F270" i="9"/>
  <c r="J270" i="9"/>
  <c r="C271" i="9"/>
  <c r="D271" i="9"/>
  <c r="F271" i="9"/>
  <c r="J271" i="9"/>
  <c r="C272" i="9"/>
  <c r="D272" i="9" s="1"/>
  <c r="F272" i="9"/>
  <c r="J272" i="9"/>
  <c r="C273" i="9"/>
  <c r="D273" i="9" s="1"/>
  <c r="F273" i="9"/>
  <c r="J273" i="9"/>
  <c r="C274" i="9"/>
  <c r="D274" i="9" s="1"/>
  <c r="F274" i="9"/>
  <c r="J274" i="9"/>
  <c r="C275" i="9"/>
  <c r="D275" i="9" s="1"/>
  <c r="F275" i="9"/>
  <c r="J275" i="9"/>
  <c r="C276" i="9"/>
  <c r="D276" i="9" s="1"/>
  <c r="F276" i="9"/>
  <c r="J276" i="9"/>
  <c r="C277" i="9"/>
  <c r="D277" i="9" s="1"/>
  <c r="F277" i="9"/>
  <c r="J277" i="9"/>
  <c r="C278" i="9"/>
  <c r="D278" i="9" s="1"/>
  <c r="F278" i="9"/>
  <c r="J278" i="9"/>
  <c r="C279" i="9"/>
  <c r="D279" i="9" s="1"/>
  <c r="F279" i="9"/>
  <c r="J279" i="9"/>
  <c r="C280" i="9"/>
  <c r="D280" i="9" s="1"/>
  <c r="F280" i="9"/>
  <c r="J280" i="9"/>
  <c r="C281" i="9"/>
  <c r="D281" i="9" s="1"/>
  <c r="F281" i="9"/>
  <c r="J281" i="9"/>
  <c r="C282" i="9"/>
  <c r="D282" i="9" s="1"/>
  <c r="F282" i="9"/>
  <c r="J282" i="9"/>
  <c r="C283" i="9"/>
  <c r="D283" i="9" s="1"/>
  <c r="F283" i="9"/>
  <c r="J283" i="9"/>
  <c r="C284" i="9"/>
  <c r="D284" i="9" s="1"/>
  <c r="F284" i="9"/>
  <c r="J284" i="9"/>
  <c r="C285" i="9"/>
  <c r="D285" i="9" s="1"/>
  <c r="F285" i="9"/>
  <c r="J285" i="9"/>
  <c r="C286" i="9"/>
  <c r="D286" i="9" s="1"/>
  <c r="F286" i="9"/>
  <c r="J286" i="9"/>
  <c r="C287" i="9"/>
  <c r="D287" i="9"/>
  <c r="F287" i="9"/>
  <c r="J287" i="9"/>
  <c r="C288" i="9"/>
  <c r="D288" i="9" s="1"/>
  <c r="F288" i="9"/>
  <c r="J288" i="9"/>
  <c r="C289" i="9"/>
  <c r="D289" i="9" s="1"/>
  <c r="F289" i="9"/>
  <c r="J289" i="9"/>
  <c r="C290" i="9"/>
  <c r="D290" i="9" s="1"/>
  <c r="F290" i="9"/>
  <c r="J290" i="9"/>
  <c r="C291" i="9"/>
  <c r="D291" i="9" s="1"/>
  <c r="F291" i="9"/>
  <c r="J291" i="9"/>
  <c r="C292" i="9"/>
  <c r="D292" i="9" s="1"/>
  <c r="F292" i="9"/>
  <c r="J292" i="9"/>
  <c r="C293" i="9"/>
  <c r="D293" i="9" s="1"/>
  <c r="F293" i="9"/>
  <c r="J293" i="9"/>
  <c r="C294" i="9"/>
  <c r="D294" i="9" s="1"/>
  <c r="F294" i="9"/>
  <c r="J294" i="9"/>
  <c r="C295" i="9"/>
  <c r="D295" i="9" s="1"/>
  <c r="F295" i="9"/>
  <c r="J295" i="9"/>
  <c r="C296" i="9"/>
  <c r="D296" i="9" s="1"/>
  <c r="F296" i="9"/>
  <c r="J296" i="9"/>
  <c r="C297" i="9"/>
  <c r="D297" i="9" s="1"/>
  <c r="F297" i="9"/>
  <c r="J297" i="9"/>
  <c r="C298" i="9"/>
  <c r="D298" i="9" s="1"/>
  <c r="F298" i="9"/>
  <c r="J298" i="9"/>
  <c r="C299" i="9"/>
  <c r="D299" i="9" s="1"/>
  <c r="F299" i="9"/>
  <c r="J299" i="9"/>
  <c r="C300" i="9"/>
  <c r="D300" i="9" s="1"/>
  <c r="F300" i="9"/>
  <c r="J300" i="9"/>
  <c r="C301" i="9"/>
  <c r="D301" i="9" s="1"/>
  <c r="F301" i="9"/>
  <c r="J301" i="9"/>
  <c r="C302" i="9"/>
  <c r="D302" i="9" s="1"/>
  <c r="F302" i="9"/>
  <c r="J302" i="9"/>
  <c r="C303" i="9"/>
  <c r="D303" i="9" s="1"/>
  <c r="F303" i="9"/>
  <c r="J303" i="9"/>
  <c r="C304" i="9"/>
  <c r="D304" i="9" s="1"/>
  <c r="F304" i="9"/>
  <c r="J304" i="9"/>
  <c r="C305" i="9"/>
  <c r="D305" i="9" s="1"/>
  <c r="F305" i="9"/>
  <c r="J305" i="9"/>
  <c r="C306" i="9"/>
  <c r="D306" i="9" s="1"/>
  <c r="F306" i="9"/>
  <c r="J306" i="9"/>
  <c r="C307" i="9"/>
  <c r="D307" i="9" s="1"/>
  <c r="F307" i="9"/>
  <c r="J307" i="9"/>
  <c r="C308" i="9"/>
  <c r="D308" i="9" s="1"/>
  <c r="F308" i="9"/>
  <c r="J308" i="9"/>
  <c r="C309" i="9"/>
  <c r="D309" i="9"/>
  <c r="F309" i="9"/>
  <c r="J309" i="9"/>
  <c r="C310" i="9"/>
  <c r="D310" i="9" s="1"/>
  <c r="F310" i="9"/>
  <c r="J310" i="9"/>
  <c r="C311" i="9"/>
  <c r="D311" i="9" s="1"/>
  <c r="F311" i="9"/>
  <c r="J311" i="9"/>
  <c r="C312" i="9"/>
  <c r="D312" i="9" s="1"/>
  <c r="F312" i="9"/>
  <c r="J312" i="9"/>
  <c r="C313" i="9"/>
  <c r="D313" i="9" s="1"/>
  <c r="F313" i="9"/>
  <c r="J313" i="9"/>
  <c r="C314" i="9"/>
  <c r="D314" i="9" s="1"/>
  <c r="F314" i="9"/>
  <c r="J314" i="9"/>
  <c r="C315" i="9"/>
  <c r="D315" i="9"/>
  <c r="F315" i="9"/>
  <c r="J315" i="9"/>
  <c r="C316" i="9"/>
  <c r="D316" i="9" s="1"/>
  <c r="F316" i="9"/>
  <c r="J316" i="9"/>
  <c r="C317" i="9"/>
  <c r="D317" i="9" s="1"/>
  <c r="F317" i="9"/>
  <c r="J317" i="9"/>
  <c r="C318" i="9"/>
  <c r="D318" i="9" s="1"/>
  <c r="F318" i="9"/>
  <c r="J318" i="9"/>
  <c r="C319" i="9"/>
  <c r="D319" i="9"/>
  <c r="F319" i="9"/>
  <c r="J319" i="9"/>
  <c r="C320" i="9"/>
  <c r="D320" i="9" s="1"/>
  <c r="F320" i="9"/>
  <c r="J320" i="9"/>
  <c r="C321" i="9"/>
  <c r="D321" i="9" s="1"/>
  <c r="F321" i="9"/>
  <c r="J321" i="9"/>
  <c r="C322" i="9"/>
  <c r="D322" i="9" s="1"/>
  <c r="F322" i="9"/>
  <c r="J322" i="9"/>
  <c r="C323" i="9"/>
  <c r="D323" i="9" s="1"/>
  <c r="F323" i="9"/>
  <c r="J323" i="9"/>
  <c r="C324" i="9"/>
  <c r="D324" i="9" s="1"/>
  <c r="F324" i="9"/>
  <c r="J324" i="9"/>
  <c r="C325" i="9"/>
  <c r="D325" i="9"/>
  <c r="F325" i="9"/>
  <c r="J325" i="9"/>
  <c r="C326" i="9"/>
  <c r="D326" i="9" s="1"/>
  <c r="F326" i="9"/>
  <c r="J326" i="9"/>
  <c r="C327" i="9"/>
  <c r="D327" i="9" s="1"/>
  <c r="F327" i="9"/>
  <c r="J327" i="9"/>
  <c r="C328" i="9"/>
  <c r="D328" i="9" s="1"/>
  <c r="F328" i="9"/>
  <c r="J328" i="9"/>
  <c r="C329" i="9"/>
  <c r="D329" i="9" s="1"/>
  <c r="F329" i="9"/>
  <c r="J329" i="9"/>
  <c r="C330" i="9"/>
  <c r="D330" i="9" s="1"/>
  <c r="F330" i="9"/>
  <c r="J330" i="9"/>
  <c r="C331" i="9"/>
  <c r="D331" i="9" s="1"/>
  <c r="F331" i="9"/>
  <c r="J331" i="9"/>
  <c r="C332" i="9"/>
  <c r="D332" i="9" s="1"/>
  <c r="F332" i="9"/>
  <c r="J332" i="9"/>
  <c r="C333" i="9"/>
  <c r="D333" i="9" s="1"/>
  <c r="F333" i="9"/>
  <c r="J333" i="9"/>
  <c r="C334" i="9"/>
  <c r="D334" i="9" s="1"/>
  <c r="F334" i="9"/>
  <c r="J334" i="9"/>
  <c r="C335" i="9"/>
  <c r="D335" i="9" s="1"/>
  <c r="F335" i="9"/>
  <c r="J335" i="9"/>
  <c r="C336" i="9"/>
  <c r="D336" i="9" s="1"/>
  <c r="F336" i="9"/>
  <c r="J336" i="9"/>
  <c r="C337" i="9"/>
  <c r="D337" i="9" s="1"/>
  <c r="F337" i="9"/>
  <c r="J337" i="9"/>
  <c r="C338" i="9"/>
  <c r="D338" i="9" s="1"/>
  <c r="F338" i="9"/>
  <c r="J338" i="9"/>
  <c r="C339" i="9"/>
  <c r="D339" i="9"/>
  <c r="F339" i="9"/>
  <c r="J339" i="9"/>
  <c r="C340" i="9"/>
  <c r="D340" i="9" s="1"/>
  <c r="F340" i="9"/>
  <c r="J340" i="9"/>
  <c r="C341" i="9"/>
  <c r="D341" i="9" s="1"/>
  <c r="F341" i="9"/>
  <c r="J341" i="9"/>
  <c r="C342" i="9"/>
  <c r="D342" i="9" s="1"/>
  <c r="F342" i="9"/>
  <c r="J342" i="9"/>
  <c r="C343" i="9"/>
  <c r="D343" i="9" s="1"/>
  <c r="F343" i="9"/>
  <c r="J343" i="9"/>
  <c r="C344" i="9"/>
  <c r="D344" i="9" s="1"/>
  <c r="F344" i="9"/>
  <c r="J344" i="9"/>
  <c r="C345" i="9"/>
  <c r="D345" i="9" s="1"/>
  <c r="F345" i="9"/>
  <c r="J345" i="9"/>
  <c r="C346" i="9"/>
  <c r="D346" i="9" s="1"/>
  <c r="F346" i="9"/>
  <c r="J346" i="9"/>
  <c r="C347" i="9"/>
  <c r="D347" i="9" s="1"/>
  <c r="F347" i="9"/>
  <c r="J347" i="9"/>
  <c r="C348" i="9"/>
  <c r="D348" i="9" s="1"/>
  <c r="F348" i="9"/>
  <c r="J348" i="9"/>
  <c r="C349" i="9"/>
  <c r="D349" i="9"/>
  <c r="F349" i="9"/>
  <c r="J349" i="9"/>
  <c r="C350" i="9"/>
  <c r="D350" i="9" s="1"/>
  <c r="F350" i="9"/>
  <c r="J350" i="9"/>
  <c r="C351" i="9"/>
  <c r="D351" i="9" s="1"/>
  <c r="F351" i="9"/>
  <c r="J351" i="9"/>
  <c r="C352" i="9"/>
  <c r="D352" i="9" s="1"/>
  <c r="F352" i="9"/>
  <c r="J352" i="9"/>
  <c r="C353" i="9"/>
  <c r="D353" i="9" s="1"/>
  <c r="F353" i="9"/>
  <c r="J353" i="9"/>
  <c r="C354" i="9"/>
  <c r="D354" i="9" s="1"/>
  <c r="F354" i="9"/>
  <c r="J354" i="9"/>
  <c r="C355" i="9"/>
  <c r="D355" i="9" s="1"/>
  <c r="F355" i="9"/>
  <c r="J355" i="9"/>
  <c r="C356" i="9"/>
  <c r="D356" i="9" s="1"/>
  <c r="F356" i="9"/>
  <c r="J356" i="9"/>
  <c r="C357" i="9"/>
  <c r="D357" i="9" s="1"/>
  <c r="F357" i="9"/>
  <c r="J357" i="9"/>
  <c r="C358" i="9"/>
  <c r="D358" i="9" s="1"/>
  <c r="F358" i="9"/>
  <c r="J358" i="9"/>
  <c r="C359" i="9"/>
  <c r="D359" i="9" s="1"/>
  <c r="F359" i="9"/>
  <c r="J359" i="9"/>
  <c r="C360" i="9"/>
  <c r="D360" i="9" s="1"/>
  <c r="F360" i="9"/>
  <c r="J360" i="9"/>
  <c r="C361" i="9"/>
  <c r="D361" i="9" s="1"/>
  <c r="F361" i="9"/>
  <c r="J361" i="9"/>
  <c r="C362" i="9"/>
  <c r="D362" i="9" s="1"/>
  <c r="F362" i="9"/>
  <c r="J362" i="9"/>
  <c r="C363" i="9"/>
  <c r="D363" i="9" s="1"/>
  <c r="F363" i="9"/>
  <c r="J363" i="9"/>
  <c r="C364" i="9"/>
  <c r="D364" i="9" s="1"/>
  <c r="F364" i="9"/>
  <c r="J364" i="9"/>
  <c r="C365" i="9"/>
  <c r="D365" i="9"/>
  <c r="F365" i="9"/>
  <c r="J365" i="9"/>
  <c r="C366" i="9"/>
  <c r="D366" i="9" s="1"/>
  <c r="F366" i="9"/>
  <c r="J366" i="9"/>
  <c r="C367" i="9"/>
  <c r="D367" i="9" s="1"/>
  <c r="F367" i="9"/>
  <c r="J367" i="9"/>
  <c r="C368" i="9"/>
  <c r="D368" i="9" s="1"/>
  <c r="F368" i="9"/>
  <c r="J368" i="9"/>
  <c r="C369" i="9"/>
  <c r="D369" i="9" s="1"/>
  <c r="F369" i="9"/>
  <c r="J369" i="9"/>
  <c r="C370" i="9"/>
  <c r="D370" i="9" s="1"/>
  <c r="F370" i="9"/>
  <c r="J370" i="9"/>
  <c r="C371" i="9"/>
  <c r="D371" i="9"/>
  <c r="F371" i="9"/>
  <c r="J371" i="9"/>
  <c r="C372" i="9"/>
  <c r="D372" i="9" s="1"/>
  <c r="F372" i="9"/>
  <c r="J372" i="9"/>
  <c r="C373" i="9"/>
  <c r="D373" i="9" s="1"/>
  <c r="F373" i="9"/>
  <c r="J373" i="9"/>
  <c r="C374" i="9"/>
  <c r="D374" i="9" s="1"/>
  <c r="F374" i="9"/>
  <c r="J374" i="9"/>
  <c r="C375" i="9"/>
  <c r="D375" i="9" s="1"/>
  <c r="F375" i="9"/>
  <c r="J375" i="9"/>
  <c r="C376" i="9"/>
  <c r="D376" i="9" s="1"/>
  <c r="F376" i="9"/>
  <c r="J376" i="9"/>
  <c r="C377" i="9"/>
  <c r="D377" i="9" s="1"/>
  <c r="F377" i="9"/>
  <c r="J377" i="9"/>
  <c r="C378" i="9"/>
  <c r="D378" i="9" s="1"/>
  <c r="F378" i="9"/>
  <c r="J378" i="9"/>
  <c r="C379" i="9"/>
  <c r="D379" i="9"/>
  <c r="F379" i="9"/>
  <c r="J379" i="9"/>
  <c r="C380" i="9"/>
  <c r="D380" i="9" s="1"/>
  <c r="F380" i="9"/>
  <c r="J380" i="9"/>
  <c r="C381" i="9"/>
  <c r="D381" i="9" s="1"/>
  <c r="F381" i="9"/>
  <c r="J381" i="9"/>
  <c r="C382" i="9"/>
  <c r="D382" i="9" s="1"/>
  <c r="F382" i="9"/>
  <c r="J382" i="9"/>
  <c r="C383" i="9"/>
  <c r="D383" i="9" s="1"/>
  <c r="F383" i="9"/>
  <c r="J383" i="9"/>
  <c r="C384" i="9"/>
  <c r="D384" i="9" s="1"/>
  <c r="F384" i="9"/>
  <c r="J384" i="9"/>
  <c r="C385" i="9"/>
  <c r="D385" i="9" s="1"/>
  <c r="F385" i="9"/>
  <c r="J385" i="9"/>
  <c r="C386" i="9"/>
  <c r="D386" i="9" s="1"/>
  <c r="F386" i="9"/>
  <c r="J386" i="9"/>
  <c r="C387" i="9"/>
  <c r="D387" i="9" s="1"/>
  <c r="F387" i="9"/>
  <c r="J387" i="9"/>
  <c r="C388" i="9"/>
  <c r="D388" i="9" s="1"/>
  <c r="F388" i="9"/>
  <c r="J388" i="9"/>
  <c r="C389" i="9"/>
  <c r="D389" i="9" s="1"/>
  <c r="F389" i="9"/>
  <c r="J389" i="9"/>
  <c r="C390" i="9"/>
  <c r="D390" i="9" s="1"/>
  <c r="F390" i="9"/>
  <c r="J390" i="9"/>
  <c r="C391" i="9"/>
  <c r="D391" i="9" s="1"/>
  <c r="F391" i="9"/>
  <c r="J391" i="9"/>
  <c r="C392" i="9"/>
  <c r="D392" i="9" s="1"/>
  <c r="F392" i="9"/>
  <c r="J392" i="9"/>
  <c r="C393" i="9"/>
  <c r="D393" i="9" s="1"/>
  <c r="F393" i="9"/>
  <c r="J393" i="9"/>
  <c r="C394" i="9"/>
  <c r="D394" i="9" s="1"/>
  <c r="F394" i="9"/>
  <c r="J394" i="9"/>
  <c r="C395" i="9"/>
  <c r="D395" i="9" s="1"/>
  <c r="F395" i="9"/>
  <c r="J395" i="9"/>
  <c r="C396" i="9"/>
  <c r="D396" i="9" s="1"/>
  <c r="F396" i="9"/>
  <c r="J396" i="9"/>
  <c r="C397" i="9"/>
  <c r="D397" i="9"/>
  <c r="F397" i="9"/>
  <c r="J397" i="9"/>
  <c r="C398" i="9"/>
  <c r="D398" i="9" s="1"/>
  <c r="F398" i="9"/>
  <c r="J398" i="9"/>
  <c r="C399" i="9"/>
  <c r="D399" i="9" s="1"/>
  <c r="F399" i="9"/>
  <c r="J399" i="9"/>
  <c r="C400" i="9"/>
  <c r="D400" i="9" s="1"/>
  <c r="F400" i="9"/>
  <c r="J400" i="9"/>
  <c r="C401" i="9"/>
  <c r="D401" i="9" s="1"/>
  <c r="F401" i="9"/>
  <c r="J401" i="9"/>
  <c r="C402" i="9"/>
  <c r="D402" i="9" s="1"/>
  <c r="F402" i="9"/>
  <c r="J402" i="9"/>
  <c r="C403" i="9"/>
  <c r="D403" i="9" s="1"/>
  <c r="F403" i="9"/>
  <c r="J403" i="9"/>
  <c r="C404" i="9"/>
  <c r="D404" i="9" s="1"/>
  <c r="F404" i="9"/>
  <c r="J404" i="9"/>
  <c r="C405" i="9"/>
  <c r="D405" i="9" s="1"/>
  <c r="F405" i="9"/>
  <c r="J405" i="9"/>
  <c r="C406" i="9"/>
  <c r="D406" i="9" s="1"/>
  <c r="F406" i="9"/>
  <c r="J406" i="9"/>
  <c r="C407" i="9"/>
  <c r="D407" i="9"/>
  <c r="F407" i="9"/>
  <c r="J407" i="9"/>
  <c r="C408" i="9"/>
  <c r="D408" i="9" s="1"/>
  <c r="F408" i="9"/>
  <c r="J408" i="9"/>
  <c r="C409" i="9"/>
  <c r="D409" i="9" s="1"/>
  <c r="F409" i="9"/>
  <c r="J409" i="9"/>
  <c r="C410" i="9"/>
  <c r="D410" i="9" s="1"/>
  <c r="F410" i="9"/>
  <c r="J410" i="9"/>
  <c r="C411" i="9"/>
  <c r="D411" i="9" s="1"/>
  <c r="F411" i="9"/>
  <c r="J411" i="9"/>
  <c r="C412" i="9"/>
  <c r="D412" i="9" s="1"/>
  <c r="F412" i="9"/>
  <c r="J412" i="9"/>
  <c r="C413" i="9"/>
  <c r="D413" i="9" s="1"/>
  <c r="F413" i="9"/>
  <c r="J413" i="9"/>
  <c r="C414" i="9"/>
  <c r="D414" i="9" s="1"/>
  <c r="F414" i="9"/>
  <c r="J414" i="9"/>
  <c r="C415" i="9"/>
  <c r="D415" i="9" s="1"/>
  <c r="F415" i="9"/>
  <c r="J415" i="9"/>
  <c r="C416" i="9"/>
  <c r="D416" i="9" s="1"/>
  <c r="F416" i="9"/>
  <c r="J416" i="9"/>
  <c r="C417" i="9"/>
  <c r="D417" i="9" s="1"/>
  <c r="F417" i="9"/>
  <c r="J417" i="9"/>
  <c r="C418" i="9"/>
  <c r="D418" i="9" s="1"/>
  <c r="F418" i="9"/>
  <c r="J418" i="9"/>
  <c r="C419" i="9"/>
  <c r="D419" i="9" s="1"/>
  <c r="F419" i="9"/>
  <c r="J419" i="9"/>
  <c r="C420" i="9"/>
  <c r="D420" i="9"/>
  <c r="F420" i="9"/>
  <c r="J420" i="9"/>
  <c r="C421" i="9"/>
  <c r="D421" i="9"/>
  <c r="F421" i="9"/>
  <c r="J421" i="9"/>
  <c r="C422" i="9"/>
  <c r="D422" i="9"/>
  <c r="F422" i="9"/>
  <c r="J422" i="9"/>
  <c r="C423" i="9"/>
  <c r="D423" i="9" s="1"/>
  <c r="F423" i="9"/>
  <c r="J423" i="9"/>
  <c r="C424" i="9"/>
  <c r="D424" i="9" s="1"/>
  <c r="F424" i="9"/>
  <c r="J424" i="9"/>
  <c r="C425" i="9"/>
  <c r="D425" i="9" s="1"/>
  <c r="F425" i="9"/>
  <c r="J425" i="9"/>
  <c r="C426" i="9"/>
  <c r="D426" i="9" s="1"/>
  <c r="F426" i="9"/>
  <c r="J426" i="9"/>
  <c r="C427" i="9"/>
  <c r="D427" i="9" s="1"/>
  <c r="F427" i="9"/>
  <c r="J427" i="9"/>
  <c r="C428" i="9"/>
  <c r="D428" i="9" s="1"/>
  <c r="F428" i="9"/>
  <c r="J428" i="9"/>
  <c r="C429" i="9"/>
  <c r="D429" i="9" s="1"/>
  <c r="F429" i="9"/>
  <c r="J429" i="9"/>
  <c r="C430" i="9"/>
  <c r="D430" i="9" s="1"/>
  <c r="F430" i="9"/>
  <c r="J430" i="9"/>
  <c r="C431" i="9"/>
  <c r="D431" i="9" s="1"/>
  <c r="F431" i="9"/>
  <c r="J431" i="9"/>
  <c r="C432" i="9"/>
  <c r="D432" i="9"/>
  <c r="F432" i="9"/>
  <c r="J432" i="9"/>
  <c r="C433" i="9"/>
  <c r="D433" i="9"/>
  <c r="F433" i="9"/>
  <c r="J433" i="9"/>
  <c r="C434" i="9"/>
  <c r="D434" i="9"/>
  <c r="F434" i="9"/>
  <c r="J434" i="9"/>
  <c r="C435" i="9"/>
  <c r="D435" i="9" s="1"/>
  <c r="F435" i="9"/>
  <c r="J435" i="9"/>
  <c r="C436" i="9"/>
  <c r="D436" i="9" s="1"/>
  <c r="F436" i="9"/>
  <c r="J436" i="9"/>
  <c r="C437" i="9"/>
  <c r="D437" i="9" s="1"/>
  <c r="F437" i="9"/>
  <c r="J437" i="9"/>
  <c r="C438" i="9"/>
  <c r="D438" i="9" s="1"/>
  <c r="F438" i="9"/>
  <c r="J438" i="9"/>
  <c r="C439" i="9"/>
  <c r="D439" i="9" s="1"/>
  <c r="F439" i="9"/>
  <c r="J439" i="9"/>
  <c r="C440" i="9"/>
  <c r="D440" i="9" s="1"/>
  <c r="F440" i="9"/>
  <c r="J440" i="9"/>
  <c r="C441" i="9"/>
  <c r="D441" i="9" s="1"/>
  <c r="F441" i="9"/>
  <c r="J441" i="9"/>
  <c r="C442" i="9"/>
  <c r="D442" i="9" s="1"/>
  <c r="F442" i="9"/>
  <c r="J442" i="9"/>
  <c r="C443" i="9"/>
  <c r="D443" i="9" s="1"/>
  <c r="F443" i="9"/>
  <c r="J443" i="9"/>
  <c r="C444" i="9"/>
  <c r="D444" i="9" s="1"/>
  <c r="F444" i="9"/>
  <c r="J444" i="9"/>
  <c r="C445" i="9"/>
  <c r="D445" i="9" s="1"/>
  <c r="F445" i="9"/>
  <c r="J445" i="9"/>
  <c r="C446" i="9"/>
  <c r="D446" i="9" s="1"/>
  <c r="F446" i="9"/>
  <c r="J446" i="9"/>
  <c r="C447" i="9"/>
  <c r="D447" i="9" s="1"/>
  <c r="F447" i="9"/>
  <c r="J447" i="9"/>
  <c r="C448" i="9"/>
  <c r="D448" i="9"/>
  <c r="F448" i="9"/>
  <c r="J448" i="9"/>
  <c r="C449" i="9"/>
  <c r="D449" i="9"/>
  <c r="F449" i="9"/>
  <c r="J449" i="9"/>
  <c r="C450" i="9"/>
  <c r="D450" i="9"/>
  <c r="F450" i="9"/>
  <c r="J450" i="9"/>
  <c r="C451" i="9"/>
  <c r="D451" i="9" s="1"/>
  <c r="F451" i="9"/>
  <c r="J451" i="9"/>
  <c r="C452" i="9"/>
  <c r="D452" i="9" s="1"/>
  <c r="F452" i="9"/>
  <c r="J452" i="9"/>
  <c r="C453" i="9"/>
  <c r="D453" i="9" s="1"/>
  <c r="F453" i="9"/>
  <c r="J453" i="9"/>
  <c r="C454" i="9"/>
  <c r="D454" i="9" s="1"/>
  <c r="F454" i="9"/>
  <c r="J454" i="9"/>
  <c r="C455" i="9"/>
  <c r="D455" i="9" s="1"/>
  <c r="F455" i="9"/>
  <c r="J455" i="9"/>
  <c r="C456" i="9"/>
  <c r="D456" i="9" s="1"/>
  <c r="F456" i="9"/>
  <c r="J456" i="9"/>
  <c r="C457" i="9"/>
  <c r="D457" i="9" s="1"/>
  <c r="F457" i="9"/>
  <c r="J457" i="9"/>
  <c r="C458" i="9"/>
  <c r="D458" i="9" s="1"/>
  <c r="F458" i="9"/>
  <c r="J458" i="9"/>
  <c r="C459" i="9"/>
  <c r="D459" i="9" s="1"/>
  <c r="F459" i="9"/>
  <c r="J459" i="9"/>
  <c r="C460" i="9"/>
  <c r="D460" i="9" s="1"/>
  <c r="F460" i="9"/>
  <c r="J460" i="9"/>
  <c r="C461" i="9"/>
  <c r="D461" i="9" s="1"/>
  <c r="F461" i="9"/>
  <c r="J461" i="9"/>
  <c r="C462" i="9"/>
  <c r="D462" i="9" s="1"/>
  <c r="F462" i="9"/>
  <c r="J462" i="9"/>
  <c r="C463" i="9"/>
  <c r="D463" i="9" s="1"/>
  <c r="F463" i="9"/>
  <c r="J463" i="9"/>
  <c r="C464" i="9"/>
  <c r="D464" i="9" s="1"/>
  <c r="F464" i="9"/>
  <c r="J464" i="9"/>
  <c r="C465" i="9"/>
  <c r="D465" i="9" s="1"/>
  <c r="F465" i="9"/>
  <c r="J465" i="9"/>
  <c r="C466" i="9"/>
  <c r="D466" i="9" s="1"/>
  <c r="F466" i="9"/>
  <c r="J466" i="9"/>
  <c r="C467" i="9"/>
  <c r="D467" i="9" s="1"/>
  <c r="F467" i="9"/>
  <c r="J467" i="9"/>
  <c r="C468" i="9"/>
  <c r="D468" i="9"/>
  <c r="F468" i="9"/>
  <c r="J468" i="9"/>
  <c r="C469" i="9"/>
  <c r="D469" i="9"/>
  <c r="F469" i="9"/>
  <c r="J469" i="9"/>
  <c r="C470" i="9"/>
  <c r="D470" i="9"/>
  <c r="F470" i="9"/>
  <c r="J470" i="9"/>
  <c r="C471" i="9"/>
  <c r="D471" i="9" s="1"/>
  <c r="F471" i="9"/>
  <c r="J471" i="9"/>
  <c r="C472" i="9"/>
  <c r="D472" i="9" s="1"/>
  <c r="F472" i="9"/>
  <c r="J472" i="9"/>
  <c r="C473" i="9"/>
  <c r="D473" i="9" s="1"/>
  <c r="F473" i="9"/>
  <c r="J473" i="9"/>
  <c r="C474" i="9"/>
  <c r="D474" i="9" s="1"/>
  <c r="F474" i="9"/>
  <c r="J474" i="9"/>
  <c r="C475" i="9"/>
  <c r="D475" i="9" s="1"/>
  <c r="F475" i="9"/>
  <c r="J475" i="9"/>
  <c r="C476" i="9"/>
  <c r="D476" i="9" s="1"/>
  <c r="F476" i="9"/>
  <c r="J476" i="9"/>
  <c r="C477" i="9"/>
  <c r="D477" i="9" s="1"/>
  <c r="F477" i="9"/>
  <c r="J477" i="9"/>
  <c r="C478" i="9"/>
  <c r="D478" i="9" s="1"/>
  <c r="F478" i="9"/>
  <c r="J478" i="9"/>
  <c r="C479" i="9"/>
  <c r="D479" i="9" s="1"/>
  <c r="F479" i="9"/>
  <c r="J479" i="9"/>
  <c r="C480" i="9"/>
  <c r="D480" i="9" s="1"/>
  <c r="F480" i="9"/>
  <c r="J480" i="9"/>
  <c r="C481" i="9"/>
  <c r="D481" i="9" s="1"/>
  <c r="F481" i="9"/>
  <c r="J481" i="9"/>
  <c r="C482" i="9"/>
  <c r="D482" i="9" s="1"/>
  <c r="F482" i="9"/>
  <c r="J482" i="9"/>
  <c r="C483" i="9"/>
  <c r="D483" i="9" s="1"/>
  <c r="F483" i="9"/>
  <c r="J483" i="9"/>
  <c r="C484" i="9"/>
  <c r="D484" i="9"/>
  <c r="F484" i="9"/>
  <c r="J484" i="9"/>
  <c r="C485" i="9"/>
  <c r="D485" i="9"/>
  <c r="F485" i="9"/>
  <c r="J485" i="9"/>
  <c r="C486" i="9"/>
  <c r="D486" i="9"/>
  <c r="F486" i="9"/>
  <c r="J486" i="9"/>
  <c r="C487" i="9"/>
  <c r="D487" i="9" s="1"/>
  <c r="F487" i="9"/>
  <c r="J487" i="9"/>
  <c r="C488" i="9"/>
  <c r="D488" i="9" s="1"/>
  <c r="F488" i="9"/>
  <c r="J488" i="9"/>
  <c r="C489" i="9"/>
  <c r="D489" i="9" s="1"/>
  <c r="F489" i="9"/>
  <c r="J489" i="9"/>
  <c r="C490" i="9"/>
  <c r="D490" i="9" s="1"/>
  <c r="F490" i="9"/>
  <c r="J490" i="9"/>
  <c r="C491" i="9"/>
  <c r="D491" i="9" s="1"/>
  <c r="F491" i="9"/>
  <c r="J491" i="9"/>
  <c r="C492" i="9"/>
  <c r="D492" i="9" s="1"/>
  <c r="F492" i="9"/>
  <c r="J492" i="9"/>
  <c r="C493" i="9"/>
  <c r="D493" i="9" s="1"/>
  <c r="F493" i="9"/>
  <c r="J493" i="9"/>
  <c r="C494" i="9"/>
  <c r="D494" i="9" s="1"/>
  <c r="F494" i="9"/>
  <c r="J494" i="9"/>
  <c r="C495" i="9"/>
  <c r="D495" i="9" s="1"/>
  <c r="F495" i="9"/>
  <c r="J495" i="9"/>
  <c r="C496" i="9"/>
  <c r="D496" i="9" s="1"/>
  <c r="F496" i="9"/>
  <c r="J496" i="9"/>
  <c r="C497" i="9"/>
  <c r="D497" i="9" s="1"/>
  <c r="F497" i="9"/>
  <c r="J497" i="9"/>
  <c r="C498" i="9"/>
  <c r="D498" i="9" s="1"/>
  <c r="F498" i="9"/>
  <c r="J498" i="9"/>
  <c r="C499" i="9"/>
  <c r="D499" i="9" s="1"/>
  <c r="F499" i="9"/>
  <c r="J499" i="9"/>
  <c r="C500" i="9"/>
  <c r="D500" i="9" s="1"/>
  <c r="F500" i="9"/>
  <c r="J500" i="9"/>
  <c r="C501" i="9"/>
  <c r="D501" i="9" s="1"/>
  <c r="F501" i="9"/>
  <c r="J501" i="9"/>
  <c r="C502" i="9"/>
  <c r="D502" i="9" s="1"/>
  <c r="F502" i="9"/>
  <c r="J502" i="9"/>
  <c r="C503" i="9"/>
  <c r="D503" i="9" s="1"/>
  <c r="F503" i="9"/>
  <c r="J503" i="9"/>
  <c r="C504" i="9"/>
  <c r="D504" i="9" s="1"/>
  <c r="F504" i="9"/>
  <c r="J504" i="9"/>
  <c r="C505" i="9"/>
  <c r="D505" i="9"/>
  <c r="F505" i="9"/>
  <c r="J505" i="9"/>
  <c r="C506" i="9"/>
  <c r="D506" i="9" s="1"/>
  <c r="F506" i="9"/>
  <c r="J506" i="9"/>
  <c r="C507" i="9"/>
  <c r="D507" i="9" s="1"/>
  <c r="F507" i="9"/>
  <c r="J507" i="9"/>
  <c r="C508" i="9"/>
  <c r="D508" i="9" s="1"/>
  <c r="F508" i="9"/>
  <c r="J508" i="9"/>
  <c r="C509" i="9"/>
  <c r="D509" i="9" s="1"/>
  <c r="F509" i="9"/>
  <c r="J509" i="9"/>
  <c r="C510" i="9"/>
  <c r="D510" i="9" s="1"/>
  <c r="F510" i="9"/>
  <c r="J510" i="9"/>
  <c r="C511" i="9"/>
  <c r="D511" i="9" s="1"/>
  <c r="F511" i="9"/>
  <c r="J511" i="9"/>
  <c r="C512" i="9"/>
  <c r="D512" i="9" s="1"/>
  <c r="F512" i="9"/>
  <c r="J512" i="9"/>
  <c r="C513" i="9"/>
  <c r="D513" i="9" s="1"/>
  <c r="F513" i="9"/>
  <c r="J513" i="9"/>
  <c r="C514" i="9"/>
  <c r="D514" i="9" s="1"/>
  <c r="F514" i="9"/>
  <c r="J514" i="9"/>
  <c r="C515" i="9"/>
  <c r="D515" i="9"/>
  <c r="F515" i="9"/>
  <c r="J515" i="9"/>
  <c r="C516" i="9"/>
  <c r="D516" i="9" s="1"/>
  <c r="F516" i="9"/>
  <c r="J516" i="9"/>
  <c r="C517" i="9"/>
  <c r="D517" i="9" s="1"/>
  <c r="F517" i="9"/>
  <c r="J517" i="9"/>
  <c r="C518" i="9"/>
  <c r="D518" i="9" s="1"/>
  <c r="F518" i="9"/>
  <c r="J518" i="9"/>
  <c r="C519" i="9"/>
  <c r="D519" i="9" s="1"/>
  <c r="F519" i="9"/>
  <c r="J519" i="9"/>
  <c r="C520" i="9"/>
  <c r="D520" i="9" s="1"/>
  <c r="F520" i="9"/>
  <c r="J520" i="9"/>
  <c r="C521" i="9"/>
  <c r="D521" i="9" s="1"/>
  <c r="F521" i="9"/>
  <c r="J521" i="9"/>
  <c r="C522" i="9"/>
  <c r="D522" i="9" s="1"/>
  <c r="F522" i="9"/>
  <c r="J522" i="9"/>
  <c r="C523" i="9"/>
  <c r="D523" i="9" s="1"/>
  <c r="F523" i="9"/>
  <c r="J523" i="9"/>
  <c r="C524" i="9"/>
  <c r="D524" i="9" s="1"/>
  <c r="F524" i="9"/>
  <c r="J524" i="9"/>
  <c r="C525" i="9"/>
  <c r="D525" i="9" s="1"/>
  <c r="F525" i="9"/>
  <c r="J525" i="9"/>
  <c r="C526" i="9"/>
  <c r="D526" i="9" s="1"/>
  <c r="F526" i="9"/>
  <c r="J526" i="9"/>
  <c r="C527" i="9"/>
  <c r="D527" i="9" s="1"/>
  <c r="F527" i="9"/>
  <c r="J527" i="9"/>
  <c r="C528" i="9"/>
  <c r="D528" i="9" s="1"/>
  <c r="F528" i="9"/>
  <c r="J528" i="9"/>
  <c r="C529" i="9"/>
  <c r="D529" i="9" s="1"/>
  <c r="F529" i="9"/>
  <c r="J529" i="9"/>
  <c r="C530" i="9"/>
  <c r="D530" i="9" s="1"/>
  <c r="F530" i="9"/>
  <c r="J530" i="9"/>
  <c r="C531" i="9"/>
  <c r="D531" i="9"/>
  <c r="F531" i="9"/>
  <c r="J531" i="9"/>
  <c r="C532" i="9"/>
  <c r="D532" i="9" s="1"/>
  <c r="F532" i="9"/>
  <c r="J532" i="9"/>
  <c r="C533" i="9"/>
  <c r="D533" i="9" s="1"/>
  <c r="F533" i="9"/>
  <c r="J533" i="9"/>
  <c r="C534" i="9"/>
  <c r="D534" i="9" s="1"/>
  <c r="F534" i="9"/>
  <c r="J534" i="9"/>
  <c r="C535" i="9"/>
  <c r="D535" i="9" s="1"/>
  <c r="F535" i="9"/>
  <c r="J535" i="9"/>
  <c r="C536" i="9"/>
  <c r="D536" i="9" s="1"/>
  <c r="F536" i="9"/>
  <c r="J536" i="9"/>
  <c r="C537" i="9"/>
  <c r="D537" i="9" s="1"/>
  <c r="F537" i="9"/>
  <c r="J537" i="9"/>
  <c r="C538" i="9"/>
  <c r="D538" i="9" s="1"/>
  <c r="F538" i="9"/>
  <c r="J538" i="9"/>
  <c r="C539" i="9"/>
  <c r="D539" i="9"/>
  <c r="F539" i="9"/>
  <c r="J539" i="9"/>
  <c r="C540" i="9"/>
  <c r="D540" i="9" s="1"/>
  <c r="F540" i="9"/>
  <c r="J540" i="9"/>
  <c r="C541" i="9"/>
  <c r="D541" i="9" s="1"/>
  <c r="F541" i="9"/>
  <c r="J541" i="9"/>
  <c r="C542" i="9"/>
  <c r="D542" i="9" s="1"/>
  <c r="F542" i="9"/>
  <c r="J542" i="9"/>
  <c r="C543" i="9"/>
  <c r="D543" i="9" s="1"/>
  <c r="F543" i="9"/>
  <c r="J543" i="9"/>
  <c r="C544" i="9"/>
  <c r="D544" i="9" s="1"/>
  <c r="F544" i="9"/>
  <c r="J544" i="9"/>
  <c r="C545" i="9"/>
  <c r="D545" i="9" s="1"/>
  <c r="F545" i="9"/>
  <c r="J545" i="9"/>
  <c r="C546" i="9"/>
  <c r="D546" i="9" s="1"/>
  <c r="F546" i="9"/>
  <c r="J546" i="9"/>
  <c r="C547" i="9"/>
  <c r="D547" i="9" s="1"/>
  <c r="F547" i="9"/>
  <c r="J547" i="9"/>
  <c r="C548" i="9"/>
  <c r="D548" i="9" s="1"/>
  <c r="F548" i="9"/>
  <c r="J548" i="9"/>
  <c r="C549" i="9"/>
  <c r="D549" i="9" s="1"/>
  <c r="F549" i="9"/>
  <c r="J549" i="9"/>
  <c r="C550" i="9"/>
  <c r="D550" i="9" s="1"/>
  <c r="F550" i="9"/>
  <c r="J550" i="9"/>
  <c r="C551" i="9"/>
  <c r="D551" i="9" s="1"/>
  <c r="F551" i="9"/>
  <c r="J551" i="9"/>
  <c r="C552" i="9"/>
  <c r="D552" i="9" s="1"/>
  <c r="F552" i="9"/>
  <c r="J552" i="9"/>
  <c r="C553" i="9"/>
  <c r="D553" i="9" s="1"/>
  <c r="F553" i="9"/>
  <c r="J553" i="9"/>
  <c r="C554" i="9"/>
  <c r="D554" i="9" s="1"/>
  <c r="F554" i="9"/>
  <c r="J554" i="9"/>
  <c r="C555" i="9"/>
  <c r="D555" i="9" s="1"/>
  <c r="F555" i="9"/>
  <c r="J555" i="9"/>
  <c r="C556" i="9"/>
  <c r="D556" i="9" s="1"/>
  <c r="F556" i="9"/>
  <c r="J556" i="9"/>
  <c r="C557" i="9"/>
  <c r="D557" i="9"/>
  <c r="F557" i="9"/>
  <c r="J557" i="9"/>
  <c r="C558" i="9"/>
  <c r="D558" i="9" s="1"/>
  <c r="F558" i="9"/>
  <c r="J558" i="9"/>
  <c r="C559" i="9"/>
  <c r="D559" i="9" s="1"/>
  <c r="F559" i="9"/>
  <c r="J559" i="9"/>
  <c r="C560" i="9"/>
  <c r="D560" i="9" s="1"/>
  <c r="F560" i="9"/>
  <c r="J560" i="9"/>
  <c r="C561" i="9"/>
  <c r="D561" i="9" s="1"/>
  <c r="F561" i="9"/>
  <c r="J561" i="9"/>
  <c r="C562" i="9"/>
  <c r="D562" i="9" s="1"/>
  <c r="F562" i="9"/>
  <c r="J562" i="9"/>
  <c r="C563" i="9"/>
  <c r="D563" i="9" s="1"/>
  <c r="F563" i="9"/>
  <c r="J563" i="9"/>
  <c r="C564" i="9"/>
  <c r="D564" i="9" s="1"/>
  <c r="F564" i="9"/>
  <c r="J564" i="9"/>
  <c r="C565" i="9"/>
  <c r="D565" i="9" s="1"/>
  <c r="F565" i="9"/>
  <c r="J565" i="9"/>
  <c r="C566" i="9"/>
  <c r="D566" i="9" s="1"/>
  <c r="F566" i="9"/>
  <c r="J566" i="9"/>
  <c r="C567" i="9"/>
  <c r="D567" i="9" s="1"/>
  <c r="F567" i="9"/>
  <c r="J567" i="9"/>
  <c r="C568" i="9"/>
  <c r="D568" i="9" s="1"/>
  <c r="F568" i="9"/>
  <c r="J568" i="9"/>
  <c r="C569" i="9"/>
  <c r="D569" i="9"/>
  <c r="F569" i="9"/>
  <c r="J569" i="9"/>
  <c r="C570" i="9"/>
  <c r="D570" i="9" s="1"/>
  <c r="F570" i="9"/>
  <c r="J570" i="9"/>
  <c r="C571" i="9"/>
  <c r="D571" i="9" s="1"/>
  <c r="F571" i="9"/>
  <c r="J571" i="9"/>
  <c r="C572" i="9"/>
  <c r="D572" i="9" s="1"/>
  <c r="F572" i="9"/>
  <c r="J572" i="9"/>
  <c r="C573" i="9"/>
  <c r="D573" i="9" s="1"/>
  <c r="F573" i="9"/>
  <c r="J573" i="9"/>
  <c r="C574" i="9"/>
  <c r="D574" i="9" s="1"/>
  <c r="F574" i="9"/>
  <c r="J574" i="9"/>
  <c r="C575" i="9"/>
  <c r="D575" i="9" s="1"/>
  <c r="F575" i="9"/>
  <c r="J575" i="9"/>
  <c r="C576" i="9"/>
  <c r="D576" i="9" s="1"/>
  <c r="F576" i="9"/>
  <c r="J576" i="9"/>
  <c r="C577" i="9"/>
  <c r="D577" i="9" s="1"/>
  <c r="F577" i="9"/>
  <c r="J577" i="9"/>
  <c r="C578" i="9"/>
  <c r="D578" i="9" s="1"/>
  <c r="F578" i="9"/>
  <c r="J578" i="9"/>
  <c r="C579" i="9"/>
  <c r="D579" i="9"/>
  <c r="F579" i="9"/>
  <c r="J579" i="9"/>
  <c r="C580" i="9"/>
  <c r="D580" i="9" s="1"/>
  <c r="F580" i="9"/>
  <c r="J580" i="9"/>
  <c r="C581" i="9"/>
  <c r="D581" i="9" s="1"/>
  <c r="F581" i="9"/>
  <c r="J581" i="9"/>
  <c r="C582" i="9"/>
  <c r="D582" i="9" s="1"/>
  <c r="F582" i="9"/>
  <c r="J582" i="9"/>
  <c r="C583" i="9"/>
  <c r="D583" i="9" s="1"/>
  <c r="F583" i="9"/>
  <c r="J583" i="9"/>
  <c r="C584" i="9"/>
  <c r="D584" i="9" s="1"/>
  <c r="F584" i="9"/>
  <c r="J584" i="9"/>
  <c r="C585" i="9"/>
  <c r="D585" i="9" s="1"/>
  <c r="F585" i="9"/>
  <c r="J585" i="9"/>
  <c r="C586" i="9"/>
  <c r="D586" i="9" s="1"/>
  <c r="F586" i="9"/>
  <c r="J586" i="9"/>
  <c r="C587" i="9"/>
  <c r="D587" i="9" s="1"/>
  <c r="F587" i="9"/>
  <c r="J587" i="9"/>
  <c r="C588" i="9"/>
  <c r="D588" i="9" s="1"/>
  <c r="F588" i="9"/>
  <c r="J588" i="9"/>
  <c r="C589" i="9"/>
  <c r="D589" i="9"/>
  <c r="F589" i="9"/>
  <c r="J589" i="9"/>
  <c r="C590" i="9"/>
  <c r="D590" i="9" s="1"/>
  <c r="F590" i="9"/>
  <c r="J590" i="9"/>
  <c r="C591" i="9"/>
  <c r="D591" i="9" s="1"/>
  <c r="F591" i="9"/>
  <c r="J591" i="9"/>
  <c r="C592" i="9"/>
  <c r="D592" i="9" s="1"/>
  <c r="F592" i="9"/>
  <c r="J592" i="9"/>
  <c r="C593" i="9"/>
  <c r="D593" i="9" s="1"/>
  <c r="F593" i="9"/>
  <c r="J593" i="9"/>
  <c r="C594" i="9"/>
  <c r="D594" i="9" s="1"/>
  <c r="F594" i="9"/>
  <c r="J594" i="9"/>
  <c r="C595" i="9"/>
  <c r="D595" i="9" s="1"/>
  <c r="F595" i="9"/>
  <c r="J595" i="9"/>
  <c r="C596" i="9"/>
  <c r="D596" i="9" s="1"/>
  <c r="F596" i="9"/>
  <c r="J596" i="9"/>
  <c r="C597" i="9"/>
  <c r="D597" i="9" s="1"/>
  <c r="F597" i="9"/>
  <c r="J597" i="9"/>
  <c r="C598" i="9"/>
  <c r="D598" i="9" s="1"/>
  <c r="F598" i="9"/>
  <c r="J598" i="9"/>
  <c r="C599" i="9"/>
  <c r="D599" i="9" s="1"/>
  <c r="F599" i="9"/>
  <c r="J599" i="9"/>
  <c r="C600" i="9"/>
  <c r="D600" i="9" s="1"/>
  <c r="F600" i="9"/>
  <c r="J600" i="9"/>
  <c r="C601" i="9"/>
  <c r="D601" i="9" s="1"/>
  <c r="F601" i="9"/>
  <c r="J601" i="9"/>
  <c r="C602" i="9"/>
  <c r="D602" i="9" s="1"/>
  <c r="F602" i="9"/>
  <c r="J602" i="9"/>
  <c r="C603" i="9"/>
  <c r="D603" i="9" s="1"/>
  <c r="F603" i="9"/>
  <c r="J603" i="9"/>
  <c r="C604" i="9"/>
  <c r="D604" i="9" s="1"/>
  <c r="F604" i="9"/>
  <c r="J604" i="9"/>
  <c r="C605" i="9"/>
  <c r="D605" i="9" s="1"/>
  <c r="F605" i="9"/>
  <c r="J605" i="9"/>
  <c r="C606" i="9"/>
  <c r="D606" i="9" s="1"/>
  <c r="F606" i="9"/>
  <c r="J606" i="9"/>
  <c r="C607" i="9"/>
  <c r="D607" i="9" s="1"/>
  <c r="F607" i="9"/>
  <c r="J607" i="9"/>
  <c r="C608" i="9"/>
  <c r="D608" i="9" s="1"/>
  <c r="F608" i="9"/>
  <c r="J608" i="9"/>
  <c r="C609" i="9"/>
  <c r="D609" i="9" s="1"/>
  <c r="F609" i="9"/>
  <c r="J609" i="9"/>
  <c r="C610" i="9"/>
  <c r="D610" i="9" s="1"/>
  <c r="F610" i="9"/>
  <c r="J610" i="9"/>
  <c r="C611" i="9"/>
  <c r="D611" i="9" s="1"/>
  <c r="F611" i="9"/>
  <c r="J611" i="9"/>
  <c r="C612" i="9"/>
  <c r="D612" i="9" s="1"/>
  <c r="F612" i="9"/>
  <c r="J612" i="9"/>
  <c r="C613" i="9"/>
  <c r="D613" i="9" s="1"/>
  <c r="F613" i="9"/>
  <c r="J613" i="9"/>
  <c r="C614" i="9"/>
  <c r="D614" i="9" s="1"/>
  <c r="F614" i="9"/>
  <c r="J614" i="9"/>
  <c r="C615" i="9"/>
  <c r="D615" i="9"/>
  <c r="F615" i="9"/>
  <c r="J615" i="9"/>
  <c r="C616" i="9"/>
  <c r="D616" i="9"/>
  <c r="F616" i="9"/>
  <c r="J616" i="9"/>
  <c r="C617" i="9"/>
  <c r="D617" i="9"/>
  <c r="F617" i="9"/>
  <c r="J617" i="9"/>
  <c r="C618" i="9"/>
  <c r="D618" i="9" s="1"/>
  <c r="F618" i="9"/>
  <c r="J618" i="9"/>
  <c r="C619" i="9"/>
  <c r="D619" i="9" s="1"/>
  <c r="F619" i="9"/>
  <c r="J619" i="9"/>
  <c r="C620" i="9"/>
  <c r="D620" i="9" s="1"/>
  <c r="F620" i="9"/>
  <c r="J620" i="9"/>
  <c r="C621" i="9"/>
  <c r="D621" i="9" s="1"/>
  <c r="F621" i="9"/>
  <c r="J621" i="9"/>
  <c r="C622" i="9"/>
  <c r="D622" i="9" s="1"/>
  <c r="F622" i="9"/>
  <c r="J622" i="9"/>
  <c r="C623" i="9"/>
  <c r="D623" i="9" s="1"/>
  <c r="F623" i="9"/>
  <c r="J623" i="9"/>
  <c r="C624" i="9"/>
  <c r="D624" i="9" s="1"/>
  <c r="F624" i="9"/>
  <c r="J624" i="9"/>
  <c r="C625" i="9"/>
  <c r="D625" i="9" s="1"/>
  <c r="F625" i="9"/>
  <c r="J625" i="9"/>
  <c r="C626" i="9"/>
  <c r="D626" i="9" s="1"/>
  <c r="F626" i="9"/>
  <c r="J626" i="9"/>
  <c r="C627" i="9"/>
  <c r="D627" i="9" s="1"/>
  <c r="F627" i="9"/>
  <c r="J627" i="9"/>
  <c r="C628" i="9"/>
  <c r="D628" i="9" s="1"/>
  <c r="F628" i="9"/>
  <c r="J628" i="9"/>
  <c r="C629" i="9"/>
  <c r="D629" i="9" s="1"/>
  <c r="F629" i="9"/>
  <c r="J629" i="9"/>
  <c r="C630" i="9"/>
  <c r="D630" i="9" s="1"/>
  <c r="F630" i="9"/>
  <c r="J630" i="9"/>
  <c r="C631" i="9"/>
  <c r="D631" i="9"/>
  <c r="F631" i="9"/>
  <c r="J631" i="9"/>
  <c r="C632" i="9"/>
  <c r="D632" i="9"/>
  <c r="F632" i="9"/>
  <c r="J632" i="9"/>
  <c r="C633" i="9"/>
  <c r="D633" i="9"/>
  <c r="F633" i="9"/>
  <c r="J633" i="9"/>
  <c r="C634" i="9"/>
  <c r="D634" i="9" s="1"/>
  <c r="F634" i="9"/>
  <c r="J634" i="9"/>
  <c r="C635" i="9"/>
  <c r="D635" i="9" s="1"/>
  <c r="F635" i="9"/>
  <c r="J635" i="9"/>
  <c r="C636" i="9"/>
  <c r="D636" i="9" s="1"/>
  <c r="F636" i="9"/>
  <c r="J636" i="9"/>
  <c r="C637" i="9"/>
  <c r="D637" i="9" s="1"/>
  <c r="F637" i="9"/>
  <c r="J637" i="9"/>
  <c r="C638" i="9"/>
  <c r="D638" i="9" s="1"/>
  <c r="F638" i="9"/>
  <c r="J638" i="9"/>
  <c r="C639" i="9"/>
  <c r="D639" i="9" s="1"/>
  <c r="F639" i="9"/>
  <c r="J639" i="9"/>
  <c r="C640" i="9"/>
  <c r="D640" i="9" s="1"/>
  <c r="F640" i="9"/>
  <c r="J640" i="9"/>
  <c r="C641" i="9"/>
  <c r="D641" i="9" s="1"/>
  <c r="F641" i="9"/>
  <c r="J641" i="9"/>
  <c r="C642" i="9"/>
  <c r="D642" i="9" s="1"/>
  <c r="F642" i="9"/>
  <c r="J642" i="9"/>
  <c r="C643" i="9"/>
  <c r="D643" i="9"/>
  <c r="F643" i="9"/>
  <c r="J643" i="9"/>
  <c r="C644" i="9"/>
  <c r="D644" i="9"/>
  <c r="F644" i="9"/>
  <c r="J644" i="9"/>
  <c r="C645" i="9"/>
  <c r="D645" i="9"/>
  <c r="F645" i="9"/>
  <c r="J645" i="9"/>
  <c r="C646" i="9"/>
  <c r="D646" i="9" s="1"/>
  <c r="F646" i="9"/>
  <c r="J646" i="9"/>
  <c r="C647" i="9"/>
  <c r="D647" i="9" s="1"/>
  <c r="F647" i="9"/>
  <c r="J647" i="9"/>
  <c r="C648" i="9"/>
  <c r="D648" i="9" s="1"/>
  <c r="F648" i="9"/>
  <c r="J648" i="9"/>
  <c r="C649" i="9"/>
  <c r="D649" i="9" s="1"/>
  <c r="F649" i="9"/>
  <c r="J649" i="9"/>
  <c r="C650" i="9"/>
  <c r="D650" i="9" s="1"/>
  <c r="F650" i="9"/>
  <c r="J650" i="9"/>
  <c r="C651" i="9"/>
  <c r="D651" i="9" s="1"/>
  <c r="F651" i="9"/>
  <c r="J651" i="9"/>
  <c r="C652" i="9"/>
  <c r="D652" i="9" s="1"/>
  <c r="F652" i="9"/>
  <c r="J652" i="9"/>
  <c r="C653" i="9"/>
  <c r="D653" i="9" s="1"/>
  <c r="F653" i="9"/>
  <c r="J653" i="9"/>
  <c r="C654" i="9"/>
  <c r="D654" i="9" s="1"/>
  <c r="F654" i="9"/>
  <c r="J654" i="9"/>
  <c r="C655" i="9"/>
  <c r="D655" i="9" s="1"/>
  <c r="F655" i="9"/>
  <c r="J655" i="9"/>
  <c r="C656" i="9"/>
  <c r="D656" i="9" s="1"/>
  <c r="F656" i="9"/>
  <c r="J656" i="9"/>
  <c r="C657" i="9"/>
  <c r="D657" i="9" s="1"/>
  <c r="F657" i="9"/>
  <c r="J657" i="9"/>
  <c r="C658" i="9"/>
  <c r="D658" i="9" s="1"/>
  <c r="F658" i="9"/>
  <c r="J658" i="9"/>
  <c r="C659" i="9"/>
  <c r="D659" i="9"/>
  <c r="F659" i="9"/>
  <c r="J659" i="9"/>
  <c r="C660" i="9"/>
  <c r="D660" i="9"/>
  <c r="F660" i="9"/>
  <c r="J660" i="9"/>
  <c r="C661" i="9"/>
  <c r="D661" i="9"/>
  <c r="F661" i="9"/>
  <c r="J661" i="9"/>
  <c r="C662" i="9"/>
  <c r="D662" i="9" s="1"/>
  <c r="F662" i="9"/>
  <c r="J662" i="9"/>
  <c r="C663" i="9"/>
  <c r="D663" i="9" s="1"/>
  <c r="F663" i="9"/>
  <c r="J663" i="9"/>
  <c r="C664" i="9"/>
  <c r="D664" i="9" s="1"/>
  <c r="F664" i="9"/>
  <c r="J664" i="9"/>
  <c r="C665" i="9"/>
  <c r="D665" i="9" s="1"/>
  <c r="F665" i="9"/>
  <c r="J665" i="9"/>
  <c r="C666" i="9"/>
  <c r="D666" i="9" s="1"/>
  <c r="F666" i="9"/>
  <c r="J666" i="9"/>
  <c r="C667" i="9"/>
  <c r="D667" i="9" s="1"/>
  <c r="F667" i="9"/>
  <c r="J667" i="9"/>
  <c r="C668" i="9"/>
  <c r="D668" i="9" s="1"/>
  <c r="F668" i="9"/>
  <c r="J668" i="9"/>
  <c r="C669" i="9"/>
  <c r="D669" i="9" s="1"/>
  <c r="F669" i="9"/>
  <c r="J669" i="9"/>
  <c r="C670" i="9"/>
  <c r="D670" i="9" s="1"/>
  <c r="F670" i="9"/>
  <c r="J670" i="9"/>
  <c r="C671" i="9"/>
  <c r="D671" i="9" s="1"/>
  <c r="F671" i="9"/>
  <c r="J671" i="9"/>
  <c r="C672" i="9"/>
  <c r="D672" i="9" s="1"/>
  <c r="F672" i="9"/>
  <c r="J672" i="9"/>
  <c r="C673" i="9"/>
  <c r="D673" i="9" s="1"/>
  <c r="F673" i="9"/>
  <c r="J673" i="9"/>
  <c r="C674" i="9"/>
  <c r="D674" i="9" s="1"/>
  <c r="F674" i="9"/>
  <c r="J674" i="9"/>
  <c r="C675" i="9"/>
  <c r="D675" i="9" s="1"/>
  <c r="F675" i="9"/>
  <c r="J675" i="9"/>
  <c r="C676" i="9"/>
  <c r="D676" i="9" s="1"/>
  <c r="F676" i="9"/>
  <c r="J676" i="9"/>
  <c r="C677" i="9"/>
  <c r="D677" i="9" s="1"/>
  <c r="F677" i="9"/>
  <c r="J677" i="9"/>
  <c r="C678" i="9"/>
  <c r="D678" i="9" s="1"/>
  <c r="F678" i="9"/>
  <c r="J678" i="9"/>
  <c r="C679" i="9"/>
  <c r="D679" i="9"/>
  <c r="F679" i="9"/>
  <c r="J679" i="9"/>
  <c r="C680" i="9"/>
  <c r="D680" i="9"/>
  <c r="F680" i="9"/>
  <c r="J680" i="9"/>
  <c r="C681" i="9"/>
  <c r="D681" i="9"/>
  <c r="F681" i="9"/>
  <c r="J681" i="9"/>
  <c r="C682" i="9"/>
  <c r="D682" i="9" s="1"/>
  <c r="F682" i="9"/>
  <c r="J682" i="9"/>
  <c r="C683" i="9"/>
  <c r="D683" i="9" s="1"/>
  <c r="F683" i="9"/>
  <c r="J683" i="9"/>
  <c r="C684" i="9"/>
  <c r="D684" i="9" s="1"/>
  <c r="F684" i="9"/>
  <c r="J684" i="9"/>
  <c r="C685" i="9"/>
  <c r="D685" i="9" s="1"/>
  <c r="F685" i="9"/>
  <c r="J685" i="9"/>
  <c r="C686" i="9"/>
  <c r="D686" i="9" s="1"/>
  <c r="F686" i="9"/>
  <c r="J686" i="9"/>
  <c r="C687" i="9"/>
  <c r="D687" i="9" s="1"/>
  <c r="F687" i="9"/>
  <c r="J687" i="9"/>
  <c r="C688" i="9"/>
  <c r="D688" i="9" s="1"/>
  <c r="F688" i="9"/>
  <c r="J688" i="9"/>
  <c r="C689" i="9"/>
  <c r="D689" i="9" s="1"/>
  <c r="F689" i="9"/>
  <c r="J689" i="9"/>
  <c r="C690" i="9"/>
  <c r="D690" i="9" s="1"/>
  <c r="F690" i="9"/>
  <c r="J690" i="9"/>
  <c r="C691" i="9"/>
  <c r="D691" i="9" s="1"/>
  <c r="F691" i="9"/>
  <c r="J691" i="9"/>
  <c r="C692" i="9"/>
  <c r="D692" i="9" s="1"/>
  <c r="F692" i="9"/>
  <c r="J692" i="9"/>
  <c r="C693" i="9"/>
  <c r="D693" i="9" s="1"/>
  <c r="F693" i="9"/>
  <c r="J693" i="9"/>
  <c r="C694" i="9"/>
  <c r="D694" i="9" s="1"/>
  <c r="F694" i="9"/>
  <c r="J694" i="9"/>
  <c r="C695" i="9"/>
  <c r="D695" i="9"/>
  <c r="F695" i="9"/>
  <c r="J695" i="9"/>
  <c r="C696" i="9"/>
  <c r="D696" i="9"/>
  <c r="F696" i="9"/>
  <c r="J696" i="9"/>
  <c r="C697" i="9"/>
  <c r="D697" i="9"/>
  <c r="F697" i="9"/>
  <c r="J697" i="9"/>
  <c r="C698" i="9"/>
  <c r="D698" i="9" s="1"/>
  <c r="F698" i="9"/>
  <c r="J698" i="9"/>
  <c r="C699" i="9"/>
  <c r="D699" i="9" s="1"/>
  <c r="F699" i="9"/>
  <c r="J699" i="9"/>
  <c r="C700" i="9"/>
  <c r="D700" i="9" s="1"/>
  <c r="F700" i="9"/>
  <c r="J700" i="9"/>
  <c r="C701" i="9"/>
  <c r="D701" i="9" s="1"/>
  <c r="F701" i="9"/>
  <c r="J701" i="9"/>
  <c r="C702" i="9"/>
  <c r="D702" i="9" s="1"/>
  <c r="F702" i="9"/>
  <c r="J702" i="9"/>
  <c r="C703" i="9"/>
  <c r="D703" i="9" s="1"/>
  <c r="F703" i="9"/>
  <c r="J703" i="9"/>
  <c r="C704" i="9"/>
  <c r="D704" i="9" s="1"/>
  <c r="F704" i="9"/>
  <c r="J704" i="9"/>
  <c r="C705" i="9"/>
  <c r="D705" i="9" s="1"/>
  <c r="F705" i="9"/>
  <c r="J705" i="9"/>
  <c r="C706" i="9"/>
  <c r="D706" i="9" s="1"/>
  <c r="F706" i="9"/>
  <c r="J706" i="9"/>
  <c r="C707" i="9"/>
  <c r="D707" i="9"/>
  <c r="F707" i="9"/>
  <c r="J707" i="9"/>
  <c r="C708" i="9"/>
  <c r="D708" i="9"/>
  <c r="F708" i="9"/>
  <c r="J708" i="9"/>
  <c r="C709" i="9"/>
  <c r="D709" i="9"/>
  <c r="F709" i="9"/>
  <c r="J709" i="9"/>
  <c r="C710" i="9"/>
  <c r="D710" i="9" s="1"/>
  <c r="F710" i="9"/>
  <c r="J710" i="9"/>
  <c r="C711" i="9"/>
  <c r="D711" i="9" s="1"/>
  <c r="F711" i="9"/>
  <c r="J711" i="9"/>
  <c r="C712" i="9"/>
  <c r="D712" i="9" s="1"/>
  <c r="F712" i="9"/>
  <c r="J712" i="9"/>
  <c r="C713" i="9"/>
  <c r="D713" i="9" s="1"/>
  <c r="F713" i="9"/>
  <c r="J713" i="9"/>
  <c r="C714" i="9"/>
  <c r="D714" i="9" s="1"/>
  <c r="F714" i="9"/>
  <c r="J714" i="9"/>
  <c r="C715" i="9"/>
  <c r="D715" i="9" s="1"/>
  <c r="F715" i="9"/>
  <c r="J715" i="9"/>
  <c r="C716" i="9"/>
  <c r="D716" i="9" s="1"/>
  <c r="F716" i="9"/>
  <c r="J716" i="9"/>
  <c r="C717" i="9"/>
  <c r="D717" i="9" s="1"/>
  <c r="F717" i="9"/>
  <c r="J717" i="9"/>
  <c r="C718" i="9"/>
  <c r="D718" i="9" s="1"/>
  <c r="F718" i="9"/>
  <c r="J718" i="9"/>
  <c r="C719" i="9"/>
  <c r="D719" i="9" s="1"/>
  <c r="F719" i="9"/>
  <c r="J719" i="9"/>
  <c r="C720" i="9"/>
  <c r="D720" i="9" s="1"/>
  <c r="F720" i="9"/>
  <c r="J720" i="9"/>
  <c r="C721" i="9"/>
  <c r="D721" i="9" s="1"/>
  <c r="F721" i="9"/>
  <c r="J721" i="9"/>
  <c r="C722" i="9"/>
  <c r="D722" i="9" s="1"/>
  <c r="F722" i="9"/>
  <c r="J722" i="9"/>
  <c r="C723" i="9"/>
  <c r="D723" i="9"/>
  <c r="F723" i="9"/>
  <c r="J723" i="9"/>
  <c r="C724" i="9"/>
  <c r="D724" i="9"/>
  <c r="F724" i="9"/>
  <c r="J724" i="9"/>
  <c r="C725" i="9"/>
  <c r="D725" i="9"/>
  <c r="F725" i="9"/>
  <c r="J725" i="9"/>
  <c r="C726" i="9"/>
  <c r="D726" i="9" s="1"/>
  <c r="F726" i="9"/>
  <c r="J726" i="9"/>
  <c r="C727" i="9"/>
  <c r="D727" i="9" s="1"/>
  <c r="F727" i="9"/>
  <c r="J727" i="9"/>
  <c r="C728" i="9"/>
  <c r="D728" i="9" s="1"/>
  <c r="F728" i="9"/>
  <c r="J728" i="9"/>
  <c r="C729" i="9"/>
  <c r="D729" i="9" s="1"/>
  <c r="F729" i="9"/>
  <c r="J729" i="9"/>
  <c r="C730" i="9"/>
  <c r="D730" i="9" s="1"/>
  <c r="F730" i="9"/>
  <c r="J730" i="9"/>
  <c r="C731" i="9"/>
  <c r="D731" i="9" s="1"/>
  <c r="F731" i="9"/>
  <c r="J731" i="9"/>
  <c r="C732" i="9"/>
  <c r="D732" i="9" s="1"/>
  <c r="F732" i="9"/>
  <c r="J732" i="9"/>
  <c r="C733" i="9"/>
  <c r="D733" i="9" s="1"/>
  <c r="F733" i="9"/>
  <c r="J733" i="9"/>
  <c r="C734" i="9"/>
  <c r="D734" i="9" s="1"/>
  <c r="F734" i="9"/>
  <c r="J734" i="9"/>
  <c r="C735" i="9"/>
  <c r="D735" i="9" s="1"/>
  <c r="F735" i="9"/>
  <c r="J735" i="9"/>
  <c r="C736" i="9"/>
  <c r="D736" i="9" s="1"/>
  <c r="F736" i="9"/>
  <c r="J736" i="9"/>
  <c r="C737" i="9"/>
  <c r="D737" i="9" s="1"/>
  <c r="F737" i="9"/>
  <c r="J737" i="9"/>
  <c r="C738" i="9"/>
  <c r="D738" i="9" s="1"/>
  <c r="F738" i="9"/>
  <c r="J738" i="9"/>
  <c r="C739" i="9"/>
  <c r="D739" i="9" s="1"/>
  <c r="F739" i="9"/>
  <c r="J739" i="9"/>
  <c r="C740" i="9"/>
  <c r="D740" i="9" s="1"/>
  <c r="F740" i="9"/>
  <c r="J740" i="9"/>
  <c r="C741" i="9"/>
  <c r="D741" i="9" s="1"/>
  <c r="F741" i="9"/>
  <c r="J741" i="9"/>
  <c r="C742" i="9"/>
  <c r="D742" i="9" s="1"/>
  <c r="F742" i="9"/>
  <c r="J742" i="9"/>
  <c r="C743" i="9"/>
  <c r="D743" i="9"/>
  <c r="F743" i="9"/>
  <c r="J743" i="9"/>
  <c r="C744" i="9"/>
  <c r="D744" i="9"/>
  <c r="F744" i="9"/>
  <c r="J744" i="9"/>
  <c r="C745" i="9"/>
  <c r="D745" i="9"/>
  <c r="F745" i="9"/>
  <c r="J745" i="9"/>
  <c r="C746" i="9"/>
  <c r="D746" i="9" s="1"/>
  <c r="F746" i="9"/>
  <c r="J746" i="9"/>
  <c r="C747" i="9"/>
  <c r="D747" i="9" s="1"/>
  <c r="F747" i="9"/>
  <c r="J747" i="9"/>
  <c r="C748" i="9"/>
  <c r="D748" i="9" s="1"/>
  <c r="F748" i="9"/>
  <c r="J748" i="9"/>
  <c r="C749" i="9"/>
  <c r="D749" i="9" s="1"/>
  <c r="F749" i="9"/>
  <c r="J749" i="9"/>
  <c r="C750" i="9"/>
  <c r="D750" i="9" s="1"/>
  <c r="F750" i="9"/>
  <c r="J750" i="9"/>
  <c r="C751" i="9"/>
  <c r="D751" i="9" s="1"/>
  <c r="F751" i="9"/>
  <c r="J751" i="9"/>
  <c r="C752" i="9"/>
  <c r="D752" i="9" s="1"/>
  <c r="F752" i="9"/>
  <c r="J752" i="9"/>
  <c r="C753" i="9"/>
  <c r="D753" i="9" s="1"/>
  <c r="F753" i="9"/>
  <c r="J753" i="9"/>
  <c r="C754" i="9"/>
  <c r="D754" i="9" s="1"/>
  <c r="F754" i="9"/>
  <c r="J754" i="9"/>
  <c r="C755" i="9"/>
  <c r="D755" i="9" s="1"/>
  <c r="F755" i="9"/>
  <c r="J755" i="9"/>
  <c r="C756" i="9"/>
  <c r="D756" i="9" s="1"/>
  <c r="F756" i="9"/>
  <c r="J756" i="9"/>
  <c r="C757" i="9"/>
  <c r="D757" i="9" s="1"/>
  <c r="F757" i="9"/>
  <c r="J757" i="9"/>
  <c r="C758" i="9"/>
  <c r="D758" i="9" s="1"/>
  <c r="F758" i="9"/>
  <c r="J758" i="9"/>
  <c r="C759" i="9"/>
  <c r="D759" i="9"/>
  <c r="F759" i="9"/>
  <c r="J759" i="9"/>
  <c r="C760" i="9"/>
  <c r="D760" i="9"/>
  <c r="F760" i="9"/>
  <c r="J760" i="9"/>
  <c r="C761" i="9"/>
  <c r="D761" i="9"/>
  <c r="F761" i="9"/>
  <c r="J761" i="9"/>
  <c r="C762" i="9"/>
  <c r="D762" i="9" s="1"/>
  <c r="F762" i="9"/>
  <c r="J762" i="9"/>
  <c r="C763" i="9"/>
  <c r="D763" i="9" s="1"/>
  <c r="F763" i="9"/>
  <c r="J763" i="9"/>
  <c r="C764" i="9"/>
  <c r="D764" i="9" s="1"/>
  <c r="F764" i="9"/>
  <c r="J764" i="9"/>
  <c r="C765" i="9"/>
  <c r="D765" i="9" s="1"/>
  <c r="F765" i="9"/>
  <c r="J765" i="9"/>
  <c r="C766" i="9"/>
  <c r="D766" i="9" s="1"/>
  <c r="F766" i="9"/>
  <c r="J766" i="9"/>
  <c r="C767" i="9"/>
  <c r="D767" i="9" s="1"/>
  <c r="F767" i="9"/>
  <c r="J767" i="9"/>
  <c r="C768" i="9"/>
  <c r="D768" i="9" s="1"/>
  <c r="F768" i="9"/>
  <c r="J768" i="9"/>
  <c r="C769" i="9"/>
  <c r="D769" i="9" s="1"/>
  <c r="F769" i="9"/>
  <c r="J769" i="9"/>
  <c r="C770" i="9"/>
  <c r="D770" i="9" s="1"/>
  <c r="F770" i="9"/>
  <c r="J770" i="9"/>
  <c r="C771" i="9"/>
  <c r="D771" i="9"/>
  <c r="F771" i="9"/>
  <c r="J771" i="9"/>
  <c r="C772" i="9"/>
  <c r="D772" i="9"/>
  <c r="F772" i="9"/>
  <c r="J772" i="9"/>
  <c r="C773" i="9"/>
  <c r="D773" i="9"/>
  <c r="F773" i="9"/>
  <c r="J773" i="9"/>
  <c r="C774" i="9"/>
  <c r="D774" i="9" s="1"/>
  <c r="F774" i="9"/>
  <c r="J774" i="9"/>
  <c r="C775" i="9"/>
  <c r="D775" i="9" s="1"/>
  <c r="F775" i="9"/>
  <c r="J775" i="9"/>
  <c r="C776" i="9"/>
  <c r="D776" i="9" s="1"/>
  <c r="F776" i="9"/>
  <c r="J776" i="9"/>
  <c r="C777" i="9"/>
  <c r="D777" i="9" s="1"/>
  <c r="F777" i="9"/>
  <c r="J777" i="9"/>
  <c r="C778" i="9"/>
  <c r="D778" i="9" s="1"/>
  <c r="F778" i="9"/>
  <c r="J778" i="9"/>
  <c r="C779" i="9"/>
  <c r="D779" i="9" s="1"/>
  <c r="F779" i="9"/>
  <c r="J779" i="9"/>
  <c r="C780" i="9"/>
  <c r="D780" i="9" s="1"/>
  <c r="F780" i="9"/>
  <c r="J780" i="9"/>
  <c r="C781" i="9"/>
  <c r="D781" i="9" s="1"/>
  <c r="F781" i="9"/>
  <c r="J781" i="9"/>
  <c r="C782" i="9"/>
  <c r="D782" i="9" s="1"/>
  <c r="F782" i="9"/>
  <c r="J782" i="9"/>
  <c r="C783" i="9"/>
  <c r="D783" i="9" s="1"/>
  <c r="F783" i="9"/>
  <c r="J783" i="9"/>
  <c r="C784" i="9"/>
  <c r="D784" i="9" s="1"/>
  <c r="F784" i="9"/>
  <c r="J784" i="9"/>
  <c r="C785" i="9"/>
  <c r="D785" i="9" s="1"/>
  <c r="F785" i="9"/>
  <c r="J785" i="9"/>
  <c r="C786" i="9"/>
  <c r="D786" i="9" s="1"/>
  <c r="F786" i="9"/>
  <c r="J786" i="9"/>
  <c r="C787" i="9"/>
  <c r="D787" i="9"/>
  <c r="F787" i="9"/>
  <c r="J787" i="9"/>
  <c r="C788" i="9"/>
  <c r="D788" i="9"/>
  <c r="F788" i="9"/>
  <c r="J788" i="9"/>
  <c r="C789" i="9"/>
  <c r="D789" i="9"/>
  <c r="F789" i="9"/>
  <c r="J789" i="9"/>
  <c r="C790" i="9"/>
  <c r="D790" i="9" s="1"/>
  <c r="F790" i="9"/>
  <c r="J790" i="9"/>
  <c r="C791" i="9"/>
  <c r="D791" i="9" s="1"/>
  <c r="F791" i="9"/>
  <c r="J791" i="9"/>
  <c r="C792" i="9"/>
  <c r="D792" i="9" s="1"/>
  <c r="F792" i="9"/>
  <c r="J792" i="9"/>
  <c r="C793" i="9"/>
  <c r="D793" i="9" s="1"/>
  <c r="F793" i="9"/>
  <c r="J793" i="9"/>
  <c r="C794" i="9"/>
  <c r="D794" i="9" s="1"/>
  <c r="F794" i="9"/>
  <c r="J794" i="9"/>
  <c r="C795" i="9"/>
  <c r="D795" i="9" s="1"/>
  <c r="F795" i="9"/>
  <c r="J795" i="9"/>
  <c r="C796" i="9"/>
  <c r="D796" i="9" s="1"/>
  <c r="F796" i="9"/>
  <c r="J796" i="9"/>
  <c r="C797" i="9"/>
  <c r="D797" i="9" s="1"/>
  <c r="F797" i="9"/>
  <c r="J797" i="9"/>
  <c r="C798" i="9"/>
  <c r="D798" i="9" s="1"/>
  <c r="F798" i="9"/>
  <c r="J798" i="9"/>
  <c r="C799" i="9"/>
  <c r="D799" i="9" s="1"/>
  <c r="F799" i="9"/>
  <c r="J799" i="9"/>
  <c r="C800" i="9"/>
  <c r="D800" i="9" s="1"/>
  <c r="F800" i="9"/>
  <c r="J800" i="9"/>
  <c r="C801" i="9"/>
  <c r="D801" i="9" s="1"/>
  <c r="F801" i="9"/>
  <c r="J801" i="9"/>
  <c r="C802" i="9"/>
  <c r="D802" i="9" s="1"/>
  <c r="F802" i="9"/>
  <c r="J802" i="9"/>
  <c r="C803" i="9"/>
  <c r="D803" i="9"/>
  <c r="F803" i="9"/>
  <c r="J803" i="9"/>
  <c r="C804" i="9"/>
  <c r="D804" i="9"/>
  <c r="F804" i="9"/>
  <c r="J804" i="9"/>
  <c r="C805" i="9"/>
  <c r="D805" i="9"/>
  <c r="F805" i="9"/>
  <c r="J805" i="9"/>
  <c r="C806" i="9"/>
  <c r="D806" i="9" s="1"/>
  <c r="F806" i="9"/>
  <c r="J806" i="9"/>
  <c r="C807" i="9"/>
  <c r="D807" i="9" s="1"/>
  <c r="F807" i="9"/>
  <c r="J807" i="9"/>
  <c r="C808" i="9"/>
  <c r="D808" i="9" s="1"/>
  <c r="F808" i="9"/>
  <c r="J808" i="9"/>
  <c r="C809" i="9"/>
  <c r="D809" i="9" s="1"/>
  <c r="F809" i="9"/>
  <c r="J809" i="9"/>
  <c r="C810" i="9"/>
  <c r="D810" i="9" s="1"/>
  <c r="F810" i="9"/>
  <c r="J810" i="9"/>
  <c r="C811" i="9"/>
  <c r="D811" i="9" s="1"/>
  <c r="F811" i="9"/>
  <c r="J811" i="9"/>
  <c r="C812" i="9"/>
  <c r="D812" i="9" s="1"/>
  <c r="F812" i="9"/>
  <c r="J812" i="9"/>
  <c r="C813" i="9"/>
  <c r="D813" i="9" s="1"/>
  <c r="F813" i="9"/>
  <c r="J813" i="9"/>
  <c r="C814" i="9"/>
  <c r="D814" i="9" s="1"/>
  <c r="F814" i="9"/>
  <c r="J814" i="9"/>
  <c r="C815" i="9"/>
  <c r="D815" i="9" s="1"/>
  <c r="F815" i="9"/>
  <c r="J815" i="9"/>
  <c r="C816" i="9"/>
  <c r="D816" i="9" s="1"/>
  <c r="F816" i="9"/>
  <c r="J816" i="9"/>
  <c r="C817" i="9"/>
  <c r="D817" i="9" s="1"/>
  <c r="F817" i="9"/>
  <c r="J817" i="9"/>
  <c r="C818" i="9"/>
  <c r="D818" i="9" s="1"/>
  <c r="F818" i="9"/>
  <c r="J818" i="9"/>
  <c r="C819" i="9"/>
  <c r="D819" i="9"/>
  <c r="F819" i="9"/>
  <c r="J819" i="9"/>
  <c r="C820" i="9"/>
  <c r="D820" i="9"/>
  <c r="F820" i="9"/>
  <c r="J820" i="9"/>
  <c r="C821" i="9"/>
  <c r="D821" i="9"/>
  <c r="F821" i="9"/>
  <c r="J821" i="9"/>
  <c r="C822" i="9"/>
  <c r="D822" i="9" s="1"/>
  <c r="F822" i="9"/>
  <c r="J822" i="9"/>
  <c r="C823" i="9"/>
  <c r="D823" i="9" s="1"/>
  <c r="F823" i="9"/>
  <c r="J823" i="9"/>
  <c r="C824" i="9"/>
  <c r="D824" i="9" s="1"/>
  <c r="F824" i="9"/>
  <c r="J824" i="9"/>
  <c r="C825" i="9"/>
  <c r="D825" i="9" s="1"/>
  <c r="F825" i="9"/>
  <c r="J825" i="9"/>
  <c r="C826" i="9"/>
  <c r="D826" i="9" s="1"/>
  <c r="F826" i="9"/>
  <c r="J826" i="9"/>
  <c r="C827" i="9"/>
  <c r="D827" i="9" s="1"/>
  <c r="F827" i="9"/>
  <c r="J827" i="9"/>
  <c r="C828" i="9"/>
  <c r="D828" i="9" s="1"/>
  <c r="F828" i="9"/>
  <c r="J828" i="9"/>
  <c r="C829" i="9"/>
  <c r="D829" i="9" s="1"/>
  <c r="F829" i="9"/>
  <c r="J829" i="9"/>
  <c r="C830" i="9"/>
  <c r="D830" i="9" s="1"/>
  <c r="F830" i="9"/>
  <c r="J830" i="9"/>
  <c r="C831" i="9"/>
  <c r="D831" i="9" s="1"/>
  <c r="F831" i="9"/>
  <c r="J831" i="9"/>
  <c r="C832" i="9"/>
  <c r="D832" i="9" s="1"/>
  <c r="F832" i="9"/>
  <c r="J832" i="9"/>
  <c r="C833" i="9"/>
  <c r="D833" i="9" s="1"/>
  <c r="F833" i="9"/>
  <c r="J833" i="9"/>
  <c r="C834" i="9"/>
  <c r="D834" i="9" s="1"/>
  <c r="F834" i="9"/>
  <c r="J834" i="9"/>
  <c r="C835" i="9"/>
  <c r="D835" i="9"/>
  <c r="F835" i="9"/>
  <c r="J835" i="9"/>
  <c r="C836" i="9"/>
  <c r="D836" i="9"/>
  <c r="F836" i="9"/>
  <c r="J836" i="9"/>
  <c r="C837" i="9"/>
  <c r="D837" i="9"/>
  <c r="F837" i="9"/>
  <c r="J837" i="9"/>
  <c r="C838" i="9"/>
  <c r="D838" i="9" s="1"/>
  <c r="F838" i="9"/>
  <c r="J838" i="9"/>
  <c r="C839" i="9"/>
  <c r="D839" i="9" s="1"/>
  <c r="F839" i="9"/>
  <c r="J839" i="9"/>
  <c r="C840" i="9"/>
  <c r="D840" i="9" s="1"/>
  <c r="F840" i="9"/>
  <c r="J840" i="9"/>
  <c r="C841" i="9"/>
  <c r="D841" i="9" s="1"/>
  <c r="F841" i="9"/>
  <c r="J841" i="9"/>
  <c r="C842" i="9"/>
  <c r="D842" i="9" s="1"/>
  <c r="F842" i="9"/>
  <c r="J842" i="9"/>
  <c r="C843" i="9"/>
  <c r="D843" i="9" s="1"/>
  <c r="F843" i="9"/>
  <c r="J843" i="9"/>
  <c r="C844" i="9"/>
  <c r="D844" i="9" s="1"/>
  <c r="F844" i="9"/>
  <c r="J844" i="9"/>
  <c r="C845" i="9"/>
  <c r="D845" i="9" s="1"/>
  <c r="F845" i="9"/>
  <c r="J845" i="9"/>
  <c r="C846" i="9"/>
  <c r="D846" i="9" s="1"/>
  <c r="F846" i="9"/>
  <c r="J846" i="9"/>
  <c r="C847" i="9"/>
  <c r="D847" i="9" s="1"/>
  <c r="F847" i="9"/>
  <c r="J847" i="9"/>
  <c r="C848" i="9"/>
  <c r="D848" i="9" s="1"/>
  <c r="F848" i="9"/>
  <c r="J848" i="9"/>
  <c r="C849" i="9"/>
  <c r="D849" i="9" s="1"/>
  <c r="F849" i="9"/>
  <c r="J849" i="9"/>
  <c r="C850" i="9"/>
  <c r="D850" i="9" s="1"/>
  <c r="F850" i="9"/>
  <c r="J850" i="9"/>
  <c r="C851" i="9"/>
  <c r="D851" i="9"/>
  <c r="F851" i="9"/>
  <c r="J851" i="9"/>
  <c r="C852" i="9"/>
  <c r="D852" i="9"/>
  <c r="F852" i="9"/>
  <c r="J852" i="9"/>
  <c r="C853" i="9"/>
  <c r="D853" i="9"/>
  <c r="F853" i="9"/>
  <c r="J853" i="9"/>
  <c r="C854" i="9"/>
  <c r="D854" i="9" s="1"/>
  <c r="F854" i="9"/>
  <c r="J854" i="9"/>
  <c r="C855" i="9"/>
  <c r="D855" i="9" s="1"/>
  <c r="F855" i="9"/>
  <c r="J855" i="9"/>
  <c r="C856" i="9"/>
  <c r="D856" i="9" s="1"/>
  <c r="F856" i="9"/>
  <c r="J856" i="9"/>
  <c r="C857" i="9"/>
  <c r="D857" i="9" s="1"/>
  <c r="F857" i="9"/>
  <c r="J857" i="9"/>
  <c r="C858" i="9"/>
  <c r="D858" i="9" s="1"/>
  <c r="F858" i="9"/>
  <c r="J858" i="9"/>
  <c r="C859" i="9"/>
  <c r="D859" i="9" s="1"/>
  <c r="F859" i="9"/>
  <c r="J859" i="9"/>
  <c r="C860" i="9"/>
  <c r="D860" i="9" s="1"/>
  <c r="F860" i="9"/>
  <c r="J860" i="9"/>
  <c r="C861" i="9"/>
  <c r="D861" i="9" s="1"/>
  <c r="F861" i="9"/>
  <c r="J861" i="9"/>
  <c r="C862" i="9"/>
  <c r="D862" i="9" s="1"/>
  <c r="F862" i="9"/>
  <c r="J862" i="9"/>
  <c r="C863" i="9"/>
  <c r="D863" i="9" s="1"/>
  <c r="F863" i="9"/>
  <c r="J863" i="9"/>
  <c r="C864" i="9"/>
  <c r="D864" i="9" s="1"/>
  <c r="F864" i="9"/>
  <c r="J864" i="9"/>
  <c r="C865" i="9"/>
  <c r="D865" i="9" s="1"/>
  <c r="F865" i="9"/>
  <c r="J865" i="9"/>
  <c r="C866" i="9"/>
  <c r="D866" i="9" s="1"/>
  <c r="F866" i="9"/>
  <c r="J866" i="9"/>
  <c r="C867" i="9"/>
  <c r="D867" i="9"/>
  <c r="F867" i="9"/>
  <c r="J867" i="9"/>
  <c r="C868" i="9"/>
  <c r="D868" i="9"/>
  <c r="F868" i="9"/>
  <c r="J868" i="9"/>
  <c r="C869" i="9"/>
  <c r="D869" i="9"/>
  <c r="F869" i="9"/>
  <c r="J869" i="9"/>
  <c r="C870" i="9"/>
  <c r="D870" i="9" s="1"/>
  <c r="F870" i="9"/>
  <c r="J870" i="9"/>
  <c r="C871" i="9"/>
  <c r="D871" i="9" s="1"/>
  <c r="F871" i="9"/>
  <c r="J871" i="9"/>
  <c r="C872" i="9"/>
  <c r="D872" i="9" s="1"/>
  <c r="F872" i="9"/>
  <c r="J872" i="9"/>
  <c r="C873" i="9"/>
  <c r="D873" i="9" s="1"/>
  <c r="F873" i="9"/>
  <c r="J873" i="9"/>
  <c r="C874" i="9"/>
  <c r="D874" i="9" s="1"/>
  <c r="F874" i="9"/>
  <c r="J874" i="9"/>
  <c r="C875" i="9"/>
  <c r="D875" i="9" s="1"/>
  <c r="F875" i="9"/>
  <c r="J875" i="9"/>
  <c r="C876" i="9"/>
  <c r="D876" i="9" s="1"/>
  <c r="F876" i="9"/>
  <c r="J876" i="9"/>
  <c r="C877" i="9"/>
  <c r="D877" i="9" s="1"/>
  <c r="F877" i="9"/>
  <c r="J877" i="9"/>
  <c r="C878" i="9"/>
  <c r="D878" i="9" s="1"/>
  <c r="F878" i="9"/>
  <c r="J878" i="9"/>
  <c r="C879" i="9"/>
  <c r="D879" i="9" s="1"/>
  <c r="F879" i="9"/>
  <c r="J879" i="9"/>
  <c r="C880" i="9"/>
  <c r="D880" i="9" s="1"/>
  <c r="F880" i="9"/>
  <c r="J880" i="9"/>
  <c r="C881" i="9"/>
  <c r="D881" i="9" s="1"/>
  <c r="F881" i="9"/>
  <c r="J881" i="9"/>
  <c r="C882" i="9"/>
  <c r="D882" i="9" s="1"/>
  <c r="F882" i="9"/>
  <c r="J882" i="9"/>
  <c r="C883" i="9"/>
  <c r="D883" i="9"/>
  <c r="F883" i="9"/>
  <c r="J883" i="9"/>
  <c r="C884" i="9"/>
  <c r="D884" i="9"/>
  <c r="F884" i="9"/>
  <c r="J884" i="9"/>
  <c r="C885" i="9"/>
  <c r="D885" i="9"/>
  <c r="F885" i="9"/>
  <c r="J885" i="9"/>
  <c r="C886" i="9"/>
  <c r="D886" i="9" s="1"/>
  <c r="F886" i="9"/>
  <c r="J886" i="9"/>
  <c r="C887" i="9"/>
  <c r="D887" i="9" s="1"/>
  <c r="F887" i="9"/>
  <c r="J887" i="9"/>
  <c r="C888" i="9"/>
  <c r="D888" i="9" s="1"/>
  <c r="F888" i="9"/>
  <c r="J888" i="9"/>
  <c r="C889" i="9"/>
  <c r="D889" i="9" s="1"/>
  <c r="F889" i="9"/>
  <c r="J889" i="9"/>
  <c r="C890" i="9"/>
  <c r="D890" i="9" s="1"/>
  <c r="F890" i="9"/>
  <c r="J890" i="9"/>
  <c r="C891" i="9"/>
  <c r="D891" i="9" s="1"/>
  <c r="F891" i="9"/>
  <c r="J891" i="9"/>
  <c r="C892" i="9"/>
  <c r="D892" i="9" s="1"/>
  <c r="F892" i="9"/>
  <c r="J892" i="9"/>
  <c r="C893" i="9"/>
  <c r="D893" i="9" s="1"/>
  <c r="F893" i="9"/>
  <c r="J893" i="9"/>
  <c r="C894" i="9"/>
  <c r="D894" i="9" s="1"/>
  <c r="F894" i="9"/>
  <c r="J894" i="9"/>
  <c r="C895" i="9"/>
  <c r="D895" i="9" s="1"/>
  <c r="F895" i="9"/>
  <c r="J895" i="9"/>
  <c r="C896" i="9"/>
  <c r="D896" i="9" s="1"/>
  <c r="F896" i="9"/>
  <c r="J896" i="9"/>
  <c r="C897" i="9"/>
  <c r="D897" i="9" s="1"/>
  <c r="F897" i="9"/>
  <c r="J897" i="9"/>
  <c r="C898" i="9"/>
  <c r="D898" i="9" s="1"/>
  <c r="F898" i="9"/>
  <c r="J898" i="9"/>
  <c r="C899" i="9"/>
  <c r="D899" i="9"/>
  <c r="F899" i="9"/>
  <c r="J899" i="9"/>
  <c r="C900" i="9"/>
  <c r="D900" i="9"/>
  <c r="F900" i="9"/>
  <c r="J900" i="9"/>
  <c r="C901" i="9"/>
  <c r="D901" i="9"/>
  <c r="F901" i="9"/>
  <c r="J901" i="9"/>
  <c r="C902" i="9"/>
  <c r="D902" i="9" s="1"/>
  <c r="F902" i="9"/>
  <c r="J902" i="9"/>
  <c r="C903" i="9"/>
  <c r="D903" i="9" s="1"/>
  <c r="F903" i="9"/>
  <c r="J903" i="9"/>
  <c r="C904" i="9"/>
  <c r="D904" i="9" s="1"/>
  <c r="F904" i="9"/>
  <c r="J904" i="9"/>
  <c r="C905" i="9"/>
  <c r="D905" i="9" s="1"/>
  <c r="F905" i="9"/>
  <c r="J905" i="9"/>
  <c r="C906" i="9"/>
  <c r="D906" i="9" s="1"/>
  <c r="F906" i="9"/>
  <c r="J906" i="9"/>
  <c r="C907" i="9"/>
  <c r="D907" i="9" s="1"/>
  <c r="F907" i="9"/>
  <c r="J907" i="9"/>
  <c r="C908" i="9"/>
  <c r="D908" i="9" s="1"/>
  <c r="F908" i="9"/>
  <c r="J908" i="9"/>
  <c r="C909" i="9"/>
  <c r="D909" i="9" s="1"/>
  <c r="F909" i="9"/>
  <c r="J909" i="9"/>
  <c r="C910" i="9"/>
  <c r="D910" i="9" s="1"/>
  <c r="F910" i="9"/>
  <c r="J910" i="9"/>
  <c r="C911" i="9"/>
  <c r="D911" i="9" s="1"/>
  <c r="F911" i="9"/>
  <c r="J911" i="9"/>
  <c r="C912" i="9"/>
  <c r="D912" i="9" s="1"/>
  <c r="F912" i="9"/>
  <c r="J912" i="9"/>
  <c r="C913" i="9"/>
  <c r="D913" i="9" s="1"/>
  <c r="F913" i="9"/>
  <c r="J913" i="9"/>
  <c r="C914" i="9"/>
  <c r="D914" i="9" s="1"/>
  <c r="F914" i="9"/>
  <c r="J914" i="9"/>
  <c r="C915" i="9"/>
  <c r="D915" i="9"/>
  <c r="F915" i="9"/>
  <c r="J915" i="9"/>
  <c r="C916" i="9"/>
  <c r="D916" i="9"/>
  <c r="F916" i="9"/>
  <c r="J916" i="9"/>
  <c r="C917" i="9"/>
  <c r="D917" i="9"/>
  <c r="F917" i="9"/>
  <c r="J917" i="9"/>
  <c r="C918" i="9"/>
  <c r="D918" i="9" s="1"/>
  <c r="F918" i="9"/>
  <c r="J918" i="9"/>
  <c r="C919" i="9"/>
  <c r="D919" i="9" s="1"/>
  <c r="F919" i="9"/>
  <c r="J919" i="9"/>
  <c r="C920" i="9"/>
  <c r="D920" i="9" s="1"/>
  <c r="F920" i="9"/>
  <c r="J920" i="9"/>
  <c r="C921" i="9"/>
  <c r="D921" i="9" s="1"/>
  <c r="F921" i="9"/>
  <c r="J921" i="9"/>
  <c r="C922" i="9"/>
  <c r="D922" i="9" s="1"/>
  <c r="F922" i="9"/>
  <c r="J922" i="9"/>
  <c r="C923" i="9"/>
  <c r="D923" i="9" s="1"/>
  <c r="F923" i="9"/>
  <c r="J923" i="9"/>
  <c r="C924" i="9"/>
  <c r="D924" i="9" s="1"/>
  <c r="F924" i="9"/>
  <c r="J924" i="9"/>
  <c r="C925" i="9"/>
  <c r="D925" i="9" s="1"/>
  <c r="F925" i="9"/>
  <c r="J925" i="9"/>
  <c r="C926" i="9"/>
  <c r="D926" i="9" s="1"/>
  <c r="F926" i="9"/>
  <c r="J926" i="9"/>
  <c r="C927" i="9"/>
  <c r="D927" i="9" s="1"/>
  <c r="F927" i="9"/>
  <c r="J927" i="9"/>
  <c r="C928" i="9"/>
  <c r="D928" i="9" s="1"/>
  <c r="F928" i="9"/>
  <c r="J928" i="9"/>
  <c r="C929" i="9"/>
  <c r="D929" i="9" s="1"/>
  <c r="F929" i="9"/>
  <c r="J929" i="9"/>
  <c r="C930" i="9"/>
  <c r="D930" i="9" s="1"/>
  <c r="F930" i="9"/>
  <c r="J930" i="9"/>
  <c r="C931" i="9"/>
  <c r="D931" i="9"/>
  <c r="F931" i="9"/>
  <c r="J931" i="9"/>
  <c r="C932" i="9"/>
  <c r="D932" i="9"/>
  <c r="F932" i="9"/>
  <c r="J932" i="9"/>
  <c r="C933" i="9"/>
  <c r="D933" i="9"/>
  <c r="F933" i="9"/>
  <c r="J933" i="9"/>
  <c r="C934" i="9"/>
  <c r="D934" i="9" s="1"/>
  <c r="F934" i="9"/>
  <c r="J934" i="9"/>
  <c r="C935" i="9"/>
  <c r="D935" i="9" s="1"/>
  <c r="F935" i="9"/>
  <c r="J935" i="9"/>
  <c r="C936" i="9"/>
  <c r="D936" i="9" s="1"/>
  <c r="F936" i="9"/>
  <c r="J936" i="9"/>
  <c r="C937" i="9"/>
  <c r="D937" i="9" s="1"/>
  <c r="F937" i="9"/>
  <c r="J937" i="9"/>
  <c r="C938" i="9"/>
  <c r="D938" i="9" s="1"/>
  <c r="F938" i="9"/>
  <c r="J938" i="9"/>
  <c r="C939" i="9"/>
  <c r="D939" i="9" s="1"/>
  <c r="F939" i="9"/>
  <c r="J939" i="9"/>
  <c r="C940" i="9"/>
  <c r="D940" i="9" s="1"/>
  <c r="F940" i="9"/>
  <c r="J940" i="9"/>
  <c r="C941" i="9"/>
  <c r="D941" i="9" s="1"/>
  <c r="F941" i="9"/>
  <c r="J941" i="9"/>
  <c r="C942" i="9"/>
  <c r="D942" i="9" s="1"/>
  <c r="F942" i="9"/>
  <c r="J942" i="9"/>
  <c r="C943" i="9"/>
  <c r="D943" i="9" s="1"/>
  <c r="F943" i="9"/>
  <c r="J943" i="9"/>
  <c r="C944" i="9"/>
  <c r="D944" i="9" s="1"/>
  <c r="F944" i="9"/>
  <c r="J944" i="9"/>
  <c r="C945" i="9"/>
  <c r="D945" i="9" s="1"/>
  <c r="F945" i="9"/>
  <c r="J945" i="9"/>
  <c r="C946" i="9"/>
  <c r="D946" i="9" s="1"/>
  <c r="F946" i="9"/>
  <c r="J946" i="9"/>
  <c r="C947" i="9"/>
  <c r="D947" i="9"/>
  <c r="F947" i="9"/>
  <c r="J947" i="9"/>
  <c r="C948" i="9"/>
  <c r="D948" i="9"/>
  <c r="F948" i="9"/>
  <c r="J948" i="9"/>
  <c r="C949" i="9"/>
  <c r="D949" i="9"/>
  <c r="F949" i="9"/>
  <c r="J949" i="9"/>
  <c r="C950" i="9"/>
  <c r="D950" i="9" s="1"/>
  <c r="F950" i="9"/>
  <c r="J950" i="9"/>
  <c r="C951" i="9"/>
  <c r="D951" i="9" s="1"/>
  <c r="F951" i="9"/>
  <c r="J951" i="9"/>
  <c r="C952" i="9"/>
  <c r="D952" i="9" s="1"/>
  <c r="F952" i="9"/>
  <c r="J952" i="9"/>
  <c r="C953" i="9"/>
  <c r="D953" i="9" s="1"/>
  <c r="F953" i="9"/>
  <c r="J953" i="9"/>
  <c r="C954" i="9"/>
  <c r="D954" i="9" s="1"/>
  <c r="F954" i="9"/>
  <c r="J954" i="9"/>
  <c r="C955" i="9"/>
  <c r="D955" i="9" s="1"/>
  <c r="F955" i="9"/>
  <c r="J955" i="9"/>
  <c r="C956" i="9"/>
  <c r="D956" i="9" s="1"/>
  <c r="F956" i="9"/>
  <c r="J956" i="9"/>
  <c r="C957" i="9"/>
  <c r="D957" i="9" s="1"/>
  <c r="F957" i="9"/>
  <c r="J957" i="9"/>
  <c r="C958" i="9"/>
  <c r="D958" i="9" s="1"/>
  <c r="F958" i="9"/>
  <c r="J958" i="9"/>
  <c r="C959" i="9"/>
  <c r="D959" i="9" s="1"/>
  <c r="F959" i="9"/>
  <c r="J959" i="9"/>
  <c r="C960" i="9"/>
  <c r="D960" i="9" s="1"/>
  <c r="F960" i="9"/>
  <c r="J960" i="9"/>
  <c r="C961" i="9"/>
  <c r="D961" i="9" s="1"/>
  <c r="F961" i="9"/>
  <c r="J961" i="9"/>
  <c r="C962" i="9"/>
  <c r="D962" i="9" s="1"/>
  <c r="F962" i="9"/>
  <c r="J962" i="9"/>
  <c r="C963" i="9"/>
  <c r="D963" i="9"/>
  <c r="F963" i="9"/>
  <c r="J963" i="9"/>
  <c r="C964" i="9"/>
  <c r="D964" i="9"/>
  <c r="F964" i="9"/>
  <c r="J964" i="9"/>
  <c r="C965" i="9"/>
  <c r="D965" i="9"/>
  <c r="F965" i="9"/>
  <c r="J965" i="9"/>
  <c r="C966" i="9"/>
  <c r="D966" i="9" s="1"/>
  <c r="F966" i="9"/>
  <c r="J966" i="9"/>
  <c r="C967" i="9"/>
  <c r="D967" i="9" s="1"/>
  <c r="F967" i="9"/>
  <c r="J967" i="9"/>
  <c r="C968" i="9"/>
  <c r="D968" i="9" s="1"/>
  <c r="F968" i="9"/>
  <c r="J968" i="9"/>
  <c r="C969" i="9"/>
  <c r="D969" i="9" s="1"/>
  <c r="F969" i="9"/>
  <c r="J969" i="9"/>
  <c r="C970" i="9"/>
  <c r="D970" i="9" s="1"/>
  <c r="F970" i="9"/>
  <c r="J970" i="9"/>
  <c r="C971" i="9"/>
  <c r="D971" i="9" s="1"/>
  <c r="F971" i="9"/>
  <c r="J971" i="9"/>
  <c r="C972" i="9"/>
  <c r="D972" i="9" s="1"/>
  <c r="F972" i="9"/>
  <c r="J972" i="9"/>
  <c r="C973" i="9"/>
  <c r="D973" i="9" s="1"/>
  <c r="F973" i="9"/>
  <c r="J973" i="9"/>
  <c r="C974" i="9"/>
  <c r="D974" i="9" s="1"/>
  <c r="F974" i="9"/>
  <c r="J974" i="9"/>
  <c r="C975" i="9"/>
  <c r="D975" i="9" s="1"/>
  <c r="F975" i="9"/>
  <c r="J975" i="9"/>
  <c r="C976" i="9"/>
  <c r="D976" i="9" s="1"/>
  <c r="F976" i="9"/>
  <c r="J976" i="9"/>
  <c r="C977" i="9"/>
  <c r="D977" i="9" s="1"/>
  <c r="F977" i="9"/>
  <c r="J977" i="9"/>
  <c r="C978" i="9"/>
  <c r="D978" i="9" s="1"/>
  <c r="F978" i="9"/>
  <c r="J978" i="9"/>
  <c r="C979" i="9"/>
  <c r="D979" i="9" s="1"/>
  <c r="F979" i="9"/>
  <c r="J979" i="9"/>
  <c r="C980" i="9"/>
  <c r="D980" i="9" s="1"/>
  <c r="F980" i="9"/>
  <c r="J980" i="9"/>
  <c r="C981" i="9"/>
  <c r="D981" i="9" s="1"/>
  <c r="F981" i="9"/>
  <c r="J981" i="9"/>
  <c r="C982" i="9"/>
  <c r="D982" i="9" s="1"/>
  <c r="F982" i="9"/>
  <c r="J982" i="9"/>
  <c r="C983" i="9"/>
  <c r="D983" i="9" s="1"/>
  <c r="F983" i="9"/>
  <c r="J983" i="9"/>
  <c r="C984" i="9"/>
  <c r="D984" i="9" s="1"/>
  <c r="F984" i="9"/>
  <c r="J984" i="9"/>
  <c r="C985" i="9"/>
  <c r="D985" i="9" s="1"/>
  <c r="F985" i="9"/>
  <c r="J985" i="9"/>
  <c r="C986" i="9"/>
  <c r="D986" i="9" s="1"/>
  <c r="F986" i="9"/>
  <c r="J986" i="9"/>
  <c r="C987" i="9"/>
  <c r="D987" i="9" s="1"/>
  <c r="F987" i="9"/>
  <c r="J987" i="9"/>
  <c r="C988" i="9"/>
  <c r="D988" i="9" s="1"/>
  <c r="F988" i="9"/>
  <c r="J988" i="9"/>
  <c r="C989" i="9"/>
  <c r="D989" i="9" s="1"/>
  <c r="F989" i="9"/>
  <c r="J989" i="9"/>
  <c r="C990" i="9"/>
  <c r="D990" i="9" s="1"/>
  <c r="F990" i="9"/>
  <c r="J990" i="9"/>
  <c r="C991" i="9"/>
  <c r="D991" i="9" s="1"/>
  <c r="F991" i="9"/>
  <c r="J991" i="9"/>
  <c r="C992" i="9"/>
  <c r="D992" i="9" s="1"/>
  <c r="F992" i="9"/>
  <c r="J992" i="9"/>
  <c r="C993" i="9"/>
  <c r="D993" i="9" s="1"/>
  <c r="F993" i="9"/>
  <c r="J993" i="9"/>
  <c r="C994" i="9"/>
  <c r="D994" i="9" s="1"/>
  <c r="F994" i="9"/>
  <c r="J994" i="9"/>
  <c r="C995" i="9"/>
  <c r="D995" i="9" s="1"/>
  <c r="F995" i="9"/>
  <c r="J995" i="9"/>
  <c r="C996" i="9"/>
  <c r="D996" i="9" s="1"/>
  <c r="F996" i="9"/>
  <c r="J996" i="9"/>
  <c r="C997" i="9"/>
  <c r="D997" i="9" s="1"/>
  <c r="F997" i="9"/>
  <c r="J997" i="9"/>
  <c r="C998" i="9"/>
  <c r="D998" i="9" s="1"/>
  <c r="F998" i="9"/>
  <c r="J998" i="9"/>
  <c r="C999" i="9"/>
  <c r="D999" i="9" s="1"/>
  <c r="F999" i="9"/>
  <c r="J999" i="9"/>
  <c r="C1000" i="9"/>
  <c r="D1000" i="9" s="1"/>
  <c r="F1000" i="9"/>
  <c r="J1000" i="9"/>
  <c r="C1001" i="9"/>
  <c r="D1001" i="9" s="1"/>
  <c r="F1001" i="9"/>
  <c r="J1001" i="9"/>
  <c r="C3" i="7"/>
  <c r="E3" i="7"/>
  <c r="C4" i="7"/>
  <c r="E4" i="7"/>
  <c r="C5" i="7"/>
  <c r="E5" i="7"/>
  <c r="C6" i="7"/>
  <c r="E6" i="7"/>
  <c r="C7" i="7"/>
  <c r="E7" i="7"/>
  <c r="C8" i="7"/>
  <c r="E8" i="7"/>
  <c r="C9" i="7"/>
  <c r="E9" i="7"/>
  <c r="C10" i="7"/>
  <c r="E10" i="7"/>
  <c r="C11" i="7"/>
  <c r="E11" i="7"/>
  <c r="C12" i="7"/>
  <c r="E12" i="7"/>
  <c r="C13" i="7"/>
  <c r="E13" i="7"/>
  <c r="C14" i="7"/>
  <c r="E14" i="7"/>
  <c r="C15" i="7"/>
  <c r="E15" i="7"/>
  <c r="C16" i="7"/>
  <c r="E16" i="7"/>
  <c r="C17" i="7"/>
  <c r="E17" i="7"/>
  <c r="C18" i="7"/>
  <c r="E18" i="7"/>
  <c r="C19" i="7"/>
  <c r="E19" i="7"/>
  <c r="C20" i="7"/>
  <c r="E20" i="7"/>
  <c r="C21" i="7"/>
  <c r="E21" i="7"/>
  <c r="C22" i="7"/>
  <c r="E22" i="7"/>
  <c r="C23" i="7"/>
  <c r="E23" i="7"/>
  <c r="C24" i="7"/>
  <c r="E24" i="7"/>
  <c r="C25" i="7"/>
  <c r="E25" i="7"/>
  <c r="C26" i="7"/>
  <c r="E26" i="7"/>
  <c r="C27" i="7"/>
  <c r="E27" i="7"/>
  <c r="C28" i="7"/>
  <c r="E28" i="7"/>
  <c r="C29" i="7"/>
  <c r="E29" i="7"/>
  <c r="C30" i="7"/>
  <c r="E30" i="7"/>
  <c r="C31" i="7"/>
  <c r="E31" i="7"/>
  <c r="C32" i="7"/>
  <c r="E32" i="7"/>
  <c r="C33" i="7"/>
  <c r="E33" i="7"/>
  <c r="C34" i="7"/>
  <c r="E34" i="7"/>
  <c r="C35" i="7"/>
  <c r="E35" i="7"/>
  <c r="C36" i="7"/>
  <c r="E36" i="7"/>
  <c r="C37" i="7"/>
  <c r="E37" i="7"/>
  <c r="C38" i="7"/>
  <c r="E38" i="7"/>
  <c r="C39" i="7"/>
  <c r="E39" i="7"/>
  <c r="C40" i="7"/>
  <c r="E40" i="7"/>
  <c r="C41" i="7"/>
  <c r="E41" i="7"/>
  <c r="C42" i="7"/>
  <c r="E42" i="7"/>
  <c r="C43" i="7"/>
  <c r="E43" i="7"/>
  <c r="C44" i="7"/>
  <c r="E44" i="7"/>
  <c r="C45" i="7"/>
  <c r="E45" i="7"/>
  <c r="C46" i="7"/>
  <c r="E46" i="7"/>
  <c r="C47" i="7"/>
  <c r="E47" i="7"/>
  <c r="C48" i="7"/>
  <c r="E48" i="7"/>
  <c r="C49" i="7"/>
  <c r="E49" i="7"/>
  <c r="C50" i="7"/>
  <c r="E50" i="7"/>
  <c r="C51" i="7"/>
  <c r="E51" i="7"/>
  <c r="C52" i="7"/>
  <c r="E52" i="7"/>
  <c r="C53" i="7"/>
  <c r="E53" i="7"/>
  <c r="C54" i="7"/>
  <c r="E54" i="7"/>
  <c r="C55" i="7"/>
  <c r="E55" i="7"/>
  <c r="C56" i="7"/>
  <c r="E56" i="7"/>
  <c r="C57" i="7"/>
  <c r="E57" i="7"/>
  <c r="C58" i="7"/>
  <c r="E58" i="7"/>
  <c r="C59" i="7"/>
  <c r="E59" i="7"/>
  <c r="C60" i="7"/>
  <c r="E60" i="7"/>
  <c r="C61" i="7"/>
  <c r="E61" i="7"/>
  <c r="C62" i="7"/>
  <c r="E62" i="7"/>
  <c r="C63" i="7"/>
  <c r="E63" i="7"/>
  <c r="C64" i="7"/>
  <c r="E64" i="7"/>
  <c r="C65" i="7"/>
  <c r="E65" i="7"/>
  <c r="C66" i="7"/>
  <c r="E66" i="7"/>
  <c r="C67" i="7"/>
  <c r="E67" i="7"/>
  <c r="C68" i="7"/>
  <c r="E68" i="7"/>
  <c r="C69" i="7"/>
  <c r="E69" i="7"/>
  <c r="C70" i="7"/>
  <c r="E70" i="7"/>
  <c r="C71" i="7"/>
  <c r="E71" i="7"/>
  <c r="C72" i="7"/>
  <c r="E72" i="7"/>
  <c r="C73" i="7"/>
  <c r="E73" i="7"/>
  <c r="C74" i="7"/>
  <c r="E74" i="7"/>
  <c r="C75" i="7"/>
  <c r="E75" i="7"/>
  <c r="C76" i="7"/>
  <c r="E76" i="7"/>
  <c r="C77" i="7"/>
  <c r="E77" i="7"/>
  <c r="C78" i="7"/>
  <c r="E78" i="7"/>
  <c r="C79" i="7"/>
  <c r="E79" i="7"/>
  <c r="C80" i="7"/>
  <c r="E80" i="7"/>
  <c r="C81" i="7"/>
  <c r="E81" i="7"/>
  <c r="C82" i="7"/>
  <c r="E82" i="7"/>
  <c r="C83" i="7"/>
  <c r="E83" i="7"/>
  <c r="C84" i="7"/>
  <c r="E84" i="7"/>
  <c r="C85" i="7"/>
  <c r="E85" i="7"/>
  <c r="C86" i="7"/>
  <c r="E86" i="7"/>
  <c r="C87" i="7"/>
  <c r="E87" i="7"/>
  <c r="C88" i="7"/>
  <c r="E88" i="7"/>
  <c r="C89" i="7"/>
  <c r="E89" i="7"/>
  <c r="C90" i="7"/>
  <c r="E90" i="7"/>
  <c r="C91" i="7"/>
  <c r="E91" i="7"/>
  <c r="C92" i="7"/>
  <c r="E92" i="7"/>
  <c r="C93" i="7"/>
  <c r="E93" i="7"/>
  <c r="C94" i="7"/>
  <c r="E94" i="7"/>
  <c r="C95" i="7"/>
  <c r="E95" i="7"/>
  <c r="C96" i="7"/>
  <c r="E96" i="7"/>
  <c r="C97" i="7"/>
  <c r="E97" i="7"/>
  <c r="C98" i="7"/>
  <c r="E98" i="7"/>
  <c r="C99" i="7"/>
  <c r="E99" i="7"/>
  <c r="C100" i="7"/>
  <c r="E100" i="7"/>
  <c r="C101" i="7"/>
  <c r="E101" i="7"/>
  <c r="C102" i="7"/>
  <c r="E102" i="7"/>
  <c r="C103" i="7"/>
  <c r="E103" i="7"/>
  <c r="C104" i="7"/>
  <c r="E104" i="7"/>
  <c r="C105" i="7"/>
  <c r="E105" i="7"/>
  <c r="C106" i="7"/>
  <c r="E106" i="7"/>
  <c r="C107" i="7"/>
  <c r="E107" i="7"/>
  <c r="C108" i="7"/>
  <c r="E108" i="7"/>
  <c r="C109" i="7"/>
  <c r="E109" i="7"/>
  <c r="C110" i="7"/>
  <c r="E110" i="7"/>
  <c r="C111" i="7"/>
  <c r="E111" i="7"/>
  <c r="C112" i="7"/>
  <c r="E112" i="7"/>
  <c r="C113" i="7"/>
  <c r="E113" i="7"/>
  <c r="C114" i="7"/>
  <c r="E114" i="7"/>
  <c r="C115" i="7"/>
  <c r="E115" i="7"/>
  <c r="C116" i="7"/>
  <c r="E116" i="7"/>
  <c r="C117" i="7"/>
  <c r="E117" i="7"/>
  <c r="C118" i="7"/>
  <c r="E118" i="7"/>
  <c r="C119" i="7"/>
  <c r="E119" i="7"/>
  <c r="C120" i="7"/>
  <c r="E120" i="7"/>
  <c r="C121" i="7"/>
  <c r="E121" i="7"/>
  <c r="C122" i="7"/>
  <c r="E122" i="7"/>
  <c r="C123" i="7"/>
  <c r="E123" i="7"/>
  <c r="C124" i="7"/>
  <c r="E124" i="7"/>
  <c r="C125" i="7"/>
  <c r="E125" i="7"/>
  <c r="C126" i="7"/>
  <c r="E126" i="7"/>
  <c r="C127" i="7"/>
  <c r="E127" i="7"/>
  <c r="C128" i="7"/>
  <c r="E128" i="7"/>
  <c r="C129" i="7"/>
  <c r="E129" i="7"/>
  <c r="C130" i="7"/>
  <c r="E130" i="7"/>
  <c r="C131" i="7"/>
  <c r="E131" i="7"/>
  <c r="C132" i="7"/>
  <c r="E132" i="7"/>
  <c r="C133" i="7"/>
  <c r="E133" i="7"/>
  <c r="C134" i="7"/>
  <c r="E134" i="7"/>
  <c r="C135" i="7"/>
  <c r="E135" i="7"/>
  <c r="C136" i="7"/>
  <c r="E136" i="7"/>
  <c r="C137" i="7"/>
  <c r="E137" i="7"/>
  <c r="C138" i="7"/>
  <c r="E138" i="7"/>
  <c r="C139" i="7"/>
  <c r="E139" i="7"/>
  <c r="C140" i="7"/>
  <c r="E140" i="7"/>
  <c r="C141" i="7"/>
  <c r="E141" i="7"/>
  <c r="C142" i="7"/>
  <c r="E142" i="7"/>
  <c r="C143" i="7"/>
  <c r="E143" i="7"/>
  <c r="C144" i="7"/>
  <c r="E144" i="7"/>
  <c r="C145" i="7"/>
  <c r="E145" i="7"/>
  <c r="C146" i="7"/>
  <c r="E146" i="7"/>
  <c r="C147" i="7"/>
  <c r="E147" i="7"/>
  <c r="C148" i="7"/>
  <c r="E148" i="7"/>
  <c r="C149" i="7"/>
  <c r="E149" i="7"/>
  <c r="C150" i="7"/>
  <c r="E150" i="7"/>
  <c r="C151" i="7"/>
  <c r="E151" i="7"/>
  <c r="C152" i="7"/>
  <c r="E152" i="7"/>
  <c r="C153" i="7"/>
  <c r="E153" i="7"/>
  <c r="C154" i="7"/>
  <c r="E154" i="7"/>
  <c r="C155" i="7"/>
  <c r="E155" i="7"/>
  <c r="C156" i="7"/>
  <c r="E156" i="7"/>
  <c r="C157" i="7"/>
  <c r="E157" i="7"/>
  <c r="C158" i="7"/>
  <c r="E158" i="7"/>
  <c r="C159" i="7"/>
  <c r="E159" i="7"/>
  <c r="C160" i="7"/>
  <c r="E160" i="7"/>
  <c r="C161" i="7"/>
  <c r="E161" i="7"/>
  <c r="C162" i="7"/>
  <c r="E162" i="7"/>
  <c r="C163" i="7"/>
  <c r="E163" i="7"/>
  <c r="C164" i="7"/>
  <c r="E164" i="7"/>
  <c r="C165" i="7"/>
  <c r="E165" i="7"/>
  <c r="C166" i="7"/>
  <c r="E166" i="7"/>
  <c r="C167" i="7"/>
  <c r="E167" i="7"/>
  <c r="C168" i="7"/>
  <c r="E168" i="7"/>
  <c r="C169" i="7"/>
  <c r="E169" i="7"/>
  <c r="C170" i="7"/>
  <c r="E170" i="7"/>
  <c r="C171" i="7"/>
  <c r="E171" i="7"/>
  <c r="C172" i="7"/>
  <c r="E172" i="7"/>
  <c r="C173" i="7"/>
  <c r="E173" i="7"/>
  <c r="C174" i="7"/>
  <c r="E174" i="7"/>
  <c r="C175" i="7"/>
  <c r="E175" i="7"/>
  <c r="C176" i="7"/>
  <c r="E176" i="7"/>
  <c r="C177" i="7"/>
  <c r="E177" i="7"/>
  <c r="C178" i="7"/>
  <c r="E178" i="7"/>
  <c r="C179" i="7"/>
  <c r="E179" i="7"/>
  <c r="C180" i="7"/>
  <c r="E180" i="7"/>
  <c r="C181" i="7"/>
  <c r="E181" i="7"/>
  <c r="C182" i="7"/>
  <c r="E182" i="7"/>
  <c r="C183" i="7"/>
  <c r="E183" i="7"/>
  <c r="C184" i="7"/>
  <c r="E184" i="7"/>
  <c r="C185" i="7"/>
  <c r="E185" i="7"/>
  <c r="C186" i="7"/>
  <c r="E186" i="7"/>
  <c r="C187" i="7"/>
  <c r="E187" i="7"/>
  <c r="C188" i="7"/>
  <c r="E188" i="7"/>
  <c r="C189" i="7"/>
  <c r="E189" i="7"/>
  <c r="C190" i="7"/>
  <c r="E190" i="7"/>
  <c r="C191" i="7"/>
  <c r="E191" i="7"/>
  <c r="C192" i="7"/>
  <c r="E192" i="7"/>
  <c r="C193" i="7"/>
  <c r="E193" i="7"/>
  <c r="C194" i="7"/>
  <c r="E194" i="7"/>
  <c r="C195" i="7"/>
  <c r="E195" i="7"/>
  <c r="C196" i="7"/>
  <c r="E196" i="7"/>
  <c r="C197" i="7"/>
  <c r="E197" i="7"/>
  <c r="C198" i="7"/>
  <c r="E198" i="7"/>
  <c r="C199" i="7"/>
  <c r="E199" i="7"/>
  <c r="C200" i="7"/>
  <c r="E200" i="7"/>
  <c r="C201" i="7"/>
  <c r="E201" i="7"/>
  <c r="C202" i="7"/>
  <c r="E202" i="7"/>
  <c r="C203" i="7"/>
  <c r="E203" i="7"/>
  <c r="C204" i="7"/>
  <c r="E204" i="7"/>
  <c r="C205" i="7"/>
  <c r="E205" i="7"/>
  <c r="C206" i="7"/>
  <c r="E206" i="7"/>
  <c r="C207" i="7"/>
  <c r="E207" i="7"/>
  <c r="C208" i="7"/>
  <c r="E208" i="7"/>
  <c r="C209" i="7"/>
  <c r="E209" i="7"/>
  <c r="C210" i="7"/>
  <c r="E210" i="7"/>
  <c r="C211" i="7"/>
  <c r="E211" i="7"/>
  <c r="C212" i="7"/>
  <c r="E212" i="7"/>
  <c r="C213" i="7"/>
  <c r="E213" i="7"/>
  <c r="C214" i="7"/>
  <c r="E214" i="7"/>
  <c r="C215" i="7"/>
  <c r="E215" i="7"/>
  <c r="C216" i="7"/>
  <c r="E216" i="7"/>
  <c r="C217" i="7"/>
  <c r="E217" i="7"/>
  <c r="C218" i="7"/>
  <c r="E218" i="7"/>
  <c r="C219" i="7"/>
  <c r="E219" i="7"/>
  <c r="C220" i="7"/>
  <c r="E220" i="7"/>
  <c r="C221" i="7"/>
  <c r="E221" i="7"/>
  <c r="C222" i="7"/>
  <c r="E222" i="7"/>
  <c r="C223" i="7"/>
  <c r="E223" i="7"/>
  <c r="C224" i="7"/>
  <c r="E224" i="7"/>
  <c r="C225" i="7"/>
  <c r="E225" i="7"/>
  <c r="C226" i="7"/>
  <c r="E226" i="7"/>
  <c r="C227" i="7"/>
  <c r="E227" i="7"/>
  <c r="C228" i="7"/>
  <c r="E228" i="7"/>
  <c r="C229" i="7"/>
  <c r="E229" i="7"/>
  <c r="C230" i="7"/>
  <c r="E230" i="7"/>
  <c r="C231" i="7"/>
  <c r="E231" i="7"/>
  <c r="C232" i="7"/>
  <c r="E232" i="7"/>
  <c r="C233" i="7"/>
  <c r="E233" i="7"/>
  <c r="C234" i="7"/>
  <c r="E234" i="7"/>
  <c r="C235" i="7"/>
  <c r="E235" i="7"/>
  <c r="C236" i="7"/>
  <c r="E236" i="7"/>
  <c r="C237" i="7"/>
  <c r="E237" i="7"/>
  <c r="C238" i="7"/>
  <c r="E238" i="7"/>
  <c r="C239" i="7"/>
  <c r="E239" i="7"/>
  <c r="C240" i="7"/>
  <c r="E240" i="7"/>
  <c r="C241" i="7"/>
  <c r="E241" i="7"/>
  <c r="C242" i="7"/>
  <c r="E242" i="7"/>
  <c r="C243" i="7"/>
  <c r="E243" i="7"/>
  <c r="C244" i="7"/>
  <c r="E244" i="7"/>
  <c r="C245" i="7"/>
  <c r="E245" i="7"/>
  <c r="C246" i="7"/>
  <c r="E246" i="7"/>
  <c r="C247" i="7"/>
  <c r="E247" i="7"/>
  <c r="C248" i="7"/>
  <c r="E248" i="7"/>
  <c r="C249" i="7"/>
  <c r="E249" i="7"/>
  <c r="C250" i="7"/>
  <c r="E250" i="7"/>
  <c r="C251" i="7"/>
  <c r="E251" i="7"/>
  <c r="C252" i="7"/>
  <c r="E252" i="7"/>
  <c r="C253" i="7"/>
  <c r="E253" i="7"/>
  <c r="C254" i="7"/>
  <c r="E254" i="7"/>
  <c r="C255" i="7"/>
  <c r="E255" i="7"/>
  <c r="C256" i="7"/>
  <c r="E256" i="7"/>
  <c r="C257" i="7"/>
  <c r="E257" i="7"/>
  <c r="C258" i="7"/>
  <c r="E258" i="7"/>
  <c r="C259" i="7"/>
  <c r="E259" i="7"/>
  <c r="C260" i="7"/>
  <c r="E260" i="7"/>
  <c r="C261" i="7"/>
  <c r="E261" i="7"/>
  <c r="C262" i="7"/>
  <c r="E262" i="7"/>
  <c r="C263" i="7"/>
  <c r="E263" i="7"/>
  <c r="C264" i="7"/>
  <c r="E264" i="7"/>
  <c r="C265" i="7"/>
  <c r="E265" i="7"/>
  <c r="C266" i="7"/>
  <c r="E266" i="7"/>
  <c r="C267" i="7"/>
  <c r="E267" i="7"/>
  <c r="C268" i="7"/>
  <c r="E268" i="7"/>
  <c r="C269" i="7"/>
  <c r="E269" i="7"/>
  <c r="C270" i="7"/>
  <c r="E270" i="7"/>
  <c r="C271" i="7"/>
  <c r="E271" i="7"/>
  <c r="C272" i="7"/>
  <c r="E272" i="7"/>
  <c r="C273" i="7"/>
  <c r="E273" i="7"/>
  <c r="C274" i="7"/>
  <c r="E274" i="7"/>
  <c r="C275" i="7"/>
  <c r="E275" i="7"/>
  <c r="C276" i="7"/>
  <c r="E276" i="7"/>
  <c r="C277" i="7"/>
  <c r="E277" i="7"/>
  <c r="C278" i="7"/>
  <c r="E278" i="7"/>
  <c r="C279" i="7"/>
  <c r="E279" i="7"/>
  <c r="C280" i="7"/>
  <c r="E280" i="7"/>
  <c r="C281" i="7"/>
  <c r="E281" i="7"/>
  <c r="C282" i="7"/>
  <c r="E282" i="7"/>
  <c r="C283" i="7"/>
  <c r="E283" i="7"/>
  <c r="C284" i="7"/>
  <c r="E284" i="7"/>
  <c r="C285" i="7"/>
  <c r="E285" i="7"/>
  <c r="C286" i="7"/>
  <c r="E286" i="7"/>
  <c r="C287" i="7"/>
  <c r="E287" i="7"/>
  <c r="C288" i="7"/>
  <c r="E288" i="7"/>
  <c r="C289" i="7"/>
  <c r="E289" i="7"/>
  <c r="C290" i="7"/>
  <c r="E290" i="7"/>
  <c r="C291" i="7"/>
  <c r="E291" i="7"/>
  <c r="C292" i="7"/>
  <c r="E292" i="7"/>
  <c r="C293" i="7"/>
  <c r="E293" i="7"/>
  <c r="C294" i="7"/>
  <c r="E294" i="7"/>
  <c r="C295" i="7"/>
  <c r="E295" i="7"/>
  <c r="C296" i="7"/>
  <c r="E296" i="7"/>
  <c r="C297" i="7"/>
  <c r="E297" i="7"/>
  <c r="C298" i="7"/>
  <c r="E298" i="7"/>
  <c r="C299" i="7"/>
  <c r="E299" i="7"/>
  <c r="C300" i="7"/>
  <c r="E300" i="7"/>
  <c r="C301" i="7"/>
  <c r="E301" i="7"/>
  <c r="C302" i="7"/>
  <c r="E302" i="7"/>
  <c r="C303" i="7"/>
  <c r="E303" i="7"/>
  <c r="C304" i="7"/>
  <c r="E304" i="7"/>
  <c r="C305" i="7"/>
  <c r="E305" i="7"/>
  <c r="C306" i="7"/>
  <c r="E306" i="7"/>
  <c r="C307" i="7"/>
  <c r="E307" i="7"/>
  <c r="C308" i="7"/>
  <c r="E308" i="7"/>
  <c r="C309" i="7"/>
  <c r="E309" i="7"/>
  <c r="C310" i="7"/>
  <c r="E310" i="7"/>
  <c r="C311" i="7"/>
  <c r="E311" i="7"/>
  <c r="C312" i="7"/>
  <c r="E312" i="7"/>
  <c r="C313" i="7"/>
  <c r="E313" i="7"/>
  <c r="C314" i="7"/>
  <c r="E314" i="7"/>
  <c r="C315" i="7"/>
  <c r="E315" i="7"/>
  <c r="C316" i="7"/>
  <c r="E316" i="7"/>
  <c r="C317" i="7"/>
  <c r="E317" i="7"/>
  <c r="C318" i="7"/>
  <c r="E318" i="7"/>
  <c r="C319" i="7"/>
  <c r="E319" i="7"/>
  <c r="C320" i="7"/>
  <c r="E320" i="7"/>
  <c r="C321" i="7"/>
  <c r="E321" i="7"/>
  <c r="C322" i="7"/>
  <c r="E322" i="7"/>
  <c r="C323" i="7"/>
  <c r="E323" i="7"/>
  <c r="C324" i="7"/>
  <c r="E324" i="7"/>
  <c r="C325" i="7"/>
  <c r="E325" i="7"/>
  <c r="C326" i="7"/>
  <c r="E326" i="7"/>
  <c r="C327" i="7"/>
  <c r="E327" i="7"/>
  <c r="C328" i="7"/>
  <c r="E328" i="7"/>
  <c r="C329" i="7"/>
  <c r="E329" i="7"/>
  <c r="C330" i="7"/>
  <c r="E330" i="7"/>
  <c r="C331" i="7"/>
  <c r="E331" i="7"/>
  <c r="C332" i="7"/>
  <c r="E332" i="7"/>
  <c r="C333" i="7"/>
  <c r="E333" i="7"/>
  <c r="C334" i="7"/>
  <c r="E334" i="7"/>
  <c r="C335" i="7"/>
  <c r="E335" i="7"/>
  <c r="C336" i="7"/>
  <c r="E336" i="7"/>
  <c r="C337" i="7"/>
  <c r="E337" i="7"/>
  <c r="C338" i="7"/>
  <c r="E338" i="7"/>
  <c r="C339" i="7"/>
  <c r="E339" i="7"/>
  <c r="C340" i="7"/>
  <c r="E340" i="7"/>
  <c r="C341" i="7"/>
  <c r="E341" i="7"/>
  <c r="C342" i="7"/>
  <c r="E342" i="7"/>
  <c r="C343" i="7"/>
  <c r="E343" i="7"/>
  <c r="C344" i="7"/>
  <c r="E344" i="7"/>
  <c r="C345" i="7"/>
  <c r="E345" i="7"/>
  <c r="C346" i="7"/>
  <c r="E346" i="7"/>
  <c r="C347" i="7"/>
  <c r="E347" i="7"/>
  <c r="C348" i="7"/>
  <c r="E348" i="7"/>
  <c r="C349" i="7"/>
  <c r="E349" i="7"/>
  <c r="C350" i="7"/>
  <c r="E350" i="7"/>
  <c r="C351" i="7"/>
  <c r="E351" i="7"/>
  <c r="C352" i="7"/>
  <c r="E352" i="7"/>
  <c r="C353" i="7"/>
  <c r="E353" i="7"/>
  <c r="C354" i="7"/>
  <c r="E354" i="7"/>
  <c r="C355" i="7"/>
  <c r="E355" i="7"/>
  <c r="C356" i="7"/>
  <c r="E356" i="7"/>
  <c r="C357" i="7"/>
  <c r="E357" i="7"/>
  <c r="C358" i="7"/>
  <c r="E358" i="7"/>
  <c r="C359" i="7"/>
  <c r="E359" i="7"/>
  <c r="C360" i="7"/>
  <c r="E360" i="7"/>
  <c r="C361" i="7"/>
  <c r="E361" i="7"/>
  <c r="C362" i="7"/>
  <c r="E362" i="7"/>
  <c r="C363" i="7"/>
  <c r="E363" i="7"/>
  <c r="C364" i="7"/>
  <c r="E364" i="7"/>
  <c r="C365" i="7"/>
  <c r="E365" i="7"/>
  <c r="C366" i="7"/>
  <c r="E366" i="7"/>
  <c r="C367" i="7"/>
  <c r="E367" i="7"/>
  <c r="C368" i="7"/>
  <c r="E368" i="7"/>
  <c r="C369" i="7"/>
  <c r="E369" i="7"/>
  <c r="C370" i="7"/>
  <c r="E370" i="7"/>
  <c r="C371" i="7"/>
  <c r="E371" i="7"/>
  <c r="C372" i="7"/>
  <c r="E372" i="7"/>
  <c r="C373" i="7"/>
  <c r="E373" i="7"/>
  <c r="C374" i="7"/>
  <c r="E374" i="7"/>
  <c r="C375" i="7"/>
  <c r="E375" i="7"/>
  <c r="C376" i="7"/>
  <c r="E376" i="7"/>
  <c r="C377" i="7"/>
  <c r="E377" i="7"/>
  <c r="C378" i="7"/>
  <c r="E378" i="7"/>
  <c r="C379" i="7"/>
  <c r="E379" i="7"/>
  <c r="C380" i="7"/>
  <c r="E380" i="7"/>
  <c r="C381" i="7"/>
  <c r="E381" i="7"/>
  <c r="C382" i="7"/>
  <c r="E382" i="7"/>
  <c r="C383" i="7"/>
  <c r="E383" i="7"/>
  <c r="C384" i="7"/>
  <c r="E384" i="7"/>
  <c r="C385" i="7"/>
  <c r="E385" i="7"/>
  <c r="C386" i="7"/>
  <c r="E386" i="7"/>
  <c r="C387" i="7"/>
  <c r="E387" i="7"/>
  <c r="C388" i="7"/>
  <c r="E388" i="7"/>
  <c r="C389" i="7"/>
  <c r="E389" i="7"/>
  <c r="C390" i="7"/>
  <c r="E390" i="7"/>
  <c r="C391" i="7"/>
  <c r="E391" i="7"/>
  <c r="C392" i="7"/>
  <c r="E392" i="7"/>
  <c r="C393" i="7"/>
  <c r="E393" i="7"/>
  <c r="C394" i="7"/>
  <c r="E394" i="7"/>
  <c r="C395" i="7"/>
  <c r="E395" i="7"/>
  <c r="C396" i="7"/>
  <c r="E396" i="7"/>
  <c r="C397" i="7"/>
  <c r="E397" i="7"/>
  <c r="C398" i="7"/>
  <c r="E398" i="7"/>
  <c r="C399" i="7"/>
  <c r="E399" i="7"/>
  <c r="C400" i="7"/>
  <c r="E400" i="7"/>
  <c r="C401" i="7"/>
  <c r="E401" i="7"/>
  <c r="C402" i="7"/>
  <c r="E402" i="7"/>
  <c r="C403" i="7"/>
  <c r="E403" i="7"/>
  <c r="C404" i="7"/>
  <c r="E404" i="7"/>
  <c r="C405" i="7"/>
  <c r="E405" i="7"/>
  <c r="C406" i="7"/>
  <c r="E406" i="7"/>
  <c r="C407" i="7"/>
  <c r="E407" i="7"/>
  <c r="C408" i="7"/>
  <c r="E408" i="7"/>
  <c r="C409" i="7"/>
  <c r="E409" i="7"/>
  <c r="C410" i="7"/>
  <c r="E410" i="7"/>
  <c r="C411" i="7"/>
  <c r="E411" i="7"/>
  <c r="C412" i="7"/>
  <c r="E412" i="7"/>
  <c r="C413" i="7"/>
  <c r="E413" i="7"/>
  <c r="C414" i="7"/>
  <c r="E414" i="7"/>
  <c r="C415" i="7"/>
  <c r="E415" i="7"/>
  <c r="C416" i="7"/>
  <c r="E416" i="7"/>
  <c r="C417" i="7"/>
  <c r="E417" i="7"/>
  <c r="C418" i="7"/>
  <c r="E418" i="7"/>
  <c r="C419" i="7"/>
  <c r="E419" i="7"/>
  <c r="C420" i="7"/>
  <c r="E420" i="7"/>
  <c r="C421" i="7"/>
  <c r="E421" i="7"/>
  <c r="C422" i="7"/>
  <c r="E422" i="7"/>
  <c r="C423" i="7"/>
  <c r="E423" i="7"/>
  <c r="C424" i="7"/>
  <c r="E424" i="7"/>
  <c r="C425" i="7"/>
  <c r="E425" i="7"/>
  <c r="C426" i="7"/>
  <c r="E426" i="7"/>
  <c r="C427" i="7"/>
  <c r="E427" i="7"/>
  <c r="C428" i="7"/>
  <c r="E428" i="7"/>
  <c r="C429" i="7"/>
  <c r="E429" i="7"/>
  <c r="C430" i="7"/>
  <c r="E430" i="7"/>
  <c r="C431" i="7"/>
  <c r="E431" i="7"/>
  <c r="C432" i="7"/>
  <c r="E432" i="7"/>
  <c r="C433" i="7"/>
  <c r="E433" i="7"/>
  <c r="C434" i="7"/>
  <c r="E434" i="7"/>
  <c r="C435" i="7"/>
  <c r="E435" i="7"/>
  <c r="C436" i="7"/>
  <c r="E436" i="7"/>
  <c r="C437" i="7"/>
  <c r="E437" i="7"/>
  <c r="C438" i="7"/>
  <c r="E438" i="7"/>
  <c r="C439" i="7"/>
  <c r="E439" i="7"/>
  <c r="C440" i="7"/>
  <c r="E440" i="7"/>
  <c r="C441" i="7"/>
  <c r="E441" i="7"/>
  <c r="C442" i="7"/>
  <c r="E442" i="7"/>
  <c r="C443" i="7"/>
  <c r="E443" i="7"/>
  <c r="C444" i="7"/>
  <c r="E444" i="7"/>
  <c r="C445" i="7"/>
  <c r="E445" i="7"/>
  <c r="C446" i="7"/>
  <c r="E446" i="7"/>
  <c r="C447" i="7"/>
  <c r="E447" i="7"/>
  <c r="C448" i="7"/>
  <c r="E448" i="7"/>
  <c r="C449" i="7"/>
  <c r="E449" i="7"/>
  <c r="C450" i="7"/>
  <c r="E450" i="7"/>
  <c r="C451" i="7"/>
  <c r="E451" i="7"/>
  <c r="C452" i="7"/>
  <c r="E452" i="7"/>
  <c r="C453" i="7"/>
  <c r="E453" i="7"/>
  <c r="C454" i="7"/>
  <c r="E454" i="7"/>
  <c r="C455" i="7"/>
  <c r="E455" i="7"/>
  <c r="C456" i="7"/>
  <c r="E456" i="7"/>
  <c r="C457" i="7"/>
  <c r="E457" i="7"/>
  <c r="C458" i="7"/>
  <c r="E458" i="7"/>
  <c r="C459" i="7"/>
  <c r="E459" i="7"/>
  <c r="C460" i="7"/>
  <c r="E460" i="7"/>
  <c r="C461" i="7"/>
  <c r="E461" i="7"/>
  <c r="C462" i="7"/>
  <c r="E462" i="7"/>
  <c r="C463" i="7"/>
  <c r="E463" i="7"/>
  <c r="C464" i="7"/>
  <c r="E464" i="7"/>
  <c r="C465" i="7"/>
  <c r="E465" i="7"/>
  <c r="C466" i="7"/>
  <c r="E466" i="7"/>
  <c r="C467" i="7"/>
  <c r="E467" i="7"/>
  <c r="C468" i="7"/>
  <c r="E468" i="7"/>
  <c r="C469" i="7"/>
  <c r="E469" i="7"/>
  <c r="C470" i="7"/>
  <c r="E470" i="7"/>
  <c r="C471" i="7"/>
  <c r="E471" i="7"/>
  <c r="C472" i="7"/>
  <c r="E472" i="7"/>
  <c r="C473" i="7"/>
  <c r="E473" i="7"/>
  <c r="C474" i="7"/>
  <c r="E474" i="7"/>
  <c r="C475" i="7"/>
  <c r="E475" i="7"/>
  <c r="C476" i="7"/>
  <c r="E476" i="7"/>
  <c r="C477" i="7"/>
  <c r="E477" i="7"/>
  <c r="C478" i="7"/>
  <c r="E478" i="7"/>
  <c r="C479" i="7"/>
  <c r="E479" i="7"/>
  <c r="C480" i="7"/>
  <c r="E480" i="7"/>
  <c r="C481" i="7"/>
  <c r="E481" i="7"/>
  <c r="C482" i="7"/>
  <c r="E482" i="7"/>
  <c r="C483" i="7"/>
  <c r="E483" i="7"/>
  <c r="C484" i="7"/>
  <c r="E484" i="7"/>
  <c r="C485" i="7"/>
  <c r="E485" i="7"/>
  <c r="C486" i="7"/>
  <c r="E486" i="7"/>
  <c r="C487" i="7"/>
  <c r="E487" i="7"/>
  <c r="C488" i="7"/>
  <c r="E488" i="7"/>
  <c r="C489" i="7"/>
  <c r="E489" i="7"/>
  <c r="C490" i="7"/>
  <c r="E490" i="7"/>
  <c r="C491" i="7"/>
  <c r="E491" i="7"/>
  <c r="C492" i="7"/>
  <c r="E492" i="7"/>
  <c r="C493" i="7"/>
  <c r="E493" i="7"/>
  <c r="C494" i="7"/>
  <c r="E494" i="7"/>
  <c r="C495" i="7"/>
  <c r="E495" i="7"/>
  <c r="C496" i="7"/>
  <c r="E496" i="7"/>
  <c r="C497" i="7"/>
  <c r="E497" i="7"/>
  <c r="C498" i="7"/>
  <c r="E498" i="7"/>
  <c r="C499" i="7"/>
  <c r="E499" i="7"/>
  <c r="C500" i="7"/>
  <c r="E500" i="7"/>
  <c r="C501" i="7"/>
  <c r="E501" i="7"/>
  <c r="C502" i="7"/>
  <c r="E502" i="7"/>
  <c r="C503" i="7"/>
  <c r="E503" i="7"/>
  <c r="C504" i="7"/>
  <c r="E504" i="7"/>
  <c r="C505" i="7"/>
  <c r="E505" i="7"/>
  <c r="C506" i="7"/>
  <c r="E506" i="7"/>
  <c r="C507" i="7"/>
  <c r="E507" i="7"/>
  <c r="C508" i="7"/>
  <c r="E508" i="7"/>
  <c r="C509" i="7"/>
  <c r="E509" i="7"/>
  <c r="C510" i="7"/>
  <c r="E510" i="7"/>
  <c r="C511" i="7"/>
  <c r="E511" i="7"/>
  <c r="C512" i="7"/>
  <c r="E512" i="7"/>
  <c r="C513" i="7"/>
  <c r="E513" i="7"/>
  <c r="C514" i="7"/>
  <c r="E514" i="7"/>
  <c r="C515" i="7"/>
  <c r="E515" i="7"/>
  <c r="C516" i="7"/>
  <c r="E516" i="7"/>
  <c r="C517" i="7"/>
  <c r="E517" i="7"/>
  <c r="C518" i="7"/>
  <c r="E518" i="7"/>
  <c r="C519" i="7"/>
  <c r="E519" i="7"/>
  <c r="C520" i="7"/>
  <c r="E520" i="7"/>
  <c r="C521" i="7"/>
  <c r="E521" i="7"/>
  <c r="C522" i="7"/>
  <c r="E522" i="7"/>
  <c r="C523" i="7"/>
  <c r="E523" i="7"/>
  <c r="C524" i="7"/>
  <c r="E524" i="7"/>
  <c r="C525" i="7"/>
  <c r="E525" i="7"/>
  <c r="C526" i="7"/>
  <c r="E526" i="7"/>
  <c r="C527" i="7"/>
  <c r="E527" i="7"/>
  <c r="C528" i="7"/>
  <c r="E528" i="7"/>
  <c r="C529" i="7"/>
  <c r="E529" i="7"/>
  <c r="C530" i="7"/>
  <c r="E530" i="7"/>
  <c r="C531" i="7"/>
  <c r="E531" i="7"/>
  <c r="C532" i="7"/>
  <c r="E532" i="7"/>
  <c r="C533" i="7"/>
  <c r="E533" i="7"/>
  <c r="C534" i="7"/>
  <c r="E534" i="7"/>
  <c r="C535" i="7"/>
  <c r="E535" i="7"/>
  <c r="C536" i="7"/>
  <c r="E536" i="7"/>
  <c r="C537" i="7"/>
  <c r="E537" i="7"/>
  <c r="C538" i="7"/>
  <c r="E538" i="7"/>
  <c r="C539" i="7"/>
  <c r="E539" i="7"/>
  <c r="C540" i="7"/>
  <c r="E540" i="7"/>
  <c r="C541" i="7"/>
  <c r="E541" i="7"/>
  <c r="C542" i="7"/>
  <c r="E542" i="7"/>
  <c r="C543" i="7"/>
  <c r="E543" i="7"/>
  <c r="C544" i="7"/>
  <c r="E544" i="7"/>
  <c r="C545" i="7"/>
  <c r="E545" i="7"/>
  <c r="C546" i="7"/>
  <c r="E546" i="7"/>
  <c r="C547" i="7"/>
  <c r="E547" i="7"/>
  <c r="C548" i="7"/>
  <c r="E548" i="7"/>
  <c r="C549" i="7"/>
  <c r="E549" i="7"/>
  <c r="C550" i="7"/>
  <c r="E550" i="7"/>
  <c r="C551" i="7"/>
  <c r="E551" i="7"/>
  <c r="C552" i="7"/>
  <c r="E552" i="7"/>
  <c r="C553" i="7"/>
  <c r="E553" i="7"/>
  <c r="C554" i="7"/>
  <c r="E554" i="7"/>
  <c r="C555" i="7"/>
  <c r="E555" i="7"/>
  <c r="C556" i="7"/>
  <c r="E556" i="7"/>
  <c r="C557" i="7"/>
  <c r="E557" i="7"/>
  <c r="C558" i="7"/>
  <c r="E558" i="7"/>
  <c r="C559" i="7"/>
  <c r="E559" i="7"/>
  <c r="C560" i="7"/>
  <c r="E560" i="7"/>
  <c r="C561" i="7"/>
  <c r="E561" i="7"/>
  <c r="C562" i="7"/>
  <c r="E562" i="7"/>
  <c r="C563" i="7"/>
  <c r="E563" i="7"/>
  <c r="C564" i="7"/>
  <c r="E564" i="7"/>
  <c r="C565" i="7"/>
  <c r="E565" i="7"/>
  <c r="C566" i="7"/>
  <c r="E566" i="7"/>
  <c r="C567" i="7"/>
  <c r="E567" i="7"/>
  <c r="C568" i="7"/>
  <c r="E568" i="7"/>
  <c r="C569" i="7"/>
  <c r="E569" i="7"/>
  <c r="C570" i="7"/>
  <c r="E570" i="7"/>
  <c r="C571" i="7"/>
  <c r="E571" i="7"/>
  <c r="C572" i="7"/>
  <c r="E572" i="7"/>
  <c r="C573" i="7"/>
  <c r="E573" i="7"/>
  <c r="C574" i="7"/>
  <c r="E574" i="7"/>
  <c r="C575" i="7"/>
  <c r="E575" i="7"/>
  <c r="C576" i="7"/>
  <c r="E576" i="7"/>
  <c r="C577" i="7"/>
  <c r="E577" i="7"/>
  <c r="C578" i="7"/>
  <c r="E578" i="7"/>
  <c r="C579" i="7"/>
  <c r="E579" i="7"/>
  <c r="C580" i="7"/>
  <c r="E580" i="7"/>
  <c r="C581" i="7"/>
  <c r="E581" i="7"/>
  <c r="C582" i="7"/>
  <c r="E582" i="7"/>
  <c r="C583" i="7"/>
  <c r="E583" i="7"/>
  <c r="C584" i="7"/>
  <c r="E584" i="7"/>
  <c r="C585" i="7"/>
  <c r="E585" i="7"/>
  <c r="C586" i="7"/>
  <c r="E586" i="7"/>
  <c r="C587" i="7"/>
  <c r="E587" i="7"/>
  <c r="C588" i="7"/>
  <c r="E588" i="7"/>
  <c r="C589" i="7"/>
  <c r="E589" i="7"/>
  <c r="C590" i="7"/>
  <c r="E590" i="7"/>
  <c r="C591" i="7"/>
  <c r="E591" i="7"/>
  <c r="C592" i="7"/>
  <c r="E592" i="7"/>
  <c r="C593" i="7"/>
  <c r="E593" i="7"/>
  <c r="C594" i="7"/>
  <c r="E594" i="7"/>
  <c r="C595" i="7"/>
  <c r="E595" i="7"/>
  <c r="C596" i="7"/>
  <c r="E596" i="7"/>
  <c r="C597" i="7"/>
  <c r="E597" i="7"/>
  <c r="C598" i="7"/>
  <c r="E598" i="7"/>
  <c r="C599" i="7"/>
  <c r="E599" i="7"/>
  <c r="C600" i="7"/>
  <c r="E600" i="7"/>
  <c r="C601" i="7"/>
  <c r="E601" i="7"/>
  <c r="C602" i="7"/>
  <c r="E602" i="7"/>
  <c r="C603" i="7"/>
  <c r="E603" i="7"/>
  <c r="C604" i="7"/>
  <c r="E604" i="7"/>
  <c r="C605" i="7"/>
  <c r="E605" i="7"/>
  <c r="C606" i="7"/>
  <c r="E606" i="7"/>
  <c r="C607" i="7"/>
  <c r="E607" i="7"/>
  <c r="C608" i="7"/>
  <c r="E608" i="7"/>
  <c r="C609" i="7"/>
  <c r="E609" i="7"/>
  <c r="C610" i="7"/>
  <c r="E610" i="7"/>
  <c r="C611" i="7"/>
  <c r="E611" i="7"/>
  <c r="C612" i="7"/>
  <c r="E612" i="7"/>
  <c r="C613" i="7"/>
  <c r="E613" i="7"/>
  <c r="C614" i="7"/>
  <c r="E614" i="7"/>
  <c r="C615" i="7"/>
  <c r="E615" i="7"/>
  <c r="C616" i="7"/>
  <c r="E616" i="7"/>
  <c r="C617" i="7"/>
  <c r="E617" i="7"/>
  <c r="C618" i="7"/>
  <c r="E618" i="7"/>
  <c r="C619" i="7"/>
  <c r="E619" i="7"/>
  <c r="C620" i="7"/>
  <c r="E620" i="7"/>
  <c r="C621" i="7"/>
  <c r="E621" i="7"/>
  <c r="C622" i="7"/>
  <c r="E622" i="7"/>
  <c r="C623" i="7"/>
  <c r="E623" i="7"/>
  <c r="C624" i="7"/>
  <c r="E624" i="7"/>
  <c r="C625" i="7"/>
  <c r="E625" i="7"/>
  <c r="C626" i="7"/>
  <c r="E626" i="7"/>
  <c r="C627" i="7"/>
  <c r="E627" i="7"/>
  <c r="C628" i="7"/>
  <c r="E628" i="7"/>
  <c r="C629" i="7"/>
  <c r="E629" i="7"/>
  <c r="C630" i="7"/>
  <c r="E630" i="7"/>
  <c r="C631" i="7"/>
  <c r="E631" i="7"/>
  <c r="C632" i="7"/>
  <c r="E632" i="7"/>
  <c r="C633" i="7"/>
  <c r="E633" i="7"/>
  <c r="C634" i="7"/>
  <c r="E634" i="7"/>
  <c r="C635" i="7"/>
  <c r="E635" i="7"/>
  <c r="C636" i="7"/>
  <c r="E636" i="7"/>
  <c r="C637" i="7"/>
  <c r="E637" i="7"/>
  <c r="C638" i="7"/>
  <c r="E638" i="7"/>
  <c r="C639" i="7"/>
  <c r="E639" i="7"/>
  <c r="C640" i="7"/>
  <c r="E640" i="7"/>
  <c r="C641" i="7"/>
  <c r="E641" i="7"/>
  <c r="C642" i="7"/>
  <c r="E642" i="7"/>
  <c r="C643" i="7"/>
  <c r="E643" i="7"/>
  <c r="C644" i="7"/>
  <c r="E644" i="7"/>
  <c r="C645" i="7"/>
  <c r="E645" i="7"/>
  <c r="C646" i="7"/>
  <c r="E646" i="7"/>
  <c r="C647" i="7"/>
  <c r="E647" i="7"/>
  <c r="C648" i="7"/>
  <c r="E648" i="7"/>
  <c r="C649" i="7"/>
  <c r="E649" i="7"/>
  <c r="C650" i="7"/>
  <c r="E650" i="7"/>
  <c r="C651" i="7"/>
  <c r="E651" i="7"/>
  <c r="C652" i="7"/>
  <c r="E652" i="7"/>
  <c r="C653" i="7"/>
  <c r="E653" i="7"/>
  <c r="C654" i="7"/>
  <c r="E654" i="7"/>
  <c r="C655" i="7"/>
  <c r="E655" i="7"/>
  <c r="C656" i="7"/>
  <c r="E656" i="7"/>
  <c r="C657" i="7"/>
  <c r="E657" i="7"/>
  <c r="C658" i="7"/>
  <c r="E658" i="7"/>
  <c r="C659" i="7"/>
  <c r="E659" i="7"/>
  <c r="C660" i="7"/>
  <c r="E660" i="7"/>
  <c r="C661" i="7"/>
  <c r="E661" i="7"/>
  <c r="C662" i="7"/>
  <c r="E662" i="7"/>
  <c r="C663" i="7"/>
  <c r="E663" i="7"/>
  <c r="C664" i="7"/>
  <c r="E664" i="7"/>
  <c r="C665" i="7"/>
  <c r="E665" i="7"/>
  <c r="C666" i="7"/>
  <c r="E666" i="7"/>
  <c r="C667" i="7"/>
  <c r="E667" i="7"/>
  <c r="C668" i="7"/>
  <c r="E668" i="7"/>
  <c r="C669" i="7"/>
  <c r="E669" i="7"/>
  <c r="C670" i="7"/>
  <c r="E670" i="7"/>
  <c r="C671" i="7"/>
  <c r="E671" i="7"/>
  <c r="C672" i="7"/>
  <c r="E672" i="7"/>
  <c r="C673" i="7"/>
  <c r="E673" i="7"/>
  <c r="C674" i="7"/>
  <c r="E674" i="7"/>
  <c r="C675" i="7"/>
  <c r="E675" i="7"/>
  <c r="C676" i="7"/>
  <c r="E676" i="7"/>
  <c r="C677" i="7"/>
  <c r="E677" i="7"/>
  <c r="C678" i="7"/>
  <c r="E678" i="7"/>
  <c r="C679" i="7"/>
  <c r="E679" i="7"/>
  <c r="C680" i="7"/>
  <c r="E680" i="7"/>
  <c r="C681" i="7"/>
  <c r="E681" i="7"/>
  <c r="C682" i="7"/>
  <c r="E682" i="7"/>
  <c r="C683" i="7"/>
  <c r="E683" i="7"/>
  <c r="C684" i="7"/>
  <c r="E684" i="7"/>
  <c r="C685" i="7"/>
  <c r="E685" i="7"/>
  <c r="C686" i="7"/>
  <c r="E686" i="7"/>
  <c r="C687" i="7"/>
  <c r="E687" i="7"/>
  <c r="C688" i="7"/>
  <c r="E688" i="7"/>
  <c r="C689" i="7"/>
  <c r="E689" i="7"/>
  <c r="C690" i="7"/>
  <c r="E690" i="7"/>
  <c r="C691" i="7"/>
  <c r="E691" i="7"/>
  <c r="C692" i="7"/>
  <c r="E692" i="7"/>
  <c r="C693" i="7"/>
  <c r="E693" i="7"/>
  <c r="C694" i="7"/>
  <c r="E694" i="7"/>
  <c r="C695" i="7"/>
  <c r="E695" i="7"/>
  <c r="C696" i="7"/>
  <c r="E696" i="7"/>
  <c r="C697" i="7"/>
  <c r="E697" i="7"/>
  <c r="C698" i="7"/>
  <c r="E698" i="7"/>
  <c r="C699" i="7"/>
  <c r="E699" i="7"/>
  <c r="C700" i="7"/>
  <c r="E700" i="7"/>
  <c r="C701" i="7"/>
  <c r="E701" i="7"/>
  <c r="C702" i="7"/>
  <c r="E702" i="7"/>
  <c r="C703" i="7"/>
  <c r="E703" i="7"/>
  <c r="C704" i="7"/>
  <c r="E704" i="7"/>
  <c r="C705" i="7"/>
  <c r="E705" i="7"/>
  <c r="C706" i="7"/>
  <c r="E706" i="7"/>
  <c r="C707" i="7"/>
  <c r="E707" i="7"/>
  <c r="C708" i="7"/>
  <c r="E708" i="7"/>
  <c r="C709" i="7"/>
  <c r="E709" i="7"/>
  <c r="C710" i="7"/>
  <c r="E710" i="7"/>
  <c r="C711" i="7"/>
  <c r="E711" i="7"/>
  <c r="C712" i="7"/>
  <c r="E712" i="7"/>
  <c r="C713" i="7"/>
  <c r="E713" i="7"/>
  <c r="C714" i="7"/>
  <c r="E714" i="7"/>
  <c r="C715" i="7"/>
  <c r="E715" i="7"/>
  <c r="C716" i="7"/>
  <c r="E716" i="7"/>
  <c r="C717" i="7"/>
  <c r="E717" i="7"/>
  <c r="C718" i="7"/>
  <c r="E718" i="7"/>
  <c r="C719" i="7"/>
  <c r="E719" i="7"/>
  <c r="C720" i="7"/>
  <c r="E720" i="7"/>
  <c r="C721" i="7"/>
  <c r="E721" i="7"/>
  <c r="C722" i="7"/>
  <c r="E722" i="7"/>
  <c r="C723" i="7"/>
  <c r="E723" i="7"/>
  <c r="C724" i="7"/>
  <c r="E724" i="7"/>
  <c r="C725" i="7"/>
  <c r="E725" i="7"/>
  <c r="C726" i="7"/>
  <c r="E726" i="7"/>
  <c r="C727" i="7"/>
  <c r="E727" i="7"/>
  <c r="C728" i="7"/>
  <c r="E728" i="7"/>
  <c r="C729" i="7"/>
  <c r="E729" i="7"/>
  <c r="C730" i="7"/>
  <c r="E730" i="7"/>
  <c r="C731" i="7"/>
  <c r="E731" i="7"/>
  <c r="C732" i="7"/>
  <c r="E732" i="7"/>
  <c r="C733" i="7"/>
  <c r="E733" i="7"/>
  <c r="C734" i="7"/>
  <c r="E734" i="7"/>
  <c r="C735" i="7"/>
  <c r="E735" i="7"/>
  <c r="C736" i="7"/>
  <c r="E736" i="7"/>
  <c r="C737" i="7"/>
  <c r="E737" i="7"/>
  <c r="C738" i="7"/>
  <c r="E738" i="7"/>
  <c r="C739" i="7"/>
  <c r="E739" i="7"/>
  <c r="C740" i="7"/>
  <c r="E740" i="7"/>
  <c r="C741" i="7"/>
  <c r="E741" i="7"/>
  <c r="C742" i="7"/>
  <c r="E742" i="7"/>
  <c r="C743" i="7"/>
  <c r="E743" i="7"/>
  <c r="C744" i="7"/>
  <c r="E744" i="7"/>
  <c r="C745" i="7"/>
  <c r="E745" i="7"/>
  <c r="C746" i="7"/>
  <c r="E746" i="7"/>
  <c r="C747" i="7"/>
  <c r="E747" i="7"/>
  <c r="C748" i="7"/>
  <c r="E748" i="7"/>
  <c r="C749" i="7"/>
  <c r="E749" i="7"/>
  <c r="C750" i="7"/>
  <c r="E750" i="7"/>
  <c r="C751" i="7"/>
  <c r="E751" i="7"/>
  <c r="C752" i="7"/>
  <c r="E752" i="7"/>
  <c r="C753" i="7"/>
  <c r="E753" i="7"/>
  <c r="C754" i="7"/>
  <c r="E754" i="7"/>
  <c r="C755" i="7"/>
  <c r="E755" i="7"/>
  <c r="C756" i="7"/>
  <c r="E756" i="7"/>
  <c r="C757" i="7"/>
  <c r="E757" i="7"/>
  <c r="C758" i="7"/>
  <c r="E758" i="7"/>
  <c r="C759" i="7"/>
  <c r="E759" i="7"/>
  <c r="C760" i="7"/>
  <c r="E760" i="7"/>
  <c r="C761" i="7"/>
  <c r="E761" i="7"/>
  <c r="C762" i="7"/>
  <c r="E762" i="7"/>
  <c r="C763" i="7"/>
  <c r="E763" i="7"/>
  <c r="C764" i="7"/>
  <c r="E764" i="7"/>
  <c r="C765" i="7"/>
  <c r="E765" i="7"/>
  <c r="C766" i="7"/>
  <c r="E766" i="7"/>
  <c r="C767" i="7"/>
  <c r="E767" i="7"/>
  <c r="C768" i="7"/>
  <c r="E768" i="7"/>
  <c r="C769" i="7"/>
  <c r="E769" i="7"/>
  <c r="C770" i="7"/>
  <c r="E770" i="7"/>
  <c r="C771" i="7"/>
  <c r="E771" i="7"/>
  <c r="C772" i="7"/>
  <c r="E772" i="7"/>
  <c r="C773" i="7"/>
  <c r="E773" i="7"/>
  <c r="C774" i="7"/>
  <c r="E774" i="7"/>
  <c r="C775" i="7"/>
  <c r="E775" i="7"/>
  <c r="C776" i="7"/>
  <c r="E776" i="7"/>
  <c r="C777" i="7"/>
  <c r="E777" i="7"/>
  <c r="C778" i="7"/>
  <c r="E778" i="7"/>
  <c r="C779" i="7"/>
  <c r="E779" i="7"/>
  <c r="C780" i="7"/>
  <c r="E780" i="7"/>
  <c r="C781" i="7"/>
  <c r="E781" i="7"/>
  <c r="C782" i="7"/>
  <c r="E782" i="7"/>
  <c r="C783" i="7"/>
  <c r="E783" i="7"/>
  <c r="C784" i="7"/>
  <c r="E784" i="7"/>
  <c r="C785" i="7"/>
  <c r="E785" i="7"/>
  <c r="C786" i="7"/>
  <c r="E786" i="7"/>
  <c r="C787" i="7"/>
  <c r="E787" i="7"/>
  <c r="C788" i="7"/>
  <c r="E788" i="7"/>
  <c r="C789" i="7"/>
  <c r="E789" i="7"/>
  <c r="C790" i="7"/>
  <c r="E790" i="7"/>
  <c r="C791" i="7"/>
  <c r="E791" i="7"/>
  <c r="C792" i="7"/>
  <c r="E792" i="7"/>
  <c r="C793" i="7"/>
  <c r="E793" i="7"/>
  <c r="C794" i="7"/>
  <c r="E794" i="7"/>
  <c r="C795" i="7"/>
  <c r="E795" i="7"/>
  <c r="C796" i="7"/>
  <c r="E796" i="7"/>
  <c r="C797" i="7"/>
  <c r="E797" i="7"/>
  <c r="C798" i="7"/>
  <c r="E798" i="7"/>
  <c r="C799" i="7"/>
  <c r="E799" i="7"/>
  <c r="C800" i="7"/>
  <c r="E800" i="7"/>
  <c r="C801" i="7"/>
  <c r="E801" i="7"/>
  <c r="C802" i="7"/>
  <c r="E802" i="7"/>
  <c r="C803" i="7"/>
  <c r="E803" i="7"/>
  <c r="C804" i="7"/>
  <c r="E804" i="7"/>
  <c r="C805" i="7"/>
  <c r="E805" i="7"/>
  <c r="C806" i="7"/>
  <c r="E806" i="7"/>
  <c r="C807" i="7"/>
  <c r="E807" i="7"/>
  <c r="C808" i="7"/>
  <c r="E808" i="7"/>
  <c r="C809" i="7"/>
  <c r="E809" i="7"/>
  <c r="C810" i="7"/>
  <c r="E810" i="7"/>
  <c r="C811" i="7"/>
  <c r="E811" i="7"/>
  <c r="C812" i="7"/>
  <c r="E812" i="7"/>
  <c r="C813" i="7"/>
  <c r="E813" i="7"/>
  <c r="C814" i="7"/>
  <c r="E814" i="7"/>
  <c r="C815" i="7"/>
  <c r="E815" i="7"/>
  <c r="C816" i="7"/>
  <c r="E816" i="7"/>
  <c r="C817" i="7"/>
  <c r="E817" i="7"/>
  <c r="C818" i="7"/>
  <c r="E818" i="7"/>
  <c r="C819" i="7"/>
  <c r="E819" i="7"/>
  <c r="C820" i="7"/>
  <c r="E820" i="7"/>
  <c r="C821" i="7"/>
  <c r="E821" i="7"/>
  <c r="C822" i="7"/>
  <c r="E822" i="7"/>
  <c r="C823" i="7"/>
  <c r="E823" i="7"/>
  <c r="C824" i="7"/>
  <c r="E824" i="7"/>
  <c r="C825" i="7"/>
  <c r="E825" i="7"/>
  <c r="C826" i="7"/>
  <c r="E826" i="7"/>
  <c r="C827" i="7"/>
  <c r="E827" i="7"/>
  <c r="C828" i="7"/>
  <c r="E828" i="7"/>
  <c r="C829" i="7"/>
  <c r="E829" i="7"/>
  <c r="C830" i="7"/>
  <c r="E830" i="7"/>
  <c r="C831" i="7"/>
  <c r="E831" i="7"/>
  <c r="C832" i="7"/>
  <c r="E832" i="7"/>
  <c r="C833" i="7"/>
  <c r="E833" i="7"/>
  <c r="C834" i="7"/>
  <c r="E834" i="7"/>
  <c r="C835" i="7"/>
  <c r="E835" i="7"/>
  <c r="C836" i="7"/>
  <c r="E836" i="7"/>
  <c r="C837" i="7"/>
  <c r="E837" i="7"/>
  <c r="C838" i="7"/>
  <c r="E838" i="7"/>
  <c r="C839" i="7"/>
  <c r="E839" i="7"/>
  <c r="C840" i="7"/>
  <c r="E840" i="7"/>
  <c r="C841" i="7"/>
  <c r="E841" i="7"/>
  <c r="C842" i="7"/>
  <c r="E842" i="7"/>
  <c r="C843" i="7"/>
  <c r="E843" i="7"/>
  <c r="C844" i="7"/>
  <c r="E844" i="7"/>
  <c r="C845" i="7"/>
  <c r="E845" i="7"/>
  <c r="C846" i="7"/>
  <c r="E846" i="7"/>
  <c r="C847" i="7"/>
  <c r="E847" i="7"/>
  <c r="C848" i="7"/>
  <c r="E848" i="7"/>
  <c r="C849" i="7"/>
  <c r="E849" i="7"/>
  <c r="C850" i="7"/>
  <c r="E850" i="7"/>
  <c r="C851" i="7"/>
  <c r="E851" i="7"/>
  <c r="C852" i="7"/>
  <c r="E852" i="7"/>
  <c r="C853" i="7"/>
  <c r="E853" i="7"/>
  <c r="C854" i="7"/>
  <c r="E854" i="7"/>
  <c r="C855" i="7"/>
  <c r="E855" i="7"/>
  <c r="C856" i="7"/>
  <c r="E856" i="7"/>
  <c r="C857" i="7"/>
  <c r="E857" i="7"/>
  <c r="C858" i="7"/>
  <c r="E858" i="7"/>
  <c r="C859" i="7"/>
  <c r="E859" i="7"/>
  <c r="C860" i="7"/>
  <c r="E860" i="7"/>
  <c r="C861" i="7"/>
  <c r="E861" i="7"/>
  <c r="C862" i="7"/>
  <c r="E862" i="7"/>
  <c r="C863" i="7"/>
  <c r="E863" i="7"/>
  <c r="C864" i="7"/>
  <c r="E864" i="7"/>
  <c r="C865" i="7"/>
  <c r="E865" i="7"/>
  <c r="C866" i="7"/>
  <c r="E866" i="7"/>
  <c r="C867" i="7"/>
  <c r="E867" i="7"/>
  <c r="C868" i="7"/>
  <c r="E868" i="7"/>
  <c r="C869" i="7"/>
  <c r="E869" i="7"/>
  <c r="C870" i="7"/>
  <c r="E870" i="7"/>
  <c r="C871" i="7"/>
  <c r="E871" i="7"/>
  <c r="C872" i="7"/>
  <c r="E872" i="7"/>
  <c r="C873" i="7"/>
  <c r="E873" i="7"/>
  <c r="C874" i="7"/>
  <c r="E874" i="7"/>
  <c r="C875" i="7"/>
  <c r="E875" i="7"/>
  <c r="C876" i="7"/>
  <c r="E876" i="7"/>
  <c r="C877" i="7"/>
  <c r="E877" i="7"/>
  <c r="C878" i="7"/>
  <c r="E878" i="7"/>
  <c r="C879" i="7"/>
  <c r="E879" i="7"/>
  <c r="C880" i="7"/>
  <c r="E880" i="7"/>
  <c r="C881" i="7"/>
  <c r="E881" i="7"/>
  <c r="C882" i="7"/>
  <c r="E882" i="7"/>
  <c r="C883" i="7"/>
  <c r="E883" i="7"/>
  <c r="C884" i="7"/>
  <c r="E884" i="7"/>
  <c r="C885" i="7"/>
  <c r="E885" i="7"/>
  <c r="C886" i="7"/>
  <c r="E886" i="7"/>
  <c r="C887" i="7"/>
  <c r="E887" i="7"/>
  <c r="C888" i="7"/>
  <c r="E888" i="7"/>
  <c r="C889" i="7"/>
  <c r="E889" i="7"/>
  <c r="C890" i="7"/>
  <c r="E890" i="7"/>
  <c r="C891" i="7"/>
  <c r="E891" i="7"/>
  <c r="C892" i="7"/>
  <c r="E892" i="7"/>
  <c r="C893" i="7"/>
  <c r="E893" i="7"/>
  <c r="C894" i="7"/>
  <c r="E894" i="7"/>
  <c r="C895" i="7"/>
  <c r="E895" i="7"/>
  <c r="C896" i="7"/>
  <c r="E896" i="7"/>
  <c r="C897" i="7"/>
  <c r="E897" i="7"/>
  <c r="C898" i="7"/>
  <c r="E898" i="7"/>
  <c r="C899" i="7"/>
  <c r="E899" i="7"/>
  <c r="C900" i="7"/>
  <c r="E900" i="7"/>
  <c r="C901" i="7"/>
  <c r="E901" i="7"/>
  <c r="C902" i="7"/>
  <c r="E902" i="7"/>
  <c r="C903" i="7"/>
  <c r="E903" i="7"/>
  <c r="C904" i="7"/>
  <c r="E904" i="7"/>
  <c r="C905" i="7"/>
  <c r="E905" i="7"/>
  <c r="C906" i="7"/>
  <c r="E906" i="7"/>
  <c r="C907" i="7"/>
  <c r="E907" i="7"/>
  <c r="C908" i="7"/>
  <c r="E908" i="7"/>
  <c r="C909" i="7"/>
  <c r="E909" i="7"/>
  <c r="C910" i="7"/>
  <c r="E910" i="7"/>
  <c r="C911" i="7"/>
  <c r="E911" i="7"/>
  <c r="C912" i="7"/>
  <c r="E912" i="7"/>
  <c r="C913" i="7"/>
  <c r="E913" i="7"/>
  <c r="C914" i="7"/>
  <c r="E914" i="7"/>
  <c r="C915" i="7"/>
  <c r="E915" i="7"/>
  <c r="C916" i="7"/>
  <c r="E916" i="7"/>
  <c r="C917" i="7"/>
  <c r="E917" i="7"/>
  <c r="C918" i="7"/>
  <c r="E918" i="7"/>
  <c r="C919" i="7"/>
  <c r="E919" i="7"/>
  <c r="C920" i="7"/>
  <c r="E920" i="7"/>
  <c r="C921" i="7"/>
  <c r="E921" i="7"/>
  <c r="C922" i="7"/>
  <c r="E922" i="7"/>
  <c r="C923" i="7"/>
  <c r="E923" i="7"/>
  <c r="C924" i="7"/>
  <c r="E924" i="7"/>
  <c r="C925" i="7"/>
  <c r="E925" i="7"/>
  <c r="C926" i="7"/>
  <c r="E926" i="7"/>
  <c r="C927" i="7"/>
  <c r="E927" i="7"/>
  <c r="C928" i="7"/>
  <c r="E928" i="7"/>
  <c r="C929" i="7"/>
  <c r="E929" i="7"/>
  <c r="C930" i="7"/>
  <c r="E930" i="7"/>
  <c r="C931" i="7"/>
  <c r="E931" i="7"/>
  <c r="C932" i="7"/>
  <c r="E932" i="7"/>
  <c r="C933" i="7"/>
  <c r="E933" i="7"/>
  <c r="C934" i="7"/>
  <c r="E934" i="7"/>
  <c r="C935" i="7"/>
  <c r="E935" i="7"/>
  <c r="C936" i="7"/>
  <c r="E936" i="7"/>
  <c r="C937" i="7"/>
  <c r="E937" i="7"/>
  <c r="C938" i="7"/>
  <c r="E938" i="7"/>
  <c r="C939" i="7"/>
  <c r="E939" i="7"/>
  <c r="C940" i="7"/>
  <c r="E940" i="7"/>
  <c r="C941" i="7"/>
  <c r="E941" i="7"/>
  <c r="C942" i="7"/>
  <c r="E942" i="7"/>
  <c r="C943" i="7"/>
  <c r="E943" i="7"/>
  <c r="C944" i="7"/>
  <c r="E944" i="7"/>
  <c r="C945" i="7"/>
  <c r="E945" i="7"/>
  <c r="C946" i="7"/>
  <c r="E946" i="7"/>
  <c r="C947" i="7"/>
  <c r="E947" i="7"/>
  <c r="C948" i="7"/>
  <c r="E948" i="7"/>
  <c r="C949" i="7"/>
  <c r="E949" i="7"/>
  <c r="C950" i="7"/>
  <c r="E950" i="7"/>
  <c r="C951" i="7"/>
  <c r="E951" i="7"/>
  <c r="C952" i="7"/>
  <c r="E952" i="7"/>
  <c r="C953" i="7"/>
  <c r="E953" i="7"/>
  <c r="C954" i="7"/>
  <c r="E954" i="7"/>
  <c r="C955" i="7"/>
  <c r="E955" i="7"/>
  <c r="C956" i="7"/>
  <c r="E956" i="7"/>
  <c r="C957" i="7"/>
  <c r="E957" i="7"/>
  <c r="C958" i="7"/>
  <c r="E958" i="7"/>
  <c r="C959" i="7"/>
  <c r="E959" i="7"/>
  <c r="C960" i="7"/>
  <c r="E960" i="7"/>
  <c r="C961" i="7"/>
  <c r="E961" i="7"/>
  <c r="C962" i="7"/>
  <c r="E962" i="7"/>
  <c r="C963" i="7"/>
  <c r="E963" i="7"/>
  <c r="C964" i="7"/>
  <c r="E964" i="7"/>
  <c r="C965" i="7"/>
  <c r="E965" i="7"/>
  <c r="C966" i="7"/>
  <c r="E966" i="7"/>
  <c r="C967" i="7"/>
  <c r="E967" i="7"/>
  <c r="C968" i="7"/>
  <c r="E968" i="7"/>
  <c r="C969" i="7"/>
  <c r="E969" i="7"/>
  <c r="C970" i="7"/>
  <c r="E970" i="7"/>
  <c r="C971" i="7"/>
  <c r="E971" i="7"/>
  <c r="C972" i="7"/>
  <c r="E972" i="7"/>
  <c r="C973" i="7"/>
  <c r="E973" i="7"/>
  <c r="C974" i="7"/>
  <c r="E974" i="7"/>
  <c r="C975" i="7"/>
  <c r="E975" i="7"/>
  <c r="C976" i="7"/>
  <c r="E976" i="7"/>
  <c r="C977" i="7"/>
  <c r="E977" i="7"/>
  <c r="C978" i="7"/>
  <c r="E978" i="7"/>
  <c r="C979" i="7"/>
  <c r="E979" i="7"/>
  <c r="C980" i="7"/>
  <c r="E980" i="7"/>
  <c r="C981" i="7"/>
  <c r="E981" i="7"/>
  <c r="C982" i="7"/>
  <c r="E982" i="7"/>
  <c r="C983" i="7"/>
  <c r="E983" i="7"/>
  <c r="C984" i="7"/>
  <c r="E984" i="7"/>
  <c r="C985" i="7"/>
  <c r="E985" i="7"/>
  <c r="C986" i="7"/>
  <c r="E986" i="7"/>
  <c r="C987" i="7"/>
  <c r="E987" i="7"/>
  <c r="C988" i="7"/>
  <c r="E988" i="7"/>
  <c r="C989" i="7"/>
  <c r="E989" i="7"/>
  <c r="C990" i="7"/>
  <c r="E990" i="7"/>
  <c r="C991" i="7"/>
  <c r="E991" i="7"/>
  <c r="C992" i="7"/>
  <c r="E992" i="7"/>
  <c r="C993" i="7"/>
  <c r="E993" i="7"/>
  <c r="C994" i="7"/>
  <c r="E994" i="7"/>
  <c r="C995" i="7"/>
  <c r="E995" i="7"/>
  <c r="C996" i="7"/>
  <c r="E996" i="7"/>
  <c r="C997" i="7"/>
  <c r="E997" i="7"/>
  <c r="C998" i="7"/>
  <c r="E998" i="7"/>
  <c r="C999" i="7"/>
  <c r="E999" i="7"/>
  <c r="C1000" i="7"/>
  <c r="E1000" i="7"/>
  <c r="C1001" i="7"/>
  <c r="E1001" i="7"/>
  <c r="D3" i="5"/>
  <c r="F3" i="5"/>
  <c r="D4" i="5"/>
  <c r="F4" i="5"/>
  <c r="D5" i="5"/>
  <c r="F5" i="5"/>
  <c r="D6" i="5"/>
  <c r="F6" i="5"/>
  <c r="D7" i="5"/>
  <c r="F7" i="5"/>
  <c r="D8" i="5"/>
  <c r="F8" i="5"/>
  <c r="D9" i="5"/>
  <c r="F9" i="5"/>
  <c r="D10" i="5"/>
  <c r="F10" i="5"/>
  <c r="D11" i="5"/>
  <c r="F11" i="5"/>
  <c r="D12" i="5"/>
  <c r="F12" i="5"/>
  <c r="D13" i="5"/>
  <c r="F13" i="5"/>
  <c r="D14" i="5"/>
  <c r="F14" i="5"/>
  <c r="D15" i="5"/>
  <c r="F15" i="5"/>
  <c r="D16" i="5"/>
  <c r="F16" i="5"/>
  <c r="D17" i="5"/>
  <c r="F17" i="5"/>
  <c r="D18" i="5"/>
  <c r="F18" i="5"/>
  <c r="D19" i="5"/>
  <c r="F19" i="5"/>
  <c r="D20" i="5"/>
  <c r="F20" i="5"/>
  <c r="D21" i="5"/>
  <c r="F21" i="5"/>
  <c r="D22" i="5"/>
  <c r="F22" i="5"/>
  <c r="D23" i="5"/>
  <c r="F23" i="5"/>
  <c r="D24" i="5"/>
  <c r="F24" i="5"/>
  <c r="D25" i="5"/>
  <c r="F25" i="5"/>
  <c r="D26" i="5"/>
  <c r="F26" i="5"/>
  <c r="D27" i="5"/>
  <c r="F27" i="5"/>
  <c r="D28" i="5"/>
  <c r="F28" i="5"/>
  <c r="D29" i="5"/>
  <c r="F29" i="5"/>
  <c r="D30" i="5"/>
  <c r="F30" i="5"/>
  <c r="D31" i="5"/>
  <c r="F31" i="5"/>
  <c r="D32" i="5"/>
  <c r="F32" i="5"/>
  <c r="D33" i="5"/>
  <c r="F33" i="5"/>
  <c r="D34" i="5"/>
  <c r="F34" i="5"/>
  <c r="D35" i="5"/>
  <c r="F35" i="5"/>
  <c r="D36" i="5"/>
  <c r="F36" i="5"/>
  <c r="D37" i="5"/>
  <c r="F37" i="5"/>
  <c r="D38" i="5"/>
  <c r="F38" i="5"/>
  <c r="D39" i="5"/>
  <c r="F39" i="5"/>
  <c r="D40" i="5"/>
  <c r="F40" i="5"/>
  <c r="D41" i="5"/>
  <c r="F41" i="5"/>
  <c r="D42" i="5"/>
  <c r="F42" i="5"/>
  <c r="D43" i="5"/>
  <c r="F43" i="5"/>
  <c r="D44" i="5"/>
  <c r="F44" i="5"/>
  <c r="D45" i="5"/>
  <c r="F45" i="5"/>
  <c r="D46" i="5"/>
  <c r="F46" i="5"/>
  <c r="D47" i="5"/>
  <c r="F47" i="5"/>
  <c r="D48" i="5"/>
  <c r="F48" i="5"/>
  <c r="D49" i="5"/>
  <c r="F49" i="5"/>
  <c r="D50" i="5"/>
  <c r="F50" i="5"/>
  <c r="D51" i="5"/>
  <c r="F51" i="5"/>
  <c r="D52" i="5"/>
  <c r="F52" i="5"/>
  <c r="D53" i="5"/>
  <c r="F53" i="5"/>
  <c r="D54" i="5"/>
  <c r="F54" i="5"/>
  <c r="D55" i="5"/>
  <c r="F55" i="5"/>
  <c r="D56" i="5"/>
  <c r="F56" i="5"/>
  <c r="D57" i="5"/>
  <c r="F57" i="5"/>
  <c r="D58" i="5"/>
  <c r="F58" i="5"/>
  <c r="D59" i="5"/>
  <c r="F59" i="5"/>
  <c r="D60" i="5"/>
  <c r="F60" i="5"/>
  <c r="D61" i="5"/>
  <c r="F61" i="5"/>
  <c r="D62" i="5"/>
  <c r="F62" i="5"/>
  <c r="D63" i="5"/>
  <c r="F63" i="5"/>
  <c r="D64" i="5"/>
  <c r="F64" i="5"/>
  <c r="D65" i="5"/>
  <c r="F65" i="5"/>
  <c r="D66" i="5"/>
  <c r="F66" i="5"/>
  <c r="D67" i="5"/>
  <c r="F67" i="5"/>
  <c r="D68" i="5"/>
  <c r="F68" i="5"/>
  <c r="D69" i="5"/>
  <c r="F69" i="5"/>
  <c r="D70" i="5"/>
  <c r="F70" i="5"/>
  <c r="D71" i="5"/>
  <c r="F71" i="5"/>
  <c r="D72" i="5"/>
  <c r="F72" i="5"/>
  <c r="D73" i="5"/>
  <c r="F73" i="5"/>
  <c r="D74" i="5"/>
  <c r="F74" i="5"/>
  <c r="D75" i="5"/>
  <c r="F75" i="5"/>
  <c r="D76" i="5"/>
  <c r="F76" i="5"/>
  <c r="D77" i="5"/>
  <c r="F77" i="5"/>
  <c r="D78" i="5"/>
  <c r="F78" i="5"/>
  <c r="D79" i="5"/>
  <c r="F79" i="5"/>
  <c r="D80" i="5"/>
  <c r="F80" i="5"/>
  <c r="D81" i="5"/>
  <c r="F81" i="5"/>
  <c r="D82" i="5"/>
  <c r="F82" i="5"/>
  <c r="D83" i="5"/>
  <c r="F83" i="5"/>
  <c r="D84" i="5"/>
  <c r="F84" i="5"/>
  <c r="D85" i="5"/>
  <c r="F85" i="5"/>
  <c r="D86" i="5"/>
  <c r="F86" i="5"/>
  <c r="D87" i="5"/>
  <c r="F87" i="5"/>
  <c r="D88" i="5"/>
  <c r="F88" i="5"/>
  <c r="D89" i="5"/>
  <c r="F89" i="5"/>
  <c r="D90" i="5"/>
  <c r="F90" i="5"/>
  <c r="D91" i="5"/>
  <c r="F91" i="5"/>
  <c r="D92" i="5"/>
  <c r="F92" i="5"/>
  <c r="D93" i="5"/>
  <c r="F93" i="5"/>
  <c r="D94" i="5"/>
  <c r="F94" i="5"/>
  <c r="D95" i="5"/>
  <c r="F95" i="5"/>
  <c r="D96" i="5"/>
  <c r="F96" i="5"/>
  <c r="D97" i="5"/>
  <c r="F97" i="5"/>
  <c r="D98" i="5"/>
  <c r="F98" i="5"/>
  <c r="D99" i="5"/>
  <c r="F99" i="5"/>
  <c r="D100" i="5"/>
  <c r="F100" i="5"/>
  <c r="D101" i="5"/>
  <c r="F101" i="5"/>
  <c r="D102" i="5"/>
  <c r="F102" i="5"/>
  <c r="D103" i="5"/>
  <c r="F103" i="5"/>
  <c r="D104" i="5"/>
  <c r="F104" i="5"/>
  <c r="D105" i="5"/>
  <c r="F105" i="5"/>
  <c r="D106" i="5"/>
  <c r="F106" i="5"/>
  <c r="D107" i="5"/>
  <c r="F107" i="5"/>
  <c r="D108" i="5"/>
  <c r="F108" i="5"/>
  <c r="D109" i="5"/>
  <c r="F109" i="5"/>
  <c r="D110" i="5"/>
  <c r="F110" i="5"/>
  <c r="D111" i="5"/>
  <c r="F111" i="5"/>
  <c r="D112" i="5"/>
  <c r="F112" i="5"/>
  <c r="D113" i="5"/>
  <c r="F113" i="5"/>
  <c r="D114" i="5"/>
  <c r="F114" i="5"/>
  <c r="D115" i="5"/>
  <c r="F115" i="5"/>
  <c r="D116" i="5"/>
  <c r="F116" i="5"/>
  <c r="D117" i="5"/>
  <c r="F117" i="5"/>
  <c r="D118" i="5"/>
  <c r="F118" i="5"/>
  <c r="D119" i="5"/>
  <c r="F119" i="5"/>
  <c r="D120" i="5"/>
  <c r="F120" i="5"/>
  <c r="D121" i="5"/>
  <c r="F121" i="5"/>
  <c r="D122" i="5"/>
  <c r="F122" i="5"/>
  <c r="D123" i="5"/>
  <c r="F123" i="5"/>
  <c r="D124" i="5"/>
  <c r="F124" i="5"/>
  <c r="D125" i="5"/>
  <c r="F125" i="5"/>
  <c r="D126" i="5"/>
  <c r="F126" i="5"/>
  <c r="D127" i="5"/>
  <c r="F127" i="5"/>
  <c r="D128" i="5"/>
  <c r="F128" i="5"/>
  <c r="D129" i="5"/>
  <c r="F129" i="5"/>
  <c r="D130" i="5"/>
  <c r="F130" i="5"/>
  <c r="D131" i="5"/>
  <c r="F131" i="5"/>
  <c r="D132" i="5"/>
  <c r="F132" i="5"/>
  <c r="D133" i="5"/>
  <c r="F133" i="5"/>
  <c r="D134" i="5"/>
  <c r="F134" i="5"/>
  <c r="D135" i="5"/>
  <c r="F135" i="5"/>
  <c r="D136" i="5"/>
  <c r="F136" i="5"/>
  <c r="D137" i="5"/>
  <c r="F137" i="5"/>
  <c r="D138" i="5"/>
  <c r="F138" i="5"/>
  <c r="D139" i="5"/>
  <c r="F139" i="5"/>
  <c r="D140" i="5"/>
  <c r="F140" i="5"/>
  <c r="D141" i="5"/>
  <c r="F141" i="5"/>
  <c r="D142" i="5"/>
  <c r="F142" i="5"/>
  <c r="D143" i="5"/>
  <c r="F143" i="5"/>
  <c r="D144" i="5"/>
  <c r="F144" i="5"/>
  <c r="D145" i="5"/>
  <c r="F145" i="5"/>
  <c r="D146" i="5"/>
  <c r="F146" i="5"/>
  <c r="D147" i="5"/>
  <c r="F147" i="5"/>
  <c r="D148" i="5"/>
  <c r="F148" i="5"/>
  <c r="D149" i="5"/>
  <c r="F149" i="5"/>
  <c r="D150" i="5"/>
  <c r="F150" i="5"/>
  <c r="D151" i="5"/>
  <c r="F151" i="5"/>
  <c r="D152" i="5"/>
  <c r="F152" i="5"/>
  <c r="D153" i="5"/>
  <c r="F153" i="5"/>
  <c r="D154" i="5"/>
  <c r="F154" i="5"/>
  <c r="D155" i="5"/>
  <c r="F155" i="5"/>
  <c r="D156" i="5"/>
  <c r="F156" i="5"/>
  <c r="D157" i="5"/>
  <c r="F157" i="5"/>
  <c r="D158" i="5"/>
  <c r="F158" i="5"/>
  <c r="D159" i="5"/>
  <c r="F159" i="5"/>
  <c r="D160" i="5"/>
  <c r="F160" i="5"/>
  <c r="D161" i="5"/>
  <c r="F161" i="5"/>
  <c r="D162" i="5"/>
  <c r="F162" i="5"/>
  <c r="D163" i="5"/>
  <c r="F163" i="5"/>
  <c r="D164" i="5"/>
  <c r="F164" i="5"/>
  <c r="D165" i="5"/>
  <c r="F165" i="5"/>
  <c r="D166" i="5"/>
  <c r="F166" i="5"/>
  <c r="D167" i="5"/>
  <c r="F167" i="5"/>
  <c r="D168" i="5"/>
  <c r="F168" i="5"/>
  <c r="D169" i="5"/>
  <c r="F169" i="5"/>
  <c r="D170" i="5"/>
  <c r="F170" i="5"/>
  <c r="D171" i="5"/>
  <c r="F171" i="5"/>
  <c r="D172" i="5"/>
  <c r="F172" i="5"/>
  <c r="D173" i="5"/>
  <c r="F173" i="5"/>
  <c r="D174" i="5"/>
  <c r="F174" i="5"/>
  <c r="D175" i="5"/>
  <c r="F175" i="5"/>
  <c r="D176" i="5"/>
  <c r="F176" i="5"/>
  <c r="D177" i="5"/>
  <c r="F177" i="5"/>
  <c r="D178" i="5"/>
  <c r="F178" i="5"/>
  <c r="D179" i="5"/>
  <c r="F179" i="5"/>
  <c r="D180" i="5"/>
  <c r="F180" i="5"/>
  <c r="D181" i="5"/>
  <c r="F181" i="5"/>
  <c r="D182" i="5"/>
  <c r="F182" i="5"/>
  <c r="D183" i="5"/>
  <c r="F183" i="5"/>
  <c r="D184" i="5"/>
  <c r="F184" i="5"/>
  <c r="D185" i="5"/>
  <c r="F185" i="5"/>
  <c r="D186" i="5"/>
  <c r="F186" i="5"/>
  <c r="D187" i="5"/>
  <c r="F187" i="5"/>
  <c r="D188" i="5"/>
  <c r="F188" i="5"/>
  <c r="D189" i="5"/>
  <c r="F189" i="5"/>
  <c r="D190" i="5"/>
  <c r="F190" i="5"/>
  <c r="D191" i="5"/>
  <c r="F191" i="5"/>
  <c r="D192" i="5"/>
  <c r="F192" i="5"/>
  <c r="D193" i="5"/>
  <c r="F193" i="5"/>
  <c r="D194" i="5"/>
  <c r="F194" i="5"/>
  <c r="D195" i="5"/>
  <c r="F195" i="5"/>
  <c r="D196" i="5"/>
  <c r="F196" i="5"/>
  <c r="D197" i="5"/>
  <c r="F197" i="5"/>
  <c r="D198" i="5"/>
  <c r="F198" i="5"/>
  <c r="D199" i="5"/>
  <c r="F199" i="5"/>
  <c r="D200" i="5"/>
  <c r="F200" i="5"/>
  <c r="D201" i="5"/>
  <c r="F201" i="5"/>
  <c r="D202" i="5"/>
  <c r="F202" i="5"/>
  <c r="D203" i="5"/>
  <c r="F203" i="5"/>
  <c r="D204" i="5"/>
  <c r="F204" i="5"/>
  <c r="D205" i="5"/>
  <c r="F205" i="5"/>
  <c r="D206" i="5"/>
  <c r="F206" i="5"/>
  <c r="D207" i="5"/>
  <c r="F207" i="5"/>
  <c r="D208" i="5"/>
  <c r="F208" i="5"/>
  <c r="D209" i="5"/>
  <c r="F209" i="5"/>
  <c r="D210" i="5"/>
  <c r="F210" i="5"/>
  <c r="D211" i="5"/>
  <c r="F211" i="5"/>
  <c r="D212" i="5"/>
  <c r="F212" i="5"/>
  <c r="D213" i="5"/>
  <c r="F213" i="5"/>
  <c r="D214" i="5"/>
  <c r="F214" i="5"/>
  <c r="D215" i="5"/>
  <c r="F215" i="5"/>
  <c r="D216" i="5"/>
  <c r="F216" i="5"/>
  <c r="D217" i="5"/>
  <c r="F217" i="5"/>
  <c r="D218" i="5"/>
  <c r="F218" i="5"/>
  <c r="D219" i="5"/>
  <c r="F219" i="5"/>
  <c r="D220" i="5"/>
  <c r="F220" i="5"/>
  <c r="D221" i="5"/>
  <c r="F221" i="5"/>
  <c r="D222" i="5"/>
  <c r="F222" i="5"/>
  <c r="D223" i="5"/>
  <c r="F223" i="5"/>
  <c r="D224" i="5"/>
  <c r="F224" i="5"/>
  <c r="D225" i="5"/>
  <c r="F225" i="5"/>
  <c r="D226" i="5"/>
  <c r="F226" i="5"/>
  <c r="D227" i="5"/>
  <c r="F227" i="5"/>
  <c r="D228" i="5"/>
  <c r="F228" i="5"/>
  <c r="D229" i="5"/>
  <c r="F229" i="5"/>
  <c r="D230" i="5"/>
  <c r="F230" i="5"/>
  <c r="D231" i="5"/>
  <c r="F231" i="5"/>
  <c r="D232" i="5"/>
  <c r="F232" i="5"/>
  <c r="D233" i="5"/>
  <c r="F233" i="5"/>
  <c r="D234" i="5"/>
  <c r="F234" i="5"/>
  <c r="D235" i="5"/>
  <c r="F235" i="5"/>
  <c r="D236" i="5"/>
  <c r="F236" i="5"/>
  <c r="D237" i="5"/>
  <c r="F237" i="5"/>
  <c r="D238" i="5"/>
  <c r="F238" i="5"/>
  <c r="D239" i="5"/>
  <c r="F239" i="5"/>
  <c r="D240" i="5"/>
  <c r="F240" i="5"/>
  <c r="D241" i="5"/>
  <c r="F241" i="5"/>
  <c r="D242" i="5"/>
  <c r="F242" i="5"/>
  <c r="D243" i="5"/>
  <c r="F243" i="5"/>
  <c r="D244" i="5"/>
  <c r="F244" i="5"/>
  <c r="D245" i="5"/>
  <c r="F245" i="5"/>
  <c r="D246" i="5"/>
  <c r="F246" i="5"/>
  <c r="D247" i="5"/>
  <c r="F247" i="5"/>
  <c r="D248" i="5"/>
  <c r="F248" i="5"/>
  <c r="D249" i="5"/>
  <c r="F249" i="5"/>
  <c r="D250" i="5"/>
  <c r="F250" i="5"/>
  <c r="D251" i="5"/>
  <c r="F251" i="5"/>
  <c r="D252" i="5"/>
  <c r="F252" i="5"/>
  <c r="D253" i="5"/>
  <c r="F253" i="5"/>
  <c r="D254" i="5"/>
  <c r="F254" i="5"/>
  <c r="D255" i="5"/>
  <c r="F255" i="5"/>
  <c r="D256" i="5"/>
  <c r="F256" i="5"/>
  <c r="D257" i="5"/>
  <c r="F257" i="5"/>
  <c r="D258" i="5"/>
  <c r="F258" i="5"/>
  <c r="D259" i="5"/>
  <c r="F259" i="5"/>
  <c r="D260" i="5"/>
  <c r="F260" i="5"/>
  <c r="D261" i="5"/>
  <c r="F261" i="5"/>
  <c r="D262" i="5"/>
  <c r="F262" i="5"/>
  <c r="D263" i="5"/>
  <c r="F263" i="5"/>
  <c r="D264" i="5"/>
  <c r="F264" i="5"/>
  <c r="D265" i="5"/>
  <c r="F265" i="5"/>
  <c r="D266" i="5"/>
  <c r="F266" i="5"/>
  <c r="D267" i="5"/>
  <c r="F267" i="5"/>
  <c r="D268" i="5"/>
  <c r="F268" i="5"/>
  <c r="D269" i="5"/>
  <c r="F269" i="5"/>
  <c r="D270" i="5"/>
  <c r="F270" i="5"/>
  <c r="D271" i="5"/>
  <c r="F271" i="5"/>
  <c r="D272" i="5"/>
  <c r="F272" i="5"/>
  <c r="D273" i="5"/>
  <c r="F273" i="5"/>
  <c r="D274" i="5"/>
  <c r="F274" i="5"/>
  <c r="D275" i="5"/>
  <c r="F275" i="5"/>
  <c r="D276" i="5"/>
  <c r="F276" i="5"/>
  <c r="D277" i="5"/>
  <c r="F277" i="5"/>
  <c r="D278" i="5"/>
  <c r="F278" i="5"/>
  <c r="D279" i="5"/>
  <c r="F279" i="5"/>
  <c r="D280" i="5"/>
  <c r="F280" i="5"/>
  <c r="D281" i="5"/>
  <c r="F281" i="5"/>
  <c r="D282" i="5"/>
  <c r="F282" i="5"/>
  <c r="D283" i="5"/>
  <c r="F283" i="5"/>
  <c r="D284" i="5"/>
  <c r="F284" i="5"/>
  <c r="D285" i="5"/>
  <c r="F285" i="5"/>
  <c r="D286" i="5"/>
  <c r="F286" i="5"/>
  <c r="D287" i="5"/>
  <c r="F287" i="5"/>
  <c r="D288" i="5"/>
  <c r="F288" i="5"/>
  <c r="D289" i="5"/>
  <c r="F289" i="5"/>
  <c r="D290" i="5"/>
  <c r="F290" i="5"/>
  <c r="D291" i="5"/>
  <c r="F291" i="5"/>
  <c r="D292" i="5"/>
  <c r="F292" i="5"/>
  <c r="D293" i="5"/>
  <c r="F293" i="5"/>
  <c r="D294" i="5"/>
  <c r="F294" i="5"/>
  <c r="D295" i="5"/>
  <c r="F295" i="5"/>
  <c r="D296" i="5"/>
  <c r="F296" i="5"/>
  <c r="D297" i="5"/>
  <c r="F297" i="5"/>
  <c r="D298" i="5"/>
  <c r="F298" i="5"/>
  <c r="D299" i="5"/>
  <c r="F299" i="5"/>
  <c r="D300" i="5"/>
  <c r="F300" i="5"/>
  <c r="D301" i="5"/>
  <c r="F301" i="5"/>
  <c r="D302" i="5"/>
  <c r="F302" i="5"/>
  <c r="D303" i="5"/>
  <c r="F303" i="5"/>
  <c r="D304" i="5"/>
  <c r="F304" i="5"/>
  <c r="D305" i="5"/>
  <c r="F305" i="5"/>
  <c r="D306" i="5"/>
  <c r="F306" i="5"/>
  <c r="D307" i="5"/>
  <c r="F307" i="5"/>
  <c r="D308" i="5"/>
  <c r="F308" i="5"/>
  <c r="D309" i="5"/>
  <c r="F309" i="5"/>
  <c r="D310" i="5"/>
  <c r="F310" i="5"/>
  <c r="D311" i="5"/>
  <c r="F311" i="5"/>
  <c r="D312" i="5"/>
  <c r="F312" i="5"/>
  <c r="D313" i="5"/>
  <c r="F313" i="5"/>
  <c r="D314" i="5"/>
  <c r="F314" i="5"/>
  <c r="D315" i="5"/>
  <c r="F315" i="5"/>
  <c r="D316" i="5"/>
  <c r="F316" i="5"/>
  <c r="D317" i="5"/>
  <c r="F317" i="5"/>
  <c r="D318" i="5"/>
  <c r="F318" i="5"/>
  <c r="D319" i="5"/>
  <c r="F319" i="5"/>
  <c r="D320" i="5"/>
  <c r="F320" i="5"/>
  <c r="D321" i="5"/>
  <c r="F321" i="5"/>
  <c r="D322" i="5"/>
  <c r="F322" i="5"/>
  <c r="D323" i="5"/>
  <c r="F323" i="5"/>
  <c r="D324" i="5"/>
  <c r="F324" i="5"/>
  <c r="D325" i="5"/>
  <c r="F325" i="5"/>
  <c r="D326" i="5"/>
  <c r="F326" i="5"/>
  <c r="D327" i="5"/>
  <c r="F327" i="5"/>
  <c r="D328" i="5"/>
  <c r="F328" i="5"/>
  <c r="D329" i="5"/>
  <c r="F329" i="5"/>
  <c r="D330" i="5"/>
  <c r="F330" i="5"/>
  <c r="D331" i="5"/>
  <c r="F331" i="5"/>
  <c r="D332" i="5"/>
  <c r="F332" i="5"/>
  <c r="D333" i="5"/>
  <c r="F333" i="5"/>
  <c r="D334" i="5"/>
  <c r="F334" i="5"/>
  <c r="D335" i="5"/>
  <c r="F335" i="5"/>
  <c r="D336" i="5"/>
  <c r="F336" i="5"/>
  <c r="D337" i="5"/>
  <c r="F337" i="5"/>
  <c r="D338" i="5"/>
  <c r="F338" i="5"/>
  <c r="D339" i="5"/>
  <c r="F339" i="5"/>
  <c r="D340" i="5"/>
  <c r="F340" i="5"/>
  <c r="D341" i="5"/>
  <c r="F341" i="5"/>
  <c r="D342" i="5"/>
  <c r="F342" i="5"/>
  <c r="D343" i="5"/>
  <c r="F343" i="5"/>
  <c r="D344" i="5"/>
  <c r="F344" i="5"/>
  <c r="D345" i="5"/>
  <c r="F345" i="5"/>
  <c r="D346" i="5"/>
  <c r="F346" i="5"/>
  <c r="D347" i="5"/>
  <c r="F347" i="5"/>
  <c r="D348" i="5"/>
  <c r="F348" i="5"/>
  <c r="D349" i="5"/>
  <c r="F349" i="5"/>
  <c r="D350" i="5"/>
  <c r="F350" i="5"/>
  <c r="D351" i="5"/>
  <c r="F351" i="5"/>
  <c r="D352" i="5"/>
  <c r="F352" i="5"/>
  <c r="D353" i="5"/>
  <c r="F353" i="5"/>
  <c r="D354" i="5"/>
  <c r="F354" i="5"/>
  <c r="D355" i="5"/>
  <c r="F355" i="5"/>
  <c r="D356" i="5"/>
  <c r="F356" i="5"/>
  <c r="D357" i="5"/>
  <c r="F357" i="5"/>
  <c r="D358" i="5"/>
  <c r="F358" i="5"/>
  <c r="D359" i="5"/>
  <c r="F359" i="5"/>
  <c r="D360" i="5"/>
  <c r="F360" i="5"/>
  <c r="D361" i="5"/>
  <c r="F361" i="5"/>
  <c r="D362" i="5"/>
  <c r="F362" i="5"/>
  <c r="D363" i="5"/>
  <c r="F363" i="5"/>
  <c r="D364" i="5"/>
  <c r="F364" i="5"/>
  <c r="D365" i="5"/>
  <c r="F365" i="5"/>
  <c r="D366" i="5"/>
  <c r="F366" i="5"/>
  <c r="D367" i="5"/>
  <c r="F367" i="5"/>
  <c r="D368" i="5"/>
  <c r="F368" i="5"/>
  <c r="D369" i="5"/>
  <c r="F369" i="5"/>
  <c r="D370" i="5"/>
  <c r="F370" i="5"/>
  <c r="D371" i="5"/>
  <c r="F371" i="5"/>
  <c r="D372" i="5"/>
  <c r="F372" i="5"/>
  <c r="D373" i="5"/>
  <c r="F373" i="5"/>
  <c r="D374" i="5"/>
  <c r="F374" i="5"/>
  <c r="D375" i="5"/>
  <c r="F375" i="5"/>
  <c r="D376" i="5"/>
  <c r="F376" i="5"/>
  <c r="D377" i="5"/>
  <c r="F377" i="5"/>
  <c r="D378" i="5"/>
  <c r="F378" i="5"/>
  <c r="D379" i="5"/>
  <c r="F379" i="5"/>
  <c r="D380" i="5"/>
  <c r="F380" i="5"/>
  <c r="D381" i="5"/>
  <c r="F381" i="5"/>
  <c r="D382" i="5"/>
  <c r="F382" i="5"/>
  <c r="D383" i="5"/>
  <c r="F383" i="5"/>
  <c r="D384" i="5"/>
  <c r="F384" i="5"/>
  <c r="D385" i="5"/>
  <c r="F385" i="5"/>
  <c r="D386" i="5"/>
  <c r="F386" i="5"/>
  <c r="D387" i="5"/>
  <c r="F387" i="5"/>
  <c r="D388" i="5"/>
  <c r="F388" i="5"/>
  <c r="D389" i="5"/>
  <c r="F389" i="5"/>
  <c r="D390" i="5"/>
  <c r="F390" i="5"/>
  <c r="D391" i="5"/>
  <c r="F391" i="5"/>
  <c r="D392" i="5"/>
  <c r="F392" i="5"/>
  <c r="D393" i="5"/>
  <c r="F393" i="5"/>
  <c r="D394" i="5"/>
  <c r="F394" i="5"/>
  <c r="D395" i="5"/>
  <c r="F395" i="5"/>
  <c r="D396" i="5"/>
  <c r="F396" i="5"/>
  <c r="D397" i="5"/>
  <c r="F397" i="5"/>
  <c r="D398" i="5"/>
  <c r="F398" i="5"/>
  <c r="D399" i="5"/>
  <c r="F399" i="5"/>
  <c r="D400" i="5"/>
  <c r="F400" i="5"/>
  <c r="D401" i="5"/>
  <c r="F401" i="5"/>
  <c r="D402" i="5"/>
  <c r="F402" i="5"/>
  <c r="D403" i="5"/>
  <c r="F403" i="5"/>
  <c r="D404" i="5"/>
  <c r="F404" i="5"/>
  <c r="D405" i="5"/>
  <c r="F405" i="5"/>
  <c r="D406" i="5"/>
  <c r="F406" i="5"/>
  <c r="D407" i="5"/>
  <c r="F407" i="5"/>
  <c r="D408" i="5"/>
  <c r="F408" i="5"/>
  <c r="D409" i="5"/>
  <c r="F409" i="5"/>
  <c r="D410" i="5"/>
  <c r="F410" i="5"/>
  <c r="D411" i="5"/>
  <c r="F411" i="5"/>
  <c r="D412" i="5"/>
  <c r="F412" i="5"/>
  <c r="D413" i="5"/>
  <c r="F413" i="5"/>
  <c r="D414" i="5"/>
  <c r="F414" i="5"/>
  <c r="D415" i="5"/>
  <c r="F415" i="5"/>
  <c r="D416" i="5"/>
  <c r="F416" i="5"/>
  <c r="D417" i="5"/>
  <c r="F417" i="5"/>
  <c r="D418" i="5"/>
  <c r="F418" i="5"/>
  <c r="D419" i="5"/>
  <c r="F419" i="5"/>
  <c r="D420" i="5"/>
  <c r="F420" i="5"/>
  <c r="D421" i="5"/>
  <c r="F421" i="5"/>
  <c r="D422" i="5"/>
  <c r="F422" i="5"/>
  <c r="D423" i="5"/>
  <c r="F423" i="5"/>
  <c r="D424" i="5"/>
  <c r="F424" i="5"/>
  <c r="D425" i="5"/>
  <c r="F425" i="5"/>
  <c r="D426" i="5"/>
  <c r="F426" i="5"/>
  <c r="D427" i="5"/>
  <c r="F427" i="5"/>
  <c r="D428" i="5"/>
  <c r="F428" i="5"/>
  <c r="D429" i="5"/>
  <c r="F429" i="5"/>
  <c r="D430" i="5"/>
  <c r="F430" i="5"/>
  <c r="D431" i="5"/>
  <c r="F431" i="5"/>
  <c r="D432" i="5"/>
  <c r="F432" i="5"/>
  <c r="D433" i="5"/>
  <c r="F433" i="5"/>
  <c r="D434" i="5"/>
  <c r="F434" i="5"/>
  <c r="D435" i="5"/>
  <c r="F435" i="5"/>
  <c r="D436" i="5"/>
  <c r="F436" i="5"/>
  <c r="D437" i="5"/>
  <c r="F437" i="5"/>
  <c r="D438" i="5"/>
  <c r="F438" i="5"/>
  <c r="D439" i="5"/>
  <c r="F439" i="5"/>
  <c r="D440" i="5"/>
  <c r="F440" i="5"/>
  <c r="D441" i="5"/>
  <c r="F441" i="5"/>
  <c r="D442" i="5"/>
  <c r="F442" i="5"/>
  <c r="D443" i="5"/>
  <c r="F443" i="5"/>
  <c r="D444" i="5"/>
  <c r="F444" i="5"/>
  <c r="D445" i="5"/>
  <c r="F445" i="5"/>
  <c r="D446" i="5"/>
  <c r="F446" i="5"/>
  <c r="D447" i="5"/>
  <c r="F447" i="5"/>
  <c r="D448" i="5"/>
  <c r="F448" i="5"/>
  <c r="D449" i="5"/>
  <c r="F449" i="5"/>
  <c r="D450" i="5"/>
  <c r="F450" i="5"/>
  <c r="D451" i="5"/>
  <c r="F451" i="5"/>
  <c r="D452" i="5"/>
  <c r="F452" i="5"/>
  <c r="D453" i="5"/>
  <c r="F453" i="5"/>
  <c r="D454" i="5"/>
  <c r="F454" i="5"/>
  <c r="D455" i="5"/>
  <c r="F455" i="5"/>
  <c r="D456" i="5"/>
  <c r="F456" i="5"/>
  <c r="D457" i="5"/>
  <c r="F457" i="5"/>
  <c r="D458" i="5"/>
  <c r="F458" i="5"/>
  <c r="D459" i="5"/>
  <c r="F459" i="5"/>
  <c r="D460" i="5"/>
  <c r="F460" i="5"/>
  <c r="D461" i="5"/>
  <c r="F461" i="5"/>
  <c r="D462" i="5"/>
  <c r="F462" i="5"/>
  <c r="D463" i="5"/>
  <c r="F463" i="5"/>
  <c r="D464" i="5"/>
  <c r="F464" i="5"/>
  <c r="D465" i="5"/>
  <c r="F465" i="5"/>
  <c r="D466" i="5"/>
  <c r="F466" i="5"/>
  <c r="D467" i="5"/>
  <c r="F467" i="5"/>
  <c r="D468" i="5"/>
  <c r="F468" i="5"/>
  <c r="D469" i="5"/>
  <c r="F469" i="5"/>
  <c r="D470" i="5"/>
  <c r="F470" i="5"/>
  <c r="D471" i="5"/>
  <c r="F471" i="5"/>
  <c r="D472" i="5"/>
  <c r="F472" i="5"/>
  <c r="D473" i="5"/>
  <c r="F473" i="5"/>
  <c r="D474" i="5"/>
  <c r="F474" i="5"/>
  <c r="D475" i="5"/>
  <c r="F475" i="5"/>
  <c r="D476" i="5"/>
  <c r="F476" i="5"/>
  <c r="D477" i="5"/>
  <c r="F477" i="5"/>
  <c r="D478" i="5"/>
  <c r="F478" i="5"/>
  <c r="D479" i="5"/>
  <c r="F479" i="5"/>
  <c r="D480" i="5"/>
  <c r="F480" i="5"/>
  <c r="D481" i="5"/>
  <c r="F481" i="5"/>
  <c r="D482" i="5"/>
  <c r="F482" i="5"/>
  <c r="D483" i="5"/>
  <c r="F483" i="5"/>
  <c r="D484" i="5"/>
  <c r="F484" i="5"/>
  <c r="D485" i="5"/>
  <c r="F485" i="5"/>
  <c r="D486" i="5"/>
  <c r="F486" i="5"/>
  <c r="D487" i="5"/>
  <c r="F487" i="5"/>
  <c r="D488" i="5"/>
  <c r="F488" i="5"/>
  <c r="D489" i="5"/>
  <c r="F489" i="5"/>
  <c r="D490" i="5"/>
  <c r="F490" i="5"/>
  <c r="D491" i="5"/>
  <c r="F491" i="5"/>
  <c r="D492" i="5"/>
  <c r="F492" i="5"/>
  <c r="D493" i="5"/>
  <c r="F493" i="5"/>
  <c r="D494" i="5"/>
  <c r="F494" i="5"/>
  <c r="D495" i="5"/>
  <c r="F495" i="5"/>
  <c r="D496" i="5"/>
  <c r="F496" i="5"/>
  <c r="D497" i="5"/>
  <c r="F497" i="5"/>
  <c r="D498" i="5"/>
  <c r="F498" i="5"/>
  <c r="D499" i="5"/>
  <c r="F499" i="5"/>
  <c r="D500" i="5"/>
  <c r="F500" i="5"/>
  <c r="D501" i="5"/>
  <c r="F501" i="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A801" i="4"/>
  <c r="A802" i="4"/>
  <c r="A803" i="4"/>
  <c r="A804" i="4"/>
  <c r="A805" i="4"/>
  <c r="A806" i="4"/>
  <c r="A807" i="4"/>
  <c r="A808" i="4"/>
  <c r="A809" i="4"/>
  <c r="A810" i="4"/>
  <c r="A811" i="4"/>
  <c r="A812" i="4"/>
  <c r="A813" i="4"/>
  <c r="A814" i="4"/>
  <c r="A815" i="4"/>
  <c r="A816" i="4"/>
  <c r="A817" i="4"/>
  <c r="A818" i="4"/>
  <c r="A819" i="4"/>
  <c r="A820" i="4"/>
  <c r="A821" i="4"/>
  <c r="A822" i="4"/>
  <c r="A823" i="4"/>
  <c r="A824" i="4"/>
  <c r="A825" i="4"/>
  <c r="A826" i="4"/>
  <c r="A827" i="4"/>
  <c r="A828" i="4"/>
  <c r="A829" i="4"/>
  <c r="A830" i="4"/>
  <c r="A831" i="4"/>
  <c r="A832" i="4"/>
  <c r="A833" i="4"/>
  <c r="A834" i="4"/>
  <c r="A835" i="4"/>
  <c r="A836" i="4"/>
  <c r="A837" i="4"/>
  <c r="A838" i="4"/>
  <c r="A839" i="4"/>
  <c r="A840" i="4"/>
  <c r="A841" i="4"/>
  <c r="A842" i="4"/>
  <c r="A843" i="4"/>
  <c r="A844" i="4"/>
  <c r="A845" i="4"/>
  <c r="A846" i="4"/>
  <c r="A847" i="4"/>
  <c r="A848" i="4"/>
  <c r="A849" i="4"/>
  <c r="A850" i="4"/>
  <c r="A851" i="4"/>
  <c r="A852" i="4"/>
  <c r="A853" i="4"/>
  <c r="A854" i="4"/>
  <c r="A855" i="4"/>
  <c r="A856" i="4"/>
  <c r="A857" i="4"/>
  <c r="A858" i="4"/>
  <c r="A859" i="4"/>
  <c r="A860" i="4"/>
  <c r="A861" i="4"/>
  <c r="A862" i="4"/>
  <c r="A863" i="4"/>
  <c r="A864" i="4"/>
  <c r="A865" i="4"/>
  <c r="A866" i="4"/>
  <c r="A867" i="4"/>
  <c r="A868" i="4"/>
  <c r="A869" i="4"/>
  <c r="A870" i="4"/>
  <c r="A871" i="4"/>
  <c r="A872" i="4"/>
  <c r="A873" i="4"/>
  <c r="A874" i="4"/>
  <c r="A875" i="4"/>
  <c r="A876" i="4"/>
  <c r="A877" i="4"/>
  <c r="A878" i="4"/>
  <c r="A879" i="4"/>
  <c r="A880" i="4"/>
  <c r="A881" i="4"/>
  <c r="A882" i="4"/>
  <c r="A883" i="4"/>
  <c r="A884" i="4"/>
  <c r="A885" i="4"/>
  <c r="A886" i="4"/>
  <c r="A887" i="4"/>
  <c r="A888" i="4"/>
  <c r="A889" i="4"/>
  <c r="A890" i="4"/>
  <c r="A891" i="4"/>
  <c r="A892" i="4"/>
  <c r="A893" i="4"/>
  <c r="A894" i="4"/>
  <c r="A895" i="4"/>
  <c r="A896" i="4"/>
  <c r="A897" i="4"/>
  <c r="A898" i="4"/>
  <c r="A899" i="4"/>
  <c r="A900" i="4"/>
  <c r="A901" i="4"/>
  <c r="A902" i="4"/>
  <c r="A903" i="4"/>
  <c r="A904" i="4"/>
  <c r="A905" i="4"/>
  <c r="A906" i="4"/>
  <c r="A907" i="4"/>
  <c r="A908" i="4"/>
  <c r="A909" i="4"/>
  <c r="A910" i="4"/>
  <c r="A911" i="4"/>
  <c r="A912" i="4"/>
  <c r="A913" i="4"/>
  <c r="A914" i="4"/>
  <c r="A915" i="4"/>
  <c r="A916" i="4"/>
  <c r="A917" i="4"/>
  <c r="A918" i="4"/>
  <c r="A919" i="4"/>
  <c r="A920" i="4"/>
  <c r="A921" i="4"/>
  <c r="A922" i="4"/>
  <c r="A923" i="4"/>
  <c r="A924" i="4"/>
  <c r="A925" i="4"/>
  <c r="A926" i="4"/>
  <c r="A927" i="4"/>
  <c r="A928" i="4"/>
  <c r="A929" i="4"/>
  <c r="A930" i="4"/>
  <c r="A931" i="4"/>
  <c r="A932" i="4"/>
  <c r="A933" i="4"/>
  <c r="A934" i="4"/>
  <c r="A935" i="4"/>
  <c r="A936" i="4"/>
  <c r="A937" i="4"/>
  <c r="A938" i="4"/>
  <c r="A939" i="4"/>
  <c r="A940" i="4"/>
  <c r="A941" i="4"/>
  <c r="A942" i="4"/>
  <c r="A943" i="4"/>
  <c r="A944" i="4"/>
  <c r="A945" i="4"/>
  <c r="A946" i="4"/>
  <c r="A947" i="4"/>
  <c r="A948" i="4"/>
  <c r="A949" i="4"/>
  <c r="A950" i="4"/>
  <c r="A951" i="4"/>
  <c r="A952" i="4"/>
  <c r="A953" i="4"/>
  <c r="A954" i="4"/>
  <c r="A955" i="4"/>
  <c r="A956" i="4"/>
  <c r="A957" i="4"/>
  <c r="A958" i="4"/>
  <c r="A959" i="4"/>
  <c r="A960" i="4"/>
  <c r="A961" i="4"/>
  <c r="A962" i="4"/>
  <c r="A963" i="4"/>
  <c r="A964" i="4"/>
  <c r="A965" i="4"/>
  <c r="A966" i="4"/>
  <c r="A967" i="4"/>
  <c r="A968" i="4"/>
  <c r="A969" i="4"/>
  <c r="A970" i="4"/>
  <c r="A971" i="4"/>
  <c r="A972" i="4"/>
  <c r="A973" i="4"/>
  <c r="A974" i="4"/>
  <c r="A975" i="4"/>
  <c r="A976" i="4"/>
  <c r="A977" i="4"/>
  <c r="A978" i="4"/>
  <c r="A979" i="4"/>
  <c r="A980" i="4"/>
  <c r="A981" i="4"/>
  <c r="A982" i="4"/>
  <c r="A983" i="4"/>
  <c r="A984" i="4"/>
  <c r="A985" i="4"/>
  <c r="A986" i="4"/>
  <c r="A987" i="4"/>
  <c r="A988" i="4"/>
  <c r="A989" i="4"/>
  <c r="A990" i="4"/>
  <c r="A991" i="4"/>
  <c r="A992" i="4"/>
  <c r="A993" i="4"/>
  <c r="A994" i="4"/>
  <c r="A995" i="4"/>
  <c r="A996" i="4"/>
  <c r="A997" i="4"/>
  <c r="A998" i="4"/>
  <c r="A999" i="4"/>
  <c r="A1000" i="4"/>
  <c r="A1001" i="4"/>
  <c r="A13" i="15" l="1"/>
  <c r="A14" i="15"/>
  <c r="A15" i="15"/>
  <c r="A16" i="15"/>
  <c r="A17" i="15"/>
  <c r="A18" i="15"/>
  <c r="A19" i="15"/>
  <c r="A20" i="15"/>
  <c r="A21" i="15"/>
  <c r="N2" i="11" l="1"/>
  <c r="D2" i="11"/>
  <c r="E2" i="11"/>
  <c r="I2" i="10"/>
  <c r="C2" i="14"/>
  <c r="B2" i="14"/>
  <c r="L2" i="14"/>
  <c r="M2" i="11"/>
  <c r="C2" i="9" l="1"/>
  <c r="C2" i="7" l="1"/>
  <c r="A13" i="4" l="1"/>
  <c r="A14" i="4"/>
  <c r="A15" i="4"/>
  <c r="A16" i="4"/>
  <c r="A17" i="4"/>
  <c r="A18" i="4"/>
  <c r="A19" i="4"/>
  <c r="A20" i="4"/>
  <c r="D2" i="5" l="1"/>
  <c r="F2" i="5"/>
  <c r="G33" i="9" l="1"/>
  <c r="G83" i="9"/>
  <c r="G9" i="9"/>
  <c r="G59" i="9"/>
  <c r="G61" i="9"/>
  <c r="G63" i="9"/>
  <c r="G91" i="9"/>
  <c r="G93" i="9"/>
  <c r="G95" i="9"/>
  <c r="G108" i="9"/>
  <c r="G140" i="9"/>
  <c r="G172" i="9"/>
  <c r="G204" i="9"/>
  <c r="G236" i="9"/>
  <c r="G268" i="9"/>
  <c r="G49" i="9"/>
  <c r="G57" i="9"/>
  <c r="G77" i="9"/>
  <c r="G79" i="9"/>
  <c r="G116" i="9"/>
  <c r="G118" i="9"/>
  <c r="G120" i="9"/>
  <c r="G148" i="9"/>
  <c r="G150" i="9"/>
  <c r="G152" i="9"/>
  <c r="G180" i="9"/>
  <c r="G182" i="9"/>
  <c r="G184" i="9"/>
  <c r="G212" i="9"/>
  <c r="G214" i="9"/>
  <c r="G216" i="9"/>
  <c r="G244" i="9"/>
  <c r="G246" i="9"/>
  <c r="G248" i="9"/>
  <c r="G276" i="9"/>
  <c r="G278" i="9"/>
  <c r="G280" i="9"/>
  <c r="G296" i="9"/>
  <c r="G304" i="9"/>
  <c r="G312" i="9"/>
  <c r="G320" i="9"/>
  <c r="G328" i="9"/>
  <c r="G336" i="9"/>
  <c r="G344" i="9"/>
  <c r="G352" i="9"/>
  <c r="G360" i="9"/>
  <c r="G368" i="9"/>
  <c r="G376" i="9"/>
  <c r="G384" i="9"/>
  <c r="G392" i="9"/>
  <c r="G400" i="9"/>
  <c r="G408" i="9"/>
  <c r="G413" i="9"/>
  <c r="G415" i="9"/>
  <c r="G417" i="9"/>
  <c r="G419" i="9"/>
  <c r="G421" i="9"/>
  <c r="G423" i="9"/>
  <c r="G425" i="9"/>
  <c r="G427" i="9"/>
  <c r="G429" i="9"/>
  <c r="G431" i="9"/>
  <c r="G433" i="9"/>
  <c r="G435" i="9"/>
  <c r="G437" i="9"/>
  <c r="G439" i="9"/>
  <c r="G441" i="9"/>
  <c r="G443" i="9"/>
  <c r="G445" i="9"/>
  <c r="G447" i="9"/>
  <c r="G449" i="9"/>
  <c r="G451" i="9"/>
  <c r="G453" i="9"/>
  <c r="G455" i="9"/>
  <c r="G457" i="9"/>
  <c r="G459" i="9"/>
  <c r="G461" i="9"/>
  <c r="G463" i="9"/>
  <c r="G465" i="9"/>
  <c r="G467" i="9"/>
  <c r="G469" i="9"/>
  <c r="G471" i="9"/>
  <c r="G473" i="9"/>
  <c r="G475" i="9"/>
  <c r="G477" i="9"/>
  <c r="G479" i="9"/>
  <c r="G481" i="9"/>
  <c r="G483" i="9"/>
  <c r="G485" i="9"/>
  <c r="G487" i="9"/>
  <c r="G489" i="9"/>
  <c r="G491" i="9"/>
  <c r="G493" i="9"/>
  <c r="G495" i="9"/>
  <c r="G502" i="9"/>
  <c r="G510" i="9"/>
  <c r="G518" i="9"/>
  <c r="G526" i="9"/>
  <c r="G534" i="9"/>
  <c r="G542" i="9"/>
  <c r="G550" i="9"/>
  <c r="G558" i="9"/>
  <c r="G566" i="9"/>
  <c r="G574" i="9"/>
  <c r="G582" i="9"/>
  <c r="G590" i="9"/>
  <c r="G598" i="9"/>
  <c r="G606" i="9"/>
  <c r="G610" i="9"/>
  <c r="G612" i="9"/>
  <c r="G614" i="9"/>
  <c r="G616" i="9"/>
  <c r="G618" i="9"/>
  <c r="G620" i="9"/>
  <c r="G622" i="9"/>
  <c r="G624" i="9"/>
  <c r="G626" i="9"/>
  <c r="G628" i="9"/>
  <c r="G630" i="9"/>
  <c r="G632" i="9"/>
  <c r="G634" i="9"/>
  <c r="G636" i="9"/>
  <c r="G638" i="9"/>
  <c r="G640" i="9"/>
  <c r="G642" i="9"/>
  <c r="G644" i="9"/>
  <c r="G646" i="9"/>
  <c r="G648" i="9"/>
  <c r="G650" i="9"/>
  <c r="G652" i="9"/>
  <c r="G654" i="9"/>
  <c r="G656" i="9"/>
  <c r="G658" i="9"/>
  <c r="G660" i="9"/>
  <c r="G662" i="9"/>
  <c r="G664" i="9"/>
  <c r="G666" i="9"/>
  <c r="G668" i="9"/>
  <c r="G670" i="9"/>
  <c r="G672" i="9"/>
  <c r="G674" i="9"/>
  <c r="G676" i="9"/>
  <c r="G678" i="9"/>
  <c r="G680" i="9"/>
  <c r="G682" i="9"/>
  <c r="G684" i="9"/>
  <c r="G686" i="9"/>
  <c r="G688" i="9"/>
  <c r="G690" i="9"/>
  <c r="G692" i="9"/>
  <c r="G694" i="9"/>
  <c r="G696" i="9"/>
  <c r="G698" i="9"/>
  <c r="G700" i="9"/>
  <c r="G702" i="9"/>
  <c r="G704" i="9"/>
  <c r="G706" i="9"/>
  <c r="G708" i="9"/>
  <c r="G710" i="9"/>
  <c r="G712" i="9"/>
  <c r="G714" i="9"/>
  <c r="G716" i="9"/>
  <c r="G718" i="9"/>
  <c r="G720" i="9"/>
  <c r="G722" i="9"/>
  <c r="G724" i="9"/>
  <c r="G726" i="9"/>
  <c r="G728" i="9"/>
  <c r="G730" i="9"/>
  <c r="G732" i="9"/>
  <c r="G734" i="9"/>
  <c r="G736" i="9"/>
  <c r="G738" i="9"/>
  <c r="G740" i="9"/>
  <c r="G742" i="9"/>
  <c r="G744" i="9"/>
  <c r="G746" i="9"/>
  <c r="G748" i="9"/>
  <c r="G750" i="9"/>
  <c r="G752" i="9"/>
  <c r="G754" i="9"/>
  <c r="G756" i="9"/>
  <c r="G758" i="9"/>
  <c r="G760" i="9"/>
  <c r="G762" i="9"/>
  <c r="G764" i="9"/>
  <c r="G766" i="9"/>
  <c r="G768" i="9"/>
  <c r="G770" i="9"/>
  <c r="G772" i="9"/>
  <c r="G774" i="9"/>
  <c r="G776" i="9"/>
  <c r="G778" i="9"/>
  <c r="G780" i="9"/>
  <c r="G782" i="9"/>
  <c r="G784" i="9"/>
  <c r="G786" i="9"/>
  <c r="G788" i="9"/>
  <c r="G790" i="9"/>
  <c r="G792" i="9"/>
  <c r="G794" i="9"/>
  <c r="G796" i="9"/>
  <c r="G798" i="9"/>
  <c r="G800" i="9"/>
  <c r="G802" i="9"/>
  <c r="G804" i="9"/>
  <c r="G806" i="9"/>
  <c r="G808" i="9"/>
  <c r="G810" i="9"/>
  <c r="G812" i="9"/>
  <c r="G814" i="9"/>
  <c r="G816" i="9"/>
  <c r="G818" i="9"/>
  <c r="G820" i="9"/>
  <c r="G822" i="9"/>
  <c r="G824" i="9"/>
  <c r="G826" i="9"/>
  <c r="G828" i="9"/>
  <c r="G830" i="9"/>
  <c r="G832" i="9"/>
  <c r="G834" i="9"/>
  <c r="G836" i="9"/>
  <c r="G838" i="9"/>
  <c r="G840" i="9"/>
  <c r="G842" i="9"/>
  <c r="G844" i="9"/>
  <c r="G846" i="9"/>
  <c r="G848" i="9"/>
  <c r="G850" i="9"/>
  <c r="G852" i="9"/>
  <c r="G854" i="9"/>
  <c r="G856" i="9"/>
  <c r="G858" i="9"/>
  <c r="G860" i="9"/>
  <c r="G862" i="9"/>
  <c r="G864" i="9"/>
  <c r="G866" i="9"/>
  <c r="G868" i="9"/>
  <c r="G870" i="9"/>
  <c r="G872" i="9"/>
  <c r="G874" i="9"/>
  <c r="G876" i="9"/>
  <c r="G878" i="9"/>
  <c r="G880" i="9"/>
  <c r="G882" i="9"/>
  <c r="G884" i="9"/>
  <c r="G886" i="9"/>
  <c r="G888" i="9"/>
  <c r="G890" i="9"/>
  <c r="G892" i="9"/>
  <c r="G894" i="9"/>
  <c r="G896" i="9"/>
  <c r="G898" i="9"/>
  <c r="G900" i="9"/>
  <c r="G902" i="9"/>
  <c r="G904" i="9"/>
  <c r="G906" i="9"/>
  <c r="G908" i="9"/>
  <c r="G910" i="9"/>
  <c r="G912" i="9"/>
  <c r="G914" i="9"/>
  <c r="G916" i="9"/>
  <c r="G918" i="9"/>
  <c r="G920" i="9"/>
  <c r="G922" i="9"/>
  <c r="G924" i="9"/>
  <c r="G926" i="9"/>
  <c r="G928" i="9"/>
  <c r="G930" i="9"/>
  <c r="G932" i="9"/>
  <c r="G934" i="9"/>
  <c r="G936" i="9"/>
  <c r="G938" i="9"/>
  <c r="G940" i="9"/>
  <c r="G942" i="9"/>
  <c r="G944" i="9"/>
  <c r="G946" i="9"/>
  <c r="G948" i="9"/>
  <c r="G950" i="9"/>
  <c r="G952" i="9"/>
  <c r="G954" i="9"/>
  <c r="G956" i="9"/>
  <c r="G958" i="9"/>
  <c r="G960" i="9"/>
  <c r="G962" i="9"/>
  <c r="G964" i="9"/>
  <c r="G966" i="9"/>
  <c r="G968" i="9"/>
  <c r="G970" i="9"/>
  <c r="G41" i="9"/>
  <c r="G132" i="9"/>
  <c r="G196" i="9"/>
  <c r="G260" i="9"/>
  <c r="G306" i="9"/>
  <c r="G338" i="9"/>
  <c r="G370" i="9"/>
  <c r="G402" i="9"/>
  <c r="G512" i="9"/>
  <c r="G544" i="9"/>
  <c r="G576" i="9"/>
  <c r="G608" i="9"/>
  <c r="G972" i="9"/>
  <c r="G974" i="9"/>
  <c r="G976" i="9"/>
  <c r="G978" i="9"/>
  <c r="G980" i="9"/>
  <c r="G982" i="9"/>
  <c r="G984" i="9"/>
  <c r="G986" i="9"/>
  <c r="G988" i="9"/>
  <c r="G990" i="9"/>
  <c r="G992" i="9"/>
  <c r="G994" i="9"/>
  <c r="G996" i="9"/>
  <c r="G998" i="9"/>
  <c r="G1000" i="9"/>
  <c r="G71" i="9"/>
  <c r="G388" i="9"/>
  <c r="G496" i="9"/>
  <c r="G560" i="9"/>
  <c r="G562" i="9"/>
  <c r="G973" i="9"/>
  <c r="G983" i="9"/>
  <c r="G989" i="9"/>
  <c r="G993" i="9"/>
  <c r="G995" i="9"/>
  <c r="G999" i="9"/>
  <c r="G1001" i="9"/>
  <c r="G222" i="9"/>
  <c r="G284" i="9"/>
  <c r="G346" i="9"/>
  <c r="G348" i="9"/>
  <c r="G378" i="9"/>
  <c r="G380" i="9"/>
  <c r="G410" i="9"/>
  <c r="G436" i="9"/>
  <c r="G440" i="9"/>
  <c r="G452" i="9"/>
  <c r="G456" i="9"/>
  <c r="G468" i="9"/>
  <c r="G476" i="9"/>
  <c r="G520" i="9"/>
  <c r="G522" i="9"/>
  <c r="G615" i="9"/>
  <c r="G619" i="9"/>
  <c r="G627" i="9"/>
  <c r="G659" i="9"/>
  <c r="G683" i="9"/>
  <c r="G691" i="9"/>
  <c r="G695" i="9"/>
  <c r="G703" i="9"/>
  <c r="G715" i="9"/>
  <c r="G755" i="9"/>
  <c r="G763" i="9"/>
  <c r="G771" i="9"/>
  <c r="G775" i="9"/>
  <c r="G779" i="9"/>
  <c r="G783" i="9"/>
  <c r="G787" i="9"/>
  <c r="G791" i="9"/>
  <c r="G795" i="9"/>
  <c r="G799" i="9"/>
  <c r="G807" i="9"/>
  <c r="G823" i="9"/>
  <c r="G827" i="9"/>
  <c r="G831" i="9"/>
  <c r="G835" i="9"/>
  <c r="G839" i="9"/>
  <c r="G843" i="9"/>
  <c r="G851" i="9"/>
  <c r="G855" i="9"/>
  <c r="G875" i="9"/>
  <c r="G887" i="9"/>
  <c r="G891" i="9"/>
  <c r="G895" i="9"/>
  <c r="G899" i="9"/>
  <c r="G903" i="9"/>
  <c r="G907" i="9"/>
  <c r="G915" i="9"/>
  <c r="G923" i="9"/>
  <c r="G939" i="9"/>
  <c r="G955" i="9"/>
  <c r="G959" i="9"/>
  <c r="G75" i="9"/>
  <c r="G101" i="9"/>
  <c r="G104" i="9"/>
  <c r="G124" i="9"/>
  <c r="G126" i="9"/>
  <c r="G128" i="9"/>
  <c r="G166" i="9"/>
  <c r="G168" i="9"/>
  <c r="G188" i="9"/>
  <c r="G190" i="9"/>
  <c r="G192" i="9"/>
  <c r="G230" i="9"/>
  <c r="G232" i="9"/>
  <c r="G252" i="9"/>
  <c r="G254" i="9"/>
  <c r="G256" i="9"/>
  <c r="G298" i="9"/>
  <c r="G300" i="9"/>
  <c r="G330" i="9"/>
  <c r="G332" i="9"/>
  <c r="G362" i="9"/>
  <c r="G364" i="9"/>
  <c r="G394" i="9"/>
  <c r="G396" i="9"/>
  <c r="G414" i="9"/>
  <c r="G418" i="9"/>
  <c r="G422" i="9"/>
  <c r="G426" i="9"/>
  <c r="G430" i="9"/>
  <c r="G434" i="9"/>
  <c r="G438" i="9"/>
  <c r="G442" i="9"/>
  <c r="G446" i="9"/>
  <c r="G450" i="9"/>
  <c r="G454" i="9"/>
  <c r="G458" i="9"/>
  <c r="G462" i="9"/>
  <c r="G466" i="9"/>
  <c r="G470" i="9"/>
  <c r="G474" i="9"/>
  <c r="G478" i="9"/>
  <c r="G482" i="9"/>
  <c r="G486" i="9"/>
  <c r="G490" i="9"/>
  <c r="G494" i="9"/>
  <c r="G504" i="9"/>
  <c r="G506" i="9"/>
  <c r="G536" i="9"/>
  <c r="G538" i="9"/>
  <c r="G568" i="9"/>
  <c r="G570" i="9"/>
  <c r="G600" i="9"/>
  <c r="G602" i="9"/>
  <c r="G609" i="9"/>
  <c r="G613" i="9"/>
  <c r="G617" i="9"/>
  <c r="G621" i="9"/>
  <c r="G625" i="9"/>
  <c r="G629" i="9"/>
  <c r="G633" i="9"/>
  <c r="G637" i="9"/>
  <c r="G641" i="9"/>
  <c r="G645" i="9"/>
  <c r="G649" i="9"/>
  <c r="G653" i="9"/>
  <c r="G657" i="9"/>
  <c r="G661" i="9"/>
  <c r="G665" i="9"/>
  <c r="G669" i="9"/>
  <c r="G673" i="9"/>
  <c r="G677" i="9"/>
  <c r="G681" i="9"/>
  <c r="G685" i="9"/>
  <c r="G689" i="9"/>
  <c r="G693" i="9"/>
  <c r="G697" i="9"/>
  <c r="G701" i="9"/>
  <c r="G705" i="9"/>
  <c r="G709" i="9"/>
  <c r="G713" i="9"/>
  <c r="G717" i="9"/>
  <c r="G721" i="9"/>
  <c r="G725" i="9"/>
  <c r="G729" i="9"/>
  <c r="G733" i="9"/>
  <c r="G737" i="9"/>
  <c r="G741" i="9"/>
  <c r="G745" i="9"/>
  <c r="G749" i="9"/>
  <c r="G753" i="9"/>
  <c r="G757" i="9"/>
  <c r="G761" i="9"/>
  <c r="G765" i="9"/>
  <c r="G769" i="9"/>
  <c r="G773" i="9"/>
  <c r="G777" i="9"/>
  <c r="G781" i="9"/>
  <c r="G785" i="9"/>
  <c r="G789" i="9"/>
  <c r="G793" i="9"/>
  <c r="G797" i="9"/>
  <c r="G801" i="9"/>
  <c r="G805" i="9"/>
  <c r="G809" i="9"/>
  <c r="G813" i="9"/>
  <c r="G817" i="9"/>
  <c r="G821" i="9"/>
  <c r="G825" i="9"/>
  <c r="G829" i="9"/>
  <c r="G833" i="9"/>
  <c r="G837" i="9"/>
  <c r="G841" i="9"/>
  <c r="G845" i="9"/>
  <c r="G849" i="9"/>
  <c r="G853" i="9"/>
  <c r="G857" i="9"/>
  <c r="G861" i="9"/>
  <c r="G865" i="9"/>
  <c r="G869" i="9"/>
  <c r="G873" i="9"/>
  <c r="G877" i="9"/>
  <c r="G881" i="9"/>
  <c r="G885" i="9"/>
  <c r="G889" i="9"/>
  <c r="G893" i="9"/>
  <c r="G897" i="9"/>
  <c r="G901" i="9"/>
  <c r="G905" i="9"/>
  <c r="G909" i="9"/>
  <c r="G913" i="9"/>
  <c r="G917" i="9"/>
  <c r="G921" i="9"/>
  <c r="G925" i="9"/>
  <c r="G929" i="9"/>
  <c r="G933" i="9"/>
  <c r="G937" i="9"/>
  <c r="G941" i="9"/>
  <c r="G945" i="9"/>
  <c r="G949" i="9"/>
  <c r="G953" i="9"/>
  <c r="G957" i="9"/>
  <c r="G961" i="9"/>
  <c r="G965" i="9"/>
  <c r="G969" i="9"/>
  <c r="G164" i="9"/>
  <c r="G228" i="9"/>
  <c r="G322" i="9"/>
  <c r="G324" i="9"/>
  <c r="G354" i="9"/>
  <c r="G356" i="9"/>
  <c r="G386" i="9"/>
  <c r="G498" i="9"/>
  <c r="G528" i="9"/>
  <c r="G530" i="9"/>
  <c r="G592" i="9"/>
  <c r="G594" i="9"/>
  <c r="G979" i="9"/>
  <c r="G981" i="9"/>
  <c r="G985" i="9"/>
  <c r="G997" i="9"/>
  <c r="G220" i="9"/>
  <c r="G262" i="9"/>
  <c r="G264" i="9"/>
  <c r="G288" i="9"/>
  <c r="G412" i="9"/>
  <c r="G416" i="9"/>
  <c r="G428" i="9"/>
  <c r="G432" i="9"/>
  <c r="G444" i="9"/>
  <c r="G448" i="9"/>
  <c r="G460" i="9"/>
  <c r="G464" i="9"/>
  <c r="G488" i="9"/>
  <c r="G552" i="9"/>
  <c r="G554" i="9"/>
  <c r="G584" i="9"/>
  <c r="G586" i="9"/>
  <c r="G611" i="9"/>
  <c r="G623" i="9"/>
  <c r="G639" i="9"/>
  <c r="G655" i="9"/>
  <c r="G663" i="9"/>
  <c r="G671" i="9"/>
  <c r="G675" i="9"/>
  <c r="G679" i="9"/>
  <c r="G699" i="9"/>
  <c r="G727" i="9"/>
  <c r="G731" i="9"/>
  <c r="G747" i="9"/>
  <c r="G759" i="9"/>
  <c r="G803" i="9"/>
  <c r="G811" i="9"/>
  <c r="G815" i="9"/>
  <c r="G819" i="9"/>
  <c r="G847" i="9"/>
  <c r="G867" i="9"/>
  <c r="G919" i="9"/>
  <c r="G927" i="9"/>
  <c r="G935" i="9"/>
  <c r="G943" i="9"/>
  <c r="G947" i="9"/>
  <c r="G963" i="9"/>
  <c r="G967" i="9"/>
  <c r="G971" i="9"/>
  <c r="G69" i="9"/>
  <c r="G99" i="9"/>
  <c r="G292" i="9"/>
  <c r="G975" i="9"/>
  <c r="G977" i="9"/>
  <c r="G987" i="9"/>
  <c r="G991" i="9"/>
  <c r="G224" i="9"/>
  <c r="G286" i="9"/>
  <c r="G314" i="9"/>
  <c r="G316" i="9"/>
  <c r="G420" i="9"/>
  <c r="G424" i="9"/>
  <c r="G472" i="9"/>
  <c r="G480" i="9"/>
  <c r="G484" i="9"/>
  <c r="G492" i="9"/>
  <c r="G631" i="9"/>
  <c r="G635" i="9"/>
  <c r="G643" i="9"/>
  <c r="G647" i="9"/>
  <c r="G651" i="9"/>
  <c r="G667" i="9"/>
  <c r="G687" i="9"/>
  <c r="G707" i="9"/>
  <c r="G711" i="9"/>
  <c r="G719" i="9"/>
  <c r="G723" i="9"/>
  <c r="G735" i="9"/>
  <c r="G739" i="9"/>
  <c r="G743" i="9"/>
  <c r="G751" i="9"/>
  <c r="G767" i="9"/>
  <c r="G859" i="9"/>
  <c r="G863" i="9"/>
  <c r="G871" i="9"/>
  <c r="G879" i="9"/>
  <c r="G883" i="9"/>
  <c r="G911" i="9"/>
  <c r="G931" i="9"/>
  <c r="G951" i="9"/>
  <c r="G67" i="9"/>
  <c r="G156" i="9"/>
  <c r="G158" i="9"/>
  <c r="G160" i="9"/>
  <c r="G578" i="9"/>
  <c r="G27" i="9"/>
  <c r="G198" i="9"/>
  <c r="G372" i="9"/>
  <c r="G200" i="9"/>
  <c r="G197" i="9"/>
  <c r="G159" i="9"/>
  <c r="G135" i="9"/>
  <c r="G587" i="9"/>
  <c r="G548" i="9"/>
  <c r="G411" i="9"/>
  <c r="G347" i="9"/>
  <c r="G261" i="9"/>
  <c r="G588" i="9"/>
  <c r="G497" i="9"/>
  <c r="G357" i="9"/>
  <c r="G162" i="9"/>
  <c r="G521" i="9"/>
  <c r="G374" i="9"/>
  <c r="G270" i="9"/>
  <c r="G70" i="9"/>
  <c r="G569" i="9"/>
  <c r="G505" i="9"/>
  <c r="G363" i="9"/>
  <c r="G299" i="9"/>
  <c r="G257" i="9"/>
  <c r="G233" i="9"/>
  <c r="G174" i="9"/>
  <c r="G102" i="9"/>
  <c r="G73" i="9"/>
  <c r="G11" i="9"/>
  <c r="G553" i="9"/>
  <c r="G225" i="9"/>
  <c r="G499" i="9"/>
  <c r="G355" i="9"/>
  <c r="G72" i="9"/>
  <c r="G572" i="9"/>
  <c r="G547" i="9"/>
  <c r="G508" i="9"/>
  <c r="G405" i="9"/>
  <c r="G366" i="9"/>
  <c r="G341" i="9"/>
  <c r="G302" i="9"/>
  <c r="G205" i="9"/>
  <c r="G112" i="9"/>
  <c r="G65" i="9"/>
  <c r="G22" i="9"/>
  <c r="G599" i="9"/>
  <c r="G583" i="9"/>
  <c r="G567" i="9"/>
  <c r="G551" i="9"/>
  <c r="G535" i="9"/>
  <c r="G519" i="9"/>
  <c r="G503" i="9"/>
  <c r="G401" i="9"/>
  <c r="G385" i="9"/>
  <c r="G369" i="9"/>
  <c r="G353" i="9"/>
  <c r="G337" i="9"/>
  <c r="G321" i="9"/>
  <c r="G305" i="9"/>
  <c r="G285" i="9"/>
  <c r="G253" i="9"/>
  <c r="G221" i="9"/>
  <c r="G189" i="9"/>
  <c r="G157" i="9"/>
  <c r="G125" i="9"/>
  <c r="G76" i="9"/>
  <c r="G37" i="9"/>
  <c r="G274" i="9"/>
  <c r="G242" i="9"/>
  <c r="G210" i="9"/>
  <c r="G178" i="9"/>
  <c r="G146" i="9"/>
  <c r="G114" i="9"/>
  <c r="G84" i="9"/>
  <c r="G283" i="9"/>
  <c r="G267" i="9"/>
  <c r="G251" i="9"/>
  <c r="G235" i="9"/>
  <c r="G219" i="9"/>
  <c r="G203" i="9"/>
  <c r="G187" i="9"/>
  <c r="G171" i="9"/>
  <c r="G155" i="9"/>
  <c r="G139" i="9"/>
  <c r="G123" i="9"/>
  <c r="G107" i="9"/>
  <c r="G88" i="9"/>
  <c r="G45" i="9"/>
  <c r="G12" i="9"/>
  <c r="G98" i="9"/>
  <c r="G82" i="9"/>
  <c r="G66" i="9"/>
  <c r="G52" i="9"/>
  <c r="G42" i="9"/>
  <c r="G32" i="9"/>
  <c r="G24" i="9"/>
  <c r="G5" i="9"/>
  <c r="G546" i="9"/>
  <c r="G134" i="9"/>
  <c r="G133" i="9"/>
  <c r="G29" i="9"/>
  <c r="G580" i="9"/>
  <c r="G406" i="9"/>
  <c r="G531" i="9"/>
  <c r="G350" i="9"/>
  <c r="G272" i="9"/>
  <c r="G202" i="9"/>
  <c r="G317" i="9"/>
  <c r="G389" i="9"/>
  <c r="G237" i="9"/>
  <c r="G138" i="9"/>
  <c r="G53" i="9"/>
  <c r="G603" i="9"/>
  <c r="G564" i="9"/>
  <c r="G539" i="9"/>
  <c r="G500" i="9"/>
  <c r="G397" i="9"/>
  <c r="G358" i="9"/>
  <c r="G333" i="9"/>
  <c r="G294" i="9"/>
  <c r="G255" i="9"/>
  <c r="G231" i="9"/>
  <c r="G193" i="9"/>
  <c r="G169" i="9"/>
  <c r="G110" i="9"/>
  <c r="G100" i="9"/>
  <c r="G64" i="9"/>
  <c r="G21" i="9"/>
  <c r="G287" i="9"/>
  <c r="G293" i="9"/>
  <c r="G68" i="9"/>
  <c r="G545" i="9"/>
  <c r="G403" i="9"/>
  <c r="G339" i="9"/>
  <c r="G269" i="9"/>
  <c r="G176" i="9"/>
  <c r="G130" i="9"/>
  <c r="G106" i="9"/>
  <c r="G28" i="9"/>
  <c r="G17" i="9"/>
  <c r="G282" i="9"/>
  <c r="G250" i="9"/>
  <c r="G218" i="9"/>
  <c r="G186" i="9"/>
  <c r="G154" i="9"/>
  <c r="G122" i="9"/>
  <c r="G81" i="9"/>
  <c r="G56" i="9"/>
  <c r="G43" i="9"/>
  <c r="G605" i="9"/>
  <c r="G589" i="9"/>
  <c r="G573" i="9"/>
  <c r="G557" i="9"/>
  <c r="G541" i="9"/>
  <c r="G525" i="9"/>
  <c r="G509" i="9"/>
  <c r="G407" i="9"/>
  <c r="G391" i="9"/>
  <c r="G375" i="9"/>
  <c r="G359" i="9"/>
  <c r="G343" i="9"/>
  <c r="G327" i="9"/>
  <c r="G311" i="9"/>
  <c r="G295" i="9"/>
  <c r="G273" i="9"/>
  <c r="G241" i="9"/>
  <c r="G209" i="9"/>
  <c r="G177" i="9"/>
  <c r="G145" i="9"/>
  <c r="G113" i="9"/>
  <c r="G94" i="9"/>
  <c r="G62" i="9"/>
  <c r="G50" i="9"/>
  <c r="G20" i="9"/>
  <c r="G8" i="9"/>
  <c r="G86" i="9"/>
  <c r="G31" i="9"/>
  <c r="G10" i="9"/>
  <c r="G51" i="9"/>
  <c r="G404" i="9"/>
  <c r="G201" i="9"/>
  <c r="G142" i="9"/>
  <c r="G46" i="9"/>
  <c r="G36" i="9"/>
  <c r="G4" i="9"/>
  <c r="G523" i="9"/>
  <c r="G379" i="9"/>
  <c r="G289" i="9"/>
  <c r="G563" i="9"/>
  <c r="G524" i="9"/>
  <c r="G387" i="9"/>
  <c r="G349" i="9"/>
  <c r="G310" i="9"/>
  <c r="G223" i="9"/>
  <c r="G561" i="9"/>
  <c r="G290" i="9"/>
  <c r="G208" i="9"/>
  <c r="G601" i="9"/>
  <c r="G537" i="9"/>
  <c r="G395" i="9"/>
  <c r="G331" i="9"/>
  <c r="G229" i="9"/>
  <c r="G191" i="9"/>
  <c r="G167" i="9"/>
  <c r="G129" i="9"/>
  <c r="G105" i="9"/>
  <c r="G585" i="9"/>
  <c r="G529" i="9"/>
  <c r="G325" i="9"/>
  <c r="G226" i="9"/>
  <c r="G54" i="9"/>
  <c r="G604" i="9"/>
  <c r="G579" i="9"/>
  <c r="G540" i="9"/>
  <c r="G515" i="9"/>
  <c r="G398" i="9"/>
  <c r="G373" i="9"/>
  <c r="G334" i="9"/>
  <c r="G309" i="9"/>
  <c r="G240" i="9"/>
  <c r="G194" i="9"/>
  <c r="G170" i="9"/>
  <c r="G96" i="9"/>
  <c r="G26" i="9"/>
  <c r="G607" i="9"/>
  <c r="G591" i="9"/>
  <c r="G575" i="9"/>
  <c r="G559" i="9"/>
  <c r="G543" i="9"/>
  <c r="G527" i="9"/>
  <c r="G511" i="9"/>
  <c r="G409" i="9"/>
  <c r="G393" i="9"/>
  <c r="G377" i="9"/>
  <c r="G361" i="9"/>
  <c r="G345" i="9"/>
  <c r="G329" i="9"/>
  <c r="G313" i="9"/>
  <c r="G297" i="9"/>
  <c r="G281" i="9"/>
  <c r="G249" i="9"/>
  <c r="G217" i="9"/>
  <c r="G185" i="9"/>
  <c r="G153" i="9"/>
  <c r="G121" i="9"/>
  <c r="G80" i="9"/>
  <c r="G271" i="9"/>
  <c r="G239" i="9"/>
  <c r="G207" i="9"/>
  <c r="G175" i="9"/>
  <c r="G143" i="9"/>
  <c r="G111" i="9"/>
  <c r="G58" i="9"/>
  <c r="G48" i="9"/>
  <c r="G19" i="9"/>
  <c r="G291" i="9"/>
  <c r="G275" i="9"/>
  <c r="G259" i="9"/>
  <c r="G243" i="9"/>
  <c r="G227" i="9"/>
  <c r="G211" i="9"/>
  <c r="G195" i="9"/>
  <c r="G179" i="9"/>
  <c r="G163" i="9"/>
  <c r="G147" i="9"/>
  <c r="G131" i="9"/>
  <c r="G115" i="9"/>
  <c r="G92" i="9"/>
  <c r="G60" i="9"/>
  <c r="G30" i="9"/>
  <c r="G18" i="9"/>
  <c r="G90" i="9"/>
  <c r="G74" i="9"/>
  <c r="G15" i="9"/>
  <c r="G7" i="9"/>
  <c r="G308" i="9"/>
  <c r="G514" i="9"/>
  <c r="G137" i="9"/>
  <c r="G23" i="9"/>
  <c r="G342" i="9"/>
  <c r="G532" i="9"/>
  <c r="G365" i="9"/>
  <c r="G165" i="9"/>
  <c r="G55" i="9"/>
  <c r="G315" i="9"/>
  <c r="G382" i="9"/>
  <c r="G144" i="9"/>
  <c r="G577" i="9"/>
  <c r="G234" i="9"/>
  <c r="G141" i="9"/>
  <c r="G279" i="9"/>
  <c r="G215" i="9"/>
  <c r="G151" i="9"/>
  <c r="G38" i="9"/>
  <c r="G565" i="9"/>
  <c r="G501" i="9"/>
  <c r="G351" i="9"/>
  <c r="G277" i="9"/>
  <c r="G213" i="9"/>
  <c r="G149" i="9"/>
  <c r="G25" i="9"/>
  <c r="G3" i="9"/>
  <c r="G44" i="9"/>
  <c r="G6" i="9"/>
  <c r="G340" i="9"/>
  <c r="G301" i="9"/>
  <c r="G40" i="9"/>
  <c r="G47" i="9"/>
  <c r="G367" i="9"/>
  <c r="G14" i="9"/>
  <c r="G136" i="9"/>
  <c r="G97" i="9"/>
  <c r="G265" i="9"/>
  <c r="G109" i="9"/>
  <c r="G596" i="9"/>
  <c r="G507" i="9"/>
  <c r="G238" i="9"/>
  <c r="G127" i="9"/>
  <c r="G16" i="9"/>
  <c r="G263" i="9"/>
  <c r="G318" i="9"/>
  <c r="G87" i="9"/>
  <c r="G307" i="9"/>
  <c r="G78" i="9"/>
  <c r="G13" i="9"/>
  <c r="G549" i="9"/>
  <c r="G399" i="9"/>
  <c r="G335" i="9"/>
  <c r="G85" i="9"/>
  <c r="G39" i="9"/>
  <c r="G34" i="9"/>
  <c r="G161" i="9"/>
  <c r="G516" i="9"/>
  <c r="G556" i="9"/>
  <c r="G381" i="9"/>
  <c r="G390" i="9"/>
  <c r="G258" i="9"/>
  <c r="G517" i="9"/>
  <c r="G199" i="9"/>
  <c r="G555" i="9"/>
  <c r="G595" i="9"/>
  <c r="G323" i="9"/>
  <c r="G206" i="9"/>
  <c r="G173" i="9"/>
  <c r="G571" i="9"/>
  <c r="G326" i="9"/>
  <c r="G103" i="9"/>
  <c r="G593" i="9"/>
  <c r="G266" i="9"/>
  <c r="G371" i="9"/>
  <c r="G247" i="9"/>
  <c r="G183" i="9"/>
  <c r="G119" i="9"/>
  <c r="G597" i="9"/>
  <c r="G533" i="9"/>
  <c r="G383" i="9"/>
  <c r="G319" i="9"/>
  <c r="G245" i="9"/>
  <c r="G181" i="9"/>
  <c r="G117" i="9"/>
  <c r="G89" i="9"/>
  <c r="G35" i="9"/>
  <c r="G513" i="9"/>
  <c r="G581" i="9"/>
  <c r="G303" i="9"/>
  <c r="A12" i="15"/>
  <c r="A11" i="15"/>
  <c r="A10" i="15"/>
  <c r="A9" i="15"/>
  <c r="A8" i="15"/>
  <c r="A7" i="15"/>
  <c r="A6" i="15"/>
  <c r="A5" i="15"/>
  <c r="A3" i="15"/>
  <c r="A4" i="15" s="1"/>
  <c r="C2" i="12" l="1"/>
  <c r="H2" i="11" l="1"/>
  <c r="E2" i="12"/>
  <c r="D2" i="10"/>
  <c r="F2" i="10" s="1"/>
  <c r="G2" i="10"/>
  <c r="D2" i="9"/>
  <c r="F2" i="9"/>
  <c r="J2" i="9"/>
  <c r="E2" i="7"/>
  <c r="G2" i="11"/>
  <c r="A12" i="4"/>
  <c r="A11" i="4"/>
  <c r="A10" i="4"/>
  <c r="A9" i="4"/>
  <c r="A8" i="4"/>
  <c r="A7" i="4"/>
  <c r="A6" i="4"/>
  <c r="A5" i="4"/>
  <c r="A3" i="4"/>
  <c r="A4" i="4" s="1"/>
  <c r="I6" i="11" l="1"/>
  <c r="I9" i="11"/>
  <c r="I17" i="11"/>
  <c r="I25" i="11"/>
  <c r="I33" i="11"/>
  <c r="I41" i="11"/>
  <c r="I49" i="11"/>
  <c r="I57" i="11"/>
  <c r="I65" i="11"/>
  <c r="I73" i="11"/>
  <c r="I81" i="11"/>
  <c r="I89" i="11"/>
  <c r="I97" i="11"/>
  <c r="I105" i="11"/>
  <c r="I113" i="11"/>
  <c r="I121" i="11"/>
  <c r="I129" i="11"/>
  <c r="I137" i="11"/>
  <c r="I145" i="11"/>
  <c r="I153" i="11"/>
  <c r="I161" i="11"/>
  <c r="I169" i="11"/>
  <c r="I10" i="11"/>
  <c r="I18" i="11"/>
  <c r="I26" i="11"/>
  <c r="I34" i="11"/>
  <c r="I42" i="11"/>
  <c r="I50" i="11"/>
  <c r="I58" i="11"/>
  <c r="I66" i="11"/>
  <c r="I74" i="11"/>
  <c r="I82" i="11"/>
  <c r="I90" i="11"/>
  <c r="I98" i="11"/>
  <c r="I106" i="11"/>
  <c r="I114" i="11"/>
  <c r="I122" i="11"/>
  <c r="I154" i="11"/>
  <c r="I201" i="11"/>
  <c r="I130" i="11"/>
  <c r="I162" i="11"/>
  <c r="I193" i="11"/>
  <c r="I202" i="11"/>
  <c r="I225" i="11"/>
  <c r="I234" i="11"/>
  <c r="I242" i="11"/>
  <c r="I250" i="11"/>
  <c r="I258" i="11"/>
  <c r="I266" i="11"/>
  <c r="I274" i="11"/>
  <c r="I282" i="11"/>
  <c r="I290" i="11"/>
  <c r="I298" i="11"/>
  <c r="I306" i="11"/>
  <c r="I315" i="11"/>
  <c r="I323" i="11"/>
  <c r="I331" i="11"/>
  <c r="I138" i="11"/>
  <c r="I170" i="11"/>
  <c r="I185" i="11"/>
  <c r="I194" i="11"/>
  <c r="I205" i="11"/>
  <c r="I217" i="11"/>
  <c r="I226" i="11"/>
  <c r="I237" i="11"/>
  <c r="I245" i="11"/>
  <c r="I253" i="11"/>
  <c r="I261" i="11"/>
  <c r="I269" i="11"/>
  <c r="I277" i="11"/>
  <c r="I285" i="11"/>
  <c r="I293" i="11"/>
  <c r="I301" i="11"/>
  <c r="I309" i="11"/>
  <c r="I317" i="11"/>
  <c r="I325" i="11"/>
  <c r="I146" i="11"/>
  <c r="I177" i="11"/>
  <c r="I186" i="11"/>
  <c r="I197" i="11"/>
  <c r="I209" i="11"/>
  <c r="I218" i="11"/>
  <c r="I229" i="11"/>
  <c r="I238" i="11"/>
  <c r="I246" i="11"/>
  <c r="I254" i="11"/>
  <c r="I262" i="11"/>
  <c r="I270" i="11"/>
  <c r="I278" i="11"/>
  <c r="I286" i="11"/>
  <c r="I294" i="11"/>
  <c r="I302" i="11"/>
  <c r="I310" i="11"/>
  <c r="I333" i="11"/>
  <c r="I530" i="11"/>
  <c r="I538" i="11"/>
  <c r="I546" i="11"/>
  <c r="I554" i="11"/>
  <c r="I562" i="11"/>
  <c r="I570" i="11"/>
  <c r="I578" i="11"/>
  <c r="I586" i="11"/>
  <c r="I594" i="11"/>
  <c r="I602" i="11"/>
  <c r="I610" i="11"/>
  <c r="I618" i="11"/>
  <c r="I626" i="11"/>
  <c r="I339" i="11"/>
  <c r="I348" i="11"/>
  <c r="I356" i="11"/>
  <c r="I364" i="11"/>
  <c r="I372" i="11"/>
  <c r="I380" i="11"/>
  <c r="I388" i="11"/>
  <c r="I396" i="11"/>
  <c r="I404" i="11"/>
  <c r="I412" i="11"/>
  <c r="I420" i="11"/>
  <c r="I428" i="11"/>
  <c r="I436" i="11"/>
  <c r="I444" i="11"/>
  <c r="I452" i="11"/>
  <c r="I460" i="11"/>
  <c r="I468" i="11"/>
  <c r="I476" i="11"/>
  <c r="I484" i="11"/>
  <c r="I492" i="11"/>
  <c r="I500" i="11"/>
  <c r="I508" i="11"/>
  <c r="I516" i="11"/>
  <c r="I524" i="11"/>
  <c r="I342" i="11"/>
  <c r="I350" i="11"/>
  <c r="I358" i="11"/>
  <c r="I366" i="11"/>
  <c r="I374" i="11"/>
  <c r="I382" i="11"/>
  <c r="I390" i="11"/>
  <c r="I398" i="11"/>
  <c r="I406" i="11"/>
  <c r="I414" i="11"/>
  <c r="I422" i="11"/>
  <c r="I430" i="11"/>
  <c r="I438" i="11"/>
  <c r="I446" i="11"/>
  <c r="I454" i="11"/>
  <c r="I462" i="11"/>
  <c r="I470" i="11"/>
  <c r="I478" i="11"/>
  <c r="I486" i="11"/>
  <c r="I494" i="11"/>
  <c r="I502" i="11"/>
  <c r="I510" i="11"/>
  <c r="I518" i="11"/>
  <c r="I526" i="11"/>
  <c r="I534" i="11"/>
  <c r="I542" i="11"/>
  <c r="I550" i="11"/>
  <c r="I558" i="11"/>
  <c r="I566" i="11"/>
  <c r="I574" i="11"/>
  <c r="I582" i="11"/>
  <c r="I590" i="11"/>
  <c r="I598" i="11"/>
  <c r="I605" i="11"/>
  <c r="I613" i="11"/>
  <c r="I344" i="11"/>
  <c r="I352" i="11"/>
  <c r="I368" i="11"/>
  <c r="I376" i="11"/>
  <c r="I384" i="11"/>
  <c r="I392" i="11"/>
  <c r="I400" i="11"/>
  <c r="I408" i="11"/>
  <c r="I416" i="11"/>
  <c r="I424" i="11"/>
  <c r="I432" i="11"/>
  <c r="I440" i="11"/>
  <c r="I448" i="11"/>
  <c r="I456" i="11"/>
  <c r="I464" i="11"/>
  <c r="I472" i="11"/>
  <c r="I480" i="11"/>
  <c r="I488" i="11"/>
  <c r="I496" i="11"/>
  <c r="I504" i="11"/>
  <c r="I512" i="11"/>
  <c r="I520" i="11"/>
  <c r="I528" i="11"/>
  <c r="I536" i="11"/>
  <c r="I544" i="11"/>
  <c r="I552" i="11"/>
  <c r="I560" i="11"/>
  <c r="I568" i="11"/>
  <c r="I576" i="11"/>
  <c r="I584" i="11"/>
  <c r="I592" i="11"/>
  <c r="I600" i="11"/>
  <c r="I608" i="11"/>
  <c r="I616" i="11"/>
  <c r="I624" i="11"/>
  <c r="I632" i="11"/>
  <c r="I634" i="11"/>
  <c r="I648" i="11"/>
  <c r="I658" i="11"/>
  <c r="I666" i="11"/>
  <c r="I674" i="11"/>
  <c r="I682" i="11"/>
  <c r="I690" i="11"/>
  <c r="I698" i="11"/>
  <c r="I706" i="11"/>
  <c r="I714" i="11"/>
  <c r="I722" i="11"/>
  <c r="I730" i="11"/>
  <c r="I738" i="11"/>
  <c r="I746" i="11"/>
  <c r="I754" i="11"/>
  <c r="I762" i="11"/>
  <c r="I770" i="11"/>
  <c r="I778" i="11"/>
  <c r="I786" i="11"/>
  <c r="I792" i="11"/>
  <c r="I797" i="11"/>
  <c r="I802" i="11"/>
  <c r="I808" i="11"/>
  <c r="I813" i="11"/>
  <c r="I818" i="11"/>
  <c r="I824" i="11"/>
  <c r="I829" i="11"/>
  <c r="I834" i="11"/>
  <c r="I840" i="11"/>
  <c r="I845" i="11"/>
  <c r="I849" i="11"/>
  <c r="I853" i="11"/>
  <c r="I857" i="11"/>
  <c r="I861" i="11"/>
  <c r="I866" i="11"/>
  <c r="I874" i="11"/>
  <c r="I922" i="11"/>
  <c r="I927" i="11"/>
  <c r="I934" i="11"/>
  <c r="I942" i="11"/>
  <c r="I950" i="11"/>
  <c r="I958" i="11"/>
  <c r="I966" i="11"/>
  <c r="I972" i="11"/>
  <c r="I978" i="11"/>
  <c r="I983" i="11"/>
  <c r="I988" i="11"/>
  <c r="I640" i="11"/>
  <c r="I650" i="11"/>
  <c r="I642" i="11"/>
  <c r="I652" i="11"/>
  <c r="I661" i="11"/>
  <c r="I670" i="11"/>
  <c r="I678" i="11"/>
  <c r="I686" i="11"/>
  <c r="I694" i="11"/>
  <c r="I702" i="11"/>
  <c r="I710" i="11"/>
  <c r="I718" i="11"/>
  <c r="I726" i="11"/>
  <c r="I734" i="11"/>
  <c r="I742" i="11"/>
  <c r="I750" i="11"/>
  <c r="I758" i="11"/>
  <c r="I766" i="11"/>
  <c r="I774" i="11"/>
  <c r="I782" i="11"/>
  <c r="I789" i="11"/>
  <c r="I794" i="11"/>
  <c r="I800" i="11"/>
  <c r="I805" i="11"/>
  <c r="I810" i="11"/>
  <c r="I816" i="11"/>
  <c r="I821" i="11"/>
  <c r="I826" i="11"/>
  <c r="I832" i="11"/>
  <c r="I837" i="11"/>
  <c r="I859" i="11"/>
  <c r="I864" i="11"/>
  <c r="I870" i="11"/>
  <c r="I878" i="11"/>
  <c r="I886" i="11"/>
  <c r="I894" i="11"/>
  <c r="I902" i="11"/>
  <c r="I908" i="11"/>
  <c r="I914" i="11"/>
  <c r="I919" i="11"/>
  <c r="I924" i="11"/>
  <c r="I930" i="11"/>
  <c r="I938" i="11"/>
  <c r="I946" i="11"/>
  <c r="I954" i="11"/>
  <c r="I962" i="11"/>
  <c r="I812" i="11"/>
  <c r="I817" i="11"/>
  <c r="I822" i="11"/>
  <c r="I828" i="11"/>
  <c r="I833" i="11"/>
  <c r="I838" i="11"/>
  <c r="I844" i="11"/>
  <c r="I848" i="11"/>
  <c r="I852" i="11"/>
  <c r="I856" i="11"/>
  <c r="I860" i="11"/>
  <c r="I865" i="11"/>
  <c r="I872" i="11"/>
  <c r="I880" i="11"/>
  <c r="I888" i="11"/>
  <c r="I896" i="11"/>
  <c r="I904" i="11"/>
  <c r="I910" i="11"/>
  <c r="I915" i="11"/>
  <c r="I920" i="11"/>
  <c r="I926" i="11"/>
  <c r="I931" i="11"/>
  <c r="I939" i="11"/>
  <c r="I947" i="11"/>
  <c r="I955" i="11"/>
  <c r="I963" i="11"/>
  <c r="I971" i="11"/>
  <c r="I976" i="11"/>
  <c r="I982" i="11"/>
  <c r="I987" i="11"/>
  <c r="I992" i="11"/>
  <c r="I998" i="11"/>
  <c r="I1003" i="11"/>
  <c r="I1008" i="11"/>
  <c r="I1014" i="11"/>
  <c r="I1019" i="11"/>
  <c r="I1024" i="11"/>
  <c r="I1030" i="11"/>
  <c r="I1036" i="11"/>
  <c r="I994" i="11"/>
  <c r="I1015" i="11"/>
  <c r="I1038" i="11"/>
  <c r="I1054" i="11"/>
  <c r="I1076" i="11"/>
  <c r="I1086" i="11"/>
  <c r="I1094" i="11"/>
  <c r="I999" i="11"/>
  <c r="I1020" i="11"/>
  <c r="I1044" i="11"/>
  <c r="I1068" i="11"/>
  <c r="I1004" i="11"/>
  <c r="I1026" i="11"/>
  <c r="I1046" i="11"/>
  <c r="I1060" i="11"/>
  <c r="I1070" i="11"/>
  <c r="I1080" i="11"/>
  <c r="I1090" i="11"/>
  <c r="I1098" i="11"/>
  <c r="I1106" i="11"/>
  <c r="I1114" i="11"/>
  <c r="I1122" i="11"/>
  <c r="I1129" i="11"/>
  <c r="I1137" i="11"/>
  <c r="I1145" i="11"/>
  <c r="I1153" i="11"/>
  <c r="I1161" i="11"/>
  <c r="I1169" i="11"/>
  <c r="I1177" i="11"/>
  <c r="I1185" i="11"/>
  <c r="I1193" i="11"/>
  <c r="I1201" i="11"/>
  <c r="I1209" i="11"/>
  <c r="I1217" i="11"/>
  <c r="I1225" i="11"/>
  <c r="I1233" i="11"/>
  <c r="I1241" i="11"/>
  <c r="I1249" i="11"/>
  <c r="I1257" i="11"/>
  <c r="I1265" i="11"/>
  <c r="I1273" i="11"/>
  <c r="I1281" i="11"/>
  <c r="I1289" i="11"/>
  <c r="I1297" i="11"/>
  <c r="I1305" i="11"/>
  <c r="I1313" i="11"/>
  <c r="I1321" i="11"/>
  <c r="I1329" i="11"/>
  <c r="I1336" i="11"/>
  <c r="I1344" i="11"/>
  <c r="I1352" i="11"/>
  <c r="I1360" i="11"/>
  <c r="I1368" i="11"/>
  <c r="I1376" i="11"/>
  <c r="I1010" i="11"/>
  <c r="I1031" i="11"/>
  <c r="I1052" i="11"/>
  <c r="I1062" i="11"/>
  <c r="I1072" i="11"/>
  <c r="I1084" i="11"/>
  <c r="I1092" i="11"/>
  <c r="I1100" i="11"/>
  <c r="I1108" i="11"/>
  <c r="I1116" i="11"/>
  <c r="I1123" i="11"/>
  <c r="I1131" i="11"/>
  <c r="I1139" i="11"/>
  <c r="I1147" i="11"/>
  <c r="I1155" i="11"/>
  <c r="I1163" i="11"/>
  <c r="I1171" i="11"/>
  <c r="I1179" i="11"/>
  <c r="I1187" i="11"/>
  <c r="I1195" i="11"/>
  <c r="I1203" i="11"/>
  <c r="I1211" i="11"/>
  <c r="I1219" i="11"/>
  <c r="I1227" i="11"/>
  <c r="I1235" i="11"/>
  <c r="I1243" i="11"/>
  <c r="I1251" i="11"/>
  <c r="I1259" i="11"/>
  <c r="I1267" i="11"/>
  <c r="I1275" i="11"/>
  <c r="I1283" i="11"/>
  <c r="I1291" i="11"/>
  <c r="I1299" i="11"/>
  <c r="I1307" i="11"/>
  <c r="I1315" i="11"/>
  <c r="I1323" i="11"/>
  <c r="I1331" i="11"/>
  <c r="I1339" i="11"/>
  <c r="I1347" i="11"/>
  <c r="I1355" i="11"/>
  <c r="I1363" i="11"/>
  <c r="I1371" i="11"/>
  <c r="I1379" i="11"/>
  <c r="I1384" i="11"/>
  <c r="I1907" i="11"/>
  <c r="I1923" i="11"/>
  <c r="I1939" i="11"/>
  <c r="I1955" i="11"/>
  <c r="I1963" i="11"/>
  <c r="I1968" i="11"/>
  <c r="I1973" i="11"/>
  <c r="I1979" i="11"/>
  <c r="I1984" i="11"/>
  <c r="I1991" i="11"/>
  <c r="I1999" i="11"/>
  <c r="I2007" i="11"/>
  <c r="I2015" i="11"/>
  <c r="I2023" i="11"/>
  <c r="I2031" i="11"/>
  <c r="I2039" i="11"/>
  <c r="I1387" i="11"/>
  <c r="I1399" i="11"/>
  <c r="I1407" i="11"/>
  <c r="I1415" i="11"/>
  <c r="I1423" i="11"/>
  <c r="I1431" i="11"/>
  <c r="I1439" i="11"/>
  <c r="I1447" i="11"/>
  <c r="I1455" i="11"/>
  <c r="I1463" i="11"/>
  <c r="I1471" i="11"/>
  <c r="I1479" i="11"/>
  <c r="I1487" i="11"/>
  <c r="I1495" i="11"/>
  <c r="I1503" i="11"/>
  <c r="I1511" i="11"/>
  <c r="I1519" i="11"/>
  <c r="I1527" i="11"/>
  <c r="I1535" i="11"/>
  <c r="I1543" i="11"/>
  <c r="I1551" i="11"/>
  <c r="I1559" i="11"/>
  <c r="I1568" i="11"/>
  <c r="I1576" i="11"/>
  <c r="I1584" i="11"/>
  <c r="I1592" i="11"/>
  <c r="I1600" i="11"/>
  <c r="I1608" i="11"/>
  <c r="I1616" i="11"/>
  <c r="I1624" i="11"/>
  <c r="I1632" i="11"/>
  <c r="I1640" i="11"/>
  <c r="I1648" i="11"/>
  <c r="I1656" i="11"/>
  <c r="I1664" i="11"/>
  <c r="I1672" i="11"/>
  <c r="I1680" i="11"/>
  <c r="I1688" i="11"/>
  <c r="I1696" i="11"/>
  <c r="I1704" i="11"/>
  <c r="I1712" i="11"/>
  <c r="I1720" i="11"/>
  <c r="I1727" i="11"/>
  <c r="I1738" i="11"/>
  <c r="I1743" i="11"/>
  <c r="I1748" i="11"/>
  <c r="I1754" i="11"/>
  <c r="I1759" i="11"/>
  <c r="I1764" i="11"/>
  <c r="I1770" i="11"/>
  <c r="I1775" i="11"/>
  <c r="I1780" i="11"/>
  <c r="I1787" i="11"/>
  <c r="I1795" i="11"/>
  <c r="I1803" i="11"/>
  <c r="I1808" i="11"/>
  <c r="I1814" i="11"/>
  <c r="I1819" i="11"/>
  <c r="I1824" i="11"/>
  <c r="I1830" i="11"/>
  <c r="I1835" i="11"/>
  <c r="I1840" i="11"/>
  <c r="I1846" i="11"/>
  <c r="I1851" i="11"/>
  <c r="I1856" i="11"/>
  <c r="I1862" i="11"/>
  <c r="I1867" i="11"/>
  <c r="I1874" i="11"/>
  <c r="I1882" i="11"/>
  <c r="I1895" i="11"/>
  <c r="I1392" i="11"/>
  <c r="I1400" i="11"/>
  <c r="I1408" i="11"/>
  <c r="I1416" i="11"/>
  <c r="I1424" i="11"/>
  <c r="I1432" i="11"/>
  <c r="I1440" i="11"/>
  <c r="I1448" i="11"/>
  <c r="I1456" i="11"/>
  <c r="I1464" i="11"/>
  <c r="I1472" i="11"/>
  <c r="I1480" i="11"/>
  <c r="I1488" i="11"/>
  <c r="I1496" i="11"/>
  <c r="I1504" i="11"/>
  <c r="I1512" i="11"/>
  <c r="I1520" i="11"/>
  <c r="I1528" i="11"/>
  <c r="I1536" i="11"/>
  <c r="I1544" i="11"/>
  <c r="I1552" i="11"/>
  <c r="I1563" i="11"/>
  <c r="I1571" i="11"/>
  <c r="I1579" i="11"/>
  <c r="I1587" i="11"/>
  <c r="I1595" i="11"/>
  <c r="I1603" i="11"/>
  <c r="I1611" i="11"/>
  <c r="I1619" i="11"/>
  <c r="I1627" i="11"/>
  <c r="I1635" i="11"/>
  <c r="I1643" i="11"/>
  <c r="I1651" i="11"/>
  <c r="I1659" i="11"/>
  <c r="I1667" i="11"/>
  <c r="I1675" i="11"/>
  <c r="I1683" i="11"/>
  <c r="I1691" i="11"/>
  <c r="I1699" i="11"/>
  <c r="I1707" i="11"/>
  <c r="I1715" i="11"/>
  <c r="I1723" i="11"/>
  <c r="I1728" i="11"/>
  <c r="I1734" i="11"/>
  <c r="I1739" i="11"/>
  <c r="I1744" i="11"/>
  <c r="I1750" i="11"/>
  <c r="I1755" i="11"/>
  <c r="I1760" i="11"/>
  <c r="I1766" i="11"/>
  <c r="I1771" i="11"/>
  <c r="I1776" i="11"/>
  <c r="I1782" i="11"/>
  <c r="I1790" i="11"/>
  <c r="I1798" i="11"/>
  <c r="I1804" i="11"/>
  <c r="I1810" i="11"/>
  <c r="I1815" i="11"/>
  <c r="I1820" i="11"/>
  <c r="I1826" i="11"/>
  <c r="I1831" i="11"/>
  <c r="I1836" i="11"/>
  <c r="I1842" i="11"/>
  <c r="I1847" i="11"/>
  <c r="I1852" i="11"/>
  <c r="I1858" i="11"/>
  <c r="I1863" i="11"/>
  <c r="I1868" i="11"/>
  <c r="I1875" i="11"/>
  <c r="I1883" i="11"/>
  <c r="I1899" i="11"/>
  <c r="I1915" i="11"/>
  <c r="I1931" i="11"/>
  <c r="I1947" i="11"/>
  <c r="I1959" i="11"/>
  <c r="I1965" i="11"/>
  <c r="I1971" i="11"/>
  <c r="I1976" i="11"/>
  <c r="I1981" i="11"/>
  <c r="I1987" i="11"/>
  <c r="I1995" i="11"/>
  <c r="I2003" i="11"/>
  <c r="I2011" i="11"/>
  <c r="I2019" i="11"/>
  <c r="I2027" i="11"/>
  <c r="I2035" i="11"/>
  <c r="I1395" i="11"/>
  <c r="I1403" i="11"/>
  <c r="I1411" i="11"/>
  <c r="I1419" i="11"/>
  <c r="I1427" i="11"/>
  <c r="I1435" i="11"/>
  <c r="I1443" i="11"/>
  <c r="I1451" i="11"/>
  <c r="I1459" i="11"/>
  <c r="I1467" i="11"/>
  <c r="I1475" i="11"/>
  <c r="I1555" i="11"/>
  <c r="I1564" i="11"/>
  <c r="I1572" i="11"/>
  <c r="I1580" i="11"/>
  <c r="I1588" i="11"/>
  <c r="I1596" i="11"/>
  <c r="I1604" i="11"/>
  <c r="I1612" i="11"/>
  <c r="I1620" i="11"/>
  <c r="I1628" i="11"/>
  <c r="I1636" i="11"/>
  <c r="I1644" i="11"/>
  <c r="I1652" i="11"/>
  <c r="I1660" i="11"/>
  <c r="I1668" i="11"/>
  <c r="I1676" i="11"/>
  <c r="I1684" i="11"/>
  <c r="I1692" i="11"/>
  <c r="I1700" i="11"/>
  <c r="I1708" i="11"/>
  <c r="I1716" i="11"/>
  <c r="I1724" i="11"/>
  <c r="I1730" i="11"/>
  <c r="I1735" i="11"/>
  <c r="I1740" i="11"/>
  <c r="I1746" i="11"/>
  <c r="I1751" i="11"/>
  <c r="I1756" i="11"/>
  <c r="I1762" i="11"/>
  <c r="I1767" i="11"/>
  <c r="I1772" i="11"/>
  <c r="I1778" i="11"/>
  <c r="I1783" i="11"/>
  <c r="I1791" i="11"/>
  <c r="I1799" i="11"/>
  <c r="I1806" i="11"/>
  <c r="I1811" i="11"/>
  <c r="I1816" i="11"/>
  <c r="I1822" i="11"/>
  <c r="I1827" i="11"/>
  <c r="I1832" i="11"/>
  <c r="I1838" i="11"/>
  <c r="I1843" i="11"/>
  <c r="I1848" i="11"/>
  <c r="I1854" i="11"/>
  <c r="I1859" i="11"/>
  <c r="I1864" i="11"/>
  <c r="I1870" i="11"/>
  <c r="I1878" i="11"/>
  <c r="I1887" i="11"/>
  <c r="I1903" i="11"/>
  <c r="I1919" i="11"/>
  <c r="I1935" i="11"/>
  <c r="I1951" i="11"/>
  <c r="I1960" i="11"/>
  <c r="I1967" i="11"/>
  <c r="I1972" i="11"/>
  <c r="K72" i="9"/>
  <c r="K16" i="9"/>
  <c r="K54" i="9"/>
  <c r="K129" i="9"/>
  <c r="K161" i="9"/>
  <c r="K193" i="9"/>
  <c r="K225" i="9"/>
  <c r="K257" i="9"/>
  <c r="K289" i="9"/>
  <c r="K60" i="9"/>
  <c r="K64" i="9"/>
  <c r="K88" i="9"/>
  <c r="K90" i="9"/>
  <c r="K92" i="9"/>
  <c r="K96" i="9"/>
  <c r="K105" i="9"/>
  <c r="K107" i="9"/>
  <c r="K109" i="9"/>
  <c r="K137" i="9"/>
  <c r="K139" i="9"/>
  <c r="K141" i="9"/>
  <c r="K169" i="9"/>
  <c r="K171" i="9"/>
  <c r="K173" i="9"/>
  <c r="K201" i="9"/>
  <c r="K203" i="9"/>
  <c r="K205" i="9"/>
  <c r="K233" i="9"/>
  <c r="K235" i="9"/>
  <c r="K237" i="9"/>
  <c r="K265" i="9"/>
  <c r="K267" i="9"/>
  <c r="K269" i="9"/>
  <c r="K293" i="9"/>
  <c r="K301" i="9"/>
  <c r="K309" i="9"/>
  <c r="K317" i="9"/>
  <c r="K325" i="9"/>
  <c r="K333" i="9"/>
  <c r="K341" i="9"/>
  <c r="K349" i="9"/>
  <c r="K357" i="9"/>
  <c r="K365" i="9"/>
  <c r="K373" i="9"/>
  <c r="K381" i="9"/>
  <c r="K389" i="9"/>
  <c r="K397" i="9"/>
  <c r="K405" i="9"/>
  <c r="K412" i="9"/>
  <c r="K414" i="9"/>
  <c r="K416" i="9"/>
  <c r="K418" i="9"/>
  <c r="K420" i="9"/>
  <c r="K422" i="9"/>
  <c r="K424" i="9"/>
  <c r="K426" i="9"/>
  <c r="K428" i="9"/>
  <c r="K430" i="9"/>
  <c r="K432" i="9"/>
  <c r="K434" i="9"/>
  <c r="K436" i="9"/>
  <c r="K438" i="9"/>
  <c r="K440" i="9"/>
  <c r="K442" i="9"/>
  <c r="K444" i="9"/>
  <c r="K446" i="9"/>
  <c r="K448" i="9"/>
  <c r="K450" i="9"/>
  <c r="K452" i="9"/>
  <c r="K454" i="9"/>
  <c r="K456" i="9"/>
  <c r="K458" i="9"/>
  <c r="K460" i="9"/>
  <c r="K462" i="9"/>
  <c r="K464" i="9"/>
  <c r="K466" i="9"/>
  <c r="K468" i="9"/>
  <c r="K470" i="9"/>
  <c r="K472" i="9"/>
  <c r="K474" i="9"/>
  <c r="K476" i="9"/>
  <c r="K478" i="9"/>
  <c r="K480" i="9"/>
  <c r="K482" i="9"/>
  <c r="K484" i="9"/>
  <c r="K486" i="9"/>
  <c r="K488" i="9"/>
  <c r="K490" i="9"/>
  <c r="K492" i="9"/>
  <c r="K494" i="9"/>
  <c r="K499" i="9"/>
  <c r="K507" i="9"/>
  <c r="K515" i="9"/>
  <c r="K523" i="9"/>
  <c r="K531" i="9"/>
  <c r="K539" i="9"/>
  <c r="K547" i="9"/>
  <c r="K555" i="9"/>
  <c r="K563" i="9"/>
  <c r="K571" i="9"/>
  <c r="K579" i="9"/>
  <c r="K587" i="9"/>
  <c r="K595" i="9"/>
  <c r="K603" i="9"/>
  <c r="K609" i="9"/>
  <c r="K611" i="9"/>
  <c r="K613" i="9"/>
  <c r="K615" i="9"/>
  <c r="K617" i="9"/>
  <c r="K619" i="9"/>
  <c r="K621" i="9"/>
  <c r="K623" i="9"/>
  <c r="K625" i="9"/>
  <c r="K627" i="9"/>
  <c r="K629" i="9"/>
  <c r="K631" i="9"/>
  <c r="K633" i="9"/>
  <c r="K635" i="9"/>
  <c r="K637" i="9"/>
  <c r="K639" i="9"/>
  <c r="K641" i="9"/>
  <c r="K643" i="9"/>
  <c r="K645" i="9"/>
  <c r="K647" i="9"/>
  <c r="K649" i="9"/>
  <c r="K651" i="9"/>
  <c r="K653" i="9"/>
  <c r="K655" i="9"/>
  <c r="K657" i="9"/>
  <c r="K659" i="9"/>
  <c r="K661" i="9"/>
  <c r="K663" i="9"/>
  <c r="K665" i="9"/>
  <c r="K667" i="9"/>
  <c r="K669" i="9"/>
  <c r="K671" i="9"/>
  <c r="K673" i="9"/>
  <c r="K675" i="9"/>
  <c r="K677" i="9"/>
  <c r="K679" i="9"/>
  <c r="K681" i="9"/>
  <c r="K683" i="9"/>
  <c r="K685" i="9"/>
  <c r="K687" i="9"/>
  <c r="K689" i="9"/>
  <c r="K691" i="9"/>
  <c r="K693" i="9"/>
  <c r="K695" i="9"/>
  <c r="K697" i="9"/>
  <c r="K699" i="9"/>
  <c r="K701" i="9"/>
  <c r="K703" i="9"/>
  <c r="K705" i="9"/>
  <c r="K707" i="9"/>
  <c r="K709" i="9"/>
  <c r="K711" i="9"/>
  <c r="K713" i="9"/>
  <c r="K715" i="9"/>
  <c r="K717" i="9"/>
  <c r="K719" i="9"/>
  <c r="K721" i="9"/>
  <c r="K723" i="9"/>
  <c r="K725" i="9"/>
  <c r="K727" i="9"/>
  <c r="K729" i="9"/>
  <c r="K731" i="9"/>
  <c r="K733" i="9"/>
  <c r="K735" i="9"/>
  <c r="K737" i="9"/>
  <c r="K739" i="9"/>
  <c r="K741" i="9"/>
  <c r="K743" i="9"/>
  <c r="K745" i="9"/>
  <c r="K747" i="9"/>
  <c r="K749" i="9"/>
  <c r="K751" i="9"/>
  <c r="K753" i="9"/>
  <c r="K755" i="9"/>
  <c r="K757" i="9"/>
  <c r="K759" i="9"/>
  <c r="K761" i="9"/>
  <c r="K763" i="9"/>
  <c r="K765" i="9"/>
  <c r="K767" i="9"/>
  <c r="K769" i="9"/>
  <c r="K771" i="9"/>
  <c r="K773" i="9"/>
  <c r="K775" i="9"/>
  <c r="K777" i="9"/>
  <c r="K779" i="9"/>
  <c r="K781" i="9"/>
  <c r="K783" i="9"/>
  <c r="K785" i="9"/>
  <c r="K787" i="9"/>
  <c r="K789" i="9"/>
  <c r="K791" i="9"/>
  <c r="K793" i="9"/>
  <c r="K795" i="9"/>
  <c r="K797" i="9"/>
  <c r="K799" i="9"/>
  <c r="K801" i="9"/>
  <c r="K803" i="9"/>
  <c r="K805" i="9"/>
  <c r="K807" i="9"/>
  <c r="K809" i="9"/>
  <c r="K811" i="9"/>
  <c r="K813" i="9"/>
  <c r="K815" i="9"/>
  <c r="K817" i="9"/>
  <c r="K819" i="9"/>
  <c r="K821" i="9"/>
  <c r="K823" i="9"/>
  <c r="K825" i="9"/>
  <c r="K827" i="9"/>
  <c r="K829" i="9"/>
  <c r="K831" i="9"/>
  <c r="K833" i="9"/>
  <c r="K835" i="9"/>
  <c r="K837" i="9"/>
  <c r="K839" i="9"/>
  <c r="K841" i="9"/>
  <c r="K843" i="9"/>
  <c r="K845" i="9"/>
  <c r="K847" i="9"/>
  <c r="K849" i="9"/>
  <c r="K851" i="9"/>
  <c r="K853" i="9"/>
  <c r="K855" i="9"/>
  <c r="K857" i="9"/>
  <c r="K859" i="9"/>
  <c r="K861" i="9"/>
  <c r="K863" i="9"/>
  <c r="K865" i="9"/>
  <c r="K867" i="9"/>
  <c r="K869" i="9"/>
  <c r="K871" i="9"/>
  <c r="K873" i="9"/>
  <c r="K875" i="9"/>
  <c r="K877" i="9"/>
  <c r="K879" i="9"/>
  <c r="K881" i="9"/>
  <c r="K883" i="9"/>
  <c r="K885" i="9"/>
  <c r="K887" i="9"/>
  <c r="K889" i="9"/>
  <c r="K891" i="9"/>
  <c r="K893" i="9"/>
  <c r="K895" i="9"/>
  <c r="K897" i="9"/>
  <c r="K899" i="9"/>
  <c r="K901" i="9"/>
  <c r="K903" i="9"/>
  <c r="K905" i="9"/>
  <c r="K907" i="9"/>
  <c r="K909" i="9"/>
  <c r="K911" i="9"/>
  <c r="K913" i="9"/>
  <c r="K915" i="9"/>
  <c r="K917" i="9"/>
  <c r="K919" i="9"/>
  <c r="K921" i="9"/>
  <c r="K923" i="9"/>
  <c r="K925" i="9"/>
  <c r="K927" i="9"/>
  <c r="K929" i="9"/>
  <c r="K931" i="9"/>
  <c r="K933" i="9"/>
  <c r="K935" i="9"/>
  <c r="K937" i="9"/>
  <c r="K939" i="9"/>
  <c r="K941" i="9"/>
  <c r="K943" i="9"/>
  <c r="K945" i="9"/>
  <c r="K947" i="9"/>
  <c r="K949" i="9"/>
  <c r="K951" i="9"/>
  <c r="K953" i="9"/>
  <c r="K955" i="9"/>
  <c r="K957" i="9"/>
  <c r="K959" i="9"/>
  <c r="K961" i="9"/>
  <c r="K963" i="9"/>
  <c r="K965" i="9"/>
  <c r="K967" i="9"/>
  <c r="K969" i="9"/>
  <c r="K971" i="9"/>
  <c r="K145" i="9"/>
  <c r="K147" i="9"/>
  <c r="K209" i="9"/>
  <c r="K211" i="9"/>
  <c r="K273" i="9"/>
  <c r="K275" i="9"/>
  <c r="K319" i="9"/>
  <c r="K351" i="9"/>
  <c r="K383" i="9"/>
  <c r="K525" i="9"/>
  <c r="K557" i="9"/>
  <c r="K589" i="9"/>
  <c r="K973" i="9"/>
  <c r="K975" i="9"/>
  <c r="K977" i="9"/>
  <c r="K979" i="9"/>
  <c r="K981" i="9"/>
  <c r="K983" i="9"/>
  <c r="K985" i="9"/>
  <c r="K987" i="9"/>
  <c r="K989" i="9"/>
  <c r="K991" i="9"/>
  <c r="K993" i="9"/>
  <c r="K995" i="9"/>
  <c r="K997" i="9"/>
  <c r="K999" i="9"/>
  <c r="K1001" i="9"/>
  <c r="K113" i="9"/>
  <c r="K125" i="9"/>
  <c r="K241" i="9"/>
  <c r="K361" i="9"/>
  <c r="K509" i="9"/>
  <c r="K535" i="9"/>
  <c r="K573" i="9"/>
  <c r="K599" i="9"/>
  <c r="K978" i="9"/>
  <c r="K980" i="9"/>
  <c r="K986" i="9"/>
  <c r="K996" i="9"/>
  <c r="K249" i="9"/>
  <c r="K321" i="9"/>
  <c r="K359" i="9"/>
  <c r="K415" i="9"/>
  <c r="K427" i="9"/>
  <c r="K431" i="9"/>
  <c r="K471" i="9"/>
  <c r="K487" i="9"/>
  <c r="K491" i="9"/>
  <c r="K533" i="9"/>
  <c r="K559" i="9"/>
  <c r="K591" i="9"/>
  <c r="K638" i="9"/>
  <c r="K642" i="9"/>
  <c r="K646" i="9"/>
  <c r="K650" i="9"/>
  <c r="K654" i="9"/>
  <c r="K670" i="9"/>
  <c r="K686" i="9"/>
  <c r="K698" i="9"/>
  <c r="K706" i="9"/>
  <c r="K710" i="9"/>
  <c r="K726" i="9"/>
  <c r="K730" i="9"/>
  <c r="K734" i="9"/>
  <c r="K738" i="9"/>
  <c r="K742" i="9"/>
  <c r="K802" i="9"/>
  <c r="K866" i="9"/>
  <c r="K870" i="9"/>
  <c r="K918" i="9"/>
  <c r="K926" i="9"/>
  <c r="K930" i="9"/>
  <c r="K934" i="9"/>
  <c r="K942" i="9"/>
  <c r="K946" i="9"/>
  <c r="K950" i="9"/>
  <c r="K962" i="9"/>
  <c r="K84" i="9"/>
  <c r="K117" i="9"/>
  <c r="K153" i="9"/>
  <c r="K181" i="9"/>
  <c r="K217" i="9"/>
  <c r="K245" i="9"/>
  <c r="K281" i="9"/>
  <c r="K305" i="9"/>
  <c r="K311" i="9"/>
  <c r="K337" i="9"/>
  <c r="K343" i="9"/>
  <c r="K369" i="9"/>
  <c r="K375" i="9"/>
  <c r="K401" i="9"/>
  <c r="K407" i="9"/>
  <c r="K413" i="9"/>
  <c r="K417" i="9"/>
  <c r="K421" i="9"/>
  <c r="K425" i="9"/>
  <c r="K429" i="9"/>
  <c r="K433" i="9"/>
  <c r="K437" i="9"/>
  <c r="K441" i="9"/>
  <c r="K445" i="9"/>
  <c r="K449" i="9"/>
  <c r="K453" i="9"/>
  <c r="K457" i="9"/>
  <c r="K461" i="9"/>
  <c r="K465" i="9"/>
  <c r="K469" i="9"/>
  <c r="K473" i="9"/>
  <c r="K477" i="9"/>
  <c r="K481" i="9"/>
  <c r="K485" i="9"/>
  <c r="K489" i="9"/>
  <c r="K493" i="9"/>
  <c r="K511" i="9"/>
  <c r="K517" i="9"/>
  <c r="K543" i="9"/>
  <c r="K549" i="9"/>
  <c r="K575" i="9"/>
  <c r="K581" i="9"/>
  <c r="K607" i="9"/>
  <c r="K612" i="9"/>
  <c r="K616" i="9"/>
  <c r="K620" i="9"/>
  <c r="K624" i="9"/>
  <c r="K628" i="9"/>
  <c r="K632" i="9"/>
  <c r="K636" i="9"/>
  <c r="K640" i="9"/>
  <c r="K644" i="9"/>
  <c r="K648" i="9"/>
  <c r="K652" i="9"/>
  <c r="K656" i="9"/>
  <c r="K660" i="9"/>
  <c r="K664" i="9"/>
  <c r="K668" i="9"/>
  <c r="K672" i="9"/>
  <c r="K676" i="9"/>
  <c r="K680" i="9"/>
  <c r="K684" i="9"/>
  <c r="K688" i="9"/>
  <c r="K692" i="9"/>
  <c r="K696" i="9"/>
  <c r="K700" i="9"/>
  <c r="K704" i="9"/>
  <c r="K708" i="9"/>
  <c r="K712" i="9"/>
  <c r="K716" i="9"/>
  <c r="K720" i="9"/>
  <c r="K724" i="9"/>
  <c r="K728" i="9"/>
  <c r="K732" i="9"/>
  <c r="K736" i="9"/>
  <c r="K740" i="9"/>
  <c r="K744" i="9"/>
  <c r="K748" i="9"/>
  <c r="K752" i="9"/>
  <c r="K756" i="9"/>
  <c r="K760" i="9"/>
  <c r="K764" i="9"/>
  <c r="K768" i="9"/>
  <c r="K772" i="9"/>
  <c r="K776" i="9"/>
  <c r="K780" i="9"/>
  <c r="K784" i="9"/>
  <c r="K788" i="9"/>
  <c r="K792" i="9"/>
  <c r="K796" i="9"/>
  <c r="K800" i="9"/>
  <c r="K804" i="9"/>
  <c r="K808" i="9"/>
  <c r="K812" i="9"/>
  <c r="K816" i="9"/>
  <c r="K820" i="9"/>
  <c r="K824" i="9"/>
  <c r="K828" i="9"/>
  <c r="K832" i="9"/>
  <c r="K836" i="9"/>
  <c r="K840" i="9"/>
  <c r="K844" i="9"/>
  <c r="K848" i="9"/>
  <c r="K852" i="9"/>
  <c r="K856" i="9"/>
  <c r="K860" i="9"/>
  <c r="K864" i="9"/>
  <c r="K868" i="9"/>
  <c r="K872" i="9"/>
  <c r="K876" i="9"/>
  <c r="K880" i="9"/>
  <c r="K884" i="9"/>
  <c r="K888" i="9"/>
  <c r="K892" i="9"/>
  <c r="K896" i="9"/>
  <c r="K900" i="9"/>
  <c r="K904" i="9"/>
  <c r="K908" i="9"/>
  <c r="K912" i="9"/>
  <c r="K916" i="9"/>
  <c r="K920" i="9"/>
  <c r="K924" i="9"/>
  <c r="K928" i="9"/>
  <c r="K932" i="9"/>
  <c r="K936" i="9"/>
  <c r="K940" i="9"/>
  <c r="K944" i="9"/>
  <c r="K948" i="9"/>
  <c r="K952" i="9"/>
  <c r="K956" i="9"/>
  <c r="K960" i="9"/>
  <c r="K964" i="9"/>
  <c r="K968" i="9"/>
  <c r="K82" i="9"/>
  <c r="K115" i="9"/>
  <c r="K123" i="9"/>
  <c r="K179" i="9"/>
  <c r="K187" i="9"/>
  <c r="K189" i="9"/>
  <c r="K297" i="9"/>
  <c r="K335" i="9"/>
  <c r="K399" i="9"/>
  <c r="K541" i="9"/>
  <c r="K567" i="9"/>
  <c r="K605" i="9"/>
  <c r="K974" i="9"/>
  <c r="K976" i="9"/>
  <c r="K988" i="9"/>
  <c r="K990" i="9"/>
  <c r="K992" i="9"/>
  <c r="K994" i="9"/>
  <c r="K419" i="9"/>
  <c r="K423" i="9"/>
  <c r="K475" i="9"/>
  <c r="K479" i="9"/>
  <c r="K483" i="9"/>
  <c r="K501" i="9"/>
  <c r="K527" i="9"/>
  <c r="K565" i="9"/>
  <c r="K630" i="9"/>
  <c r="K634" i="9"/>
  <c r="K666" i="9"/>
  <c r="K690" i="9"/>
  <c r="K694" i="9"/>
  <c r="K714" i="9"/>
  <c r="K718" i="9"/>
  <c r="K722" i="9"/>
  <c r="K750" i="9"/>
  <c r="K754" i="9"/>
  <c r="K766" i="9"/>
  <c r="K770" i="9"/>
  <c r="K774" i="9"/>
  <c r="K778" i="9"/>
  <c r="K782" i="9"/>
  <c r="K790" i="9"/>
  <c r="K794" i="9"/>
  <c r="K798" i="9"/>
  <c r="K826" i="9"/>
  <c r="K830" i="9"/>
  <c r="K834" i="9"/>
  <c r="K838" i="9"/>
  <c r="K842" i="9"/>
  <c r="K854" i="9"/>
  <c r="K858" i="9"/>
  <c r="K862" i="9"/>
  <c r="K878" i="9"/>
  <c r="K882" i="9"/>
  <c r="K886" i="9"/>
  <c r="K890" i="9"/>
  <c r="K910" i="9"/>
  <c r="K914" i="9"/>
  <c r="K922" i="9"/>
  <c r="K938" i="9"/>
  <c r="K954" i="9"/>
  <c r="K958" i="9"/>
  <c r="K177" i="9"/>
  <c r="K243" i="9"/>
  <c r="K251" i="9"/>
  <c r="K253" i="9"/>
  <c r="K303" i="9"/>
  <c r="K329" i="9"/>
  <c r="K367" i="9"/>
  <c r="K393" i="9"/>
  <c r="K503" i="9"/>
  <c r="K972" i="9"/>
  <c r="K982" i="9"/>
  <c r="K984" i="9"/>
  <c r="K998" i="9"/>
  <c r="K1000" i="9"/>
  <c r="K213" i="9"/>
  <c r="K277" i="9"/>
  <c r="K295" i="9"/>
  <c r="K327" i="9"/>
  <c r="K353" i="9"/>
  <c r="K385" i="9"/>
  <c r="K391" i="9"/>
  <c r="K435" i="9"/>
  <c r="K439" i="9"/>
  <c r="K443" i="9"/>
  <c r="K447" i="9"/>
  <c r="K451" i="9"/>
  <c r="K455" i="9"/>
  <c r="K459" i="9"/>
  <c r="K463" i="9"/>
  <c r="K467" i="9"/>
  <c r="K495" i="9"/>
  <c r="K597" i="9"/>
  <c r="K610" i="9"/>
  <c r="K614" i="9"/>
  <c r="K618" i="9"/>
  <c r="K622" i="9"/>
  <c r="K626" i="9"/>
  <c r="K658" i="9"/>
  <c r="K662" i="9"/>
  <c r="K674" i="9"/>
  <c r="K678" i="9"/>
  <c r="K682" i="9"/>
  <c r="K702" i="9"/>
  <c r="K746" i="9"/>
  <c r="K758" i="9"/>
  <c r="K762" i="9"/>
  <c r="K786" i="9"/>
  <c r="K806" i="9"/>
  <c r="K810" i="9"/>
  <c r="K814" i="9"/>
  <c r="K818" i="9"/>
  <c r="K822" i="9"/>
  <c r="K846" i="9"/>
  <c r="K850" i="9"/>
  <c r="K874" i="9"/>
  <c r="K894" i="9"/>
  <c r="K898" i="9"/>
  <c r="K902" i="9"/>
  <c r="K906" i="9"/>
  <c r="K966" i="9"/>
  <c r="K970" i="9"/>
  <c r="K32" i="9"/>
  <c r="K48" i="9"/>
  <c r="K80" i="9"/>
  <c r="K121" i="9"/>
  <c r="K149" i="9"/>
  <c r="K185" i="9"/>
  <c r="K285" i="9"/>
  <c r="K30" i="9"/>
  <c r="K68" i="9"/>
  <c r="K38" i="9"/>
  <c r="K31" i="9"/>
  <c r="K6" i="9"/>
  <c r="K536" i="9"/>
  <c r="K296" i="9"/>
  <c r="K215" i="9"/>
  <c r="K74" i="9"/>
  <c r="K322" i="9"/>
  <c r="K598" i="9"/>
  <c r="K502" i="9"/>
  <c r="K328" i="9"/>
  <c r="K252" i="9"/>
  <c r="K151" i="9"/>
  <c r="K606" i="9"/>
  <c r="K577" i="9"/>
  <c r="K542" i="9"/>
  <c r="K513" i="9"/>
  <c r="K400" i="9"/>
  <c r="K371" i="9"/>
  <c r="K336" i="9"/>
  <c r="K307" i="9"/>
  <c r="K194" i="9"/>
  <c r="K131" i="9"/>
  <c r="K116" i="9"/>
  <c r="K22" i="9"/>
  <c r="K384" i="9"/>
  <c r="K291" i="9"/>
  <c r="K566" i="9"/>
  <c r="K298" i="9"/>
  <c r="K254" i="9"/>
  <c r="K191" i="9"/>
  <c r="K127" i="9"/>
  <c r="K11" i="9"/>
  <c r="K584" i="9"/>
  <c r="K520" i="9"/>
  <c r="K378" i="9"/>
  <c r="K314" i="9"/>
  <c r="K282" i="9"/>
  <c r="K247" i="9"/>
  <c r="K223" i="9"/>
  <c r="K182" i="9"/>
  <c r="K158" i="9"/>
  <c r="K133" i="9"/>
  <c r="K29" i="9"/>
  <c r="K274" i="9"/>
  <c r="K242" i="9"/>
  <c r="K210" i="9"/>
  <c r="K178" i="9"/>
  <c r="K146" i="9"/>
  <c r="K114" i="9"/>
  <c r="K94" i="9"/>
  <c r="K85" i="9"/>
  <c r="K58" i="9"/>
  <c r="K44" i="9"/>
  <c r="K3" i="9"/>
  <c r="K594" i="9"/>
  <c r="K578" i="9"/>
  <c r="K562" i="9"/>
  <c r="K546" i="9"/>
  <c r="K530" i="9"/>
  <c r="K514" i="9"/>
  <c r="K498" i="9"/>
  <c r="K396" i="9"/>
  <c r="K380" i="9"/>
  <c r="K364" i="9"/>
  <c r="K348" i="9"/>
  <c r="K332" i="9"/>
  <c r="K316" i="9"/>
  <c r="K300" i="9"/>
  <c r="K263" i="9"/>
  <c r="K231" i="9"/>
  <c r="K199" i="9"/>
  <c r="K167" i="9"/>
  <c r="K135" i="9"/>
  <c r="K103" i="9"/>
  <c r="K97" i="9"/>
  <c r="K65" i="9"/>
  <c r="K51" i="9"/>
  <c r="K21" i="9"/>
  <c r="K10" i="9"/>
  <c r="K77" i="9"/>
  <c r="K34" i="9"/>
  <c r="K20" i="9"/>
  <c r="K9" i="9"/>
  <c r="I2029" i="11"/>
  <c r="I2013" i="11"/>
  <c r="I1997" i="11"/>
  <c r="I1983" i="11"/>
  <c r="I1969" i="11"/>
  <c r="I1927" i="11"/>
  <c r="I1871" i="11"/>
  <c r="I1850" i="11"/>
  <c r="I1828" i="11"/>
  <c r="I1807" i="11"/>
  <c r="I1779" i="11"/>
  <c r="I1758" i="11"/>
  <c r="I1736" i="11"/>
  <c r="I1719" i="11"/>
  <c r="I1687" i="11"/>
  <c r="I1655" i="11"/>
  <c r="I1623" i="11"/>
  <c r="I1591" i="11"/>
  <c r="I1556" i="11"/>
  <c r="I1539" i="11"/>
  <c r="I1523" i="11"/>
  <c r="I1507" i="11"/>
  <c r="I1491" i="11"/>
  <c r="I1468" i="11"/>
  <c r="I1436" i="11"/>
  <c r="I1404" i="11"/>
  <c r="I2022" i="11"/>
  <c r="I1990" i="11"/>
  <c r="I1954" i="11"/>
  <c r="I1937" i="11"/>
  <c r="I1920" i="11"/>
  <c r="I1890" i="11"/>
  <c r="I1849" i="11"/>
  <c r="I1800" i="11"/>
  <c r="I1784" i="11"/>
  <c r="I1725" i="11"/>
  <c r="I1709" i="11"/>
  <c r="I1693" i="11"/>
  <c r="I1677" i="11"/>
  <c r="I1661" i="11"/>
  <c r="I1645" i="11"/>
  <c r="I1629" i="11"/>
  <c r="I1613" i="11"/>
  <c r="I1597" i="11"/>
  <c r="I1581" i="11"/>
  <c r="I1565" i="11"/>
  <c r="I1372" i="11"/>
  <c r="I1356" i="11"/>
  <c r="I1340" i="11"/>
  <c r="I1325" i="11"/>
  <c r="I1309" i="11"/>
  <c r="I1293" i="11"/>
  <c r="I1277" i="11"/>
  <c r="I1261" i="11"/>
  <c r="I1245" i="11"/>
  <c r="I1229" i="11"/>
  <c r="I1213" i="11"/>
  <c r="I1197" i="11"/>
  <c r="I1181" i="11"/>
  <c r="I1165" i="11"/>
  <c r="I1149" i="11"/>
  <c r="I1133" i="11"/>
  <c r="I1118" i="11"/>
  <c r="I1102" i="11"/>
  <c r="I1064" i="11"/>
  <c r="I2020" i="11"/>
  <c r="I1988" i="11"/>
  <c r="I1949" i="11"/>
  <c r="I1932" i="11"/>
  <c r="I1902" i="11"/>
  <c r="I1885" i="11"/>
  <c r="I1869" i="11"/>
  <c r="I1805" i="11"/>
  <c r="I1729" i="11"/>
  <c r="I1545" i="11"/>
  <c r="I1529" i="11"/>
  <c r="I1513" i="11"/>
  <c r="I1497" i="11"/>
  <c r="I1481" i="11"/>
  <c r="I1465" i="11"/>
  <c r="I1449" i="11"/>
  <c r="I1433" i="11"/>
  <c r="I1417" i="11"/>
  <c r="I1401" i="11"/>
  <c r="I2026" i="11"/>
  <c r="I1994" i="11"/>
  <c r="I1957" i="11"/>
  <c r="I1930" i="11"/>
  <c r="I1913" i="11"/>
  <c r="I1896" i="11"/>
  <c r="I1809" i="11"/>
  <c r="I1788" i="11"/>
  <c r="I1733" i="11"/>
  <c r="I1713" i="11"/>
  <c r="I1697" i="11"/>
  <c r="I1681" i="11"/>
  <c r="I1665" i="11"/>
  <c r="I1649" i="11"/>
  <c r="I1633" i="11"/>
  <c r="I1617" i="11"/>
  <c r="I1601" i="11"/>
  <c r="I1585" i="11"/>
  <c r="I1569" i="11"/>
  <c r="I1391" i="11"/>
  <c r="I2016" i="11"/>
  <c r="I1974" i="11"/>
  <c r="I1926" i="11"/>
  <c r="I1909" i="11"/>
  <c r="I1892" i="11"/>
  <c r="I1872" i="11"/>
  <c r="I1813" i="11"/>
  <c r="I1558" i="11"/>
  <c r="I1542" i="11"/>
  <c r="I1526" i="11"/>
  <c r="I1510" i="11"/>
  <c r="I1494" i="11"/>
  <c r="I1478" i="11"/>
  <c r="I1462" i="11"/>
  <c r="I1446" i="11"/>
  <c r="I1430" i="11"/>
  <c r="I1414" i="11"/>
  <c r="I1398" i="11"/>
  <c r="I1324" i="11"/>
  <c r="I1292" i="11"/>
  <c r="I1260" i="11"/>
  <c r="I1228" i="11"/>
  <c r="I1196" i="11"/>
  <c r="I1164" i="11"/>
  <c r="I1132" i="11"/>
  <c r="I1101" i="11"/>
  <c r="I1073" i="11"/>
  <c r="I1032" i="11"/>
  <c r="I990" i="11"/>
  <c r="I979" i="11"/>
  <c r="I967" i="11"/>
  <c r="I935" i="11"/>
  <c r="I916" i="11"/>
  <c r="I906" i="11"/>
  <c r="I890" i="11"/>
  <c r="I868" i="11"/>
  <c r="I854" i="11"/>
  <c r="I846" i="11"/>
  <c r="I830" i="11"/>
  <c r="I809" i="11"/>
  <c r="I798" i="11"/>
  <c r="I788" i="11"/>
  <c r="I772" i="11"/>
  <c r="I756" i="11"/>
  <c r="I740" i="11"/>
  <c r="I724" i="11"/>
  <c r="I708" i="11"/>
  <c r="I692" i="11"/>
  <c r="I676" i="11"/>
  <c r="I660" i="11"/>
  <c r="I1377" i="11"/>
  <c r="I1361" i="11"/>
  <c r="I1345" i="11"/>
  <c r="I1322" i="11"/>
  <c r="I1290" i="11"/>
  <c r="I1258" i="11"/>
  <c r="I1226" i="11"/>
  <c r="I1194" i="11"/>
  <c r="I1162" i="11"/>
  <c r="I1130" i="11"/>
  <c r="I1091" i="11"/>
  <c r="I1061" i="11"/>
  <c r="I1028" i="11"/>
  <c r="I1005" i="11"/>
  <c r="I1304" i="11"/>
  <c r="I1272" i="11"/>
  <c r="I1240" i="11"/>
  <c r="I1208" i="11"/>
  <c r="I1176" i="11"/>
  <c r="I1144" i="11"/>
  <c r="I1113" i="11"/>
  <c r="I1079" i="11"/>
  <c r="I1045" i="11"/>
  <c r="I1002" i="11"/>
  <c r="I1382" i="11"/>
  <c r="I1366" i="11"/>
  <c r="I1350" i="11"/>
  <c r="I1334" i="11"/>
  <c r="I1310" i="11"/>
  <c r="I1278" i="11"/>
  <c r="I1246" i="11"/>
  <c r="I1214" i="11"/>
  <c r="I1182" i="11"/>
  <c r="I1150" i="11"/>
  <c r="I1119" i="11"/>
  <c r="I1087" i="11"/>
  <c r="I1055" i="11"/>
  <c r="K519" i="9"/>
  <c r="K221" i="9"/>
  <c r="K551" i="9"/>
  <c r="K313" i="9"/>
  <c r="K157" i="9"/>
  <c r="K163" i="9"/>
  <c r="K148" i="9"/>
  <c r="K47" i="9"/>
  <c r="K37" i="9"/>
  <c r="K5" i="9"/>
  <c r="K528" i="9"/>
  <c r="K320" i="9"/>
  <c r="K226" i="9"/>
  <c r="K568" i="9"/>
  <c r="K394" i="9"/>
  <c r="K150" i="9"/>
  <c r="K590" i="9"/>
  <c r="K497" i="9"/>
  <c r="K354" i="9"/>
  <c r="K227" i="9"/>
  <c r="K569" i="9"/>
  <c r="K299" i="9"/>
  <c r="K576" i="9"/>
  <c r="K512" i="9"/>
  <c r="K370" i="9"/>
  <c r="K306" i="9"/>
  <c r="K130" i="9"/>
  <c r="K593" i="9"/>
  <c r="K526" i="9"/>
  <c r="K352" i="9"/>
  <c r="K212" i="9"/>
  <c r="K537" i="9"/>
  <c r="K395" i="9"/>
  <c r="K330" i="9"/>
  <c r="K250" i="9"/>
  <c r="K188" i="9"/>
  <c r="K122" i="9"/>
  <c r="K7" i="9"/>
  <c r="K582" i="9"/>
  <c r="K553" i="9"/>
  <c r="K518" i="9"/>
  <c r="K411" i="9"/>
  <c r="K376" i="9"/>
  <c r="K347" i="9"/>
  <c r="K312" i="9"/>
  <c r="K287" i="9"/>
  <c r="K246" i="9"/>
  <c r="K222" i="9"/>
  <c r="K197" i="9"/>
  <c r="K156" i="9"/>
  <c r="K57" i="9"/>
  <c r="K596" i="9"/>
  <c r="K580" i="9"/>
  <c r="K564" i="9"/>
  <c r="K548" i="9"/>
  <c r="K532" i="9"/>
  <c r="K516" i="9"/>
  <c r="K500" i="9"/>
  <c r="K398" i="9"/>
  <c r="K382" i="9"/>
  <c r="K366" i="9"/>
  <c r="K350" i="9"/>
  <c r="K334" i="9"/>
  <c r="K318" i="9"/>
  <c r="K302" i="9"/>
  <c r="K271" i="9"/>
  <c r="K239" i="9"/>
  <c r="K207" i="9"/>
  <c r="K175" i="9"/>
  <c r="K143" i="9"/>
  <c r="K111" i="9"/>
  <c r="K93" i="9"/>
  <c r="K62" i="9"/>
  <c r="K33" i="9"/>
  <c r="K262" i="9"/>
  <c r="K230" i="9"/>
  <c r="K198" i="9"/>
  <c r="K166" i="9"/>
  <c r="K134" i="9"/>
  <c r="K102" i="9"/>
  <c r="K70" i="9"/>
  <c r="K280" i="9"/>
  <c r="K264" i="9"/>
  <c r="K248" i="9"/>
  <c r="K232" i="9"/>
  <c r="K216" i="9"/>
  <c r="K200" i="9"/>
  <c r="K184" i="9"/>
  <c r="K168" i="9"/>
  <c r="K152" i="9"/>
  <c r="K136" i="9"/>
  <c r="K120" i="9"/>
  <c r="K104" i="9"/>
  <c r="K75" i="9"/>
  <c r="K41" i="9"/>
  <c r="K19" i="9"/>
  <c r="K95" i="9"/>
  <c r="K79" i="9"/>
  <c r="K63" i="9"/>
  <c r="K36" i="9"/>
  <c r="K28" i="9"/>
  <c r="K18" i="9"/>
  <c r="K8" i="9"/>
  <c r="I2040" i="11"/>
  <c r="I2025" i="11"/>
  <c r="I2009" i="11"/>
  <c r="I1993" i="11"/>
  <c r="I1980" i="11"/>
  <c r="I1964" i="11"/>
  <c r="I1911" i="11"/>
  <c r="I1866" i="11"/>
  <c r="I1844" i="11"/>
  <c r="I1823" i="11"/>
  <c r="I1802" i="11"/>
  <c r="I1774" i="11"/>
  <c r="I1752" i="11"/>
  <c r="I1732" i="11"/>
  <c r="I1711" i="11"/>
  <c r="I1679" i="11"/>
  <c r="I1647" i="11"/>
  <c r="I1615" i="11"/>
  <c r="I1583" i="11"/>
  <c r="I1548" i="11"/>
  <c r="I1532" i="11"/>
  <c r="I1516" i="11"/>
  <c r="I1500" i="11"/>
  <c r="I1484" i="11"/>
  <c r="I1460" i="11"/>
  <c r="I1428" i="11"/>
  <c r="I1396" i="11"/>
  <c r="I2014" i="11"/>
  <c r="I1978" i="11"/>
  <c r="I1953" i="11"/>
  <c r="I1936" i="11"/>
  <c r="I1906" i="11"/>
  <c r="I1889" i="11"/>
  <c r="I1833" i="11"/>
  <c r="I1793" i="11"/>
  <c r="I1773" i="11"/>
  <c r="I1718" i="11"/>
  <c r="I1702" i="11"/>
  <c r="I1686" i="11"/>
  <c r="I1670" i="11"/>
  <c r="I1654" i="11"/>
  <c r="I1638" i="11"/>
  <c r="I1622" i="11"/>
  <c r="I1606" i="11"/>
  <c r="I1590" i="11"/>
  <c r="I1574" i="11"/>
  <c r="I1383" i="11"/>
  <c r="I1367" i="11"/>
  <c r="I1351" i="11"/>
  <c r="I1335" i="11"/>
  <c r="I1319" i="11"/>
  <c r="I1303" i="11"/>
  <c r="I1287" i="11"/>
  <c r="I1271" i="11"/>
  <c r="I1255" i="11"/>
  <c r="I1239" i="11"/>
  <c r="I1223" i="11"/>
  <c r="I1207" i="11"/>
  <c r="I1191" i="11"/>
  <c r="I1175" i="11"/>
  <c r="I1159" i="11"/>
  <c r="I1143" i="11"/>
  <c r="I1127" i="11"/>
  <c r="I1112" i="11"/>
  <c r="I1096" i="11"/>
  <c r="I1056" i="11"/>
  <c r="I2012" i="11"/>
  <c r="I1982" i="11"/>
  <c r="I1948" i="11"/>
  <c r="I1918" i="11"/>
  <c r="I1901" i="11"/>
  <c r="I1884" i="11"/>
  <c r="I1853" i="11"/>
  <c r="I1777" i="11"/>
  <c r="I1554" i="11"/>
  <c r="I1538" i="11"/>
  <c r="I1522" i="11"/>
  <c r="I1506" i="11"/>
  <c r="I1490" i="11"/>
  <c r="I1474" i="11"/>
  <c r="I1458" i="11"/>
  <c r="I1442" i="11"/>
  <c r="I1426" i="11"/>
  <c r="I1410" i="11"/>
  <c r="I1394" i="11"/>
  <c r="I2018" i="11"/>
  <c r="I1986" i="11"/>
  <c r="I1946" i="11"/>
  <c r="I1929" i="11"/>
  <c r="I1912" i="11"/>
  <c r="I1857" i="11"/>
  <c r="I1797" i="11"/>
  <c r="I1781" i="11"/>
  <c r="I1722" i="11"/>
  <c r="I1706" i="11"/>
  <c r="I1690" i="11"/>
  <c r="I1674" i="11"/>
  <c r="I1658" i="11"/>
  <c r="I1642" i="11"/>
  <c r="I1626" i="11"/>
  <c r="I1610" i="11"/>
  <c r="I1594" i="11"/>
  <c r="I1578" i="11"/>
  <c r="I1562" i="11"/>
  <c r="I1388" i="11"/>
  <c r="I2008" i="11"/>
  <c r="I1942" i="11"/>
  <c r="I1925" i="11"/>
  <c r="I1908" i="11"/>
  <c r="I1881" i="11"/>
  <c r="I1861" i="11"/>
  <c r="I1769" i="11"/>
  <c r="I1557" i="11"/>
  <c r="I1541" i="11"/>
  <c r="I1525" i="11"/>
  <c r="I1509" i="11"/>
  <c r="I1493" i="11"/>
  <c r="I1477" i="11"/>
  <c r="I1461" i="11"/>
  <c r="I1445" i="11"/>
  <c r="I1429" i="11"/>
  <c r="I1413" i="11"/>
  <c r="I1397" i="11"/>
  <c r="I1316" i="11"/>
  <c r="I1284" i="11"/>
  <c r="I1252" i="11"/>
  <c r="I1220" i="11"/>
  <c r="I1188" i="11"/>
  <c r="I1156" i="11"/>
  <c r="I1124" i="11"/>
  <c r="I1093" i="11"/>
  <c r="I1063" i="11"/>
  <c r="I1012" i="11"/>
  <c r="I986" i="11"/>
  <c r="I975" i="11"/>
  <c r="I959" i="11"/>
  <c r="I928" i="11"/>
  <c r="I912" i="11"/>
  <c r="I900" i="11"/>
  <c r="I884" i="11"/>
  <c r="I862" i="11"/>
  <c r="I851" i="11"/>
  <c r="I842" i="11"/>
  <c r="I825" i="11"/>
  <c r="I806" i="11"/>
  <c r="I796" i="11"/>
  <c r="I784" i="11"/>
  <c r="I768" i="11"/>
  <c r="I752" i="11"/>
  <c r="I736" i="11"/>
  <c r="I720" i="11"/>
  <c r="I704" i="11"/>
  <c r="I688" i="11"/>
  <c r="I672" i="11"/>
  <c r="I656" i="11"/>
  <c r="I1370" i="11"/>
  <c r="I1354" i="11"/>
  <c r="K377" i="9"/>
  <c r="K155" i="9"/>
  <c r="K409" i="9"/>
  <c r="K583" i="9"/>
  <c r="K283" i="9"/>
  <c r="K162" i="9"/>
  <c r="K98" i="9"/>
  <c r="K24" i="9"/>
  <c r="K560" i="9"/>
  <c r="K600" i="9"/>
  <c r="K331" i="9"/>
  <c r="K255" i="9"/>
  <c r="K190" i="9"/>
  <c r="K124" i="9"/>
  <c r="K558" i="9"/>
  <c r="K386" i="9"/>
  <c r="K363" i="9"/>
  <c r="K126" i="9"/>
  <c r="K12" i="9"/>
  <c r="K574" i="9"/>
  <c r="K545" i="9"/>
  <c r="K510" i="9"/>
  <c r="K403" i="9"/>
  <c r="K368" i="9"/>
  <c r="K339" i="9"/>
  <c r="K304" i="9"/>
  <c r="K259" i="9"/>
  <c r="K244" i="9"/>
  <c r="K83" i="9"/>
  <c r="K56" i="9"/>
  <c r="K17" i="9"/>
  <c r="K496" i="9"/>
  <c r="K323" i="9"/>
  <c r="K276" i="9"/>
  <c r="K601" i="9"/>
  <c r="K392" i="9"/>
  <c r="K279" i="9"/>
  <c r="K165" i="9"/>
  <c r="K100" i="9"/>
  <c r="K552" i="9"/>
  <c r="K410" i="9"/>
  <c r="K346" i="9"/>
  <c r="K286" i="9"/>
  <c r="K261" i="9"/>
  <c r="K220" i="9"/>
  <c r="K154" i="9"/>
  <c r="K119" i="9"/>
  <c r="K42" i="9"/>
  <c r="K270" i="9"/>
  <c r="K238" i="9"/>
  <c r="K206" i="9"/>
  <c r="K174" i="9"/>
  <c r="K142" i="9"/>
  <c r="K110" i="9"/>
  <c r="K91" i="9"/>
  <c r="K61" i="9"/>
  <c r="K50" i="9"/>
  <c r="K39" i="9"/>
  <c r="K14" i="9"/>
  <c r="K602" i="9"/>
  <c r="K586" i="9"/>
  <c r="K570" i="9"/>
  <c r="K554" i="9"/>
  <c r="K538" i="9"/>
  <c r="K522" i="9"/>
  <c r="K506" i="9"/>
  <c r="K404" i="9"/>
  <c r="K388" i="9"/>
  <c r="K372" i="9"/>
  <c r="K356" i="9"/>
  <c r="K340" i="9"/>
  <c r="K324" i="9"/>
  <c r="K308" i="9"/>
  <c r="K292" i="9"/>
  <c r="K260" i="9"/>
  <c r="K228" i="9"/>
  <c r="K196" i="9"/>
  <c r="K164" i="9"/>
  <c r="K132" i="9"/>
  <c r="K101" i="9"/>
  <c r="K89" i="9"/>
  <c r="K69" i="9"/>
  <c r="K81" i="9"/>
  <c r="K40" i="9"/>
  <c r="K4" i="9"/>
  <c r="K55" i="9"/>
  <c r="K45" i="9"/>
  <c r="K35" i="9"/>
  <c r="K27" i="9"/>
  <c r="I2037" i="11"/>
  <c r="I2021" i="11"/>
  <c r="I2005" i="11"/>
  <c r="I1989" i="11"/>
  <c r="I1977" i="11"/>
  <c r="I1956" i="11"/>
  <c r="I1891" i="11"/>
  <c r="I1860" i="11"/>
  <c r="I1839" i="11"/>
  <c r="I1818" i="11"/>
  <c r="I1794" i="11"/>
  <c r="I1768" i="11"/>
  <c r="I1747" i="11"/>
  <c r="I1731" i="11"/>
  <c r="I1703" i="11"/>
  <c r="I1671" i="11"/>
  <c r="I1639" i="11"/>
  <c r="I1607" i="11"/>
  <c r="I1575" i="11"/>
  <c r="I1547" i="11"/>
  <c r="I1531" i="11"/>
  <c r="I1515" i="11"/>
  <c r="I1499" i="11"/>
  <c r="I1483" i="11"/>
  <c r="I1452" i="11"/>
  <c r="I1420" i="11"/>
  <c r="I2038" i="11"/>
  <c r="I2006" i="11"/>
  <c r="I1962" i="11"/>
  <c r="I1952" i="11"/>
  <c r="I1922" i="11"/>
  <c r="I1905" i="11"/>
  <c r="I1888" i="11"/>
  <c r="I1817" i="11"/>
  <c r="I1792" i="11"/>
  <c r="I1757" i="11"/>
  <c r="I1717" i="11"/>
  <c r="I1701" i="11"/>
  <c r="I1685" i="11"/>
  <c r="I1669" i="11"/>
  <c r="I1653" i="11"/>
  <c r="I1637" i="11"/>
  <c r="I1621" i="11"/>
  <c r="I1605" i="11"/>
  <c r="I1589" i="11"/>
  <c r="I1573" i="11"/>
  <c r="I1380" i="11"/>
  <c r="I1364" i="11"/>
  <c r="I1348" i="11"/>
  <c r="I1332" i="11"/>
  <c r="I1317" i="11"/>
  <c r="I1301" i="11"/>
  <c r="I1285" i="11"/>
  <c r="I1269" i="11"/>
  <c r="I1253" i="11"/>
  <c r="I1237" i="11"/>
  <c r="I1221" i="11"/>
  <c r="I1205" i="11"/>
  <c r="I1189" i="11"/>
  <c r="I1173" i="11"/>
  <c r="I1157" i="11"/>
  <c r="I1141" i="11"/>
  <c r="I1125" i="11"/>
  <c r="I1110" i="11"/>
  <c r="I1088" i="11"/>
  <c r="I2036" i="11"/>
  <c r="I2004" i="11"/>
  <c r="I1966" i="11"/>
  <c r="I1934" i="11"/>
  <c r="I1917" i="11"/>
  <c r="I1900" i="11"/>
  <c r="I1877" i="11"/>
  <c r="I1837" i="11"/>
  <c r="I1761" i="11"/>
  <c r="I1553" i="11"/>
  <c r="I1537" i="11"/>
  <c r="I1521" i="11"/>
  <c r="I1505" i="11"/>
  <c r="I1489" i="11"/>
  <c r="I1473" i="11"/>
  <c r="I1457" i="11"/>
  <c r="I1441" i="11"/>
  <c r="I1425" i="11"/>
  <c r="I1409" i="11"/>
  <c r="I1393" i="11"/>
  <c r="I2010" i="11"/>
  <c r="I1970" i="11"/>
  <c r="I1945" i="11"/>
  <c r="I1928" i="11"/>
  <c r="I1898" i="11"/>
  <c r="I1841" i="11"/>
  <c r="I1796" i="11"/>
  <c r="I1765" i="11"/>
  <c r="I1721" i="11"/>
  <c r="I1705" i="11"/>
  <c r="I1689" i="11"/>
  <c r="I1673" i="11"/>
  <c r="I1657" i="11"/>
  <c r="I1641" i="11"/>
  <c r="I1625" i="11"/>
  <c r="I1609" i="11"/>
  <c r="I1593" i="11"/>
  <c r="I1577" i="11"/>
  <c r="I1561" i="11"/>
  <c r="I2032" i="11"/>
  <c r="I2000" i="11"/>
  <c r="I1941" i="11"/>
  <c r="I1924" i="11"/>
  <c r="I1894" i="11"/>
  <c r="I1880" i="11"/>
  <c r="I1845" i="11"/>
  <c r="I1753" i="11"/>
  <c r="I1550" i="11"/>
  <c r="I1534" i="11"/>
  <c r="I1518" i="11"/>
  <c r="I1502" i="11"/>
  <c r="I1486" i="11"/>
  <c r="I1470" i="11"/>
  <c r="I1454" i="11"/>
  <c r="I1438" i="11"/>
  <c r="I1422" i="11"/>
  <c r="I1406" i="11"/>
  <c r="I1386" i="11"/>
  <c r="I1308" i="11"/>
  <c r="I1276" i="11"/>
  <c r="I1244" i="11"/>
  <c r="I1212" i="11"/>
  <c r="I1180" i="11"/>
  <c r="I1148" i="11"/>
  <c r="I1117" i="11"/>
  <c r="I1085" i="11"/>
  <c r="I1053" i="11"/>
  <c r="I1011" i="11"/>
  <c r="I984" i="11"/>
  <c r="I974" i="11"/>
  <c r="I951" i="11"/>
  <c r="I923" i="11"/>
  <c r="I911" i="11"/>
  <c r="I898" i="11"/>
  <c r="I882" i="11"/>
  <c r="I858" i="11"/>
  <c r="I850" i="11"/>
  <c r="I841" i="11"/>
  <c r="I820" i="11"/>
  <c r="I804" i="11"/>
  <c r="I793" i="11"/>
  <c r="I780" i="11"/>
  <c r="I764" i="11"/>
  <c r="I748" i="11"/>
  <c r="I732" i="11"/>
  <c r="I716" i="11"/>
  <c r="I700" i="11"/>
  <c r="I684" i="11"/>
  <c r="I668" i="11"/>
  <c r="I644" i="11"/>
  <c r="I1369" i="11"/>
  <c r="K355" i="9"/>
  <c r="K505" i="9"/>
  <c r="K186" i="9"/>
  <c r="K360" i="9"/>
  <c r="K608" i="9"/>
  <c r="K258" i="9"/>
  <c r="K408" i="9"/>
  <c r="K315" i="9"/>
  <c r="K23" i="9"/>
  <c r="K556" i="9"/>
  <c r="K406" i="9"/>
  <c r="K342" i="9"/>
  <c r="K86" i="9"/>
  <c r="K99" i="9"/>
  <c r="K256" i="9"/>
  <c r="K192" i="9"/>
  <c r="K128" i="9"/>
  <c r="K46" i="9"/>
  <c r="I1985" i="11"/>
  <c r="I1855" i="11"/>
  <c r="I1763" i="11"/>
  <c r="I1663" i="11"/>
  <c r="I1540" i="11"/>
  <c r="I1476" i="11"/>
  <c r="I1998" i="11"/>
  <c r="I1904" i="11"/>
  <c r="I1741" i="11"/>
  <c r="I1662" i="11"/>
  <c r="I1598" i="11"/>
  <c r="I1359" i="11"/>
  <c r="I1295" i="11"/>
  <c r="I1231" i="11"/>
  <c r="I1167" i="11"/>
  <c r="I1104" i="11"/>
  <c r="I1950" i="11"/>
  <c r="I1876" i="11"/>
  <c r="I1530" i="11"/>
  <c r="I1466" i="11"/>
  <c r="I1402" i="11"/>
  <c r="I1944" i="11"/>
  <c r="I1789" i="11"/>
  <c r="I1682" i="11"/>
  <c r="I1618" i="11"/>
  <c r="I1560" i="11"/>
  <c r="I1910" i="11"/>
  <c r="I1737" i="11"/>
  <c r="I1501" i="11"/>
  <c r="I1437" i="11"/>
  <c r="I1300" i="11"/>
  <c r="I1172" i="11"/>
  <c r="I1034" i="11"/>
  <c r="I943" i="11"/>
  <c r="I876" i="11"/>
  <c r="I814" i="11"/>
  <c r="I760" i="11"/>
  <c r="I696" i="11"/>
  <c r="I1362" i="11"/>
  <c r="I1337" i="11"/>
  <c r="I1298" i="11"/>
  <c r="I1250" i="11"/>
  <c r="I1210" i="11"/>
  <c r="I1170" i="11"/>
  <c r="I1115" i="11"/>
  <c r="I1081" i="11"/>
  <c r="I1047" i="11"/>
  <c r="I1328" i="11"/>
  <c r="I1288" i="11"/>
  <c r="I1248" i="11"/>
  <c r="I1200" i="11"/>
  <c r="I1160" i="11"/>
  <c r="I1121" i="11"/>
  <c r="I1069" i="11"/>
  <c r="I1022" i="11"/>
  <c r="I1389" i="11"/>
  <c r="I1365" i="11"/>
  <c r="I1342" i="11"/>
  <c r="I1318" i="11"/>
  <c r="I1270" i="11"/>
  <c r="I1230" i="11"/>
  <c r="I1190" i="11"/>
  <c r="I1142" i="11"/>
  <c r="I1103" i="11"/>
  <c r="I1065" i="11"/>
  <c r="I1018" i="11"/>
  <c r="I1037" i="11"/>
  <c r="I977" i="11"/>
  <c r="I956" i="11"/>
  <c r="I940" i="11"/>
  <c r="I905" i="11"/>
  <c r="I873" i="11"/>
  <c r="I791" i="11"/>
  <c r="I761" i="11"/>
  <c r="I729" i="11"/>
  <c r="I697" i="11"/>
  <c r="I665" i="11"/>
  <c r="I628" i="11"/>
  <c r="I604" i="11"/>
  <c r="I572" i="11"/>
  <c r="I540" i="11"/>
  <c r="I506" i="11"/>
  <c r="I474" i="11"/>
  <c r="I442" i="11"/>
  <c r="I410" i="11"/>
  <c r="I378" i="11"/>
  <c r="I354" i="11"/>
  <c r="I1067" i="11"/>
  <c r="I1035" i="11"/>
  <c r="I981" i="11"/>
  <c r="I895" i="11"/>
  <c r="I843" i="11"/>
  <c r="I783" i="11"/>
  <c r="I751" i="11"/>
  <c r="I719" i="11"/>
  <c r="I687" i="11"/>
  <c r="I662" i="11"/>
  <c r="I643" i="11"/>
  <c r="I1017" i="11"/>
  <c r="I968" i="11"/>
  <c r="I952" i="11"/>
  <c r="I936" i="11"/>
  <c r="I893" i="11"/>
  <c r="I863" i="11"/>
  <c r="I781" i="11"/>
  <c r="I749" i="11"/>
  <c r="I717" i="11"/>
  <c r="I685" i="11"/>
  <c r="I641" i="11"/>
  <c r="I899" i="11"/>
  <c r="I867" i="11"/>
  <c r="I787" i="11"/>
  <c r="I755" i="11"/>
  <c r="I723" i="11"/>
  <c r="I691" i="11"/>
  <c r="I659" i="11"/>
  <c r="I635" i="11"/>
  <c r="I609" i="11"/>
  <c r="I577" i="11"/>
  <c r="I545" i="11"/>
  <c r="I513" i="11"/>
  <c r="I481" i="11"/>
  <c r="I449" i="11"/>
  <c r="I417" i="11"/>
  <c r="I385" i="11"/>
  <c r="I353" i="11"/>
  <c r="I321" i="11"/>
  <c r="I297" i="11"/>
  <c r="I265" i="11"/>
  <c r="I233" i="11"/>
  <c r="I189" i="11"/>
  <c r="I646" i="11"/>
  <c r="I630" i="11"/>
  <c r="I614" i="11"/>
  <c r="I591" i="11"/>
  <c r="I559" i="11"/>
  <c r="I527" i="11"/>
  <c r="I495" i="11"/>
  <c r="I463" i="11"/>
  <c r="I431" i="11"/>
  <c r="I399" i="11"/>
  <c r="I367" i="11"/>
  <c r="I597" i="11"/>
  <c r="I565" i="11"/>
  <c r="I533" i="11"/>
  <c r="I501" i="11"/>
  <c r="I469" i="11"/>
  <c r="I437" i="11"/>
  <c r="I405" i="11"/>
  <c r="I373" i="11"/>
  <c r="I341" i="11"/>
  <c r="I611" i="11"/>
  <c r="I579" i="11"/>
  <c r="I547" i="11"/>
  <c r="I515" i="11"/>
  <c r="I483" i="11"/>
  <c r="I451" i="11"/>
  <c r="I419" i="11"/>
  <c r="I387" i="11"/>
  <c r="I355" i="11"/>
  <c r="I335" i="11"/>
  <c r="I320" i="11"/>
  <c r="I304" i="11"/>
  <c r="I288" i="11"/>
  <c r="I272" i="11"/>
  <c r="I256" i="11"/>
  <c r="I240" i="11"/>
  <c r="I230" i="11"/>
  <c r="I188" i="11"/>
  <c r="I148" i="11"/>
  <c r="I110" i="11"/>
  <c r="I94" i="11"/>
  <c r="I78" i="11"/>
  <c r="I62" i="11"/>
  <c r="I46" i="11"/>
  <c r="I30" i="11"/>
  <c r="I14" i="11"/>
  <c r="I227" i="11"/>
  <c r="I174" i="11"/>
  <c r="I142" i="11"/>
  <c r="I332" i="11"/>
  <c r="I307" i="11"/>
  <c r="I291" i="11"/>
  <c r="I275" i="11"/>
  <c r="I259" i="11"/>
  <c r="I243" i="11"/>
  <c r="I204" i="11"/>
  <c r="I165" i="11"/>
  <c r="I133" i="11"/>
  <c r="I330" i="11"/>
  <c r="I212" i="11"/>
  <c r="I179" i="11"/>
  <c r="I155" i="11"/>
  <c r="I123" i="11"/>
  <c r="I107" i="11"/>
  <c r="I91" i="11"/>
  <c r="I75" i="11"/>
  <c r="I59" i="11"/>
  <c r="I43" i="11"/>
  <c r="I27" i="11"/>
  <c r="I11" i="11"/>
  <c r="I223" i="11"/>
  <c r="I207" i="11"/>
  <c r="I191" i="11"/>
  <c r="I175" i="11"/>
  <c r="I159" i="11"/>
  <c r="I143" i="11"/>
  <c r="I127" i="11"/>
  <c r="I111" i="11"/>
  <c r="I95" i="11"/>
  <c r="I79" i="11"/>
  <c r="I63" i="11"/>
  <c r="I47" i="11"/>
  <c r="I31" i="11"/>
  <c r="I15" i="11"/>
  <c r="I443" i="11"/>
  <c r="I347" i="11"/>
  <c r="I319" i="11"/>
  <c r="I287" i="11"/>
  <c r="I255" i="11"/>
  <c r="I220" i="11"/>
  <c r="I147" i="11"/>
  <c r="I109" i="11"/>
  <c r="I77" i="11"/>
  <c r="I61" i="11"/>
  <c r="I29" i="11"/>
  <c r="I13" i="11"/>
  <c r="I173" i="11"/>
  <c r="I324" i="11"/>
  <c r="I300" i="11"/>
  <c r="I268" i="11"/>
  <c r="I236" i="11"/>
  <c r="I203" i="11"/>
  <c r="I132" i="11"/>
  <c r="I211" i="11"/>
  <c r="I126" i="11"/>
  <c r="I116" i="11"/>
  <c r="I84" i="11"/>
  <c r="I68" i="11"/>
  <c r="I36" i="11"/>
  <c r="I4" i="11"/>
  <c r="I200" i="11"/>
  <c r="I184" i="11"/>
  <c r="I152" i="11"/>
  <c r="I120" i="11"/>
  <c r="I88" i="11"/>
  <c r="I56" i="11"/>
  <c r="I40" i="11"/>
  <c r="I8" i="11"/>
  <c r="I157" i="11"/>
  <c r="I99" i="11"/>
  <c r="I67" i="11"/>
  <c r="I35" i="11"/>
  <c r="I3" i="11"/>
  <c r="I183" i="11"/>
  <c r="I135" i="11"/>
  <c r="I87" i="11"/>
  <c r="I39" i="11"/>
  <c r="I7" i="11"/>
  <c r="K504" i="9"/>
  <c r="K344" i="9"/>
  <c r="K358" i="9"/>
  <c r="K236" i="9"/>
  <c r="K170" i="9"/>
  <c r="K272" i="9"/>
  <c r="K78" i="9"/>
  <c r="I1879" i="11"/>
  <c r="I1492" i="11"/>
  <c r="I1785" i="11"/>
  <c r="I1375" i="11"/>
  <c r="I1183" i="11"/>
  <c r="I1886" i="11"/>
  <c r="I1418" i="11"/>
  <c r="I1698" i="11"/>
  <c r="I1940" i="11"/>
  <c r="I1453" i="11"/>
  <c r="I1204" i="11"/>
  <c r="I892" i="11"/>
  <c r="I712" i="11"/>
  <c r="I1306" i="11"/>
  <c r="I1218" i="11"/>
  <c r="I1082" i="11"/>
  <c r="I1296" i="11"/>
  <c r="I1168" i="11"/>
  <c r="I1023" i="11"/>
  <c r="I1349" i="11"/>
  <c r="I1198" i="11"/>
  <c r="I1039" i="11"/>
  <c r="I957" i="11"/>
  <c r="I881" i="11"/>
  <c r="I737" i="11"/>
  <c r="I629" i="11"/>
  <c r="I548" i="11"/>
  <c r="I450" i="11"/>
  <c r="I360" i="11"/>
  <c r="I997" i="11"/>
  <c r="I795" i="11"/>
  <c r="I695" i="11"/>
  <c r="I969" i="11"/>
  <c r="I901" i="11"/>
  <c r="I757" i="11"/>
  <c r="I651" i="11"/>
  <c r="I763" i="11"/>
  <c r="I667" i="11"/>
  <c r="I585" i="11"/>
  <c r="I489" i="11"/>
  <c r="I393" i="11"/>
  <c r="I305" i="11"/>
  <c r="I241" i="11"/>
  <c r="I631" i="11"/>
  <c r="I535" i="11"/>
  <c r="I439" i="11"/>
  <c r="I343" i="11"/>
  <c r="I509" i="11"/>
  <c r="I413" i="11"/>
  <c r="I619" i="11"/>
  <c r="I523" i="11"/>
  <c r="I459" i="11"/>
  <c r="I363" i="11"/>
  <c r="I311" i="11"/>
  <c r="I263" i="11"/>
  <c r="I198" i="11"/>
  <c r="I85" i="11"/>
  <c r="I37" i="11"/>
  <c r="I228" i="11"/>
  <c r="I171" i="11"/>
  <c r="I292" i="11"/>
  <c r="I244" i="11"/>
  <c r="I134" i="11"/>
  <c r="I180" i="11"/>
  <c r="I108" i="11"/>
  <c r="I60" i="11"/>
  <c r="I224" i="11"/>
  <c r="I176" i="11"/>
  <c r="I128" i="11"/>
  <c r="I96" i="11"/>
  <c r="I48" i="11"/>
  <c r="K219" i="9"/>
  <c r="K592" i="9"/>
  <c r="K362" i="9"/>
  <c r="K290" i="9"/>
  <c r="K278" i="9"/>
  <c r="K338" i="9"/>
  <c r="K550" i="9"/>
  <c r="K379" i="9"/>
  <c r="K218" i="9"/>
  <c r="K118" i="9"/>
  <c r="K604" i="9"/>
  <c r="K540" i="9"/>
  <c r="K390" i="9"/>
  <c r="K326" i="9"/>
  <c r="K268" i="9"/>
  <c r="K204" i="9"/>
  <c r="K140" i="9"/>
  <c r="K266" i="9"/>
  <c r="K202" i="9"/>
  <c r="K138" i="9"/>
  <c r="K15" i="9"/>
  <c r="K240" i="9"/>
  <c r="K176" i="9"/>
  <c r="K112" i="9"/>
  <c r="K87" i="9"/>
  <c r="I2033" i="11"/>
  <c r="I1975" i="11"/>
  <c r="I1834" i="11"/>
  <c r="I1742" i="11"/>
  <c r="I1631" i="11"/>
  <c r="I1524" i="11"/>
  <c r="I1444" i="11"/>
  <c r="I1961" i="11"/>
  <c r="I1865" i="11"/>
  <c r="I1710" i="11"/>
  <c r="I1646" i="11"/>
  <c r="I1582" i="11"/>
  <c r="I1343" i="11"/>
  <c r="I1279" i="11"/>
  <c r="I1215" i="11"/>
  <c r="I1151" i="11"/>
  <c r="I1078" i="11"/>
  <c r="I1933" i="11"/>
  <c r="I1821" i="11"/>
  <c r="I1514" i="11"/>
  <c r="I1450" i="11"/>
  <c r="I2034" i="11"/>
  <c r="I1914" i="11"/>
  <c r="I1749" i="11"/>
  <c r="I1666" i="11"/>
  <c r="I1602" i="11"/>
  <c r="I2024" i="11"/>
  <c r="I1893" i="11"/>
  <c r="I1549" i="11"/>
  <c r="I1485" i="11"/>
  <c r="I1421" i="11"/>
  <c r="I1268" i="11"/>
  <c r="I1140" i="11"/>
  <c r="I991" i="11"/>
  <c r="I918" i="11"/>
  <c r="I855" i="11"/>
  <c r="I801" i="11"/>
  <c r="I744" i="11"/>
  <c r="I680" i="11"/>
  <c r="I1353" i="11"/>
  <c r="I1330" i="11"/>
  <c r="I1282" i="11"/>
  <c r="I1242" i="11"/>
  <c r="I1202" i="11"/>
  <c r="I1154" i="11"/>
  <c r="I1107" i="11"/>
  <c r="I1071" i="11"/>
  <c r="I1027" i="11"/>
  <c r="I1320" i="11"/>
  <c r="I1280" i="11"/>
  <c r="I1232" i="11"/>
  <c r="I1192" i="11"/>
  <c r="I1152" i="11"/>
  <c r="I1105" i="11"/>
  <c r="I1058" i="11"/>
  <c r="I1021" i="11"/>
  <c r="I1381" i="11"/>
  <c r="I1358" i="11"/>
  <c r="I1341" i="11"/>
  <c r="I1302" i="11"/>
  <c r="I1262" i="11"/>
  <c r="I1222" i="11"/>
  <c r="I1174" i="11"/>
  <c r="I1134" i="11"/>
  <c r="I1095" i="11"/>
  <c r="I1042" i="11"/>
  <c r="I1016" i="11"/>
  <c r="I1025" i="11"/>
  <c r="I965" i="11"/>
  <c r="I949" i="11"/>
  <c r="I933" i="11"/>
  <c r="I897" i="11"/>
  <c r="I839" i="11"/>
  <c r="I785" i="11"/>
  <c r="I753" i="11"/>
  <c r="I721" i="11"/>
  <c r="I689" i="11"/>
  <c r="I657" i="11"/>
  <c r="I621" i="11"/>
  <c r="I596" i="11"/>
  <c r="I564" i="11"/>
  <c r="I532" i="11"/>
  <c r="I498" i="11"/>
  <c r="I466" i="11"/>
  <c r="I434" i="11"/>
  <c r="I402" i="11"/>
  <c r="I370" i="11"/>
  <c r="I346" i="11"/>
  <c r="I1059" i="11"/>
  <c r="I1029" i="11"/>
  <c r="I925" i="11"/>
  <c r="I887" i="11"/>
  <c r="I827" i="11"/>
  <c r="I775" i="11"/>
  <c r="I743" i="11"/>
  <c r="I711" i="11"/>
  <c r="I679" i="11"/>
  <c r="I655" i="11"/>
  <c r="I1049" i="11"/>
  <c r="I1001" i="11"/>
  <c r="I961" i="11"/>
  <c r="I945" i="11"/>
  <c r="I929" i="11"/>
  <c r="I885" i="11"/>
  <c r="I831" i="11"/>
  <c r="I773" i="11"/>
  <c r="I741" i="11"/>
  <c r="I709" i="11"/>
  <c r="I677" i="11"/>
  <c r="I989" i="11"/>
  <c r="I891" i="11"/>
  <c r="I835" i="11"/>
  <c r="I779" i="11"/>
  <c r="I747" i="11"/>
  <c r="I715" i="11"/>
  <c r="I683" i="11"/>
  <c r="I649" i="11"/>
  <c r="I633" i="11"/>
  <c r="I601" i="11"/>
  <c r="I569" i="11"/>
  <c r="I537" i="11"/>
  <c r="I505" i="11"/>
  <c r="I473" i="11"/>
  <c r="I441" i="11"/>
  <c r="I409" i="11"/>
  <c r="I377" i="11"/>
  <c r="I345" i="11"/>
  <c r="I318" i="11"/>
  <c r="I289" i="11"/>
  <c r="I257" i="11"/>
  <c r="I221" i="11"/>
  <c r="I181" i="11"/>
  <c r="I639" i="11"/>
  <c r="I623" i="11"/>
  <c r="I607" i="11"/>
  <c r="I583" i="11"/>
  <c r="I551" i="11"/>
  <c r="I519" i="11"/>
  <c r="I487" i="11"/>
  <c r="I455" i="11"/>
  <c r="I423" i="11"/>
  <c r="I391" i="11"/>
  <c r="I359" i="11"/>
  <c r="I589" i="11"/>
  <c r="I557" i="11"/>
  <c r="I525" i="11"/>
  <c r="I493" i="11"/>
  <c r="I461" i="11"/>
  <c r="I429" i="11"/>
  <c r="I397" i="11"/>
  <c r="I365" i="11"/>
  <c r="I340" i="11"/>
  <c r="I603" i="11"/>
  <c r="I571" i="11"/>
  <c r="I539" i="11"/>
  <c r="I507" i="11"/>
  <c r="I475" i="11"/>
  <c r="I411" i="11"/>
  <c r="I379" i="11"/>
  <c r="I334" i="11"/>
  <c r="I303" i="11"/>
  <c r="I271" i="11"/>
  <c r="I239" i="11"/>
  <c r="I187" i="11"/>
  <c r="I93" i="11"/>
  <c r="I45" i="11"/>
  <c r="I206" i="11"/>
  <c r="I141" i="11"/>
  <c r="I284" i="11"/>
  <c r="I252" i="11"/>
  <c r="I164" i="11"/>
  <c r="I322" i="11"/>
  <c r="I158" i="11"/>
  <c r="I100" i="11"/>
  <c r="I52" i="11"/>
  <c r="I20" i="11"/>
  <c r="I216" i="11"/>
  <c r="I168" i="11"/>
  <c r="I136" i="11"/>
  <c r="I104" i="11"/>
  <c r="I72" i="11"/>
  <c r="I24" i="11"/>
  <c r="I19" i="11"/>
  <c r="I199" i="11"/>
  <c r="I151" i="11"/>
  <c r="I103" i="11"/>
  <c r="I71" i="11"/>
  <c r="I23" i="11"/>
  <c r="K229" i="9"/>
  <c r="K534" i="9"/>
  <c r="K73" i="9"/>
  <c r="K544" i="9"/>
  <c r="K76" i="9"/>
  <c r="K387" i="9"/>
  <c r="K585" i="9"/>
  <c r="K572" i="9"/>
  <c r="K294" i="9"/>
  <c r="K108" i="9"/>
  <c r="K234" i="9"/>
  <c r="K106" i="9"/>
  <c r="K208" i="9"/>
  <c r="K13" i="9"/>
  <c r="I2001" i="11"/>
  <c r="I1695" i="11"/>
  <c r="I2030" i="11"/>
  <c r="I1678" i="11"/>
  <c r="I1247" i="11"/>
  <c r="I1996" i="11"/>
  <c r="I1482" i="11"/>
  <c r="I1958" i="11"/>
  <c r="I1634" i="11"/>
  <c r="I1829" i="11"/>
  <c r="I1385" i="11"/>
  <c r="I970" i="11"/>
  <c r="I776" i="11"/>
  <c r="I1338" i="11"/>
  <c r="I1138" i="11"/>
  <c r="I1006" i="11"/>
  <c r="I1216" i="11"/>
  <c r="I1089" i="11"/>
  <c r="I1373" i="11"/>
  <c r="I1326" i="11"/>
  <c r="I1238" i="11"/>
  <c r="I1111" i="11"/>
  <c r="I995" i="11"/>
  <c r="I941" i="11"/>
  <c r="I807" i="11"/>
  <c r="I673" i="11"/>
  <c r="I580" i="11"/>
  <c r="I514" i="11"/>
  <c r="I418" i="11"/>
  <c r="I1075" i="11"/>
  <c r="I903" i="11"/>
  <c r="I759" i="11"/>
  <c r="I663" i="11"/>
  <c r="I1033" i="11"/>
  <c r="I937" i="11"/>
  <c r="I799" i="11"/>
  <c r="I693" i="11"/>
  <c r="I875" i="11"/>
  <c r="I731" i="11"/>
  <c r="I636" i="11"/>
  <c r="I521" i="11"/>
  <c r="I425" i="11"/>
  <c r="I326" i="11"/>
  <c r="I210" i="11"/>
  <c r="I615" i="11"/>
  <c r="I567" i="11"/>
  <c r="I471" i="11"/>
  <c r="I375" i="11"/>
  <c r="I541" i="11"/>
  <c r="I445" i="11"/>
  <c r="I349" i="11"/>
  <c r="I555" i="11"/>
  <c r="I427" i="11"/>
  <c r="I336" i="11"/>
  <c r="I295" i="11"/>
  <c r="I247" i="11"/>
  <c r="I149" i="11"/>
  <c r="I101" i="11"/>
  <c r="I69" i="11"/>
  <c r="I21" i="11"/>
  <c r="I139" i="11"/>
  <c r="I276" i="11"/>
  <c r="I214" i="11"/>
  <c r="I338" i="11"/>
  <c r="I156" i="11"/>
  <c r="I92" i="11"/>
  <c r="I44" i="11"/>
  <c r="I12" i="11"/>
  <c r="I192" i="11"/>
  <c r="I144" i="11"/>
  <c r="I112" i="11"/>
  <c r="I64" i="11"/>
  <c r="I16" i="11"/>
  <c r="K345" i="9"/>
  <c r="K43" i="9"/>
  <c r="K529" i="9"/>
  <c r="K402" i="9"/>
  <c r="K195" i="9"/>
  <c r="K561" i="9"/>
  <c r="K49" i="9"/>
  <c r="K521" i="9"/>
  <c r="K284" i="9"/>
  <c r="K183" i="9"/>
  <c r="K66" i="9"/>
  <c r="K588" i="9"/>
  <c r="K524" i="9"/>
  <c r="K374" i="9"/>
  <c r="K310" i="9"/>
  <c r="K59" i="9"/>
  <c r="K67" i="9"/>
  <c r="K288" i="9"/>
  <c r="K224" i="9"/>
  <c r="K160" i="9"/>
  <c r="K25" i="9"/>
  <c r="K71" i="9"/>
  <c r="K26" i="9"/>
  <c r="I2017" i="11"/>
  <c r="I1943" i="11"/>
  <c r="I1812" i="11"/>
  <c r="I1726" i="11"/>
  <c r="I1599" i="11"/>
  <c r="I1508" i="11"/>
  <c r="I1412" i="11"/>
  <c r="I1938" i="11"/>
  <c r="I1801" i="11"/>
  <c r="I1694" i="11"/>
  <c r="I1630" i="11"/>
  <c r="I1566" i="11"/>
  <c r="I1327" i="11"/>
  <c r="I1263" i="11"/>
  <c r="I1199" i="11"/>
  <c r="I1135" i="11"/>
  <c r="I2028" i="11"/>
  <c r="I1916" i="11"/>
  <c r="I1745" i="11"/>
  <c r="I1498" i="11"/>
  <c r="I1434" i="11"/>
  <c r="I2002" i="11"/>
  <c r="I1897" i="11"/>
  <c r="I1714" i="11"/>
  <c r="I1650" i="11"/>
  <c r="I1586" i="11"/>
  <c r="I1992" i="11"/>
  <c r="I1873" i="11"/>
  <c r="I1533" i="11"/>
  <c r="I1469" i="11"/>
  <c r="I1405" i="11"/>
  <c r="I1236" i="11"/>
  <c r="I1109" i="11"/>
  <c r="I980" i="11"/>
  <c r="I907" i="11"/>
  <c r="I847" i="11"/>
  <c r="I790" i="11"/>
  <c r="I728" i="11"/>
  <c r="I664" i="11"/>
  <c r="I1346" i="11"/>
  <c r="I1314" i="11"/>
  <c r="I1274" i="11"/>
  <c r="I1234" i="11"/>
  <c r="I1186" i="11"/>
  <c r="I1146" i="11"/>
  <c r="I1099" i="11"/>
  <c r="I1050" i="11"/>
  <c r="I1007" i="11"/>
  <c r="I1312" i="11"/>
  <c r="I1264" i="11"/>
  <c r="I1224" i="11"/>
  <c r="I1184" i="11"/>
  <c r="I1136" i="11"/>
  <c r="I1097" i="11"/>
  <c r="I1057" i="11"/>
  <c r="I1000" i="11"/>
  <c r="I1374" i="11"/>
  <c r="I1357" i="11"/>
  <c r="I1333" i="11"/>
  <c r="I1294" i="11"/>
  <c r="I1254" i="11"/>
  <c r="I1206" i="11"/>
  <c r="I1166" i="11"/>
  <c r="I1126" i="11"/>
  <c r="I1077" i="11"/>
  <c r="I1040" i="11"/>
  <c r="I996" i="11"/>
  <c r="I1009" i="11"/>
  <c r="I964" i="11"/>
  <c r="I948" i="11"/>
  <c r="I932" i="11"/>
  <c r="I889" i="11"/>
  <c r="I823" i="11"/>
  <c r="I777" i="11"/>
  <c r="I745" i="11"/>
  <c r="I713" i="11"/>
  <c r="I681" i="11"/>
  <c r="I645" i="11"/>
  <c r="I620" i="11"/>
  <c r="I588" i="11"/>
  <c r="I556" i="11"/>
  <c r="I522" i="11"/>
  <c r="I490" i="11"/>
  <c r="I458" i="11"/>
  <c r="I426" i="11"/>
  <c r="I394" i="11"/>
  <c r="I362" i="11"/>
  <c r="I1083" i="11"/>
  <c r="I1051" i="11"/>
  <c r="I1013" i="11"/>
  <c r="I909" i="11"/>
  <c r="I879" i="11"/>
  <c r="I811" i="11"/>
  <c r="I767" i="11"/>
  <c r="I735" i="11"/>
  <c r="I703" i="11"/>
  <c r="I671" i="11"/>
  <c r="I654" i="11"/>
  <c r="I1041" i="11"/>
  <c r="I985" i="11"/>
  <c r="I960" i="11"/>
  <c r="I944" i="11"/>
  <c r="I913" i="11"/>
  <c r="I877" i="11"/>
  <c r="I815" i="11"/>
  <c r="I765" i="11"/>
  <c r="I733" i="11"/>
  <c r="I701" i="11"/>
  <c r="I669" i="11"/>
  <c r="I973" i="11"/>
  <c r="I883" i="11"/>
  <c r="I819" i="11"/>
  <c r="I771" i="11"/>
  <c r="I739" i="11"/>
  <c r="I707" i="11"/>
  <c r="I675" i="11"/>
  <c r="I637" i="11"/>
  <c r="I625" i="11"/>
  <c r="I593" i="11"/>
  <c r="I561" i="11"/>
  <c r="I529" i="11"/>
  <c r="I497" i="11"/>
  <c r="I465" i="11"/>
  <c r="I433" i="11"/>
  <c r="I401" i="11"/>
  <c r="I369" i="11"/>
  <c r="I329" i="11"/>
  <c r="I313" i="11"/>
  <c r="I281" i="11"/>
  <c r="I249" i="11"/>
  <c r="I213" i="11"/>
  <c r="I178" i="11"/>
  <c r="I638" i="11"/>
  <c r="I622" i="11"/>
  <c r="I606" i="11"/>
  <c r="I575" i="11"/>
  <c r="I543" i="11"/>
  <c r="I511" i="11"/>
  <c r="I479" i="11"/>
  <c r="I447" i="11"/>
  <c r="I415" i="11"/>
  <c r="I383" i="11"/>
  <c r="I351" i="11"/>
  <c r="I581" i="11"/>
  <c r="I549" i="11"/>
  <c r="I517" i="11"/>
  <c r="I485" i="11"/>
  <c r="I453" i="11"/>
  <c r="I421" i="11"/>
  <c r="I389" i="11"/>
  <c r="I357" i="11"/>
  <c r="I627" i="11"/>
  <c r="I595" i="11"/>
  <c r="I563" i="11"/>
  <c r="I531" i="11"/>
  <c r="I499" i="11"/>
  <c r="I467" i="11"/>
  <c r="I435" i="11"/>
  <c r="I403" i="11"/>
  <c r="I371" i="11"/>
  <c r="I337" i="11"/>
  <c r="I328" i="11"/>
  <c r="I312" i="11"/>
  <c r="I296" i="11"/>
  <c r="I280" i="11"/>
  <c r="I264" i="11"/>
  <c r="I248" i="11"/>
  <c r="I232" i="11"/>
  <c r="I219" i="11"/>
  <c r="I150" i="11"/>
  <c r="I118" i="11"/>
  <c r="I102" i="11"/>
  <c r="I86" i="11"/>
  <c r="I70" i="11"/>
  <c r="I54" i="11"/>
  <c r="I38" i="11"/>
  <c r="I22" i="11"/>
  <c r="I5" i="11"/>
  <c r="I196" i="11"/>
  <c r="I172" i="11"/>
  <c r="I140" i="11"/>
  <c r="I316" i="11"/>
  <c r="I299" i="11"/>
  <c r="I283" i="11"/>
  <c r="I267" i="11"/>
  <c r="I251" i="11"/>
  <c r="I235" i="11"/>
  <c r="I182" i="11"/>
  <c r="I163" i="11"/>
  <c r="I131" i="11"/>
  <c r="I314" i="11"/>
  <c r="I190" i="11"/>
  <c r="I125" i="11"/>
  <c r="I115" i="11"/>
  <c r="I83" i="11"/>
  <c r="I51" i="11"/>
  <c r="I215" i="11"/>
  <c r="I167" i="11"/>
  <c r="I119" i="11"/>
  <c r="I55" i="11"/>
  <c r="K180" i="9"/>
  <c r="K214" i="9"/>
  <c r="K159" i="9"/>
  <c r="K508" i="9"/>
  <c r="K172" i="9"/>
  <c r="K52" i="9"/>
  <c r="K144" i="9"/>
  <c r="K53" i="9"/>
  <c r="I1786" i="11"/>
  <c r="I1567" i="11"/>
  <c r="I1921" i="11"/>
  <c r="I1614" i="11"/>
  <c r="I1311" i="11"/>
  <c r="I1120" i="11"/>
  <c r="I1546" i="11"/>
  <c r="I1825" i="11"/>
  <c r="I1570" i="11"/>
  <c r="I1517" i="11"/>
  <c r="I1074" i="11"/>
  <c r="I836" i="11"/>
  <c r="I1378" i="11"/>
  <c r="I1266" i="11"/>
  <c r="I1178" i="11"/>
  <c r="I1048" i="11"/>
  <c r="I1256" i="11"/>
  <c r="I1128" i="11"/>
  <c r="I1390" i="11"/>
  <c r="I1286" i="11"/>
  <c r="I1158" i="11"/>
  <c r="I1066" i="11"/>
  <c r="I993" i="11"/>
  <c r="I921" i="11"/>
  <c r="I769" i="11"/>
  <c r="I705" i="11"/>
  <c r="I612" i="11"/>
  <c r="I482" i="11"/>
  <c r="I386" i="11"/>
  <c r="I1043" i="11"/>
  <c r="I871" i="11"/>
  <c r="I727" i="11"/>
  <c r="I653" i="11"/>
  <c r="I953" i="11"/>
  <c r="I869" i="11"/>
  <c r="I725" i="11"/>
  <c r="I917" i="11"/>
  <c r="I803" i="11"/>
  <c r="I699" i="11"/>
  <c r="I617" i="11"/>
  <c r="I553" i="11"/>
  <c r="I457" i="11"/>
  <c r="I361" i="11"/>
  <c r="I273" i="11"/>
  <c r="I647" i="11"/>
  <c r="I599" i="11"/>
  <c r="I503" i="11"/>
  <c r="I407" i="11"/>
  <c r="I573" i="11"/>
  <c r="I477" i="11"/>
  <c r="I381" i="11"/>
  <c r="I587" i="11"/>
  <c r="I491" i="11"/>
  <c r="I395" i="11"/>
  <c r="I327" i="11"/>
  <c r="I279" i="11"/>
  <c r="I231" i="11"/>
  <c r="I117" i="11"/>
  <c r="I53" i="11"/>
  <c r="I195" i="11"/>
  <c r="I308" i="11"/>
  <c r="I260" i="11"/>
  <c r="I166" i="11"/>
  <c r="I222" i="11"/>
  <c r="I124" i="11"/>
  <c r="I76" i="11"/>
  <c r="I28" i="11"/>
  <c r="I208" i="11"/>
  <c r="I160" i="11"/>
  <c r="I80" i="11"/>
  <c r="I32" i="11"/>
  <c r="F3" i="12"/>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F192" i="12"/>
  <c r="F193" i="12"/>
  <c r="F194" i="12"/>
  <c r="F195" i="12"/>
  <c r="F196" i="12"/>
  <c r="F197" i="12"/>
  <c r="F198" i="12"/>
  <c r="F199" i="12"/>
  <c r="F200" i="12"/>
  <c r="F201" i="12"/>
  <c r="F202" i="12"/>
  <c r="F203" i="12"/>
  <c r="F204" i="12"/>
  <c r="F205" i="12"/>
  <c r="F206" i="12"/>
  <c r="F207" i="12"/>
  <c r="F208" i="12"/>
  <c r="F209" i="12"/>
  <c r="F210" i="12"/>
  <c r="F211" i="12"/>
  <c r="F212" i="12"/>
  <c r="F213" i="12"/>
  <c r="F214" i="12"/>
  <c r="F215" i="12"/>
  <c r="F216" i="12"/>
  <c r="F217" i="12"/>
  <c r="F218" i="12"/>
  <c r="F219" i="12"/>
  <c r="F220" i="12"/>
  <c r="F221" i="12"/>
  <c r="F222" i="12"/>
  <c r="F223" i="12"/>
  <c r="F224" i="12"/>
  <c r="F225" i="12"/>
  <c r="F226" i="12"/>
  <c r="F227" i="12"/>
  <c r="F228" i="12"/>
  <c r="F229" i="12"/>
  <c r="F230" i="12"/>
  <c r="F231" i="12"/>
  <c r="F232" i="12"/>
  <c r="F233" i="12"/>
  <c r="F234" i="12"/>
  <c r="F235" i="12"/>
  <c r="F236" i="12"/>
  <c r="F237" i="12"/>
  <c r="F238" i="12"/>
  <c r="F239" i="12"/>
  <c r="F240" i="12"/>
  <c r="F241" i="12"/>
  <c r="F242" i="12"/>
  <c r="F243" i="12"/>
  <c r="F244" i="12"/>
  <c r="F245" i="12"/>
  <c r="F246" i="12"/>
  <c r="F247" i="12"/>
  <c r="F248" i="12"/>
  <c r="F249" i="12"/>
  <c r="F250" i="12"/>
  <c r="F251" i="12"/>
  <c r="F252" i="12"/>
  <c r="F253" i="12"/>
  <c r="F254" i="12"/>
  <c r="F255" i="12"/>
  <c r="F256" i="12"/>
  <c r="F257" i="12"/>
  <c r="F258" i="12"/>
  <c r="F259" i="12"/>
  <c r="F260" i="12"/>
  <c r="F261" i="12"/>
  <c r="F262" i="12"/>
  <c r="F263" i="12"/>
  <c r="F264" i="12"/>
  <c r="F265" i="12"/>
  <c r="F266" i="12"/>
  <c r="F267" i="12"/>
  <c r="F268" i="12"/>
  <c r="F269" i="12"/>
  <c r="F270" i="12"/>
  <c r="F271" i="12"/>
  <c r="F272" i="12"/>
  <c r="F273" i="12"/>
  <c r="F274" i="12"/>
  <c r="F275" i="12"/>
  <c r="F276" i="12"/>
  <c r="F277" i="12"/>
  <c r="F278" i="12"/>
  <c r="F279" i="12"/>
  <c r="F280" i="12"/>
  <c r="F281" i="12"/>
  <c r="F282" i="12"/>
  <c r="F283" i="12"/>
  <c r="F284" i="12"/>
  <c r="F285" i="12"/>
  <c r="F286" i="12"/>
  <c r="F287" i="12"/>
  <c r="F288" i="12"/>
  <c r="F289" i="12"/>
  <c r="F290" i="12"/>
  <c r="F291" i="12"/>
  <c r="F292" i="12"/>
  <c r="F293" i="12"/>
  <c r="F294" i="12"/>
  <c r="F295" i="12"/>
  <c r="F296" i="12"/>
  <c r="F297" i="12"/>
  <c r="F298" i="12"/>
  <c r="F299" i="12"/>
  <c r="F300" i="12"/>
  <c r="F301" i="12"/>
  <c r="F302" i="12"/>
  <c r="F303" i="12"/>
  <c r="F304" i="12"/>
  <c r="F305" i="12"/>
  <c r="F306" i="12"/>
  <c r="F307" i="12"/>
  <c r="F308" i="12"/>
  <c r="F309" i="12"/>
  <c r="F310" i="12"/>
  <c r="F311" i="12"/>
  <c r="F312" i="12"/>
  <c r="F313" i="12"/>
  <c r="F314" i="12"/>
  <c r="F315" i="12"/>
  <c r="F316" i="12"/>
  <c r="F317" i="12"/>
  <c r="F318" i="12"/>
  <c r="F319" i="12"/>
  <c r="F320" i="12"/>
  <c r="F321" i="12"/>
  <c r="F322" i="12"/>
  <c r="F323" i="12"/>
  <c r="F324" i="12"/>
  <c r="F325" i="12"/>
  <c r="F326" i="12"/>
  <c r="F327" i="12"/>
  <c r="F328" i="12"/>
  <c r="F329" i="12"/>
  <c r="F330" i="12"/>
  <c r="F331" i="12"/>
  <c r="F332" i="12"/>
  <c r="F333" i="12"/>
  <c r="F334" i="12"/>
  <c r="F335" i="12"/>
  <c r="F336" i="12"/>
  <c r="F337" i="12"/>
  <c r="F338" i="12"/>
  <c r="F339" i="12"/>
  <c r="F340" i="12"/>
  <c r="F341" i="12"/>
  <c r="F342" i="12"/>
  <c r="F343" i="12"/>
  <c r="F344" i="12"/>
  <c r="F345" i="12"/>
  <c r="F346" i="12"/>
  <c r="F347" i="12"/>
  <c r="F348" i="12"/>
  <c r="F349" i="12"/>
  <c r="F350" i="12"/>
  <c r="F351" i="12"/>
  <c r="F352" i="12"/>
  <c r="F353" i="12"/>
  <c r="F354" i="12"/>
  <c r="F355" i="12"/>
  <c r="F356" i="12"/>
  <c r="F357" i="12"/>
  <c r="F358" i="12"/>
  <c r="F359" i="12"/>
  <c r="F360" i="12"/>
  <c r="F361" i="12"/>
  <c r="F362" i="12"/>
  <c r="F363" i="12"/>
  <c r="F364" i="12"/>
  <c r="F365" i="12"/>
  <c r="F366" i="12"/>
  <c r="F367" i="12"/>
  <c r="F368" i="12"/>
  <c r="F369" i="12"/>
  <c r="F370" i="12"/>
  <c r="F371" i="12"/>
  <c r="F372" i="12"/>
  <c r="F373" i="12"/>
  <c r="F374" i="12"/>
  <c r="F375" i="12"/>
  <c r="F376" i="12"/>
  <c r="F377" i="12"/>
  <c r="F378" i="12"/>
  <c r="F379" i="12"/>
  <c r="F380" i="12"/>
  <c r="F381" i="12"/>
  <c r="F382" i="12"/>
  <c r="F383" i="12"/>
  <c r="F384" i="12"/>
  <c r="F385" i="12"/>
  <c r="F386" i="12"/>
  <c r="F387" i="12"/>
  <c r="F388" i="12"/>
  <c r="F389" i="12"/>
  <c r="F390" i="12"/>
  <c r="F391" i="12"/>
  <c r="F392" i="12"/>
  <c r="F393" i="12"/>
  <c r="F394" i="12"/>
  <c r="F395" i="12"/>
  <c r="F396" i="12"/>
  <c r="F397" i="12"/>
  <c r="F398" i="12"/>
  <c r="F399" i="12"/>
  <c r="F400" i="12"/>
  <c r="F401" i="12"/>
  <c r="F402" i="12"/>
  <c r="F403" i="12"/>
  <c r="F404" i="12"/>
  <c r="F405" i="12"/>
  <c r="F406" i="12"/>
  <c r="F407" i="12"/>
  <c r="F408" i="12"/>
  <c r="F409" i="12"/>
  <c r="F410" i="12"/>
  <c r="F411" i="12"/>
  <c r="F412" i="12"/>
  <c r="F413" i="12"/>
  <c r="F414" i="12"/>
  <c r="F415" i="12"/>
  <c r="F416" i="12"/>
  <c r="F417" i="12"/>
  <c r="F418" i="12"/>
  <c r="F419" i="12"/>
  <c r="F420" i="12"/>
  <c r="F421" i="12"/>
  <c r="F422" i="12"/>
  <c r="F423" i="12"/>
  <c r="F424" i="12"/>
  <c r="F425" i="12"/>
  <c r="F426" i="12"/>
  <c r="F427" i="12"/>
  <c r="F428" i="12"/>
  <c r="F429" i="12"/>
  <c r="F430" i="12"/>
  <c r="F431" i="12"/>
  <c r="F432" i="12"/>
  <c r="F433" i="12"/>
  <c r="F434" i="12"/>
  <c r="F435" i="12"/>
  <c r="F436" i="12"/>
  <c r="F437" i="12"/>
  <c r="F438" i="12"/>
  <c r="F439" i="12"/>
  <c r="F440" i="12"/>
  <c r="F441" i="12"/>
  <c r="F442" i="12"/>
  <c r="F443" i="12"/>
  <c r="F444" i="12"/>
  <c r="F445" i="12"/>
  <c r="F446" i="12"/>
  <c r="F447" i="12"/>
  <c r="F448" i="12"/>
  <c r="F449" i="12"/>
  <c r="F450" i="12"/>
  <c r="F451" i="12"/>
  <c r="F452" i="12"/>
  <c r="F453" i="12"/>
  <c r="F454" i="12"/>
  <c r="F455" i="12"/>
  <c r="F456" i="12"/>
  <c r="F457" i="12"/>
  <c r="F458" i="12"/>
  <c r="F459" i="12"/>
  <c r="F460" i="12"/>
  <c r="F461" i="12"/>
  <c r="F462" i="12"/>
  <c r="F463" i="12"/>
  <c r="F464" i="12"/>
  <c r="F465" i="12"/>
  <c r="F466" i="12"/>
  <c r="F467" i="12"/>
  <c r="F468" i="12"/>
  <c r="F469" i="12"/>
  <c r="F470" i="12"/>
  <c r="F471" i="12"/>
  <c r="F472" i="12"/>
  <c r="F473" i="12"/>
  <c r="F474" i="12"/>
  <c r="F475" i="12"/>
  <c r="F476" i="12"/>
  <c r="F477" i="12"/>
  <c r="F478" i="12"/>
  <c r="F479" i="12"/>
  <c r="F480" i="12"/>
  <c r="F481" i="12"/>
  <c r="F482" i="12"/>
  <c r="F483" i="12"/>
  <c r="F484" i="12"/>
  <c r="F485" i="12"/>
  <c r="F486" i="12"/>
  <c r="F487" i="12"/>
  <c r="F488" i="12"/>
  <c r="F489" i="12"/>
  <c r="F490" i="12"/>
  <c r="F491" i="12"/>
  <c r="F492" i="12"/>
  <c r="F493" i="12"/>
  <c r="F494" i="12"/>
  <c r="F495" i="12"/>
  <c r="F496" i="12"/>
  <c r="F497" i="12"/>
  <c r="F498" i="12"/>
  <c r="F499" i="12"/>
  <c r="F500" i="12"/>
  <c r="F501" i="12"/>
  <c r="F502" i="12"/>
  <c r="F503" i="12"/>
  <c r="F504" i="12"/>
  <c r="F505" i="12"/>
  <c r="F506" i="12"/>
  <c r="F507" i="12"/>
  <c r="F508" i="12"/>
  <c r="F509" i="12"/>
  <c r="F510" i="12"/>
  <c r="F511" i="12"/>
  <c r="F512" i="12"/>
  <c r="F513" i="12"/>
  <c r="F514" i="12"/>
  <c r="F515" i="12"/>
  <c r="F516" i="12"/>
  <c r="F517" i="12"/>
  <c r="F518" i="12"/>
  <c r="F519" i="12"/>
  <c r="F520" i="12"/>
  <c r="F521" i="12"/>
  <c r="F522" i="12"/>
  <c r="F523" i="12"/>
  <c r="F524" i="12"/>
  <c r="F525" i="12"/>
  <c r="F526" i="12"/>
  <c r="F527" i="12"/>
  <c r="F528" i="12"/>
  <c r="F529" i="12"/>
  <c r="F530" i="12"/>
  <c r="F531" i="12"/>
  <c r="F532" i="12"/>
  <c r="F533" i="12"/>
  <c r="F534" i="12"/>
  <c r="F535" i="12"/>
  <c r="F536" i="12"/>
  <c r="F537" i="12"/>
  <c r="F538" i="12"/>
  <c r="F539" i="12"/>
  <c r="F540" i="12"/>
  <c r="F541" i="12"/>
  <c r="F542" i="12"/>
  <c r="F543" i="12"/>
  <c r="F544" i="12"/>
  <c r="F545" i="12"/>
  <c r="F546" i="12"/>
  <c r="F547" i="12"/>
  <c r="F548" i="12"/>
  <c r="F549" i="12"/>
  <c r="F550" i="12"/>
  <c r="F551" i="12"/>
  <c r="F552" i="12"/>
  <c r="F553" i="12"/>
  <c r="F554" i="12"/>
  <c r="F555" i="12"/>
  <c r="F556" i="12"/>
  <c r="F557" i="12"/>
  <c r="F558" i="12"/>
  <c r="F559" i="12"/>
  <c r="F560" i="12"/>
  <c r="F561" i="12"/>
  <c r="F562" i="12"/>
  <c r="F563" i="12"/>
  <c r="F564" i="12"/>
  <c r="F565" i="12"/>
  <c r="F566" i="12"/>
  <c r="F567" i="12"/>
  <c r="F568" i="12"/>
  <c r="F569" i="12"/>
  <c r="F570" i="12"/>
  <c r="F571" i="12"/>
  <c r="F572" i="12"/>
  <c r="F573" i="12"/>
  <c r="F574" i="12"/>
  <c r="F575" i="12"/>
  <c r="F576" i="12"/>
  <c r="F577" i="12"/>
  <c r="F578" i="12"/>
  <c r="F579" i="12"/>
  <c r="F580" i="12"/>
  <c r="F581" i="12"/>
  <c r="F582" i="12"/>
  <c r="F583" i="12"/>
  <c r="F584" i="12"/>
  <c r="F585" i="12"/>
  <c r="F586" i="12"/>
  <c r="F587" i="12"/>
  <c r="F588" i="12"/>
  <c r="F589" i="12"/>
  <c r="F590" i="12"/>
  <c r="F591" i="12"/>
  <c r="F592" i="12"/>
  <c r="F593" i="12"/>
  <c r="F594" i="12"/>
  <c r="F595" i="12"/>
  <c r="F596" i="12"/>
  <c r="F597" i="12"/>
  <c r="F598" i="12"/>
  <c r="F599" i="12"/>
  <c r="F600" i="12"/>
  <c r="F601" i="12"/>
  <c r="F602" i="12"/>
  <c r="F603" i="12"/>
  <c r="F604" i="12"/>
  <c r="F605" i="12"/>
  <c r="F606" i="12"/>
  <c r="F607" i="12"/>
  <c r="F608" i="12"/>
  <c r="F609" i="12"/>
  <c r="F610" i="12"/>
  <c r="F611" i="12"/>
  <c r="F612" i="12"/>
  <c r="F613" i="12"/>
  <c r="F614" i="12"/>
  <c r="F615" i="12"/>
  <c r="F616" i="12"/>
  <c r="F617" i="12"/>
  <c r="F618" i="12"/>
  <c r="F619" i="12"/>
  <c r="F620" i="12"/>
  <c r="F621" i="12"/>
  <c r="F622" i="12"/>
  <c r="F623" i="12"/>
  <c r="F624" i="12"/>
  <c r="F625" i="12"/>
  <c r="F626" i="12"/>
  <c r="F627" i="12"/>
  <c r="F628" i="12"/>
  <c r="F629" i="12"/>
  <c r="F630" i="12"/>
  <c r="F631" i="12"/>
  <c r="F632" i="12"/>
  <c r="F633" i="12"/>
  <c r="F634" i="12"/>
  <c r="F635" i="12"/>
  <c r="F636" i="12"/>
  <c r="F637" i="12"/>
  <c r="F638" i="12"/>
  <c r="F639" i="12"/>
  <c r="F640" i="12"/>
  <c r="F641" i="12"/>
  <c r="F642" i="12"/>
  <c r="F643" i="12"/>
  <c r="F644" i="12"/>
  <c r="F645" i="12"/>
  <c r="F646" i="12"/>
  <c r="F647" i="12"/>
  <c r="F648" i="12"/>
  <c r="F649" i="12"/>
  <c r="F650" i="12"/>
  <c r="F651" i="12"/>
  <c r="F652" i="12"/>
  <c r="F653" i="12"/>
  <c r="F654" i="12"/>
  <c r="F655" i="12"/>
  <c r="F656" i="12"/>
  <c r="F657" i="12"/>
  <c r="F658" i="12"/>
  <c r="F659" i="12"/>
  <c r="F660" i="12"/>
  <c r="F661" i="12"/>
  <c r="F662" i="12"/>
  <c r="F663" i="12"/>
  <c r="F664" i="12"/>
  <c r="F665" i="12"/>
  <c r="F666" i="12"/>
  <c r="F667" i="12"/>
  <c r="F668" i="12"/>
  <c r="F669" i="12"/>
  <c r="F670" i="12"/>
  <c r="F671" i="12"/>
  <c r="F672" i="12"/>
  <c r="F673" i="12"/>
  <c r="F674" i="12"/>
  <c r="F675" i="12"/>
  <c r="F676" i="12"/>
  <c r="F677" i="12"/>
  <c r="F678" i="12"/>
  <c r="F679" i="12"/>
  <c r="F680" i="12"/>
  <c r="F681" i="12"/>
  <c r="F682" i="12"/>
  <c r="F683" i="12"/>
  <c r="F684" i="12"/>
  <c r="F685" i="12"/>
  <c r="F686" i="12"/>
  <c r="F687" i="12"/>
  <c r="F688" i="12"/>
  <c r="F689" i="12"/>
  <c r="F690" i="12"/>
  <c r="F691" i="12"/>
  <c r="F692" i="12"/>
  <c r="F693" i="12"/>
  <c r="F694" i="12"/>
  <c r="F695" i="12"/>
  <c r="F696" i="12"/>
  <c r="F697" i="12"/>
  <c r="F698" i="12"/>
  <c r="F699" i="12"/>
  <c r="F700" i="12"/>
  <c r="F701" i="12"/>
  <c r="F702" i="12"/>
  <c r="F703" i="12"/>
  <c r="F704" i="12"/>
  <c r="F705" i="12"/>
  <c r="F706" i="12"/>
  <c r="F707" i="12"/>
  <c r="F708" i="12"/>
  <c r="F709" i="12"/>
  <c r="F710" i="12"/>
  <c r="F711" i="12"/>
  <c r="F712" i="12"/>
  <c r="F713" i="12"/>
  <c r="F714" i="12"/>
  <c r="F715" i="12"/>
  <c r="F716" i="12"/>
  <c r="F717" i="12"/>
  <c r="F718" i="12"/>
  <c r="F719" i="12"/>
  <c r="F720" i="12"/>
  <c r="F721" i="12"/>
  <c r="F722" i="12"/>
  <c r="F723" i="12"/>
  <c r="F724" i="12"/>
  <c r="F725" i="12"/>
  <c r="F726" i="12"/>
  <c r="F727" i="12"/>
  <c r="F728" i="12"/>
  <c r="F729" i="12"/>
  <c r="F730" i="12"/>
  <c r="F731" i="12"/>
  <c r="F732" i="12"/>
  <c r="F733" i="12"/>
  <c r="F734" i="12"/>
  <c r="F735" i="12"/>
  <c r="F736" i="12"/>
  <c r="F737" i="12"/>
  <c r="F738" i="12"/>
  <c r="F739" i="12"/>
  <c r="F740" i="12"/>
  <c r="F741" i="12"/>
  <c r="F742" i="12"/>
  <c r="F743" i="12"/>
  <c r="F744" i="12"/>
  <c r="F745" i="12"/>
  <c r="F746" i="12"/>
  <c r="F747" i="12"/>
  <c r="F748" i="12"/>
  <c r="F749" i="12"/>
  <c r="F750" i="12"/>
  <c r="F751" i="12"/>
  <c r="F752" i="12"/>
  <c r="F753" i="12"/>
  <c r="F754" i="12"/>
  <c r="F755" i="12"/>
  <c r="F756" i="12"/>
  <c r="F757" i="12"/>
  <c r="F758" i="12"/>
  <c r="F759" i="12"/>
  <c r="F760" i="12"/>
  <c r="F761" i="12"/>
  <c r="F762" i="12"/>
  <c r="F763" i="12"/>
  <c r="F764" i="12"/>
  <c r="F765" i="12"/>
  <c r="F766" i="12"/>
  <c r="F767" i="12"/>
  <c r="F768" i="12"/>
  <c r="F769" i="12"/>
  <c r="F770" i="12"/>
  <c r="F771" i="12"/>
  <c r="F772" i="12"/>
  <c r="F773" i="12"/>
  <c r="F774" i="12"/>
  <c r="F775" i="12"/>
  <c r="F776" i="12"/>
  <c r="F777" i="12"/>
  <c r="F778" i="12"/>
  <c r="F779" i="12"/>
  <c r="F780" i="12"/>
  <c r="F781" i="12"/>
  <c r="F782" i="12"/>
  <c r="F783" i="12"/>
  <c r="F784" i="12"/>
  <c r="F785" i="12"/>
  <c r="F786" i="12"/>
  <c r="F787" i="12"/>
  <c r="F788" i="12"/>
  <c r="F789" i="12"/>
  <c r="F790" i="12"/>
  <c r="F791" i="12"/>
  <c r="F792" i="12"/>
  <c r="F793" i="12"/>
  <c r="F794" i="12"/>
  <c r="F795" i="12"/>
  <c r="F796" i="12"/>
  <c r="F797" i="12"/>
  <c r="F798" i="12"/>
  <c r="F799" i="12"/>
  <c r="F800" i="12"/>
  <c r="F801" i="12"/>
  <c r="F802" i="12"/>
  <c r="F803" i="12"/>
  <c r="F804" i="12"/>
  <c r="F805" i="12"/>
  <c r="F806" i="12"/>
  <c r="F807" i="12"/>
  <c r="F808" i="12"/>
  <c r="F809" i="12"/>
  <c r="F810" i="12"/>
  <c r="F811" i="12"/>
  <c r="F812" i="12"/>
  <c r="F813" i="12"/>
  <c r="F814" i="12"/>
  <c r="F815" i="12"/>
  <c r="F816" i="12"/>
  <c r="F817" i="12"/>
  <c r="F818" i="12"/>
  <c r="F819" i="12"/>
  <c r="F820" i="12"/>
  <c r="F821" i="12"/>
  <c r="F822" i="12"/>
  <c r="F823" i="12"/>
  <c r="F824" i="12"/>
  <c r="F825" i="12"/>
  <c r="F826" i="12"/>
  <c r="F827" i="12"/>
  <c r="F828" i="12"/>
  <c r="F829" i="12"/>
  <c r="F830" i="12"/>
  <c r="F831" i="12"/>
  <c r="F832" i="12"/>
  <c r="F833" i="12"/>
  <c r="F834" i="12"/>
  <c r="F835" i="12"/>
  <c r="F836" i="12"/>
  <c r="F837" i="12"/>
  <c r="F838" i="12"/>
  <c r="F839" i="12"/>
  <c r="F840" i="12"/>
  <c r="F841" i="12"/>
  <c r="F842" i="12"/>
  <c r="F843" i="12"/>
  <c r="F844" i="12"/>
  <c r="F845" i="12"/>
  <c r="F846" i="12"/>
  <c r="F847" i="12"/>
  <c r="F848" i="12"/>
  <c r="F849" i="12"/>
  <c r="F850" i="12"/>
  <c r="F851" i="12"/>
  <c r="F852" i="12"/>
  <c r="F853" i="12"/>
  <c r="F854" i="12"/>
  <c r="F855" i="12"/>
  <c r="F856" i="12"/>
  <c r="F857" i="12"/>
  <c r="F858" i="12"/>
  <c r="F859" i="12"/>
  <c r="F860" i="12"/>
  <c r="F861" i="12"/>
  <c r="F862" i="12"/>
  <c r="F863" i="12"/>
  <c r="F864" i="12"/>
  <c r="F865" i="12"/>
  <c r="F866" i="12"/>
  <c r="F867" i="12"/>
  <c r="F868" i="12"/>
  <c r="F869" i="12"/>
  <c r="F870" i="12"/>
  <c r="F871" i="12"/>
  <c r="F872" i="12"/>
  <c r="F873" i="12"/>
  <c r="F874" i="12"/>
  <c r="F875" i="12"/>
  <c r="F876" i="12"/>
  <c r="F877" i="12"/>
  <c r="F878" i="12"/>
  <c r="F879" i="12"/>
  <c r="F880" i="12"/>
  <c r="F881" i="12"/>
  <c r="F882" i="12"/>
  <c r="F883" i="12"/>
  <c r="F884" i="12"/>
  <c r="F885" i="12"/>
  <c r="F886" i="12"/>
  <c r="F887" i="12"/>
  <c r="F888" i="12"/>
  <c r="F889" i="12"/>
  <c r="F890" i="12"/>
  <c r="F891" i="12"/>
  <c r="F892" i="12"/>
  <c r="F893" i="12"/>
  <c r="F894" i="12"/>
  <c r="F895" i="12"/>
  <c r="F896" i="12"/>
  <c r="F897" i="12"/>
  <c r="F898" i="12"/>
  <c r="F899" i="12"/>
  <c r="F900" i="12"/>
  <c r="F901" i="12"/>
  <c r="F902" i="12"/>
  <c r="F903" i="12"/>
  <c r="F904" i="12"/>
  <c r="F905" i="12"/>
  <c r="F906" i="12"/>
  <c r="F907" i="12"/>
  <c r="F908" i="12"/>
  <c r="F909" i="12"/>
  <c r="F910" i="12"/>
  <c r="F911" i="12"/>
  <c r="F912" i="12"/>
  <c r="F913" i="12"/>
  <c r="F914" i="12"/>
  <c r="F915" i="12"/>
  <c r="F916" i="12"/>
  <c r="F917" i="12"/>
  <c r="F918" i="12"/>
  <c r="F919" i="12"/>
  <c r="F920" i="12"/>
  <c r="F921" i="12"/>
  <c r="F922" i="12"/>
  <c r="F923" i="12"/>
  <c r="F924" i="12"/>
  <c r="F925" i="12"/>
  <c r="F926" i="12"/>
  <c r="F927" i="12"/>
  <c r="F928" i="12"/>
  <c r="F929" i="12"/>
  <c r="F930" i="12"/>
  <c r="F931" i="12"/>
  <c r="F932" i="12"/>
  <c r="F933" i="12"/>
  <c r="F934" i="12"/>
  <c r="F935" i="12"/>
  <c r="F936" i="12"/>
  <c r="F937" i="12"/>
  <c r="F938" i="12"/>
  <c r="F939" i="12"/>
  <c r="F940" i="12"/>
  <c r="F941" i="12"/>
  <c r="F942" i="12"/>
  <c r="F943" i="12"/>
  <c r="F944" i="12"/>
  <c r="F945" i="12"/>
  <c r="F946" i="12"/>
  <c r="F947" i="12"/>
  <c r="F948" i="12"/>
  <c r="F949" i="12"/>
  <c r="F950" i="12"/>
  <c r="F951" i="12"/>
  <c r="F952" i="12"/>
  <c r="F953" i="12"/>
  <c r="F954" i="12"/>
  <c r="F955" i="12"/>
  <c r="F956" i="12"/>
  <c r="F957" i="12"/>
  <c r="F958" i="12"/>
  <c r="F959" i="12"/>
  <c r="F960" i="12"/>
  <c r="F961" i="12"/>
  <c r="F962" i="12"/>
  <c r="F963" i="12"/>
  <c r="F964" i="12"/>
  <c r="F965" i="12"/>
  <c r="F966" i="12"/>
  <c r="F967" i="12"/>
  <c r="F968" i="12"/>
  <c r="F969" i="12"/>
  <c r="F970" i="12"/>
  <c r="F971" i="12"/>
  <c r="F972" i="12"/>
  <c r="F973" i="12"/>
  <c r="F974" i="12"/>
  <c r="F975" i="12"/>
  <c r="F976" i="12"/>
  <c r="F977" i="12"/>
  <c r="F978" i="12"/>
  <c r="F979" i="12"/>
  <c r="F980" i="12"/>
  <c r="F981" i="12"/>
  <c r="F982" i="12"/>
  <c r="F983" i="12"/>
  <c r="F984" i="12"/>
  <c r="F985" i="12"/>
  <c r="F986" i="12"/>
  <c r="F987" i="12"/>
  <c r="F988" i="12"/>
  <c r="F989" i="12"/>
  <c r="F990" i="12"/>
  <c r="F991" i="12"/>
  <c r="F992" i="12"/>
  <c r="F993" i="12"/>
  <c r="F994" i="12"/>
  <c r="F995" i="12"/>
  <c r="F996" i="12"/>
  <c r="F997" i="12"/>
  <c r="F998" i="12"/>
  <c r="F999" i="12"/>
  <c r="F1000" i="12"/>
  <c r="F1001" i="12"/>
  <c r="K2" i="9"/>
  <c r="F2" i="12"/>
  <c r="K2" i="11"/>
  <c r="L2" i="11" s="1"/>
  <c r="I2" i="11"/>
  <c r="G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rilloyd</author>
  </authors>
  <commentList>
    <comment ref="A1" authorId="0" shapeId="0" xr:uid="{FE6A9B50-799B-4563-B978-945125269B28}">
      <text>
        <r>
          <rPr>
            <b/>
            <sz val="9"/>
            <color indexed="81"/>
            <rFont val="Tahoma"/>
            <family val="2"/>
          </rPr>
          <t>rilloyd:</t>
        </r>
        <r>
          <rPr>
            <sz val="9"/>
            <color indexed="81"/>
            <rFont val="Tahoma"/>
            <family val="2"/>
          </rPr>
          <t xml:space="preserve">
Inspections standards provide guidelines for inspectors to follow while performing inspections. They can also be used to establish inspection pass or fail criteria. Inspection standards can represent organizational or industry standards that define acceptable production measurements or values. These standards relate to data fields through inspection rules.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rilloyd</author>
  </authors>
  <commentList>
    <comment ref="A1" authorId="0" shapeId="0" xr:uid="{23DD4E05-C59E-4570-8F72-F429AD56C4B0}">
      <text>
        <r>
          <rPr>
            <b/>
            <sz val="9"/>
            <color indexed="81"/>
            <rFont val="Tahoma"/>
            <family val="2"/>
          </rPr>
          <t xml:space="preserve">rilloyd: This should only be filled out if you want to clearly specify item specifc tests and specs that you do not want copied or reused or changed
</t>
        </r>
        <r>
          <rPr>
            <sz val="9"/>
            <color indexed="81"/>
            <rFont val="Tahoma"/>
            <family val="2"/>
          </rPr>
          <t xml:space="preserve">
</t>
        </r>
      </text>
    </comment>
  </commentList>
</comments>
</file>

<file path=xl/sharedStrings.xml><?xml version="1.0" encoding="utf-8"?>
<sst xmlns="http://schemas.openxmlformats.org/spreadsheetml/2006/main" count="138" uniqueCount="119">
  <si>
    <t>Inspection Method</t>
  </si>
  <si>
    <t>Item</t>
  </si>
  <si>
    <t>Internal ID</t>
  </si>
  <si>
    <t>Value</t>
  </si>
  <si>
    <t>Sequence</t>
  </si>
  <si>
    <t>Data Type</t>
  </si>
  <si>
    <t>Inspection</t>
  </si>
  <si>
    <t>Standard Field</t>
  </si>
  <si>
    <t>Data Field Check</t>
  </si>
  <si>
    <t>Inspection Validation</t>
  </si>
  <si>
    <t>Specification</t>
  </si>
  <si>
    <t>Standard Value</t>
  </si>
  <si>
    <t>Data Field Verification</t>
  </si>
  <si>
    <t>Standard Field Verification</t>
  </si>
  <si>
    <t>Inspection Check</t>
  </si>
  <si>
    <t>Inspection Verification</t>
  </si>
  <si>
    <t>Conformance Rule </t>
  </si>
  <si>
    <t>Inspection Data Field </t>
  </si>
  <si>
    <t>Inspection Pass Rule </t>
  </si>
  <si>
    <t>Inspection Standard </t>
  </si>
  <si>
    <t>Item Inspection Standard </t>
  </si>
  <si>
    <t>Quality Inspection </t>
  </si>
  <si>
    <t>Quality Specification </t>
  </si>
  <si>
    <t>Quality Specification Context </t>
  </si>
  <si>
    <t>List / Record Name</t>
  </si>
  <si>
    <t>Standard Field Check</t>
  </si>
  <si>
    <t>Criteria</t>
  </si>
  <si>
    <t>Q02</t>
  </si>
  <si>
    <t>Q03</t>
  </si>
  <si>
    <t>Q04</t>
  </si>
  <si>
    <t>Q05</t>
  </si>
  <si>
    <t>Q06</t>
  </si>
  <si>
    <t>Q07</t>
  </si>
  <si>
    <t>Q08</t>
  </si>
  <si>
    <t>Q09</t>
  </si>
  <si>
    <t>Q10</t>
  </si>
  <si>
    <t>Q11</t>
  </si>
  <si>
    <t>Specification Context</t>
  </si>
  <si>
    <t>Inspection Fields List </t>
  </si>
  <si>
    <t>Standard Fields List </t>
  </si>
  <si>
    <t>Quality Spec. Inspection</t>
  </si>
  <si>
    <t>Worksheet Name</t>
  </si>
  <si>
    <t>Lists - Quality Inspection Method</t>
  </si>
  <si>
    <t>Quality Inspection</t>
  </si>
  <si>
    <t>Quality Inspection Fields List</t>
  </si>
  <si>
    <t>Inspection Data Field</t>
  </si>
  <si>
    <t>Quality Standard Fields List</t>
  </si>
  <si>
    <t>Inspection Standard</t>
  </si>
  <si>
    <t>Inspection Pass Rule</t>
  </si>
  <si>
    <t>Quality Specification</t>
  </si>
  <si>
    <t>Quality Specification Inspection</t>
  </si>
  <si>
    <t>Conformance Rule</t>
  </si>
  <si>
    <t>Inspections</t>
  </si>
  <si>
    <t>Specifications</t>
  </si>
  <si>
    <t>List - Inspection Method</t>
  </si>
  <si>
    <t>Item Inspection Standard</t>
  </si>
  <si>
    <t>List - Conformance Action</t>
  </si>
  <si>
    <t>Quality Conformance Action</t>
  </si>
  <si>
    <t>Q12</t>
  </si>
  <si>
    <t>QL</t>
  </si>
  <si>
    <t>Notes</t>
  </si>
  <si>
    <t>Cannot Upload same data multiple times without using internal ID</t>
  </si>
  <si>
    <t>Q09 Worksheet Lookup</t>
  </si>
  <si>
    <t>Specification Inspection</t>
  </si>
  <si>
    <t>Item Description</t>
  </si>
  <si>
    <t>Item Display Name</t>
  </si>
  <si>
    <t>Item Validation</t>
  </si>
  <si>
    <t>Item Verification</t>
  </si>
  <si>
    <t>Internal ID for Q12</t>
  </si>
  <si>
    <t>Item Specification  Validation</t>
  </si>
  <si>
    <t>Inspection Method from Q02</t>
  </si>
  <si>
    <t>Inspection Method Override</t>
  </si>
  <si>
    <t>Conformance Rule Option</t>
  </si>
  <si>
    <t>Detail Frequency (Lot) Null=inspection 1X, 0= 1 for each lot</t>
  </si>
  <si>
    <t>Sampling Rate (In %) e.g. 100 sheets sample 50% =twice</t>
  </si>
  <si>
    <t>Allowable Failures ( In %) e.g. 50%= 50% of the samples can fail</t>
  </si>
  <si>
    <t>Mandatory ( True) force to be tested</t>
  </si>
  <si>
    <t>Type  ( Qualitative or Quantitative</t>
  </si>
  <si>
    <t>Name  of Tests related together</t>
  </si>
  <si>
    <t>Description of the Test related together</t>
  </si>
  <si>
    <t>Name (Test Name)</t>
  </si>
  <si>
    <t>Data Type (Text, Integer, Decimal, Date, DateTime, Boolean, Image, Calculated</t>
  </si>
  <si>
    <t>Inspection ( Name of Test Inspection record done previously)</t>
  </si>
  <si>
    <t>Sequence ( 10, 20, 30)</t>
  </si>
  <si>
    <t>Field Name (Inspection field Name)</t>
  </si>
  <si>
    <t>Data Type ( should match what your Inspection test Name was using)</t>
  </si>
  <si>
    <t>Instructions (Test Instructions that user can see when doig the inspection test)</t>
  </si>
  <si>
    <t>Name (e.g. ASTM F1886 Accept/Reect</t>
  </si>
  <si>
    <r>
      <t>Data Type (</t>
    </r>
    <r>
      <rPr>
        <sz val="12"/>
        <color theme="1"/>
        <rFont val="Calibri"/>
        <family val="2"/>
        <scheme val="minor"/>
      </rPr>
      <t>Text, Integer, Decimal, Date, DateTime, Boolean, Image, Calculated</t>
    </r>
  </si>
  <si>
    <t>Data Type (from Standard Field)</t>
  </si>
  <si>
    <t>Default Value(e.g. for Pass/Fail =Pass)</t>
  </si>
  <si>
    <t>Inspection ( Inspection Test Name)</t>
  </si>
  <si>
    <t>Sequence (10, 20 etc. )</t>
  </si>
  <si>
    <t>Name ( Rule name) e.g. Pass or Fail Test Name</t>
  </si>
  <si>
    <t>Rule Type (Standard or Custom)</t>
  </si>
  <si>
    <t>Inspection Field ( Data Field from Standard Field)</t>
  </si>
  <si>
    <t>Data Field Check (Comparison) (Equals, Does Not Equal, Is not Empty, Less Than, Less than or  Equal to, Greater Than, Greater than or equal to, Is on, Is After, Is Before, Is True, IS False</t>
  </si>
  <si>
    <t>Name (Specification Name)</t>
  </si>
  <si>
    <t>Description  (Specification Desc)</t>
  </si>
  <si>
    <t>Specification Name</t>
  </si>
  <si>
    <t>Sequence (10, 20 of insnpection Test)</t>
  </si>
  <si>
    <t>Items ( List of items that need inspection)</t>
  </si>
  <si>
    <t>Description (List of items/description that need inspection)</t>
  </si>
  <si>
    <t>Display Name(List of items/display name that need inspection)</t>
  </si>
  <si>
    <t>Work Center ( List Work Center that will be used for testing the Specificaiton)</t>
  </si>
  <si>
    <t>Location ( Warehouses that this item specificaiton wil be tested)</t>
  </si>
  <si>
    <t>Transaction Type ( receipt fromPO, Work Order Completion, API)</t>
  </si>
  <si>
    <t>Action ( Quarantine or  Return to Vendor)</t>
  </si>
  <si>
    <t>Vendor ( Apply to specific Vendor)</t>
  </si>
  <si>
    <t>Apply To Default (Uncheck all vendor or customers check only one)</t>
  </si>
  <si>
    <t>Work Center(apply to a work center)</t>
  </si>
  <si>
    <t>Transaction Frequency (Defines how often the inspection trigger can skip transactions (receipts))</t>
  </si>
  <si>
    <t>Specification ( Spec Name)</t>
  </si>
  <si>
    <t>Sequence(of Inspections)</t>
  </si>
  <si>
    <t>Name ( Conformance rule Name)</t>
  </si>
  <si>
    <t>Action Quarantine or  Return To Vendor)</t>
  </si>
  <si>
    <t>Inspection( Inspection associated with SPEC)</t>
  </si>
  <si>
    <t>Halt on Failure (Check the Halt on Failure box to stop active processes when an inspection fails.)</t>
  </si>
  <si>
    <t>Item ( Created on the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</si>
</sst>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0"/>
      <name val="Arial"/>
      <family val="2"/>
    </font>
    <font>
      <u/>
      <sz val="10"/>
      <name val="Arial"/>
      <family val="2"/>
    </font>
    <font>
      <sz val="9"/>
      <name val="Arial"/>
      <family val="2"/>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b/>
      <sz val="12"/>
      <color theme="1"/>
      <name val="Calibri"/>
      <family val="2"/>
      <scheme val="minor"/>
    </font>
    <font>
      <u/>
      <sz val="12"/>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92D050"/>
        <bgColor indexed="64"/>
      </patternFill>
    </fill>
    <fill>
      <patternFill patternType="solid">
        <fgColor rgb="FF92D050"/>
        <bgColor rgb="FFFFD966"/>
      </patternFill>
    </fill>
    <fill>
      <patternFill patternType="solid">
        <fgColor theme="0"/>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6">
    <xf numFmtId="0" fontId="0" fillId="0" borderId="0"/>
    <xf numFmtId="0" fontId="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6">
    <xf numFmtId="0" fontId="0" fillId="0" borderId="0" xfId="0"/>
    <xf numFmtId="0" fontId="0" fillId="0" borderId="0" xfId="0" applyAlignment="1">
      <alignment horizontal="center"/>
    </xf>
    <xf numFmtId="0" fontId="0" fillId="0" borderId="0" xfId="0" applyAlignment="1">
      <alignment horizontal="center" vertical="center" wrapText="1"/>
    </xf>
    <xf numFmtId="0" fontId="0" fillId="2" borderId="0" xfId="0" applyFill="1" applyAlignment="1">
      <alignment horizontal="center" vertical="center" wrapText="1"/>
    </xf>
    <xf numFmtId="0" fontId="2" fillId="4" borderId="2" xfId="0" applyFont="1" applyFill="1" applyBorder="1" applyAlignment="1">
      <alignment horizontal="center" vertical="center"/>
    </xf>
    <xf numFmtId="0" fontId="2" fillId="5" borderId="3" xfId="0" applyFont="1" applyFill="1" applyBorder="1" applyAlignment="1">
      <alignment horizontal="center" vertical="center"/>
    </xf>
    <xf numFmtId="0" fontId="1" fillId="0" borderId="4" xfId="0" applyFont="1" applyFill="1" applyBorder="1" applyAlignment="1" applyProtection="1">
      <alignment horizontal="center"/>
      <protection locked="0"/>
    </xf>
    <xf numFmtId="0" fontId="3" fillId="6" borderId="5" xfId="0" applyFont="1" applyFill="1" applyBorder="1" applyAlignment="1" applyProtection="1">
      <alignment horizontal="center"/>
      <protection locked="0"/>
    </xf>
    <xf numFmtId="0" fontId="1" fillId="7" borderId="4" xfId="0" applyFont="1" applyFill="1" applyBorder="1" applyAlignment="1">
      <alignment horizontal="center"/>
    </xf>
    <xf numFmtId="0" fontId="0" fillId="2" borderId="0" xfId="0" applyFill="1" applyAlignment="1">
      <alignment horizontal="center" vertical="center"/>
    </xf>
    <xf numFmtId="0" fontId="0" fillId="0" borderId="0" xfId="0" applyAlignment="1">
      <alignment horizontal="center" vertical="center"/>
    </xf>
    <xf numFmtId="0" fontId="1" fillId="3" borderId="1" xfId="1" applyFont="1" applyFill="1" applyBorder="1" applyAlignment="1" applyProtection="1">
      <alignment horizontal="center" vertical="center"/>
      <protection locked="0"/>
    </xf>
    <xf numFmtId="0" fontId="0" fillId="0" borderId="1" xfId="0" applyBorder="1" applyAlignment="1">
      <alignment horizontal="center" vertical="center"/>
    </xf>
    <xf numFmtId="0" fontId="0" fillId="7" borderId="1" xfId="0" applyFill="1" applyBorder="1" applyAlignment="1">
      <alignment horizontal="center" vertical="center"/>
    </xf>
    <xf numFmtId="0" fontId="0" fillId="0" borderId="1" xfId="0" applyBorder="1" applyAlignment="1">
      <alignment horizontal="center" vertical="center" wrapText="1"/>
    </xf>
    <xf numFmtId="0" fontId="0" fillId="7" borderId="1" xfId="0" applyFill="1" applyBorder="1" applyAlignment="1">
      <alignment horizontal="center"/>
    </xf>
    <xf numFmtId="0" fontId="0" fillId="0" borderId="1" xfId="0" quotePrefix="1" applyBorder="1" applyAlignment="1">
      <alignment horizontal="center" vertical="center"/>
    </xf>
    <xf numFmtId="0" fontId="0" fillId="3" borderId="1" xfId="0" applyFill="1" applyBorder="1" applyAlignment="1">
      <alignment horizontal="center" vertical="center"/>
    </xf>
    <xf numFmtId="0" fontId="8" fillId="0" borderId="0" xfId="0" applyFont="1"/>
    <xf numFmtId="0" fontId="0" fillId="0" borderId="0" xfId="0" applyAlignment="1">
      <alignment wrapText="1"/>
    </xf>
    <xf numFmtId="0" fontId="9" fillId="2" borderId="0" xfId="0" applyFont="1" applyFill="1" applyAlignment="1">
      <alignment horizontal="center" vertical="center" wrapText="1"/>
    </xf>
    <xf numFmtId="0" fontId="9" fillId="2" borderId="0" xfId="0" applyFont="1" applyFill="1" applyAlignment="1">
      <alignment horizontal="center" vertical="center"/>
    </xf>
    <xf numFmtId="49" fontId="0" fillId="0" borderId="1" xfId="0" applyNumberFormat="1" applyBorder="1" applyAlignment="1">
      <alignment horizontal="center" vertical="center"/>
    </xf>
    <xf numFmtId="49" fontId="0" fillId="0" borderId="0" xfId="0" applyNumberFormat="1" applyAlignment="1">
      <alignment horizontal="center" vertical="center"/>
    </xf>
    <xf numFmtId="0" fontId="0" fillId="2" borderId="0" xfId="0" applyFont="1" applyFill="1" applyAlignment="1">
      <alignment horizontal="center" vertical="center" wrapText="1"/>
    </xf>
    <xf numFmtId="0" fontId="8" fillId="2" borderId="0" xfId="0" applyFont="1" applyFill="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0" fillId="0" borderId="0" xfId="0" applyAlignment="1">
      <alignment horizontal="center" wrapText="1"/>
    </xf>
    <xf numFmtId="0" fontId="0" fillId="7" borderId="1" xfId="0" applyFill="1" applyBorder="1" applyAlignment="1">
      <alignment horizontal="center" vertical="center" wrapText="1"/>
    </xf>
    <xf numFmtId="0" fontId="0" fillId="0" borderId="1" xfId="0" applyBorder="1" applyAlignment="1">
      <alignment horizontal="center" wrapText="1"/>
    </xf>
    <xf numFmtId="49" fontId="0" fillId="2" borderId="0" xfId="0" applyNumberFormat="1" applyFont="1" applyFill="1" applyAlignment="1">
      <alignment horizontal="center" vertical="center" wrapText="1"/>
    </xf>
    <xf numFmtId="0" fontId="0" fillId="0" borderId="0" xfId="0" applyAlignment="1">
      <alignment vertical="center" wrapText="1"/>
    </xf>
    <xf numFmtId="0" fontId="8" fillId="2" borderId="7"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8" xfId="0" applyFont="1" applyFill="1" applyBorder="1" applyAlignment="1">
      <alignment horizontal="center" vertical="center"/>
    </xf>
  </cellXfs>
  <cellStyles count="6">
    <cellStyle name="Followed Hyperlink" xfId="3" builtinId="9" hidden="1"/>
    <cellStyle name="Followed Hyperlink" xfId="5" builtinId="9" hidden="1"/>
    <cellStyle name="Hyperlink" xfId="2" builtinId="8" hidden="1"/>
    <cellStyle name="Hyperlink" xfId="4" builtinId="8" hidden="1"/>
    <cellStyle name="Normal" xfId="0" builtinId="0"/>
    <cellStyle name="Normal 4" xfId="1" xr:uid="{00000000-0005-0000-0000-000005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netsuite-my.sharepoint.com/Users/kevinknop/OneDrive%20-%20NetSuite/NetSuite%20Client%20Training/Quality%20Management/Quality%20Setup%20Import%20Templates%20-%20L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Q Inspection Fields List"/>
      <sheetName val="Q Standard Fields List"/>
      <sheetName val="Q Inspection"/>
      <sheetName val="Inspection Data Field"/>
      <sheetName val="Inspection Standard"/>
      <sheetName val="Inspection Pass Rule"/>
      <sheetName val="Q Specification"/>
      <sheetName val="Q Specification Inspection"/>
      <sheetName val="Item Inspection Standard"/>
      <sheetName val="Conformance Rule"/>
      <sheetName val="Q Specification Context"/>
    </sheetNames>
    <sheetDataSet>
      <sheetData sheetId="0">
        <row r="2">
          <cell r="A2" t="str">
            <v>Quarantine</v>
          </cell>
          <cell r="J2" t="str">
            <v>Fulfillment</v>
          </cell>
        </row>
        <row r="3">
          <cell r="A3" t="str">
            <v>Release</v>
          </cell>
          <cell r="J3" t="str">
            <v>Intercompany Transfer</v>
          </cell>
        </row>
        <row r="4">
          <cell r="A4" t="str">
            <v>Return To Vendor</v>
          </cell>
          <cell r="J4" t="str">
            <v>Inventory Bin Transfer</v>
          </cell>
        </row>
        <row r="5">
          <cell r="J5" t="str">
            <v>Receipt From Purchase Order</v>
          </cell>
        </row>
        <row r="6">
          <cell r="J6" t="str">
            <v>Work Order Build</v>
          </cell>
        </row>
        <row r="7">
          <cell r="J7" t="str">
            <v>Work Order Completion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16"/>
  <sheetViews>
    <sheetView showGridLines="0" zoomScaleNormal="100" workbookViewId="0">
      <selection sqref="A1:D16"/>
    </sheetView>
  </sheetViews>
  <sheetFormatPr defaultColWidth="11.19921875" defaultRowHeight="15.6" x14ac:dyDescent="0.3"/>
  <cols>
    <col min="1" max="1" width="10.796875" style="10"/>
    <col min="2" max="2" width="31.5" style="10" customWidth="1"/>
    <col min="3" max="4" width="32.19921875" style="10" customWidth="1"/>
  </cols>
  <sheetData>
    <row r="1" spans="1:4" s="18" customFormat="1" x14ac:dyDescent="0.3">
      <c r="A1" s="25" t="s">
        <v>4</v>
      </c>
      <c r="B1" s="25" t="s">
        <v>41</v>
      </c>
      <c r="C1" s="25" t="s">
        <v>24</v>
      </c>
      <c r="D1" s="25" t="s">
        <v>60</v>
      </c>
    </row>
    <row r="2" spans="1:4" x14ac:dyDescent="0.3">
      <c r="A2" s="33" t="s">
        <v>52</v>
      </c>
      <c r="B2" s="34"/>
      <c r="C2" s="34"/>
      <c r="D2" s="35"/>
    </row>
    <row r="3" spans="1:4" ht="31.2" x14ac:dyDescent="0.3">
      <c r="A3" s="26" t="s">
        <v>59</v>
      </c>
      <c r="B3" s="26" t="s">
        <v>54</v>
      </c>
      <c r="C3" s="26" t="s">
        <v>42</v>
      </c>
      <c r="D3" s="27" t="s">
        <v>61</v>
      </c>
    </row>
    <row r="4" spans="1:4" x14ac:dyDescent="0.3">
      <c r="A4" s="12" t="s">
        <v>27</v>
      </c>
      <c r="B4" s="12" t="s">
        <v>21</v>
      </c>
      <c r="C4" s="12" t="s">
        <v>43</v>
      </c>
      <c r="D4" s="12"/>
    </row>
    <row r="5" spans="1:4" x14ac:dyDescent="0.3">
      <c r="A5" s="12" t="s">
        <v>28</v>
      </c>
      <c r="B5" s="12" t="s">
        <v>38</v>
      </c>
      <c r="C5" s="12" t="s">
        <v>44</v>
      </c>
      <c r="D5" s="12"/>
    </row>
    <row r="6" spans="1:4" ht="31.2" x14ac:dyDescent="0.3">
      <c r="A6" s="26" t="s">
        <v>29</v>
      </c>
      <c r="B6" s="26" t="s">
        <v>17</v>
      </c>
      <c r="C6" s="26" t="s">
        <v>45</v>
      </c>
      <c r="D6" s="27" t="s">
        <v>61</v>
      </c>
    </row>
    <row r="7" spans="1:4" x14ac:dyDescent="0.3">
      <c r="A7" s="12" t="s">
        <v>30</v>
      </c>
      <c r="B7" s="12" t="s">
        <v>39</v>
      </c>
      <c r="C7" s="12" t="s">
        <v>46</v>
      </c>
      <c r="D7" s="12"/>
    </row>
    <row r="8" spans="1:4" ht="31.2" x14ac:dyDescent="0.3">
      <c r="A8" s="26" t="s">
        <v>31</v>
      </c>
      <c r="B8" s="26" t="s">
        <v>19</v>
      </c>
      <c r="C8" s="26" t="s">
        <v>47</v>
      </c>
      <c r="D8" s="27" t="s">
        <v>61</v>
      </c>
    </row>
    <row r="9" spans="1:4" x14ac:dyDescent="0.3">
      <c r="A9" s="12" t="s">
        <v>32</v>
      </c>
      <c r="B9" s="12" t="s">
        <v>18</v>
      </c>
      <c r="C9" s="12" t="s">
        <v>48</v>
      </c>
      <c r="D9" s="12"/>
    </row>
    <row r="10" spans="1:4" x14ac:dyDescent="0.3">
      <c r="A10" s="34" t="s">
        <v>53</v>
      </c>
      <c r="B10" s="34"/>
      <c r="C10" s="34"/>
      <c r="D10" s="34"/>
    </row>
    <row r="11" spans="1:4" x14ac:dyDescent="0.3">
      <c r="A11" s="12" t="s">
        <v>33</v>
      </c>
      <c r="B11" s="12" t="s">
        <v>22</v>
      </c>
      <c r="C11" s="12" t="s">
        <v>49</v>
      </c>
      <c r="D11" s="12"/>
    </row>
    <row r="12" spans="1:4" ht="31.2" x14ac:dyDescent="0.3">
      <c r="A12" s="26" t="s">
        <v>34</v>
      </c>
      <c r="B12" s="26" t="s">
        <v>40</v>
      </c>
      <c r="C12" s="26" t="s">
        <v>50</v>
      </c>
      <c r="D12" s="27" t="s">
        <v>61</v>
      </c>
    </row>
    <row r="13" spans="1:4" ht="31.2" x14ac:dyDescent="0.3">
      <c r="A13" s="26" t="s">
        <v>59</v>
      </c>
      <c r="B13" s="26" t="s">
        <v>56</v>
      </c>
      <c r="C13" s="26" t="s">
        <v>57</v>
      </c>
      <c r="D13" s="27" t="s">
        <v>61</v>
      </c>
    </row>
    <row r="14" spans="1:4" x14ac:dyDescent="0.3">
      <c r="A14" s="12" t="s">
        <v>35</v>
      </c>
      <c r="B14" s="12" t="s">
        <v>37</v>
      </c>
      <c r="C14" s="12" t="s">
        <v>23</v>
      </c>
      <c r="D14" s="12"/>
    </row>
    <row r="15" spans="1:4" x14ac:dyDescent="0.3">
      <c r="A15" s="12" t="s">
        <v>36</v>
      </c>
      <c r="B15" s="12" t="s">
        <v>16</v>
      </c>
      <c r="C15" s="12" t="s">
        <v>51</v>
      </c>
      <c r="D15" s="12"/>
    </row>
    <row r="16" spans="1:4" x14ac:dyDescent="0.3">
      <c r="A16" s="12" t="s">
        <v>58</v>
      </c>
      <c r="B16" s="12" t="s">
        <v>20</v>
      </c>
      <c r="C16" s="12" t="s">
        <v>55</v>
      </c>
      <c r="D16" s="12"/>
    </row>
  </sheetData>
  <sortState xmlns:xlrd2="http://schemas.microsoft.com/office/spreadsheetml/2017/richdata2" ref="A2:B16">
    <sortCondition ref="A2:A16"/>
  </sortState>
  <mergeCells count="2">
    <mergeCell ref="A2:D2"/>
    <mergeCell ref="A10:D10"/>
  </mergeCells>
  <phoneticPr fontId="6" type="noConversion"/>
  <pageMargins left="0.7" right="0.7" top="0.75" bottom="0.75" header="0.3" footer="0.3"/>
  <pageSetup scale="7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001"/>
  <sheetViews>
    <sheetView showGridLines="0" zoomScaleNormal="100" workbookViewId="0">
      <pane ySplit="1" topLeftCell="A2" activePane="bottomLeft" state="frozen"/>
      <selection pane="bottomLeft" sqref="A1:XFD1"/>
    </sheetView>
  </sheetViews>
  <sheetFormatPr defaultColWidth="11.19921875" defaultRowHeight="15.6" x14ac:dyDescent="0.3"/>
  <cols>
    <col min="1" max="1" width="30.69921875" style="10" customWidth="1"/>
    <col min="2" max="2" width="32.59765625" style="10" bestFit="1" customWidth="1"/>
    <col min="3" max="3" width="45.19921875" style="10" customWidth="1"/>
    <col min="4" max="6" width="26.19921875" style="10" customWidth="1"/>
    <col min="7" max="7" width="65.796875" customWidth="1"/>
    <col min="8" max="8" width="12" style="10" customWidth="1"/>
    <col min="9" max="9" width="15.19921875" style="10" customWidth="1"/>
  </cols>
  <sheetData>
    <row r="1" spans="1:9" s="19" customFormat="1" ht="46.05" customHeight="1" x14ac:dyDescent="0.3">
      <c r="A1" s="20" t="s">
        <v>99</v>
      </c>
      <c r="B1" s="20" t="s">
        <v>100</v>
      </c>
      <c r="C1" s="20" t="s">
        <v>6</v>
      </c>
      <c r="D1" s="20" t="s">
        <v>70</v>
      </c>
      <c r="E1" s="20" t="s">
        <v>71</v>
      </c>
      <c r="F1" s="20" t="s">
        <v>0</v>
      </c>
      <c r="G1" s="3" t="s">
        <v>15</v>
      </c>
      <c r="H1" s="3" t="s">
        <v>68</v>
      </c>
      <c r="I1" s="24" t="s">
        <v>72</v>
      </c>
    </row>
    <row r="2" spans="1:9" x14ac:dyDescent="0.3">
      <c r="A2" s="11"/>
      <c r="B2" s="12"/>
      <c r="C2" s="11"/>
      <c r="D2" s="13" t="str">
        <f>IF(ISERROR(VLOOKUP(C2,'Q02 Quality Inspection'!A:D,4,0)),"",VLOOKUP(C2,'Q02 Quality Inspection'!A:D,4,0))</f>
        <v/>
      </c>
      <c r="E2" s="11"/>
      <c r="F2" s="13" t="str">
        <f>IF(E2="",D2,E2)</f>
        <v/>
      </c>
      <c r="G2" s="15" t="str">
        <f t="shared" ref="G2" si="0">CONCATENATE(A2,C2)</f>
        <v/>
      </c>
      <c r="H2" s="12"/>
      <c r="I2" s="13" t="str">
        <f>IF(ISERROR(IF(VLOOKUP(C2,'Q07 Inspection Pass Rule'!A:A,1,0)="","","Yes")),"",IF(VLOOKUP(C2,'Q07 Inspection Pass Rule'!A:A,1,0)="","","Yes"))</f>
        <v/>
      </c>
    </row>
    <row r="3" spans="1:9" x14ac:dyDescent="0.3">
      <c r="A3" s="11"/>
      <c r="B3" s="12"/>
      <c r="C3" s="11"/>
      <c r="D3" s="13" t="str">
        <f>IF(ISERROR(VLOOKUP(C3,'Q02 Quality Inspection'!A:D,4,0)),"",VLOOKUP(C3,'Q02 Quality Inspection'!A:D,4,0))</f>
        <v/>
      </c>
      <c r="E3" s="11"/>
      <c r="F3" s="13" t="str">
        <f t="shared" ref="F3:F66" si="1">IF(E3="",D3,E3)</f>
        <v/>
      </c>
      <c r="G3" s="15" t="str">
        <f t="shared" ref="G3:G66" si="2">CONCATENATE(A3,C3)</f>
        <v/>
      </c>
      <c r="H3" s="12"/>
      <c r="I3" s="13" t="str">
        <f>IF(ISERROR(IF(VLOOKUP(C3,'Q07 Inspection Pass Rule'!A:A,1,0)="","","Yes")),"",IF(VLOOKUP(C3,'Q07 Inspection Pass Rule'!A:A,1,0)="","","Yes"))</f>
        <v/>
      </c>
    </row>
    <row r="4" spans="1:9" x14ac:dyDescent="0.3">
      <c r="A4" s="11"/>
      <c r="B4" s="12"/>
      <c r="C4" s="11"/>
      <c r="D4" s="13" t="str">
        <f>IF(ISERROR(VLOOKUP(C4,'Q02 Quality Inspection'!A:D,4,0)),"",VLOOKUP(C4,'Q02 Quality Inspection'!A:D,4,0))</f>
        <v/>
      </c>
      <c r="E4" s="11"/>
      <c r="F4" s="13" t="str">
        <f t="shared" si="1"/>
        <v/>
      </c>
      <c r="G4" s="15" t="str">
        <f t="shared" si="2"/>
        <v/>
      </c>
      <c r="H4" s="12"/>
      <c r="I4" s="13" t="str">
        <f>IF(ISERROR(IF(VLOOKUP(C4,'Q07 Inspection Pass Rule'!A:A,1,0)="","","Yes")),"",IF(VLOOKUP(C4,'Q07 Inspection Pass Rule'!A:A,1,0)="","","Yes"))</f>
        <v/>
      </c>
    </row>
    <row r="5" spans="1:9" x14ac:dyDescent="0.3">
      <c r="A5" s="11"/>
      <c r="B5" s="12"/>
      <c r="C5" s="11"/>
      <c r="D5" s="13" t="str">
        <f>IF(ISERROR(VLOOKUP(C5,'Q02 Quality Inspection'!A:D,4,0)),"",VLOOKUP(C5,'Q02 Quality Inspection'!A:D,4,0))</f>
        <v/>
      </c>
      <c r="E5" s="11"/>
      <c r="F5" s="13" t="str">
        <f t="shared" si="1"/>
        <v/>
      </c>
      <c r="G5" s="15" t="str">
        <f t="shared" si="2"/>
        <v/>
      </c>
      <c r="H5" s="12"/>
      <c r="I5" s="13" t="str">
        <f>IF(ISERROR(IF(VLOOKUP(C5,'Q07 Inspection Pass Rule'!A:A,1,0)="","","Yes")),"",IF(VLOOKUP(C5,'Q07 Inspection Pass Rule'!A:A,1,0)="","","Yes"))</f>
        <v/>
      </c>
    </row>
    <row r="6" spans="1:9" x14ac:dyDescent="0.3">
      <c r="A6" s="11"/>
      <c r="B6" s="12"/>
      <c r="C6" s="11"/>
      <c r="D6" s="13" t="str">
        <f>IF(ISERROR(VLOOKUP(C6,'Q02 Quality Inspection'!A:D,4,0)),"",VLOOKUP(C6,'Q02 Quality Inspection'!A:D,4,0))</f>
        <v/>
      </c>
      <c r="E6" s="11"/>
      <c r="F6" s="13" t="str">
        <f t="shared" si="1"/>
        <v/>
      </c>
      <c r="G6" s="15" t="str">
        <f t="shared" si="2"/>
        <v/>
      </c>
      <c r="H6" s="12"/>
      <c r="I6" s="13" t="str">
        <f>IF(ISERROR(IF(VLOOKUP(C6,'Q07 Inspection Pass Rule'!A:A,1,0)="","","Yes")),"",IF(VLOOKUP(C6,'Q07 Inspection Pass Rule'!A:A,1,0)="","","Yes"))</f>
        <v/>
      </c>
    </row>
    <row r="7" spans="1:9" x14ac:dyDescent="0.3">
      <c r="A7" s="11"/>
      <c r="B7" s="12"/>
      <c r="C7" s="11"/>
      <c r="D7" s="13" t="str">
        <f>IF(ISERROR(VLOOKUP(C7,'Q02 Quality Inspection'!A:D,4,0)),"",VLOOKUP(C7,'Q02 Quality Inspection'!A:D,4,0))</f>
        <v/>
      </c>
      <c r="E7" s="11"/>
      <c r="F7" s="13" t="str">
        <f t="shared" si="1"/>
        <v/>
      </c>
      <c r="G7" s="15" t="str">
        <f t="shared" si="2"/>
        <v/>
      </c>
      <c r="H7" s="12"/>
      <c r="I7" s="13" t="str">
        <f>IF(ISERROR(IF(VLOOKUP(C7,'Q07 Inspection Pass Rule'!A:A,1,0)="","","Yes")),"",IF(VLOOKUP(C7,'Q07 Inspection Pass Rule'!A:A,1,0)="","","Yes"))</f>
        <v/>
      </c>
    </row>
    <row r="8" spans="1:9" x14ac:dyDescent="0.3">
      <c r="A8" s="11"/>
      <c r="B8" s="12"/>
      <c r="C8" s="11"/>
      <c r="D8" s="13" t="str">
        <f>IF(ISERROR(VLOOKUP(C8,'Q02 Quality Inspection'!A:D,4,0)),"",VLOOKUP(C8,'Q02 Quality Inspection'!A:D,4,0))</f>
        <v/>
      </c>
      <c r="E8" s="11"/>
      <c r="F8" s="13" t="str">
        <f t="shared" si="1"/>
        <v/>
      </c>
      <c r="G8" s="15" t="str">
        <f t="shared" si="2"/>
        <v/>
      </c>
      <c r="H8" s="12"/>
      <c r="I8" s="13" t="str">
        <f>IF(ISERROR(IF(VLOOKUP(C8,'Q07 Inspection Pass Rule'!A:A,1,0)="","","Yes")),"",IF(VLOOKUP(C8,'Q07 Inspection Pass Rule'!A:A,1,0)="","","Yes"))</f>
        <v/>
      </c>
    </row>
    <row r="9" spans="1:9" x14ac:dyDescent="0.3">
      <c r="A9" s="11"/>
      <c r="B9" s="12"/>
      <c r="C9" s="11"/>
      <c r="D9" s="13" t="str">
        <f>IF(ISERROR(VLOOKUP(C9,'Q02 Quality Inspection'!A:D,4,0)),"",VLOOKUP(C9,'Q02 Quality Inspection'!A:D,4,0))</f>
        <v/>
      </c>
      <c r="E9" s="11"/>
      <c r="F9" s="13" t="str">
        <f t="shared" si="1"/>
        <v/>
      </c>
      <c r="G9" s="15" t="str">
        <f t="shared" si="2"/>
        <v/>
      </c>
      <c r="H9" s="12"/>
      <c r="I9" s="13" t="str">
        <f>IF(ISERROR(IF(VLOOKUP(C9,'Q07 Inspection Pass Rule'!A:A,1,0)="","","Yes")),"",IF(VLOOKUP(C9,'Q07 Inspection Pass Rule'!A:A,1,0)="","","Yes"))</f>
        <v/>
      </c>
    </row>
    <row r="10" spans="1:9" x14ac:dyDescent="0.3">
      <c r="A10" s="11"/>
      <c r="B10" s="12"/>
      <c r="C10" s="11"/>
      <c r="D10" s="13" t="str">
        <f>IF(ISERROR(VLOOKUP(C10,'Q02 Quality Inspection'!A:D,4,0)),"",VLOOKUP(C10,'Q02 Quality Inspection'!A:D,4,0))</f>
        <v/>
      </c>
      <c r="E10" s="11"/>
      <c r="F10" s="13" t="str">
        <f t="shared" si="1"/>
        <v/>
      </c>
      <c r="G10" s="15" t="str">
        <f t="shared" si="2"/>
        <v/>
      </c>
      <c r="H10" s="12"/>
      <c r="I10" s="13" t="str">
        <f>IF(ISERROR(IF(VLOOKUP(C10,'Q07 Inspection Pass Rule'!A:A,1,0)="","","Yes")),"",IF(VLOOKUP(C10,'Q07 Inspection Pass Rule'!A:A,1,0)="","","Yes"))</f>
        <v/>
      </c>
    </row>
    <row r="11" spans="1:9" x14ac:dyDescent="0.3">
      <c r="A11" s="11"/>
      <c r="B11" s="12"/>
      <c r="C11" s="11"/>
      <c r="D11" s="13" t="str">
        <f>IF(ISERROR(VLOOKUP(C11,'Q02 Quality Inspection'!A:D,4,0)),"",VLOOKUP(C11,'Q02 Quality Inspection'!A:D,4,0))</f>
        <v/>
      </c>
      <c r="E11" s="11"/>
      <c r="F11" s="13" t="str">
        <f t="shared" si="1"/>
        <v/>
      </c>
      <c r="G11" s="15" t="str">
        <f t="shared" si="2"/>
        <v/>
      </c>
      <c r="H11" s="12"/>
      <c r="I11" s="13" t="str">
        <f>IF(ISERROR(IF(VLOOKUP(C11,'Q07 Inspection Pass Rule'!A:A,1,0)="","","Yes")),"",IF(VLOOKUP(C11,'Q07 Inspection Pass Rule'!A:A,1,0)="","","Yes"))</f>
        <v/>
      </c>
    </row>
    <row r="12" spans="1:9" x14ac:dyDescent="0.3">
      <c r="A12" s="11"/>
      <c r="B12" s="12"/>
      <c r="C12" s="11"/>
      <c r="D12" s="13" t="str">
        <f>IF(ISERROR(VLOOKUP(C12,'Q02 Quality Inspection'!A:D,4,0)),"",VLOOKUP(C12,'Q02 Quality Inspection'!A:D,4,0))</f>
        <v/>
      </c>
      <c r="E12" s="11"/>
      <c r="F12" s="13" t="str">
        <f t="shared" si="1"/>
        <v/>
      </c>
      <c r="G12" s="15" t="str">
        <f t="shared" si="2"/>
        <v/>
      </c>
      <c r="H12" s="12"/>
      <c r="I12" s="13" t="str">
        <f>IF(ISERROR(IF(VLOOKUP(C12,'Q07 Inspection Pass Rule'!A:A,1,0)="","","Yes")),"",IF(VLOOKUP(C12,'Q07 Inspection Pass Rule'!A:A,1,0)="","","Yes"))</f>
        <v/>
      </c>
    </row>
    <row r="13" spans="1:9" x14ac:dyDescent="0.3">
      <c r="A13" s="11"/>
      <c r="B13" s="12"/>
      <c r="C13" s="11"/>
      <c r="D13" s="13" t="str">
        <f>IF(ISERROR(VLOOKUP(C13,'Q02 Quality Inspection'!A:D,4,0)),"",VLOOKUP(C13,'Q02 Quality Inspection'!A:D,4,0))</f>
        <v/>
      </c>
      <c r="E13" s="11"/>
      <c r="F13" s="13" t="str">
        <f t="shared" si="1"/>
        <v/>
      </c>
      <c r="G13" s="15" t="str">
        <f t="shared" si="2"/>
        <v/>
      </c>
      <c r="H13" s="12"/>
      <c r="I13" s="13" t="str">
        <f>IF(ISERROR(IF(VLOOKUP(C13,'Q07 Inspection Pass Rule'!A:A,1,0)="","","Yes")),"",IF(VLOOKUP(C13,'Q07 Inspection Pass Rule'!A:A,1,0)="","","Yes"))</f>
        <v/>
      </c>
    </row>
    <row r="14" spans="1:9" x14ac:dyDescent="0.3">
      <c r="A14" s="11"/>
      <c r="B14" s="12"/>
      <c r="C14" s="11"/>
      <c r="D14" s="13" t="str">
        <f>IF(ISERROR(VLOOKUP(C14,'Q02 Quality Inspection'!A:D,4,0)),"",VLOOKUP(C14,'Q02 Quality Inspection'!A:D,4,0))</f>
        <v/>
      </c>
      <c r="E14" s="11"/>
      <c r="F14" s="13" t="str">
        <f t="shared" si="1"/>
        <v/>
      </c>
      <c r="G14" s="15" t="str">
        <f t="shared" si="2"/>
        <v/>
      </c>
      <c r="H14" s="12"/>
      <c r="I14" s="13" t="str">
        <f>IF(ISERROR(IF(VLOOKUP(C14,'Q07 Inspection Pass Rule'!A:A,1,0)="","","Yes")),"",IF(VLOOKUP(C14,'Q07 Inspection Pass Rule'!A:A,1,0)="","","Yes"))</f>
        <v/>
      </c>
    </row>
    <row r="15" spans="1:9" x14ac:dyDescent="0.3">
      <c r="A15" s="11"/>
      <c r="B15" s="12"/>
      <c r="C15" s="11"/>
      <c r="D15" s="13" t="str">
        <f>IF(ISERROR(VLOOKUP(C15,'Q02 Quality Inspection'!A:D,4,0)),"",VLOOKUP(C15,'Q02 Quality Inspection'!A:D,4,0))</f>
        <v/>
      </c>
      <c r="E15" s="11"/>
      <c r="F15" s="13" t="str">
        <f t="shared" si="1"/>
        <v/>
      </c>
      <c r="G15" s="15" t="str">
        <f t="shared" si="2"/>
        <v/>
      </c>
      <c r="H15" s="12"/>
      <c r="I15" s="13" t="str">
        <f>IF(ISERROR(IF(VLOOKUP(C15,'Q07 Inspection Pass Rule'!A:A,1,0)="","","Yes")),"",IF(VLOOKUP(C15,'Q07 Inspection Pass Rule'!A:A,1,0)="","","Yes"))</f>
        <v/>
      </c>
    </row>
    <row r="16" spans="1:9" x14ac:dyDescent="0.3">
      <c r="A16" s="11"/>
      <c r="B16" s="12"/>
      <c r="C16" s="11"/>
      <c r="D16" s="13" t="str">
        <f>IF(ISERROR(VLOOKUP(C16,'Q02 Quality Inspection'!A:D,4,0)),"",VLOOKUP(C16,'Q02 Quality Inspection'!A:D,4,0))</f>
        <v/>
      </c>
      <c r="E16" s="11"/>
      <c r="F16" s="13" t="str">
        <f t="shared" si="1"/>
        <v/>
      </c>
      <c r="G16" s="15" t="str">
        <f t="shared" si="2"/>
        <v/>
      </c>
      <c r="H16" s="12"/>
      <c r="I16" s="13" t="str">
        <f>IF(ISERROR(IF(VLOOKUP(C16,'Q07 Inspection Pass Rule'!A:A,1,0)="","","Yes")),"",IF(VLOOKUP(C16,'Q07 Inspection Pass Rule'!A:A,1,0)="","","Yes"))</f>
        <v/>
      </c>
    </row>
    <row r="17" spans="1:9" x14ac:dyDescent="0.3">
      <c r="A17" s="11"/>
      <c r="B17" s="12"/>
      <c r="C17" s="11"/>
      <c r="D17" s="13" t="str">
        <f>IF(ISERROR(VLOOKUP(C17,'Q02 Quality Inspection'!A:D,4,0)),"",VLOOKUP(C17,'Q02 Quality Inspection'!A:D,4,0))</f>
        <v/>
      </c>
      <c r="E17" s="11"/>
      <c r="F17" s="13" t="str">
        <f t="shared" si="1"/>
        <v/>
      </c>
      <c r="G17" s="15" t="str">
        <f t="shared" si="2"/>
        <v/>
      </c>
      <c r="H17" s="12"/>
      <c r="I17" s="13" t="str">
        <f>IF(ISERROR(IF(VLOOKUP(C17,'Q07 Inspection Pass Rule'!A:A,1,0)="","","Yes")),"",IF(VLOOKUP(C17,'Q07 Inspection Pass Rule'!A:A,1,0)="","","Yes"))</f>
        <v/>
      </c>
    </row>
    <row r="18" spans="1:9" x14ac:dyDescent="0.3">
      <c r="A18" s="11"/>
      <c r="B18" s="12"/>
      <c r="C18" s="11"/>
      <c r="D18" s="13" t="str">
        <f>IF(ISERROR(VLOOKUP(C18,'Q02 Quality Inspection'!A:D,4,0)),"",VLOOKUP(C18,'Q02 Quality Inspection'!A:D,4,0))</f>
        <v/>
      </c>
      <c r="E18" s="11"/>
      <c r="F18" s="13" t="str">
        <f t="shared" si="1"/>
        <v/>
      </c>
      <c r="G18" s="15" t="str">
        <f t="shared" si="2"/>
        <v/>
      </c>
      <c r="H18" s="12"/>
      <c r="I18" s="13" t="str">
        <f>IF(ISERROR(IF(VLOOKUP(C18,'Q07 Inspection Pass Rule'!A:A,1,0)="","","Yes")),"",IF(VLOOKUP(C18,'Q07 Inspection Pass Rule'!A:A,1,0)="","","Yes"))</f>
        <v/>
      </c>
    </row>
    <row r="19" spans="1:9" x14ac:dyDescent="0.3">
      <c r="A19" s="11"/>
      <c r="B19" s="12"/>
      <c r="C19" s="11"/>
      <c r="D19" s="13" t="str">
        <f>IF(ISERROR(VLOOKUP(C19,'Q02 Quality Inspection'!A:D,4,0)),"",VLOOKUP(C19,'Q02 Quality Inspection'!A:D,4,0))</f>
        <v/>
      </c>
      <c r="E19" s="11"/>
      <c r="F19" s="13" t="str">
        <f t="shared" si="1"/>
        <v/>
      </c>
      <c r="G19" s="15" t="str">
        <f t="shared" si="2"/>
        <v/>
      </c>
      <c r="H19" s="12"/>
      <c r="I19" s="13" t="str">
        <f>IF(ISERROR(IF(VLOOKUP(C19,'Q07 Inspection Pass Rule'!A:A,1,0)="","","Yes")),"",IF(VLOOKUP(C19,'Q07 Inspection Pass Rule'!A:A,1,0)="","","Yes"))</f>
        <v/>
      </c>
    </row>
    <row r="20" spans="1:9" x14ac:dyDescent="0.3">
      <c r="A20" s="11"/>
      <c r="B20" s="12"/>
      <c r="C20" s="11"/>
      <c r="D20" s="13" t="str">
        <f>IF(ISERROR(VLOOKUP(C20,'Q02 Quality Inspection'!A:D,4,0)),"",VLOOKUP(C20,'Q02 Quality Inspection'!A:D,4,0))</f>
        <v/>
      </c>
      <c r="E20" s="11"/>
      <c r="F20" s="13" t="str">
        <f t="shared" si="1"/>
        <v/>
      </c>
      <c r="G20" s="15" t="str">
        <f t="shared" si="2"/>
        <v/>
      </c>
      <c r="H20" s="12"/>
      <c r="I20" s="13" t="str">
        <f>IF(ISERROR(IF(VLOOKUP(C20,'Q07 Inspection Pass Rule'!A:A,1,0)="","","Yes")),"",IF(VLOOKUP(C20,'Q07 Inspection Pass Rule'!A:A,1,0)="","","Yes"))</f>
        <v/>
      </c>
    </row>
    <row r="21" spans="1:9" x14ac:dyDescent="0.3">
      <c r="A21" s="11"/>
      <c r="B21" s="12"/>
      <c r="C21" s="11"/>
      <c r="D21" s="13" t="str">
        <f>IF(ISERROR(VLOOKUP(C21,'Q02 Quality Inspection'!A:D,4,0)),"",VLOOKUP(C21,'Q02 Quality Inspection'!A:D,4,0))</f>
        <v/>
      </c>
      <c r="E21" s="11"/>
      <c r="F21" s="13" t="str">
        <f t="shared" si="1"/>
        <v/>
      </c>
      <c r="G21" s="15" t="str">
        <f t="shared" si="2"/>
        <v/>
      </c>
      <c r="H21" s="12"/>
      <c r="I21" s="13" t="str">
        <f>IF(ISERROR(IF(VLOOKUP(C21,'Q07 Inspection Pass Rule'!A:A,1,0)="","","Yes")),"",IF(VLOOKUP(C21,'Q07 Inspection Pass Rule'!A:A,1,0)="","","Yes"))</f>
        <v/>
      </c>
    </row>
    <row r="22" spans="1:9" x14ac:dyDescent="0.3">
      <c r="A22" s="11"/>
      <c r="B22" s="12"/>
      <c r="C22" s="11"/>
      <c r="D22" s="13" t="str">
        <f>IF(ISERROR(VLOOKUP(C22,'Q02 Quality Inspection'!A:D,4,0)),"",VLOOKUP(C22,'Q02 Quality Inspection'!A:D,4,0))</f>
        <v/>
      </c>
      <c r="E22" s="11"/>
      <c r="F22" s="13" t="str">
        <f t="shared" si="1"/>
        <v/>
      </c>
      <c r="G22" s="15" t="str">
        <f t="shared" si="2"/>
        <v/>
      </c>
      <c r="H22" s="12"/>
      <c r="I22" s="13" t="str">
        <f>IF(ISERROR(IF(VLOOKUP(C22,'Q07 Inspection Pass Rule'!A:A,1,0)="","","Yes")),"",IF(VLOOKUP(C22,'Q07 Inspection Pass Rule'!A:A,1,0)="","","Yes"))</f>
        <v/>
      </c>
    </row>
    <row r="23" spans="1:9" x14ac:dyDescent="0.3">
      <c r="A23" s="11"/>
      <c r="B23" s="12"/>
      <c r="C23" s="11"/>
      <c r="D23" s="13" t="str">
        <f>IF(ISERROR(VLOOKUP(C23,'Q02 Quality Inspection'!A:D,4,0)),"",VLOOKUP(C23,'Q02 Quality Inspection'!A:D,4,0))</f>
        <v/>
      </c>
      <c r="E23" s="11"/>
      <c r="F23" s="13" t="str">
        <f t="shared" si="1"/>
        <v/>
      </c>
      <c r="G23" s="15" t="str">
        <f t="shared" si="2"/>
        <v/>
      </c>
      <c r="H23" s="12"/>
      <c r="I23" s="13" t="str">
        <f>IF(ISERROR(IF(VLOOKUP(C23,'Q07 Inspection Pass Rule'!A:A,1,0)="","","Yes")),"",IF(VLOOKUP(C23,'Q07 Inspection Pass Rule'!A:A,1,0)="","","Yes"))</f>
        <v/>
      </c>
    </row>
    <row r="24" spans="1:9" x14ac:dyDescent="0.3">
      <c r="A24" s="11"/>
      <c r="B24" s="12"/>
      <c r="C24" s="11"/>
      <c r="D24" s="13" t="str">
        <f>IF(ISERROR(VLOOKUP(C24,'Q02 Quality Inspection'!A:D,4,0)),"",VLOOKUP(C24,'Q02 Quality Inspection'!A:D,4,0))</f>
        <v/>
      </c>
      <c r="E24" s="11"/>
      <c r="F24" s="13" t="str">
        <f t="shared" si="1"/>
        <v/>
      </c>
      <c r="G24" s="15" t="str">
        <f t="shared" si="2"/>
        <v/>
      </c>
      <c r="H24" s="12"/>
      <c r="I24" s="13" t="str">
        <f>IF(ISERROR(IF(VLOOKUP(C24,'Q07 Inspection Pass Rule'!A:A,1,0)="","","Yes")),"",IF(VLOOKUP(C24,'Q07 Inspection Pass Rule'!A:A,1,0)="","","Yes"))</f>
        <v/>
      </c>
    </row>
    <row r="25" spans="1:9" x14ac:dyDescent="0.3">
      <c r="A25" s="11"/>
      <c r="B25" s="12"/>
      <c r="C25" s="11"/>
      <c r="D25" s="13" t="str">
        <f>IF(ISERROR(VLOOKUP(C25,'Q02 Quality Inspection'!A:D,4,0)),"",VLOOKUP(C25,'Q02 Quality Inspection'!A:D,4,0))</f>
        <v/>
      </c>
      <c r="E25" s="11"/>
      <c r="F25" s="13" t="str">
        <f t="shared" si="1"/>
        <v/>
      </c>
      <c r="G25" s="15" t="str">
        <f t="shared" si="2"/>
        <v/>
      </c>
      <c r="H25" s="12"/>
      <c r="I25" s="13" t="str">
        <f>IF(ISERROR(IF(VLOOKUP(C25,'Q07 Inspection Pass Rule'!A:A,1,0)="","","Yes")),"",IF(VLOOKUP(C25,'Q07 Inspection Pass Rule'!A:A,1,0)="","","Yes"))</f>
        <v/>
      </c>
    </row>
    <row r="26" spans="1:9" x14ac:dyDescent="0.3">
      <c r="A26" s="11"/>
      <c r="B26" s="12"/>
      <c r="C26" s="11"/>
      <c r="D26" s="13" t="str">
        <f>IF(ISERROR(VLOOKUP(C26,'Q02 Quality Inspection'!A:D,4,0)),"",VLOOKUP(C26,'Q02 Quality Inspection'!A:D,4,0))</f>
        <v/>
      </c>
      <c r="E26" s="11"/>
      <c r="F26" s="13" t="str">
        <f t="shared" si="1"/>
        <v/>
      </c>
      <c r="G26" s="15" t="str">
        <f t="shared" si="2"/>
        <v/>
      </c>
      <c r="H26" s="12"/>
      <c r="I26" s="13" t="str">
        <f>IF(ISERROR(IF(VLOOKUP(C26,'Q07 Inspection Pass Rule'!A:A,1,0)="","","Yes")),"",IF(VLOOKUP(C26,'Q07 Inspection Pass Rule'!A:A,1,0)="","","Yes"))</f>
        <v/>
      </c>
    </row>
    <row r="27" spans="1:9" x14ac:dyDescent="0.3">
      <c r="A27" s="11"/>
      <c r="B27" s="12"/>
      <c r="C27" s="11"/>
      <c r="D27" s="13" t="str">
        <f>IF(ISERROR(VLOOKUP(C27,'Q02 Quality Inspection'!A:D,4,0)),"",VLOOKUP(C27,'Q02 Quality Inspection'!A:D,4,0))</f>
        <v/>
      </c>
      <c r="E27" s="11"/>
      <c r="F27" s="13" t="str">
        <f t="shared" si="1"/>
        <v/>
      </c>
      <c r="G27" s="15" t="str">
        <f t="shared" si="2"/>
        <v/>
      </c>
      <c r="H27" s="12"/>
      <c r="I27" s="13" t="str">
        <f>IF(ISERROR(IF(VLOOKUP(C27,'Q07 Inspection Pass Rule'!A:A,1,0)="","","Yes")),"",IF(VLOOKUP(C27,'Q07 Inspection Pass Rule'!A:A,1,0)="","","Yes"))</f>
        <v/>
      </c>
    </row>
    <row r="28" spans="1:9" x14ac:dyDescent="0.3">
      <c r="A28" s="11"/>
      <c r="B28" s="12"/>
      <c r="C28" s="11"/>
      <c r="D28" s="13" t="str">
        <f>IF(ISERROR(VLOOKUP(C28,'Q02 Quality Inspection'!A:D,4,0)),"",VLOOKUP(C28,'Q02 Quality Inspection'!A:D,4,0))</f>
        <v/>
      </c>
      <c r="E28" s="11"/>
      <c r="F28" s="13" t="str">
        <f t="shared" si="1"/>
        <v/>
      </c>
      <c r="G28" s="15" t="str">
        <f t="shared" si="2"/>
        <v/>
      </c>
      <c r="H28" s="12"/>
      <c r="I28" s="13" t="str">
        <f>IF(ISERROR(IF(VLOOKUP(C28,'Q07 Inspection Pass Rule'!A:A,1,0)="","","Yes")),"",IF(VLOOKUP(C28,'Q07 Inspection Pass Rule'!A:A,1,0)="","","Yes"))</f>
        <v/>
      </c>
    </row>
    <row r="29" spans="1:9" x14ac:dyDescent="0.3">
      <c r="A29" s="11"/>
      <c r="B29" s="12"/>
      <c r="C29" s="11"/>
      <c r="D29" s="13" t="str">
        <f>IF(ISERROR(VLOOKUP(C29,'Q02 Quality Inspection'!A:D,4,0)),"",VLOOKUP(C29,'Q02 Quality Inspection'!A:D,4,0))</f>
        <v/>
      </c>
      <c r="E29" s="11"/>
      <c r="F29" s="13" t="str">
        <f t="shared" si="1"/>
        <v/>
      </c>
      <c r="G29" s="15" t="str">
        <f t="shared" si="2"/>
        <v/>
      </c>
      <c r="H29" s="12"/>
      <c r="I29" s="13" t="str">
        <f>IF(ISERROR(IF(VLOOKUP(C29,'Q07 Inspection Pass Rule'!A:A,1,0)="","","Yes")),"",IF(VLOOKUP(C29,'Q07 Inspection Pass Rule'!A:A,1,0)="","","Yes"))</f>
        <v/>
      </c>
    </row>
    <row r="30" spans="1:9" x14ac:dyDescent="0.3">
      <c r="A30" s="11"/>
      <c r="B30" s="12"/>
      <c r="C30" s="11"/>
      <c r="D30" s="13" t="str">
        <f>IF(ISERROR(VLOOKUP(C30,'Q02 Quality Inspection'!A:D,4,0)),"",VLOOKUP(C30,'Q02 Quality Inspection'!A:D,4,0))</f>
        <v/>
      </c>
      <c r="E30" s="11"/>
      <c r="F30" s="13" t="str">
        <f t="shared" si="1"/>
        <v/>
      </c>
      <c r="G30" s="15" t="str">
        <f t="shared" si="2"/>
        <v/>
      </c>
      <c r="H30" s="12"/>
      <c r="I30" s="13" t="str">
        <f>IF(ISERROR(IF(VLOOKUP(C30,'Q07 Inspection Pass Rule'!A:A,1,0)="","","Yes")),"",IF(VLOOKUP(C30,'Q07 Inspection Pass Rule'!A:A,1,0)="","","Yes"))</f>
        <v/>
      </c>
    </row>
    <row r="31" spans="1:9" x14ac:dyDescent="0.3">
      <c r="A31" s="11"/>
      <c r="B31" s="12"/>
      <c r="C31" s="11"/>
      <c r="D31" s="13" t="str">
        <f>IF(ISERROR(VLOOKUP(C31,'Q02 Quality Inspection'!A:D,4,0)),"",VLOOKUP(C31,'Q02 Quality Inspection'!A:D,4,0))</f>
        <v/>
      </c>
      <c r="E31" s="11"/>
      <c r="F31" s="13" t="str">
        <f t="shared" si="1"/>
        <v/>
      </c>
      <c r="G31" s="15" t="str">
        <f t="shared" si="2"/>
        <v/>
      </c>
      <c r="H31" s="12"/>
      <c r="I31" s="13" t="str">
        <f>IF(ISERROR(IF(VLOOKUP(C31,'Q07 Inspection Pass Rule'!A:A,1,0)="","","Yes")),"",IF(VLOOKUP(C31,'Q07 Inspection Pass Rule'!A:A,1,0)="","","Yes"))</f>
        <v/>
      </c>
    </row>
    <row r="32" spans="1:9" x14ac:dyDescent="0.3">
      <c r="A32" s="11"/>
      <c r="B32" s="12"/>
      <c r="C32" s="11"/>
      <c r="D32" s="13" t="str">
        <f>IF(ISERROR(VLOOKUP(C32,'Q02 Quality Inspection'!A:D,4,0)),"",VLOOKUP(C32,'Q02 Quality Inspection'!A:D,4,0))</f>
        <v/>
      </c>
      <c r="E32" s="11"/>
      <c r="F32" s="13" t="str">
        <f t="shared" si="1"/>
        <v/>
      </c>
      <c r="G32" s="15" t="str">
        <f t="shared" si="2"/>
        <v/>
      </c>
      <c r="H32" s="12"/>
      <c r="I32" s="13" t="str">
        <f>IF(ISERROR(IF(VLOOKUP(C32,'Q07 Inspection Pass Rule'!A:A,1,0)="","","Yes")),"",IF(VLOOKUP(C32,'Q07 Inspection Pass Rule'!A:A,1,0)="","","Yes"))</f>
        <v/>
      </c>
    </row>
    <row r="33" spans="1:9" x14ac:dyDescent="0.3">
      <c r="A33" s="11"/>
      <c r="B33" s="12"/>
      <c r="C33" s="11"/>
      <c r="D33" s="13" t="str">
        <f>IF(ISERROR(VLOOKUP(C33,'Q02 Quality Inspection'!A:D,4,0)),"",VLOOKUP(C33,'Q02 Quality Inspection'!A:D,4,0))</f>
        <v/>
      </c>
      <c r="E33" s="11"/>
      <c r="F33" s="13" t="str">
        <f t="shared" si="1"/>
        <v/>
      </c>
      <c r="G33" s="15" t="str">
        <f t="shared" si="2"/>
        <v/>
      </c>
      <c r="H33" s="12"/>
      <c r="I33" s="13" t="str">
        <f>IF(ISERROR(IF(VLOOKUP(C33,'Q07 Inspection Pass Rule'!A:A,1,0)="","","Yes")),"",IF(VLOOKUP(C33,'Q07 Inspection Pass Rule'!A:A,1,0)="","","Yes"))</f>
        <v/>
      </c>
    </row>
    <row r="34" spans="1:9" x14ac:dyDescent="0.3">
      <c r="A34" s="11"/>
      <c r="B34" s="12"/>
      <c r="C34" s="11"/>
      <c r="D34" s="13" t="str">
        <f>IF(ISERROR(VLOOKUP(C34,'Q02 Quality Inspection'!A:D,4,0)),"",VLOOKUP(C34,'Q02 Quality Inspection'!A:D,4,0))</f>
        <v/>
      </c>
      <c r="E34" s="11"/>
      <c r="F34" s="13" t="str">
        <f t="shared" si="1"/>
        <v/>
      </c>
      <c r="G34" s="15" t="str">
        <f t="shared" si="2"/>
        <v/>
      </c>
      <c r="H34" s="12"/>
      <c r="I34" s="13" t="str">
        <f>IF(ISERROR(IF(VLOOKUP(C34,'Q07 Inspection Pass Rule'!A:A,1,0)="","","Yes")),"",IF(VLOOKUP(C34,'Q07 Inspection Pass Rule'!A:A,1,0)="","","Yes"))</f>
        <v/>
      </c>
    </row>
    <row r="35" spans="1:9" x14ac:dyDescent="0.3">
      <c r="A35" s="11"/>
      <c r="B35" s="12"/>
      <c r="C35" s="11"/>
      <c r="D35" s="13" t="str">
        <f>IF(ISERROR(VLOOKUP(C35,'Q02 Quality Inspection'!A:D,4,0)),"",VLOOKUP(C35,'Q02 Quality Inspection'!A:D,4,0))</f>
        <v/>
      </c>
      <c r="E35" s="11"/>
      <c r="F35" s="13" t="str">
        <f t="shared" si="1"/>
        <v/>
      </c>
      <c r="G35" s="15" t="str">
        <f t="shared" si="2"/>
        <v/>
      </c>
      <c r="H35" s="12"/>
      <c r="I35" s="13" t="str">
        <f>IF(ISERROR(IF(VLOOKUP(C35,'Q07 Inspection Pass Rule'!A:A,1,0)="","","Yes")),"",IF(VLOOKUP(C35,'Q07 Inspection Pass Rule'!A:A,1,0)="","","Yes"))</f>
        <v/>
      </c>
    </row>
    <row r="36" spans="1:9" x14ac:dyDescent="0.3">
      <c r="A36" s="11"/>
      <c r="B36" s="12"/>
      <c r="C36" s="11"/>
      <c r="D36" s="13" t="str">
        <f>IF(ISERROR(VLOOKUP(C36,'Q02 Quality Inspection'!A:D,4,0)),"",VLOOKUP(C36,'Q02 Quality Inspection'!A:D,4,0))</f>
        <v/>
      </c>
      <c r="E36" s="11"/>
      <c r="F36" s="13" t="str">
        <f t="shared" si="1"/>
        <v/>
      </c>
      <c r="G36" s="15" t="str">
        <f t="shared" si="2"/>
        <v/>
      </c>
      <c r="H36" s="12"/>
      <c r="I36" s="13" t="str">
        <f>IF(ISERROR(IF(VLOOKUP(C36,'Q07 Inspection Pass Rule'!A:A,1,0)="","","Yes")),"",IF(VLOOKUP(C36,'Q07 Inspection Pass Rule'!A:A,1,0)="","","Yes"))</f>
        <v/>
      </c>
    </row>
    <row r="37" spans="1:9" x14ac:dyDescent="0.3">
      <c r="A37" s="11"/>
      <c r="B37" s="12"/>
      <c r="C37" s="11"/>
      <c r="D37" s="13" t="str">
        <f>IF(ISERROR(VLOOKUP(C37,'Q02 Quality Inspection'!A:D,4,0)),"",VLOOKUP(C37,'Q02 Quality Inspection'!A:D,4,0))</f>
        <v/>
      </c>
      <c r="E37" s="11"/>
      <c r="F37" s="13" t="str">
        <f t="shared" si="1"/>
        <v/>
      </c>
      <c r="G37" s="15" t="str">
        <f t="shared" si="2"/>
        <v/>
      </c>
      <c r="H37" s="12"/>
      <c r="I37" s="13" t="str">
        <f>IF(ISERROR(IF(VLOOKUP(C37,'Q07 Inspection Pass Rule'!A:A,1,0)="","","Yes")),"",IF(VLOOKUP(C37,'Q07 Inspection Pass Rule'!A:A,1,0)="","","Yes"))</f>
        <v/>
      </c>
    </row>
    <row r="38" spans="1:9" x14ac:dyDescent="0.3">
      <c r="A38" s="11"/>
      <c r="B38" s="12"/>
      <c r="C38" s="11"/>
      <c r="D38" s="13" t="str">
        <f>IF(ISERROR(VLOOKUP(C38,'Q02 Quality Inspection'!A:D,4,0)),"",VLOOKUP(C38,'Q02 Quality Inspection'!A:D,4,0))</f>
        <v/>
      </c>
      <c r="E38" s="11"/>
      <c r="F38" s="13" t="str">
        <f t="shared" si="1"/>
        <v/>
      </c>
      <c r="G38" s="15" t="str">
        <f t="shared" si="2"/>
        <v/>
      </c>
      <c r="H38" s="12"/>
      <c r="I38" s="13" t="str">
        <f>IF(ISERROR(IF(VLOOKUP(C38,'Q07 Inspection Pass Rule'!A:A,1,0)="","","Yes")),"",IF(VLOOKUP(C38,'Q07 Inspection Pass Rule'!A:A,1,0)="","","Yes"))</f>
        <v/>
      </c>
    </row>
    <row r="39" spans="1:9" x14ac:dyDescent="0.3">
      <c r="A39" s="11"/>
      <c r="B39" s="12"/>
      <c r="C39" s="11"/>
      <c r="D39" s="13" t="str">
        <f>IF(ISERROR(VLOOKUP(C39,'Q02 Quality Inspection'!A:D,4,0)),"",VLOOKUP(C39,'Q02 Quality Inspection'!A:D,4,0))</f>
        <v/>
      </c>
      <c r="E39" s="11"/>
      <c r="F39" s="13" t="str">
        <f t="shared" si="1"/>
        <v/>
      </c>
      <c r="G39" s="15" t="str">
        <f t="shared" si="2"/>
        <v/>
      </c>
      <c r="H39" s="12"/>
      <c r="I39" s="13" t="str">
        <f>IF(ISERROR(IF(VLOOKUP(C39,'Q07 Inspection Pass Rule'!A:A,1,0)="","","Yes")),"",IF(VLOOKUP(C39,'Q07 Inspection Pass Rule'!A:A,1,0)="","","Yes"))</f>
        <v/>
      </c>
    </row>
    <row r="40" spans="1:9" x14ac:dyDescent="0.3">
      <c r="A40" s="11"/>
      <c r="B40" s="12"/>
      <c r="C40" s="11"/>
      <c r="D40" s="13" t="str">
        <f>IF(ISERROR(VLOOKUP(C40,'Q02 Quality Inspection'!A:D,4,0)),"",VLOOKUP(C40,'Q02 Quality Inspection'!A:D,4,0))</f>
        <v/>
      </c>
      <c r="E40" s="11"/>
      <c r="F40" s="13" t="str">
        <f t="shared" si="1"/>
        <v/>
      </c>
      <c r="G40" s="15" t="str">
        <f t="shared" si="2"/>
        <v/>
      </c>
      <c r="H40" s="12"/>
      <c r="I40" s="13" t="str">
        <f>IF(ISERROR(IF(VLOOKUP(C40,'Q07 Inspection Pass Rule'!A:A,1,0)="","","Yes")),"",IF(VLOOKUP(C40,'Q07 Inspection Pass Rule'!A:A,1,0)="","","Yes"))</f>
        <v/>
      </c>
    </row>
    <row r="41" spans="1:9" x14ac:dyDescent="0.3">
      <c r="A41" s="11"/>
      <c r="B41" s="12"/>
      <c r="C41" s="11"/>
      <c r="D41" s="13" t="str">
        <f>IF(ISERROR(VLOOKUP(C41,'Q02 Quality Inspection'!A:D,4,0)),"",VLOOKUP(C41,'Q02 Quality Inspection'!A:D,4,0))</f>
        <v/>
      </c>
      <c r="E41" s="11"/>
      <c r="F41" s="13" t="str">
        <f t="shared" si="1"/>
        <v/>
      </c>
      <c r="G41" s="15" t="str">
        <f t="shared" si="2"/>
        <v/>
      </c>
      <c r="H41" s="12"/>
      <c r="I41" s="13" t="str">
        <f>IF(ISERROR(IF(VLOOKUP(C41,'Q07 Inspection Pass Rule'!A:A,1,0)="","","Yes")),"",IF(VLOOKUP(C41,'Q07 Inspection Pass Rule'!A:A,1,0)="","","Yes"))</f>
        <v/>
      </c>
    </row>
    <row r="42" spans="1:9" x14ac:dyDescent="0.3">
      <c r="A42" s="11"/>
      <c r="B42" s="12"/>
      <c r="C42" s="11"/>
      <c r="D42" s="13" t="str">
        <f>IF(ISERROR(VLOOKUP(C42,'Q02 Quality Inspection'!A:D,4,0)),"",VLOOKUP(C42,'Q02 Quality Inspection'!A:D,4,0))</f>
        <v/>
      </c>
      <c r="E42" s="11"/>
      <c r="F42" s="13" t="str">
        <f t="shared" si="1"/>
        <v/>
      </c>
      <c r="G42" s="15" t="str">
        <f t="shared" si="2"/>
        <v/>
      </c>
      <c r="H42" s="12"/>
      <c r="I42" s="13" t="str">
        <f>IF(ISERROR(IF(VLOOKUP(C42,'Q07 Inspection Pass Rule'!A:A,1,0)="","","Yes")),"",IF(VLOOKUP(C42,'Q07 Inspection Pass Rule'!A:A,1,0)="","","Yes"))</f>
        <v/>
      </c>
    </row>
    <row r="43" spans="1:9" x14ac:dyDescent="0.3">
      <c r="A43" s="11"/>
      <c r="B43" s="12"/>
      <c r="C43" s="11"/>
      <c r="D43" s="13" t="str">
        <f>IF(ISERROR(VLOOKUP(C43,'Q02 Quality Inspection'!A:D,4,0)),"",VLOOKUP(C43,'Q02 Quality Inspection'!A:D,4,0))</f>
        <v/>
      </c>
      <c r="E43" s="11"/>
      <c r="F43" s="13" t="str">
        <f t="shared" si="1"/>
        <v/>
      </c>
      <c r="G43" s="15" t="str">
        <f t="shared" si="2"/>
        <v/>
      </c>
      <c r="H43" s="12"/>
      <c r="I43" s="13" t="str">
        <f>IF(ISERROR(IF(VLOOKUP(C43,'Q07 Inspection Pass Rule'!A:A,1,0)="","","Yes")),"",IF(VLOOKUP(C43,'Q07 Inspection Pass Rule'!A:A,1,0)="","","Yes"))</f>
        <v/>
      </c>
    </row>
    <row r="44" spans="1:9" x14ac:dyDescent="0.3">
      <c r="A44" s="11"/>
      <c r="B44" s="12"/>
      <c r="C44" s="11"/>
      <c r="D44" s="13" t="str">
        <f>IF(ISERROR(VLOOKUP(C44,'Q02 Quality Inspection'!A:D,4,0)),"",VLOOKUP(C44,'Q02 Quality Inspection'!A:D,4,0))</f>
        <v/>
      </c>
      <c r="E44" s="11"/>
      <c r="F44" s="13" t="str">
        <f t="shared" si="1"/>
        <v/>
      </c>
      <c r="G44" s="15" t="str">
        <f t="shared" si="2"/>
        <v/>
      </c>
      <c r="H44" s="12"/>
      <c r="I44" s="13" t="str">
        <f>IF(ISERROR(IF(VLOOKUP(C44,'Q07 Inspection Pass Rule'!A:A,1,0)="","","Yes")),"",IF(VLOOKUP(C44,'Q07 Inspection Pass Rule'!A:A,1,0)="","","Yes"))</f>
        <v/>
      </c>
    </row>
    <row r="45" spans="1:9" x14ac:dyDescent="0.3">
      <c r="A45" s="11"/>
      <c r="B45" s="12"/>
      <c r="C45" s="11"/>
      <c r="D45" s="13" t="str">
        <f>IF(ISERROR(VLOOKUP(C45,'Q02 Quality Inspection'!A:D,4,0)),"",VLOOKUP(C45,'Q02 Quality Inspection'!A:D,4,0))</f>
        <v/>
      </c>
      <c r="E45" s="11"/>
      <c r="F45" s="13" t="str">
        <f t="shared" si="1"/>
        <v/>
      </c>
      <c r="G45" s="15" t="str">
        <f t="shared" si="2"/>
        <v/>
      </c>
      <c r="H45" s="12"/>
      <c r="I45" s="13" t="str">
        <f>IF(ISERROR(IF(VLOOKUP(C45,'Q07 Inspection Pass Rule'!A:A,1,0)="","","Yes")),"",IF(VLOOKUP(C45,'Q07 Inspection Pass Rule'!A:A,1,0)="","","Yes"))</f>
        <v/>
      </c>
    </row>
    <row r="46" spans="1:9" x14ac:dyDescent="0.3">
      <c r="A46" s="11"/>
      <c r="B46" s="12"/>
      <c r="C46" s="11"/>
      <c r="D46" s="13" t="str">
        <f>IF(ISERROR(VLOOKUP(C46,'Q02 Quality Inspection'!A:D,4,0)),"",VLOOKUP(C46,'Q02 Quality Inspection'!A:D,4,0))</f>
        <v/>
      </c>
      <c r="E46" s="11"/>
      <c r="F46" s="13" t="str">
        <f t="shared" si="1"/>
        <v/>
      </c>
      <c r="G46" s="15" t="str">
        <f t="shared" si="2"/>
        <v/>
      </c>
      <c r="H46" s="12"/>
      <c r="I46" s="13" t="str">
        <f>IF(ISERROR(IF(VLOOKUP(C46,'Q07 Inspection Pass Rule'!A:A,1,0)="","","Yes")),"",IF(VLOOKUP(C46,'Q07 Inspection Pass Rule'!A:A,1,0)="","","Yes"))</f>
        <v/>
      </c>
    </row>
    <row r="47" spans="1:9" x14ac:dyDescent="0.3">
      <c r="A47" s="11"/>
      <c r="B47" s="12"/>
      <c r="C47" s="11"/>
      <c r="D47" s="13" t="str">
        <f>IF(ISERROR(VLOOKUP(C47,'Q02 Quality Inspection'!A:D,4,0)),"",VLOOKUP(C47,'Q02 Quality Inspection'!A:D,4,0))</f>
        <v/>
      </c>
      <c r="E47" s="11"/>
      <c r="F47" s="13" t="str">
        <f t="shared" si="1"/>
        <v/>
      </c>
      <c r="G47" s="15" t="str">
        <f t="shared" si="2"/>
        <v/>
      </c>
      <c r="H47" s="12"/>
      <c r="I47" s="13" t="str">
        <f>IF(ISERROR(IF(VLOOKUP(C47,'Q07 Inspection Pass Rule'!A:A,1,0)="","","Yes")),"",IF(VLOOKUP(C47,'Q07 Inspection Pass Rule'!A:A,1,0)="","","Yes"))</f>
        <v/>
      </c>
    </row>
    <row r="48" spans="1:9" x14ac:dyDescent="0.3">
      <c r="A48" s="11"/>
      <c r="B48" s="12"/>
      <c r="C48" s="11"/>
      <c r="D48" s="13" t="str">
        <f>IF(ISERROR(VLOOKUP(C48,'Q02 Quality Inspection'!A:D,4,0)),"",VLOOKUP(C48,'Q02 Quality Inspection'!A:D,4,0))</f>
        <v/>
      </c>
      <c r="E48" s="11"/>
      <c r="F48" s="13" t="str">
        <f t="shared" si="1"/>
        <v/>
      </c>
      <c r="G48" s="15" t="str">
        <f t="shared" si="2"/>
        <v/>
      </c>
      <c r="H48" s="12"/>
      <c r="I48" s="13" t="str">
        <f>IF(ISERROR(IF(VLOOKUP(C48,'Q07 Inspection Pass Rule'!A:A,1,0)="","","Yes")),"",IF(VLOOKUP(C48,'Q07 Inspection Pass Rule'!A:A,1,0)="","","Yes"))</f>
        <v/>
      </c>
    </row>
    <row r="49" spans="1:9" x14ac:dyDescent="0.3">
      <c r="A49" s="11"/>
      <c r="B49" s="12"/>
      <c r="C49" s="11"/>
      <c r="D49" s="13" t="str">
        <f>IF(ISERROR(VLOOKUP(C49,'Q02 Quality Inspection'!A:D,4,0)),"",VLOOKUP(C49,'Q02 Quality Inspection'!A:D,4,0))</f>
        <v/>
      </c>
      <c r="E49" s="11"/>
      <c r="F49" s="13" t="str">
        <f t="shared" si="1"/>
        <v/>
      </c>
      <c r="G49" s="15" t="str">
        <f t="shared" si="2"/>
        <v/>
      </c>
      <c r="H49" s="12"/>
      <c r="I49" s="13" t="str">
        <f>IF(ISERROR(IF(VLOOKUP(C49,'Q07 Inspection Pass Rule'!A:A,1,0)="","","Yes")),"",IF(VLOOKUP(C49,'Q07 Inspection Pass Rule'!A:A,1,0)="","","Yes"))</f>
        <v/>
      </c>
    </row>
    <row r="50" spans="1:9" x14ac:dyDescent="0.3">
      <c r="A50" s="11"/>
      <c r="B50" s="12"/>
      <c r="C50" s="11"/>
      <c r="D50" s="13" t="str">
        <f>IF(ISERROR(VLOOKUP(C50,'Q02 Quality Inspection'!A:D,4,0)),"",VLOOKUP(C50,'Q02 Quality Inspection'!A:D,4,0))</f>
        <v/>
      </c>
      <c r="E50" s="11"/>
      <c r="F50" s="13" t="str">
        <f t="shared" si="1"/>
        <v/>
      </c>
      <c r="G50" s="15" t="str">
        <f t="shared" si="2"/>
        <v/>
      </c>
      <c r="H50" s="12"/>
      <c r="I50" s="13" t="str">
        <f>IF(ISERROR(IF(VLOOKUP(C50,'Q07 Inspection Pass Rule'!A:A,1,0)="","","Yes")),"",IF(VLOOKUP(C50,'Q07 Inspection Pass Rule'!A:A,1,0)="","","Yes"))</f>
        <v/>
      </c>
    </row>
    <row r="51" spans="1:9" x14ac:dyDescent="0.3">
      <c r="A51" s="11"/>
      <c r="B51" s="12"/>
      <c r="C51" s="11"/>
      <c r="D51" s="13" t="str">
        <f>IF(ISERROR(VLOOKUP(C51,'Q02 Quality Inspection'!A:D,4,0)),"",VLOOKUP(C51,'Q02 Quality Inspection'!A:D,4,0))</f>
        <v/>
      </c>
      <c r="E51" s="11"/>
      <c r="F51" s="13" t="str">
        <f t="shared" si="1"/>
        <v/>
      </c>
      <c r="G51" s="15" t="str">
        <f t="shared" si="2"/>
        <v/>
      </c>
      <c r="H51" s="12"/>
      <c r="I51" s="13" t="str">
        <f>IF(ISERROR(IF(VLOOKUP(C51,'Q07 Inspection Pass Rule'!A:A,1,0)="","","Yes")),"",IF(VLOOKUP(C51,'Q07 Inspection Pass Rule'!A:A,1,0)="","","Yes"))</f>
        <v/>
      </c>
    </row>
    <row r="52" spans="1:9" x14ac:dyDescent="0.3">
      <c r="A52" s="11"/>
      <c r="B52" s="12"/>
      <c r="C52" s="11"/>
      <c r="D52" s="13" t="str">
        <f>IF(ISERROR(VLOOKUP(C52,'Q02 Quality Inspection'!A:D,4,0)),"",VLOOKUP(C52,'Q02 Quality Inspection'!A:D,4,0))</f>
        <v/>
      </c>
      <c r="E52" s="11"/>
      <c r="F52" s="13" t="str">
        <f t="shared" si="1"/>
        <v/>
      </c>
      <c r="G52" s="15" t="str">
        <f t="shared" si="2"/>
        <v/>
      </c>
      <c r="H52" s="12"/>
      <c r="I52" s="13" t="str">
        <f>IF(ISERROR(IF(VLOOKUP(C52,'Q07 Inspection Pass Rule'!A:A,1,0)="","","Yes")),"",IF(VLOOKUP(C52,'Q07 Inspection Pass Rule'!A:A,1,0)="","","Yes"))</f>
        <v/>
      </c>
    </row>
    <row r="53" spans="1:9" x14ac:dyDescent="0.3">
      <c r="A53" s="11"/>
      <c r="B53" s="12"/>
      <c r="C53" s="11"/>
      <c r="D53" s="13" t="str">
        <f>IF(ISERROR(VLOOKUP(C53,'Q02 Quality Inspection'!A:D,4,0)),"",VLOOKUP(C53,'Q02 Quality Inspection'!A:D,4,0))</f>
        <v/>
      </c>
      <c r="E53" s="11"/>
      <c r="F53" s="13" t="str">
        <f t="shared" si="1"/>
        <v/>
      </c>
      <c r="G53" s="15" t="str">
        <f t="shared" si="2"/>
        <v/>
      </c>
      <c r="H53" s="12"/>
      <c r="I53" s="13" t="str">
        <f>IF(ISERROR(IF(VLOOKUP(C53,'Q07 Inspection Pass Rule'!A:A,1,0)="","","Yes")),"",IF(VLOOKUP(C53,'Q07 Inspection Pass Rule'!A:A,1,0)="","","Yes"))</f>
        <v/>
      </c>
    </row>
    <row r="54" spans="1:9" x14ac:dyDescent="0.3">
      <c r="A54" s="11"/>
      <c r="B54" s="12"/>
      <c r="C54" s="11"/>
      <c r="D54" s="13" t="str">
        <f>IF(ISERROR(VLOOKUP(C54,'Q02 Quality Inspection'!A:D,4,0)),"",VLOOKUP(C54,'Q02 Quality Inspection'!A:D,4,0))</f>
        <v/>
      </c>
      <c r="E54" s="11"/>
      <c r="F54" s="13" t="str">
        <f t="shared" si="1"/>
        <v/>
      </c>
      <c r="G54" s="15" t="str">
        <f t="shared" si="2"/>
        <v/>
      </c>
      <c r="H54" s="12"/>
      <c r="I54" s="13" t="str">
        <f>IF(ISERROR(IF(VLOOKUP(C54,'Q07 Inspection Pass Rule'!A:A,1,0)="","","Yes")),"",IF(VLOOKUP(C54,'Q07 Inspection Pass Rule'!A:A,1,0)="","","Yes"))</f>
        <v/>
      </c>
    </row>
    <row r="55" spans="1:9" x14ac:dyDescent="0.3">
      <c r="A55" s="11"/>
      <c r="B55" s="12"/>
      <c r="C55" s="11"/>
      <c r="D55" s="13" t="str">
        <f>IF(ISERROR(VLOOKUP(C55,'Q02 Quality Inspection'!A:D,4,0)),"",VLOOKUP(C55,'Q02 Quality Inspection'!A:D,4,0))</f>
        <v/>
      </c>
      <c r="E55" s="11"/>
      <c r="F55" s="13" t="str">
        <f t="shared" si="1"/>
        <v/>
      </c>
      <c r="G55" s="15" t="str">
        <f t="shared" si="2"/>
        <v/>
      </c>
      <c r="H55" s="12"/>
      <c r="I55" s="13" t="str">
        <f>IF(ISERROR(IF(VLOOKUP(C55,'Q07 Inspection Pass Rule'!A:A,1,0)="","","Yes")),"",IF(VLOOKUP(C55,'Q07 Inspection Pass Rule'!A:A,1,0)="","","Yes"))</f>
        <v/>
      </c>
    </row>
    <row r="56" spans="1:9" x14ac:dyDescent="0.3">
      <c r="A56" s="11"/>
      <c r="B56" s="12"/>
      <c r="C56" s="11"/>
      <c r="D56" s="13" t="str">
        <f>IF(ISERROR(VLOOKUP(C56,'Q02 Quality Inspection'!A:D,4,0)),"",VLOOKUP(C56,'Q02 Quality Inspection'!A:D,4,0))</f>
        <v/>
      </c>
      <c r="E56" s="11"/>
      <c r="F56" s="13" t="str">
        <f t="shared" si="1"/>
        <v/>
      </c>
      <c r="G56" s="15" t="str">
        <f t="shared" si="2"/>
        <v/>
      </c>
      <c r="H56" s="12"/>
      <c r="I56" s="13" t="str">
        <f>IF(ISERROR(IF(VLOOKUP(C56,'Q07 Inspection Pass Rule'!A:A,1,0)="","","Yes")),"",IF(VLOOKUP(C56,'Q07 Inspection Pass Rule'!A:A,1,0)="","","Yes"))</f>
        <v/>
      </c>
    </row>
    <row r="57" spans="1:9" x14ac:dyDescent="0.3">
      <c r="A57" s="11"/>
      <c r="B57" s="12"/>
      <c r="C57" s="11"/>
      <c r="D57" s="13" t="str">
        <f>IF(ISERROR(VLOOKUP(C57,'Q02 Quality Inspection'!A:D,4,0)),"",VLOOKUP(C57,'Q02 Quality Inspection'!A:D,4,0))</f>
        <v/>
      </c>
      <c r="E57" s="11"/>
      <c r="F57" s="13" t="str">
        <f t="shared" si="1"/>
        <v/>
      </c>
      <c r="G57" s="15" t="str">
        <f t="shared" si="2"/>
        <v/>
      </c>
      <c r="H57" s="12"/>
      <c r="I57" s="13" t="str">
        <f>IF(ISERROR(IF(VLOOKUP(C57,'Q07 Inspection Pass Rule'!A:A,1,0)="","","Yes")),"",IF(VLOOKUP(C57,'Q07 Inspection Pass Rule'!A:A,1,0)="","","Yes"))</f>
        <v/>
      </c>
    </row>
    <row r="58" spans="1:9" x14ac:dyDescent="0.3">
      <c r="A58" s="11"/>
      <c r="B58" s="12"/>
      <c r="C58" s="11"/>
      <c r="D58" s="13" t="str">
        <f>IF(ISERROR(VLOOKUP(C58,'Q02 Quality Inspection'!A:D,4,0)),"",VLOOKUP(C58,'Q02 Quality Inspection'!A:D,4,0))</f>
        <v/>
      </c>
      <c r="E58" s="11"/>
      <c r="F58" s="13" t="str">
        <f t="shared" si="1"/>
        <v/>
      </c>
      <c r="G58" s="15" t="str">
        <f t="shared" si="2"/>
        <v/>
      </c>
      <c r="H58" s="12"/>
      <c r="I58" s="13" t="str">
        <f>IF(ISERROR(IF(VLOOKUP(C58,'Q07 Inspection Pass Rule'!A:A,1,0)="","","Yes")),"",IF(VLOOKUP(C58,'Q07 Inspection Pass Rule'!A:A,1,0)="","","Yes"))</f>
        <v/>
      </c>
    </row>
    <row r="59" spans="1:9" x14ac:dyDescent="0.3">
      <c r="A59" s="11"/>
      <c r="B59" s="12"/>
      <c r="C59" s="11"/>
      <c r="D59" s="13" t="str">
        <f>IF(ISERROR(VLOOKUP(C59,'Q02 Quality Inspection'!A:D,4,0)),"",VLOOKUP(C59,'Q02 Quality Inspection'!A:D,4,0))</f>
        <v/>
      </c>
      <c r="E59" s="11"/>
      <c r="F59" s="13" t="str">
        <f t="shared" si="1"/>
        <v/>
      </c>
      <c r="G59" s="15" t="str">
        <f t="shared" si="2"/>
        <v/>
      </c>
      <c r="H59" s="12"/>
      <c r="I59" s="13" t="str">
        <f>IF(ISERROR(IF(VLOOKUP(C59,'Q07 Inspection Pass Rule'!A:A,1,0)="","","Yes")),"",IF(VLOOKUP(C59,'Q07 Inspection Pass Rule'!A:A,1,0)="","","Yes"))</f>
        <v/>
      </c>
    </row>
    <row r="60" spans="1:9" x14ac:dyDescent="0.3">
      <c r="A60" s="11"/>
      <c r="B60" s="12"/>
      <c r="C60" s="11"/>
      <c r="D60" s="13" t="str">
        <f>IF(ISERROR(VLOOKUP(C60,'Q02 Quality Inspection'!A:D,4,0)),"",VLOOKUP(C60,'Q02 Quality Inspection'!A:D,4,0))</f>
        <v/>
      </c>
      <c r="E60" s="11"/>
      <c r="F60" s="13" t="str">
        <f t="shared" si="1"/>
        <v/>
      </c>
      <c r="G60" s="15" t="str">
        <f t="shared" si="2"/>
        <v/>
      </c>
      <c r="H60" s="12"/>
      <c r="I60" s="13" t="str">
        <f>IF(ISERROR(IF(VLOOKUP(C60,'Q07 Inspection Pass Rule'!A:A,1,0)="","","Yes")),"",IF(VLOOKUP(C60,'Q07 Inspection Pass Rule'!A:A,1,0)="","","Yes"))</f>
        <v/>
      </c>
    </row>
    <row r="61" spans="1:9" x14ac:dyDescent="0.3">
      <c r="A61" s="11"/>
      <c r="B61" s="12"/>
      <c r="C61" s="11"/>
      <c r="D61" s="13" t="str">
        <f>IF(ISERROR(VLOOKUP(C61,'Q02 Quality Inspection'!A:D,4,0)),"",VLOOKUP(C61,'Q02 Quality Inspection'!A:D,4,0))</f>
        <v/>
      </c>
      <c r="E61" s="11"/>
      <c r="F61" s="13" t="str">
        <f t="shared" si="1"/>
        <v/>
      </c>
      <c r="G61" s="15" t="str">
        <f t="shared" si="2"/>
        <v/>
      </c>
      <c r="H61" s="12"/>
      <c r="I61" s="13" t="str">
        <f>IF(ISERROR(IF(VLOOKUP(C61,'Q07 Inspection Pass Rule'!A:A,1,0)="","","Yes")),"",IF(VLOOKUP(C61,'Q07 Inspection Pass Rule'!A:A,1,0)="","","Yes"))</f>
        <v/>
      </c>
    </row>
    <row r="62" spans="1:9" x14ac:dyDescent="0.3">
      <c r="A62" s="11"/>
      <c r="B62" s="12"/>
      <c r="C62" s="11"/>
      <c r="D62" s="13" t="str">
        <f>IF(ISERROR(VLOOKUP(C62,'Q02 Quality Inspection'!A:D,4,0)),"",VLOOKUP(C62,'Q02 Quality Inspection'!A:D,4,0))</f>
        <v/>
      </c>
      <c r="E62" s="11"/>
      <c r="F62" s="13" t="str">
        <f t="shared" si="1"/>
        <v/>
      </c>
      <c r="G62" s="15" t="str">
        <f t="shared" si="2"/>
        <v/>
      </c>
      <c r="H62" s="12"/>
      <c r="I62" s="13" t="str">
        <f>IF(ISERROR(IF(VLOOKUP(C62,'Q07 Inspection Pass Rule'!A:A,1,0)="","","Yes")),"",IF(VLOOKUP(C62,'Q07 Inspection Pass Rule'!A:A,1,0)="","","Yes"))</f>
        <v/>
      </c>
    </row>
    <row r="63" spans="1:9" x14ac:dyDescent="0.3">
      <c r="A63" s="11"/>
      <c r="B63" s="12"/>
      <c r="C63" s="11"/>
      <c r="D63" s="13" t="str">
        <f>IF(ISERROR(VLOOKUP(C63,'Q02 Quality Inspection'!A:D,4,0)),"",VLOOKUP(C63,'Q02 Quality Inspection'!A:D,4,0))</f>
        <v/>
      </c>
      <c r="E63" s="11"/>
      <c r="F63" s="13" t="str">
        <f t="shared" si="1"/>
        <v/>
      </c>
      <c r="G63" s="15" t="str">
        <f t="shared" si="2"/>
        <v/>
      </c>
      <c r="H63" s="12"/>
      <c r="I63" s="13" t="str">
        <f>IF(ISERROR(IF(VLOOKUP(C63,'Q07 Inspection Pass Rule'!A:A,1,0)="","","Yes")),"",IF(VLOOKUP(C63,'Q07 Inspection Pass Rule'!A:A,1,0)="","","Yes"))</f>
        <v/>
      </c>
    </row>
    <row r="64" spans="1:9" x14ac:dyDescent="0.3">
      <c r="A64" s="11"/>
      <c r="B64" s="12"/>
      <c r="C64" s="11"/>
      <c r="D64" s="13" t="str">
        <f>IF(ISERROR(VLOOKUP(C64,'Q02 Quality Inspection'!A:D,4,0)),"",VLOOKUP(C64,'Q02 Quality Inspection'!A:D,4,0))</f>
        <v/>
      </c>
      <c r="E64" s="11"/>
      <c r="F64" s="13" t="str">
        <f t="shared" si="1"/>
        <v/>
      </c>
      <c r="G64" s="15" t="str">
        <f t="shared" si="2"/>
        <v/>
      </c>
      <c r="H64" s="12"/>
      <c r="I64" s="13" t="str">
        <f>IF(ISERROR(IF(VLOOKUP(C64,'Q07 Inspection Pass Rule'!A:A,1,0)="","","Yes")),"",IF(VLOOKUP(C64,'Q07 Inspection Pass Rule'!A:A,1,0)="","","Yes"))</f>
        <v/>
      </c>
    </row>
    <row r="65" spans="1:9" x14ac:dyDescent="0.3">
      <c r="A65" s="11"/>
      <c r="B65" s="12"/>
      <c r="C65" s="11"/>
      <c r="D65" s="13" t="str">
        <f>IF(ISERROR(VLOOKUP(C65,'Q02 Quality Inspection'!A:D,4,0)),"",VLOOKUP(C65,'Q02 Quality Inspection'!A:D,4,0))</f>
        <v/>
      </c>
      <c r="E65" s="11"/>
      <c r="F65" s="13" t="str">
        <f t="shared" si="1"/>
        <v/>
      </c>
      <c r="G65" s="15" t="str">
        <f t="shared" si="2"/>
        <v/>
      </c>
      <c r="H65" s="12"/>
      <c r="I65" s="13" t="str">
        <f>IF(ISERROR(IF(VLOOKUP(C65,'Q07 Inspection Pass Rule'!A:A,1,0)="","","Yes")),"",IF(VLOOKUP(C65,'Q07 Inspection Pass Rule'!A:A,1,0)="","","Yes"))</f>
        <v/>
      </c>
    </row>
    <row r="66" spans="1:9" x14ac:dyDescent="0.3">
      <c r="A66" s="11"/>
      <c r="B66" s="12"/>
      <c r="C66" s="11"/>
      <c r="D66" s="13" t="str">
        <f>IF(ISERROR(VLOOKUP(C66,'Q02 Quality Inspection'!A:D,4,0)),"",VLOOKUP(C66,'Q02 Quality Inspection'!A:D,4,0))</f>
        <v/>
      </c>
      <c r="E66" s="11"/>
      <c r="F66" s="13" t="str">
        <f t="shared" si="1"/>
        <v/>
      </c>
      <c r="G66" s="15" t="str">
        <f t="shared" si="2"/>
        <v/>
      </c>
      <c r="H66" s="12"/>
      <c r="I66" s="13" t="str">
        <f>IF(ISERROR(IF(VLOOKUP(C66,'Q07 Inspection Pass Rule'!A:A,1,0)="","","Yes")),"",IF(VLOOKUP(C66,'Q07 Inspection Pass Rule'!A:A,1,0)="","","Yes"))</f>
        <v/>
      </c>
    </row>
    <row r="67" spans="1:9" x14ac:dyDescent="0.3">
      <c r="A67" s="11"/>
      <c r="B67" s="12"/>
      <c r="C67" s="11"/>
      <c r="D67" s="13" t="str">
        <f>IF(ISERROR(VLOOKUP(C67,'Q02 Quality Inspection'!A:D,4,0)),"",VLOOKUP(C67,'Q02 Quality Inspection'!A:D,4,0))</f>
        <v/>
      </c>
      <c r="E67" s="11"/>
      <c r="F67" s="13" t="str">
        <f t="shared" ref="F67:F130" si="3">IF(E67="",D67,E67)</f>
        <v/>
      </c>
      <c r="G67" s="15" t="str">
        <f t="shared" ref="G67:G130" si="4">CONCATENATE(A67,C67)</f>
        <v/>
      </c>
      <c r="H67" s="12"/>
      <c r="I67" s="13" t="str">
        <f>IF(ISERROR(IF(VLOOKUP(C67,'Q07 Inspection Pass Rule'!A:A,1,0)="","","Yes")),"",IF(VLOOKUP(C67,'Q07 Inspection Pass Rule'!A:A,1,0)="","","Yes"))</f>
        <v/>
      </c>
    </row>
    <row r="68" spans="1:9" x14ac:dyDescent="0.3">
      <c r="A68" s="11"/>
      <c r="B68" s="12"/>
      <c r="C68" s="11"/>
      <c r="D68" s="13" t="str">
        <f>IF(ISERROR(VLOOKUP(C68,'Q02 Quality Inspection'!A:D,4,0)),"",VLOOKUP(C68,'Q02 Quality Inspection'!A:D,4,0))</f>
        <v/>
      </c>
      <c r="E68" s="11"/>
      <c r="F68" s="13" t="str">
        <f t="shared" si="3"/>
        <v/>
      </c>
      <c r="G68" s="15" t="str">
        <f t="shared" si="4"/>
        <v/>
      </c>
      <c r="H68" s="12"/>
      <c r="I68" s="13" t="str">
        <f>IF(ISERROR(IF(VLOOKUP(C68,'Q07 Inspection Pass Rule'!A:A,1,0)="","","Yes")),"",IF(VLOOKUP(C68,'Q07 Inspection Pass Rule'!A:A,1,0)="","","Yes"))</f>
        <v/>
      </c>
    </row>
    <row r="69" spans="1:9" x14ac:dyDescent="0.3">
      <c r="A69" s="11"/>
      <c r="B69" s="12"/>
      <c r="C69" s="11"/>
      <c r="D69" s="13" t="str">
        <f>IF(ISERROR(VLOOKUP(C69,'Q02 Quality Inspection'!A:D,4,0)),"",VLOOKUP(C69,'Q02 Quality Inspection'!A:D,4,0))</f>
        <v/>
      </c>
      <c r="E69" s="11"/>
      <c r="F69" s="13" t="str">
        <f t="shared" si="3"/>
        <v/>
      </c>
      <c r="G69" s="15" t="str">
        <f t="shared" si="4"/>
        <v/>
      </c>
      <c r="H69" s="12"/>
      <c r="I69" s="13" t="str">
        <f>IF(ISERROR(IF(VLOOKUP(C69,'Q07 Inspection Pass Rule'!A:A,1,0)="","","Yes")),"",IF(VLOOKUP(C69,'Q07 Inspection Pass Rule'!A:A,1,0)="","","Yes"))</f>
        <v/>
      </c>
    </row>
    <row r="70" spans="1:9" x14ac:dyDescent="0.3">
      <c r="A70" s="11"/>
      <c r="B70" s="12"/>
      <c r="C70" s="11"/>
      <c r="D70" s="13" t="str">
        <f>IF(ISERROR(VLOOKUP(C70,'Q02 Quality Inspection'!A:D,4,0)),"",VLOOKUP(C70,'Q02 Quality Inspection'!A:D,4,0))</f>
        <v/>
      </c>
      <c r="E70" s="11"/>
      <c r="F70" s="13" t="str">
        <f t="shared" si="3"/>
        <v/>
      </c>
      <c r="G70" s="15" t="str">
        <f t="shared" si="4"/>
        <v/>
      </c>
      <c r="H70" s="12"/>
      <c r="I70" s="13" t="str">
        <f>IF(ISERROR(IF(VLOOKUP(C70,'Q07 Inspection Pass Rule'!A:A,1,0)="","","Yes")),"",IF(VLOOKUP(C70,'Q07 Inspection Pass Rule'!A:A,1,0)="","","Yes"))</f>
        <v/>
      </c>
    </row>
    <row r="71" spans="1:9" x14ac:dyDescent="0.3">
      <c r="A71" s="11"/>
      <c r="B71" s="12"/>
      <c r="C71" s="11"/>
      <c r="D71" s="13" t="str">
        <f>IF(ISERROR(VLOOKUP(C71,'Q02 Quality Inspection'!A:D,4,0)),"",VLOOKUP(C71,'Q02 Quality Inspection'!A:D,4,0))</f>
        <v/>
      </c>
      <c r="E71" s="11"/>
      <c r="F71" s="13" t="str">
        <f t="shared" si="3"/>
        <v/>
      </c>
      <c r="G71" s="15" t="str">
        <f t="shared" si="4"/>
        <v/>
      </c>
      <c r="H71" s="12"/>
      <c r="I71" s="13" t="str">
        <f>IF(ISERROR(IF(VLOOKUP(C71,'Q07 Inspection Pass Rule'!A:A,1,0)="","","Yes")),"",IF(VLOOKUP(C71,'Q07 Inspection Pass Rule'!A:A,1,0)="","","Yes"))</f>
        <v/>
      </c>
    </row>
    <row r="72" spans="1:9" x14ac:dyDescent="0.3">
      <c r="A72" s="11"/>
      <c r="B72" s="12"/>
      <c r="C72" s="11"/>
      <c r="D72" s="13" t="str">
        <f>IF(ISERROR(VLOOKUP(C72,'Q02 Quality Inspection'!A:D,4,0)),"",VLOOKUP(C72,'Q02 Quality Inspection'!A:D,4,0))</f>
        <v/>
      </c>
      <c r="E72" s="11"/>
      <c r="F72" s="13" t="str">
        <f t="shared" si="3"/>
        <v/>
      </c>
      <c r="G72" s="15" t="str">
        <f t="shared" si="4"/>
        <v/>
      </c>
      <c r="H72" s="12"/>
      <c r="I72" s="13" t="str">
        <f>IF(ISERROR(IF(VLOOKUP(C72,'Q07 Inspection Pass Rule'!A:A,1,0)="","","Yes")),"",IF(VLOOKUP(C72,'Q07 Inspection Pass Rule'!A:A,1,0)="","","Yes"))</f>
        <v/>
      </c>
    </row>
    <row r="73" spans="1:9" x14ac:dyDescent="0.3">
      <c r="A73" s="11"/>
      <c r="B73" s="12"/>
      <c r="C73" s="11"/>
      <c r="D73" s="13" t="str">
        <f>IF(ISERROR(VLOOKUP(C73,'Q02 Quality Inspection'!A:D,4,0)),"",VLOOKUP(C73,'Q02 Quality Inspection'!A:D,4,0))</f>
        <v/>
      </c>
      <c r="E73" s="11"/>
      <c r="F73" s="13" t="str">
        <f t="shared" si="3"/>
        <v/>
      </c>
      <c r="G73" s="15" t="str">
        <f t="shared" si="4"/>
        <v/>
      </c>
      <c r="H73" s="12"/>
      <c r="I73" s="13" t="str">
        <f>IF(ISERROR(IF(VLOOKUP(C73,'Q07 Inspection Pass Rule'!A:A,1,0)="","","Yes")),"",IF(VLOOKUP(C73,'Q07 Inspection Pass Rule'!A:A,1,0)="","","Yes"))</f>
        <v/>
      </c>
    </row>
    <row r="74" spans="1:9" x14ac:dyDescent="0.3">
      <c r="A74" s="11"/>
      <c r="B74" s="12"/>
      <c r="C74" s="11"/>
      <c r="D74" s="13" t="str">
        <f>IF(ISERROR(VLOOKUP(C74,'Q02 Quality Inspection'!A:D,4,0)),"",VLOOKUP(C74,'Q02 Quality Inspection'!A:D,4,0))</f>
        <v/>
      </c>
      <c r="E74" s="11"/>
      <c r="F74" s="13" t="str">
        <f t="shared" si="3"/>
        <v/>
      </c>
      <c r="G74" s="15" t="str">
        <f t="shared" si="4"/>
        <v/>
      </c>
      <c r="H74" s="12"/>
      <c r="I74" s="13" t="str">
        <f>IF(ISERROR(IF(VLOOKUP(C74,'Q07 Inspection Pass Rule'!A:A,1,0)="","","Yes")),"",IF(VLOOKUP(C74,'Q07 Inspection Pass Rule'!A:A,1,0)="","","Yes"))</f>
        <v/>
      </c>
    </row>
    <row r="75" spans="1:9" x14ac:dyDescent="0.3">
      <c r="A75" s="11"/>
      <c r="B75" s="12"/>
      <c r="C75" s="11"/>
      <c r="D75" s="13" t="str">
        <f>IF(ISERROR(VLOOKUP(C75,'Q02 Quality Inspection'!A:D,4,0)),"",VLOOKUP(C75,'Q02 Quality Inspection'!A:D,4,0))</f>
        <v/>
      </c>
      <c r="E75" s="11"/>
      <c r="F75" s="13" t="str">
        <f t="shared" si="3"/>
        <v/>
      </c>
      <c r="G75" s="15" t="str">
        <f t="shared" si="4"/>
        <v/>
      </c>
      <c r="H75" s="12"/>
      <c r="I75" s="13" t="str">
        <f>IF(ISERROR(IF(VLOOKUP(C75,'Q07 Inspection Pass Rule'!A:A,1,0)="","","Yes")),"",IF(VLOOKUP(C75,'Q07 Inspection Pass Rule'!A:A,1,0)="","","Yes"))</f>
        <v/>
      </c>
    </row>
    <row r="76" spans="1:9" x14ac:dyDescent="0.3">
      <c r="A76" s="11"/>
      <c r="B76" s="12"/>
      <c r="C76" s="11"/>
      <c r="D76" s="13" t="str">
        <f>IF(ISERROR(VLOOKUP(C76,'Q02 Quality Inspection'!A:D,4,0)),"",VLOOKUP(C76,'Q02 Quality Inspection'!A:D,4,0))</f>
        <v/>
      </c>
      <c r="E76" s="11"/>
      <c r="F76" s="13" t="str">
        <f t="shared" si="3"/>
        <v/>
      </c>
      <c r="G76" s="15" t="str">
        <f t="shared" si="4"/>
        <v/>
      </c>
      <c r="H76" s="12"/>
      <c r="I76" s="13" t="str">
        <f>IF(ISERROR(IF(VLOOKUP(C76,'Q07 Inspection Pass Rule'!A:A,1,0)="","","Yes")),"",IF(VLOOKUP(C76,'Q07 Inspection Pass Rule'!A:A,1,0)="","","Yes"))</f>
        <v/>
      </c>
    </row>
    <row r="77" spans="1:9" x14ac:dyDescent="0.3">
      <c r="A77" s="11"/>
      <c r="B77" s="12"/>
      <c r="C77" s="11"/>
      <c r="D77" s="13" t="str">
        <f>IF(ISERROR(VLOOKUP(C77,'Q02 Quality Inspection'!A:D,4,0)),"",VLOOKUP(C77,'Q02 Quality Inspection'!A:D,4,0))</f>
        <v/>
      </c>
      <c r="E77" s="11"/>
      <c r="F77" s="13" t="str">
        <f t="shared" si="3"/>
        <v/>
      </c>
      <c r="G77" s="15" t="str">
        <f t="shared" si="4"/>
        <v/>
      </c>
      <c r="H77" s="12"/>
      <c r="I77" s="13" t="str">
        <f>IF(ISERROR(IF(VLOOKUP(C77,'Q07 Inspection Pass Rule'!A:A,1,0)="","","Yes")),"",IF(VLOOKUP(C77,'Q07 Inspection Pass Rule'!A:A,1,0)="","","Yes"))</f>
        <v/>
      </c>
    </row>
    <row r="78" spans="1:9" x14ac:dyDescent="0.3">
      <c r="A78" s="11"/>
      <c r="B78" s="12"/>
      <c r="C78" s="11"/>
      <c r="D78" s="13" t="str">
        <f>IF(ISERROR(VLOOKUP(C78,'Q02 Quality Inspection'!A:D,4,0)),"",VLOOKUP(C78,'Q02 Quality Inspection'!A:D,4,0))</f>
        <v/>
      </c>
      <c r="E78" s="11"/>
      <c r="F78" s="13" t="str">
        <f t="shared" si="3"/>
        <v/>
      </c>
      <c r="G78" s="15" t="str">
        <f t="shared" si="4"/>
        <v/>
      </c>
      <c r="H78" s="12"/>
      <c r="I78" s="13" t="str">
        <f>IF(ISERROR(IF(VLOOKUP(C78,'Q07 Inspection Pass Rule'!A:A,1,0)="","","Yes")),"",IF(VLOOKUP(C78,'Q07 Inspection Pass Rule'!A:A,1,0)="","","Yes"))</f>
        <v/>
      </c>
    </row>
    <row r="79" spans="1:9" x14ac:dyDescent="0.3">
      <c r="A79" s="11"/>
      <c r="B79" s="12"/>
      <c r="C79" s="11"/>
      <c r="D79" s="13" t="str">
        <f>IF(ISERROR(VLOOKUP(C79,'Q02 Quality Inspection'!A:D,4,0)),"",VLOOKUP(C79,'Q02 Quality Inspection'!A:D,4,0))</f>
        <v/>
      </c>
      <c r="E79" s="11"/>
      <c r="F79" s="13" t="str">
        <f t="shared" si="3"/>
        <v/>
      </c>
      <c r="G79" s="15" t="str">
        <f t="shared" si="4"/>
        <v/>
      </c>
      <c r="H79" s="12"/>
      <c r="I79" s="13" t="str">
        <f>IF(ISERROR(IF(VLOOKUP(C79,'Q07 Inspection Pass Rule'!A:A,1,0)="","","Yes")),"",IF(VLOOKUP(C79,'Q07 Inspection Pass Rule'!A:A,1,0)="","","Yes"))</f>
        <v/>
      </c>
    </row>
    <row r="80" spans="1:9" x14ac:dyDescent="0.3">
      <c r="A80" s="11"/>
      <c r="B80" s="12"/>
      <c r="C80" s="11"/>
      <c r="D80" s="13" t="str">
        <f>IF(ISERROR(VLOOKUP(C80,'Q02 Quality Inspection'!A:D,4,0)),"",VLOOKUP(C80,'Q02 Quality Inspection'!A:D,4,0))</f>
        <v/>
      </c>
      <c r="E80" s="11"/>
      <c r="F80" s="13" t="str">
        <f t="shared" si="3"/>
        <v/>
      </c>
      <c r="G80" s="15" t="str">
        <f t="shared" si="4"/>
        <v/>
      </c>
      <c r="H80" s="12"/>
      <c r="I80" s="13" t="str">
        <f>IF(ISERROR(IF(VLOOKUP(C80,'Q07 Inspection Pass Rule'!A:A,1,0)="","","Yes")),"",IF(VLOOKUP(C80,'Q07 Inspection Pass Rule'!A:A,1,0)="","","Yes"))</f>
        <v/>
      </c>
    </row>
    <row r="81" spans="1:9" x14ac:dyDescent="0.3">
      <c r="A81" s="11"/>
      <c r="B81" s="12"/>
      <c r="C81" s="11"/>
      <c r="D81" s="13" t="str">
        <f>IF(ISERROR(VLOOKUP(C81,'Q02 Quality Inspection'!A:D,4,0)),"",VLOOKUP(C81,'Q02 Quality Inspection'!A:D,4,0))</f>
        <v/>
      </c>
      <c r="E81" s="11"/>
      <c r="F81" s="13" t="str">
        <f t="shared" si="3"/>
        <v/>
      </c>
      <c r="G81" s="15" t="str">
        <f t="shared" si="4"/>
        <v/>
      </c>
      <c r="H81" s="12"/>
      <c r="I81" s="13" t="str">
        <f>IF(ISERROR(IF(VLOOKUP(C81,'Q07 Inspection Pass Rule'!A:A,1,0)="","","Yes")),"",IF(VLOOKUP(C81,'Q07 Inspection Pass Rule'!A:A,1,0)="","","Yes"))</f>
        <v/>
      </c>
    </row>
    <row r="82" spans="1:9" x14ac:dyDescent="0.3">
      <c r="A82" s="11"/>
      <c r="B82" s="12"/>
      <c r="C82" s="11"/>
      <c r="D82" s="13" t="str">
        <f>IF(ISERROR(VLOOKUP(C82,'Q02 Quality Inspection'!A:D,4,0)),"",VLOOKUP(C82,'Q02 Quality Inspection'!A:D,4,0))</f>
        <v/>
      </c>
      <c r="E82" s="11"/>
      <c r="F82" s="13" t="str">
        <f t="shared" si="3"/>
        <v/>
      </c>
      <c r="G82" s="15" t="str">
        <f t="shared" si="4"/>
        <v/>
      </c>
      <c r="H82" s="12"/>
      <c r="I82" s="13" t="str">
        <f>IF(ISERROR(IF(VLOOKUP(C82,'Q07 Inspection Pass Rule'!A:A,1,0)="","","Yes")),"",IF(VLOOKUP(C82,'Q07 Inspection Pass Rule'!A:A,1,0)="","","Yes"))</f>
        <v/>
      </c>
    </row>
    <row r="83" spans="1:9" x14ac:dyDescent="0.3">
      <c r="A83" s="11"/>
      <c r="B83" s="12"/>
      <c r="C83" s="11"/>
      <c r="D83" s="13" t="str">
        <f>IF(ISERROR(VLOOKUP(C83,'Q02 Quality Inspection'!A:D,4,0)),"",VLOOKUP(C83,'Q02 Quality Inspection'!A:D,4,0))</f>
        <v/>
      </c>
      <c r="E83" s="11"/>
      <c r="F83" s="13" t="str">
        <f t="shared" si="3"/>
        <v/>
      </c>
      <c r="G83" s="15" t="str">
        <f t="shared" si="4"/>
        <v/>
      </c>
      <c r="H83" s="12"/>
      <c r="I83" s="13" t="str">
        <f>IF(ISERROR(IF(VLOOKUP(C83,'Q07 Inspection Pass Rule'!A:A,1,0)="","","Yes")),"",IF(VLOOKUP(C83,'Q07 Inspection Pass Rule'!A:A,1,0)="","","Yes"))</f>
        <v/>
      </c>
    </row>
    <row r="84" spans="1:9" x14ac:dyDescent="0.3">
      <c r="A84" s="11"/>
      <c r="B84" s="12"/>
      <c r="C84" s="11"/>
      <c r="D84" s="13" t="str">
        <f>IF(ISERROR(VLOOKUP(C84,'Q02 Quality Inspection'!A:D,4,0)),"",VLOOKUP(C84,'Q02 Quality Inspection'!A:D,4,0))</f>
        <v/>
      </c>
      <c r="E84" s="11"/>
      <c r="F84" s="13" t="str">
        <f t="shared" si="3"/>
        <v/>
      </c>
      <c r="G84" s="15" t="str">
        <f t="shared" si="4"/>
        <v/>
      </c>
      <c r="H84" s="12"/>
      <c r="I84" s="13" t="str">
        <f>IF(ISERROR(IF(VLOOKUP(C84,'Q07 Inspection Pass Rule'!A:A,1,0)="","","Yes")),"",IF(VLOOKUP(C84,'Q07 Inspection Pass Rule'!A:A,1,0)="","","Yes"))</f>
        <v/>
      </c>
    </row>
    <row r="85" spans="1:9" x14ac:dyDescent="0.3">
      <c r="A85" s="11"/>
      <c r="B85" s="12"/>
      <c r="C85" s="11"/>
      <c r="D85" s="13" t="str">
        <f>IF(ISERROR(VLOOKUP(C85,'Q02 Quality Inspection'!A:D,4,0)),"",VLOOKUP(C85,'Q02 Quality Inspection'!A:D,4,0))</f>
        <v/>
      </c>
      <c r="E85" s="11"/>
      <c r="F85" s="13" t="str">
        <f t="shared" si="3"/>
        <v/>
      </c>
      <c r="G85" s="15" t="str">
        <f t="shared" si="4"/>
        <v/>
      </c>
      <c r="H85" s="12"/>
      <c r="I85" s="13" t="str">
        <f>IF(ISERROR(IF(VLOOKUP(C85,'Q07 Inspection Pass Rule'!A:A,1,0)="","","Yes")),"",IF(VLOOKUP(C85,'Q07 Inspection Pass Rule'!A:A,1,0)="","","Yes"))</f>
        <v/>
      </c>
    </row>
    <row r="86" spans="1:9" x14ac:dyDescent="0.3">
      <c r="A86" s="11"/>
      <c r="B86" s="12"/>
      <c r="C86" s="11"/>
      <c r="D86" s="13" t="str">
        <f>IF(ISERROR(VLOOKUP(C86,'Q02 Quality Inspection'!A:D,4,0)),"",VLOOKUP(C86,'Q02 Quality Inspection'!A:D,4,0))</f>
        <v/>
      </c>
      <c r="E86" s="11"/>
      <c r="F86" s="13" t="str">
        <f t="shared" si="3"/>
        <v/>
      </c>
      <c r="G86" s="15" t="str">
        <f t="shared" si="4"/>
        <v/>
      </c>
      <c r="H86" s="12"/>
      <c r="I86" s="13" t="str">
        <f>IF(ISERROR(IF(VLOOKUP(C86,'Q07 Inspection Pass Rule'!A:A,1,0)="","","Yes")),"",IF(VLOOKUP(C86,'Q07 Inspection Pass Rule'!A:A,1,0)="","","Yes"))</f>
        <v/>
      </c>
    </row>
    <row r="87" spans="1:9" x14ac:dyDescent="0.3">
      <c r="A87" s="11"/>
      <c r="B87" s="12"/>
      <c r="C87" s="11"/>
      <c r="D87" s="13" t="str">
        <f>IF(ISERROR(VLOOKUP(C87,'Q02 Quality Inspection'!A:D,4,0)),"",VLOOKUP(C87,'Q02 Quality Inspection'!A:D,4,0))</f>
        <v/>
      </c>
      <c r="E87" s="11"/>
      <c r="F87" s="13" t="str">
        <f t="shared" si="3"/>
        <v/>
      </c>
      <c r="G87" s="15" t="str">
        <f t="shared" si="4"/>
        <v/>
      </c>
      <c r="H87" s="12"/>
      <c r="I87" s="13" t="str">
        <f>IF(ISERROR(IF(VLOOKUP(C87,'Q07 Inspection Pass Rule'!A:A,1,0)="","","Yes")),"",IF(VLOOKUP(C87,'Q07 Inspection Pass Rule'!A:A,1,0)="","","Yes"))</f>
        <v/>
      </c>
    </row>
    <row r="88" spans="1:9" x14ac:dyDescent="0.3">
      <c r="A88" s="11"/>
      <c r="B88" s="12"/>
      <c r="C88" s="11"/>
      <c r="D88" s="13" t="str">
        <f>IF(ISERROR(VLOOKUP(C88,'Q02 Quality Inspection'!A:D,4,0)),"",VLOOKUP(C88,'Q02 Quality Inspection'!A:D,4,0))</f>
        <v/>
      </c>
      <c r="E88" s="11"/>
      <c r="F88" s="13" t="str">
        <f t="shared" si="3"/>
        <v/>
      </c>
      <c r="G88" s="15" t="str">
        <f t="shared" si="4"/>
        <v/>
      </c>
      <c r="H88" s="12"/>
      <c r="I88" s="13" t="str">
        <f>IF(ISERROR(IF(VLOOKUP(C88,'Q07 Inspection Pass Rule'!A:A,1,0)="","","Yes")),"",IF(VLOOKUP(C88,'Q07 Inspection Pass Rule'!A:A,1,0)="","","Yes"))</f>
        <v/>
      </c>
    </row>
    <row r="89" spans="1:9" x14ac:dyDescent="0.3">
      <c r="A89" s="11"/>
      <c r="B89" s="12"/>
      <c r="C89" s="11"/>
      <c r="D89" s="13" t="str">
        <f>IF(ISERROR(VLOOKUP(C89,'Q02 Quality Inspection'!A:D,4,0)),"",VLOOKUP(C89,'Q02 Quality Inspection'!A:D,4,0))</f>
        <v/>
      </c>
      <c r="E89" s="11"/>
      <c r="F89" s="13" t="str">
        <f t="shared" si="3"/>
        <v/>
      </c>
      <c r="G89" s="15" t="str">
        <f t="shared" si="4"/>
        <v/>
      </c>
      <c r="H89" s="12"/>
      <c r="I89" s="13" t="str">
        <f>IF(ISERROR(IF(VLOOKUP(C89,'Q07 Inspection Pass Rule'!A:A,1,0)="","","Yes")),"",IF(VLOOKUP(C89,'Q07 Inspection Pass Rule'!A:A,1,0)="","","Yes"))</f>
        <v/>
      </c>
    </row>
    <row r="90" spans="1:9" x14ac:dyDescent="0.3">
      <c r="A90" s="11"/>
      <c r="B90" s="12"/>
      <c r="C90" s="11"/>
      <c r="D90" s="13" t="str">
        <f>IF(ISERROR(VLOOKUP(C90,'Q02 Quality Inspection'!A:D,4,0)),"",VLOOKUP(C90,'Q02 Quality Inspection'!A:D,4,0))</f>
        <v/>
      </c>
      <c r="E90" s="11"/>
      <c r="F90" s="13" t="str">
        <f t="shared" si="3"/>
        <v/>
      </c>
      <c r="G90" s="15" t="str">
        <f t="shared" si="4"/>
        <v/>
      </c>
      <c r="H90" s="12"/>
      <c r="I90" s="13" t="str">
        <f>IF(ISERROR(IF(VLOOKUP(C90,'Q07 Inspection Pass Rule'!A:A,1,0)="","","Yes")),"",IF(VLOOKUP(C90,'Q07 Inspection Pass Rule'!A:A,1,0)="","","Yes"))</f>
        <v/>
      </c>
    </row>
    <row r="91" spans="1:9" x14ac:dyDescent="0.3">
      <c r="A91" s="11"/>
      <c r="B91" s="12"/>
      <c r="C91" s="11"/>
      <c r="D91" s="13" t="str">
        <f>IF(ISERROR(VLOOKUP(C91,'Q02 Quality Inspection'!A:D,4,0)),"",VLOOKUP(C91,'Q02 Quality Inspection'!A:D,4,0))</f>
        <v/>
      </c>
      <c r="E91" s="11"/>
      <c r="F91" s="13" t="str">
        <f t="shared" si="3"/>
        <v/>
      </c>
      <c r="G91" s="15" t="str">
        <f t="shared" si="4"/>
        <v/>
      </c>
      <c r="H91" s="12"/>
      <c r="I91" s="13" t="str">
        <f>IF(ISERROR(IF(VLOOKUP(C91,'Q07 Inspection Pass Rule'!A:A,1,0)="","","Yes")),"",IF(VLOOKUP(C91,'Q07 Inspection Pass Rule'!A:A,1,0)="","","Yes"))</f>
        <v/>
      </c>
    </row>
    <row r="92" spans="1:9" x14ac:dyDescent="0.3">
      <c r="A92" s="11"/>
      <c r="B92" s="12"/>
      <c r="C92" s="11"/>
      <c r="D92" s="13" t="str">
        <f>IF(ISERROR(VLOOKUP(C92,'Q02 Quality Inspection'!A:D,4,0)),"",VLOOKUP(C92,'Q02 Quality Inspection'!A:D,4,0))</f>
        <v/>
      </c>
      <c r="E92" s="11"/>
      <c r="F92" s="13" t="str">
        <f t="shared" si="3"/>
        <v/>
      </c>
      <c r="G92" s="15" t="str">
        <f t="shared" si="4"/>
        <v/>
      </c>
      <c r="H92" s="12"/>
      <c r="I92" s="13" t="str">
        <f>IF(ISERROR(IF(VLOOKUP(C92,'Q07 Inspection Pass Rule'!A:A,1,0)="","","Yes")),"",IF(VLOOKUP(C92,'Q07 Inspection Pass Rule'!A:A,1,0)="","","Yes"))</f>
        <v/>
      </c>
    </row>
    <row r="93" spans="1:9" x14ac:dyDescent="0.3">
      <c r="A93" s="11"/>
      <c r="B93" s="12"/>
      <c r="C93" s="11"/>
      <c r="D93" s="13" t="str">
        <f>IF(ISERROR(VLOOKUP(C93,'Q02 Quality Inspection'!A:D,4,0)),"",VLOOKUP(C93,'Q02 Quality Inspection'!A:D,4,0))</f>
        <v/>
      </c>
      <c r="E93" s="11"/>
      <c r="F93" s="13" t="str">
        <f t="shared" si="3"/>
        <v/>
      </c>
      <c r="G93" s="15" t="str">
        <f t="shared" si="4"/>
        <v/>
      </c>
      <c r="H93" s="12"/>
      <c r="I93" s="13" t="str">
        <f>IF(ISERROR(IF(VLOOKUP(C93,'Q07 Inspection Pass Rule'!A:A,1,0)="","","Yes")),"",IF(VLOOKUP(C93,'Q07 Inspection Pass Rule'!A:A,1,0)="","","Yes"))</f>
        <v/>
      </c>
    </row>
    <row r="94" spans="1:9" x14ac:dyDescent="0.3">
      <c r="A94" s="11"/>
      <c r="B94" s="12"/>
      <c r="C94" s="11"/>
      <c r="D94" s="13" t="str">
        <f>IF(ISERROR(VLOOKUP(C94,'Q02 Quality Inspection'!A:D,4,0)),"",VLOOKUP(C94,'Q02 Quality Inspection'!A:D,4,0))</f>
        <v/>
      </c>
      <c r="E94" s="11"/>
      <c r="F94" s="13" t="str">
        <f t="shared" si="3"/>
        <v/>
      </c>
      <c r="G94" s="15" t="str">
        <f t="shared" si="4"/>
        <v/>
      </c>
      <c r="H94" s="12"/>
      <c r="I94" s="13" t="str">
        <f>IF(ISERROR(IF(VLOOKUP(C94,'Q07 Inspection Pass Rule'!A:A,1,0)="","","Yes")),"",IF(VLOOKUP(C94,'Q07 Inspection Pass Rule'!A:A,1,0)="","","Yes"))</f>
        <v/>
      </c>
    </row>
    <row r="95" spans="1:9" x14ac:dyDescent="0.3">
      <c r="A95" s="11"/>
      <c r="B95" s="12"/>
      <c r="C95" s="11"/>
      <c r="D95" s="13" t="str">
        <f>IF(ISERROR(VLOOKUP(C95,'Q02 Quality Inspection'!A:D,4,0)),"",VLOOKUP(C95,'Q02 Quality Inspection'!A:D,4,0))</f>
        <v/>
      </c>
      <c r="E95" s="11"/>
      <c r="F95" s="13" t="str">
        <f t="shared" si="3"/>
        <v/>
      </c>
      <c r="G95" s="15" t="str">
        <f t="shared" si="4"/>
        <v/>
      </c>
      <c r="H95" s="12"/>
      <c r="I95" s="13" t="str">
        <f>IF(ISERROR(IF(VLOOKUP(C95,'Q07 Inspection Pass Rule'!A:A,1,0)="","","Yes")),"",IF(VLOOKUP(C95,'Q07 Inspection Pass Rule'!A:A,1,0)="","","Yes"))</f>
        <v/>
      </c>
    </row>
    <row r="96" spans="1:9" x14ac:dyDescent="0.3">
      <c r="A96" s="11"/>
      <c r="B96" s="12"/>
      <c r="C96" s="11"/>
      <c r="D96" s="13" t="str">
        <f>IF(ISERROR(VLOOKUP(C96,'Q02 Quality Inspection'!A:D,4,0)),"",VLOOKUP(C96,'Q02 Quality Inspection'!A:D,4,0))</f>
        <v/>
      </c>
      <c r="E96" s="11"/>
      <c r="F96" s="13" t="str">
        <f t="shared" si="3"/>
        <v/>
      </c>
      <c r="G96" s="15" t="str">
        <f t="shared" si="4"/>
        <v/>
      </c>
      <c r="H96" s="12"/>
      <c r="I96" s="13" t="str">
        <f>IF(ISERROR(IF(VLOOKUP(C96,'Q07 Inspection Pass Rule'!A:A,1,0)="","","Yes")),"",IF(VLOOKUP(C96,'Q07 Inspection Pass Rule'!A:A,1,0)="","","Yes"))</f>
        <v/>
      </c>
    </row>
    <row r="97" spans="1:9" x14ac:dyDescent="0.3">
      <c r="A97" s="11"/>
      <c r="B97" s="12"/>
      <c r="C97" s="11"/>
      <c r="D97" s="13" t="str">
        <f>IF(ISERROR(VLOOKUP(C97,'Q02 Quality Inspection'!A:D,4,0)),"",VLOOKUP(C97,'Q02 Quality Inspection'!A:D,4,0))</f>
        <v/>
      </c>
      <c r="E97" s="11"/>
      <c r="F97" s="13" t="str">
        <f t="shared" si="3"/>
        <v/>
      </c>
      <c r="G97" s="15" t="str">
        <f t="shared" si="4"/>
        <v/>
      </c>
      <c r="H97" s="12"/>
      <c r="I97" s="13" t="str">
        <f>IF(ISERROR(IF(VLOOKUP(C97,'Q07 Inspection Pass Rule'!A:A,1,0)="","","Yes")),"",IF(VLOOKUP(C97,'Q07 Inspection Pass Rule'!A:A,1,0)="","","Yes"))</f>
        <v/>
      </c>
    </row>
    <row r="98" spans="1:9" x14ac:dyDescent="0.3">
      <c r="A98" s="11"/>
      <c r="B98" s="12"/>
      <c r="C98" s="11"/>
      <c r="D98" s="13" t="str">
        <f>IF(ISERROR(VLOOKUP(C98,'Q02 Quality Inspection'!A:D,4,0)),"",VLOOKUP(C98,'Q02 Quality Inspection'!A:D,4,0))</f>
        <v/>
      </c>
      <c r="E98" s="11"/>
      <c r="F98" s="13" t="str">
        <f t="shared" si="3"/>
        <v/>
      </c>
      <c r="G98" s="15" t="str">
        <f t="shared" si="4"/>
        <v/>
      </c>
      <c r="H98" s="12"/>
      <c r="I98" s="13" t="str">
        <f>IF(ISERROR(IF(VLOOKUP(C98,'Q07 Inspection Pass Rule'!A:A,1,0)="","","Yes")),"",IF(VLOOKUP(C98,'Q07 Inspection Pass Rule'!A:A,1,0)="","","Yes"))</f>
        <v/>
      </c>
    </row>
    <row r="99" spans="1:9" x14ac:dyDescent="0.3">
      <c r="A99" s="11"/>
      <c r="B99" s="12"/>
      <c r="C99" s="11"/>
      <c r="D99" s="13" t="str">
        <f>IF(ISERROR(VLOOKUP(C99,'Q02 Quality Inspection'!A:D,4,0)),"",VLOOKUP(C99,'Q02 Quality Inspection'!A:D,4,0))</f>
        <v/>
      </c>
      <c r="E99" s="11"/>
      <c r="F99" s="13" t="str">
        <f t="shared" si="3"/>
        <v/>
      </c>
      <c r="G99" s="15" t="str">
        <f t="shared" si="4"/>
        <v/>
      </c>
      <c r="H99" s="12"/>
      <c r="I99" s="13" t="str">
        <f>IF(ISERROR(IF(VLOOKUP(C99,'Q07 Inspection Pass Rule'!A:A,1,0)="","","Yes")),"",IF(VLOOKUP(C99,'Q07 Inspection Pass Rule'!A:A,1,0)="","","Yes"))</f>
        <v/>
      </c>
    </row>
    <row r="100" spans="1:9" x14ac:dyDescent="0.3">
      <c r="A100" s="11"/>
      <c r="B100" s="12"/>
      <c r="C100" s="11"/>
      <c r="D100" s="13" t="str">
        <f>IF(ISERROR(VLOOKUP(C100,'Q02 Quality Inspection'!A:D,4,0)),"",VLOOKUP(C100,'Q02 Quality Inspection'!A:D,4,0))</f>
        <v/>
      </c>
      <c r="E100" s="11"/>
      <c r="F100" s="13" t="str">
        <f t="shared" si="3"/>
        <v/>
      </c>
      <c r="G100" s="15" t="str">
        <f t="shared" si="4"/>
        <v/>
      </c>
      <c r="H100" s="12"/>
      <c r="I100" s="13" t="str">
        <f>IF(ISERROR(IF(VLOOKUP(C100,'Q07 Inspection Pass Rule'!A:A,1,0)="","","Yes")),"",IF(VLOOKUP(C100,'Q07 Inspection Pass Rule'!A:A,1,0)="","","Yes"))</f>
        <v/>
      </c>
    </row>
    <row r="101" spans="1:9" x14ac:dyDescent="0.3">
      <c r="A101" s="11"/>
      <c r="B101" s="12"/>
      <c r="C101" s="11"/>
      <c r="D101" s="13" t="str">
        <f>IF(ISERROR(VLOOKUP(C101,'Q02 Quality Inspection'!A:D,4,0)),"",VLOOKUP(C101,'Q02 Quality Inspection'!A:D,4,0))</f>
        <v/>
      </c>
      <c r="E101" s="11"/>
      <c r="F101" s="13" t="str">
        <f t="shared" si="3"/>
        <v/>
      </c>
      <c r="G101" s="15" t="str">
        <f t="shared" si="4"/>
        <v/>
      </c>
      <c r="H101" s="12"/>
      <c r="I101" s="13" t="str">
        <f>IF(ISERROR(IF(VLOOKUP(C101,'Q07 Inspection Pass Rule'!A:A,1,0)="","","Yes")),"",IF(VLOOKUP(C101,'Q07 Inspection Pass Rule'!A:A,1,0)="","","Yes"))</f>
        <v/>
      </c>
    </row>
    <row r="102" spans="1:9" x14ac:dyDescent="0.3">
      <c r="A102" s="11"/>
      <c r="B102" s="12"/>
      <c r="C102" s="11"/>
      <c r="D102" s="13" t="str">
        <f>IF(ISERROR(VLOOKUP(C102,'Q02 Quality Inspection'!A:D,4,0)),"",VLOOKUP(C102,'Q02 Quality Inspection'!A:D,4,0))</f>
        <v/>
      </c>
      <c r="E102" s="11"/>
      <c r="F102" s="13" t="str">
        <f t="shared" si="3"/>
        <v/>
      </c>
      <c r="G102" s="15" t="str">
        <f t="shared" si="4"/>
        <v/>
      </c>
      <c r="H102" s="12"/>
      <c r="I102" s="13" t="str">
        <f>IF(ISERROR(IF(VLOOKUP(C102,'Q07 Inspection Pass Rule'!A:A,1,0)="","","Yes")),"",IF(VLOOKUP(C102,'Q07 Inspection Pass Rule'!A:A,1,0)="","","Yes"))</f>
        <v/>
      </c>
    </row>
    <row r="103" spans="1:9" x14ac:dyDescent="0.3">
      <c r="A103" s="11"/>
      <c r="B103" s="12"/>
      <c r="C103" s="11"/>
      <c r="D103" s="13" t="str">
        <f>IF(ISERROR(VLOOKUP(C103,'Q02 Quality Inspection'!A:D,4,0)),"",VLOOKUP(C103,'Q02 Quality Inspection'!A:D,4,0))</f>
        <v/>
      </c>
      <c r="E103" s="11"/>
      <c r="F103" s="13" t="str">
        <f t="shared" si="3"/>
        <v/>
      </c>
      <c r="G103" s="15" t="str">
        <f t="shared" si="4"/>
        <v/>
      </c>
      <c r="H103" s="12"/>
      <c r="I103" s="13" t="str">
        <f>IF(ISERROR(IF(VLOOKUP(C103,'Q07 Inspection Pass Rule'!A:A,1,0)="","","Yes")),"",IF(VLOOKUP(C103,'Q07 Inspection Pass Rule'!A:A,1,0)="","","Yes"))</f>
        <v/>
      </c>
    </row>
    <row r="104" spans="1:9" x14ac:dyDescent="0.3">
      <c r="A104" s="11"/>
      <c r="B104" s="12"/>
      <c r="C104" s="11"/>
      <c r="D104" s="13" t="str">
        <f>IF(ISERROR(VLOOKUP(C104,'Q02 Quality Inspection'!A:D,4,0)),"",VLOOKUP(C104,'Q02 Quality Inspection'!A:D,4,0))</f>
        <v/>
      </c>
      <c r="E104" s="11"/>
      <c r="F104" s="13" t="str">
        <f t="shared" si="3"/>
        <v/>
      </c>
      <c r="G104" s="15" t="str">
        <f t="shared" si="4"/>
        <v/>
      </c>
      <c r="H104" s="12"/>
      <c r="I104" s="13" t="str">
        <f>IF(ISERROR(IF(VLOOKUP(C104,'Q07 Inspection Pass Rule'!A:A,1,0)="","","Yes")),"",IF(VLOOKUP(C104,'Q07 Inspection Pass Rule'!A:A,1,0)="","","Yes"))</f>
        <v/>
      </c>
    </row>
    <row r="105" spans="1:9" x14ac:dyDescent="0.3">
      <c r="A105" s="11"/>
      <c r="B105" s="12"/>
      <c r="C105" s="11"/>
      <c r="D105" s="13" t="str">
        <f>IF(ISERROR(VLOOKUP(C105,'Q02 Quality Inspection'!A:D,4,0)),"",VLOOKUP(C105,'Q02 Quality Inspection'!A:D,4,0))</f>
        <v/>
      </c>
      <c r="E105" s="11"/>
      <c r="F105" s="13" t="str">
        <f t="shared" si="3"/>
        <v/>
      </c>
      <c r="G105" s="15" t="str">
        <f t="shared" si="4"/>
        <v/>
      </c>
      <c r="H105" s="12"/>
      <c r="I105" s="13" t="str">
        <f>IF(ISERROR(IF(VLOOKUP(C105,'Q07 Inspection Pass Rule'!A:A,1,0)="","","Yes")),"",IF(VLOOKUP(C105,'Q07 Inspection Pass Rule'!A:A,1,0)="","","Yes"))</f>
        <v/>
      </c>
    </row>
    <row r="106" spans="1:9" x14ac:dyDescent="0.3">
      <c r="A106" s="11"/>
      <c r="B106" s="12"/>
      <c r="C106" s="11"/>
      <c r="D106" s="13" t="str">
        <f>IF(ISERROR(VLOOKUP(C106,'Q02 Quality Inspection'!A:D,4,0)),"",VLOOKUP(C106,'Q02 Quality Inspection'!A:D,4,0))</f>
        <v/>
      </c>
      <c r="E106" s="11"/>
      <c r="F106" s="13" t="str">
        <f t="shared" si="3"/>
        <v/>
      </c>
      <c r="G106" s="15" t="str">
        <f t="shared" si="4"/>
        <v/>
      </c>
      <c r="H106" s="12"/>
      <c r="I106" s="13" t="str">
        <f>IF(ISERROR(IF(VLOOKUP(C106,'Q07 Inspection Pass Rule'!A:A,1,0)="","","Yes")),"",IF(VLOOKUP(C106,'Q07 Inspection Pass Rule'!A:A,1,0)="","","Yes"))</f>
        <v/>
      </c>
    </row>
    <row r="107" spans="1:9" x14ac:dyDescent="0.3">
      <c r="A107" s="11"/>
      <c r="B107" s="12"/>
      <c r="C107" s="11"/>
      <c r="D107" s="13" t="str">
        <f>IF(ISERROR(VLOOKUP(C107,'Q02 Quality Inspection'!A:D,4,0)),"",VLOOKUP(C107,'Q02 Quality Inspection'!A:D,4,0))</f>
        <v/>
      </c>
      <c r="E107" s="11"/>
      <c r="F107" s="13" t="str">
        <f t="shared" si="3"/>
        <v/>
      </c>
      <c r="G107" s="15" t="str">
        <f t="shared" si="4"/>
        <v/>
      </c>
      <c r="H107" s="12"/>
      <c r="I107" s="13" t="str">
        <f>IF(ISERROR(IF(VLOOKUP(C107,'Q07 Inspection Pass Rule'!A:A,1,0)="","","Yes")),"",IF(VLOOKUP(C107,'Q07 Inspection Pass Rule'!A:A,1,0)="","","Yes"))</f>
        <v/>
      </c>
    </row>
    <row r="108" spans="1:9" x14ac:dyDescent="0.3">
      <c r="A108" s="11"/>
      <c r="B108" s="12"/>
      <c r="C108" s="11"/>
      <c r="D108" s="13" t="str">
        <f>IF(ISERROR(VLOOKUP(C108,'Q02 Quality Inspection'!A:D,4,0)),"",VLOOKUP(C108,'Q02 Quality Inspection'!A:D,4,0))</f>
        <v/>
      </c>
      <c r="E108" s="11"/>
      <c r="F108" s="13" t="str">
        <f t="shared" si="3"/>
        <v/>
      </c>
      <c r="G108" s="15" t="str">
        <f t="shared" si="4"/>
        <v/>
      </c>
      <c r="H108" s="12"/>
      <c r="I108" s="13" t="str">
        <f>IF(ISERROR(IF(VLOOKUP(C108,'Q07 Inspection Pass Rule'!A:A,1,0)="","","Yes")),"",IF(VLOOKUP(C108,'Q07 Inspection Pass Rule'!A:A,1,0)="","","Yes"))</f>
        <v/>
      </c>
    </row>
    <row r="109" spans="1:9" x14ac:dyDescent="0.3">
      <c r="A109" s="11"/>
      <c r="B109" s="12"/>
      <c r="C109" s="11"/>
      <c r="D109" s="13" t="str">
        <f>IF(ISERROR(VLOOKUP(C109,'Q02 Quality Inspection'!A:D,4,0)),"",VLOOKUP(C109,'Q02 Quality Inspection'!A:D,4,0))</f>
        <v/>
      </c>
      <c r="E109" s="11"/>
      <c r="F109" s="13" t="str">
        <f t="shared" si="3"/>
        <v/>
      </c>
      <c r="G109" s="15" t="str">
        <f t="shared" si="4"/>
        <v/>
      </c>
      <c r="H109" s="12"/>
      <c r="I109" s="13" t="str">
        <f>IF(ISERROR(IF(VLOOKUP(C109,'Q07 Inspection Pass Rule'!A:A,1,0)="","","Yes")),"",IF(VLOOKUP(C109,'Q07 Inspection Pass Rule'!A:A,1,0)="","","Yes"))</f>
        <v/>
      </c>
    </row>
    <row r="110" spans="1:9" x14ac:dyDescent="0.3">
      <c r="A110" s="11"/>
      <c r="B110" s="12"/>
      <c r="C110" s="11"/>
      <c r="D110" s="13" t="str">
        <f>IF(ISERROR(VLOOKUP(C110,'Q02 Quality Inspection'!A:D,4,0)),"",VLOOKUP(C110,'Q02 Quality Inspection'!A:D,4,0))</f>
        <v/>
      </c>
      <c r="E110" s="11"/>
      <c r="F110" s="13" t="str">
        <f t="shared" si="3"/>
        <v/>
      </c>
      <c r="G110" s="15" t="str">
        <f t="shared" si="4"/>
        <v/>
      </c>
      <c r="H110" s="12"/>
      <c r="I110" s="13" t="str">
        <f>IF(ISERROR(IF(VLOOKUP(C110,'Q07 Inspection Pass Rule'!A:A,1,0)="","","Yes")),"",IF(VLOOKUP(C110,'Q07 Inspection Pass Rule'!A:A,1,0)="","","Yes"))</f>
        <v/>
      </c>
    </row>
    <row r="111" spans="1:9" x14ac:dyDescent="0.3">
      <c r="A111" s="11"/>
      <c r="B111" s="12"/>
      <c r="C111" s="11"/>
      <c r="D111" s="13" t="str">
        <f>IF(ISERROR(VLOOKUP(C111,'Q02 Quality Inspection'!A:D,4,0)),"",VLOOKUP(C111,'Q02 Quality Inspection'!A:D,4,0))</f>
        <v/>
      </c>
      <c r="E111" s="11"/>
      <c r="F111" s="13" t="str">
        <f t="shared" si="3"/>
        <v/>
      </c>
      <c r="G111" s="15" t="str">
        <f t="shared" si="4"/>
        <v/>
      </c>
      <c r="H111" s="12"/>
      <c r="I111" s="13" t="str">
        <f>IF(ISERROR(IF(VLOOKUP(C111,'Q07 Inspection Pass Rule'!A:A,1,0)="","","Yes")),"",IF(VLOOKUP(C111,'Q07 Inspection Pass Rule'!A:A,1,0)="","","Yes"))</f>
        <v/>
      </c>
    </row>
    <row r="112" spans="1:9" x14ac:dyDescent="0.3">
      <c r="A112" s="11"/>
      <c r="B112" s="12"/>
      <c r="C112" s="11"/>
      <c r="D112" s="13" t="str">
        <f>IF(ISERROR(VLOOKUP(C112,'Q02 Quality Inspection'!A:D,4,0)),"",VLOOKUP(C112,'Q02 Quality Inspection'!A:D,4,0))</f>
        <v/>
      </c>
      <c r="E112" s="11"/>
      <c r="F112" s="13" t="str">
        <f t="shared" si="3"/>
        <v/>
      </c>
      <c r="G112" s="15" t="str">
        <f t="shared" si="4"/>
        <v/>
      </c>
      <c r="H112" s="12"/>
      <c r="I112" s="13" t="str">
        <f>IF(ISERROR(IF(VLOOKUP(C112,'Q07 Inspection Pass Rule'!A:A,1,0)="","","Yes")),"",IF(VLOOKUP(C112,'Q07 Inspection Pass Rule'!A:A,1,0)="","","Yes"))</f>
        <v/>
      </c>
    </row>
    <row r="113" spans="1:9" x14ac:dyDescent="0.3">
      <c r="A113" s="11"/>
      <c r="B113" s="12"/>
      <c r="C113" s="11"/>
      <c r="D113" s="13" t="str">
        <f>IF(ISERROR(VLOOKUP(C113,'Q02 Quality Inspection'!A:D,4,0)),"",VLOOKUP(C113,'Q02 Quality Inspection'!A:D,4,0))</f>
        <v/>
      </c>
      <c r="E113" s="11"/>
      <c r="F113" s="13" t="str">
        <f t="shared" si="3"/>
        <v/>
      </c>
      <c r="G113" s="15" t="str">
        <f t="shared" si="4"/>
        <v/>
      </c>
      <c r="H113" s="12"/>
      <c r="I113" s="13" t="str">
        <f>IF(ISERROR(IF(VLOOKUP(C113,'Q07 Inspection Pass Rule'!A:A,1,0)="","","Yes")),"",IF(VLOOKUP(C113,'Q07 Inspection Pass Rule'!A:A,1,0)="","","Yes"))</f>
        <v/>
      </c>
    </row>
    <row r="114" spans="1:9" x14ac:dyDescent="0.3">
      <c r="A114" s="11"/>
      <c r="B114" s="12"/>
      <c r="C114" s="11"/>
      <c r="D114" s="13" t="str">
        <f>IF(ISERROR(VLOOKUP(C114,'Q02 Quality Inspection'!A:D,4,0)),"",VLOOKUP(C114,'Q02 Quality Inspection'!A:D,4,0))</f>
        <v/>
      </c>
      <c r="E114" s="11"/>
      <c r="F114" s="13" t="str">
        <f t="shared" si="3"/>
        <v/>
      </c>
      <c r="G114" s="15" t="str">
        <f t="shared" si="4"/>
        <v/>
      </c>
      <c r="H114" s="12"/>
      <c r="I114" s="13" t="str">
        <f>IF(ISERROR(IF(VLOOKUP(C114,'Q07 Inspection Pass Rule'!A:A,1,0)="","","Yes")),"",IF(VLOOKUP(C114,'Q07 Inspection Pass Rule'!A:A,1,0)="","","Yes"))</f>
        <v/>
      </c>
    </row>
    <row r="115" spans="1:9" x14ac:dyDescent="0.3">
      <c r="A115" s="11"/>
      <c r="B115" s="12"/>
      <c r="C115" s="11"/>
      <c r="D115" s="13" t="str">
        <f>IF(ISERROR(VLOOKUP(C115,'Q02 Quality Inspection'!A:D,4,0)),"",VLOOKUP(C115,'Q02 Quality Inspection'!A:D,4,0))</f>
        <v/>
      </c>
      <c r="E115" s="11"/>
      <c r="F115" s="13" t="str">
        <f t="shared" si="3"/>
        <v/>
      </c>
      <c r="G115" s="15" t="str">
        <f t="shared" si="4"/>
        <v/>
      </c>
      <c r="H115" s="12"/>
      <c r="I115" s="13" t="str">
        <f>IF(ISERROR(IF(VLOOKUP(C115,'Q07 Inspection Pass Rule'!A:A,1,0)="","","Yes")),"",IF(VLOOKUP(C115,'Q07 Inspection Pass Rule'!A:A,1,0)="","","Yes"))</f>
        <v/>
      </c>
    </row>
    <row r="116" spans="1:9" x14ac:dyDescent="0.3">
      <c r="A116" s="11"/>
      <c r="B116" s="12"/>
      <c r="C116" s="11"/>
      <c r="D116" s="13" t="str">
        <f>IF(ISERROR(VLOOKUP(C116,'Q02 Quality Inspection'!A:D,4,0)),"",VLOOKUP(C116,'Q02 Quality Inspection'!A:D,4,0))</f>
        <v/>
      </c>
      <c r="E116" s="11"/>
      <c r="F116" s="13" t="str">
        <f t="shared" si="3"/>
        <v/>
      </c>
      <c r="G116" s="15" t="str">
        <f t="shared" si="4"/>
        <v/>
      </c>
      <c r="H116" s="12"/>
      <c r="I116" s="13" t="str">
        <f>IF(ISERROR(IF(VLOOKUP(C116,'Q07 Inspection Pass Rule'!A:A,1,0)="","","Yes")),"",IF(VLOOKUP(C116,'Q07 Inspection Pass Rule'!A:A,1,0)="","","Yes"))</f>
        <v/>
      </c>
    </row>
    <row r="117" spans="1:9" x14ac:dyDescent="0.3">
      <c r="A117" s="11"/>
      <c r="B117" s="12"/>
      <c r="C117" s="11"/>
      <c r="D117" s="13" t="str">
        <f>IF(ISERROR(VLOOKUP(C117,'Q02 Quality Inspection'!A:D,4,0)),"",VLOOKUP(C117,'Q02 Quality Inspection'!A:D,4,0))</f>
        <v/>
      </c>
      <c r="E117" s="11"/>
      <c r="F117" s="13" t="str">
        <f t="shared" si="3"/>
        <v/>
      </c>
      <c r="G117" s="15" t="str">
        <f t="shared" si="4"/>
        <v/>
      </c>
      <c r="H117" s="12"/>
      <c r="I117" s="13" t="str">
        <f>IF(ISERROR(IF(VLOOKUP(C117,'Q07 Inspection Pass Rule'!A:A,1,0)="","","Yes")),"",IF(VLOOKUP(C117,'Q07 Inspection Pass Rule'!A:A,1,0)="","","Yes"))</f>
        <v/>
      </c>
    </row>
    <row r="118" spans="1:9" x14ac:dyDescent="0.3">
      <c r="A118" s="11"/>
      <c r="B118" s="12"/>
      <c r="C118" s="11"/>
      <c r="D118" s="13" t="str">
        <f>IF(ISERROR(VLOOKUP(C118,'Q02 Quality Inspection'!A:D,4,0)),"",VLOOKUP(C118,'Q02 Quality Inspection'!A:D,4,0))</f>
        <v/>
      </c>
      <c r="E118" s="11"/>
      <c r="F118" s="13" t="str">
        <f t="shared" si="3"/>
        <v/>
      </c>
      <c r="G118" s="15" t="str">
        <f t="shared" si="4"/>
        <v/>
      </c>
      <c r="H118" s="12"/>
      <c r="I118" s="13" t="str">
        <f>IF(ISERROR(IF(VLOOKUP(C118,'Q07 Inspection Pass Rule'!A:A,1,0)="","","Yes")),"",IF(VLOOKUP(C118,'Q07 Inspection Pass Rule'!A:A,1,0)="","","Yes"))</f>
        <v/>
      </c>
    </row>
    <row r="119" spans="1:9" x14ac:dyDescent="0.3">
      <c r="A119" s="11"/>
      <c r="B119" s="12"/>
      <c r="C119" s="11"/>
      <c r="D119" s="13" t="str">
        <f>IF(ISERROR(VLOOKUP(C119,'Q02 Quality Inspection'!A:D,4,0)),"",VLOOKUP(C119,'Q02 Quality Inspection'!A:D,4,0))</f>
        <v/>
      </c>
      <c r="E119" s="11"/>
      <c r="F119" s="13" t="str">
        <f t="shared" si="3"/>
        <v/>
      </c>
      <c r="G119" s="15" t="str">
        <f t="shared" si="4"/>
        <v/>
      </c>
      <c r="H119" s="12"/>
      <c r="I119" s="13" t="str">
        <f>IF(ISERROR(IF(VLOOKUP(C119,'Q07 Inspection Pass Rule'!A:A,1,0)="","","Yes")),"",IF(VLOOKUP(C119,'Q07 Inspection Pass Rule'!A:A,1,0)="","","Yes"))</f>
        <v/>
      </c>
    </row>
    <row r="120" spans="1:9" x14ac:dyDescent="0.3">
      <c r="A120" s="11"/>
      <c r="B120" s="12"/>
      <c r="C120" s="11"/>
      <c r="D120" s="13" t="str">
        <f>IF(ISERROR(VLOOKUP(C120,'Q02 Quality Inspection'!A:D,4,0)),"",VLOOKUP(C120,'Q02 Quality Inspection'!A:D,4,0))</f>
        <v/>
      </c>
      <c r="E120" s="11"/>
      <c r="F120" s="13" t="str">
        <f t="shared" si="3"/>
        <v/>
      </c>
      <c r="G120" s="15" t="str">
        <f t="shared" si="4"/>
        <v/>
      </c>
      <c r="H120" s="12"/>
      <c r="I120" s="13" t="str">
        <f>IF(ISERROR(IF(VLOOKUP(C120,'Q07 Inspection Pass Rule'!A:A,1,0)="","","Yes")),"",IF(VLOOKUP(C120,'Q07 Inspection Pass Rule'!A:A,1,0)="","","Yes"))</f>
        <v/>
      </c>
    </row>
    <row r="121" spans="1:9" x14ac:dyDescent="0.3">
      <c r="A121" s="11"/>
      <c r="B121" s="12"/>
      <c r="C121" s="11"/>
      <c r="D121" s="13" t="str">
        <f>IF(ISERROR(VLOOKUP(C121,'Q02 Quality Inspection'!A:D,4,0)),"",VLOOKUP(C121,'Q02 Quality Inspection'!A:D,4,0))</f>
        <v/>
      </c>
      <c r="E121" s="11"/>
      <c r="F121" s="13" t="str">
        <f t="shared" si="3"/>
        <v/>
      </c>
      <c r="G121" s="15" t="str">
        <f t="shared" si="4"/>
        <v/>
      </c>
      <c r="H121" s="12"/>
      <c r="I121" s="13" t="str">
        <f>IF(ISERROR(IF(VLOOKUP(C121,'Q07 Inspection Pass Rule'!A:A,1,0)="","","Yes")),"",IF(VLOOKUP(C121,'Q07 Inspection Pass Rule'!A:A,1,0)="","","Yes"))</f>
        <v/>
      </c>
    </row>
    <row r="122" spans="1:9" x14ac:dyDescent="0.3">
      <c r="A122" s="11"/>
      <c r="B122" s="12"/>
      <c r="C122" s="11"/>
      <c r="D122" s="13" t="str">
        <f>IF(ISERROR(VLOOKUP(C122,'Q02 Quality Inspection'!A:D,4,0)),"",VLOOKUP(C122,'Q02 Quality Inspection'!A:D,4,0))</f>
        <v/>
      </c>
      <c r="E122" s="11"/>
      <c r="F122" s="13" t="str">
        <f t="shared" si="3"/>
        <v/>
      </c>
      <c r="G122" s="15" t="str">
        <f t="shared" si="4"/>
        <v/>
      </c>
      <c r="H122" s="12"/>
      <c r="I122" s="13" t="str">
        <f>IF(ISERROR(IF(VLOOKUP(C122,'Q07 Inspection Pass Rule'!A:A,1,0)="","","Yes")),"",IF(VLOOKUP(C122,'Q07 Inspection Pass Rule'!A:A,1,0)="","","Yes"))</f>
        <v/>
      </c>
    </row>
    <row r="123" spans="1:9" x14ac:dyDescent="0.3">
      <c r="A123" s="11"/>
      <c r="B123" s="12"/>
      <c r="C123" s="11"/>
      <c r="D123" s="13" t="str">
        <f>IF(ISERROR(VLOOKUP(C123,'Q02 Quality Inspection'!A:D,4,0)),"",VLOOKUP(C123,'Q02 Quality Inspection'!A:D,4,0))</f>
        <v/>
      </c>
      <c r="E123" s="11"/>
      <c r="F123" s="13" t="str">
        <f t="shared" si="3"/>
        <v/>
      </c>
      <c r="G123" s="15" t="str">
        <f t="shared" si="4"/>
        <v/>
      </c>
      <c r="H123" s="12"/>
      <c r="I123" s="13" t="str">
        <f>IF(ISERROR(IF(VLOOKUP(C123,'Q07 Inspection Pass Rule'!A:A,1,0)="","","Yes")),"",IF(VLOOKUP(C123,'Q07 Inspection Pass Rule'!A:A,1,0)="","","Yes"))</f>
        <v/>
      </c>
    </row>
    <row r="124" spans="1:9" x14ac:dyDescent="0.3">
      <c r="A124" s="11"/>
      <c r="B124" s="12"/>
      <c r="C124" s="11"/>
      <c r="D124" s="13" t="str">
        <f>IF(ISERROR(VLOOKUP(C124,'Q02 Quality Inspection'!A:D,4,0)),"",VLOOKUP(C124,'Q02 Quality Inspection'!A:D,4,0))</f>
        <v/>
      </c>
      <c r="E124" s="11"/>
      <c r="F124" s="13" t="str">
        <f t="shared" si="3"/>
        <v/>
      </c>
      <c r="G124" s="15" t="str">
        <f t="shared" si="4"/>
        <v/>
      </c>
      <c r="H124" s="12"/>
      <c r="I124" s="13" t="str">
        <f>IF(ISERROR(IF(VLOOKUP(C124,'Q07 Inspection Pass Rule'!A:A,1,0)="","","Yes")),"",IF(VLOOKUP(C124,'Q07 Inspection Pass Rule'!A:A,1,0)="","","Yes"))</f>
        <v/>
      </c>
    </row>
    <row r="125" spans="1:9" x14ac:dyDescent="0.3">
      <c r="A125" s="11"/>
      <c r="B125" s="12"/>
      <c r="C125" s="11"/>
      <c r="D125" s="13" t="str">
        <f>IF(ISERROR(VLOOKUP(C125,'Q02 Quality Inspection'!A:D,4,0)),"",VLOOKUP(C125,'Q02 Quality Inspection'!A:D,4,0))</f>
        <v/>
      </c>
      <c r="E125" s="11"/>
      <c r="F125" s="13" t="str">
        <f t="shared" si="3"/>
        <v/>
      </c>
      <c r="G125" s="15" t="str">
        <f t="shared" si="4"/>
        <v/>
      </c>
      <c r="H125" s="12"/>
      <c r="I125" s="13" t="str">
        <f>IF(ISERROR(IF(VLOOKUP(C125,'Q07 Inspection Pass Rule'!A:A,1,0)="","","Yes")),"",IF(VLOOKUP(C125,'Q07 Inspection Pass Rule'!A:A,1,0)="","","Yes"))</f>
        <v/>
      </c>
    </row>
    <row r="126" spans="1:9" x14ac:dyDescent="0.3">
      <c r="A126" s="11"/>
      <c r="B126" s="12"/>
      <c r="C126" s="11"/>
      <c r="D126" s="13" t="str">
        <f>IF(ISERROR(VLOOKUP(C126,'Q02 Quality Inspection'!A:D,4,0)),"",VLOOKUP(C126,'Q02 Quality Inspection'!A:D,4,0))</f>
        <v/>
      </c>
      <c r="E126" s="11"/>
      <c r="F126" s="13" t="str">
        <f t="shared" si="3"/>
        <v/>
      </c>
      <c r="G126" s="15" t="str">
        <f t="shared" si="4"/>
        <v/>
      </c>
      <c r="H126" s="12"/>
      <c r="I126" s="13" t="str">
        <f>IF(ISERROR(IF(VLOOKUP(C126,'Q07 Inspection Pass Rule'!A:A,1,0)="","","Yes")),"",IF(VLOOKUP(C126,'Q07 Inspection Pass Rule'!A:A,1,0)="","","Yes"))</f>
        <v/>
      </c>
    </row>
    <row r="127" spans="1:9" x14ac:dyDescent="0.3">
      <c r="A127" s="11"/>
      <c r="B127" s="12"/>
      <c r="C127" s="11"/>
      <c r="D127" s="13" t="str">
        <f>IF(ISERROR(VLOOKUP(C127,'Q02 Quality Inspection'!A:D,4,0)),"",VLOOKUP(C127,'Q02 Quality Inspection'!A:D,4,0))</f>
        <v/>
      </c>
      <c r="E127" s="11"/>
      <c r="F127" s="13" t="str">
        <f t="shared" si="3"/>
        <v/>
      </c>
      <c r="G127" s="15" t="str">
        <f t="shared" si="4"/>
        <v/>
      </c>
      <c r="H127" s="12"/>
      <c r="I127" s="13" t="str">
        <f>IF(ISERROR(IF(VLOOKUP(C127,'Q07 Inspection Pass Rule'!A:A,1,0)="","","Yes")),"",IF(VLOOKUP(C127,'Q07 Inspection Pass Rule'!A:A,1,0)="","","Yes"))</f>
        <v/>
      </c>
    </row>
    <row r="128" spans="1:9" x14ac:dyDescent="0.3">
      <c r="A128" s="11"/>
      <c r="B128" s="12"/>
      <c r="C128" s="11"/>
      <c r="D128" s="13" t="str">
        <f>IF(ISERROR(VLOOKUP(C128,'Q02 Quality Inspection'!A:D,4,0)),"",VLOOKUP(C128,'Q02 Quality Inspection'!A:D,4,0))</f>
        <v/>
      </c>
      <c r="E128" s="11"/>
      <c r="F128" s="13" t="str">
        <f t="shared" si="3"/>
        <v/>
      </c>
      <c r="G128" s="15" t="str">
        <f t="shared" si="4"/>
        <v/>
      </c>
      <c r="H128" s="12"/>
      <c r="I128" s="13" t="str">
        <f>IF(ISERROR(IF(VLOOKUP(C128,'Q07 Inspection Pass Rule'!A:A,1,0)="","","Yes")),"",IF(VLOOKUP(C128,'Q07 Inspection Pass Rule'!A:A,1,0)="","","Yes"))</f>
        <v/>
      </c>
    </row>
    <row r="129" spans="1:9" x14ac:dyDescent="0.3">
      <c r="A129" s="11"/>
      <c r="B129" s="12"/>
      <c r="C129" s="11"/>
      <c r="D129" s="13" t="str">
        <f>IF(ISERROR(VLOOKUP(C129,'Q02 Quality Inspection'!A:D,4,0)),"",VLOOKUP(C129,'Q02 Quality Inspection'!A:D,4,0))</f>
        <v/>
      </c>
      <c r="E129" s="11"/>
      <c r="F129" s="13" t="str">
        <f t="shared" si="3"/>
        <v/>
      </c>
      <c r="G129" s="15" t="str">
        <f t="shared" si="4"/>
        <v/>
      </c>
      <c r="H129" s="12"/>
      <c r="I129" s="13" t="str">
        <f>IF(ISERROR(IF(VLOOKUP(C129,'Q07 Inspection Pass Rule'!A:A,1,0)="","","Yes")),"",IF(VLOOKUP(C129,'Q07 Inspection Pass Rule'!A:A,1,0)="","","Yes"))</f>
        <v/>
      </c>
    </row>
    <row r="130" spans="1:9" x14ac:dyDescent="0.3">
      <c r="A130" s="11"/>
      <c r="B130" s="12"/>
      <c r="C130" s="11"/>
      <c r="D130" s="13" t="str">
        <f>IF(ISERROR(VLOOKUP(C130,'Q02 Quality Inspection'!A:D,4,0)),"",VLOOKUP(C130,'Q02 Quality Inspection'!A:D,4,0))</f>
        <v/>
      </c>
      <c r="E130" s="11"/>
      <c r="F130" s="13" t="str">
        <f t="shared" si="3"/>
        <v/>
      </c>
      <c r="G130" s="15" t="str">
        <f t="shared" si="4"/>
        <v/>
      </c>
      <c r="H130" s="12"/>
      <c r="I130" s="13" t="str">
        <f>IF(ISERROR(IF(VLOOKUP(C130,'Q07 Inspection Pass Rule'!A:A,1,0)="","","Yes")),"",IF(VLOOKUP(C130,'Q07 Inspection Pass Rule'!A:A,1,0)="","","Yes"))</f>
        <v/>
      </c>
    </row>
    <row r="131" spans="1:9" x14ac:dyDescent="0.3">
      <c r="A131" s="11"/>
      <c r="B131" s="12"/>
      <c r="C131" s="11"/>
      <c r="D131" s="13" t="str">
        <f>IF(ISERROR(VLOOKUP(C131,'Q02 Quality Inspection'!A:D,4,0)),"",VLOOKUP(C131,'Q02 Quality Inspection'!A:D,4,0))</f>
        <v/>
      </c>
      <c r="E131" s="11"/>
      <c r="F131" s="13" t="str">
        <f t="shared" ref="F131:F194" si="5">IF(E131="",D131,E131)</f>
        <v/>
      </c>
      <c r="G131" s="15" t="str">
        <f t="shared" ref="G131:G194" si="6">CONCATENATE(A131,C131)</f>
        <v/>
      </c>
      <c r="H131" s="12"/>
      <c r="I131" s="13" t="str">
        <f>IF(ISERROR(IF(VLOOKUP(C131,'Q07 Inspection Pass Rule'!A:A,1,0)="","","Yes")),"",IF(VLOOKUP(C131,'Q07 Inspection Pass Rule'!A:A,1,0)="","","Yes"))</f>
        <v/>
      </c>
    </row>
    <row r="132" spans="1:9" x14ac:dyDescent="0.3">
      <c r="A132" s="11"/>
      <c r="B132" s="12"/>
      <c r="C132" s="11"/>
      <c r="D132" s="13" t="str">
        <f>IF(ISERROR(VLOOKUP(C132,'Q02 Quality Inspection'!A:D,4,0)),"",VLOOKUP(C132,'Q02 Quality Inspection'!A:D,4,0))</f>
        <v/>
      </c>
      <c r="E132" s="11"/>
      <c r="F132" s="13" t="str">
        <f t="shared" si="5"/>
        <v/>
      </c>
      <c r="G132" s="15" t="str">
        <f t="shared" si="6"/>
        <v/>
      </c>
      <c r="H132" s="12"/>
      <c r="I132" s="13" t="str">
        <f>IF(ISERROR(IF(VLOOKUP(C132,'Q07 Inspection Pass Rule'!A:A,1,0)="","","Yes")),"",IF(VLOOKUP(C132,'Q07 Inspection Pass Rule'!A:A,1,0)="","","Yes"))</f>
        <v/>
      </c>
    </row>
    <row r="133" spans="1:9" x14ac:dyDescent="0.3">
      <c r="A133" s="11"/>
      <c r="B133" s="12"/>
      <c r="C133" s="11"/>
      <c r="D133" s="13" t="str">
        <f>IF(ISERROR(VLOOKUP(C133,'Q02 Quality Inspection'!A:D,4,0)),"",VLOOKUP(C133,'Q02 Quality Inspection'!A:D,4,0))</f>
        <v/>
      </c>
      <c r="E133" s="11"/>
      <c r="F133" s="13" t="str">
        <f t="shared" si="5"/>
        <v/>
      </c>
      <c r="G133" s="15" t="str">
        <f t="shared" si="6"/>
        <v/>
      </c>
      <c r="H133" s="12"/>
      <c r="I133" s="13" t="str">
        <f>IF(ISERROR(IF(VLOOKUP(C133,'Q07 Inspection Pass Rule'!A:A,1,0)="","","Yes")),"",IF(VLOOKUP(C133,'Q07 Inspection Pass Rule'!A:A,1,0)="","","Yes"))</f>
        <v/>
      </c>
    </row>
    <row r="134" spans="1:9" x14ac:dyDescent="0.3">
      <c r="A134" s="11"/>
      <c r="B134" s="12"/>
      <c r="C134" s="11"/>
      <c r="D134" s="13" t="str">
        <f>IF(ISERROR(VLOOKUP(C134,'Q02 Quality Inspection'!A:D,4,0)),"",VLOOKUP(C134,'Q02 Quality Inspection'!A:D,4,0))</f>
        <v/>
      </c>
      <c r="E134" s="11"/>
      <c r="F134" s="13" t="str">
        <f t="shared" si="5"/>
        <v/>
      </c>
      <c r="G134" s="15" t="str">
        <f t="shared" si="6"/>
        <v/>
      </c>
      <c r="H134" s="12"/>
      <c r="I134" s="13" t="str">
        <f>IF(ISERROR(IF(VLOOKUP(C134,'Q07 Inspection Pass Rule'!A:A,1,0)="","","Yes")),"",IF(VLOOKUP(C134,'Q07 Inspection Pass Rule'!A:A,1,0)="","","Yes"))</f>
        <v/>
      </c>
    </row>
    <row r="135" spans="1:9" x14ac:dyDescent="0.3">
      <c r="A135" s="11"/>
      <c r="B135" s="12"/>
      <c r="C135" s="11"/>
      <c r="D135" s="13" t="str">
        <f>IF(ISERROR(VLOOKUP(C135,'Q02 Quality Inspection'!A:D,4,0)),"",VLOOKUP(C135,'Q02 Quality Inspection'!A:D,4,0))</f>
        <v/>
      </c>
      <c r="E135" s="11"/>
      <c r="F135" s="13" t="str">
        <f t="shared" si="5"/>
        <v/>
      </c>
      <c r="G135" s="15" t="str">
        <f t="shared" si="6"/>
        <v/>
      </c>
      <c r="H135" s="12"/>
      <c r="I135" s="13" t="str">
        <f>IF(ISERROR(IF(VLOOKUP(C135,'Q07 Inspection Pass Rule'!A:A,1,0)="","","Yes")),"",IF(VLOOKUP(C135,'Q07 Inspection Pass Rule'!A:A,1,0)="","","Yes"))</f>
        <v/>
      </c>
    </row>
    <row r="136" spans="1:9" x14ac:dyDescent="0.3">
      <c r="A136" s="11"/>
      <c r="B136" s="12"/>
      <c r="C136" s="11"/>
      <c r="D136" s="13" t="str">
        <f>IF(ISERROR(VLOOKUP(C136,'Q02 Quality Inspection'!A:D,4,0)),"",VLOOKUP(C136,'Q02 Quality Inspection'!A:D,4,0))</f>
        <v/>
      </c>
      <c r="E136" s="11"/>
      <c r="F136" s="13" t="str">
        <f t="shared" si="5"/>
        <v/>
      </c>
      <c r="G136" s="15" t="str">
        <f t="shared" si="6"/>
        <v/>
      </c>
      <c r="H136" s="12"/>
      <c r="I136" s="13" t="str">
        <f>IF(ISERROR(IF(VLOOKUP(C136,'Q07 Inspection Pass Rule'!A:A,1,0)="","","Yes")),"",IF(VLOOKUP(C136,'Q07 Inspection Pass Rule'!A:A,1,0)="","","Yes"))</f>
        <v/>
      </c>
    </row>
    <row r="137" spans="1:9" x14ac:dyDescent="0.3">
      <c r="A137" s="11"/>
      <c r="B137" s="12"/>
      <c r="C137" s="11"/>
      <c r="D137" s="13" t="str">
        <f>IF(ISERROR(VLOOKUP(C137,'Q02 Quality Inspection'!A:D,4,0)),"",VLOOKUP(C137,'Q02 Quality Inspection'!A:D,4,0))</f>
        <v/>
      </c>
      <c r="E137" s="11"/>
      <c r="F137" s="13" t="str">
        <f t="shared" si="5"/>
        <v/>
      </c>
      <c r="G137" s="15" t="str">
        <f t="shared" si="6"/>
        <v/>
      </c>
      <c r="H137" s="12"/>
      <c r="I137" s="13" t="str">
        <f>IF(ISERROR(IF(VLOOKUP(C137,'Q07 Inspection Pass Rule'!A:A,1,0)="","","Yes")),"",IF(VLOOKUP(C137,'Q07 Inspection Pass Rule'!A:A,1,0)="","","Yes"))</f>
        <v/>
      </c>
    </row>
    <row r="138" spans="1:9" x14ac:dyDescent="0.3">
      <c r="A138" s="11"/>
      <c r="B138" s="12"/>
      <c r="C138" s="11"/>
      <c r="D138" s="13" t="str">
        <f>IF(ISERROR(VLOOKUP(C138,'Q02 Quality Inspection'!A:D,4,0)),"",VLOOKUP(C138,'Q02 Quality Inspection'!A:D,4,0))</f>
        <v/>
      </c>
      <c r="E138" s="11"/>
      <c r="F138" s="13" t="str">
        <f t="shared" si="5"/>
        <v/>
      </c>
      <c r="G138" s="15" t="str">
        <f t="shared" si="6"/>
        <v/>
      </c>
      <c r="H138" s="12"/>
      <c r="I138" s="13" t="str">
        <f>IF(ISERROR(IF(VLOOKUP(C138,'Q07 Inspection Pass Rule'!A:A,1,0)="","","Yes")),"",IF(VLOOKUP(C138,'Q07 Inspection Pass Rule'!A:A,1,0)="","","Yes"))</f>
        <v/>
      </c>
    </row>
    <row r="139" spans="1:9" x14ac:dyDescent="0.3">
      <c r="A139" s="11"/>
      <c r="B139" s="12"/>
      <c r="C139" s="11"/>
      <c r="D139" s="13" t="str">
        <f>IF(ISERROR(VLOOKUP(C139,'Q02 Quality Inspection'!A:D,4,0)),"",VLOOKUP(C139,'Q02 Quality Inspection'!A:D,4,0))</f>
        <v/>
      </c>
      <c r="E139" s="11"/>
      <c r="F139" s="13" t="str">
        <f t="shared" si="5"/>
        <v/>
      </c>
      <c r="G139" s="15" t="str">
        <f t="shared" si="6"/>
        <v/>
      </c>
      <c r="H139" s="12"/>
      <c r="I139" s="13" t="str">
        <f>IF(ISERROR(IF(VLOOKUP(C139,'Q07 Inspection Pass Rule'!A:A,1,0)="","","Yes")),"",IF(VLOOKUP(C139,'Q07 Inspection Pass Rule'!A:A,1,0)="","","Yes"))</f>
        <v/>
      </c>
    </row>
    <row r="140" spans="1:9" x14ac:dyDescent="0.3">
      <c r="A140" s="11"/>
      <c r="B140" s="12"/>
      <c r="C140" s="11"/>
      <c r="D140" s="13" t="str">
        <f>IF(ISERROR(VLOOKUP(C140,'Q02 Quality Inspection'!A:D,4,0)),"",VLOOKUP(C140,'Q02 Quality Inspection'!A:D,4,0))</f>
        <v/>
      </c>
      <c r="E140" s="11"/>
      <c r="F140" s="13" t="str">
        <f t="shared" si="5"/>
        <v/>
      </c>
      <c r="G140" s="15" t="str">
        <f t="shared" si="6"/>
        <v/>
      </c>
      <c r="H140" s="12"/>
      <c r="I140" s="13" t="str">
        <f>IF(ISERROR(IF(VLOOKUP(C140,'Q07 Inspection Pass Rule'!A:A,1,0)="","","Yes")),"",IF(VLOOKUP(C140,'Q07 Inspection Pass Rule'!A:A,1,0)="","","Yes"))</f>
        <v/>
      </c>
    </row>
    <row r="141" spans="1:9" x14ac:dyDescent="0.3">
      <c r="A141" s="11"/>
      <c r="B141" s="12"/>
      <c r="C141" s="11"/>
      <c r="D141" s="13" t="str">
        <f>IF(ISERROR(VLOOKUP(C141,'Q02 Quality Inspection'!A:D,4,0)),"",VLOOKUP(C141,'Q02 Quality Inspection'!A:D,4,0))</f>
        <v/>
      </c>
      <c r="E141" s="11"/>
      <c r="F141" s="13" t="str">
        <f t="shared" si="5"/>
        <v/>
      </c>
      <c r="G141" s="15" t="str">
        <f t="shared" si="6"/>
        <v/>
      </c>
      <c r="H141" s="12"/>
      <c r="I141" s="13" t="str">
        <f>IF(ISERROR(IF(VLOOKUP(C141,'Q07 Inspection Pass Rule'!A:A,1,0)="","","Yes")),"",IF(VLOOKUP(C141,'Q07 Inspection Pass Rule'!A:A,1,0)="","","Yes"))</f>
        <v/>
      </c>
    </row>
    <row r="142" spans="1:9" x14ac:dyDescent="0.3">
      <c r="A142" s="11"/>
      <c r="B142" s="12"/>
      <c r="C142" s="11"/>
      <c r="D142" s="13" t="str">
        <f>IF(ISERROR(VLOOKUP(C142,'Q02 Quality Inspection'!A:D,4,0)),"",VLOOKUP(C142,'Q02 Quality Inspection'!A:D,4,0))</f>
        <v/>
      </c>
      <c r="E142" s="11"/>
      <c r="F142" s="13" t="str">
        <f t="shared" si="5"/>
        <v/>
      </c>
      <c r="G142" s="15" t="str">
        <f t="shared" si="6"/>
        <v/>
      </c>
      <c r="H142" s="12"/>
      <c r="I142" s="13" t="str">
        <f>IF(ISERROR(IF(VLOOKUP(C142,'Q07 Inspection Pass Rule'!A:A,1,0)="","","Yes")),"",IF(VLOOKUP(C142,'Q07 Inspection Pass Rule'!A:A,1,0)="","","Yes"))</f>
        <v/>
      </c>
    </row>
    <row r="143" spans="1:9" x14ac:dyDescent="0.3">
      <c r="A143" s="11"/>
      <c r="B143" s="12"/>
      <c r="C143" s="11"/>
      <c r="D143" s="13" t="str">
        <f>IF(ISERROR(VLOOKUP(C143,'Q02 Quality Inspection'!A:D,4,0)),"",VLOOKUP(C143,'Q02 Quality Inspection'!A:D,4,0))</f>
        <v/>
      </c>
      <c r="E143" s="11"/>
      <c r="F143" s="13" t="str">
        <f t="shared" si="5"/>
        <v/>
      </c>
      <c r="G143" s="15" t="str">
        <f t="shared" si="6"/>
        <v/>
      </c>
      <c r="H143" s="12"/>
      <c r="I143" s="13" t="str">
        <f>IF(ISERROR(IF(VLOOKUP(C143,'Q07 Inspection Pass Rule'!A:A,1,0)="","","Yes")),"",IF(VLOOKUP(C143,'Q07 Inspection Pass Rule'!A:A,1,0)="","","Yes"))</f>
        <v/>
      </c>
    </row>
    <row r="144" spans="1:9" x14ac:dyDescent="0.3">
      <c r="A144" s="11"/>
      <c r="B144" s="12"/>
      <c r="C144" s="11"/>
      <c r="D144" s="13" t="str">
        <f>IF(ISERROR(VLOOKUP(C144,'Q02 Quality Inspection'!A:D,4,0)),"",VLOOKUP(C144,'Q02 Quality Inspection'!A:D,4,0))</f>
        <v/>
      </c>
      <c r="E144" s="11"/>
      <c r="F144" s="13" t="str">
        <f t="shared" si="5"/>
        <v/>
      </c>
      <c r="G144" s="15" t="str">
        <f t="shared" si="6"/>
        <v/>
      </c>
      <c r="H144" s="12"/>
      <c r="I144" s="13" t="str">
        <f>IF(ISERROR(IF(VLOOKUP(C144,'Q07 Inspection Pass Rule'!A:A,1,0)="","","Yes")),"",IF(VLOOKUP(C144,'Q07 Inspection Pass Rule'!A:A,1,0)="","","Yes"))</f>
        <v/>
      </c>
    </row>
    <row r="145" spans="1:9" x14ac:dyDescent="0.3">
      <c r="A145" s="11"/>
      <c r="B145" s="12"/>
      <c r="C145" s="11"/>
      <c r="D145" s="13" t="str">
        <f>IF(ISERROR(VLOOKUP(C145,'Q02 Quality Inspection'!A:D,4,0)),"",VLOOKUP(C145,'Q02 Quality Inspection'!A:D,4,0))</f>
        <v/>
      </c>
      <c r="E145" s="11"/>
      <c r="F145" s="13" t="str">
        <f t="shared" si="5"/>
        <v/>
      </c>
      <c r="G145" s="15" t="str">
        <f t="shared" si="6"/>
        <v/>
      </c>
      <c r="H145" s="12"/>
      <c r="I145" s="13" t="str">
        <f>IF(ISERROR(IF(VLOOKUP(C145,'Q07 Inspection Pass Rule'!A:A,1,0)="","","Yes")),"",IF(VLOOKUP(C145,'Q07 Inspection Pass Rule'!A:A,1,0)="","","Yes"))</f>
        <v/>
      </c>
    </row>
    <row r="146" spans="1:9" x14ac:dyDescent="0.3">
      <c r="A146" s="11"/>
      <c r="B146" s="12"/>
      <c r="C146" s="11"/>
      <c r="D146" s="13" t="str">
        <f>IF(ISERROR(VLOOKUP(C146,'Q02 Quality Inspection'!A:D,4,0)),"",VLOOKUP(C146,'Q02 Quality Inspection'!A:D,4,0))</f>
        <v/>
      </c>
      <c r="E146" s="11"/>
      <c r="F146" s="13" t="str">
        <f t="shared" si="5"/>
        <v/>
      </c>
      <c r="G146" s="15" t="str">
        <f t="shared" si="6"/>
        <v/>
      </c>
      <c r="H146" s="12"/>
      <c r="I146" s="13" t="str">
        <f>IF(ISERROR(IF(VLOOKUP(C146,'Q07 Inspection Pass Rule'!A:A,1,0)="","","Yes")),"",IF(VLOOKUP(C146,'Q07 Inspection Pass Rule'!A:A,1,0)="","","Yes"))</f>
        <v/>
      </c>
    </row>
    <row r="147" spans="1:9" x14ac:dyDescent="0.3">
      <c r="A147" s="11"/>
      <c r="B147" s="12"/>
      <c r="C147" s="11"/>
      <c r="D147" s="13" t="str">
        <f>IF(ISERROR(VLOOKUP(C147,'Q02 Quality Inspection'!A:D,4,0)),"",VLOOKUP(C147,'Q02 Quality Inspection'!A:D,4,0))</f>
        <v/>
      </c>
      <c r="E147" s="11"/>
      <c r="F147" s="13" t="str">
        <f t="shared" si="5"/>
        <v/>
      </c>
      <c r="G147" s="15" t="str">
        <f t="shared" si="6"/>
        <v/>
      </c>
      <c r="H147" s="12"/>
      <c r="I147" s="13" t="str">
        <f>IF(ISERROR(IF(VLOOKUP(C147,'Q07 Inspection Pass Rule'!A:A,1,0)="","","Yes")),"",IF(VLOOKUP(C147,'Q07 Inspection Pass Rule'!A:A,1,0)="","","Yes"))</f>
        <v/>
      </c>
    </row>
    <row r="148" spans="1:9" x14ac:dyDescent="0.3">
      <c r="A148" s="11"/>
      <c r="B148" s="12"/>
      <c r="C148" s="11"/>
      <c r="D148" s="13" t="str">
        <f>IF(ISERROR(VLOOKUP(C148,'Q02 Quality Inspection'!A:D,4,0)),"",VLOOKUP(C148,'Q02 Quality Inspection'!A:D,4,0))</f>
        <v/>
      </c>
      <c r="E148" s="11"/>
      <c r="F148" s="13" t="str">
        <f t="shared" si="5"/>
        <v/>
      </c>
      <c r="G148" s="15" t="str">
        <f t="shared" si="6"/>
        <v/>
      </c>
      <c r="H148" s="12"/>
      <c r="I148" s="13" t="str">
        <f>IF(ISERROR(IF(VLOOKUP(C148,'Q07 Inspection Pass Rule'!A:A,1,0)="","","Yes")),"",IF(VLOOKUP(C148,'Q07 Inspection Pass Rule'!A:A,1,0)="","","Yes"))</f>
        <v/>
      </c>
    </row>
    <row r="149" spans="1:9" x14ac:dyDescent="0.3">
      <c r="A149" s="11"/>
      <c r="B149" s="12"/>
      <c r="C149" s="11"/>
      <c r="D149" s="13" t="str">
        <f>IF(ISERROR(VLOOKUP(C149,'Q02 Quality Inspection'!A:D,4,0)),"",VLOOKUP(C149,'Q02 Quality Inspection'!A:D,4,0))</f>
        <v/>
      </c>
      <c r="E149" s="11"/>
      <c r="F149" s="13" t="str">
        <f t="shared" si="5"/>
        <v/>
      </c>
      <c r="G149" s="15" t="str">
        <f t="shared" si="6"/>
        <v/>
      </c>
      <c r="H149" s="12"/>
      <c r="I149" s="13" t="str">
        <f>IF(ISERROR(IF(VLOOKUP(C149,'Q07 Inspection Pass Rule'!A:A,1,0)="","","Yes")),"",IF(VLOOKUP(C149,'Q07 Inspection Pass Rule'!A:A,1,0)="","","Yes"))</f>
        <v/>
      </c>
    </row>
    <row r="150" spans="1:9" x14ac:dyDescent="0.3">
      <c r="A150" s="11"/>
      <c r="B150" s="12"/>
      <c r="C150" s="11"/>
      <c r="D150" s="13" t="str">
        <f>IF(ISERROR(VLOOKUP(C150,'Q02 Quality Inspection'!A:D,4,0)),"",VLOOKUP(C150,'Q02 Quality Inspection'!A:D,4,0))</f>
        <v/>
      </c>
      <c r="E150" s="11"/>
      <c r="F150" s="13" t="str">
        <f t="shared" si="5"/>
        <v/>
      </c>
      <c r="G150" s="15" t="str">
        <f t="shared" si="6"/>
        <v/>
      </c>
      <c r="H150" s="12"/>
      <c r="I150" s="13" t="str">
        <f>IF(ISERROR(IF(VLOOKUP(C150,'Q07 Inspection Pass Rule'!A:A,1,0)="","","Yes")),"",IF(VLOOKUP(C150,'Q07 Inspection Pass Rule'!A:A,1,0)="","","Yes"))</f>
        <v/>
      </c>
    </row>
    <row r="151" spans="1:9" x14ac:dyDescent="0.3">
      <c r="A151" s="11"/>
      <c r="B151" s="12"/>
      <c r="C151" s="11"/>
      <c r="D151" s="13" t="str">
        <f>IF(ISERROR(VLOOKUP(C151,'Q02 Quality Inspection'!A:D,4,0)),"",VLOOKUP(C151,'Q02 Quality Inspection'!A:D,4,0))</f>
        <v/>
      </c>
      <c r="E151" s="11"/>
      <c r="F151" s="13" t="str">
        <f t="shared" si="5"/>
        <v/>
      </c>
      <c r="G151" s="15" t="str">
        <f t="shared" si="6"/>
        <v/>
      </c>
      <c r="H151" s="12"/>
      <c r="I151" s="13" t="str">
        <f>IF(ISERROR(IF(VLOOKUP(C151,'Q07 Inspection Pass Rule'!A:A,1,0)="","","Yes")),"",IF(VLOOKUP(C151,'Q07 Inspection Pass Rule'!A:A,1,0)="","","Yes"))</f>
        <v/>
      </c>
    </row>
    <row r="152" spans="1:9" x14ac:dyDescent="0.3">
      <c r="A152" s="11"/>
      <c r="B152" s="12"/>
      <c r="C152" s="11"/>
      <c r="D152" s="13" t="str">
        <f>IF(ISERROR(VLOOKUP(C152,'Q02 Quality Inspection'!A:D,4,0)),"",VLOOKUP(C152,'Q02 Quality Inspection'!A:D,4,0))</f>
        <v/>
      </c>
      <c r="E152" s="11"/>
      <c r="F152" s="13" t="str">
        <f t="shared" si="5"/>
        <v/>
      </c>
      <c r="G152" s="15" t="str">
        <f t="shared" si="6"/>
        <v/>
      </c>
      <c r="H152" s="12"/>
      <c r="I152" s="13" t="str">
        <f>IF(ISERROR(IF(VLOOKUP(C152,'Q07 Inspection Pass Rule'!A:A,1,0)="","","Yes")),"",IF(VLOOKUP(C152,'Q07 Inspection Pass Rule'!A:A,1,0)="","","Yes"))</f>
        <v/>
      </c>
    </row>
    <row r="153" spans="1:9" x14ac:dyDescent="0.3">
      <c r="A153" s="11"/>
      <c r="B153" s="12"/>
      <c r="C153" s="11"/>
      <c r="D153" s="13" t="str">
        <f>IF(ISERROR(VLOOKUP(C153,'Q02 Quality Inspection'!A:D,4,0)),"",VLOOKUP(C153,'Q02 Quality Inspection'!A:D,4,0))</f>
        <v/>
      </c>
      <c r="E153" s="11"/>
      <c r="F153" s="13" t="str">
        <f t="shared" si="5"/>
        <v/>
      </c>
      <c r="G153" s="15" t="str">
        <f t="shared" si="6"/>
        <v/>
      </c>
      <c r="H153" s="12"/>
      <c r="I153" s="13" t="str">
        <f>IF(ISERROR(IF(VLOOKUP(C153,'Q07 Inspection Pass Rule'!A:A,1,0)="","","Yes")),"",IF(VLOOKUP(C153,'Q07 Inspection Pass Rule'!A:A,1,0)="","","Yes"))</f>
        <v/>
      </c>
    </row>
    <row r="154" spans="1:9" x14ac:dyDescent="0.3">
      <c r="A154" s="11"/>
      <c r="B154" s="12"/>
      <c r="C154" s="11"/>
      <c r="D154" s="13" t="str">
        <f>IF(ISERROR(VLOOKUP(C154,'Q02 Quality Inspection'!A:D,4,0)),"",VLOOKUP(C154,'Q02 Quality Inspection'!A:D,4,0))</f>
        <v/>
      </c>
      <c r="E154" s="11"/>
      <c r="F154" s="13" t="str">
        <f t="shared" si="5"/>
        <v/>
      </c>
      <c r="G154" s="15" t="str">
        <f t="shared" si="6"/>
        <v/>
      </c>
      <c r="H154" s="12"/>
      <c r="I154" s="13" t="str">
        <f>IF(ISERROR(IF(VLOOKUP(C154,'Q07 Inspection Pass Rule'!A:A,1,0)="","","Yes")),"",IF(VLOOKUP(C154,'Q07 Inspection Pass Rule'!A:A,1,0)="","","Yes"))</f>
        <v/>
      </c>
    </row>
    <row r="155" spans="1:9" x14ac:dyDescent="0.3">
      <c r="A155" s="11"/>
      <c r="B155" s="12"/>
      <c r="C155" s="11"/>
      <c r="D155" s="13" t="str">
        <f>IF(ISERROR(VLOOKUP(C155,'Q02 Quality Inspection'!A:D,4,0)),"",VLOOKUP(C155,'Q02 Quality Inspection'!A:D,4,0))</f>
        <v/>
      </c>
      <c r="E155" s="11"/>
      <c r="F155" s="13" t="str">
        <f t="shared" si="5"/>
        <v/>
      </c>
      <c r="G155" s="15" t="str">
        <f t="shared" si="6"/>
        <v/>
      </c>
      <c r="H155" s="12"/>
      <c r="I155" s="13" t="str">
        <f>IF(ISERROR(IF(VLOOKUP(C155,'Q07 Inspection Pass Rule'!A:A,1,0)="","","Yes")),"",IF(VLOOKUP(C155,'Q07 Inspection Pass Rule'!A:A,1,0)="","","Yes"))</f>
        <v/>
      </c>
    </row>
    <row r="156" spans="1:9" x14ac:dyDescent="0.3">
      <c r="A156" s="11"/>
      <c r="B156" s="12"/>
      <c r="C156" s="11"/>
      <c r="D156" s="13" t="str">
        <f>IF(ISERROR(VLOOKUP(C156,'Q02 Quality Inspection'!A:D,4,0)),"",VLOOKUP(C156,'Q02 Quality Inspection'!A:D,4,0))</f>
        <v/>
      </c>
      <c r="E156" s="11"/>
      <c r="F156" s="13" t="str">
        <f t="shared" si="5"/>
        <v/>
      </c>
      <c r="G156" s="15" t="str">
        <f t="shared" si="6"/>
        <v/>
      </c>
      <c r="H156" s="12"/>
      <c r="I156" s="13" t="str">
        <f>IF(ISERROR(IF(VLOOKUP(C156,'Q07 Inspection Pass Rule'!A:A,1,0)="","","Yes")),"",IF(VLOOKUP(C156,'Q07 Inspection Pass Rule'!A:A,1,0)="","","Yes"))</f>
        <v/>
      </c>
    </row>
    <row r="157" spans="1:9" x14ac:dyDescent="0.3">
      <c r="A157" s="11"/>
      <c r="B157" s="12"/>
      <c r="C157" s="11"/>
      <c r="D157" s="13" t="str">
        <f>IF(ISERROR(VLOOKUP(C157,'Q02 Quality Inspection'!A:D,4,0)),"",VLOOKUP(C157,'Q02 Quality Inspection'!A:D,4,0))</f>
        <v/>
      </c>
      <c r="E157" s="11"/>
      <c r="F157" s="13" t="str">
        <f t="shared" si="5"/>
        <v/>
      </c>
      <c r="G157" s="15" t="str">
        <f t="shared" si="6"/>
        <v/>
      </c>
      <c r="H157" s="12"/>
      <c r="I157" s="13" t="str">
        <f>IF(ISERROR(IF(VLOOKUP(C157,'Q07 Inspection Pass Rule'!A:A,1,0)="","","Yes")),"",IF(VLOOKUP(C157,'Q07 Inspection Pass Rule'!A:A,1,0)="","","Yes"))</f>
        <v/>
      </c>
    </row>
    <row r="158" spans="1:9" x14ac:dyDescent="0.3">
      <c r="A158" s="11"/>
      <c r="B158" s="12"/>
      <c r="C158" s="11"/>
      <c r="D158" s="13" t="str">
        <f>IF(ISERROR(VLOOKUP(C158,'Q02 Quality Inspection'!A:D,4,0)),"",VLOOKUP(C158,'Q02 Quality Inspection'!A:D,4,0))</f>
        <v/>
      </c>
      <c r="E158" s="11"/>
      <c r="F158" s="13" t="str">
        <f t="shared" si="5"/>
        <v/>
      </c>
      <c r="G158" s="15" t="str">
        <f t="shared" si="6"/>
        <v/>
      </c>
      <c r="H158" s="12"/>
      <c r="I158" s="13" t="str">
        <f>IF(ISERROR(IF(VLOOKUP(C158,'Q07 Inspection Pass Rule'!A:A,1,0)="","","Yes")),"",IF(VLOOKUP(C158,'Q07 Inspection Pass Rule'!A:A,1,0)="","","Yes"))</f>
        <v/>
      </c>
    </row>
    <row r="159" spans="1:9" x14ac:dyDescent="0.3">
      <c r="A159" s="11"/>
      <c r="B159" s="12"/>
      <c r="C159" s="11"/>
      <c r="D159" s="13" t="str">
        <f>IF(ISERROR(VLOOKUP(C159,'Q02 Quality Inspection'!A:D,4,0)),"",VLOOKUP(C159,'Q02 Quality Inspection'!A:D,4,0))</f>
        <v/>
      </c>
      <c r="E159" s="11"/>
      <c r="F159" s="13" t="str">
        <f t="shared" si="5"/>
        <v/>
      </c>
      <c r="G159" s="15" t="str">
        <f t="shared" si="6"/>
        <v/>
      </c>
      <c r="H159" s="12"/>
      <c r="I159" s="13" t="str">
        <f>IF(ISERROR(IF(VLOOKUP(C159,'Q07 Inspection Pass Rule'!A:A,1,0)="","","Yes")),"",IF(VLOOKUP(C159,'Q07 Inspection Pass Rule'!A:A,1,0)="","","Yes"))</f>
        <v/>
      </c>
    </row>
    <row r="160" spans="1:9" x14ac:dyDescent="0.3">
      <c r="A160" s="11"/>
      <c r="B160" s="12"/>
      <c r="C160" s="11"/>
      <c r="D160" s="13" t="str">
        <f>IF(ISERROR(VLOOKUP(C160,'Q02 Quality Inspection'!A:D,4,0)),"",VLOOKUP(C160,'Q02 Quality Inspection'!A:D,4,0))</f>
        <v/>
      </c>
      <c r="E160" s="11"/>
      <c r="F160" s="13" t="str">
        <f t="shared" si="5"/>
        <v/>
      </c>
      <c r="G160" s="15" t="str">
        <f t="shared" si="6"/>
        <v/>
      </c>
      <c r="H160" s="12"/>
      <c r="I160" s="13" t="str">
        <f>IF(ISERROR(IF(VLOOKUP(C160,'Q07 Inspection Pass Rule'!A:A,1,0)="","","Yes")),"",IF(VLOOKUP(C160,'Q07 Inspection Pass Rule'!A:A,1,0)="","","Yes"))</f>
        <v/>
      </c>
    </row>
    <row r="161" spans="1:9" x14ac:dyDescent="0.3">
      <c r="A161" s="11"/>
      <c r="B161" s="12"/>
      <c r="C161" s="11"/>
      <c r="D161" s="13" t="str">
        <f>IF(ISERROR(VLOOKUP(C161,'Q02 Quality Inspection'!A:D,4,0)),"",VLOOKUP(C161,'Q02 Quality Inspection'!A:D,4,0))</f>
        <v/>
      </c>
      <c r="E161" s="11"/>
      <c r="F161" s="13" t="str">
        <f t="shared" si="5"/>
        <v/>
      </c>
      <c r="G161" s="15" t="str">
        <f t="shared" si="6"/>
        <v/>
      </c>
      <c r="H161" s="12"/>
      <c r="I161" s="13" t="str">
        <f>IF(ISERROR(IF(VLOOKUP(C161,'Q07 Inspection Pass Rule'!A:A,1,0)="","","Yes")),"",IF(VLOOKUP(C161,'Q07 Inspection Pass Rule'!A:A,1,0)="","","Yes"))</f>
        <v/>
      </c>
    </row>
    <row r="162" spans="1:9" x14ac:dyDescent="0.3">
      <c r="A162" s="11"/>
      <c r="B162" s="12"/>
      <c r="C162" s="11"/>
      <c r="D162" s="13" t="str">
        <f>IF(ISERROR(VLOOKUP(C162,'Q02 Quality Inspection'!A:D,4,0)),"",VLOOKUP(C162,'Q02 Quality Inspection'!A:D,4,0))</f>
        <v/>
      </c>
      <c r="E162" s="11"/>
      <c r="F162" s="13" t="str">
        <f t="shared" si="5"/>
        <v/>
      </c>
      <c r="G162" s="15" t="str">
        <f t="shared" si="6"/>
        <v/>
      </c>
      <c r="H162" s="12"/>
      <c r="I162" s="13" t="str">
        <f>IF(ISERROR(IF(VLOOKUP(C162,'Q07 Inspection Pass Rule'!A:A,1,0)="","","Yes")),"",IF(VLOOKUP(C162,'Q07 Inspection Pass Rule'!A:A,1,0)="","","Yes"))</f>
        <v/>
      </c>
    </row>
    <row r="163" spans="1:9" x14ac:dyDescent="0.3">
      <c r="A163" s="11"/>
      <c r="B163" s="12"/>
      <c r="C163" s="11"/>
      <c r="D163" s="13" t="str">
        <f>IF(ISERROR(VLOOKUP(C163,'Q02 Quality Inspection'!A:D,4,0)),"",VLOOKUP(C163,'Q02 Quality Inspection'!A:D,4,0))</f>
        <v/>
      </c>
      <c r="E163" s="11"/>
      <c r="F163" s="13" t="str">
        <f t="shared" si="5"/>
        <v/>
      </c>
      <c r="G163" s="15" t="str">
        <f t="shared" si="6"/>
        <v/>
      </c>
      <c r="H163" s="12"/>
      <c r="I163" s="13" t="str">
        <f>IF(ISERROR(IF(VLOOKUP(C163,'Q07 Inspection Pass Rule'!A:A,1,0)="","","Yes")),"",IF(VLOOKUP(C163,'Q07 Inspection Pass Rule'!A:A,1,0)="","","Yes"))</f>
        <v/>
      </c>
    </row>
    <row r="164" spans="1:9" x14ac:dyDescent="0.3">
      <c r="A164" s="11"/>
      <c r="B164" s="12"/>
      <c r="C164" s="11"/>
      <c r="D164" s="13" t="str">
        <f>IF(ISERROR(VLOOKUP(C164,'Q02 Quality Inspection'!A:D,4,0)),"",VLOOKUP(C164,'Q02 Quality Inspection'!A:D,4,0))</f>
        <v/>
      </c>
      <c r="E164" s="11"/>
      <c r="F164" s="13" t="str">
        <f t="shared" si="5"/>
        <v/>
      </c>
      <c r="G164" s="15" t="str">
        <f t="shared" si="6"/>
        <v/>
      </c>
      <c r="H164" s="12"/>
      <c r="I164" s="13" t="str">
        <f>IF(ISERROR(IF(VLOOKUP(C164,'Q07 Inspection Pass Rule'!A:A,1,0)="","","Yes")),"",IF(VLOOKUP(C164,'Q07 Inspection Pass Rule'!A:A,1,0)="","","Yes"))</f>
        <v/>
      </c>
    </row>
    <row r="165" spans="1:9" x14ac:dyDescent="0.3">
      <c r="A165" s="11"/>
      <c r="B165" s="12"/>
      <c r="C165" s="11"/>
      <c r="D165" s="13" t="str">
        <f>IF(ISERROR(VLOOKUP(C165,'Q02 Quality Inspection'!A:D,4,0)),"",VLOOKUP(C165,'Q02 Quality Inspection'!A:D,4,0))</f>
        <v/>
      </c>
      <c r="E165" s="11"/>
      <c r="F165" s="13" t="str">
        <f t="shared" si="5"/>
        <v/>
      </c>
      <c r="G165" s="15" t="str">
        <f t="shared" si="6"/>
        <v/>
      </c>
      <c r="H165" s="12"/>
      <c r="I165" s="13" t="str">
        <f>IF(ISERROR(IF(VLOOKUP(C165,'Q07 Inspection Pass Rule'!A:A,1,0)="","","Yes")),"",IF(VLOOKUP(C165,'Q07 Inspection Pass Rule'!A:A,1,0)="","","Yes"))</f>
        <v/>
      </c>
    </row>
    <row r="166" spans="1:9" x14ac:dyDescent="0.3">
      <c r="A166" s="11"/>
      <c r="B166" s="12"/>
      <c r="C166" s="11"/>
      <c r="D166" s="13" t="str">
        <f>IF(ISERROR(VLOOKUP(C166,'Q02 Quality Inspection'!A:D,4,0)),"",VLOOKUP(C166,'Q02 Quality Inspection'!A:D,4,0))</f>
        <v/>
      </c>
      <c r="E166" s="11"/>
      <c r="F166" s="13" t="str">
        <f t="shared" si="5"/>
        <v/>
      </c>
      <c r="G166" s="15" t="str">
        <f t="shared" si="6"/>
        <v/>
      </c>
      <c r="H166" s="12"/>
      <c r="I166" s="13" t="str">
        <f>IF(ISERROR(IF(VLOOKUP(C166,'Q07 Inspection Pass Rule'!A:A,1,0)="","","Yes")),"",IF(VLOOKUP(C166,'Q07 Inspection Pass Rule'!A:A,1,0)="","","Yes"))</f>
        <v/>
      </c>
    </row>
    <row r="167" spans="1:9" x14ac:dyDescent="0.3">
      <c r="A167" s="11"/>
      <c r="B167" s="12"/>
      <c r="C167" s="11"/>
      <c r="D167" s="13" t="str">
        <f>IF(ISERROR(VLOOKUP(C167,'Q02 Quality Inspection'!A:D,4,0)),"",VLOOKUP(C167,'Q02 Quality Inspection'!A:D,4,0))</f>
        <v/>
      </c>
      <c r="E167" s="11"/>
      <c r="F167" s="13" t="str">
        <f t="shared" si="5"/>
        <v/>
      </c>
      <c r="G167" s="15" t="str">
        <f t="shared" si="6"/>
        <v/>
      </c>
      <c r="H167" s="12"/>
      <c r="I167" s="13" t="str">
        <f>IF(ISERROR(IF(VLOOKUP(C167,'Q07 Inspection Pass Rule'!A:A,1,0)="","","Yes")),"",IF(VLOOKUP(C167,'Q07 Inspection Pass Rule'!A:A,1,0)="","","Yes"))</f>
        <v/>
      </c>
    </row>
    <row r="168" spans="1:9" x14ac:dyDescent="0.3">
      <c r="A168" s="11"/>
      <c r="B168" s="12"/>
      <c r="C168" s="11"/>
      <c r="D168" s="13" t="str">
        <f>IF(ISERROR(VLOOKUP(C168,'Q02 Quality Inspection'!A:D,4,0)),"",VLOOKUP(C168,'Q02 Quality Inspection'!A:D,4,0))</f>
        <v/>
      </c>
      <c r="E168" s="11"/>
      <c r="F168" s="13" t="str">
        <f t="shared" si="5"/>
        <v/>
      </c>
      <c r="G168" s="15" t="str">
        <f t="shared" si="6"/>
        <v/>
      </c>
      <c r="H168" s="12"/>
      <c r="I168" s="13" t="str">
        <f>IF(ISERROR(IF(VLOOKUP(C168,'Q07 Inspection Pass Rule'!A:A,1,0)="","","Yes")),"",IF(VLOOKUP(C168,'Q07 Inspection Pass Rule'!A:A,1,0)="","","Yes"))</f>
        <v/>
      </c>
    </row>
    <row r="169" spans="1:9" x14ac:dyDescent="0.3">
      <c r="A169" s="11"/>
      <c r="B169" s="12"/>
      <c r="C169" s="11"/>
      <c r="D169" s="13" t="str">
        <f>IF(ISERROR(VLOOKUP(C169,'Q02 Quality Inspection'!A:D,4,0)),"",VLOOKUP(C169,'Q02 Quality Inspection'!A:D,4,0))</f>
        <v/>
      </c>
      <c r="E169" s="11"/>
      <c r="F169" s="13" t="str">
        <f t="shared" si="5"/>
        <v/>
      </c>
      <c r="G169" s="15" t="str">
        <f t="shared" si="6"/>
        <v/>
      </c>
      <c r="H169" s="12"/>
      <c r="I169" s="13" t="str">
        <f>IF(ISERROR(IF(VLOOKUP(C169,'Q07 Inspection Pass Rule'!A:A,1,0)="","","Yes")),"",IF(VLOOKUP(C169,'Q07 Inspection Pass Rule'!A:A,1,0)="","","Yes"))</f>
        <v/>
      </c>
    </row>
    <row r="170" spans="1:9" x14ac:dyDescent="0.3">
      <c r="A170" s="11"/>
      <c r="B170" s="12"/>
      <c r="C170" s="11"/>
      <c r="D170" s="13" t="str">
        <f>IF(ISERROR(VLOOKUP(C170,'Q02 Quality Inspection'!A:D,4,0)),"",VLOOKUP(C170,'Q02 Quality Inspection'!A:D,4,0))</f>
        <v/>
      </c>
      <c r="E170" s="11"/>
      <c r="F170" s="13" t="str">
        <f t="shared" si="5"/>
        <v/>
      </c>
      <c r="G170" s="15" t="str">
        <f t="shared" si="6"/>
        <v/>
      </c>
      <c r="H170" s="12"/>
      <c r="I170" s="13" t="str">
        <f>IF(ISERROR(IF(VLOOKUP(C170,'Q07 Inspection Pass Rule'!A:A,1,0)="","","Yes")),"",IF(VLOOKUP(C170,'Q07 Inspection Pass Rule'!A:A,1,0)="","","Yes"))</f>
        <v/>
      </c>
    </row>
    <row r="171" spans="1:9" x14ac:dyDescent="0.3">
      <c r="A171" s="11"/>
      <c r="B171" s="12"/>
      <c r="C171" s="11"/>
      <c r="D171" s="13" t="str">
        <f>IF(ISERROR(VLOOKUP(C171,'Q02 Quality Inspection'!A:D,4,0)),"",VLOOKUP(C171,'Q02 Quality Inspection'!A:D,4,0))</f>
        <v/>
      </c>
      <c r="E171" s="11"/>
      <c r="F171" s="13" t="str">
        <f t="shared" si="5"/>
        <v/>
      </c>
      <c r="G171" s="15" t="str">
        <f t="shared" si="6"/>
        <v/>
      </c>
      <c r="H171" s="12"/>
      <c r="I171" s="13" t="str">
        <f>IF(ISERROR(IF(VLOOKUP(C171,'Q07 Inspection Pass Rule'!A:A,1,0)="","","Yes")),"",IF(VLOOKUP(C171,'Q07 Inspection Pass Rule'!A:A,1,0)="","","Yes"))</f>
        <v/>
      </c>
    </row>
    <row r="172" spans="1:9" x14ac:dyDescent="0.3">
      <c r="A172" s="11"/>
      <c r="B172" s="12"/>
      <c r="C172" s="11"/>
      <c r="D172" s="13" t="str">
        <f>IF(ISERROR(VLOOKUP(C172,'Q02 Quality Inspection'!A:D,4,0)),"",VLOOKUP(C172,'Q02 Quality Inspection'!A:D,4,0))</f>
        <v/>
      </c>
      <c r="E172" s="11"/>
      <c r="F172" s="13" t="str">
        <f t="shared" si="5"/>
        <v/>
      </c>
      <c r="G172" s="15" t="str">
        <f t="shared" si="6"/>
        <v/>
      </c>
      <c r="H172" s="12"/>
      <c r="I172" s="13" t="str">
        <f>IF(ISERROR(IF(VLOOKUP(C172,'Q07 Inspection Pass Rule'!A:A,1,0)="","","Yes")),"",IF(VLOOKUP(C172,'Q07 Inspection Pass Rule'!A:A,1,0)="","","Yes"))</f>
        <v/>
      </c>
    </row>
    <row r="173" spans="1:9" x14ac:dyDescent="0.3">
      <c r="A173" s="11"/>
      <c r="B173" s="12"/>
      <c r="C173" s="11"/>
      <c r="D173" s="13" t="str">
        <f>IF(ISERROR(VLOOKUP(C173,'Q02 Quality Inspection'!A:D,4,0)),"",VLOOKUP(C173,'Q02 Quality Inspection'!A:D,4,0))</f>
        <v/>
      </c>
      <c r="E173" s="11"/>
      <c r="F173" s="13" t="str">
        <f t="shared" si="5"/>
        <v/>
      </c>
      <c r="G173" s="15" t="str">
        <f t="shared" si="6"/>
        <v/>
      </c>
      <c r="H173" s="12"/>
      <c r="I173" s="13" t="str">
        <f>IF(ISERROR(IF(VLOOKUP(C173,'Q07 Inspection Pass Rule'!A:A,1,0)="","","Yes")),"",IF(VLOOKUP(C173,'Q07 Inspection Pass Rule'!A:A,1,0)="","","Yes"))</f>
        <v/>
      </c>
    </row>
    <row r="174" spans="1:9" x14ac:dyDescent="0.3">
      <c r="A174" s="11"/>
      <c r="B174" s="12"/>
      <c r="C174" s="11"/>
      <c r="D174" s="13" t="str">
        <f>IF(ISERROR(VLOOKUP(C174,'Q02 Quality Inspection'!A:D,4,0)),"",VLOOKUP(C174,'Q02 Quality Inspection'!A:D,4,0))</f>
        <v/>
      </c>
      <c r="E174" s="11"/>
      <c r="F174" s="13" t="str">
        <f t="shared" si="5"/>
        <v/>
      </c>
      <c r="G174" s="15" t="str">
        <f t="shared" si="6"/>
        <v/>
      </c>
      <c r="H174" s="12"/>
      <c r="I174" s="13" t="str">
        <f>IF(ISERROR(IF(VLOOKUP(C174,'Q07 Inspection Pass Rule'!A:A,1,0)="","","Yes")),"",IF(VLOOKUP(C174,'Q07 Inspection Pass Rule'!A:A,1,0)="","","Yes"))</f>
        <v/>
      </c>
    </row>
    <row r="175" spans="1:9" x14ac:dyDescent="0.3">
      <c r="A175" s="11"/>
      <c r="B175" s="12"/>
      <c r="C175" s="11"/>
      <c r="D175" s="13" t="str">
        <f>IF(ISERROR(VLOOKUP(C175,'Q02 Quality Inspection'!A:D,4,0)),"",VLOOKUP(C175,'Q02 Quality Inspection'!A:D,4,0))</f>
        <v/>
      </c>
      <c r="E175" s="11"/>
      <c r="F175" s="13" t="str">
        <f t="shared" si="5"/>
        <v/>
      </c>
      <c r="G175" s="15" t="str">
        <f t="shared" si="6"/>
        <v/>
      </c>
      <c r="H175" s="12"/>
      <c r="I175" s="13" t="str">
        <f>IF(ISERROR(IF(VLOOKUP(C175,'Q07 Inspection Pass Rule'!A:A,1,0)="","","Yes")),"",IF(VLOOKUP(C175,'Q07 Inspection Pass Rule'!A:A,1,0)="","","Yes"))</f>
        <v/>
      </c>
    </row>
    <row r="176" spans="1:9" x14ac:dyDescent="0.3">
      <c r="A176" s="11"/>
      <c r="B176" s="12"/>
      <c r="C176" s="11"/>
      <c r="D176" s="13" t="str">
        <f>IF(ISERROR(VLOOKUP(C176,'Q02 Quality Inspection'!A:D,4,0)),"",VLOOKUP(C176,'Q02 Quality Inspection'!A:D,4,0))</f>
        <v/>
      </c>
      <c r="E176" s="11"/>
      <c r="F176" s="13" t="str">
        <f t="shared" si="5"/>
        <v/>
      </c>
      <c r="G176" s="15" t="str">
        <f t="shared" si="6"/>
        <v/>
      </c>
      <c r="H176" s="12"/>
      <c r="I176" s="13" t="str">
        <f>IF(ISERROR(IF(VLOOKUP(C176,'Q07 Inspection Pass Rule'!A:A,1,0)="","","Yes")),"",IF(VLOOKUP(C176,'Q07 Inspection Pass Rule'!A:A,1,0)="","","Yes"))</f>
        <v/>
      </c>
    </row>
    <row r="177" spans="1:9" x14ac:dyDescent="0.3">
      <c r="A177" s="11"/>
      <c r="B177" s="12"/>
      <c r="C177" s="11"/>
      <c r="D177" s="13" t="str">
        <f>IF(ISERROR(VLOOKUP(C177,'Q02 Quality Inspection'!A:D,4,0)),"",VLOOKUP(C177,'Q02 Quality Inspection'!A:D,4,0))</f>
        <v/>
      </c>
      <c r="E177" s="11"/>
      <c r="F177" s="13" t="str">
        <f t="shared" si="5"/>
        <v/>
      </c>
      <c r="G177" s="15" t="str">
        <f t="shared" si="6"/>
        <v/>
      </c>
      <c r="H177" s="12"/>
      <c r="I177" s="13" t="str">
        <f>IF(ISERROR(IF(VLOOKUP(C177,'Q07 Inspection Pass Rule'!A:A,1,0)="","","Yes")),"",IF(VLOOKUP(C177,'Q07 Inspection Pass Rule'!A:A,1,0)="","","Yes"))</f>
        <v/>
      </c>
    </row>
    <row r="178" spans="1:9" x14ac:dyDescent="0.3">
      <c r="A178" s="11"/>
      <c r="B178" s="12"/>
      <c r="C178" s="11"/>
      <c r="D178" s="13" t="str">
        <f>IF(ISERROR(VLOOKUP(C178,'Q02 Quality Inspection'!A:D,4,0)),"",VLOOKUP(C178,'Q02 Quality Inspection'!A:D,4,0))</f>
        <v/>
      </c>
      <c r="E178" s="11"/>
      <c r="F178" s="13" t="str">
        <f t="shared" si="5"/>
        <v/>
      </c>
      <c r="G178" s="15" t="str">
        <f t="shared" si="6"/>
        <v/>
      </c>
      <c r="H178" s="12"/>
      <c r="I178" s="13" t="str">
        <f>IF(ISERROR(IF(VLOOKUP(C178,'Q07 Inspection Pass Rule'!A:A,1,0)="","","Yes")),"",IF(VLOOKUP(C178,'Q07 Inspection Pass Rule'!A:A,1,0)="","","Yes"))</f>
        <v/>
      </c>
    </row>
    <row r="179" spans="1:9" x14ac:dyDescent="0.3">
      <c r="A179" s="11"/>
      <c r="B179" s="12"/>
      <c r="C179" s="11"/>
      <c r="D179" s="13" t="str">
        <f>IF(ISERROR(VLOOKUP(C179,'Q02 Quality Inspection'!A:D,4,0)),"",VLOOKUP(C179,'Q02 Quality Inspection'!A:D,4,0))</f>
        <v/>
      </c>
      <c r="E179" s="11"/>
      <c r="F179" s="13" t="str">
        <f t="shared" si="5"/>
        <v/>
      </c>
      <c r="G179" s="15" t="str">
        <f t="shared" si="6"/>
        <v/>
      </c>
      <c r="H179" s="12"/>
      <c r="I179" s="13" t="str">
        <f>IF(ISERROR(IF(VLOOKUP(C179,'Q07 Inspection Pass Rule'!A:A,1,0)="","","Yes")),"",IF(VLOOKUP(C179,'Q07 Inspection Pass Rule'!A:A,1,0)="","","Yes"))</f>
        <v/>
      </c>
    </row>
    <row r="180" spans="1:9" x14ac:dyDescent="0.3">
      <c r="A180" s="11"/>
      <c r="B180" s="12"/>
      <c r="C180" s="11"/>
      <c r="D180" s="13" t="str">
        <f>IF(ISERROR(VLOOKUP(C180,'Q02 Quality Inspection'!A:D,4,0)),"",VLOOKUP(C180,'Q02 Quality Inspection'!A:D,4,0))</f>
        <v/>
      </c>
      <c r="E180" s="11"/>
      <c r="F180" s="13" t="str">
        <f t="shared" si="5"/>
        <v/>
      </c>
      <c r="G180" s="15" t="str">
        <f t="shared" si="6"/>
        <v/>
      </c>
      <c r="H180" s="12"/>
      <c r="I180" s="13" t="str">
        <f>IF(ISERROR(IF(VLOOKUP(C180,'Q07 Inspection Pass Rule'!A:A,1,0)="","","Yes")),"",IF(VLOOKUP(C180,'Q07 Inspection Pass Rule'!A:A,1,0)="","","Yes"))</f>
        <v/>
      </c>
    </row>
    <row r="181" spans="1:9" x14ac:dyDescent="0.3">
      <c r="A181" s="11"/>
      <c r="B181" s="12"/>
      <c r="C181" s="11"/>
      <c r="D181" s="13" t="str">
        <f>IF(ISERROR(VLOOKUP(C181,'Q02 Quality Inspection'!A:D,4,0)),"",VLOOKUP(C181,'Q02 Quality Inspection'!A:D,4,0))</f>
        <v/>
      </c>
      <c r="E181" s="11"/>
      <c r="F181" s="13" t="str">
        <f t="shared" si="5"/>
        <v/>
      </c>
      <c r="G181" s="15" t="str">
        <f t="shared" si="6"/>
        <v/>
      </c>
      <c r="H181" s="12"/>
      <c r="I181" s="13" t="str">
        <f>IF(ISERROR(IF(VLOOKUP(C181,'Q07 Inspection Pass Rule'!A:A,1,0)="","","Yes")),"",IF(VLOOKUP(C181,'Q07 Inspection Pass Rule'!A:A,1,0)="","","Yes"))</f>
        <v/>
      </c>
    </row>
    <row r="182" spans="1:9" x14ac:dyDescent="0.3">
      <c r="A182" s="11"/>
      <c r="B182" s="12"/>
      <c r="C182" s="11"/>
      <c r="D182" s="13" t="str">
        <f>IF(ISERROR(VLOOKUP(C182,'Q02 Quality Inspection'!A:D,4,0)),"",VLOOKUP(C182,'Q02 Quality Inspection'!A:D,4,0))</f>
        <v/>
      </c>
      <c r="E182" s="11"/>
      <c r="F182" s="13" t="str">
        <f t="shared" si="5"/>
        <v/>
      </c>
      <c r="G182" s="15" t="str">
        <f t="shared" si="6"/>
        <v/>
      </c>
      <c r="H182" s="12"/>
      <c r="I182" s="13" t="str">
        <f>IF(ISERROR(IF(VLOOKUP(C182,'Q07 Inspection Pass Rule'!A:A,1,0)="","","Yes")),"",IF(VLOOKUP(C182,'Q07 Inspection Pass Rule'!A:A,1,0)="","","Yes"))</f>
        <v/>
      </c>
    </row>
    <row r="183" spans="1:9" x14ac:dyDescent="0.3">
      <c r="A183" s="11"/>
      <c r="B183" s="12"/>
      <c r="C183" s="11"/>
      <c r="D183" s="13" t="str">
        <f>IF(ISERROR(VLOOKUP(C183,'Q02 Quality Inspection'!A:D,4,0)),"",VLOOKUP(C183,'Q02 Quality Inspection'!A:D,4,0))</f>
        <v/>
      </c>
      <c r="E183" s="11"/>
      <c r="F183" s="13" t="str">
        <f t="shared" si="5"/>
        <v/>
      </c>
      <c r="G183" s="15" t="str">
        <f t="shared" si="6"/>
        <v/>
      </c>
      <c r="H183" s="12"/>
      <c r="I183" s="13" t="str">
        <f>IF(ISERROR(IF(VLOOKUP(C183,'Q07 Inspection Pass Rule'!A:A,1,0)="","","Yes")),"",IF(VLOOKUP(C183,'Q07 Inspection Pass Rule'!A:A,1,0)="","","Yes"))</f>
        <v/>
      </c>
    </row>
    <row r="184" spans="1:9" x14ac:dyDescent="0.3">
      <c r="A184" s="11"/>
      <c r="B184" s="12"/>
      <c r="C184" s="11"/>
      <c r="D184" s="13" t="str">
        <f>IF(ISERROR(VLOOKUP(C184,'Q02 Quality Inspection'!A:D,4,0)),"",VLOOKUP(C184,'Q02 Quality Inspection'!A:D,4,0))</f>
        <v/>
      </c>
      <c r="E184" s="11"/>
      <c r="F184" s="13" t="str">
        <f t="shared" si="5"/>
        <v/>
      </c>
      <c r="G184" s="15" t="str">
        <f t="shared" si="6"/>
        <v/>
      </c>
      <c r="H184" s="12"/>
      <c r="I184" s="13" t="str">
        <f>IF(ISERROR(IF(VLOOKUP(C184,'Q07 Inspection Pass Rule'!A:A,1,0)="","","Yes")),"",IF(VLOOKUP(C184,'Q07 Inspection Pass Rule'!A:A,1,0)="","","Yes"))</f>
        <v/>
      </c>
    </row>
    <row r="185" spans="1:9" x14ac:dyDescent="0.3">
      <c r="A185" s="11"/>
      <c r="B185" s="12"/>
      <c r="C185" s="11"/>
      <c r="D185" s="13" t="str">
        <f>IF(ISERROR(VLOOKUP(C185,'Q02 Quality Inspection'!A:D,4,0)),"",VLOOKUP(C185,'Q02 Quality Inspection'!A:D,4,0))</f>
        <v/>
      </c>
      <c r="E185" s="11"/>
      <c r="F185" s="13" t="str">
        <f t="shared" si="5"/>
        <v/>
      </c>
      <c r="G185" s="15" t="str">
        <f t="shared" si="6"/>
        <v/>
      </c>
      <c r="H185" s="12"/>
      <c r="I185" s="13" t="str">
        <f>IF(ISERROR(IF(VLOOKUP(C185,'Q07 Inspection Pass Rule'!A:A,1,0)="","","Yes")),"",IF(VLOOKUP(C185,'Q07 Inspection Pass Rule'!A:A,1,0)="","","Yes"))</f>
        <v/>
      </c>
    </row>
    <row r="186" spans="1:9" x14ac:dyDescent="0.3">
      <c r="A186" s="11"/>
      <c r="B186" s="12"/>
      <c r="C186" s="11"/>
      <c r="D186" s="13" t="str">
        <f>IF(ISERROR(VLOOKUP(C186,'Q02 Quality Inspection'!A:D,4,0)),"",VLOOKUP(C186,'Q02 Quality Inspection'!A:D,4,0))</f>
        <v/>
      </c>
      <c r="E186" s="11"/>
      <c r="F186" s="13" t="str">
        <f t="shared" si="5"/>
        <v/>
      </c>
      <c r="G186" s="15" t="str">
        <f t="shared" si="6"/>
        <v/>
      </c>
      <c r="H186" s="12"/>
      <c r="I186" s="13" t="str">
        <f>IF(ISERROR(IF(VLOOKUP(C186,'Q07 Inspection Pass Rule'!A:A,1,0)="","","Yes")),"",IF(VLOOKUP(C186,'Q07 Inspection Pass Rule'!A:A,1,0)="","","Yes"))</f>
        <v/>
      </c>
    </row>
    <row r="187" spans="1:9" x14ac:dyDescent="0.3">
      <c r="A187" s="11"/>
      <c r="B187" s="12"/>
      <c r="C187" s="11"/>
      <c r="D187" s="13" t="str">
        <f>IF(ISERROR(VLOOKUP(C187,'Q02 Quality Inspection'!A:D,4,0)),"",VLOOKUP(C187,'Q02 Quality Inspection'!A:D,4,0))</f>
        <v/>
      </c>
      <c r="E187" s="11"/>
      <c r="F187" s="13" t="str">
        <f t="shared" si="5"/>
        <v/>
      </c>
      <c r="G187" s="15" t="str">
        <f t="shared" si="6"/>
        <v/>
      </c>
      <c r="H187" s="12"/>
      <c r="I187" s="13" t="str">
        <f>IF(ISERROR(IF(VLOOKUP(C187,'Q07 Inspection Pass Rule'!A:A,1,0)="","","Yes")),"",IF(VLOOKUP(C187,'Q07 Inspection Pass Rule'!A:A,1,0)="","","Yes"))</f>
        <v/>
      </c>
    </row>
    <row r="188" spans="1:9" x14ac:dyDescent="0.3">
      <c r="A188" s="11"/>
      <c r="B188" s="12"/>
      <c r="C188" s="11"/>
      <c r="D188" s="13" t="str">
        <f>IF(ISERROR(VLOOKUP(C188,'Q02 Quality Inspection'!A:D,4,0)),"",VLOOKUP(C188,'Q02 Quality Inspection'!A:D,4,0))</f>
        <v/>
      </c>
      <c r="E188" s="11"/>
      <c r="F188" s="13" t="str">
        <f t="shared" si="5"/>
        <v/>
      </c>
      <c r="G188" s="15" t="str">
        <f t="shared" si="6"/>
        <v/>
      </c>
      <c r="H188" s="12"/>
      <c r="I188" s="13" t="str">
        <f>IF(ISERROR(IF(VLOOKUP(C188,'Q07 Inspection Pass Rule'!A:A,1,0)="","","Yes")),"",IF(VLOOKUP(C188,'Q07 Inspection Pass Rule'!A:A,1,0)="","","Yes"))</f>
        <v/>
      </c>
    </row>
    <row r="189" spans="1:9" x14ac:dyDescent="0.3">
      <c r="A189" s="11"/>
      <c r="B189" s="12"/>
      <c r="C189" s="11"/>
      <c r="D189" s="13" t="str">
        <f>IF(ISERROR(VLOOKUP(C189,'Q02 Quality Inspection'!A:D,4,0)),"",VLOOKUP(C189,'Q02 Quality Inspection'!A:D,4,0))</f>
        <v/>
      </c>
      <c r="E189" s="11"/>
      <c r="F189" s="13" t="str">
        <f t="shared" si="5"/>
        <v/>
      </c>
      <c r="G189" s="15" t="str">
        <f t="shared" si="6"/>
        <v/>
      </c>
      <c r="H189" s="12"/>
      <c r="I189" s="13" t="str">
        <f>IF(ISERROR(IF(VLOOKUP(C189,'Q07 Inspection Pass Rule'!A:A,1,0)="","","Yes")),"",IF(VLOOKUP(C189,'Q07 Inspection Pass Rule'!A:A,1,0)="","","Yes"))</f>
        <v/>
      </c>
    </row>
    <row r="190" spans="1:9" x14ac:dyDescent="0.3">
      <c r="A190" s="11"/>
      <c r="B190" s="12"/>
      <c r="C190" s="11"/>
      <c r="D190" s="13" t="str">
        <f>IF(ISERROR(VLOOKUP(C190,'Q02 Quality Inspection'!A:D,4,0)),"",VLOOKUP(C190,'Q02 Quality Inspection'!A:D,4,0))</f>
        <v/>
      </c>
      <c r="E190" s="11"/>
      <c r="F190" s="13" t="str">
        <f t="shared" si="5"/>
        <v/>
      </c>
      <c r="G190" s="15" t="str">
        <f t="shared" si="6"/>
        <v/>
      </c>
      <c r="H190" s="12"/>
      <c r="I190" s="13" t="str">
        <f>IF(ISERROR(IF(VLOOKUP(C190,'Q07 Inspection Pass Rule'!A:A,1,0)="","","Yes")),"",IF(VLOOKUP(C190,'Q07 Inspection Pass Rule'!A:A,1,0)="","","Yes"))</f>
        <v/>
      </c>
    </row>
    <row r="191" spans="1:9" x14ac:dyDescent="0.3">
      <c r="A191" s="11"/>
      <c r="B191" s="12"/>
      <c r="C191" s="11"/>
      <c r="D191" s="13" t="str">
        <f>IF(ISERROR(VLOOKUP(C191,'Q02 Quality Inspection'!A:D,4,0)),"",VLOOKUP(C191,'Q02 Quality Inspection'!A:D,4,0))</f>
        <v/>
      </c>
      <c r="E191" s="11"/>
      <c r="F191" s="13" t="str">
        <f t="shared" si="5"/>
        <v/>
      </c>
      <c r="G191" s="15" t="str">
        <f t="shared" si="6"/>
        <v/>
      </c>
      <c r="H191" s="12"/>
      <c r="I191" s="13" t="str">
        <f>IF(ISERROR(IF(VLOOKUP(C191,'Q07 Inspection Pass Rule'!A:A,1,0)="","","Yes")),"",IF(VLOOKUP(C191,'Q07 Inspection Pass Rule'!A:A,1,0)="","","Yes"))</f>
        <v/>
      </c>
    </row>
    <row r="192" spans="1:9" x14ac:dyDescent="0.3">
      <c r="A192" s="11"/>
      <c r="B192" s="12"/>
      <c r="C192" s="11"/>
      <c r="D192" s="13" t="str">
        <f>IF(ISERROR(VLOOKUP(C192,'Q02 Quality Inspection'!A:D,4,0)),"",VLOOKUP(C192,'Q02 Quality Inspection'!A:D,4,0))</f>
        <v/>
      </c>
      <c r="E192" s="11"/>
      <c r="F192" s="13" t="str">
        <f t="shared" si="5"/>
        <v/>
      </c>
      <c r="G192" s="15" t="str">
        <f t="shared" si="6"/>
        <v/>
      </c>
      <c r="H192" s="12"/>
      <c r="I192" s="13" t="str">
        <f>IF(ISERROR(IF(VLOOKUP(C192,'Q07 Inspection Pass Rule'!A:A,1,0)="","","Yes")),"",IF(VLOOKUP(C192,'Q07 Inspection Pass Rule'!A:A,1,0)="","","Yes"))</f>
        <v/>
      </c>
    </row>
    <row r="193" spans="1:9" x14ac:dyDescent="0.3">
      <c r="A193" s="11"/>
      <c r="B193" s="12"/>
      <c r="C193" s="11"/>
      <c r="D193" s="13" t="str">
        <f>IF(ISERROR(VLOOKUP(C193,'Q02 Quality Inspection'!A:D,4,0)),"",VLOOKUP(C193,'Q02 Quality Inspection'!A:D,4,0))</f>
        <v/>
      </c>
      <c r="E193" s="11"/>
      <c r="F193" s="13" t="str">
        <f t="shared" si="5"/>
        <v/>
      </c>
      <c r="G193" s="15" t="str">
        <f t="shared" si="6"/>
        <v/>
      </c>
      <c r="H193" s="12"/>
      <c r="I193" s="13" t="str">
        <f>IF(ISERROR(IF(VLOOKUP(C193,'Q07 Inspection Pass Rule'!A:A,1,0)="","","Yes")),"",IF(VLOOKUP(C193,'Q07 Inspection Pass Rule'!A:A,1,0)="","","Yes"))</f>
        <v/>
      </c>
    </row>
    <row r="194" spans="1:9" x14ac:dyDescent="0.3">
      <c r="A194" s="11"/>
      <c r="B194" s="12"/>
      <c r="C194" s="11"/>
      <c r="D194" s="13" t="str">
        <f>IF(ISERROR(VLOOKUP(C194,'Q02 Quality Inspection'!A:D,4,0)),"",VLOOKUP(C194,'Q02 Quality Inspection'!A:D,4,0))</f>
        <v/>
      </c>
      <c r="E194" s="11"/>
      <c r="F194" s="13" t="str">
        <f t="shared" si="5"/>
        <v/>
      </c>
      <c r="G194" s="15" t="str">
        <f t="shared" si="6"/>
        <v/>
      </c>
      <c r="H194" s="12"/>
      <c r="I194" s="13" t="str">
        <f>IF(ISERROR(IF(VLOOKUP(C194,'Q07 Inspection Pass Rule'!A:A,1,0)="","","Yes")),"",IF(VLOOKUP(C194,'Q07 Inspection Pass Rule'!A:A,1,0)="","","Yes"))</f>
        <v/>
      </c>
    </row>
    <row r="195" spans="1:9" x14ac:dyDescent="0.3">
      <c r="A195" s="11"/>
      <c r="B195" s="12"/>
      <c r="C195" s="11"/>
      <c r="D195" s="13" t="str">
        <f>IF(ISERROR(VLOOKUP(C195,'Q02 Quality Inspection'!A:D,4,0)),"",VLOOKUP(C195,'Q02 Quality Inspection'!A:D,4,0))</f>
        <v/>
      </c>
      <c r="E195" s="11"/>
      <c r="F195" s="13" t="str">
        <f t="shared" ref="F195:F258" si="7">IF(E195="",D195,E195)</f>
        <v/>
      </c>
      <c r="G195" s="15" t="str">
        <f t="shared" ref="G195:G258" si="8">CONCATENATE(A195,C195)</f>
        <v/>
      </c>
      <c r="H195" s="12"/>
      <c r="I195" s="13" t="str">
        <f>IF(ISERROR(IF(VLOOKUP(C195,'Q07 Inspection Pass Rule'!A:A,1,0)="","","Yes")),"",IF(VLOOKUP(C195,'Q07 Inspection Pass Rule'!A:A,1,0)="","","Yes"))</f>
        <v/>
      </c>
    </row>
    <row r="196" spans="1:9" x14ac:dyDescent="0.3">
      <c r="A196" s="11"/>
      <c r="B196" s="12"/>
      <c r="C196" s="11"/>
      <c r="D196" s="13" t="str">
        <f>IF(ISERROR(VLOOKUP(C196,'Q02 Quality Inspection'!A:D,4,0)),"",VLOOKUP(C196,'Q02 Quality Inspection'!A:D,4,0))</f>
        <v/>
      </c>
      <c r="E196" s="11"/>
      <c r="F196" s="13" t="str">
        <f t="shared" si="7"/>
        <v/>
      </c>
      <c r="G196" s="15" t="str">
        <f t="shared" si="8"/>
        <v/>
      </c>
      <c r="H196" s="12"/>
      <c r="I196" s="13" t="str">
        <f>IF(ISERROR(IF(VLOOKUP(C196,'Q07 Inspection Pass Rule'!A:A,1,0)="","","Yes")),"",IF(VLOOKUP(C196,'Q07 Inspection Pass Rule'!A:A,1,0)="","","Yes"))</f>
        <v/>
      </c>
    </row>
    <row r="197" spans="1:9" x14ac:dyDescent="0.3">
      <c r="A197" s="11"/>
      <c r="B197" s="12"/>
      <c r="C197" s="11"/>
      <c r="D197" s="13" t="str">
        <f>IF(ISERROR(VLOOKUP(C197,'Q02 Quality Inspection'!A:D,4,0)),"",VLOOKUP(C197,'Q02 Quality Inspection'!A:D,4,0))</f>
        <v/>
      </c>
      <c r="E197" s="11"/>
      <c r="F197" s="13" t="str">
        <f t="shared" si="7"/>
        <v/>
      </c>
      <c r="G197" s="15" t="str">
        <f t="shared" si="8"/>
        <v/>
      </c>
      <c r="H197" s="12"/>
      <c r="I197" s="13" t="str">
        <f>IF(ISERROR(IF(VLOOKUP(C197,'Q07 Inspection Pass Rule'!A:A,1,0)="","","Yes")),"",IF(VLOOKUP(C197,'Q07 Inspection Pass Rule'!A:A,1,0)="","","Yes"))</f>
        <v/>
      </c>
    </row>
    <row r="198" spans="1:9" x14ac:dyDescent="0.3">
      <c r="A198" s="11"/>
      <c r="B198" s="12"/>
      <c r="C198" s="11"/>
      <c r="D198" s="13" t="str">
        <f>IF(ISERROR(VLOOKUP(C198,'Q02 Quality Inspection'!A:D,4,0)),"",VLOOKUP(C198,'Q02 Quality Inspection'!A:D,4,0))</f>
        <v/>
      </c>
      <c r="E198" s="11"/>
      <c r="F198" s="13" t="str">
        <f t="shared" si="7"/>
        <v/>
      </c>
      <c r="G198" s="15" t="str">
        <f t="shared" si="8"/>
        <v/>
      </c>
      <c r="H198" s="12"/>
      <c r="I198" s="13" t="str">
        <f>IF(ISERROR(IF(VLOOKUP(C198,'Q07 Inspection Pass Rule'!A:A,1,0)="","","Yes")),"",IF(VLOOKUP(C198,'Q07 Inspection Pass Rule'!A:A,1,0)="","","Yes"))</f>
        <v/>
      </c>
    </row>
    <row r="199" spans="1:9" x14ac:dyDescent="0.3">
      <c r="A199" s="11"/>
      <c r="B199" s="12"/>
      <c r="C199" s="11"/>
      <c r="D199" s="13" t="str">
        <f>IF(ISERROR(VLOOKUP(C199,'Q02 Quality Inspection'!A:D,4,0)),"",VLOOKUP(C199,'Q02 Quality Inspection'!A:D,4,0))</f>
        <v/>
      </c>
      <c r="E199" s="11"/>
      <c r="F199" s="13" t="str">
        <f t="shared" si="7"/>
        <v/>
      </c>
      <c r="G199" s="15" t="str">
        <f t="shared" si="8"/>
        <v/>
      </c>
      <c r="H199" s="12"/>
      <c r="I199" s="13" t="str">
        <f>IF(ISERROR(IF(VLOOKUP(C199,'Q07 Inspection Pass Rule'!A:A,1,0)="","","Yes")),"",IF(VLOOKUP(C199,'Q07 Inspection Pass Rule'!A:A,1,0)="","","Yes"))</f>
        <v/>
      </c>
    </row>
    <row r="200" spans="1:9" x14ac:dyDescent="0.3">
      <c r="A200" s="11"/>
      <c r="B200" s="12"/>
      <c r="C200" s="11"/>
      <c r="D200" s="13" t="str">
        <f>IF(ISERROR(VLOOKUP(C200,'Q02 Quality Inspection'!A:D,4,0)),"",VLOOKUP(C200,'Q02 Quality Inspection'!A:D,4,0))</f>
        <v/>
      </c>
      <c r="E200" s="11"/>
      <c r="F200" s="13" t="str">
        <f t="shared" si="7"/>
        <v/>
      </c>
      <c r="G200" s="15" t="str">
        <f t="shared" si="8"/>
        <v/>
      </c>
      <c r="H200" s="12"/>
      <c r="I200" s="13" t="str">
        <f>IF(ISERROR(IF(VLOOKUP(C200,'Q07 Inspection Pass Rule'!A:A,1,0)="","","Yes")),"",IF(VLOOKUP(C200,'Q07 Inspection Pass Rule'!A:A,1,0)="","","Yes"))</f>
        <v/>
      </c>
    </row>
    <row r="201" spans="1:9" x14ac:dyDescent="0.3">
      <c r="A201" s="11"/>
      <c r="B201" s="12"/>
      <c r="C201" s="11"/>
      <c r="D201" s="13" t="str">
        <f>IF(ISERROR(VLOOKUP(C201,'Q02 Quality Inspection'!A:D,4,0)),"",VLOOKUP(C201,'Q02 Quality Inspection'!A:D,4,0))</f>
        <v/>
      </c>
      <c r="E201" s="11"/>
      <c r="F201" s="13" t="str">
        <f t="shared" si="7"/>
        <v/>
      </c>
      <c r="G201" s="15" t="str">
        <f t="shared" si="8"/>
        <v/>
      </c>
      <c r="H201" s="12"/>
      <c r="I201" s="13" t="str">
        <f>IF(ISERROR(IF(VLOOKUP(C201,'Q07 Inspection Pass Rule'!A:A,1,0)="","","Yes")),"",IF(VLOOKUP(C201,'Q07 Inspection Pass Rule'!A:A,1,0)="","","Yes"))</f>
        <v/>
      </c>
    </row>
    <row r="202" spans="1:9" x14ac:dyDescent="0.3">
      <c r="A202" s="11"/>
      <c r="B202" s="12"/>
      <c r="C202" s="11"/>
      <c r="D202" s="13" t="str">
        <f>IF(ISERROR(VLOOKUP(C202,'Q02 Quality Inspection'!A:D,4,0)),"",VLOOKUP(C202,'Q02 Quality Inspection'!A:D,4,0))</f>
        <v/>
      </c>
      <c r="E202" s="11"/>
      <c r="F202" s="13" t="str">
        <f t="shared" si="7"/>
        <v/>
      </c>
      <c r="G202" s="15" t="str">
        <f t="shared" si="8"/>
        <v/>
      </c>
      <c r="H202" s="12"/>
      <c r="I202" s="13" t="str">
        <f>IF(ISERROR(IF(VLOOKUP(C202,'Q07 Inspection Pass Rule'!A:A,1,0)="","","Yes")),"",IF(VLOOKUP(C202,'Q07 Inspection Pass Rule'!A:A,1,0)="","","Yes"))</f>
        <v/>
      </c>
    </row>
    <row r="203" spans="1:9" x14ac:dyDescent="0.3">
      <c r="A203" s="11"/>
      <c r="B203" s="12"/>
      <c r="C203" s="11"/>
      <c r="D203" s="13" t="str">
        <f>IF(ISERROR(VLOOKUP(C203,'Q02 Quality Inspection'!A:D,4,0)),"",VLOOKUP(C203,'Q02 Quality Inspection'!A:D,4,0))</f>
        <v/>
      </c>
      <c r="E203" s="11"/>
      <c r="F203" s="13" t="str">
        <f t="shared" si="7"/>
        <v/>
      </c>
      <c r="G203" s="15" t="str">
        <f t="shared" si="8"/>
        <v/>
      </c>
      <c r="H203" s="12"/>
      <c r="I203" s="13" t="str">
        <f>IF(ISERROR(IF(VLOOKUP(C203,'Q07 Inspection Pass Rule'!A:A,1,0)="","","Yes")),"",IF(VLOOKUP(C203,'Q07 Inspection Pass Rule'!A:A,1,0)="","","Yes"))</f>
        <v/>
      </c>
    </row>
    <row r="204" spans="1:9" x14ac:dyDescent="0.3">
      <c r="A204" s="11"/>
      <c r="B204" s="12"/>
      <c r="C204" s="11"/>
      <c r="D204" s="13" t="str">
        <f>IF(ISERROR(VLOOKUP(C204,'Q02 Quality Inspection'!A:D,4,0)),"",VLOOKUP(C204,'Q02 Quality Inspection'!A:D,4,0))</f>
        <v/>
      </c>
      <c r="E204" s="11"/>
      <c r="F204" s="13" t="str">
        <f t="shared" si="7"/>
        <v/>
      </c>
      <c r="G204" s="15" t="str">
        <f t="shared" si="8"/>
        <v/>
      </c>
      <c r="H204" s="12"/>
      <c r="I204" s="13" t="str">
        <f>IF(ISERROR(IF(VLOOKUP(C204,'Q07 Inspection Pass Rule'!A:A,1,0)="","","Yes")),"",IF(VLOOKUP(C204,'Q07 Inspection Pass Rule'!A:A,1,0)="","","Yes"))</f>
        <v/>
      </c>
    </row>
    <row r="205" spans="1:9" x14ac:dyDescent="0.3">
      <c r="A205" s="11"/>
      <c r="B205" s="12"/>
      <c r="C205" s="11"/>
      <c r="D205" s="13" t="str">
        <f>IF(ISERROR(VLOOKUP(C205,'Q02 Quality Inspection'!A:D,4,0)),"",VLOOKUP(C205,'Q02 Quality Inspection'!A:D,4,0))</f>
        <v/>
      </c>
      <c r="E205" s="11"/>
      <c r="F205" s="13" t="str">
        <f t="shared" si="7"/>
        <v/>
      </c>
      <c r="G205" s="15" t="str">
        <f t="shared" si="8"/>
        <v/>
      </c>
      <c r="H205" s="12"/>
      <c r="I205" s="13" t="str">
        <f>IF(ISERROR(IF(VLOOKUP(C205,'Q07 Inspection Pass Rule'!A:A,1,0)="","","Yes")),"",IF(VLOOKUP(C205,'Q07 Inspection Pass Rule'!A:A,1,0)="","","Yes"))</f>
        <v/>
      </c>
    </row>
    <row r="206" spans="1:9" x14ac:dyDescent="0.3">
      <c r="A206" s="11"/>
      <c r="B206" s="12"/>
      <c r="C206" s="11"/>
      <c r="D206" s="13" t="str">
        <f>IF(ISERROR(VLOOKUP(C206,'Q02 Quality Inspection'!A:D,4,0)),"",VLOOKUP(C206,'Q02 Quality Inspection'!A:D,4,0))</f>
        <v/>
      </c>
      <c r="E206" s="11"/>
      <c r="F206" s="13" t="str">
        <f t="shared" si="7"/>
        <v/>
      </c>
      <c r="G206" s="15" t="str">
        <f t="shared" si="8"/>
        <v/>
      </c>
      <c r="H206" s="12"/>
      <c r="I206" s="13" t="str">
        <f>IF(ISERROR(IF(VLOOKUP(C206,'Q07 Inspection Pass Rule'!A:A,1,0)="","","Yes")),"",IF(VLOOKUP(C206,'Q07 Inspection Pass Rule'!A:A,1,0)="","","Yes"))</f>
        <v/>
      </c>
    </row>
    <row r="207" spans="1:9" x14ac:dyDescent="0.3">
      <c r="A207" s="11"/>
      <c r="B207" s="12"/>
      <c r="C207" s="11"/>
      <c r="D207" s="13" t="str">
        <f>IF(ISERROR(VLOOKUP(C207,'Q02 Quality Inspection'!A:D,4,0)),"",VLOOKUP(C207,'Q02 Quality Inspection'!A:D,4,0))</f>
        <v/>
      </c>
      <c r="E207" s="11"/>
      <c r="F207" s="13" t="str">
        <f t="shared" si="7"/>
        <v/>
      </c>
      <c r="G207" s="15" t="str">
        <f t="shared" si="8"/>
        <v/>
      </c>
      <c r="H207" s="12"/>
      <c r="I207" s="13" t="str">
        <f>IF(ISERROR(IF(VLOOKUP(C207,'Q07 Inspection Pass Rule'!A:A,1,0)="","","Yes")),"",IF(VLOOKUP(C207,'Q07 Inspection Pass Rule'!A:A,1,0)="","","Yes"))</f>
        <v/>
      </c>
    </row>
    <row r="208" spans="1:9" x14ac:dyDescent="0.3">
      <c r="A208" s="11"/>
      <c r="B208" s="12"/>
      <c r="C208" s="11"/>
      <c r="D208" s="13" t="str">
        <f>IF(ISERROR(VLOOKUP(C208,'Q02 Quality Inspection'!A:D,4,0)),"",VLOOKUP(C208,'Q02 Quality Inspection'!A:D,4,0))</f>
        <v/>
      </c>
      <c r="E208" s="11"/>
      <c r="F208" s="13" t="str">
        <f t="shared" si="7"/>
        <v/>
      </c>
      <c r="G208" s="15" t="str">
        <f t="shared" si="8"/>
        <v/>
      </c>
      <c r="H208" s="12"/>
      <c r="I208" s="13" t="str">
        <f>IF(ISERROR(IF(VLOOKUP(C208,'Q07 Inspection Pass Rule'!A:A,1,0)="","","Yes")),"",IF(VLOOKUP(C208,'Q07 Inspection Pass Rule'!A:A,1,0)="","","Yes"))</f>
        <v/>
      </c>
    </row>
    <row r="209" spans="1:9" x14ac:dyDescent="0.3">
      <c r="A209" s="11"/>
      <c r="B209" s="12"/>
      <c r="C209" s="11"/>
      <c r="D209" s="13" t="str">
        <f>IF(ISERROR(VLOOKUP(C209,'Q02 Quality Inspection'!A:D,4,0)),"",VLOOKUP(C209,'Q02 Quality Inspection'!A:D,4,0))</f>
        <v/>
      </c>
      <c r="E209" s="11"/>
      <c r="F209" s="13" t="str">
        <f t="shared" si="7"/>
        <v/>
      </c>
      <c r="G209" s="15" t="str">
        <f t="shared" si="8"/>
        <v/>
      </c>
      <c r="H209" s="12"/>
      <c r="I209" s="13" t="str">
        <f>IF(ISERROR(IF(VLOOKUP(C209,'Q07 Inspection Pass Rule'!A:A,1,0)="","","Yes")),"",IF(VLOOKUP(C209,'Q07 Inspection Pass Rule'!A:A,1,0)="","","Yes"))</f>
        <v/>
      </c>
    </row>
    <row r="210" spans="1:9" x14ac:dyDescent="0.3">
      <c r="A210" s="11"/>
      <c r="B210" s="12"/>
      <c r="C210" s="11"/>
      <c r="D210" s="13" t="str">
        <f>IF(ISERROR(VLOOKUP(C210,'Q02 Quality Inspection'!A:D,4,0)),"",VLOOKUP(C210,'Q02 Quality Inspection'!A:D,4,0))</f>
        <v/>
      </c>
      <c r="E210" s="11"/>
      <c r="F210" s="13" t="str">
        <f t="shared" si="7"/>
        <v/>
      </c>
      <c r="G210" s="15" t="str">
        <f t="shared" si="8"/>
        <v/>
      </c>
      <c r="H210" s="12"/>
      <c r="I210" s="13" t="str">
        <f>IF(ISERROR(IF(VLOOKUP(C210,'Q07 Inspection Pass Rule'!A:A,1,0)="","","Yes")),"",IF(VLOOKUP(C210,'Q07 Inspection Pass Rule'!A:A,1,0)="","","Yes"))</f>
        <v/>
      </c>
    </row>
    <row r="211" spans="1:9" x14ac:dyDescent="0.3">
      <c r="A211" s="11"/>
      <c r="B211" s="12"/>
      <c r="C211" s="11"/>
      <c r="D211" s="13" t="str">
        <f>IF(ISERROR(VLOOKUP(C211,'Q02 Quality Inspection'!A:D,4,0)),"",VLOOKUP(C211,'Q02 Quality Inspection'!A:D,4,0))</f>
        <v/>
      </c>
      <c r="E211" s="11"/>
      <c r="F211" s="13" t="str">
        <f t="shared" si="7"/>
        <v/>
      </c>
      <c r="G211" s="15" t="str">
        <f t="shared" si="8"/>
        <v/>
      </c>
      <c r="H211" s="12"/>
      <c r="I211" s="13" t="str">
        <f>IF(ISERROR(IF(VLOOKUP(C211,'Q07 Inspection Pass Rule'!A:A,1,0)="","","Yes")),"",IF(VLOOKUP(C211,'Q07 Inspection Pass Rule'!A:A,1,0)="","","Yes"))</f>
        <v/>
      </c>
    </row>
    <row r="212" spans="1:9" x14ac:dyDescent="0.3">
      <c r="A212" s="11"/>
      <c r="B212" s="12"/>
      <c r="C212" s="11"/>
      <c r="D212" s="13" t="str">
        <f>IF(ISERROR(VLOOKUP(C212,'Q02 Quality Inspection'!A:D,4,0)),"",VLOOKUP(C212,'Q02 Quality Inspection'!A:D,4,0))</f>
        <v/>
      </c>
      <c r="E212" s="11"/>
      <c r="F212" s="13" t="str">
        <f t="shared" si="7"/>
        <v/>
      </c>
      <c r="G212" s="15" t="str">
        <f t="shared" si="8"/>
        <v/>
      </c>
      <c r="H212" s="12"/>
      <c r="I212" s="13" t="str">
        <f>IF(ISERROR(IF(VLOOKUP(C212,'Q07 Inspection Pass Rule'!A:A,1,0)="","","Yes")),"",IF(VLOOKUP(C212,'Q07 Inspection Pass Rule'!A:A,1,0)="","","Yes"))</f>
        <v/>
      </c>
    </row>
    <row r="213" spans="1:9" x14ac:dyDescent="0.3">
      <c r="A213" s="11"/>
      <c r="B213" s="12"/>
      <c r="C213" s="11"/>
      <c r="D213" s="13" t="str">
        <f>IF(ISERROR(VLOOKUP(C213,'Q02 Quality Inspection'!A:D,4,0)),"",VLOOKUP(C213,'Q02 Quality Inspection'!A:D,4,0))</f>
        <v/>
      </c>
      <c r="E213" s="11"/>
      <c r="F213" s="13" t="str">
        <f t="shared" si="7"/>
        <v/>
      </c>
      <c r="G213" s="15" t="str">
        <f t="shared" si="8"/>
        <v/>
      </c>
      <c r="H213" s="12"/>
      <c r="I213" s="13" t="str">
        <f>IF(ISERROR(IF(VLOOKUP(C213,'Q07 Inspection Pass Rule'!A:A,1,0)="","","Yes")),"",IF(VLOOKUP(C213,'Q07 Inspection Pass Rule'!A:A,1,0)="","","Yes"))</f>
        <v/>
      </c>
    </row>
    <row r="214" spans="1:9" x14ac:dyDescent="0.3">
      <c r="A214" s="11"/>
      <c r="B214" s="12"/>
      <c r="C214" s="11"/>
      <c r="D214" s="13" t="str">
        <f>IF(ISERROR(VLOOKUP(C214,'Q02 Quality Inspection'!A:D,4,0)),"",VLOOKUP(C214,'Q02 Quality Inspection'!A:D,4,0))</f>
        <v/>
      </c>
      <c r="E214" s="11"/>
      <c r="F214" s="13" t="str">
        <f t="shared" si="7"/>
        <v/>
      </c>
      <c r="G214" s="15" t="str">
        <f t="shared" si="8"/>
        <v/>
      </c>
      <c r="H214" s="12"/>
      <c r="I214" s="13" t="str">
        <f>IF(ISERROR(IF(VLOOKUP(C214,'Q07 Inspection Pass Rule'!A:A,1,0)="","","Yes")),"",IF(VLOOKUP(C214,'Q07 Inspection Pass Rule'!A:A,1,0)="","","Yes"))</f>
        <v/>
      </c>
    </row>
    <row r="215" spans="1:9" x14ac:dyDescent="0.3">
      <c r="A215" s="11"/>
      <c r="B215" s="12"/>
      <c r="C215" s="11"/>
      <c r="D215" s="13" t="str">
        <f>IF(ISERROR(VLOOKUP(C215,'Q02 Quality Inspection'!A:D,4,0)),"",VLOOKUP(C215,'Q02 Quality Inspection'!A:D,4,0))</f>
        <v/>
      </c>
      <c r="E215" s="11"/>
      <c r="F215" s="13" t="str">
        <f t="shared" si="7"/>
        <v/>
      </c>
      <c r="G215" s="15" t="str">
        <f t="shared" si="8"/>
        <v/>
      </c>
      <c r="H215" s="12"/>
      <c r="I215" s="13" t="str">
        <f>IF(ISERROR(IF(VLOOKUP(C215,'Q07 Inspection Pass Rule'!A:A,1,0)="","","Yes")),"",IF(VLOOKUP(C215,'Q07 Inspection Pass Rule'!A:A,1,0)="","","Yes"))</f>
        <v/>
      </c>
    </row>
    <row r="216" spans="1:9" x14ac:dyDescent="0.3">
      <c r="A216" s="11"/>
      <c r="B216" s="12"/>
      <c r="C216" s="11"/>
      <c r="D216" s="13" t="str">
        <f>IF(ISERROR(VLOOKUP(C216,'Q02 Quality Inspection'!A:D,4,0)),"",VLOOKUP(C216,'Q02 Quality Inspection'!A:D,4,0))</f>
        <v/>
      </c>
      <c r="E216" s="11"/>
      <c r="F216" s="13" t="str">
        <f t="shared" si="7"/>
        <v/>
      </c>
      <c r="G216" s="15" t="str">
        <f t="shared" si="8"/>
        <v/>
      </c>
      <c r="H216" s="12"/>
      <c r="I216" s="13" t="str">
        <f>IF(ISERROR(IF(VLOOKUP(C216,'Q07 Inspection Pass Rule'!A:A,1,0)="","","Yes")),"",IF(VLOOKUP(C216,'Q07 Inspection Pass Rule'!A:A,1,0)="","","Yes"))</f>
        <v/>
      </c>
    </row>
    <row r="217" spans="1:9" x14ac:dyDescent="0.3">
      <c r="A217" s="11"/>
      <c r="B217" s="12"/>
      <c r="C217" s="11"/>
      <c r="D217" s="13" t="str">
        <f>IF(ISERROR(VLOOKUP(C217,'Q02 Quality Inspection'!A:D,4,0)),"",VLOOKUP(C217,'Q02 Quality Inspection'!A:D,4,0))</f>
        <v/>
      </c>
      <c r="E217" s="11"/>
      <c r="F217" s="13" t="str">
        <f t="shared" si="7"/>
        <v/>
      </c>
      <c r="G217" s="15" t="str">
        <f t="shared" si="8"/>
        <v/>
      </c>
      <c r="H217" s="12"/>
      <c r="I217" s="13" t="str">
        <f>IF(ISERROR(IF(VLOOKUP(C217,'Q07 Inspection Pass Rule'!A:A,1,0)="","","Yes")),"",IF(VLOOKUP(C217,'Q07 Inspection Pass Rule'!A:A,1,0)="","","Yes"))</f>
        <v/>
      </c>
    </row>
    <row r="218" spans="1:9" x14ac:dyDescent="0.3">
      <c r="A218" s="11"/>
      <c r="B218" s="12"/>
      <c r="C218" s="11"/>
      <c r="D218" s="13" t="str">
        <f>IF(ISERROR(VLOOKUP(C218,'Q02 Quality Inspection'!A:D,4,0)),"",VLOOKUP(C218,'Q02 Quality Inspection'!A:D,4,0))</f>
        <v/>
      </c>
      <c r="E218" s="11"/>
      <c r="F218" s="13" t="str">
        <f t="shared" si="7"/>
        <v/>
      </c>
      <c r="G218" s="15" t="str">
        <f t="shared" si="8"/>
        <v/>
      </c>
      <c r="H218" s="12"/>
      <c r="I218" s="13" t="str">
        <f>IF(ISERROR(IF(VLOOKUP(C218,'Q07 Inspection Pass Rule'!A:A,1,0)="","","Yes")),"",IF(VLOOKUP(C218,'Q07 Inspection Pass Rule'!A:A,1,0)="","","Yes"))</f>
        <v/>
      </c>
    </row>
    <row r="219" spans="1:9" x14ac:dyDescent="0.3">
      <c r="A219" s="11"/>
      <c r="B219" s="12"/>
      <c r="C219" s="11"/>
      <c r="D219" s="13" t="str">
        <f>IF(ISERROR(VLOOKUP(C219,'Q02 Quality Inspection'!A:D,4,0)),"",VLOOKUP(C219,'Q02 Quality Inspection'!A:D,4,0))</f>
        <v/>
      </c>
      <c r="E219" s="11"/>
      <c r="F219" s="13" t="str">
        <f t="shared" si="7"/>
        <v/>
      </c>
      <c r="G219" s="15" t="str">
        <f t="shared" si="8"/>
        <v/>
      </c>
      <c r="H219" s="12"/>
      <c r="I219" s="13" t="str">
        <f>IF(ISERROR(IF(VLOOKUP(C219,'Q07 Inspection Pass Rule'!A:A,1,0)="","","Yes")),"",IF(VLOOKUP(C219,'Q07 Inspection Pass Rule'!A:A,1,0)="","","Yes"))</f>
        <v/>
      </c>
    </row>
    <row r="220" spans="1:9" x14ac:dyDescent="0.3">
      <c r="A220" s="11"/>
      <c r="B220" s="12"/>
      <c r="C220" s="11"/>
      <c r="D220" s="13" t="str">
        <f>IF(ISERROR(VLOOKUP(C220,'Q02 Quality Inspection'!A:D,4,0)),"",VLOOKUP(C220,'Q02 Quality Inspection'!A:D,4,0))</f>
        <v/>
      </c>
      <c r="E220" s="11"/>
      <c r="F220" s="13" t="str">
        <f t="shared" si="7"/>
        <v/>
      </c>
      <c r="G220" s="15" t="str">
        <f t="shared" si="8"/>
        <v/>
      </c>
      <c r="H220" s="12"/>
      <c r="I220" s="13" t="str">
        <f>IF(ISERROR(IF(VLOOKUP(C220,'Q07 Inspection Pass Rule'!A:A,1,0)="","","Yes")),"",IF(VLOOKUP(C220,'Q07 Inspection Pass Rule'!A:A,1,0)="","","Yes"))</f>
        <v/>
      </c>
    </row>
    <row r="221" spans="1:9" x14ac:dyDescent="0.3">
      <c r="A221" s="11"/>
      <c r="B221" s="12"/>
      <c r="C221" s="11"/>
      <c r="D221" s="13" t="str">
        <f>IF(ISERROR(VLOOKUP(C221,'Q02 Quality Inspection'!A:D,4,0)),"",VLOOKUP(C221,'Q02 Quality Inspection'!A:D,4,0))</f>
        <v/>
      </c>
      <c r="E221" s="11"/>
      <c r="F221" s="13" t="str">
        <f t="shared" si="7"/>
        <v/>
      </c>
      <c r="G221" s="15" t="str">
        <f t="shared" si="8"/>
        <v/>
      </c>
      <c r="H221" s="12"/>
      <c r="I221" s="13" t="str">
        <f>IF(ISERROR(IF(VLOOKUP(C221,'Q07 Inspection Pass Rule'!A:A,1,0)="","","Yes")),"",IF(VLOOKUP(C221,'Q07 Inspection Pass Rule'!A:A,1,0)="","","Yes"))</f>
        <v/>
      </c>
    </row>
    <row r="222" spans="1:9" x14ac:dyDescent="0.3">
      <c r="A222" s="11"/>
      <c r="B222" s="12"/>
      <c r="C222" s="11"/>
      <c r="D222" s="13" t="str">
        <f>IF(ISERROR(VLOOKUP(C222,'Q02 Quality Inspection'!A:D,4,0)),"",VLOOKUP(C222,'Q02 Quality Inspection'!A:D,4,0))</f>
        <v/>
      </c>
      <c r="E222" s="11"/>
      <c r="F222" s="13" t="str">
        <f t="shared" si="7"/>
        <v/>
      </c>
      <c r="G222" s="15" t="str">
        <f t="shared" si="8"/>
        <v/>
      </c>
      <c r="H222" s="12"/>
      <c r="I222" s="13" t="str">
        <f>IF(ISERROR(IF(VLOOKUP(C222,'Q07 Inspection Pass Rule'!A:A,1,0)="","","Yes")),"",IF(VLOOKUP(C222,'Q07 Inspection Pass Rule'!A:A,1,0)="","","Yes"))</f>
        <v/>
      </c>
    </row>
    <row r="223" spans="1:9" x14ac:dyDescent="0.3">
      <c r="A223" s="11"/>
      <c r="B223" s="12"/>
      <c r="C223" s="11"/>
      <c r="D223" s="13" t="str">
        <f>IF(ISERROR(VLOOKUP(C223,'Q02 Quality Inspection'!A:D,4,0)),"",VLOOKUP(C223,'Q02 Quality Inspection'!A:D,4,0))</f>
        <v/>
      </c>
      <c r="E223" s="11"/>
      <c r="F223" s="13" t="str">
        <f t="shared" si="7"/>
        <v/>
      </c>
      <c r="G223" s="15" t="str">
        <f t="shared" si="8"/>
        <v/>
      </c>
      <c r="H223" s="12"/>
      <c r="I223" s="13" t="str">
        <f>IF(ISERROR(IF(VLOOKUP(C223,'Q07 Inspection Pass Rule'!A:A,1,0)="","","Yes")),"",IF(VLOOKUP(C223,'Q07 Inspection Pass Rule'!A:A,1,0)="","","Yes"))</f>
        <v/>
      </c>
    </row>
    <row r="224" spans="1:9" x14ac:dyDescent="0.3">
      <c r="A224" s="11"/>
      <c r="B224" s="12"/>
      <c r="C224" s="11"/>
      <c r="D224" s="13" t="str">
        <f>IF(ISERROR(VLOOKUP(C224,'Q02 Quality Inspection'!A:D,4,0)),"",VLOOKUP(C224,'Q02 Quality Inspection'!A:D,4,0))</f>
        <v/>
      </c>
      <c r="E224" s="11"/>
      <c r="F224" s="13" t="str">
        <f t="shared" si="7"/>
        <v/>
      </c>
      <c r="G224" s="15" t="str">
        <f t="shared" si="8"/>
        <v/>
      </c>
      <c r="H224" s="12"/>
      <c r="I224" s="13" t="str">
        <f>IF(ISERROR(IF(VLOOKUP(C224,'Q07 Inspection Pass Rule'!A:A,1,0)="","","Yes")),"",IF(VLOOKUP(C224,'Q07 Inspection Pass Rule'!A:A,1,0)="","","Yes"))</f>
        <v/>
      </c>
    </row>
    <row r="225" spans="1:9" x14ac:dyDescent="0.3">
      <c r="A225" s="11"/>
      <c r="B225" s="12"/>
      <c r="C225" s="11"/>
      <c r="D225" s="13" t="str">
        <f>IF(ISERROR(VLOOKUP(C225,'Q02 Quality Inspection'!A:D,4,0)),"",VLOOKUP(C225,'Q02 Quality Inspection'!A:D,4,0))</f>
        <v/>
      </c>
      <c r="E225" s="11"/>
      <c r="F225" s="13" t="str">
        <f t="shared" si="7"/>
        <v/>
      </c>
      <c r="G225" s="15" t="str">
        <f t="shared" si="8"/>
        <v/>
      </c>
      <c r="H225" s="12"/>
      <c r="I225" s="13" t="str">
        <f>IF(ISERROR(IF(VLOOKUP(C225,'Q07 Inspection Pass Rule'!A:A,1,0)="","","Yes")),"",IF(VLOOKUP(C225,'Q07 Inspection Pass Rule'!A:A,1,0)="","","Yes"))</f>
        <v/>
      </c>
    </row>
    <row r="226" spans="1:9" x14ac:dyDescent="0.3">
      <c r="A226" s="11"/>
      <c r="B226" s="12"/>
      <c r="C226" s="11"/>
      <c r="D226" s="13" t="str">
        <f>IF(ISERROR(VLOOKUP(C226,'Q02 Quality Inspection'!A:D,4,0)),"",VLOOKUP(C226,'Q02 Quality Inspection'!A:D,4,0))</f>
        <v/>
      </c>
      <c r="E226" s="11"/>
      <c r="F226" s="13" t="str">
        <f t="shared" si="7"/>
        <v/>
      </c>
      <c r="G226" s="15" t="str">
        <f t="shared" si="8"/>
        <v/>
      </c>
      <c r="H226" s="12"/>
      <c r="I226" s="13" t="str">
        <f>IF(ISERROR(IF(VLOOKUP(C226,'Q07 Inspection Pass Rule'!A:A,1,0)="","","Yes")),"",IF(VLOOKUP(C226,'Q07 Inspection Pass Rule'!A:A,1,0)="","","Yes"))</f>
        <v/>
      </c>
    </row>
    <row r="227" spans="1:9" x14ac:dyDescent="0.3">
      <c r="A227" s="11"/>
      <c r="B227" s="12"/>
      <c r="C227" s="11"/>
      <c r="D227" s="13" t="str">
        <f>IF(ISERROR(VLOOKUP(C227,'Q02 Quality Inspection'!A:D,4,0)),"",VLOOKUP(C227,'Q02 Quality Inspection'!A:D,4,0))</f>
        <v/>
      </c>
      <c r="E227" s="11"/>
      <c r="F227" s="13" t="str">
        <f t="shared" si="7"/>
        <v/>
      </c>
      <c r="G227" s="15" t="str">
        <f t="shared" si="8"/>
        <v/>
      </c>
      <c r="H227" s="12"/>
      <c r="I227" s="13" t="str">
        <f>IF(ISERROR(IF(VLOOKUP(C227,'Q07 Inspection Pass Rule'!A:A,1,0)="","","Yes")),"",IF(VLOOKUP(C227,'Q07 Inspection Pass Rule'!A:A,1,0)="","","Yes"))</f>
        <v/>
      </c>
    </row>
    <row r="228" spans="1:9" x14ac:dyDescent="0.3">
      <c r="A228" s="11"/>
      <c r="B228" s="12"/>
      <c r="C228" s="11"/>
      <c r="D228" s="13" t="str">
        <f>IF(ISERROR(VLOOKUP(C228,'Q02 Quality Inspection'!A:D,4,0)),"",VLOOKUP(C228,'Q02 Quality Inspection'!A:D,4,0))</f>
        <v/>
      </c>
      <c r="E228" s="11"/>
      <c r="F228" s="13" t="str">
        <f t="shared" si="7"/>
        <v/>
      </c>
      <c r="G228" s="15" t="str">
        <f t="shared" si="8"/>
        <v/>
      </c>
      <c r="H228" s="12"/>
      <c r="I228" s="13" t="str">
        <f>IF(ISERROR(IF(VLOOKUP(C228,'Q07 Inspection Pass Rule'!A:A,1,0)="","","Yes")),"",IF(VLOOKUP(C228,'Q07 Inspection Pass Rule'!A:A,1,0)="","","Yes"))</f>
        <v/>
      </c>
    </row>
    <row r="229" spans="1:9" x14ac:dyDescent="0.3">
      <c r="A229" s="11"/>
      <c r="B229" s="12"/>
      <c r="C229" s="11"/>
      <c r="D229" s="13" t="str">
        <f>IF(ISERROR(VLOOKUP(C229,'Q02 Quality Inspection'!A:D,4,0)),"",VLOOKUP(C229,'Q02 Quality Inspection'!A:D,4,0))</f>
        <v/>
      </c>
      <c r="E229" s="11"/>
      <c r="F229" s="13" t="str">
        <f t="shared" si="7"/>
        <v/>
      </c>
      <c r="G229" s="15" t="str">
        <f t="shared" si="8"/>
        <v/>
      </c>
      <c r="H229" s="12"/>
      <c r="I229" s="13" t="str">
        <f>IF(ISERROR(IF(VLOOKUP(C229,'Q07 Inspection Pass Rule'!A:A,1,0)="","","Yes")),"",IF(VLOOKUP(C229,'Q07 Inspection Pass Rule'!A:A,1,0)="","","Yes"))</f>
        <v/>
      </c>
    </row>
    <row r="230" spans="1:9" x14ac:dyDescent="0.3">
      <c r="A230" s="11"/>
      <c r="B230" s="12"/>
      <c r="C230" s="11"/>
      <c r="D230" s="13" t="str">
        <f>IF(ISERROR(VLOOKUP(C230,'Q02 Quality Inspection'!A:D,4,0)),"",VLOOKUP(C230,'Q02 Quality Inspection'!A:D,4,0))</f>
        <v/>
      </c>
      <c r="E230" s="11"/>
      <c r="F230" s="13" t="str">
        <f t="shared" si="7"/>
        <v/>
      </c>
      <c r="G230" s="15" t="str">
        <f t="shared" si="8"/>
        <v/>
      </c>
      <c r="H230" s="12"/>
      <c r="I230" s="13" t="str">
        <f>IF(ISERROR(IF(VLOOKUP(C230,'Q07 Inspection Pass Rule'!A:A,1,0)="","","Yes")),"",IF(VLOOKUP(C230,'Q07 Inspection Pass Rule'!A:A,1,0)="","","Yes"))</f>
        <v/>
      </c>
    </row>
    <row r="231" spans="1:9" x14ac:dyDescent="0.3">
      <c r="A231" s="11"/>
      <c r="B231" s="12"/>
      <c r="C231" s="11"/>
      <c r="D231" s="13" t="str">
        <f>IF(ISERROR(VLOOKUP(C231,'Q02 Quality Inspection'!A:D,4,0)),"",VLOOKUP(C231,'Q02 Quality Inspection'!A:D,4,0))</f>
        <v/>
      </c>
      <c r="E231" s="11"/>
      <c r="F231" s="13" t="str">
        <f t="shared" si="7"/>
        <v/>
      </c>
      <c r="G231" s="15" t="str">
        <f t="shared" si="8"/>
        <v/>
      </c>
      <c r="H231" s="12"/>
      <c r="I231" s="13" t="str">
        <f>IF(ISERROR(IF(VLOOKUP(C231,'Q07 Inspection Pass Rule'!A:A,1,0)="","","Yes")),"",IF(VLOOKUP(C231,'Q07 Inspection Pass Rule'!A:A,1,0)="","","Yes"))</f>
        <v/>
      </c>
    </row>
    <row r="232" spans="1:9" x14ac:dyDescent="0.3">
      <c r="A232" s="11"/>
      <c r="B232" s="12"/>
      <c r="C232" s="11"/>
      <c r="D232" s="13" t="str">
        <f>IF(ISERROR(VLOOKUP(C232,'Q02 Quality Inspection'!A:D,4,0)),"",VLOOKUP(C232,'Q02 Quality Inspection'!A:D,4,0))</f>
        <v/>
      </c>
      <c r="E232" s="11"/>
      <c r="F232" s="13" t="str">
        <f t="shared" si="7"/>
        <v/>
      </c>
      <c r="G232" s="15" t="str">
        <f t="shared" si="8"/>
        <v/>
      </c>
      <c r="H232" s="12"/>
      <c r="I232" s="13" t="str">
        <f>IF(ISERROR(IF(VLOOKUP(C232,'Q07 Inspection Pass Rule'!A:A,1,0)="","","Yes")),"",IF(VLOOKUP(C232,'Q07 Inspection Pass Rule'!A:A,1,0)="","","Yes"))</f>
        <v/>
      </c>
    </row>
    <row r="233" spans="1:9" x14ac:dyDescent="0.3">
      <c r="A233" s="11"/>
      <c r="B233" s="12"/>
      <c r="C233" s="11"/>
      <c r="D233" s="13" t="str">
        <f>IF(ISERROR(VLOOKUP(C233,'Q02 Quality Inspection'!A:D,4,0)),"",VLOOKUP(C233,'Q02 Quality Inspection'!A:D,4,0))</f>
        <v/>
      </c>
      <c r="E233" s="11"/>
      <c r="F233" s="13" t="str">
        <f t="shared" si="7"/>
        <v/>
      </c>
      <c r="G233" s="15" t="str">
        <f t="shared" si="8"/>
        <v/>
      </c>
      <c r="H233" s="12"/>
      <c r="I233" s="13" t="str">
        <f>IF(ISERROR(IF(VLOOKUP(C233,'Q07 Inspection Pass Rule'!A:A,1,0)="","","Yes")),"",IF(VLOOKUP(C233,'Q07 Inspection Pass Rule'!A:A,1,0)="","","Yes"))</f>
        <v/>
      </c>
    </row>
    <row r="234" spans="1:9" x14ac:dyDescent="0.3">
      <c r="A234" s="11"/>
      <c r="B234" s="12"/>
      <c r="C234" s="11"/>
      <c r="D234" s="13" t="str">
        <f>IF(ISERROR(VLOOKUP(C234,'Q02 Quality Inspection'!A:D,4,0)),"",VLOOKUP(C234,'Q02 Quality Inspection'!A:D,4,0))</f>
        <v/>
      </c>
      <c r="E234" s="11"/>
      <c r="F234" s="13" t="str">
        <f t="shared" si="7"/>
        <v/>
      </c>
      <c r="G234" s="15" t="str">
        <f t="shared" si="8"/>
        <v/>
      </c>
      <c r="H234" s="12"/>
      <c r="I234" s="13" t="str">
        <f>IF(ISERROR(IF(VLOOKUP(C234,'Q07 Inspection Pass Rule'!A:A,1,0)="","","Yes")),"",IF(VLOOKUP(C234,'Q07 Inspection Pass Rule'!A:A,1,0)="","","Yes"))</f>
        <v/>
      </c>
    </row>
    <row r="235" spans="1:9" x14ac:dyDescent="0.3">
      <c r="A235" s="11"/>
      <c r="B235" s="12"/>
      <c r="C235" s="11"/>
      <c r="D235" s="13" t="str">
        <f>IF(ISERROR(VLOOKUP(C235,'Q02 Quality Inspection'!A:D,4,0)),"",VLOOKUP(C235,'Q02 Quality Inspection'!A:D,4,0))</f>
        <v/>
      </c>
      <c r="E235" s="11"/>
      <c r="F235" s="13" t="str">
        <f t="shared" si="7"/>
        <v/>
      </c>
      <c r="G235" s="15" t="str">
        <f t="shared" si="8"/>
        <v/>
      </c>
      <c r="H235" s="12"/>
      <c r="I235" s="13" t="str">
        <f>IF(ISERROR(IF(VLOOKUP(C235,'Q07 Inspection Pass Rule'!A:A,1,0)="","","Yes")),"",IF(VLOOKUP(C235,'Q07 Inspection Pass Rule'!A:A,1,0)="","","Yes"))</f>
        <v/>
      </c>
    </row>
    <row r="236" spans="1:9" x14ac:dyDescent="0.3">
      <c r="A236" s="11"/>
      <c r="B236" s="12"/>
      <c r="C236" s="11"/>
      <c r="D236" s="13" t="str">
        <f>IF(ISERROR(VLOOKUP(C236,'Q02 Quality Inspection'!A:D,4,0)),"",VLOOKUP(C236,'Q02 Quality Inspection'!A:D,4,0))</f>
        <v/>
      </c>
      <c r="E236" s="11"/>
      <c r="F236" s="13" t="str">
        <f t="shared" si="7"/>
        <v/>
      </c>
      <c r="G236" s="15" t="str">
        <f t="shared" si="8"/>
        <v/>
      </c>
      <c r="H236" s="12"/>
      <c r="I236" s="13" t="str">
        <f>IF(ISERROR(IF(VLOOKUP(C236,'Q07 Inspection Pass Rule'!A:A,1,0)="","","Yes")),"",IF(VLOOKUP(C236,'Q07 Inspection Pass Rule'!A:A,1,0)="","","Yes"))</f>
        <v/>
      </c>
    </row>
    <row r="237" spans="1:9" x14ac:dyDescent="0.3">
      <c r="A237" s="11"/>
      <c r="B237" s="12"/>
      <c r="C237" s="11"/>
      <c r="D237" s="13" t="str">
        <f>IF(ISERROR(VLOOKUP(C237,'Q02 Quality Inspection'!A:D,4,0)),"",VLOOKUP(C237,'Q02 Quality Inspection'!A:D,4,0))</f>
        <v/>
      </c>
      <c r="E237" s="11"/>
      <c r="F237" s="13" t="str">
        <f t="shared" si="7"/>
        <v/>
      </c>
      <c r="G237" s="15" t="str">
        <f t="shared" si="8"/>
        <v/>
      </c>
      <c r="H237" s="12"/>
      <c r="I237" s="13" t="str">
        <f>IF(ISERROR(IF(VLOOKUP(C237,'Q07 Inspection Pass Rule'!A:A,1,0)="","","Yes")),"",IF(VLOOKUP(C237,'Q07 Inspection Pass Rule'!A:A,1,0)="","","Yes"))</f>
        <v/>
      </c>
    </row>
    <row r="238" spans="1:9" x14ac:dyDescent="0.3">
      <c r="A238" s="11"/>
      <c r="B238" s="12"/>
      <c r="C238" s="11"/>
      <c r="D238" s="13" t="str">
        <f>IF(ISERROR(VLOOKUP(C238,'Q02 Quality Inspection'!A:D,4,0)),"",VLOOKUP(C238,'Q02 Quality Inspection'!A:D,4,0))</f>
        <v/>
      </c>
      <c r="E238" s="11"/>
      <c r="F238" s="13" t="str">
        <f t="shared" si="7"/>
        <v/>
      </c>
      <c r="G238" s="15" t="str">
        <f t="shared" si="8"/>
        <v/>
      </c>
      <c r="H238" s="12"/>
      <c r="I238" s="13" t="str">
        <f>IF(ISERROR(IF(VLOOKUP(C238,'Q07 Inspection Pass Rule'!A:A,1,0)="","","Yes")),"",IF(VLOOKUP(C238,'Q07 Inspection Pass Rule'!A:A,1,0)="","","Yes"))</f>
        <v/>
      </c>
    </row>
    <row r="239" spans="1:9" x14ac:dyDescent="0.3">
      <c r="A239" s="11"/>
      <c r="B239" s="12"/>
      <c r="C239" s="11"/>
      <c r="D239" s="13" t="str">
        <f>IF(ISERROR(VLOOKUP(C239,'Q02 Quality Inspection'!A:D,4,0)),"",VLOOKUP(C239,'Q02 Quality Inspection'!A:D,4,0))</f>
        <v/>
      </c>
      <c r="E239" s="11"/>
      <c r="F239" s="13" t="str">
        <f t="shared" si="7"/>
        <v/>
      </c>
      <c r="G239" s="15" t="str">
        <f t="shared" si="8"/>
        <v/>
      </c>
      <c r="H239" s="12"/>
      <c r="I239" s="13" t="str">
        <f>IF(ISERROR(IF(VLOOKUP(C239,'Q07 Inspection Pass Rule'!A:A,1,0)="","","Yes")),"",IF(VLOOKUP(C239,'Q07 Inspection Pass Rule'!A:A,1,0)="","","Yes"))</f>
        <v/>
      </c>
    </row>
    <row r="240" spans="1:9" x14ac:dyDescent="0.3">
      <c r="A240" s="11"/>
      <c r="B240" s="12"/>
      <c r="C240" s="11"/>
      <c r="D240" s="13" t="str">
        <f>IF(ISERROR(VLOOKUP(C240,'Q02 Quality Inspection'!A:D,4,0)),"",VLOOKUP(C240,'Q02 Quality Inspection'!A:D,4,0))</f>
        <v/>
      </c>
      <c r="E240" s="11"/>
      <c r="F240" s="13" t="str">
        <f t="shared" si="7"/>
        <v/>
      </c>
      <c r="G240" s="15" t="str">
        <f t="shared" si="8"/>
        <v/>
      </c>
      <c r="H240" s="12"/>
      <c r="I240" s="13" t="str">
        <f>IF(ISERROR(IF(VLOOKUP(C240,'Q07 Inspection Pass Rule'!A:A,1,0)="","","Yes")),"",IF(VLOOKUP(C240,'Q07 Inspection Pass Rule'!A:A,1,0)="","","Yes"))</f>
        <v/>
      </c>
    </row>
    <row r="241" spans="1:9" x14ac:dyDescent="0.3">
      <c r="A241" s="11"/>
      <c r="B241" s="12"/>
      <c r="C241" s="11"/>
      <c r="D241" s="13" t="str">
        <f>IF(ISERROR(VLOOKUP(C241,'Q02 Quality Inspection'!A:D,4,0)),"",VLOOKUP(C241,'Q02 Quality Inspection'!A:D,4,0))</f>
        <v/>
      </c>
      <c r="E241" s="11"/>
      <c r="F241" s="13" t="str">
        <f t="shared" si="7"/>
        <v/>
      </c>
      <c r="G241" s="15" t="str">
        <f t="shared" si="8"/>
        <v/>
      </c>
      <c r="H241" s="12"/>
      <c r="I241" s="13" t="str">
        <f>IF(ISERROR(IF(VLOOKUP(C241,'Q07 Inspection Pass Rule'!A:A,1,0)="","","Yes")),"",IF(VLOOKUP(C241,'Q07 Inspection Pass Rule'!A:A,1,0)="","","Yes"))</f>
        <v/>
      </c>
    </row>
    <row r="242" spans="1:9" x14ac:dyDescent="0.3">
      <c r="A242" s="11"/>
      <c r="B242" s="12"/>
      <c r="C242" s="11"/>
      <c r="D242" s="13" t="str">
        <f>IF(ISERROR(VLOOKUP(C242,'Q02 Quality Inspection'!A:D,4,0)),"",VLOOKUP(C242,'Q02 Quality Inspection'!A:D,4,0))</f>
        <v/>
      </c>
      <c r="E242" s="11"/>
      <c r="F242" s="13" t="str">
        <f t="shared" si="7"/>
        <v/>
      </c>
      <c r="G242" s="15" t="str">
        <f t="shared" si="8"/>
        <v/>
      </c>
      <c r="H242" s="12"/>
      <c r="I242" s="13" t="str">
        <f>IF(ISERROR(IF(VLOOKUP(C242,'Q07 Inspection Pass Rule'!A:A,1,0)="","","Yes")),"",IF(VLOOKUP(C242,'Q07 Inspection Pass Rule'!A:A,1,0)="","","Yes"))</f>
        <v/>
      </c>
    </row>
    <row r="243" spans="1:9" x14ac:dyDescent="0.3">
      <c r="A243" s="11"/>
      <c r="B243" s="12"/>
      <c r="C243" s="11"/>
      <c r="D243" s="13" t="str">
        <f>IF(ISERROR(VLOOKUP(C243,'Q02 Quality Inspection'!A:D,4,0)),"",VLOOKUP(C243,'Q02 Quality Inspection'!A:D,4,0))</f>
        <v/>
      </c>
      <c r="E243" s="11"/>
      <c r="F243" s="13" t="str">
        <f t="shared" si="7"/>
        <v/>
      </c>
      <c r="G243" s="15" t="str">
        <f t="shared" si="8"/>
        <v/>
      </c>
      <c r="H243" s="12"/>
      <c r="I243" s="13" t="str">
        <f>IF(ISERROR(IF(VLOOKUP(C243,'Q07 Inspection Pass Rule'!A:A,1,0)="","","Yes")),"",IF(VLOOKUP(C243,'Q07 Inspection Pass Rule'!A:A,1,0)="","","Yes"))</f>
        <v/>
      </c>
    </row>
    <row r="244" spans="1:9" x14ac:dyDescent="0.3">
      <c r="A244" s="11"/>
      <c r="B244" s="12"/>
      <c r="C244" s="11"/>
      <c r="D244" s="13" t="str">
        <f>IF(ISERROR(VLOOKUP(C244,'Q02 Quality Inspection'!A:D,4,0)),"",VLOOKUP(C244,'Q02 Quality Inspection'!A:D,4,0))</f>
        <v/>
      </c>
      <c r="E244" s="11"/>
      <c r="F244" s="13" t="str">
        <f t="shared" si="7"/>
        <v/>
      </c>
      <c r="G244" s="15" t="str">
        <f t="shared" si="8"/>
        <v/>
      </c>
      <c r="H244" s="12"/>
      <c r="I244" s="13" t="str">
        <f>IF(ISERROR(IF(VLOOKUP(C244,'Q07 Inspection Pass Rule'!A:A,1,0)="","","Yes")),"",IF(VLOOKUP(C244,'Q07 Inspection Pass Rule'!A:A,1,0)="","","Yes"))</f>
        <v/>
      </c>
    </row>
    <row r="245" spans="1:9" x14ac:dyDescent="0.3">
      <c r="A245" s="11"/>
      <c r="B245" s="12"/>
      <c r="C245" s="11"/>
      <c r="D245" s="13" t="str">
        <f>IF(ISERROR(VLOOKUP(C245,'Q02 Quality Inspection'!A:D,4,0)),"",VLOOKUP(C245,'Q02 Quality Inspection'!A:D,4,0))</f>
        <v/>
      </c>
      <c r="E245" s="11"/>
      <c r="F245" s="13" t="str">
        <f t="shared" si="7"/>
        <v/>
      </c>
      <c r="G245" s="15" t="str">
        <f t="shared" si="8"/>
        <v/>
      </c>
      <c r="H245" s="12"/>
      <c r="I245" s="13" t="str">
        <f>IF(ISERROR(IF(VLOOKUP(C245,'Q07 Inspection Pass Rule'!A:A,1,0)="","","Yes")),"",IF(VLOOKUP(C245,'Q07 Inspection Pass Rule'!A:A,1,0)="","","Yes"))</f>
        <v/>
      </c>
    </row>
    <row r="246" spans="1:9" x14ac:dyDescent="0.3">
      <c r="A246" s="11"/>
      <c r="B246" s="12"/>
      <c r="C246" s="11"/>
      <c r="D246" s="13" t="str">
        <f>IF(ISERROR(VLOOKUP(C246,'Q02 Quality Inspection'!A:D,4,0)),"",VLOOKUP(C246,'Q02 Quality Inspection'!A:D,4,0))</f>
        <v/>
      </c>
      <c r="E246" s="11"/>
      <c r="F246" s="13" t="str">
        <f t="shared" si="7"/>
        <v/>
      </c>
      <c r="G246" s="15" t="str">
        <f t="shared" si="8"/>
        <v/>
      </c>
      <c r="H246" s="12"/>
      <c r="I246" s="13" t="str">
        <f>IF(ISERROR(IF(VLOOKUP(C246,'Q07 Inspection Pass Rule'!A:A,1,0)="","","Yes")),"",IF(VLOOKUP(C246,'Q07 Inspection Pass Rule'!A:A,1,0)="","","Yes"))</f>
        <v/>
      </c>
    </row>
    <row r="247" spans="1:9" x14ac:dyDescent="0.3">
      <c r="A247" s="11"/>
      <c r="B247" s="12"/>
      <c r="C247" s="11"/>
      <c r="D247" s="13" t="str">
        <f>IF(ISERROR(VLOOKUP(C247,'Q02 Quality Inspection'!A:D,4,0)),"",VLOOKUP(C247,'Q02 Quality Inspection'!A:D,4,0))</f>
        <v/>
      </c>
      <c r="E247" s="11"/>
      <c r="F247" s="13" t="str">
        <f t="shared" si="7"/>
        <v/>
      </c>
      <c r="G247" s="15" t="str">
        <f t="shared" si="8"/>
        <v/>
      </c>
      <c r="H247" s="12"/>
      <c r="I247" s="13" t="str">
        <f>IF(ISERROR(IF(VLOOKUP(C247,'Q07 Inspection Pass Rule'!A:A,1,0)="","","Yes")),"",IF(VLOOKUP(C247,'Q07 Inspection Pass Rule'!A:A,1,0)="","","Yes"))</f>
        <v/>
      </c>
    </row>
    <row r="248" spans="1:9" x14ac:dyDescent="0.3">
      <c r="A248" s="11"/>
      <c r="B248" s="12"/>
      <c r="C248" s="11"/>
      <c r="D248" s="13" t="str">
        <f>IF(ISERROR(VLOOKUP(C248,'Q02 Quality Inspection'!A:D,4,0)),"",VLOOKUP(C248,'Q02 Quality Inspection'!A:D,4,0))</f>
        <v/>
      </c>
      <c r="E248" s="11"/>
      <c r="F248" s="13" t="str">
        <f t="shared" si="7"/>
        <v/>
      </c>
      <c r="G248" s="15" t="str">
        <f t="shared" si="8"/>
        <v/>
      </c>
      <c r="H248" s="12"/>
      <c r="I248" s="13" t="str">
        <f>IF(ISERROR(IF(VLOOKUP(C248,'Q07 Inspection Pass Rule'!A:A,1,0)="","","Yes")),"",IF(VLOOKUP(C248,'Q07 Inspection Pass Rule'!A:A,1,0)="","","Yes"))</f>
        <v/>
      </c>
    </row>
    <row r="249" spans="1:9" x14ac:dyDescent="0.3">
      <c r="A249" s="11"/>
      <c r="B249" s="12"/>
      <c r="C249" s="11"/>
      <c r="D249" s="13" t="str">
        <f>IF(ISERROR(VLOOKUP(C249,'Q02 Quality Inspection'!A:D,4,0)),"",VLOOKUP(C249,'Q02 Quality Inspection'!A:D,4,0))</f>
        <v/>
      </c>
      <c r="E249" s="11"/>
      <c r="F249" s="13" t="str">
        <f t="shared" si="7"/>
        <v/>
      </c>
      <c r="G249" s="15" t="str">
        <f t="shared" si="8"/>
        <v/>
      </c>
      <c r="H249" s="12"/>
      <c r="I249" s="13" t="str">
        <f>IF(ISERROR(IF(VLOOKUP(C249,'Q07 Inspection Pass Rule'!A:A,1,0)="","","Yes")),"",IF(VLOOKUP(C249,'Q07 Inspection Pass Rule'!A:A,1,0)="","","Yes"))</f>
        <v/>
      </c>
    </row>
    <row r="250" spans="1:9" x14ac:dyDescent="0.3">
      <c r="A250" s="11"/>
      <c r="B250" s="12"/>
      <c r="C250" s="11"/>
      <c r="D250" s="13" t="str">
        <f>IF(ISERROR(VLOOKUP(C250,'Q02 Quality Inspection'!A:D,4,0)),"",VLOOKUP(C250,'Q02 Quality Inspection'!A:D,4,0))</f>
        <v/>
      </c>
      <c r="E250" s="11"/>
      <c r="F250" s="13" t="str">
        <f t="shared" si="7"/>
        <v/>
      </c>
      <c r="G250" s="15" t="str">
        <f t="shared" si="8"/>
        <v/>
      </c>
      <c r="H250" s="12"/>
      <c r="I250" s="13" t="str">
        <f>IF(ISERROR(IF(VLOOKUP(C250,'Q07 Inspection Pass Rule'!A:A,1,0)="","","Yes")),"",IF(VLOOKUP(C250,'Q07 Inspection Pass Rule'!A:A,1,0)="","","Yes"))</f>
        <v/>
      </c>
    </row>
    <row r="251" spans="1:9" x14ac:dyDescent="0.3">
      <c r="A251" s="11"/>
      <c r="B251" s="12"/>
      <c r="C251" s="11"/>
      <c r="D251" s="13" t="str">
        <f>IF(ISERROR(VLOOKUP(C251,'Q02 Quality Inspection'!A:D,4,0)),"",VLOOKUP(C251,'Q02 Quality Inspection'!A:D,4,0))</f>
        <v/>
      </c>
      <c r="E251" s="11"/>
      <c r="F251" s="13" t="str">
        <f t="shared" si="7"/>
        <v/>
      </c>
      <c r="G251" s="15" t="str">
        <f t="shared" si="8"/>
        <v/>
      </c>
      <c r="H251" s="12"/>
      <c r="I251" s="13" t="str">
        <f>IF(ISERROR(IF(VLOOKUP(C251,'Q07 Inspection Pass Rule'!A:A,1,0)="","","Yes")),"",IF(VLOOKUP(C251,'Q07 Inspection Pass Rule'!A:A,1,0)="","","Yes"))</f>
        <v/>
      </c>
    </row>
    <row r="252" spans="1:9" x14ac:dyDescent="0.3">
      <c r="A252" s="11"/>
      <c r="B252" s="12"/>
      <c r="C252" s="11"/>
      <c r="D252" s="13" t="str">
        <f>IF(ISERROR(VLOOKUP(C252,'Q02 Quality Inspection'!A:D,4,0)),"",VLOOKUP(C252,'Q02 Quality Inspection'!A:D,4,0))</f>
        <v/>
      </c>
      <c r="E252" s="11"/>
      <c r="F252" s="13" t="str">
        <f t="shared" si="7"/>
        <v/>
      </c>
      <c r="G252" s="15" t="str">
        <f t="shared" si="8"/>
        <v/>
      </c>
      <c r="H252" s="12"/>
      <c r="I252" s="13" t="str">
        <f>IF(ISERROR(IF(VLOOKUP(C252,'Q07 Inspection Pass Rule'!A:A,1,0)="","","Yes")),"",IF(VLOOKUP(C252,'Q07 Inspection Pass Rule'!A:A,1,0)="","","Yes"))</f>
        <v/>
      </c>
    </row>
    <row r="253" spans="1:9" x14ac:dyDescent="0.3">
      <c r="A253" s="11"/>
      <c r="B253" s="12"/>
      <c r="C253" s="11"/>
      <c r="D253" s="13" t="str">
        <f>IF(ISERROR(VLOOKUP(C253,'Q02 Quality Inspection'!A:D,4,0)),"",VLOOKUP(C253,'Q02 Quality Inspection'!A:D,4,0))</f>
        <v/>
      </c>
      <c r="E253" s="11"/>
      <c r="F253" s="13" t="str">
        <f t="shared" si="7"/>
        <v/>
      </c>
      <c r="G253" s="15" t="str">
        <f t="shared" si="8"/>
        <v/>
      </c>
      <c r="H253" s="12"/>
      <c r="I253" s="13" t="str">
        <f>IF(ISERROR(IF(VLOOKUP(C253,'Q07 Inspection Pass Rule'!A:A,1,0)="","","Yes")),"",IF(VLOOKUP(C253,'Q07 Inspection Pass Rule'!A:A,1,0)="","","Yes"))</f>
        <v/>
      </c>
    </row>
    <row r="254" spans="1:9" x14ac:dyDescent="0.3">
      <c r="A254" s="11"/>
      <c r="B254" s="12"/>
      <c r="C254" s="11"/>
      <c r="D254" s="13" t="str">
        <f>IF(ISERROR(VLOOKUP(C254,'Q02 Quality Inspection'!A:D,4,0)),"",VLOOKUP(C254,'Q02 Quality Inspection'!A:D,4,0))</f>
        <v/>
      </c>
      <c r="E254" s="11"/>
      <c r="F254" s="13" t="str">
        <f t="shared" si="7"/>
        <v/>
      </c>
      <c r="G254" s="15" t="str">
        <f t="shared" si="8"/>
        <v/>
      </c>
      <c r="H254" s="12"/>
      <c r="I254" s="13" t="str">
        <f>IF(ISERROR(IF(VLOOKUP(C254,'Q07 Inspection Pass Rule'!A:A,1,0)="","","Yes")),"",IF(VLOOKUP(C254,'Q07 Inspection Pass Rule'!A:A,1,0)="","","Yes"))</f>
        <v/>
      </c>
    </row>
    <row r="255" spans="1:9" x14ac:dyDescent="0.3">
      <c r="A255" s="11"/>
      <c r="B255" s="12"/>
      <c r="C255" s="11"/>
      <c r="D255" s="13" t="str">
        <f>IF(ISERROR(VLOOKUP(C255,'Q02 Quality Inspection'!A:D,4,0)),"",VLOOKUP(C255,'Q02 Quality Inspection'!A:D,4,0))</f>
        <v/>
      </c>
      <c r="E255" s="11"/>
      <c r="F255" s="13" t="str">
        <f t="shared" si="7"/>
        <v/>
      </c>
      <c r="G255" s="15" t="str">
        <f t="shared" si="8"/>
        <v/>
      </c>
      <c r="H255" s="12"/>
      <c r="I255" s="13" t="str">
        <f>IF(ISERROR(IF(VLOOKUP(C255,'Q07 Inspection Pass Rule'!A:A,1,0)="","","Yes")),"",IF(VLOOKUP(C255,'Q07 Inspection Pass Rule'!A:A,1,0)="","","Yes"))</f>
        <v/>
      </c>
    </row>
    <row r="256" spans="1:9" x14ac:dyDescent="0.3">
      <c r="A256" s="11"/>
      <c r="B256" s="12"/>
      <c r="C256" s="11"/>
      <c r="D256" s="13" t="str">
        <f>IF(ISERROR(VLOOKUP(C256,'Q02 Quality Inspection'!A:D,4,0)),"",VLOOKUP(C256,'Q02 Quality Inspection'!A:D,4,0))</f>
        <v/>
      </c>
      <c r="E256" s="11"/>
      <c r="F256" s="13" t="str">
        <f t="shared" si="7"/>
        <v/>
      </c>
      <c r="G256" s="15" t="str">
        <f t="shared" si="8"/>
        <v/>
      </c>
      <c r="H256" s="12"/>
      <c r="I256" s="13" t="str">
        <f>IF(ISERROR(IF(VLOOKUP(C256,'Q07 Inspection Pass Rule'!A:A,1,0)="","","Yes")),"",IF(VLOOKUP(C256,'Q07 Inspection Pass Rule'!A:A,1,0)="","","Yes"))</f>
        <v/>
      </c>
    </row>
    <row r="257" spans="1:9" x14ac:dyDescent="0.3">
      <c r="A257" s="11"/>
      <c r="B257" s="12"/>
      <c r="C257" s="11"/>
      <c r="D257" s="13" t="str">
        <f>IF(ISERROR(VLOOKUP(C257,'Q02 Quality Inspection'!A:D,4,0)),"",VLOOKUP(C257,'Q02 Quality Inspection'!A:D,4,0))</f>
        <v/>
      </c>
      <c r="E257" s="11"/>
      <c r="F257" s="13" t="str">
        <f t="shared" si="7"/>
        <v/>
      </c>
      <c r="G257" s="15" t="str">
        <f t="shared" si="8"/>
        <v/>
      </c>
      <c r="H257" s="12"/>
      <c r="I257" s="13" t="str">
        <f>IF(ISERROR(IF(VLOOKUP(C257,'Q07 Inspection Pass Rule'!A:A,1,0)="","","Yes")),"",IF(VLOOKUP(C257,'Q07 Inspection Pass Rule'!A:A,1,0)="","","Yes"))</f>
        <v/>
      </c>
    </row>
    <row r="258" spans="1:9" x14ac:dyDescent="0.3">
      <c r="A258" s="11"/>
      <c r="B258" s="12"/>
      <c r="C258" s="11"/>
      <c r="D258" s="13" t="str">
        <f>IF(ISERROR(VLOOKUP(C258,'Q02 Quality Inspection'!A:D,4,0)),"",VLOOKUP(C258,'Q02 Quality Inspection'!A:D,4,0))</f>
        <v/>
      </c>
      <c r="E258" s="11"/>
      <c r="F258" s="13" t="str">
        <f t="shared" si="7"/>
        <v/>
      </c>
      <c r="G258" s="15" t="str">
        <f t="shared" si="8"/>
        <v/>
      </c>
      <c r="H258" s="12"/>
      <c r="I258" s="13" t="str">
        <f>IF(ISERROR(IF(VLOOKUP(C258,'Q07 Inspection Pass Rule'!A:A,1,0)="","","Yes")),"",IF(VLOOKUP(C258,'Q07 Inspection Pass Rule'!A:A,1,0)="","","Yes"))</f>
        <v/>
      </c>
    </row>
    <row r="259" spans="1:9" x14ac:dyDescent="0.3">
      <c r="A259" s="11"/>
      <c r="B259" s="12"/>
      <c r="C259" s="11"/>
      <c r="D259" s="13" t="str">
        <f>IF(ISERROR(VLOOKUP(C259,'Q02 Quality Inspection'!A:D,4,0)),"",VLOOKUP(C259,'Q02 Quality Inspection'!A:D,4,0))</f>
        <v/>
      </c>
      <c r="E259" s="11"/>
      <c r="F259" s="13" t="str">
        <f t="shared" ref="F259:F322" si="9">IF(E259="",D259,E259)</f>
        <v/>
      </c>
      <c r="G259" s="15" t="str">
        <f t="shared" ref="G259:G322" si="10">CONCATENATE(A259,C259)</f>
        <v/>
      </c>
      <c r="H259" s="12"/>
      <c r="I259" s="13" t="str">
        <f>IF(ISERROR(IF(VLOOKUP(C259,'Q07 Inspection Pass Rule'!A:A,1,0)="","","Yes")),"",IF(VLOOKUP(C259,'Q07 Inspection Pass Rule'!A:A,1,0)="","","Yes"))</f>
        <v/>
      </c>
    </row>
    <row r="260" spans="1:9" x14ac:dyDescent="0.3">
      <c r="A260" s="11"/>
      <c r="B260" s="12"/>
      <c r="C260" s="11"/>
      <c r="D260" s="13" t="str">
        <f>IF(ISERROR(VLOOKUP(C260,'Q02 Quality Inspection'!A:D,4,0)),"",VLOOKUP(C260,'Q02 Quality Inspection'!A:D,4,0))</f>
        <v/>
      </c>
      <c r="E260" s="11"/>
      <c r="F260" s="13" t="str">
        <f t="shared" si="9"/>
        <v/>
      </c>
      <c r="G260" s="15" t="str">
        <f t="shared" si="10"/>
        <v/>
      </c>
      <c r="H260" s="12"/>
      <c r="I260" s="13" t="str">
        <f>IF(ISERROR(IF(VLOOKUP(C260,'Q07 Inspection Pass Rule'!A:A,1,0)="","","Yes")),"",IF(VLOOKUP(C260,'Q07 Inspection Pass Rule'!A:A,1,0)="","","Yes"))</f>
        <v/>
      </c>
    </row>
    <row r="261" spans="1:9" x14ac:dyDescent="0.3">
      <c r="A261" s="11"/>
      <c r="B261" s="12"/>
      <c r="C261" s="11"/>
      <c r="D261" s="13" t="str">
        <f>IF(ISERROR(VLOOKUP(C261,'Q02 Quality Inspection'!A:D,4,0)),"",VLOOKUP(C261,'Q02 Quality Inspection'!A:D,4,0))</f>
        <v/>
      </c>
      <c r="E261" s="11"/>
      <c r="F261" s="13" t="str">
        <f t="shared" si="9"/>
        <v/>
      </c>
      <c r="G261" s="15" t="str">
        <f t="shared" si="10"/>
        <v/>
      </c>
      <c r="H261" s="12"/>
      <c r="I261" s="13" t="str">
        <f>IF(ISERROR(IF(VLOOKUP(C261,'Q07 Inspection Pass Rule'!A:A,1,0)="","","Yes")),"",IF(VLOOKUP(C261,'Q07 Inspection Pass Rule'!A:A,1,0)="","","Yes"))</f>
        <v/>
      </c>
    </row>
    <row r="262" spans="1:9" x14ac:dyDescent="0.3">
      <c r="A262" s="11"/>
      <c r="B262" s="12"/>
      <c r="C262" s="11"/>
      <c r="D262" s="13" t="str">
        <f>IF(ISERROR(VLOOKUP(C262,'Q02 Quality Inspection'!A:D,4,0)),"",VLOOKUP(C262,'Q02 Quality Inspection'!A:D,4,0))</f>
        <v/>
      </c>
      <c r="E262" s="11"/>
      <c r="F262" s="13" t="str">
        <f t="shared" si="9"/>
        <v/>
      </c>
      <c r="G262" s="15" t="str">
        <f t="shared" si="10"/>
        <v/>
      </c>
      <c r="H262" s="12"/>
      <c r="I262" s="13" t="str">
        <f>IF(ISERROR(IF(VLOOKUP(C262,'Q07 Inspection Pass Rule'!A:A,1,0)="","","Yes")),"",IF(VLOOKUP(C262,'Q07 Inspection Pass Rule'!A:A,1,0)="","","Yes"))</f>
        <v/>
      </c>
    </row>
    <row r="263" spans="1:9" x14ac:dyDescent="0.3">
      <c r="A263" s="11"/>
      <c r="B263" s="12"/>
      <c r="C263" s="11"/>
      <c r="D263" s="13" t="str">
        <f>IF(ISERROR(VLOOKUP(C263,'Q02 Quality Inspection'!A:D,4,0)),"",VLOOKUP(C263,'Q02 Quality Inspection'!A:D,4,0))</f>
        <v/>
      </c>
      <c r="E263" s="11"/>
      <c r="F263" s="13" t="str">
        <f t="shared" si="9"/>
        <v/>
      </c>
      <c r="G263" s="15" t="str">
        <f t="shared" si="10"/>
        <v/>
      </c>
      <c r="H263" s="12"/>
      <c r="I263" s="13" t="str">
        <f>IF(ISERROR(IF(VLOOKUP(C263,'Q07 Inspection Pass Rule'!A:A,1,0)="","","Yes")),"",IF(VLOOKUP(C263,'Q07 Inspection Pass Rule'!A:A,1,0)="","","Yes"))</f>
        <v/>
      </c>
    </row>
    <row r="264" spans="1:9" x14ac:dyDescent="0.3">
      <c r="A264" s="11"/>
      <c r="B264" s="12"/>
      <c r="C264" s="11"/>
      <c r="D264" s="13" t="str">
        <f>IF(ISERROR(VLOOKUP(C264,'Q02 Quality Inspection'!A:D,4,0)),"",VLOOKUP(C264,'Q02 Quality Inspection'!A:D,4,0))</f>
        <v/>
      </c>
      <c r="E264" s="11"/>
      <c r="F264" s="13" t="str">
        <f t="shared" si="9"/>
        <v/>
      </c>
      <c r="G264" s="15" t="str">
        <f t="shared" si="10"/>
        <v/>
      </c>
      <c r="H264" s="12"/>
      <c r="I264" s="13" t="str">
        <f>IF(ISERROR(IF(VLOOKUP(C264,'Q07 Inspection Pass Rule'!A:A,1,0)="","","Yes")),"",IF(VLOOKUP(C264,'Q07 Inspection Pass Rule'!A:A,1,0)="","","Yes"))</f>
        <v/>
      </c>
    </row>
    <row r="265" spans="1:9" x14ac:dyDescent="0.3">
      <c r="A265" s="11"/>
      <c r="B265" s="12"/>
      <c r="C265" s="11"/>
      <c r="D265" s="13" t="str">
        <f>IF(ISERROR(VLOOKUP(C265,'Q02 Quality Inspection'!A:D,4,0)),"",VLOOKUP(C265,'Q02 Quality Inspection'!A:D,4,0))</f>
        <v/>
      </c>
      <c r="E265" s="11"/>
      <c r="F265" s="13" t="str">
        <f t="shared" si="9"/>
        <v/>
      </c>
      <c r="G265" s="15" t="str">
        <f t="shared" si="10"/>
        <v/>
      </c>
      <c r="H265" s="12"/>
      <c r="I265" s="13" t="str">
        <f>IF(ISERROR(IF(VLOOKUP(C265,'Q07 Inspection Pass Rule'!A:A,1,0)="","","Yes")),"",IF(VLOOKUP(C265,'Q07 Inspection Pass Rule'!A:A,1,0)="","","Yes"))</f>
        <v/>
      </c>
    </row>
    <row r="266" spans="1:9" x14ac:dyDescent="0.3">
      <c r="A266" s="11"/>
      <c r="B266" s="12"/>
      <c r="C266" s="11"/>
      <c r="D266" s="13" t="str">
        <f>IF(ISERROR(VLOOKUP(C266,'Q02 Quality Inspection'!A:D,4,0)),"",VLOOKUP(C266,'Q02 Quality Inspection'!A:D,4,0))</f>
        <v/>
      </c>
      <c r="E266" s="11"/>
      <c r="F266" s="13" t="str">
        <f t="shared" si="9"/>
        <v/>
      </c>
      <c r="G266" s="15" t="str">
        <f t="shared" si="10"/>
        <v/>
      </c>
      <c r="H266" s="12"/>
      <c r="I266" s="13" t="str">
        <f>IF(ISERROR(IF(VLOOKUP(C266,'Q07 Inspection Pass Rule'!A:A,1,0)="","","Yes")),"",IF(VLOOKUP(C266,'Q07 Inspection Pass Rule'!A:A,1,0)="","","Yes"))</f>
        <v/>
      </c>
    </row>
    <row r="267" spans="1:9" x14ac:dyDescent="0.3">
      <c r="A267" s="11"/>
      <c r="B267" s="12"/>
      <c r="C267" s="11"/>
      <c r="D267" s="13" t="str">
        <f>IF(ISERROR(VLOOKUP(C267,'Q02 Quality Inspection'!A:D,4,0)),"",VLOOKUP(C267,'Q02 Quality Inspection'!A:D,4,0))</f>
        <v/>
      </c>
      <c r="E267" s="11"/>
      <c r="F267" s="13" t="str">
        <f t="shared" si="9"/>
        <v/>
      </c>
      <c r="G267" s="15" t="str">
        <f t="shared" si="10"/>
        <v/>
      </c>
      <c r="H267" s="12"/>
      <c r="I267" s="13" t="str">
        <f>IF(ISERROR(IF(VLOOKUP(C267,'Q07 Inspection Pass Rule'!A:A,1,0)="","","Yes")),"",IF(VLOOKUP(C267,'Q07 Inspection Pass Rule'!A:A,1,0)="","","Yes"))</f>
        <v/>
      </c>
    </row>
    <row r="268" spans="1:9" x14ac:dyDescent="0.3">
      <c r="A268" s="11"/>
      <c r="B268" s="12"/>
      <c r="C268" s="11"/>
      <c r="D268" s="13" t="str">
        <f>IF(ISERROR(VLOOKUP(C268,'Q02 Quality Inspection'!A:D,4,0)),"",VLOOKUP(C268,'Q02 Quality Inspection'!A:D,4,0))</f>
        <v/>
      </c>
      <c r="E268" s="11"/>
      <c r="F268" s="13" t="str">
        <f t="shared" si="9"/>
        <v/>
      </c>
      <c r="G268" s="15" t="str">
        <f t="shared" si="10"/>
        <v/>
      </c>
      <c r="H268" s="12"/>
      <c r="I268" s="13" t="str">
        <f>IF(ISERROR(IF(VLOOKUP(C268,'Q07 Inspection Pass Rule'!A:A,1,0)="","","Yes")),"",IF(VLOOKUP(C268,'Q07 Inspection Pass Rule'!A:A,1,0)="","","Yes"))</f>
        <v/>
      </c>
    </row>
    <row r="269" spans="1:9" x14ac:dyDescent="0.3">
      <c r="A269" s="11"/>
      <c r="B269" s="12"/>
      <c r="C269" s="11"/>
      <c r="D269" s="13" t="str">
        <f>IF(ISERROR(VLOOKUP(C269,'Q02 Quality Inspection'!A:D,4,0)),"",VLOOKUP(C269,'Q02 Quality Inspection'!A:D,4,0))</f>
        <v/>
      </c>
      <c r="E269" s="11"/>
      <c r="F269" s="13" t="str">
        <f t="shared" si="9"/>
        <v/>
      </c>
      <c r="G269" s="15" t="str">
        <f t="shared" si="10"/>
        <v/>
      </c>
      <c r="H269" s="12"/>
      <c r="I269" s="13" t="str">
        <f>IF(ISERROR(IF(VLOOKUP(C269,'Q07 Inspection Pass Rule'!A:A,1,0)="","","Yes")),"",IF(VLOOKUP(C269,'Q07 Inspection Pass Rule'!A:A,1,0)="","","Yes"))</f>
        <v/>
      </c>
    </row>
    <row r="270" spans="1:9" x14ac:dyDescent="0.3">
      <c r="A270" s="11"/>
      <c r="B270" s="12"/>
      <c r="C270" s="11"/>
      <c r="D270" s="13" t="str">
        <f>IF(ISERROR(VLOOKUP(C270,'Q02 Quality Inspection'!A:D,4,0)),"",VLOOKUP(C270,'Q02 Quality Inspection'!A:D,4,0))</f>
        <v/>
      </c>
      <c r="E270" s="11"/>
      <c r="F270" s="13" t="str">
        <f t="shared" si="9"/>
        <v/>
      </c>
      <c r="G270" s="15" t="str">
        <f t="shared" si="10"/>
        <v/>
      </c>
      <c r="H270" s="12"/>
      <c r="I270" s="13" t="str">
        <f>IF(ISERROR(IF(VLOOKUP(C270,'Q07 Inspection Pass Rule'!A:A,1,0)="","","Yes")),"",IF(VLOOKUP(C270,'Q07 Inspection Pass Rule'!A:A,1,0)="","","Yes"))</f>
        <v/>
      </c>
    </row>
    <row r="271" spans="1:9" x14ac:dyDescent="0.3">
      <c r="A271" s="11"/>
      <c r="B271" s="12"/>
      <c r="C271" s="11"/>
      <c r="D271" s="13" t="str">
        <f>IF(ISERROR(VLOOKUP(C271,'Q02 Quality Inspection'!A:D,4,0)),"",VLOOKUP(C271,'Q02 Quality Inspection'!A:D,4,0))</f>
        <v/>
      </c>
      <c r="E271" s="11"/>
      <c r="F271" s="13" t="str">
        <f t="shared" si="9"/>
        <v/>
      </c>
      <c r="G271" s="15" t="str">
        <f t="shared" si="10"/>
        <v/>
      </c>
      <c r="H271" s="12"/>
      <c r="I271" s="13" t="str">
        <f>IF(ISERROR(IF(VLOOKUP(C271,'Q07 Inspection Pass Rule'!A:A,1,0)="","","Yes")),"",IF(VLOOKUP(C271,'Q07 Inspection Pass Rule'!A:A,1,0)="","","Yes"))</f>
        <v/>
      </c>
    </row>
    <row r="272" spans="1:9" x14ac:dyDescent="0.3">
      <c r="A272" s="11"/>
      <c r="B272" s="12"/>
      <c r="C272" s="11"/>
      <c r="D272" s="13" t="str">
        <f>IF(ISERROR(VLOOKUP(C272,'Q02 Quality Inspection'!A:D,4,0)),"",VLOOKUP(C272,'Q02 Quality Inspection'!A:D,4,0))</f>
        <v/>
      </c>
      <c r="E272" s="11"/>
      <c r="F272" s="13" t="str">
        <f t="shared" si="9"/>
        <v/>
      </c>
      <c r="G272" s="15" t="str">
        <f t="shared" si="10"/>
        <v/>
      </c>
      <c r="H272" s="12"/>
      <c r="I272" s="13" t="str">
        <f>IF(ISERROR(IF(VLOOKUP(C272,'Q07 Inspection Pass Rule'!A:A,1,0)="","","Yes")),"",IF(VLOOKUP(C272,'Q07 Inspection Pass Rule'!A:A,1,0)="","","Yes"))</f>
        <v/>
      </c>
    </row>
    <row r="273" spans="1:9" x14ac:dyDescent="0.3">
      <c r="A273" s="11"/>
      <c r="B273" s="12"/>
      <c r="C273" s="11"/>
      <c r="D273" s="13" t="str">
        <f>IF(ISERROR(VLOOKUP(C273,'Q02 Quality Inspection'!A:D,4,0)),"",VLOOKUP(C273,'Q02 Quality Inspection'!A:D,4,0))</f>
        <v/>
      </c>
      <c r="E273" s="11"/>
      <c r="F273" s="13" t="str">
        <f t="shared" si="9"/>
        <v/>
      </c>
      <c r="G273" s="15" t="str">
        <f t="shared" si="10"/>
        <v/>
      </c>
      <c r="H273" s="12"/>
      <c r="I273" s="13" t="str">
        <f>IF(ISERROR(IF(VLOOKUP(C273,'Q07 Inspection Pass Rule'!A:A,1,0)="","","Yes")),"",IF(VLOOKUP(C273,'Q07 Inspection Pass Rule'!A:A,1,0)="","","Yes"))</f>
        <v/>
      </c>
    </row>
    <row r="274" spans="1:9" x14ac:dyDescent="0.3">
      <c r="A274" s="11"/>
      <c r="B274" s="12"/>
      <c r="C274" s="11"/>
      <c r="D274" s="13" t="str">
        <f>IF(ISERROR(VLOOKUP(C274,'Q02 Quality Inspection'!A:D,4,0)),"",VLOOKUP(C274,'Q02 Quality Inspection'!A:D,4,0))</f>
        <v/>
      </c>
      <c r="E274" s="11"/>
      <c r="F274" s="13" t="str">
        <f t="shared" si="9"/>
        <v/>
      </c>
      <c r="G274" s="15" t="str">
        <f t="shared" si="10"/>
        <v/>
      </c>
      <c r="H274" s="12"/>
      <c r="I274" s="13" t="str">
        <f>IF(ISERROR(IF(VLOOKUP(C274,'Q07 Inspection Pass Rule'!A:A,1,0)="","","Yes")),"",IF(VLOOKUP(C274,'Q07 Inspection Pass Rule'!A:A,1,0)="","","Yes"))</f>
        <v/>
      </c>
    </row>
    <row r="275" spans="1:9" x14ac:dyDescent="0.3">
      <c r="A275" s="11"/>
      <c r="B275" s="12"/>
      <c r="C275" s="11"/>
      <c r="D275" s="13" t="str">
        <f>IF(ISERROR(VLOOKUP(C275,'Q02 Quality Inspection'!A:D,4,0)),"",VLOOKUP(C275,'Q02 Quality Inspection'!A:D,4,0))</f>
        <v/>
      </c>
      <c r="E275" s="11"/>
      <c r="F275" s="13" t="str">
        <f t="shared" si="9"/>
        <v/>
      </c>
      <c r="G275" s="15" t="str">
        <f t="shared" si="10"/>
        <v/>
      </c>
      <c r="H275" s="12"/>
      <c r="I275" s="13" t="str">
        <f>IF(ISERROR(IF(VLOOKUP(C275,'Q07 Inspection Pass Rule'!A:A,1,0)="","","Yes")),"",IF(VLOOKUP(C275,'Q07 Inspection Pass Rule'!A:A,1,0)="","","Yes"))</f>
        <v/>
      </c>
    </row>
    <row r="276" spans="1:9" x14ac:dyDescent="0.3">
      <c r="A276" s="11"/>
      <c r="B276" s="12"/>
      <c r="C276" s="11"/>
      <c r="D276" s="13" t="str">
        <f>IF(ISERROR(VLOOKUP(C276,'Q02 Quality Inspection'!A:D,4,0)),"",VLOOKUP(C276,'Q02 Quality Inspection'!A:D,4,0))</f>
        <v/>
      </c>
      <c r="E276" s="11"/>
      <c r="F276" s="13" t="str">
        <f t="shared" si="9"/>
        <v/>
      </c>
      <c r="G276" s="15" t="str">
        <f t="shared" si="10"/>
        <v/>
      </c>
      <c r="H276" s="12"/>
      <c r="I276" s="13" t="str">
        <f>IF(ISERROR(IF(VLOOKUP(C276,'Q07 Inspection Pass Rule'!A:A,1,0)="","","Yes")),"",IF(VLOOKUP(C276,'Q07 Inspection Pass Rule'!A:A,1,0)="","","Yes"))</f>
        <v/>
      </c>
    </row>
    <row r="277" spans="1:9" x14ac:dyDescent="0.3">
      <c r="A277" s="11"/>
      <c r="B277" s="12"/>
      <c r="C277" s="11"/>
      <c r="D277" s="13" t="str">
        <f>IF(ISERROR(VLOOKUP(C277,'Q02 Quality Inspection'!A:D,4,0)),"",VLOOKUP(C277,'Q02 Quality Inspection'!A:D,4,0))</f>
        <v/>
      </c>
      <c r="E277" s="11"/>
      <c r="F277" s="13" t="str">
        <f t="shared" si="9"/>
        <v/>
      </c>
      <c r="G277" s="15" t="str">
        <f t="shared" si="10"/>
        <v/>
      </c>
      <c r="H277" s="12"/>
      <c r="I277" s="13" t="str">
        <f>IF(ISERROR(IF(VLOOKUP(C277,'Q07 Inspection Pass Rule'!A:A,1,0)="","","Yes")),"",IF(VLOOKUP(C277,'Q07 Inspection Pass Rule'!A:A,1,0)="","","Yes"))</f>
        <v/>
      </c>
    </row>
    <row r="278" spans="1:9" x14ac:dyDescent="0.3">
      <c r="A278" s="11"/>
      <c r="B278" s="12"/>
      <c r="C278" s="11"/>
      <c r="D278" s="13" t="str">
        <f>IF(ISERROR(VLOOKUP(C278,'Q02 Quality Inspection'!A:D,4,0)),"",VLOOKUP(C278,'Q02 Quality Inspection'!A:D,4,0))</f>
        <v/>
      </c>
      <c r="E278" s="11"/>
      <c r="F278" s="13" t="str">
        <f t="shared" si="9"/>
        <v/>
      </c>
      <c r="G278" s="15" t="str">
        <f t="shared" si="10"/>
        <v/>
      </c>
      <c r="H278" s="12"/>
      <c r="I278" s="13" t="str">
        <f>IF(ISERROR(IF(VLOOKUP(C278,'Q07 Inspection Pass Rule'!A:A,1,0)="","","Yes")),"",IF(VLOOKUP(C278,'Q07 Inspection Pass Rule'!A:A,1,0)="","","Yes"))</f>
        <v/>
      </c>
    </row>
    <row r="279" spans="1:9" x14ac:dyDescent="0.3">
      <c r="A279" s="11"/>
      <c r="B279" s="12"/>
      <c r="C279" s="11"/>
      <c r="D279" s="13" t="str">
        <f>IF(ISERROR(VLOOKUP(C279,'Q02 Quality Inspection'!A:D,4,0)),"",VLOOKUP(C279,'Q02 Quality Inspection'!A:D,4,0))</f>
        <v/>
      </c>
      <c r="E279" s="11"/>
      <c r="F279" s="13" t="str">
        <f t="shared" si="9"/>
        <v/>
      </c>
      <c r="G279" s="15" t="str">
        <f t="shared" si="10"/>
        <v/>
      </c>
      <c r="H279" s="12"/>
      <c r="I279" s="13" t="str">
        <f>IF(ISERROR(IF(VLOOKUP(C279,'Q07 Inspection Pass Rule'!A:A,1,0)="","","Yes")),"",IF(VLOOKUP(C279,'Q07 Inspection Pass Rule'!A:A,1,0)="","","Yes"))</f>
        <v/>
      </c>
    </row>
    <row r="280" spans="1:9" x14ac:dyDescent="0.3">
      <c r="A280" s="11"/>
      <c r="B280" s="12"/>
      <c r="C280" s="11"/>
      <c r="D280" s="13" t="str">
        <f>IF(ISERROR(VLOOKUP(C280,'Q02 Quality Inspection'!A:D,4,0)),"",VLOOKUP(C280,'Q02 Quality Inspection'!A:D,4,0))</f>
        <v/>
      </c>
      <c r="E280" s="11"/>
      <c r="F280" s="13" t="str">
        <f t="shared" si="9"/>
        <v/>
      </c>
      <c r="G280" s="15" t="str">
        <f t="shared" si="10"/>
        <v/>
      </c>
      <c r="H280" s="12"/>
      <c r="I280" s="13" t="str">
        <f>IF(ISERROR(IF(VLOOKUP(C280,'Q07 Inspection Pass Rule'!A:A,1,0)="","","Yes")),"",IF(VLOOKUP(C280,'Q07 Inspection Pass Rule'!A:A,1,0)="","","Yes"))</f>
        <v/>
      </c>
    </row>
    <row r="281" spans="1:9" x14ac:dyDescent="0.3">
      <c r="A281" s="11"/>
      <c r="B281" s="12"/>
      <c r="C281" s="11"/>
      <c r="D281" s="13" t="str">
        <f>IF(ISERROR(VLOOKUP(C281,'Q02 Quality Inspection'!A:D,4,0)),"",VLOOKUP(C281,'Q02 Quality Inspection'!A:D,4,0))</f>
        <v/>
      </c>
      <c r="E281" s="11"/>
      <c r="F281" s="13" t="str">
        <f t="shared" si="9"/>
        <v/>
      </c>
      <c r="G281" s="15" t="str">
        <f t="shared" si="10"/>
        <v/>
      </c>
      <c r="H281" s="12"/>
      <c r="I281" s="13" t="str">
        <f>IF(ISERROR(IF(VLOOKUP(C281,'Q07 Inspection Pass Rule'!A:A,1,0)="","","Yes")),"",IF(VLOOKUP(C281,'Q07 Inspection Pass Rule'!A:A,1,0)="","","Yes"))</f>
        <v/>
      </c>
    </row>
    <row r="282" spans="1:9" x14ac:dyDescent="0.3">
      <c r="A282" s="11"/>
      <c r="B282" s="12"/>
      <c r="C282" s="11"/>
      <c r="D282" s="13" t="str">
        <f>IF(ISERROR(VLOOKUP(C282,'Q02 Quality Inspection'!A:D,4,0)),"",VLOOKUP(C282,'Q02 Quality Inspection'!A:D,4,0))</f>
        <v/>
      </c>
      <c r="E282" s="11"/>
      <c r="F282" s="13" t="str">
        <f t="shared" si="9"/>
        <v/>
      </c>
      <c r="G282" s="15" t="str">
        <f t="shared" si="10"/>
        <v/>
      </c>
      <c r="H282" s="12"/>
      <c r="I282" s="13" t="str">
        <f>IF(ISERROR(IF(VLOOKUP(C282,'Q07 Inspection Pass Rule'!A:A,1,0)="","","Yes")),"",IF(VLOOKUP(C282,'Q07 Inspection Pass Rule'!A:A,1,0)="","","Yes"))</f>
        <v/>
      </c>
    </row>
    <row r="283" spans="1:9" x14ac:dyDescent="0.3">
      <c r="A283" s="11"/>
      <c r="B283" s="12"/>
      <c r="C283" s="11"/>
      <c r="D283" s="13" t="str">
        <f>IF(ISERROR(VLOOKUP(C283,'Q02 Quality Inspection'!A:D,4,0)),"",VLOOKUP(C283,'Q02 Quality Inspection'!A:D,4,0))</f>
        <v/>
      </c>
      <c r="E283" s="11"/>
      <c r="F283" s="13" t="str">
        <f t="shared" si="9"/>
        <v/>
      </c>
      <c r="G283" s="15" t="str">
        <f t="shared" si="10"/>
        <v/>
      </c>
      <c r="H283" s="12"/>
      <c r="I283" s="13" t="str">
        <f>IF(ISERROR(IF(VLOOKUP(C283,'Q07 Inspection Pass Rule'!A:A,1,0)="","","Yes")),"",IF(VLOOKUP(C283,'Q07 Inspection Pass Rule'!A:A,1,0)="","","Yes"))</f>
        <v/>
      </c>
    </row>
    <row r="284" spans="1:9" x14ac:dyDescent="0.3">
      <c r="A284" s="11"/>
      <c r="B284" s="12"/>
      <c r="C284" s="11"/>
      <c r="D284" s="13" t="str">
        <f>IF(ISERROR(VLOOKUP(C284,'Q02 Quality Inspection'!A:D,4,0)),"",VLOOKUP(C284,'Q02 Quality Inspection'!A:D,4,0))</f>
        <v/>
      </c>
      <c r="E284" s="11"/>
      <c r="F284" s="13" t="str">
        <f t="shared" si="9"/>
        <v/>
      </c>
      <c r="G284" s="15" t="str">
        <f t="shared" si="10"/>
        <v/>
      </c>
      <c r="H284" s="12"/>
      <c r="I284" s="13" t="str">
        <f>IF(ISERROR(IF(VLOOKUP(C284,'Q07 Inspection Pass Rule'!A:A,1,0)="","","Yes")),"",IF(VLOOKUP(C284,'Q07 Inspection Pass Rule'!A:A,1,0)="","","Yes"))</f>
        <v/>
      </c>
    </row>
    <row r="285" spans="1:9" x14ac:dyDescent="0.3">
      <c r="A285" s="11"/>
      <c r="B285" s="12"/>
      <c r="C285" s="11"/>
      <c r="D285" s="13" t="str">
        <f>IF(ISERROR(VLOOKUP(C285,'Q02 Quality Inspection'!A:D,4,0)),"",VLOOKUP(C285,'Q02 Quality Inspection'!A:D,4,0))</f>
        <v/>
      </c>
      <c r="E285" s="11"/>
      <c r="F285" s="13" t="str">
        <f t="shared" si="9"/>
        <v/>
      </c>
      <c r="G285" s="15" t="str">
        <f t="shared" si="10"/>
        <v/>
      </c>
      <c r="H285" s="12"/>
      <c r="I285" s="13" t="str">
        <f>IF(ISERROR(IF(VLOOKUP(C285,'Q07 Inspection Pass Rule'!A:A,1,0)="","","Yes")),"",IF(VLOOKUP(C285,'Q07 Inspection Pass Rule'!A:A,1,0)="","","Yes"))</f>
        <v/>
      </c>
    </row>
    <row r="286" spans="1:9" x14ac:dyDescent="0.3">
      <c r="A286" s="11"/>
      <c r="B286" s="12"/>
      <c r="C286" s="11"/>
      <c r="D286" s="13" t="str">
        <f>IF(ISERROR(VLOOKUP(C286,'Q02 Quality Inspection'!A:D,4,0)),"",VLOOKUP(C286,'Q02 Quality Inspection'!A:D,4,0))</f>
        <v/>
      </c>
      <c r="E286" s="11"/>
      <c r="F286" s="13" t="str">
        <f t="shared" si="9"/>
        <v/>
      </c>
      <c r="G286" s="15" t="str">
        <f t="shared" si="10"/>
        <v/>
      </c>
      <c r="H286" s="12"/>
      <c r="I286" s="13" t="str">
        <f>IF(ISERROR(IF(VLOOKUP(C286,'Q07 Inspection Pass Rule'!A:A,1,0)="","","Yes")),"",IF(VLOOKUP(C286,'Q07 Inspection Pass Rule'!A:A,1,0)="","","Yes"))</f>
        <v/>
      </c>
    </row>
    <row r="287" spans="1:9" x14ac:dyDescent="0.3">
      <c r="A287" s="11"/>
      <c r="B287" s="12"/>
      <c r="C287" s="11"/>
      <c r="D287" s="13" t="str">
        <f>IF(ISERROR(VLOOKUP(C287,'Q02 Quality Inspection'!A:D,4,0)),"",VLOOKUP(C287,'Q02 Quality Inspection'!A:D,4,0))</f>
        <v/>
      </c>
      <c r="E287" s="11"/>
      <c r="F287" s="13" t="str">
        <f t="shared" si="9"/>
        <v/>
      </c>
      <c r="G287" s="15" t="str">
        <f t="shared" si="10"/>
        <v/>
      </c>
      <c r="H287" s="12"/>
      <c r="I287" s="13" t="str">
        <f>IF(ISERROR(IF(VLOOKUP(C287,'Q07 Inspection Pass Rule'!A:A,1,0)="","","Yes")),"",IF(VLOOKUP(C287,'Q07 Inspection Pass Rule'!A:A,1,0)="","","Yes"))</f>
        <v/>
      </c>
    </row>
    <row r="288" spans="1:9" x14ac:dyDescent="0.3">
      <c r="A288" s="11"/>
      <c r="B288" s="12"/>
      <c r="C288" s="11"/>
      <c r="D288" s="13" t="str">
        <f>IF(ISERROR(VLOOKUP(C288,'Q02 Quality Inspection'!A:D,4,0)),"",VLOOKUP(C288,'Q02 Quality Inspection'!A:D,4,0))</f>
        <v/>
      </c>
      <c r="E288" s="11"/>
      <c r="F288" s="13" t="str">
        <f t="shared" si="9"/>
        <v/>
      </c>
      <c r="G288" s="15" t="str">
        <f t="shared" si="10"/>
        <v/>
      </c>
      <c r="H288" s="12"/>
      <c r="I288" s="13" t="str">
        <f>IF(ISERROR(IF(VLOOKUP(C288,'Q07 Inspection Pass Rule'!A:A,1,0)="","","Yes")),"",IF(VLOOKUP(C288,'Q07 Inspection Pass Rule'!A:A,1,0)="","","Yes"))</f>
        <v/>
      </c>
    </row>
    <row r="289" spans="1:9" x14ac:dyDescent="0.3">
      <c r="A289" s="11"/>
      <c r="B289" s="12"/>
      <c r="C289" s="11"/>
      <c r="D289" s="13" t="str">
        <f>IF(ISERROR(VLOOKUP(C289,'Q02 Quality Inspection'!A:D,4,0)),"",VLOOKUP(C289,'Q02 Quality Inspection'!A:D,4,0))</f>
        <v/>
      </c>
      <c r="E289" s="11"/>
      <c r="F289" s="13" t="str">
        <f t="shared" si="9"/>
        <v/>
      </c>
      <c r="G289" s="15" t="str">
        <f t="shared" si="10"/>
        <v/>
      </c>
      <c r="H289" s="12"/>
      <c r="I289" s="13" t="str">
        <f>IF(ISERROR(IF(VLOOKUP(C289,'Q07 Inspection Pass Rule'!A:A,1,0)="","","Yes")),"",IF(VLOOKUP(C289,'Q07 Inspection Pass Rule'!A:A,1,0)="","","Yes"))</f>
        <v/>
      </c>
    </row>
    <row r="290" spans="1:9" x14ac:dyDescent="0.3">
      <c r="A290" s="11"/>
      <c r="B290" s="12"/>
      <c r="C290" s="11"/>
      <c r="D290" s="13" t="str">
        <f>IF(ISERROR(VLOOKUP(C290,'Q02 Quality Inspection'!A:D,4,0)),"",VLOOKUP(C290,'Q02 Quality Inspection'!A:D,4,0))</f>
        <v/>
      </c>
      <c r="E290" s="11"/>
      <c r="F290" s="13" t="str">
        <f t="shared" si="9"/>
        <v/>
      </c>
      <c r="G290" s="15" t="str">
        <f t="shared" si="10"/>
        <v/>
      </c>
      <c r="H290" s="12"/>
      <c r="I290" s="13" t="str">
        <f>IF(ISERROR(IF(VLOOKUP(C290,'Q07 Inspection Pass Rule'!A:A,1,0)="","","Yes")),"",IF(VLOOKUP(C290,'Q07 Inspection Pass Rule'!A:A,1,0)="","","Yes"))</f>
        <v/>
      </c>
    </row>
    <row r="291" spans="1:9" x14ac:dyDescent="0.3">
      <c r="A291" s="11"/>
      <c r="B291" s="12"/>
      <c r="C291" s="11"/>
      <c r="D291" s="13" t="str">
        <f>IF(ISERROR(VLOOKUP(C291,'Q02 Quality Inspection'!A:D,4,0)),"",VLOOKUP(C291,'Q02 Quality Inspection'!A:D,4,0))</f>
        <v/>
      </c>
      <c r="E291" s="11"/>
      <c r="F291" s="13" t="str">
        <f t="shared" si="9"/>
        <v/>
      </c>
      <c r="G291" s="15" t="str">
        <f t="shared" si="10"/>
        <v/>
      </c>
      <c r="H291" s="12"/>
      <c r="I291" s="13" t="str">
        <f>IF(ISERROR(IF(VLOOKUP(C291,'Q07 Inspection Pass Rule'!A:A,1,0)="","","Yes")),"",IF(VLOOKUP(C291,'Q07 Inspection Pass Rule'!A:A,1,0)="","","Yes"))</f>
        <v/>
      </c>
    </row>
    <row r="292" spans="1:9" x14ac:dyDescent="0.3">
      <c r="A292" s="11"/>
      <c r="B292" s="12"/>
      <c r="C292" s="11"/>
      <c r="D292" s="13" t="str">
        <f>IF(ISERROR(VLOOKUP(C292,'Q02 Quality Inspection'!A:D,4,0)),"",VLOOKUP(C292,'Q02 Quality Inspection'!A:D,4,0))</f>
        <v/>
      </c>
      <c r="E292" s="11"/>
      <c r="F292" s="13" t="str">
        <f t="shared" si="9"/>
        <v/>
      </c>
      <c r="G292" s="15" t="str">
        <f t="shared" si="10"/>
        <v/>
      </c>
      <c r="H292" s="12"/>
      <c r="I292" s="13" t="str">
        <f>IF(ISERROR(IF(VLOOKUP(C292,'Q07 Inspection Pass Rule'!A:A,1,0)="","","Yes")),"",IF(VLOOKUP(C292,'Q07 Inspection Pass Rule'!A:A,1,0)="","","Yes"))</f>
        <v/>
      </c>
    </row>
    <row r="293" spans="1:9" x14ac:dyDescent="0.3">
      <c r="A293" s="11"/>
      <c r="B293" s="12"/>
      <c r="C293" s="11"/>
      <c r="D293" s="13" t="str">
        <f>IF(ISERROR(VLOOKUP(C293,'Q02 Quality Inspection'!A:D,4,0)),"",VLOOKUP(C293,'Q02 Quality Inspection'!A:D,4,0))</f>
        <v/>
      </c>
      <c r="E293" s="11"/>
      <c r="F293" s="13" t="str">
        <f t="shared" si="9"/>
        <v/>
      </c>
      <c r="G293" s="15" t="str">
        <f t="shared" si="10"/>
        <v/>
      </c>
      <c r="H293" s="12"/>
      <c r="I293" s="13" t="str">
        <f>IF(ISERROR(IF(VLOOKUP(C293,'Q07 Inspection Pass Rule'!A:A,1,0)="","","Yes")),"",IF(VLOOKUP(C293,'Q07 Inspection Pass Rule'!A:A,1,0)="","","Yes"))</f>
        <v/>
      </c>
    </row>
    <row r="294" spans="1:9" x14ac:dyDescent="0.3">
      <c r="A294" s="11"/>
      <c r="B294" s="12"/>
      <c r="C294" s="11"/>
      <c r="D294" s="13" t="str">
        <f>IF(ISERROR(VLOOKUP(C294,'Q02 Quality Inspection'!A:D,4,0)),"",VLOOKUP(C294,'Q02 Quality Inspection'!A:D,4,0))</f>
        <v/>
      </c>
      <c r="E294" s="11"/>
      <c r="F294" s="13" t="str">
        <f t="shared" si="9"/>
        <v/>
      </c>
      <c r="G294" s="15" t="str">
        <f t="shared" si="10"/>
        <v/>
      </c>
      <c r="H294" s="12"/>
      <c r="I294" s="13" t="str">
        <f>IF(ISERROR(IF(VLOOKUP(C294,'Q07 Inspection Pass Rule'!A:A,1,0)="","","Yes")),"",IF(VLOOKUP(C294,'Q07 Inspection Pass Rule'!A:A,1,0)="","","Yes"))</f>
        <v/>
      </c>
    </row>
    <row r="295" spans="1:9" x14ac:dyDescent="0.3">
      <c r="A295" s="11"/>
      <c r="B295" s="12"/>
      <c r="C295" s="11"/>
      <c r="D295" s="13" t="str">
        <f>IF(ISERROR(VLOOKUP(C295,'Q02 Quality Inspection'!A:D,4,0)),"",VLOOKUP(C295,'Q02 Quality Inspection'!A:D,4,0))</f>
        <v/>
      </c>
      <c r="E295" s="11"/>
      <c r="F295" s="13" t="str">
        <f t="shared" si="9"/>
        <v/>
      </c>
      <c r="G295" s="15" t="str">
        <f t="shared" si="10"/>
        <v/>
      </c>
      <c r="H295" s="12"/>
      <c r="I295" s="13" t="str">
        <f>IF(ISERROR(IF(VLOOKUP(C295,'Q07 Inspection Pass Rule'!A:A,1,0)="","","Yes")),"",IF(VLOOKUP(C295,'Q07 Inspection Pass Rule'!A:A,1,0)="","","Yes"))</f>
        <v/>
      </c>
    </row>
    <row r="296" spans="1:9" x14ac:dyDescent="0.3">
      <c r="A296" s="11"/>
      <c r="B296" s="12"/>
      <c r="C296" s="11"/>
      <c r="D296" s="13" t="str">
        <f>IF(ISERROR(VLOOKUP(C296,'Q02 Quality Inspection'!A:D,4,0)),"",VLOOKUP(C296,'Q02 Quality Inspection'!A:D,4,0))</f>
        <v/>
      </c>
      <c r="E296" s="11"/>
      <c r="F296" s="13" t="str">
        <f t="shared" si="9"/>
        <v/>
      </c>
      <c r="G296" s="15" t="str">
        <f t="shared" si="10"/>
        <v/>
      </c>
      <c r="H296" s="12"/>
      <c r="I296" s="13" t="str">
        <f>IF(ISERROR(IF(VLOOKUP(C296,'Q07 Inspection Pass Rule'!A:A,1,0)="","","Yes")),"",IF(VLOOKUP(C296,'Q07 Inspection Pass Rule'!A:A,1,0)="","","Yes"))</f>
        <v/>
      </c>
    </row>
    <row r="297" spans="1:9" x14ac:dyDescent="0.3">
      <c r="A297" s="11"/>
      <c r="B297" s="12"/>
      <c r="C297" s="11"/>
      <c r="D297" s="13" t="str">
        <f>IF(ISERROR(VLOOKUP(C297,'Q02 Quality Inspection'!A:D,4,0)),"",VLOOKUP(C297,'Q02 Quality Inspection'!A:D,4,0))</f>
        <v/>
      </c>
      <c r="E297" s="11"/>
      <c r="F297" s="13" t="str">
        <f t="shared" si="9"/>
        <v/>
      </c>
      <c r="G297" s="15" t="str">
        <f t="shared" si="10"/>
        <v/>
      </c>
      <c r="H297" s="12"/>
      <c r="I297" s="13" t="str">
        <f>IF(ISERROR(IF(VLOOKUP(C297,'Q07 Inspection Pass Rule'!A:A,1,0)="","","Yes")),"",IF(VLOOKUP(C297,'Q07 Inspection Pass Rule'!A:A,1,0)="","","Yes"))</f>
        <v/>
      </c>
    </row>
    <row r="298" spans="1:9" x14ac:dyDescent="0.3">
      <c r="A298" s="11"/>
      <c r="B298" s="12"/>
      <c r="C298" s="11"/>
      <c r="D298" s="13" t="str">
        <f>IF(ISERROR(VLOOKUP(C298,'Q02 Quality Inspection'!A:D,4,0)),"",VLOOKUP(C298,'Q02 Quality Inspection'!A:D,4,0))</f>
        <v/>
      </c>
      <c r="E298" s="11"/>
      <c r="F298" s="13" t="str">
        <f t="shared" si="9"/>
        <v/>
      </c>
      <c r="G298" s="15" t="str">
        <f t="shared" si="10"/>
        <v/>
      </c>
      <c r="H298" s="12"/>
      <c r="I298" s="13" t="str">
        <f>IF(ISERROR(IF(VLOOKUP(C298,'Q07 Inspection Pass Rule'!A:A,1,0)="","","Yes")),"",IF(VLOOKUP(C298,'Q07 Inspection Pass Rule'!A:A,1,0)="","","Yes"))</f>
        <v/>
      </c>
    </row>
    <row r="299" spans="1:9" x14ac:dyDescent="0.3">
      <c r="A299" s="11"/>
      <c r="B299" s="12"/>
      <c r="C299" s="11"/>
      <c r="D299" s="13" t="str">
        <f>IF(ISERROR(VLOOKUP(C299,'Q02 Quality Inspection'!A:D,4,0)),"",VLOOKUP(C299,'Q02 Quality Inspection'!A:D,4,0))</f>
        <v/>
      </c>
      <c r="E299" s="11"/>
      <c r="F299" s="13" t="str">
        <f t="shared" si="9"/>
        <v/>
      </c>
      <c r="G299" s="15" t="str">
        <f t="shared" si="10"/>
        <v/>
      </c>
      <c r="H299" s="12"/>
      <c r="I299" s="13" t="str">
        <f>IF(ISERROR(IF(VLOOKUP(C299,'Q07 Inspection Pass Rule'!A:A,1,0)="","","Yes")),"",IF(VLOOKUP(C299,'Q07 Inspection Pass Rule'!A:A,1,0)="","","Yes"))</f>
        <v/>
      </c>
    </row>
    <row r="300" spans="1:9" x14ac:dyDescent="0.3">
      <c r="A300" s="11"/>
      <c r="B300" s="12"/>
      <c r="C300" s="11"/>
      <c r="D300" s="13" t="str">
        <f>IF(ISERROR(VLOOKUP(C300,'Q02 Quality Inspection'!A:D,4,0)),"",VLOOKUP(C300,'Q02 Quality Inspection'!A:D,4,0))</f>
        <v/>
      </c>
      <c r="E300" s="11"/>
      <c r="F300" s="13" t="str">
        <f t="shared" si="9"/>
        <v/>
      </c>
      <c r="G300" s="15" t="str">
        <f t="shared" si="10"/>
        <v/>
      </c>
      <c r="H300" s="12"/>
      <c r="I300" s="13" t="str">
        <f>IF(ISERROR(IF(VLOOKUP(C300,'Q07 Inspection Pass Rule'!A:A,1,0)="","","Yes")),"",IF(VLOOKUP(C300,'Q07 Inspection Pass Rule'!A:A,1,0)="","","Yes"))</f>
        <v/>
      </c>
    </row>
    <row r="301" spans="1:9" x14ac:dyDescent="0.3">
      <c r="A301" s="11"/>
      <c r="B301" s="12"/>
      <c r="C301" s="11"/>
      <c r="D301" s="13" t="str">
        <f>IF(ISERROR(VLOOKUP(C301,'Q02 Quality Inspection'!A:D,4,0)),"",VLOOKUP(C301,'Q02 Quality Inspection'!A:D,4,0))</f>
        <v/>
      </c>
      <c r="E301" s="11"/>
      <c r="F301" s="13" t="str">
        <f t="shared" si="9"/>
        <v/>
      </c>
      <c r="G301" s="15" t="str">
        <f t="shared" si="10"/>
        <v/>
      </c>
      <c r="H301" s="12"/>
      <c r="I301" s="13" t="str">
        <f>IF(ISERROR(IF(VLOOKUP(C301,'Q07 Inspection Pass Rule'!A:A,1,0)="","","Yes")),"",IF(VLOOKUP(C301,'Q07 Inspection Pass Rule'!A:A,1,0)="","","Yes"))</f>
        <v/>
      </c>
    </row>
    <row r="302" spans="1:9" x14ac:dyDescent="0.3">
      <c r="A302" s="11"/>
      <c r="B302" s="12"/>
      <c r="C302" s="11"/>
      <c r="D302" s="13" t="str">
        <f>IF(ISERROR(VLOOKUP(C302,'Q02 Quality Inspection'!A:D,4,0)),"",VLOOKUP(C302,'Q02 Quality Inspection'!A:D,4,0))</f>
        <v/>
      </c>
      <c r="E302" s="11"/>
      <c r="F302" s="13" t="str">
        <f t="shared" si="9"/>
        <v/>
      </c>
      <c r="G302" s="15" t="str">
        <f t="shared" si="10"/>
        <v/>
      </c>
      <c r="H302" s="12"/>
      <c r="I302" s="13" t="str">
        <f>IF(ISERROR(IF(VLOOKUP(C302,'Q07 Inspection Pass Rule'!A:A,1,0)="","","Yes")),"",IF(VLOOKUP(C302,'Q07 Inspection Pass Rule'!A:A,1,0)="","","Yes"))</f>
        <v/>
      </c>
    </row>
    <row r="303" spans="1:9" x14ac:dyDescent="0.3">
      <c r="A303" s="11"/>
      <c r="B303" s="12"/>
      <c r="C303" s="11"/>
      <c r="D303" s="13" t="str">
        <f>IF(ISERROR(VLOOKUP(C303,'Q02 Quality Inspection'!A:D,4,0)),"",VLOOKUP(C303,'Q02 Quality Inspection'!A:D,4,0))</f>
        <v/>
      </c>
      <c r="E303" s="11"/>
      <c r="F303" s="13" t="str">
        <f t="shared" si="9"/>
        <v/>
      </c>
      <c r="G303" s="15" t="str">
        <f t="shared" si="10"/>
        <v/>
      </c>
      <c r="H303" s="12"/>
      <c r="I303" s="13" t="str">
        <f>IF(ISERROR(IF(VLOOKUP(C303,'Q07 Inspection Pass Rule'!A:A,1,0)="","","Yes")),"",IF(VLOOKUP(C303,'Q07 Inspection Pass Rule'!A:A,1,0)="","","Yes"))</f>
        <v/>
      </c>
    </row>
    <row r="304" spans="1:9" x14ac:dyDescent="0.3">
      <c r="A304" s="11"/>
      <c r="B304" s="12"/>
      <c r="C304" s="11"/>
      <c r="D304" s="13" t="str">
        <f>IF(ISERROR(VLOOKUP(C304,'Q02 Quality Inspection'!A:D,4,0)),"",VLOOKUP(C304,'Q02 Quality Inspection'!A:D,4,0))</f>
        <v/>
      </c>
      <c r="E304" s="11"/>
      <c r="F304" s="13" t="str">
        <f t="shared" si="9"/>
        <v/>
      </c>
      <c r="G304" s="15" t="str">
        <f t="shared" si="10"/>
        <v/>
      </c>
      <c r="H304" s="12"/>
      <c r="I304" s="13" t="str">
        <f>IF(ISERROR(IF(VLOOKUP(C304,'Q07 Inspection Pass Rule'!A:A,1,0)="","","Yes")),"",IF(VLOOKUP(C304,'Q07 Inspection Pass Rule'!A:A,1,0)="","","Yes"))</f>
        <v/>
      </c>
    </row>
    <row r="305" spans="1:9" x14ac:dyDescent="0.3">
      <c r="A305" s="11"/>
      <c r="B305" s="12"/>
      <c r="C305" s="11"/>
      <c r="D305" s="13" t="str">
        <f>IF(ISERROR(VLOOKUP(C305,'Q02 Quality Inspection'!A:D,4,0)),"",VLOOKUP(C305,'Q02 Quality Inspection'!A:D,4,0))</f>
        <v/>
      </c>
      <c r="E305" s="11"/>
      <c r="F305" s="13" t="str">
        <f t="shared" si="9"/>
        <v/>
      </c>
      <c r="G305" s="15" t="str">
        <f t="shared" si="10"/>
        <v/>
      </c>
      <c r="H305" s="12"/>
      <c r="I305" s="13" t="str">
        <f>IF(ISERROR(IF(VLOOKUP(C305,'Q07 Inspection Pass Rule'!A:A,1,0)="","","Yes")),"",IF(VLOOKUP(C305,'Q07 Inspection Pass Rule'!A:A,1,0)="","","Yes"))</f>
        <v/>
      </c>
    </row>
    <row r="306" spans="1:9" x14ac:dyDescent="0.3">
      <c r="A306" s="11"/>
      <c r="B306" s="12"/>
      <c r="C306" s="11"/>
      <c r="D306" s="13" t="str">
        <f>IF(ISERROR(VLOOKUP(C306,'Q02 Quality Inspection'!A:D,4,0)),"",VLOOKUP(C306,'Q02 Quality Inspection'!A:D,4,0))</f>
        <v/>
      </c>
      <c r="E306" s="11"/>
      <c r="F306" s="13" t="str">
        <f t="shared" si="9"/>
        <v/>
      </c>
      <c r="G306" s="15" t="str">
        <f t="shared" si="10"/>
        <v/>
      </c>
      <c r="H306" s="12"/>
      <c r="I306" s="13" t="str">
        <f>IF(ISERROR(IF(VLOOKUP(C306,'Q07 Inspection Pass Rule'!A:A,1,0)="","","Yes")),"",IF(VLOOKUP(C306,'Q07 Inspection Pass Rule'!A:A,1,0)="","","Yes"))</f>
        <v/>
      </c>
    </row>
    <row r="307" spans="1:9" x14ac:dyDescent="0.3">
      <c r="A307" s="11"/>
      <c r="B307" s="12"/>
      <c r="C307" s="11"/>
      <c r="D307" s="13" t="str">
        <f>IF(ISERROR(VLOOKUP(C307,'Q02 Quality Inspection'!A:D,4,0)),"",VLOOKUP(C307,'Q02 Quality Inspection'!A:D,4,0))</f>
        <v/>
      </c>
      <c r="E307" s="11"/>
      <c r="F307" s="13" t="str">
        <f t="shared" si="9"/>
        <v/>
      </c>
      <c r="G307" s="15" t="str">
        <f t="shared" si="10"/>
        <v/>
      </c>
      <c r="H307" s="12"/>
      <c r="I307" s="13" t="str">
        <f>IF(ISERROR(IF(VLOOKUP(C307,'Q07 Inspection Pass Rule'!A:A,1,0)="","","Yes")),"",IF(VLOOKUP(C307,'Q07 Inspection Pass Rule'!A:A,1,0)="","","Yes"))</f>
        <v/>
      </c>
    </row>
    <row r="308" spans="1:9" x14ac:dyDescent="0.3">
      <c r="A308" s="11"/>
      <c r="B308" s="12"/>
      <c r="C308" s="11"/>
      <c r="D308" s="13" t="str">
        <f>IF(ISERROR(VLOOKUP(C308,'Q02 Quality Inspection'!A:D,4,0)),"",VLOOKUP(C308,'Q02 Quality Inspection'!A:D,4,0))</f>
        <v/>
      </c>
      <c r="E308" s="11"/>
      <c r="F308" s="13" t="str">
        <f t="shared" si="9"/>
        <v/>
      </c>
      <c r="G308" s="15" t="str">
        <f t="shared" si="10"/>
        <v/>
      </c>
      <c r="H308" s="12"/>
      <c r="I308" s="13" t="str">
        <f>IF(ISERROR(IF(VLOOKUP(C308,'Q07 Inspection Pass Rule'!A:A,1,0)="","","Yes")),"",IF(VLOOKUP(C308,'Q07 Inspection Pass Rule'!A:A,1,0)="","","Yes"))</f>
        <v/>
      </c>
    </row>
    <row r="309" spans="1:9" x14ac:dyDescent="0.3">
      <c r="A309" s="11"/>
      <c r="B309" s="12"/>
      <c r="C309" s="11"/>
      <c r="D309" s="13" t="str">
        <f>IF(ISERROR(VLOOKUP(C309,'Q02 Quality Inspection'!A:D,4,0)),"",VLOOKUP(C309,'Q02 Quality Inspection'!A:D,4,0))</f>
        <v/>
      </c>
      <c r="E309" s="11"/>
      <c r="F309" s="13" t="str">
        <f t="shared" si="9"/>
        <v/>
      </c>
      <c r="G309" s="15" t="str">
        <f t="shared" si="10"/>
        <v/>
      </c>
      <c r="H309" s="12"/>
      <c r="I309" s="13" t="str">
        <f>IF(ISERROR(IF(VLOOKUP(C309,'Q07 Inspection Pass Rule'!A:A,1,0)="","","Yes")),"",IF(VLOOKUP(C309,'Q07 Inspection Pass Rule'!A:A,1,0)="","","Yes"))</f>
        <v/>
      </c>
    </row>
    <row r="310" spans="1:9" x14ac:dyDescent="0.3">
      <c r="A310" s="11"/>
      <c r="B310" s="12"/>
      <c r="C310" s="11"/>
      <c r="D310" s="13" t="str">
        <f>IF(ISERROR(VLOOKUP(C310,'Q02 Quality Inspection'!A:D,4,0)),"",VLOOKUP(C310,'Q02 Quality Inspection'!A:D,4,0))</f>
        <v/>
      </c>
      <c r="E310" s="11"/>
      <c r="F310" s="13" t="str">
        <f t="shared" si="9"/>
        <v/>
      </c>
      <c r="G310" s="15" t="str">
        <f t="shared" si="10"/>
        <v/>
      </c>
      <c r="H310" s="12"/>
      <c r="I310" s="13" t="str">
        <f>IF(ISERROR(IF(VLOOKUP(C310,'Q07 Inspection Pass Rule'!A:A,1,0)="","","Yes")),"",IF(VLOOKUP(C310,'Q07 Inspection Pass Rule'!A:A,1,0)="","","Yes"))</f>
        <v/>
      </c>
    </row>
    <row r="311" spans="1:9" x14ac:dyDescent="0.3">
      <c r="A311" s="11"/>
      <c r="B311" s="12"/>
      <c r="C311" s="11"/>
      <c r="D311" s="13" t="str">
        <f>IF(ISERROR(VLOOKUP(C311,'Q02 Quality Inspection'!A:D,4,0)),"",VLOOKUP(C311,'Q02 Quality Inspection'!A:D,4,0))</f>
        <v/>
      </c>
      <c r="E311" s="11"/>
      <c r="F311" s="13" t="str">
        <f t="shared" si="9"/>
        <v/>
      </c>
      <c r="G311" s="15" t="str">
        <f t="shared" si="10"/>
        <v/>
      </c>
      <c r="H311" s="12"/>
      <c r="I311" s="13" t="str">
        <f>IF(ISERROR(IF(VLOOKUP(C311,'Q07 Inspection Pass Rule'!A:A,1,0)="","","Yes")),"",IF(VLOOKUP(C311,'Q07 Inspection Pass Rule'!A:A,1,0)="","","Yes"))</f>
        <v/>
      </c>
    </row>
    <row r="312" spans="1:9" x14ac:dyDescent="0.3">
      <c r="A312" s="11"/>
      <c r="B312" s="12"/>
      <c r="C312" s="11"/>
      <c r="D312" s="13" t="str">
        <f>IF(ISERROR(VLOOKUP(C312,'Q02 Quality Inspection'!A:D,4,0)),"",VLOOKUP(C312,'Q02 Quality Inspection'!A:D,4,0))</f>
        <v/>
      </c>
      <c r="E312" s="11"/>
      <c r="F312" s="13" t="str">
        <f t="shared" si="9"/>
        <v/>
      </c>
      <c r="G312" s="15" t="str">
        <f t="shared" si="10"/>
        <v/>
      </c>
      <c r="H312" s="12"/>
      <c r="I312" s="13" t="str">
        <f>IF(ISERROR(IF(VLOOKUP(C312,'Q07 Inspection Pass Rule'!A:A,1,0)="","","Yes")),"",IF(VLOOKUP(C312,'Q07 Inspection Pass Rule'!A:A,1,0)="","","Yes"))</f>
        <v/>
      </c>
    </row>
    <row r="313" spans="1:9" x14ac:dyDescent="0.3">
      <c r="A313" s="11"/>
      <c r="B313" s="12"/>
      <c r="C313" s="11"/>
      <c r="D313" s="13" t="str">
        <f>IF(ISERROR(VLOOKUP(C313,'Q02 Quality Inspection'!A:D,4,0)),"",VLOOKUP(C313,'Q02 Quality Inspection'!A:D,4,0))</f>
        <v/>
      </c>
      <c r="E313" s="11"/>
      <c r="F313" s="13" t="str">
        <f t="shared" si="9"/>
        <v/>
      </c>
      <c r="G313" s="15" t="str">
        <f t="shared" si="10"/>
        <v/>
      </c>
      <c r="H313" s="12"/>
      <c r="I313" s="13" t="str">
        <f>IF(ISERROR(IF(VLOOKUP(C313,'Q07 Inspection Pass Rule'!A:A,1,0)="","","Yes")),"",IF(VLOOKUP(C313,'Q07 Inspection Pass Rule'!A:A,1,0)="","","Yes"))</f>
        <v/>
      </c>
    </row>
    <row r="314" spans="1:9" x14ac:dyDescent="0.3">
      <c r="A314" s="11"/>
      <c r="B314" s="12"/>
      <c r="C314" s="11"/>
      <c r="D314" s="13" t="str">
        <f>IF(ISERROR(VLOOKUP(C314,'Q02 Quality Inspection'!A:D,4,0)),"",VLOOKUP(C314,'Q02 Quality Inspection'!A:D,4,0))</f>
        <v/>
      </c>
      <c r="E314" s="11"/>
      <c r="F314" s="13" t="str">
        <f t="shared" si="9"/>
        <v/>
      </c>
      <c r="G314" s="15" t="str">
        <f t="shared" si="10"/>
        <v/>
      </c>
      <c r="H314" s="12"/>
      <c r="I314" s="13" t="str">
        <f>IF(ISERROR(IF(VLOOKUP(C314,'Q07 Inspection Pass Rule'!A:A,1,0)="","","Yes")),"",IF(VLOOKUP(C314,'Q07 Inspection Pass Rule'!A:A,1,0)="","","Yes"))</f>
        <v/>
      </c>
    </row>
    <row r="315" spans="1:9" x14ac:dyDescent="0.3">
      <c r="A315" s="11"/>
      <c r="B315" s="12"/>
      <c r="C315" s="11"/>
      <c r="D315" s="13" t="str">
        <f>IF(ISERROR(VLOOKUP(C315,'Q02 Quality Inspection'!A:D,4,0)),"",VLOOKUP(C315,'Q02 Quality Inspection'!A:D,4,0))</f>
        <v/>
      </c>
      <c r="E315" s="11"/>
      <c r="F315" s="13" t="str">
        <f t="shared" si="9"/>
        <v/>
      </c>
      <c r="G315" s="15" t="str">
        <f t="shared" si="10"/>
        <v/>
      </c>
      <c r="H315" s="12"/>
      <c r="I315" s="13" t="str">
        <f>IF(ISERROR(IF(VLOOKUP(C315,'Q07 Inspection Pass Rule'!A:A,1,0)="","","Yes")),"",IF(VLOOKUP(C315,'Q07 Inspection Pass Rule'!A:A,1,0)="","","Yes"))</f>
        <v/>
      </c>
    </row>
    <row r="316" spans="1:9" x14ac:dyDescent="0.3">
      <c r="A316" s="11"/>
      <c r="B316" s="12"/>
      <c r="C316" s="11"/>
      <c r="D316" s="13" t="str">
        <f>IF(ISERROR(VLOOKUP(C316,'Q02 Quality Inspection'!A:D,4,0)),"",VLOOKUP(C316,'Q02 Quality Inspection'!A:D,4,0))</f>
        <v/>
      </c>
      <c r="E316" s="11"/>
      <c r="F316" s="13" t="str">
        <f t="shared" si="9"/>
        <v/>
      </c>
      <c r="G316" s="15" t="str">
        <f t="shared" si="10"/>
        <v/>
      </c>
      <c r="H316" s="12"/>
      <c r="I316" s="13" t="str">
        <f>IF(ISERROR(IF(VLOOKUP(C316,'Q07 Inspection Pass Rule'!A:A,1,0)="","","Yes")),"",IF(VLOOKUP(C316,'Q07 Inspection Pass Rule'!A:A,1,0)="","","Yes"))</f>
        <v/>
      </c>
    </row>
    <row r="317" spans="1:9" x14ac:dyDescent="0.3">
      <c r="A317" s="11"/>
      <c r="B317" s="12"/>
      <c r="C317" s="11"/>
      <c r="D317" s="13" t="str">
        <f>IF(ISERROR(VLOOKUP(C317,'Q02 Quality Inspection'!A:D,4,0)),"",VLOOKUP(C317,'Q02 Quality Inspection'!A:D,4,0))</f>
        <v/>
      </c>
      <c r="E317" s="11"/>
      <c r="F317" s="13" t="str">
        <f t="shared" si="9"/>
        <v/>
      </c>
      <c r="G317" s="15" t="str">
        <f t="shared" si="10"/>
        <v/>
      </c>
      <c r="H317" s="12"/>
      <c r="I317" s="13" t="str">
        <f>IF(ISERROR(IF(VLOOKUP(C317,'Q07 Inspection Pass Rule'!A:A,1,0)="","","Yes")),"",IF(VLOOKUP(C317,'Q07 Inspection Pass Rule'!A:A,1,0)="","","Yes"))</f>
        <v/>
      </c>
    </row>
    <row r="318" spans="1:9" x14ac:dyDescent="0.3">
      <c r="A318" s="11"/>
      <c r="B318" s="12"/>
      <c r="C318" s="11"/>
      <c r="D318" s="13" t="str">
        <f>IF(ISERROR(VLOOKUP(C318,'Q02 Quality Inspection'!A:D,4,0)),"",VLOOKUP(C318,'Q02 Quality Inspection'!A:D,4,0))</f>
        <v/>
      </c>
      <c r="E318" s="11"/>
      <c r="F318" s="13" t="str">
        <f t="shared" si="9"/>
        <v/>
      </c>
      <c r="G318" s="15" t="str">
        <f t="shared" si="10"/>
        <v/>
      </c>
      <c r="H318" s="12"/>
      <c r="I318" s="13" t="str">
        <f>IF(ISERROR(IF(VLOOKUP(C318,'Q07 Inspection Pass Rule'!A:A,1,0)="","","Yes")),"",IF(VLOOKUP(C318,'Q07 Inspection Pass Rule'!A:A,1,0)="","","Yes"))</f>
        <v/>
      </c>
    </row>
    <row r="319" spans="1:9" x14ac:dyDescent="0.3">
      <c r="A319" s="11"/>
      <c r="B319" s="12"/>
      <c r="C319" s="11"/>
      <c r="D319" s="13" t="str">
        <f>IF(ISERROR(VLOOKUP(C319,'Q02 Quality Inspection'!A:D,4,0)),"",VLOOKUP(C319,'Q02 Quality Inspection'!A:D,4,0))</f>
        <v/>
      </c>
      <c r="E319" s="11"/>
      <c r="F319" s="13" t="str">
        <f t="shared" si="9"/>
        <v/>
      </c>
      <c r="G319" s="15" t="str">
        <f t="shared" si="10"/>
        <v/>
      </c>
      <c r="H319" s="12"/>
      <c r="I319" s="13" t="str">
        <f>IF(ISERROR(IF(VLOOKUP(C319,'Q07 Inspection Pass Rule'!A:A,1,0)="","","Yes")),"",IF(VLOOKUP(C319,'Q07 Inspection Pass Rule'!A:A,1,0)="","","Yes"))</f>
        <v/>
      </c>
    </row>
    <row r="320" spans="1:9" x14ac:dyDescent="0.3">
      <c r="A320" s="11"/>
      <c r="B320" s="12"/>
      <c r="C320" s="11"/>
      <c r="D320" s="13" t="str">
        <f>IF(ISERROR(VLOOKUP(C320,'Q02 Quality Inspection'!A:D,4,0)),"",VLOOKUP(C320,'Q02 Quality Inspection'!A:D,4,0))</f>
        <v/>
      </c>
      <c r="E320" s="11"/>
      <c r="F320" s="13" t="str">
        <f t="shared" si="9"/>
        <v/>
      </c>
      <c r="G320" s="15" t="str">
        <f t="shared" si="10"/>
        <v/>
      </c>
      <c r="H320" s="12"/>
      <c r="I320" s="13" t="str">
        <f>IF(ISERROR(IF(VLOOKUP(C320,'Q07 Inspection Pass Rule'!A:A,1,0)="","","Yes")),"",IF(VLOOKUP(C320,'Q07 Inspection Pass Rule'!A:A,1,0)="","","Yes"))</f>
        <v/>
      </c>
    </row>
    <row r="321" spans="1:9" x14ac:dyDescent="0.3">
      <c r="A321" s="11"/>
      <c r="B321" s="12"/>
      <c r="C321" s="11"/>
      <c r="D321" s="13" t="str">
        <f>IF(ISERROR(VLOOKUP(C321,'Q02 Quality Inspection'!A:D,4,0)),"",VLOOKUP(C321,'Q02 Quality Inspection'!A:D,4,0))</f>
        <v/>
      </c>
      <c r="E321" s="11"/>
      <c r="F321" s="13" t="str">
        <f t="shared" si="9"/>
        <v/>
      </c>
      <c r="G321" s="15" t="str">
        <f t="shared" si="10"/>
        <v/>
      </c>
      <c r="H321" s="12"/>
      <c r="I321" s="13" t="str">
        <f>IF(ISERROR(IF(VLOOKUP(C321,'Q07 Inspection Pass Rule'!A:A,1,0)="","","Yes")),"",IF(VLOOKUP(C321,'Q07 Inspection Pass Rule'!A:A,1,0)="","","Yes"))</f>
        <v/>
      </c>
    </row>
    <row r="322" spans="1:9" x14ac:dyDescent="0.3">
      <c r="A322" s="11"/>
      <c r="B322" s="12"/>
      <c r="C322" s="11"/>
      <c r="D322" s="13" t="str">
        <f>IF(ISERROR(VLOOKUP(C322,'Q02 Quality Inspection'!A:D,4,0)),"",VLOOKUP(C322,'Q02 Quality Inspection'!A:D,4,0))</f>
        <v/>
      </c>
      <c r="E322" s="11"/>
      <c r="F322" s="13" t="str">
        <f t="shared" si="9"/>
        <v/>
      </c>
      <c r="G322" s="15" t="str">
        <f t="shared" si="10"/>
        <v/>
      </c>
      <c r="H322" s="12"/>
      <c r="I322" s="13" t="str">
        <f>IF(ISERROR(IF(VLOOKUP(C322,'Q07 Inspection Pass Rule'!A:A,1,0)="","","Yes")),"",IF(VLOOKUP(C322,'Q07 Inspection Pass Rule'!A:A,1,0)="","","Yes"))</f>
        <v/>
      </c>
    </row>
    <row r="323" spans="1:9" x14ac:dyDescent="0.3">
      <c r="A323" s="11"/>
      <c r="B323" s="12"/>
      <c r="C323" s="11"/>
      <c r="D323" s="13" t="str">
        <f>IF(ISERROR(VLOOKUP(C323,'Q02 Quality Inspection'!A:D,4,0)),"",VLOOKUP(C323,'Q02 Quality Inspection'!A:D,4,0))</f>
        <v/>
      </c>
      <c r="E323" s="11"/>
      <c r="F323" s="13" t="str">
        <f t="shared" ref="F323:F386" si="11">IF(E323="",D323,E323)</f>
        <v/>
      </c>
      <c r="G323" s="15" t="str">
        <f t="shared" ref="G323:G386" si="12">CONCATENATE(A323,C323)</f>
        <v/>
      </c>
      <c r="H323" s="12"/>
      <c r="I323" s="13" t="str">
        <f>IF(ISERROR(IF(VLOOKUP(C323,'Q07 Inspection Pass Rule'!A:A,1,0)="","","Yes")),"",IF(VLOOKUP(C323,'Q07 Inspection Pass Rule'!A:A,1,0)="","","Yes"))</f>
        <v/>
      </c>
    </row>
    <row r="324" spans="1:9" x14ac:dyDescent="0.3">
      <c r="A324" s="11"/>
      <c r="B324" s="12"/>
      <c r="C324" s="11"/>
      <c r="D324" s="13" t="str">
        <f>IF(ISERROR(VLOOKUP(C324,'Q02 Quality Inspection'!A:D,4,0)),"",VLOOKUP(C324,'Q02 Quality Inspection'!A:D,4,0))</f>
        <v/>
      </c>
      <c r="E324" s="11"/>
      <c r="F324" s="13" t="str">
        <f t="shared" si="11"/>
        <v/>
      </c>
      <c r="G324" s="15" t="str">
        <f t="shared" si="12"/>
        <v/>
      </c>
      <c r="H324" s="12"/>
      <c r="I324" s="13" t="str">
        <f>IF(ISERROR(IF(VLOOKUP(C324,'Q07 Inspection Pass Rule'!A:A,1,0)="","","Yes")),"",IF(VLOOKUP(C324,'Q07 Inspection Pass Rule'!A:A,1,0)="","","Yes"))</f>
        <v/>
      </c>
    </row>
    <row r="325" spans="1:9" x14ac:dyDescent="0.3">
      <c r="A325" s="11"/>
      <c r="B325" s="12"/>
      <c r="C325" s="11"/>
      <c r="D325" s="13" t="str">
        <f>IF(ISERROR(VLOOKUP(C325,'Q02 Quality Inspection'!A:D,4,0)),"",VLOOKUP(C325,'Q02 Quality Inspection'!A:D,4,0))</f>
        <v/>
      </c>
      <c r="E325" s="11"/>
      <c r="F325" s="13" t="str">
        <f t="shared" si="11"/>
        <v/>
      </c>
      <c r="G325" s="15" t="str">
        <f t="shared" si="12"/>
        <v/>
      </c>
      <c r="H325" s="12"/>
      <c r="I325" s="13" t="str">
        <f>IF(ISERROR(IF(VLOOKUP(C325,'Q07 Inspection Pass Rule'!A:A,1,0)="","","Yes")),"",IF(VLOOKUP(C325,'Q07 Inspection Pass Rule'!A:A,1,0)="","","Yes"))</f>
        <v/>
      </c>
    </row>
    <row r="326" spans="1:9" x14ac:dyDescent="0.3">
      <c r="A326" s="11"/>
      <c r="B326" s="12"/>
      <c r="C326" s="11"/>
      <c r="D326" s="13" t="str">
        <f>IF(ISERROR(VLOOKUP(C326,'Q02 Quality Inspection'!A:D,4,0)),"",VLOOKUP(C326,'Q02 Quality Inspection'!A:D,4,0))</f>
        <v/>
      </c>
      <c r="E326" s="11"/>
      <c r="F326" s="13" t="str">
        <f t="shared" si="11"/>
        <v/>
      </c>
      <c r="G326" s="15" t="str">
        <f t="shared" si="12"/>
        <v/>
      </c>
      <c r="H326" s="12"/>
      <c r="I326" s="13" t="str">
        <f>IF(ISERROR(IF(VLOOKUP(C326,'Q07 Inspection Pass Rule'!A:A,1,0)="","","Yes")),"",IF(VLOOKUP(C326,'Q07 Inspection Pass Rule'!A:A,1,0)="","","Yes"))</f>
        <v/>
      </c>
    </row>
    <row r="327" spans="1:9" x14ac:dyDescent="0.3">
      <c r="A327" s="11"/>
      <c r="B327" s="12"/>
      <c r="C327" s="11"/>
      <c r="D327" s="13" t="str">
        <f>IF(ISERROR(VLOOKUP(C327,'Q02 Quality Inspection'!A:D,4,0)),"",VLOOKUP(C327,'Q02 Quality Inspection'!A:D,4,0))</f>
        <v/>
      </c>
      <c r="E327" s="11"/>
      <c r="F327" s="13" t="str">
        <f t="shared" si="11"/>
        <v/>
      </c>
      <c r="G327" s="15" t="str">
        <f t="shared" si="12"/>
        <v/>
      </c>
      <c r="H327" s="12"/>
      <c r="I327" s="13" t="str">
        <f>IF(ISERROR(IF(VLOOKUP(C327,'Q07 Inspection Pass Rule'!A:A,1,0)="","","Yes")),"",IF(VLOOKUP(C327,'Q07 Inspection Pass Rule'!A:A,1,0)="","","Yes"))</f>
        <v/>
      </c>
    </row>
    <row r="328" spans="1:9" x14ac:dyDescent="0.3">
      <c r="A328" s="11"/>
      <c r="B328" s="12"/>
      <c r="C328" s="11"/>
      <c r="D328" s="13" t="str">
        <f>IF(ISERROR(VLOOKUP(C328,'Q02 Quality Inspection'!A:D,4,0)),"",VLOOKUP(C328,'Q02 Quality Inspection'!A:D,4,0))</f>
        <v/>
      </c>
      <c r="E328" s="11"/>
      <c r="F328" s="13" t="str">
        <f t="shared" si="11"/>
        <v/>
      </c>
      <c r="G328" s="15" t="str">
        <f t="shared" si="12"/>
        <v/>
      </c>
      <c r="H328" s="12"/>
      <c r="I328" s="13" t="str">
        <f>IF(ISERROR(IF(VLOOKUP(C328,'Q07 Inspection Pass Rule'!A:A,1,0)="","","Yes")),"",IF(VLOOKUP(C328,'Q07 Inspection Pass Rule'!A:A,1,0)="","","Yes"))</f>
        <v/>
      </c>
    </row>
    <row r="329" spans="1:9" x14ac:dyDescent="0.3">
      <c r="A329" s="11"/>
      <c r="B329" s="12"/>
      <c r="C329" s="11"/>
      <c r="D329" s="13" t="str">
        <f>IF(ISERROR(VLOOKUP(C329,'Q02 Quality Inspection'!A:D,4,0)),"",VLOOKUP(C329,'Q02 Quality Inspection'!A:D,4,0))</f>
        <v/>
      </c>
      <c r="E329" s="11"/>
      <c r="F329" s="13" t="str">
        <f t="shared" si="11"/>
        <v/>
      </c>
      <c r="G329" s="15" t="str">
        <f t="shared" si="12"/>
        <v/>
      </c>
      <c r="H329" s="12"/>
      <c r="I329" s="13" t="str">
        <f>IF(ISERROR(IF(VLOOKUP(C329,'Q07 Inspection Pass Rule'!A:A,1,0)="","","Yes")),"",IF(VLOOKUP(C329,'Q07 Inspection Pass Rule'!A:A,1,0)="","","Yes"))</f>
        <v/>
      </c>
    </row>
    <row r="330" spans="1:9" x14ac:dyDescent="0.3">
      <c r="A330" s="11"/>
      <c r="B330" s="12"/>
      <c r="C330" s="11"/>
      <c r="D330" s="13" t="str">
        <f>IF(ISERROR(VLOOKUP(C330,'Q02 Quality Inspection'!A:D,4,0)),"",VLOOKUP(C330,'Q02 Quality Inspection'!A:D,4,0))</f>
        <v/>
      </c>
      <c r="E330" s="11"/>
      <c r="F330" s="13" t="str">
        <f t="shared" si="11"/>
        <v/>
      </c>
      <c r="G330" s="15" t="str">
        <f t="shared" si="12"/>
        <v/>
      </c>
      <c r="H330" s="12"/>
      <c r="I330" s="13" t="str">
        <f>IF(ISERROR(IF(VLOOKUP(C330,'Q07 Inspection Pass Rule'!A:A,1,0)="","","Yes")),"",IF(VLOOKUP(C330,'Q07 Inspection Pass Rule'!A:A,1,0)="","","Yes"))</f>
        <v/>
      </c>
    </row>
    <row r="331" spans="1:9" x14ac:dyDescent="0.3">
      <c r="A331" s="11"/>
      <c r="B331" s="12"/>
      <c r="C331" s="11"/>
      <c r="D331" s="13" t="str">
        <f>IF(ISERROR(VLOOKUP(C331,'Q02 Quality Inspection'!A:D,4,0)),"",VLOOKUP(C331,'Q02 Quality Inspection'!A:D,4,0))</f>
        <v/>
      </c>
      <c r="E331" s="11"/>
      <c r="F331" s="13" t="str">
        <f t="shared" si="11"/>
        <v/>
      </c>
      <c r="G331" s="15" t="str">
        <f t="shared" si="12"/>
        <v/>
      </c>
      <c r="H331" s="12"/>
      <c r="I331" s="13" t="str">
        <f>IF(ISERROR(IF(VLOOKUP(C331,'Q07 Inspection Pass Rule'!A:A,1,0)="","","Yes")),"",IF(VLOOKUP(C331,'Q07 Inspection Pass Rule'!A:A,1,0)="","","Yes"))</f>
        <v/>
      </c>
    </row>
    <row r="332" spans="1:9" x14ac:dyDescent="0.3">
      <c r="A332" s="11"/>
      <c r="B332" s="12"/>
      <c r="C332" s="11"/>
      <c r="D332" s="13" t="str">
        <f>IF(ISERROR(VLOOKUP(C332,'Q02 Quality Inspection'!A:D,4,0)),"",VLOOKUP(C332,'Q02 Quality Inspection'!A:D,4,0))</f>
        <v/>
      </c>
      <c r="E332" s="11"/>
      <c r="F332" s="13" t="str">
        <f t="shared" si="11"/>
        <v/>
      </c>
      <c r="G332" s="15" t="str">
        <f t="shared" si="12"/>
        <v/>
      </c>
      <c r="H332" s="12"/>
      <c r="I332" s="13" t="str">
        <f>IF(ISERROR(IF(VLOOKUP(C332,'Q07 Inspection Pass Rule'!A:A,1,0)="","","Yes")),"",IF(VLOOKUP(C332,'Q07 Inspection Pass Rule'!A:A,1,0)="","","Yes"))</f>
        <v/>
      </c>
    </row>
    <row r="333" spans="1:9" x14ac:dyDescent="0.3">
      <c r="A333" s="11"/>
      <c r="B333" s="12"/>
      <c r="C333" s="11"/>
      <c r="D333" s="13" t="str">
        <f>IF(ISERROR(VLOOKUP(C333,'Q02 Quality Inspection'!A:D,4,0)),"",VLOOKUP(C333,'Q02 Quality Inspection'!A:D,4,0))</f>
        <v/>
      </c>
      <c r="E333" s="11"/>
      <c r="F333" s="13" t="str">
        <f t="shared" si="11"/>
        <v/>
      </c>
      <c r="G333" s="15" t="str">
        <f t="shared" si="12"/>
        <v/>
      </c>
      <c r="H333" s="12"/>
      <c r="I333" s="13" t="str">
        <f>IF(ISERROR(IF(VLOOKUP(C333,'Q07 Inspection Pass Rule'!A:A,1,0)="","","Yes")),"",IF(VLOOKUP(C333,'Q07 Inspection Pass Rule'!A:A,1,0)="","","Yes"))</f>
        <v/>
      </c>
    </row>
    <row r="334" spans="1:9" x14ac:dyDescent="0.3">
      <c r="A334" s="11"/>
      <c r="B334" s="12"/>
      <c r="C334" s="11"/>
      <c r="D334" s="13" t="str">
        <f>IF(ISERROR(VLOOKUP(C334,'Q02 Quality Inspection'!A:D,4,0)),"",VLOOKUP(C334,'Q02 Quality Inspection'!A:D,4,0))</f>
        <v/>
      </c>
      <c r="E334" s="11"/>
      <c r="F334" s="13" t="str">
        <f t="shared" si="11"/>
        <v/>
      </c>
      <c r="G334" s="15" t="str">
        <f t="shared" si="12"/>
        <v/>
      </c>
      <c r="H334" s="12"/>
      <c r="I334" s="13" t="str">
        <f>IF(ISERROR(IF(VLOOKUP(C334,'Q07 Inspection Pass Rule'!A:A,1,0)="","","Yes")),"",IF(VLOOKUP(C334,'Q07 Inspection Pass Rule'!A:A,1,0)="","","Yes"))</f>
        <v/>
      </c>
    </row>
    <row r="335" spans="1:9" x14ac:dyDescent="0.3">
      <c r="A335" s="11"/>
      <c r="B335" s="12"/>
      <c r="C335" s="11"/>
      <c r="D335" s="13" t="str">
        <f>IF(ISERROR(VLOOKUP(C335,'Q02 Quality Inspection'!A:D,4,0)),"",VLOOKUP(C335,'Q02 Quality Inspection'!A:D,4,0))</f>
        <v/>
      </c>
      <c r="E335" s="11"/>
      <c r="F335" s="13" t="str">
        <f t="shared" si="11"/>
        <v/>
      </c>
      <c r="G335" s="15" t="str">
        <f t="shared" si="12"/>
        <v/>
      </c>
      <c r="H335" s="12"/>
      <c r="I335" s="13" t="str">
        <f>IF(ISERROR(IF(VLOOKUP(C335,'Q07 Inspection Pass Rule'!A:A,1,0)="","","Yes")),"",IF(VLOOKUP(C335,'Q07 Inspection Pass Rule'!A:A,1,0)="","","Yes"))</f>
        <v/>
      </c>
    </row>
    <row r="336" spans="1:9" x14ac:dyDescent="0.3">
      <c r="A336" s="11"/>
      <c r="B336" s="12"/>
      <c r="C336" s="11"/>
      <c r="D336" s="13" t="str">
        <f>IF(ISERROR(VLOOKUP(C336,'Q02 Quality Inspection'!A:D,4,0)),"",VLOOKUP(C336,'Q02 Quality Inspection'!A:D,4,0))</f>
        <v/>
      </c>
      <c r="E336" s="11"/>
      <c r="F336" s="13" t="str">
        <f t="shared" si="11"/>
        <v/>
      </c>
      <c r="G336" s="15" t="str">
        <f t="shared" si="12"/>
        <v/>
      </c>
      <c r="H336" s="12"/>
      <c r="I336" s="13" t="str">
        <f>IF(ISERROR(IF(VLOOKUP(C336,'Q07 Inspection Pass Rule'!A:A,1,0)="","","Yes")),"",IF(VLOOKUP(C336,'Q07 Inspection Pass Rule'!A:A,1,0)="","","Yes"))</f>
        <v/>
      </c>
    </row>
    <row r="337" spans="1:9" x14ac:dyDescent="0.3">
      <c r="A337" s="11"/>
      <c r="B337" s="12"/>
      <c r="C337" s="11"/>
      <c r="D337" s="13" t="str">
        <f>IF(ISERROR(VLOOKUP(C337,'Q02 Quality Inspection'!A:D,4,0)),"",VLOOKUP(C337,'Q02 Quality Inspection'!A:D,4,0))</f>
        <v/>
      </c>
      <c r="E337" s="11"/>
      <c r="F337" s="13" t="str">
        <f t="shared" si="11"/>
        <v/>
      </c>
      <c r="G337" s="15" t="str">
        <f t="shared" si="12"/>
        <v/>
      </c>
      <c r="H337" s="12"/>
      <c r="I337" s="13" t="str">
        <f>IF(ISERROR(IF(VLOOKUP(C337,'Q07 Inspection Pass Rule'!A:A,1,0)="","","Yes")),"",IF(VLOOKUP(C337,'Q07 Inspection Pass Rule'!A:A,1,0)="","","Yes"))</f>
        <v/>
      </c>
    </row>
    <row r="338" spans="1:9" x14ac:dyDescent="0.3">
      <c r="A338" s="11"/>
      <c r="B338" s="12"/>
      <c r="C338" s="11"/>
      <c r="D338" s="13" t="str">
        <f>IF(ISERROR(VLOOKUP(C338,'Q02 Quality Inspection'!A:D,4,0)),"",VLOOKUP(C338,'Q02 Quality Inspection'!A:D,4,0))</f>
        <v/>
      </c>
      <c r="E338" s="11"/>
      <c r="F338" s="13" t="str">
        <f t="shared" si="11"/>
        <v/>
      </c>
      <c r="G338" s="15" t="str">
        <f t="shared" si="12"/>
        <v/>
      </c>
      <c r="H338" s="12"/>
      <c r="I338" s="13" t="str">
        <f>IF(ISERROR(IF(VLOOKUP(C338,'Q07 Inspection Pass Rule'!A:A,1,0)="","","Yes")),"",IF(VLOOKUP(C338,'Q07 Inspection Pass Rule'!A:A,1,0)="","","Yes"))</f>
        <v/>
      </c>
    </row>
    <row r="339" spans="1:9" x14ac:dyDescent="0.3">
      <c r="A339" s="11"/>
      <c r="B339" s="12"/>
      <c r="C339" s="11"/>
      <c r="D339" s="13" t="str">
        <f>IF(ISERROR(VLOOKUP(C339,'Q02 Quality Inspection'!A:D,4,0)),"",VLOOKUP(C339,'Q02 Quality Inspection'!A:D,4,0))</f>
        <v/>
      </c>
      <c r="E339" s="11"/>
      <c r="F339" s="13" t="str">
        <f t="shared" si="11"/>
        <v/>
      </c>
      <c r="G339" s="15" t="str">
        <f t="shared" si="12"/>
        <v/>
      </c>
      <c r="H339" s="12"/>
      <c r="I339" s="13" t="str">
        <f>IF(ISERROR(IF(VLOOKUP(C339,'Q07 Inspection Pass Rule'!A:A,1,0)="","","Yes")),"",IF(VLOOKUP(C339,'Q07 Inspection Pass Rule'!A:A,1,0)="","","Yes"))</f>
        <v/>
      </c>
    </row>
    <row r="340" spans="1:9" x14ac:dyDescent="0.3">
      <c r="A340" s="11"/>
      <c r="B340" s="12"/>
      <c r="C340" s="11"/>
      <c r="D340" s="13" t="str">
        <f>IF(ISERROR(VLOOKUP(C340,'Q02 Quality Inspection'!A:D,4,0)),"",VLOOKUP(C340,'Q02 Quality Inspection'!A:D,4,0))</f>
        <v/>
      </c>
      <c r="E340" s="11"/>
      <c r="F340" s="13" t="str">
        <f t="shared" si="11"/>
        <v/>
      </c>
      <c r="G340" s="15" t="str">
        <f t="shared" si="12"/>
        <v/>
      </c>
      <c r="H340" s="12"/>
      <c r="I340" s="13" t="str">
        <f>IF(ISERROR(IF(VLOOKUP(C340,'Q07 Inspection Pass Rule'!A:A,1,0)="","","Yes")),"",IF(VLOOKUP(C340,'Q07 Inspection Pass Rule'!A:A,1,0)="","","Yes"))</f>
        <v/>
      </c>
    </row>
    <row r="341" spans="1:9" x14ac:dyDescent="0.3">
      <c r="A341" s="11"/>
      <c r="B341" s="12"/>
      <c r="C341" s="11"/>
      <c r="D341" s="13" t="str">
        <f>IF(ISERROR(VLOOKUP(C341,'Q02 Quality Inspection'!A:D,4,0)),"",VLOOKUP(C341,'Q02 Quality Inspection'!A:D,4,0))</f>
        <v/>
      </c>
      <c r="E341" s="11"/>
      <c r="F341" s="13" t="str">
        <f t="shared" si="11"/>
        <v/>
      </c>
      <c r="G341" s="15" t="str">
        <f t="shared" si="12"/>
        <v/>
      </c>
      <c r="H341" s="12"/>
      <c r="I341" s="13" t="str">
        <f>IF(ISERROR(IF(VLOOKUP(C341,'Q07 Inspection Pass Rule'!A:A,1,0)="","","Yes")),"",IF(VLOOKUP(C341,'Q07 Inspection Pass Rule'!A:A,1,0)="","","Yes"))</f>
        <v/>
      </c>
    </row>
    <row r="342" spans="1:9" x14ac:dyDescent="0.3">
      <c r="A342" s="11"/>
      <c r="B342" s="12"/>
      <c r="C342" s="11"/>
      <c r="D342" s="13" t="str">
        <f>IF(ISERROR(VLOOKUP(C342,'Q02 Quality Inspection'!A:D,4,0)),"",VLOOKUP(C342,'Q02 Quality Inspection'!A:D,4,0))</f>
        <v/>
      </c>
      <c r="E342" s="11"/>
      <c r="F342" s="13" t="str">
        <f t="shared" si="11"/>
        <v/>
      </c>
      <c r="G342" s="15" t="str">
        <f t="shared" si="12"/>
        <v/>
      </c>
      <c r="H342" s="12"/>
      <c r="I342" s="13" t="str">
        <f>IF(ISERROR(IF(VLOOKUP(C342,'Q07 Inspection Pass Rule'!A:A,1,0)="","","Yes")),"",IF(VLOOKUP(C342,'Q07 Inspection Pass Rule'!A:A,1,0)="","","Yes"))</f>
        <v/>
      </c>
    </row>
    <row r="343" spans="1:9" x14ac:dyDescent="0.3">
      <c r="A343" s="11"/>
      <c r="B343" s="12"/>
      <c r="C343" s="11"/>
      <c r="D343" s="13" t="str">
        <f>IF(ISERROR(VLOOKUP(C343,'Q02 Quality Inspection'!A:D,4,0)),"",VLOOKUP(C343,'Q02 Quality Inspection'!A:D,4,0))</f>
        <v/>
      </c>
      <c r="E343" s="11"/>
      <c r="F343" s="13" t="str">
        <f t="shared" si="11"/>
        <v/>
      </c>
      <c r="G343" s="15" t="str">
        <f t="shared" si="12"/>
        <v/>
      </c>
      <c r="H343" s="12"/>
      <c r="I343" s="13" t="str">
        <f>IF(ISERROR(IF(VLOOKUP(C343,'Q07 Inspection Pass Rule'!A:A,1,0)="","","Yes")),"",IF(VLOOKUP(C343,'Q07 Inspection Pass Rule'!A:A,1,0)="","","Yes"))</f>
        <v/>
      </c>
    </row>
    <row r="344" spans="1:9" x14ac:dyDescent="0.3">
      <c r="A344" s="11"/>
      <c r="B344" s="12"/>
      <c r="C344" s="11"/>
      <c r="D344" s="13" t="str">
        <f>IF(ISERROR(VLOOKUP(C344,'Q02 Quality Inspection'!A:D,4,0)),"",VLOOKUP(C344,'Q02 Quality Inspection'!A:D,4,0))</f>
        <v/>
      </c>
      <c r="E344" s="11"/>
      <c r="F344" s="13" t="str">
        <f t="shared" si="11"/>
        <v/>
      </c>
      <c r="G344" s="15" t="str">
        <f t="shared" si="12"/>
        <v/>
      </c>
      <c r="H344" s="12"/>
      <c r="I344" s="13" t="str">
        <f>IF(ISERROR(IF(VLOOKUP(C344,'Q07 Inspection Pass Rule'!A:A,1,0)="","","Yes")),"",IF(VLOOKUP(C344,'Q07 Inspection Pass Rule'!A:A,1,0)="","","Yes"))</f>
        <v/>
      </c>
    </row>
    <row r="345" spans="1:9" x14ac:dyDescent="0.3">
      <c r="A345" s="11"/>
      <c r="B345" s="12"/>
      <c r="C345" s="11"/>
      <c r="D345" s="13" t="str">
        <f>IF(ISERROR(VLOOKUP(C345,'Q02 Quality Inspection'!A:D,4,0)),"",VLOOKUP(C345,'Q02 Quality Inspection'!A:D,4,0))</f>
        <v/>
      </c>
      <c r="E345" s="11"/>
      <c r="F345" s="13" t="str">
        <f t="shared" si="11"/>
        <v/>
      </c>
      <c r="G345" s="15" t="str">
        <f t="shared" si="12"/>
        <v/>
      </c>
      <c r="H345" s="12"/>
      <c r="I345" s="13" t="str">
        <f>IF(ISERROR(IF(VLOOKUP(C345,'Q07 Inspection Pass Rule'!A:A,1,0)="","","Yes")),"",IF(VLOOKUP(C345,'Q07 Inspection Pass Rule'!A:A,1,0)="","","Yes"))</f>
        <v/>
      </c>
    </row>
    <row r="346" spans="1:9" x14ac:dyDescent="0.3">
      <c r="A346" s="11"/>
      <c r="B346" s="12"/>
      <c r="C346" s="11"/>
      <c r="D346" s="13" t="str">
        <f>IF(ISERROR(VLOOKUP(C346,'Q02 Quality Inspection'!A:D,4,0)),"",VLOOKUP(C346,'Q02 Quality Inspection'!A:D,4,0))</f>
        <v/>
      </c>
      <c r="E346" s="11"/>
      <c r="F346" s="13" t="str">
        <f t="shared" si="11"/>
        <v/>
      </c>
      <c r="G346" s="15" t="str">
        <f t="shared" si="12"/>
        <v/>
      </c>
      <c r="H346" s="12"/>
      <c r="I346" s="13" t="str">
        <f>IF(ISERROR(IF(VLOOKUP(C346,'Q07 Inspection Pass Rule'!A:A,1,0)="","","Yes")),"",IF(VLOOKUP(C346,'Q07 Inspection Pass Rule'!A:A,1,0)="","","Yes"))</f>
        <v/>
      </c>
    </row>
    <row r="347" spans="1:9" x14ac:dyDescent="0.3">
      <c r="A347" s="11"/>
      <c r="B347" s="12"/>
      <c r="C347" s="11"/>
      <c r="D347" s="13" t="str">
        <f>IF(ISERROR(VLOOKUP(C347,'Q02 Quality Inspection'!A:D,4,0)),"",VLOOKUP(C347,'Q02 Quality Inspection'!A:D,4,0))</f>
        <v/>
      </c>
      <c r="E347" s="11"/>
      <c r="F347" s="13" t="str">
        <f t="shared" si="11"/>
        <v/>
      </c>
      <c r="G347" s="15" t="str">
        <f t="shared" si="12"/>
        <v/>
      </c>
      <c r="H347" s="12"/>
      <c r="I347" s="13" t="str">
        <f>IF(ISERROR(IF(VLOOKUP(C347,'Q07 Inspection Pass Rule'!A:A,1,0)="","","Yes")),"",IF(VLOOKUP(C347,'Q07 Inspection Pass Rule'!A:A,1,0)="","","Yes"))</f>
        <v/>
      </c>
    </row>
    <row r="348" spans="1:9" x14ac:dyDescent="0.3">
      <c r="A348" s="11"/>
      <c r="B348" s="12"/>
      <c r="C348" s="11"/>
      <c r="D348" s="13" t="str">
        <f>IF(ISERROR(VLOOKUP(C348,'Q02 Quality Inspection'!A:D,4,0)),"",VLOOKUP(C348,'Q02 Quality Inspection'!A:D,4,0))</f>
        <v/>
      </c>
      <c r="E348" s="11"/>
      <c r="F348" s="13" t="str">
        <f t="shared" si="11"/>
        <v/>
      </c>
      <c r="G348" s="15" t="str">
        <f t="shared" si="12"/>
        <v/>
      </c>
      <c r="H348" s="12"/>
      <c r="I348" s="13" t="str">
        <f>IF(ISERROR(IF(VLOOKUP(C348,'Q07 Inspection Pass Rule'!A:A,1,0)="","","Yes")),"",IF(VLOOKUP(C348,'Q07 Inspection Pass Rule'!A:A,1,0)="","","Yes"))</f>
        <v/>
      </c>
    </row>
    <row r="349" spans="1:9" x14ac:dyDescent="0.3">
      <c r="A349" s="11"/>
      <c r="B349" s="12"/>
      <c r="C349" s="11"/>
      <c r="D349" s="13" t="str">
        <f>IF(ISERROR(VLOOKUP(C349,'Q02 Quality Inspection'!A:D,4,0)),"",VLOOKUP(C349,'Q02 Quality Inspection'!A:D,4,0))</f>
        <v/>
      </c>
      <c r="E349" s="11"/>
      <c r="F349" s="13" t="str">
        <f t="shared" si="11"/>
        <v/>
      </c>
      <c r="G349" s="15" t="str">
        <f t="shared" si="12"/>
        <v/>
      </c>
      <c r="H349" s="12"/>
      <c r="I349" s="13" t="str">
        <f>IF(ISERROR(IF(VLOOKUP(C349,'Q07 Inspection Pass Rule'!A:A,1,0)="","","Yes")),"",IF(VLOOKUP(C349,'Q07 Inspection Pass Rule'!A:A,1,0)="","","Yes"))</f>
        <v/>
      </c>
    </row>
    <row r="350" spans="1:9" x14ac:dyDescent="0.3">
      <c r="A350" s="11"/>
      <c r="B350" s="12"/>
      <c r="C350" s="11"/>
      <c r="D350" s="13" t="str">
        <f>IF(ISERROR(VLOOKUP(C350,'Q02 Quality Inspection'!A:D,4,0)),"",VLOOKUP(C350,'Q02 Quality Inspection'!A:D,4,0))</f>
        <v/>
      </c>
      <c r="E350" s="11"/>
      <c r="F350" s="13" t="str">
        <f t="shared" si="11"/>
        <v/>
      </c>
      <c r="G350" s="15" t="str">
        <f t="shared" si="12"/>
        <v/>
      </c>
      <c r="H350" s="12"/>
      <c r="I350" s="13" t="str">
        <f>IF(ISERROR(IF(VLOOKUP(C350,'Q07 Inspection Pass Rule'!A:A,1,0)="","","Yes")),"",IF(VLOOKUP(C350,'Q07 Inspection Pass Rule'!A:A,1,0)="","","Yes"))</f>
        <v/>
      </c>
    </row>
    <row r="351" spans="1:9" x14ac:dyDescent="0.3">
      <c r="A351" s="11"/>
      <c r="B351" s="12"/>
      <c r="C351" s="11"/>
      <c r="D351" s="13" t="str">
        <f>IF(ISERROR(VLOOKUP(C351,'Q02 Quality Inspection'!A:D,4,0)),"",VLOOKUP(C351,'Q02 Quality Inspection'!A:D,4,0))</f>
        <v/>
      </c>
      <c r="E351" s="11"/>
      <c r="F351" s="13" t="str">
        <f t="shared" si="11"/>
        <v/>
      </c>
      <c r="G351" s="15" t="str">
        <f t="shared" si="12"/>
        <v/>
      </c>
      <c r="H351" s="12"/>
      <c r="I351" s="13" t="str">
        <f>IF(ISERROR(IF(VLOOKUP(C351,'Q07 Inspection Pass Rule'!A:A,1,0)="","","Yes")),"",IF(VLOOKUP(C351,'Q07 Inspection Pass Rule'!A:A,1,0)="","","Yes"))</f>
        <v/>
      </c>
    </row>
    <row r="352" spans="1:9" x14ac:dyDescent="0.3">
      <c r="A352" s="11"/>
      <c r="B352" s="12"/>
      <c r="C352" s="11"/>
      <c r="D352" s="13" t="str">
        <f>IF(ISERROR(VLOOKUP(C352,'Q02 Quality Inspection'!A:D,4,0)),"",VLOOKUP(C352,'Q02 Quality Inspection'!A:D,4,0))</f>
        <v/>
      </c>
      <c r="E352" s="11"/>
      <c r="F352" s="13" t="str">
        <f t="shared" si="11"/>
        <v/>
      </c>
      <c r="G352" s="15" t="str">
        <f t="shared" si="12"/>
        <v/>
      </c>
      <c r="H352" s="12"/>
      <c r="I352" s="13" t="str">
        <f>IF(ISERROR(IF(VLOOKUP(C352,'Q07 Inspection Pass Rule'!A:A,1,0)="","","Yes")),"",IF(VLOOKUP(C352,'Q07 Inspection Pass Rule'!A:A,1,0)="","","Yes"))</f>
        <v/>
      </c>
    </row>
    <row r="353" spans="1:9" x14ac:dyDescent="0.3">
      <c r="A353" s="11"/>
      <c r="B353" s="12"/>
      <c r="C353" s="11"/>
      <c r="D353" s="13" t="str">
        <f>IF(ISERROR(VLOOKUP(C353,'Q02 Quality Inspection'!A:D,4,0)),"",VLOOKUP(C353,'Q02 Quality Inspection'!A:D,4,0))</f>
        <v/>
      </c>
      <c r="E353" s="11"/>
      <c r="F353" s="13" t="str">
        <f t="shared" si="11"/>
        <v/>
      </c>
      <c r="G353" s="15" t="str">
        <f t="shared" si="12"/>
        <v/>
      </c>
      <c r="H353" s="12"/>
      <c r="I353" s="13" t="str">
        <f>IF(ISERROR(IF(VLOOKUP(C353,'Q07 Inspection Pass Rule'!A:A,1,0)="","","Yes")),"",IF(VLOOKUP(C353,'Q07 Inspection Pass Rule'!A:A,1,0)="","","Yes"))</f>
        <v/>
      </c>
    </row>
    <row r="354" spans="1:9" x14ac:dyDescent="0.3">
      <c r="A354" s="11"/>
      <c r="B354" s="12"/>
      <c r="C354" s="11"/>
      <c r="D354" s="13" t="str">
        <f>IF(ISERROR(VLOOKUP(C354,'Q02 Quality Inspection'!A:D,4,0)),"",VLOOKUP(C354,'Q02 Quality Inspection'!A:D,4,0))</f>
        <v/>
      </c>
      <c r="E354" s="11"/>
      <c r="F354" s="13" t="str">
        <f t="shared" si="11"/>
        <v/>
      </c>
      <c r="G354" s="15" t="str">
        <f t="shared" si="12"/>
        <v/>
      </c>
      <c r="H354" s="12"/>
      <c r="I354" s="13" t="str">
        <f>IF(ISERROR(IF(VLOOKUP(C354,'Q07 Inspection Pass Rule'!A:A,1,0)="","","Yes")),"",IF(VLOOKUP(C354,'Q07 Inspection Pass Rule'!A:A,1,0)="","","Yes"))</f>
        <v/>
      </c>
    </row>
    <row r="355" spans="1:9" x14ac:dyDescent="0.3">
      <c r="A355" s="11"/>
      <c r="B355" s="12"/>
      <c r="C355" s="11"/>
      <c r="D355" s="13" t="str">
        <f>IF(ISERROR(VLOOKUP(C355,'Q02 Quality Inspection'!A:D,4,0)),"",VLOOKUP(C355,'Q02 Quality Inspection'!A:D,4,0))</f>
        <v/>
      </c>
      <c r="E355" s="11"/>
      <c r="F355" s="13" t="str">
        <f t="shared" si="11"/>
        <v/>
      </c>
      <c r="G355" s="15" t="str">
        <f t="shared" si="12"/>
        <v/>
      </c>
      <c r="H355" s="12"/>
      <c r="I355" s="13" t="str">
        <f>IF(ISERROR(IF(VLOOKUP(C355,'Q07 Inspection Pass Rule'!A:A,1,0)="","","Yes")),"",IF(VLOOKUP(C355,'Q07 Inspection Pass Rule'!A:A,1,0)="","","Yes"))</f>
        <v/>
      </c>
    </row>
    <row r="356" spans="1:9" x14ac:dyDescent="0.3">
      <c r="A356" s="11"/>
      <c r="B356" s="12"/>
      <c r="C356" s="11"/>
      <c r="D356" s="13" t="str">
        <f>IF(ISERROR(VLOOKUP(C356,'Q02 Quality Inspection'!A:D,4,0)),"",VLOOKUP(C356,'Q02 Quality Inspection'!A:D,4,0))</f>
        <v/>
      </c>
      <c r="E356" s="11"/>
      <c r="F356" s="13" t="str">
        <f t="shared" si="11"/>
        <v/>
      </c>
      <c r="G356" s="15" t="str">
        <f t="shared" si="12"/>
        <v/>
      </c>
      <c r="H356" s="12"/>
      <c r="I356" s="13" t="str">
        <f>IF(ISERROR(IF(VLOOKUP(C356,'Q07 Inspection Pass Rule'!A:A,1,0)="","","Yes")),"",IF(VLOOKUP(C356,'Q07 Inspection Pass Rule'!A:A,1,0)="","","Yes"))</f>
        <v/>
      </c>
    </row>
    <row r="357" spans="1:9" x14ac:dyDescent="0.3">
      <c r="A357" s="11"/>
      <c r="B357" s="12"/>
      <c r="C357" s="11"/>
      <c r="D357" s="13" t="str">
        <f>IF(ISERROR(VLOOKUP(C357,'Q02 Quality Inspection'!A:D,4,0)),"",VLOOKUP(C357,'Q02 Quality Inspection'!A:D,4,0))</f>
        <v/>
      </c>
      <c r="E357" s="11"/>
      <c r="F357" s="13" t="str">
        <f t="shared" si="11"/>
        <v/>
      </c>
      <c r="G357" s="15" t="str">
        <f t="shared" si="12"/>
        <v/>
      </c>
      <c r="H357" s="12"/>
      <c r="I357" s="13" t="str">
        <f>IF(ISERROR(IF(VLOOKUP(C357,'Q07 Inspection Pass Rule'!A:A,1,0)="","","Yes")),"",IF(VLOOKUP(C357,'Q07 Inspection Pass Rule'!A:A,1,0)="","","Yes"))</f>
        <v/>
      </c>
    </row>
    <row r="358" spans="1:9" x14ac:dyDescent="0.3">
      <c r="A358" s="11"/>
      <c r="B358" s="12"/>
      <c r="C358" s="11"/>
      <c r="D358" s="13" t="str">
        <f>IF(ISERROR(VLOOKUP(C358,'Q02 Quality Inspection'!A:D,4,0)),"",VLOOKUP(C358,'Q02 Quality Inspection'!A:D,4,0))</f>
        <v/>
      </c>
      <c r="E358" s="11"/>
      <c r="F358" s="13" t="str">
        <f t="shared" si="11"/>
        <v/>
      </c>
      <c r="G358" s="15" t="str">
        <f t="shared" si="12"/>
        <v/>
      </c>
      <c r="H358" s="12"/>
      <c r="I358" s="13" t="str">
        <f>IF(ISERROR(IF(VLOOKUP(C358,'Q07 Inspection Pass Rule'!A:A,1,0)="","","Yes")),"",IF(VLOOKUP(C358,'Q07 Inspection Pass Rule'!A:A,1,0)="","","Yes"))</f>
        <v/>
      </c>
    </row>
    <row r="359" spans="1:9" x14ac:dyDescent="0.3">
      <c r="A359" s="11"/>
      <c r="B359" s="12"/>
      <c r="C359" s="11"/>
      <c r="D359" s="13" t="str">
        <f>IF(ISERROR(VLOOKUP(C359,'Q02 Quality Inspection'!A:D,4,0)),"",VLOOKUP(C359,'Q02 Quality Inspection'!A:D,4,0))</f>
        <v/>
      </c>
      <c r="E359" s="11"/>
      <c r="F359" s="13" t="str">
        <f t="shared" si="11"/>
        <v/>
      </c>
      <c r="G359" s="15" t="str">
        <f t="shared" si="12"/>
        <v/>
      </c>
      <c r="H359" s="12"/>
      <c r="I359" s="13" t="str">
        <f>IF(ISERROR(IF(VLOOKUP(C359,'Q07 Inspection Pass Rule'!A:A,1,0)="","","Yes")),"",IF(VLOOKUP(C359,'Q07 Inspection Pass Rule'!A:A,1,0)="","","Yes"))</f>
        <v/>
      </c>
    </row>
    <row r="360" spans="1:9" x14ac:dyDescent="0.3">
      <c r="A360" s="11"/>
      <c r="B360" s="12"/>
      <c r="C360" s="11"/>
      <c r="D360" s="13" t="str">
        <f>IF(ISERROR(VLOOKUP(C360,'Q02 Quality Inspection'!A:D,4,0)),"",VLOOKUP(C360,'Q02 Quality Inspection'!A:D,4,0))</f>
        <v/>
      </c>
      <c r="E360" s="11"/>
      <c r="F360" s="13" t="str">
        <f t="shared" si="11"/>
        <v/>
      </c>
      <c r="G360" s="15" t="str">
        <f t="shared" si="12"/>
        <v/>
      </c>
      <c r="H360" s="12"/>
      <c r="I360" s="13" t="str">
        <f>IF(ISERROR(IF(VLOOKUP(C360,'Q07 Inspection Pass Rule'!A:A,1,0)="","","Yes")),"",IF(VLOOKUP(C360,'Q07 Inspection Pass Rule'!A:A,1,0)="","","Yes"))</f>
        <v/>
      </c>
    </row>
    <row r="361" spans="1:9" x14ac:dyDescent="0.3">
      <c r="A361" s="11"/>
      <c r="B361" s="12"/>
      <c r="C361" s="11"/>
      <c r="D361" s="13" t="str">
        <f>IF(ISERROR(VLOOKUP(C361,'Q02 Quality Inspection'!A:D,4,0)),"",VLOOKUP(C361,'Q02 Quality Inspection'!A:D,4,0))</f>
        <v/>
      </c>
      <c r="E361" s="11"/>
      <c r="F361" s="13" t="str">
        <f t="shared" si="11"/>
        <v/>
      </c>
      <c r="G361" s="15" t="str">
        <f t="shared" si="12"/>
        <v/>
      </c>
      <c r="H361" s="12"/>
      <c r="I361" s="13" t="str">
        <f>IF(ISERROR(IF(VLOOKUP(C361,'Q07 Inspection Pass Rule'!A:A,1,0)="","","Yes")),"",IF(VLOOKUP(C361,'Q07 Inspection Pass Rule'!A:A,1,0)="","","Yes"))</f>
        <v/>
      </c>
    </row>
    <row r="362" spans="1:9" x14ac:dyDescent="0.3">
      <c r="A362" s="11"/>
      <c r="B362" s="12"/>
      <c r="C362" s="11"/>
      <c r="D362" s="13" t="str">
        <f>IF(ISERROR(VLOOKUP(C362,'Q02 Quality Inspection'!A:D,4,0)),"",VLOOKUP(C362,'Q02 Quality Inspection'!A:D,4,0))</f>
        <v/>
      </c>
      <c r="E362" s="11"/>
      <c r="F362" s="13" t="str">
        <f t="shared" si="11"/>
        <v/>
      </c>
      <c r="G362" s="15" t="str">
        <f t="shared" si="12"/>
        <v/>
      </c>
      <c r="H362" s="12"/>
      <c r="I362" s="13" t="str">
        <f>IF(ISERROR(IF(VLOOKUP(C362,'Q07 Inspection Pass Rule'!A:A,1,0)="","","Yes")),"",IF(VLOOKUP(C362,'Q07 Inspection Pass Rule'!A:A,1,0)="","","Yes"))</f>
        <v/>
      </c>
    </row>
    <row r="363" spans="1:9" x14ac:dyDescent="0.3">
      <c r="A363" s="11"/>
      <c r="B363" s="12"/>
      <c r="C363" s="11"/>
      <c r="D363" s="13" t="str">
        <f>IF(ISERROR(VLOOKUP(C363,'Q02 Quality Inspection'!A:D,4,0)),"",VLOOKUP(C363,'Q02 Quality Inspection'!A:D,4,0))</f>
        <v/>
      </c>
      <c r="E363" s="11"/>
      <c r="F363" s="13" t="str">
        <f t="shared" si="11"/>
        <v/>
      </c>
      <c r="G363" s="15" t="str">
        <f t="shared" si="12"/>
        <v/>
      </c>
      <c r="H363" s="12"/>
      <c r="I363" s="13" t="str">
        <f>IF(ISERROR(IF(VLOOKUP(C363,'Q07 Inspection Pass Rule'!A:A,1,0)="","","Yes")),"",IF(VLOOKUP(C363,'Q07 Inspection Pass Rule'!A:A,1,0)="","","Yes"))</f>
        <v/>
      </c>
    </row>
    <row r="364" spans="1:9" x14ac:dyDescent="0.3">
      <c r="A364" s="11"/>
      <c r="B364" s="12"/>
      <c r="C364" s="11"/>
      <c r="D364" s="13" t="str">
        <f>IF(ISERROR(VLOOKUP(C364,'Q02 Quality Inspection'!A:D,4,0)),"",VLOOKUP(C364,'Q02 Quality Inspection'!A:D,4,0))</f>
        <v/>
      </c>
      <c r="E364" s="11"/>
      <c r="F364" s="13" t="str">
        <f t="shared" si="11"/>
        <v/>
      </c>
      <c r="G364" s="15" t="str">
        <f t="shared" si="12"/>
        <v/>
      </c>
      <c r="H364" s="12"/>
      <c r="I364" s="13" t="str">
        <f>IF(ISERROR(IF(VLOOKUP(C364,'Q07 Inspection Pass Rule'!A:A,1,0)="","","Yes")),"",IF(VLOOKUP(C364,'Q07 Inspection Pass Rule'!A:A,1,0)="","","Yes"))</f>
        <v/>
      </c>
    </row>
    <row r="365" spans="1:9" x14ac:dyDescent="0.3">
      <c r="A365" s="11"/>
      <c r="B365" s="12"/>
      <c r="C365" s="11"/>
      <c r="D365" s="13" t="str">
        <f>IF(ISERROR(VLOOKUP(C365,'Q02 Quality Inspection'!A:D,4,0)),"",VLOOKUP(C365,'Q02 Quality Inspection'!A:D,4,0))</f>
        <v/>
      </c>
      <c r="E365" s="11"/>
      <c r="F365" s="13" t="str">
        <f t="shared" si="11"/>
        <v/>
      </c>
      <c r="G365" s="15" t="str">
        <f t="shared" si="12"/>
        <v/>
      </c>
      <c r="H365" s="12"/>
      <c r="I365" s="13" t="str">
        <f>IF(ISERROR(IF(VLOOKUP(C365,'Q07 Inspection Pass Rule'!A:A,1,0)="","","Yes")),"",IF(VLOOKUP(C365,'Q07 Inspection Pass Rule'!A:A,1,0)="","","Yes"))</f>
        <v/>
      </c>
    </row>
    <row r="366" spans="1:9" x14ac:dyDescent="0.3">
      <c r="A366" s="11"/>
      <c r="B366" s="12"/>
      <c r="C366" s="11"/>
      <c r="D366" s="13" t="str">
        <f>IF(ISERROR(VLOOKUP(C366,'Q02 Quality Inspection'!A:D,4,0)),"",VLOOKUP(C366,'Q02 Quality Inspection'!A:D,4,0))</f>
        <v/>
      </c>
      <c r="E366" s="11"/>
      <c r="F366" s="13" t="str">
        <f t="shared" si="11"/>
        <v/>
      </c>
      <c r="G366" s="15" t="str">
        <f t="shared" si="12"/>
        <v/>
      </c>
      <c r="H366" s="12"/>
      <c r="I366" s="13" t="str">
        <f>IF(ISERROR(IF(VLOOKUP(C366,'Q07 Inspection Pass Rule'!A:A,1,0)="","","Yes")),"",IF(VLOOKUP(C366,'Q07 Inspection Pass Rule'!A:A,1,0)="","","Yes"))</f>
        <v/>
      </c>
    </row>
    <row r="367" spans="1:9" x14ac:dyDescent="0.3">
      <c r="A367" s="11"/>
      <c r="B367" s="12"/>
      <c r="C367" s="11"/>
      <c r="D367" s="13" t="str">
        <f>IF(ISERROR(VLOOKUP(C367,'Q02 Quality Inspection'!A:D,4,0)),"",VLOOKUP(C367,'Q02 Quality Inspection'!A:D,4,0))</f>
        <v/>
      </c>
      <c r="E367" s="11"/>
      <c r="F367" s="13" t="str">
        <f t="shared" si="11"/>
        <v/>
      </c>
      <c r="G367" s="15" t="str">
        <f t="shared" si="12"/>
        <v/>
      </c>
      <c r="H367" s="12"/>
      <c r="I367" s="13" t="str">
        <f>IF(ISERROR(IF(VLOOKUP(C367,'Q07 Inspection Pass Rule'!A:A,1,0)="","","Yes")),"",IF(VLOOKUP(C367,'Q07 Inspection Pass Rule'!A:A,1,0)="","","Yes"))</f>
        <v/>
      </c>
    </row>
    <row r="368" spans="1:9" x14ac:dyDescent="0.3">
      <c r="A368" s="11"/>
      <c r="B368" s="12"/>
      <c r="C368" s="11"/>
      <c r="D368" s="13" t="str">
        <f>IF(ISERROR(VLOOKUP(C368,'Q02 Quality Inspection'!A:D,4,0)),"",VLOOKUP(C368,'Q02 Quality Inspection'!A:D,4,0))</f>
        <v/>
      </c>
      <c r="E368" s="11"/>
      <c r="F368" s="13" t="str">
        <f t="shared" si="11"/>
        <v/>
      </c>
      <c r="G368" s="15" t="str">
        <f t="shared" si="12"/>
        <v/>
      </c>
      <c r="H368" s="12"/>
      <c r="I368" s="13" t="str">
        <f>IF(ISERROR(IF(VLOOKUP(C368,'Q07 Inspection Pass Rule'!A:A,1,0)="","","Yes")),"",IF(VLOOKUP(C368,'Q07 Inspection Pass Rule'!A:A,1,0)="","","Yes"))</f>
        <v/>
      </c>
    </row>
    <row r="369" spans="1:9" x14ac:dyDescent="0.3">
      <c r="A369" s="11"/>
      <c r="B369" s="12"/>
      <c r="C369" s="11"/>
      <c r="D369" s="13" t="str">
        <f>IF(ISERROR(VLOOKUP(C369,'Q02 Quality Inspection'!A:D,4,0)),"",VLOOKUP(C369,'Q02 Quality Inspection'!A:D,4,0))</f>
        <v/>
      </c>
      <c r="E369" s="11"/>
      <c r="F369" s="13" t="str">
        <f t="shared" si="11"/>
        <v/>
      </c>
      <c r="G369" s="15" t="str">
        <f t="shared" si="12"/>
        <v/>
      </c>
      <c r="H369" s="12"/>
      <c r="I369" s="13" t="str">
        <f>IF(ISERROR(IF(VLOOKUP(C369,'Q07 Inspection Pass Rule'!A:A,1,0)="","","Yes")),"",IF(VLOOKUP(C369,'Q07 Inspection Pass Rule'!A:A,1,0)="","","Yes"))</f>
        <v/>
      </c>
    </row>
    <row r="370" spans="1:9" x14ac:dyDescent="0.3">
      <c r="A370" s="11"/>
      <c r="B370" s="12"/>
      <c r="C370" s="11"/>
      <c r="D370" s="13" t="str">
        <f>IF(ISERROR(VLOOKUP(C370,'Q02 Quality Inspection'!A:D,4,0)),"",VLOOKUP(C370,'Q02 Quality Inspection'!A:D,4,0))</f>
        <v/>
      </c>
      <c r="E370" s="11"/>
      <c r="F370" s="13" t="str">
        <f t="shared" si="11"/>
        <v/>
      </c>
      <c r="G370" s="15" t="str">
        <f t="shared" si="12"/>
        <v/>
      </c>
      <c r="H370" s="12"/>
      <c r="I370" s="13" t="str">
        <f>IF(ISERROR(IF(VLOOKUP(C370,'Q07 Inspection Pass Rule'!A:A,1,0)="","","Yes")),"",IF(VLOOKUP(C370,'Q07 Inspection Pass Rule'!A:A,1,0)="","","Yes"))</f>
        <v/>
      </c>
    </row>
    <row r="371" spans="1:9" x14ac:dyDescent="0.3">
      <c r="A371" s="11"/>
      <c r="B371" s="12"/>
      <c r="C371" s="11"/>
      <c r="D371" s="13" t="str">
        <f>IF(ISERROR(VLOOKUP(C371,'Q02 Quality Inspection'!A:D,4,0)),"",VLOOKUP(C371,'Q02 Quality Inspection'!A:D,4,0))</f>
        <v/>
      </c>
      <c r="E371" s="11"/>
      <c r="F371" s="13" t="str">
        <f t="shared" si="11"/>
        <v/>
      </c>
      <c r="G371" s="15" t="str">
        <f t="shared" si="12"/>
        <v/>
      </c>
      <c r="H371" s="12"/>
      <c r="I371" s="13" t="str">
        <f>IF(ISERROR(IF(VLOOKUP(C371,'Q07 Inspection Pass Rule'!A:A,1,0)="","","Yes")),"",IF(VLOOKUP(C371,'Q07 Inspection Pass Rule'!A:A,1,0)="","","Yes"))</f>
        <v/>
      </c>
    </row>
    <row r="372" spans="1:9" x14ac:dyDescent="0.3">
      <c r="A372" s="11"/>
      <c r="B372" s="12"/>
      <c r="C372" s="11"/>
      <c r="D372" s="13" t="str">
        <f>IF(ISERROR(VLOOKUP(C372,'Q02 Quality Inspection'!A:D,4,0)),"",VLOOKUP(C372,'Q02 Quality Inspection'!A:D,4,0))</f>
        <v/>
      </c>
      <c r="E372" s="11"/>
      <c r="F372" s="13" t="str">
        <f t="shared" si="11"/>
        <v/>
      </c>
      <c r="G372" s="15" t="str">
        <f t="shared" si="12"/>
        <v/>
      </c>
      <c r="H372" s="12"/>
      <c r="I372" s="13" t="str">
        <f>IF(ISERROR(IF(VLOOKUP(C372,'Q07 Inspection Pass Rule'!A:A,1,0)="","","Yes")),"",IF(VLOOKUP(C372,'Q07 Inspection Pass Rule'!A:A,1,0)="","","Yes"))</f>
        <v/>
      </c>
    </row>
    <row r="373" spans="1:9" x14ac:dyDescent="0.3">
      <c r="A373" s="11"/>
      <c r="B373" s="12"/>
      <c r="C373" s="11"/>
      <c r="D373" s="13" t="str">
        <f>IF(ISERROR(VLOOKUP(C373,'Q02 Quality Inspection'!A:D,4,0)),"",VLOOKUP(C373,'Q02 Quality Inspection'!A:D,4,0))</f>
        <v/>
      </c>
      <c r="E373" s="11"/>
      <c r="F373" s="13" t="str">
        <f t="shared" si="11"/>
        <v/>
      </c>
      <c r="G373" s="15" t="str">
        <f t="shared" si="12"/>
        <v/>
      </c>
      <c r="H373" s="12"/>
      <c r="I373" s="13" t="str">
        <f>IF(ISERROR(IF(VLOOKUP(C373,'Q07 Inspection Pass Rule'!A:A,1,0)="","","Yes")),"",IF(VLOOKUP(C373,'Q07 Inspection Pass Rule'!A:A,1,0)="","","Yes"))</f>
        <v/>
      </c>
    </row>
    <row r="374" spans="1:9" x14ac:dyDescent="0.3">
      <c r="A374" s="11"/>
      <c r="B374" s="12"/>
      <c r="C374" s="11"/>
      <c r="D374" s="13" t="str">
        <f>IF(ISERROR(VLOOKUP(C374,'Q02 Quality Inspection'!A:D,4,0)),"",VLOOKUP(C374,'Q02 Quality Inspection'!A:D,4,0))</f>
        <v/>
      </c>
      <c r="E374" s="11"/>
      <c r="F374" s="13" t="str">
        <f t="shared" si="11"/>
        <v/>
      </c>
      <c r="G374" s="15" t="str">
        <f t="shared" si="12"/>
        <v/>
      </c>
      <c r="H374" s="12"/>
      <c r="I374" s="13" t="str">
        <f>IF(ISERROR(IF(VLOOKUP(C374,'Q07 Inspection Pass Rule'!A:A,1,0)="","","Yes")),"",IF(VLOOKUP(C374,'Q07 Inspection Pass Rule'!A:A,1,0)="","","Yes"))</f>
        <v/>
      </c>
    </row>
    <row r="375" spans="1:9" x14ac:dyDescent="0.3">
      <c r="A375" s="11"/>
      <c r="B375" s="12"/>
      <c r="C375" s="11"/>
      <c r="D375" s="13" t="str">
        <f>IF(ISERROR(VLOOKUP(C375,'Q02 Quality Inspection'!A:D,4,0)),"",VLOOKUP(C375,'Q02 Quality Inspection'!A:D,4,0))</f>
        <v/>
      </c>
      <c r="E375" s="11"/>
      <c r="F375" s="13" t="str">
        <f t="shared" si="11"/>
        <v/>
      </c>
      <c r="G375" s="15" t="str">
        <f t="shared" si="12"/>
        <v/>
      </c>
      <c r="H375" s="12"/>
      <c r="I375" s="13" t="str">
        <f>IF(ISERROR(IF(VLOOKUP(C375,'Q07 Inspection Pass Rule'!A:A,1,0)="","","Yes")),"",IF(VLOOKUP(C375,'Q07 Inspection Pass Rule'!A:A,1,0)="","","Yes"))</f>
        <v/>
      </c>
    </row>
    <row r="376" spans="1:9" x14ac:dyDescent="0.3">
      <c r="A376" s="11"/>
      <c r="B376" s="12"/>
      <c r="C376" s="11"/>
      <c r="D376" s="13" t="str">
        <f>IF(ISERROR(VLOOKUP(C376,'Q02 Quality Inspection'!A:D,4,0)),"",VLOOKUP(C376,'Q02 Quality Inspection'!A:D,4,0))</f>
        <v/>
      </c>
      <c r="E376" s="11"/>
      <c r="F376" s="13" t="str">
        <f t="shared" si="11"/>
        <v/>
      </c>
      <c r="G376" s="15" t="str">
        <f t="shared" si="12"/>
        <v/>
      </c>
      <c r="H376" s="12"/>
      <c r="I376" s="13" t="str">
        <f>IF(ISERROR(IF(VLOOKUP(C376,'Q07 Inspection Pass Rule'!A:A,1,0)="","","Yes")),"",IF(VLOOKUP(C376,'Q07 Inspection Pass Rule'!A:A,1,0)="","","Yes"))</f>
        <v/>
      </c>
    </row>
    <row r="377" spans="1:9" x14ac:dyDescent="0.3">
      <c r="A377" s="11"/>
      <c r="B377" s="12"/>
      <c r="C377" s="11"/>
      <c r="D377" s="13" t="str">
        <f>IF(ISERROR(VLOOKUP(C377,'Q02 Quality Inspection'!A:D,4,0)),"",VLOOKUP(C377,'Q02 Quality Inspection'!A:D,4,0))</f>
        <v/>
      </c>
      <c r="E377" s="11"/>
      <c r="F377" s="13" t="str">
        <f t="shared" si="11"/>
        <v/>
      </c>
      <c r="G377" s="15" t="str">
        <f t="shared" si="12"/>
        <v/>
      </c>
      <c r="H377" s="12"/>
      <c r="I377" s="13" t="str">
        <f>IF(ISERROR(IF(VLOOKUP(C377,'Q07 Inspection Pass Rule'!A:A,1,0)="","","Yes")),"",IF(VLOOKUP(C377,'Q07 Inspection Pass Rule'!A:A,1,0)="","","Yes"))</f>
        <v/>
      </c>
    </row>
    <row r="378" spans="1:9" x14ac:dyDescent="0.3">
      <c r="A378" s="11"/>
      <c r="B378" s="12"/>
      <c r="C378" s="11"/>
      <c r="D378" s="13" t="str">
        <f>IF(ISERROR(VLOOKUP(C378,'Q02 Quality Inspection'!A:D,4,0)),"",VLOOKUP(C378,'Q02 Quality Inspection'!A:D,4,0))</f>
        <v/>
      </c>
      <c r="E378" s="11"/>
      <c r="F378" s="13" t="str">
        <f t="shared" si="11"/>
        <v/>
      </c>
      <c r="G378" s="15" t="str">
        <f t="shared" si="12"/>
        <v/>
      </c>
      <c r="H378" s="12"/>
      <c r="I378" s="13" t="str">
        <f>IF(ISERROR(IF(VLOOKUP(C378,'Q07 Inspection Pass Rule'!A:A,1,0)="","","Yes")),"",IF(VLOOKUP(C378,'Q07 Inspection Pass Rule'!A:A,1,0)="","","Yes"))</f>
        <v/>
      </c>
    </row>
    <row r="379" spans="1:9" x14ac:dyDescent="0.3">
      <c r="A379" s="11"/>
      <c r="B379" s="12"/>
      <c r="C379" s="11"/>
      <c r="D379" s="13" t="str">
        <f>IF(ISERROR(VLOOKUP(C379,'Q02 Quality Inspection'!A:D,4,0)),"",VLOOKUP(C379,'Q02 Quality Inspection'!A:D,4,0))</f>
        <v/>
      </c>
      <c r="E379" s="11"/>
      <c r="F379" s="13" t="str">
        <f t="shared" si="11"/>
        <v/>
      </c>
      <c r="G379" s="15" t="str">
        <f t="shared" si="12"/>
        <v/>
      </c>
      <c r="H379" s="12"/>
      <c r="I379" s="13" t="str">
        <f>IF(ISERROR(IF(VLOOKUP(C379,'Q07 Inspection Pass Rule'!A:A,1,0)="","","Yes")),"",IF(VLOOKUP(C379,'Q07 Inspection Pass Rule'!A:A,1,0)="","","Yes"))</f>
        <v/>
      </c>
    </row>
    <row r="380" spans="1:9" x14ac:dyDescent="0.3">
      <c r="A380" s="11"/>
      <c r="B380" s="12"/>
      <c r="C380" s="11"/>
      <c r="D380" s="13" t="str">
        <f>IF(ISERROR(VLOOKUP(C380,'Q02 Quality Inspection'!A:D,4,0)),"",VLOOKUP(C380,'Q02 Quality Inspection'!A:D,4,0))</f>
        <v/>
      </c>
      <c r="E380" s="11"/>
      <c r="F380" s="13" t="str">
        <f t="shared" si="11"/>
        <v/>
      </c>
      <c r="G380" s="15" t="str">
        <f t="shared" si="12"/>
        <v/>
      </c>
      <c r="H380" s="12"/>
      <c r="I380" s="13" t="str">
        <f>IF(ISERROR(IF(VLOOKUP(C380,'Q07 Inspection Pass Rule'!A:A,1,0)="","","Yes")),"",IF(VLOOKUP(C380,'Q07 Inspection Pass Rule'!A:A,1,0)="","","Yes"))</f>
        <v/>
      </c>
    </row>
    <row r="381" spans="1:9" x14ac:dyDescent="0.3">
      <c r="A381" s="11"/>
      <c r="B381" s="12"/>
      <c r="C381" s="11"/>
      <c r="D381" s="13" t="str">
        <f>IF(ISERROR(VLOOKUP(C381,'Q02 Quality Inspection'!A:D,4,0)),"",VLOOKUP(C381,'Q02 Quality Inspection'!A:D,4,0))</f>
        <v/>
      </c>
      <c r="E381" s="11"/>
      <c r="F381" s="13" t="str">
        <f t="shared" si="11"/>
        <v/>
      </c>
      <c r="G381" s="15" t="str">
        <f t="shared" si="12"/>
        <v/>
      </c>
      <c r="H381" s="12"/>
      <c r="I381" s="13" t="str">
        <f>IF(ISERROR(IF(VLOOKUP(C381,'Q07 Inspection Pass Rule'!A:A,1,0)="","","Yes")),"",IF(VLOOKUP(C381,'Q07 Inspection Pass Rule'!A:A,1,0)="","","Yes"))</f>
        <v/>
      </c>
    </row>
    <row r="382" spans="1:9" x14ac:dyDescent="0.3">
      <c r="A382" s="11"/>
      <c r="B382" s="12"/>
      <c r="C382" s="11"/>
      <c r="D382" s="13" t="str">
        <f>IF(ISERROR(VLOOKUP(C382,'Q02 Quality Inspection'!A:D,4,0)),"",VLOOKUP(C382,'Q02 Quality Inspection'!A:D,4,0))</f>
        <v/>
      </c>
      <c r="E382" s="11"/>
      <c r="F382" s="13" t="str">
        <f t="shared" si="11"/>
        <v/>
      </c>
      <c r="G382" s="15" t="str">
        <f t="shared" si="12"/>
        <v/>
      </c>
      <c r="H382" s="12"/>
      <c r="I382" s="13" t="str">
        <f>IF(ISERROR(IF(VLOOKUP(C382,'Q07 Inspection Pass Rule'!A:A,1,0)="","","Yes")),"",IF(VLOOKUP(C382,'Q07 Inspection Pass Rule'!A:A,1,0)="","","Yes"))</f>
        <v/>
      </c>
    </row>
    <row r="383" spans="1:9" x14ac:dyDescent="0.3">
      <c r="A383" s="11"/>
      <c r="B383" s="12"/>
      <c r="C383" s="11"/>
      <c r="D383" s="13" t="str">
        <f>IF(ISERROR(VLOOKUP(C383,'Q02 Quality Inspection'!A:D,4,0)),"",VLOOKUP(C383,'Q02 Quality Inspection'!A:D,4,0))</f>
        <v/>
      </c>
      <c r="E383" s="11"/>
      <c r="F383" s="13" t="str">
        <f t="shared" si="11"/>
        <v/>
      </c>
      <c r="G383" s="15" t="str">
        <f t="shared" si="12"/>
        <v/>
      </c>
      <c r="H383" s="12"/>
      <c r="I383" s="13" t="str">
        <f>IF(ISERROR(IF(VLOOKUP(C383,'Q07 Inspection Pass Rule'!A:A,1,0)="","","Yes")),"",IF(VLOOKUP(C383,'Q07 Inspection Pass Rule'!A:A,1,0)="","","Yes"))</f>
        <v/>
      </c>
    </row>
    <row r="384" spans="1:9" x14ac:dyDescent="0.3">
      <c r="A384" s="11"/>
      <c r="B384" s="12"/>
      <c r="C384" s="11"/>
      <c r="D384" s="13" t="str">
        <f>IF(ISERROR(VLOOKUP(C384,'Q02 Quality Inspection'!A:D,4,0)),"",VLOOKUP(C384,'Q02 Quality Inspection'!A:D,4,0))</f>
        <v/>
      </c>
      <c r="E384" s="11"/>
      <c r="F384" s="13" t="str">
        <f t="shared" si="11"/>
        <v/>
      </c>
      <c r="G384" s="15" t="str">
        <f t="shared" si="12"/>
        <v/>
      </c>
      <c r="H384" s="12"/>
      <c r="I384" s="13" t="str">
        <f>IF(ISERROR(IF(VLOOKUP(C384,'Q07 Inspection Pass Rule'!A:A,1,0)="","","Yes")),"",IF(VLOOKUP(C384,'Q07 Inspection Pass Rule'!A:A,1,0)="","","Yes"))</f>
        <v/>
      </c>
    </row>
    <row r="385" spans="1:9" x14ac:dyDescent="0.3">
      <c r="A385" s="11"/>
      <c r="B385" s="12"/>
      <c r="C385" s="11"/>
      <c r="D385" s="13" t="str">
        <f>IF(ISERROR(VLOOKUP(C385,'Q02 Quality Inspection'!A:D,4,0)),"",VLOOKUP(C385,'Q02 Quality Inspection'!A:D,4,0))</f>
        <v/>
      </c>
      <c r="E385" s="11"/>
      <c r="F385" s="13" t="str">
        <f t="shared" si="11"/>
        <v/>
      </c>
      <c r="G385" s="15" t="str">
        <f t="shared" si="12"/>
        <v/>
      </c>
      <c r="H385" s="12"/>
      <c r="I385" s="13" t="str">
        <f>IF(ISERROR(IF(VLOOKUP(C385,'Q07 Inspection Pass Rule'!A:A,1,0)="","","Yes")),"",IF(VLOOKUP(C385,'Q07 Inspection Pass Rule'!A:A,1,0)="","","Yes"))</f>
        <v/>
      </c>
    </row>
    <row r="386" spans="1:9" x14ac:dyDescent="0.3">
      <c r="A386" s="11"/>
      <c r="B386" s="12"/>
      <c r="C386" s="11"/>
      <c r="D386" s="13" t="str">
        <f>IF(ISERROR(VLOOKUP(C386,'Q02 Quality Inspection'!A:D,4,0)),"",VLOOKUP(C386,'Q02 Quality Inspection'!A:D,4,0))</f>
        <v/>
      </c>
      <c r="E386" s="11"/>
      <c r="F386" s="13" t="str">
        <f t="shared" si="11"/>
        <v/>
      </c>
      <c r="G386" s="15" t="str">
        <f t="shared" si="12"/>
        <v/>
      </c>
      <c r="H386" s="12"/>
      <c r="I386" s="13" t="str">
        <f>IF(ISERROR(IF(VLOOKUP(C386,'Q07 Inspection Pass Rule'!A:A,1,0)="","","Yes")),"",IF(VLOOKUP(C386,'Q07 Inspection Pass Rule'!A:A,1,0)="","","Yes"))</f>
        <v/>
      </c>
    </row>
    <row r="387" spans="1:9" x14ac:dyDescent="0.3">
      <c r="A387" s="11"/>
      <c r="B387" s="12"/>
      <c r="C387" s="11"/>
      <c r="D387" s="13" t="str">
        <f>IF(ISERROR(VLOOKUP(C387,'Q02 Quality Inspection'!A:D,4,0)),"",VLOOKUP(C387,'Q02 Quality Inspection'!A:D,4,0))</f>
        <v/>
      </c>
      <c r="E387" s="11"/>
      <c r="F387" s="13" t="str">
        <f t="shared" ref="F387:F450" si="13">IF(E387="",D387,E387)</f>
        <v/>
      </c>
      <c r="G387" s="15" t="str">
        <f t="shared" ref="G387:G450" si="14">CONCATENATE(A387,C387)</f>
        <v/>
      </c>
      <c r="H387" s="12"/>
      <c r="I387" s="13" t="str">
        <f>IF(ISERROR(IF(VLOOKUP(C387,'Q07 Inspection Pass Rule'!A:A,1,0)="","","Yes")),"",IF(VLOOKUP(C387,'Q07 Inspection Pass Rule'!A:A,1,0)="","","Yes"))</f>
        <v/>
      </c>
    </row>
    <row r="388" spans="1:9" x14ac:dyDescent="0.3">
      <c r="A388" s="11"/>
      <c r="B388" s="12"/>
      <c r="C388" s="11"/>
      <c r="D388" s="13" t="str">
        <f>IF(ISERROR(VLOOKUP(C388,'Q02 Quality Inspection'!A:D,4,0)),"",VLOOKUP(C388,'Q02 Quality Inspection'!A:D,4,0))</f>
        <v/>
      </c>
      <c r="E388" s="11"/>
      <c r="F388" s="13" t="str">
        <f t="shared" si="13"/>
        <v/>
      </c>
      <c r="G388" s="15" t="str">
        <f t="shared" si="14"/>
        <v/>
      </c>
      <c r="H388" s="12"/>
      <c r="I388" s="13" t="str">
        <f>IF(ISERROR(IF(VLOOKUP(C388,'Q07 Inspection Pass Rule'!A:A,1,0)="","","Yes")),"",IF(VLOOKUP(C388,'Q07 Inspection Pass Rule'!A:A,1,0)="","","Yes"))</f>
        <v/>
      </c>
    </row>
    <row r="389" spans="1:9" x14ac:dyDescent="0.3">
      <c r="A389" s="11"/>
      <c r="B389" s="12"/>
      <c r="C389" s="11"/>
      <c r="D389" s="13" t="str">
        <f>IF(ISERROR(VLOOKUP(C389,'Q02 Quality Inspection'!A:D,4,0)),"",VLOOKUP(C389,'Q02 Quality Inspection'!A:D,4,0))</f>
        <v/>
      </c>
      <c r="E389" s="11"/>
      <c r="F389" s="13" t="str">
        <f t="shared" si="13"/>
        <v/>
      </c>
      <c r="G389" s="15" t="str">
        <f t="shared" si="14"/>
        <v/>
      </c>
      <c r="H389" s="12"/>
      <c r="I389" s="13" t="str">
        <f>IF(ISERROR(IF(VLOOKUP(C389,'Q07 Inspection Pass Rule'!A:A,1,0)="","","Yes")),"",IF(VLOOKUP(C389,'Q07 Inspection Pass Rule'!A:A,1,0)="","","Yes"))</f>
        <v/>
      </c>
    </row>
    <row r="390" spans="1:9" x14ac:dyDescent="0.3">
      <c r="A390" s="11"/>
      <c r="B390" s="12"/>
      <c r="C390" s="11"/>
      <c r="D390" s="13" t="str">
        <f>IF(ISERROR(VLOOKUP(C390,'Q02 Quality Inspection'!A:D,4,0)),"",VLOOKUP(C390,'Q02 Quality Inspection'!A:D,4,0))</f>
        <v/>
      </c>
      <c r="E390" s="11"/>
      <c r="F390" s="13" t="str">
        <f t="shared" si="13"/>
        <v/>
      </c>
      <c r="G390" s="15" t="str">
        <f t="shared" si="14"/>
        <v/>
      </c>
      <c r="H390" s="12"/>
      <c r="I390" s="13" t="str">
        <f>IF(ISERROR(IF(VLOOKUP(C390,'Q07 Inspection Pass Rule'!A:A,1,0)="","","Yes")),"",IF(VLOOKUP(C390,'Q07 Inspection Pass Rule'!A:A,1,0)="","","Yes"))</f>
        <v/>
      </c>
    </row>
    <row r="391" spans="1:9" x14ac:dyDescent="0.3">
      <c r="A391" s="11"/>
      <c r="B391" s="12"/>
      <c r="C391" s="11"/>
      <c r="D391" s="13" t="str">
        <f>IF(ISERROR(VLOOKUP(C391,'Q02 Quality Inspection'!A:D,4,0)),"",VLOOKUP(C391,'Q02 Quality Inspection'!A:D,4,0))</f>
        <v/>
      </c>
      <c r="E391" s="11"/>
      <c r="F391" s="13" t="str">
        <f t="shared" si="13"/>
        <v/>
      </c>
      <c r="G391" s="15" t="str">
        <f t="shared" si="14"/>
        <v/>
      </c>
      <c r="H391" s="12"/>
      <c r="I391" s="13" t="str">
        <f>IF(ISERROR(IF(VLOOKUP(C391,'Q07 Inspection Pass Rule'!A:A,1,0)="","","Yes")),"",IF(VLOOKUP(C391,'Q07 Inspection Pass Rule'!A:A,1,0)="","","Yes"))</f>
        <v/>
      </c>
    </row>
    <row r="392" spans="1:9" x14ac:dyDescent="0.3">
      <c r="A392" s="11"/>
      <c r="B392" s="12"/>
      <c r="C392" s="11"/>
      <c r="D392" s="13" t="str">
        <f>IF(ISERROR(VLOOKUP(C392,'Q02 Quality Inspection'!A:D,4,0)),"",VLOOKUP(C392,'Q02 Quality Inspection'!A:D,4,0))</f>
        <v/>
      </c>
      <c r="E392" s="11"/>
      <c r="F392" s="13" t="str">
        <f t="shared" si="13"/>
        <v/>
      </c>
      <c r="G392" s="15" t="str">
        <f t="shared" si="14"/>
        <v/>
      </c>
      <c r="H392" s="12"/>
      <c r="I392" s="13" t="str">
        <f>IF(ISERROR(IF(VLOOKUP(C392,'Q07 Inspection Pass Rule'!A:A,1,0)="","","Yes")),"",IF(VLOOKUP(C392,'Q07 Inspection Pass Rule'!A:A,1,0)="","","Yes"))</f>
        <v/>
      </c>
    </row>
    <row r="393" spans="1:9" x14ac:dyDescent="0.3">
      <c r="A393" s="11"/>
      <c r="B393" s="12"/>
      <c r="C393" s="11"/>
      <c r="D393" s="13" t="str">
        <f>IF(ISERROR(VLOOKUP(C393,'Q02 Quality Inspection'!A:D,4,0)),"",VLOOKUP(C393,'Q02 Quality Inspection'!A:D,4,0))</f>
        <v/>
      </c>
      <c r="E393" s="11"/>
      <c r="F393" s="13" t="str">
        <f t="shared" si="13"/>
        <v/>
      </c>
      <c r="G393" s="15" t="str">
        <f t="shared" si="14"/>
        <v/>
      </c>
      <c r="H393" s="12"/>
      <c r="I393" s="13" t="str">
        <f>IF(ISERROR(IF(VLOOKUP(C393,'Q07 Inspection Pass Rule'!A:A,1,0)="","","Yes")),"",IF(VLOOKUP(C393,'Q07 Inspection Pass Rule'!A:A,1,0)="","","Yes"))</f>
        <v/>
      </c>
    </row>
    <row r="394" spans="1:9" x14ac:dyDescent="0.3">
      <c r="A394" s="11"/>
      <c r="B394" s="12"/>
      <c r="C394" s="11"/>
      <c r="D394" s="13" t="str">
        <f>IF(ISERROR(VLOOKUP(C394,'Q02 Quality Inspection'!A:D,4,0)),"",VLOOKUP(C394,'Q02 Quality Inspection'!A:D,4,0))</f>
        <v/>
      </c>
      <c r="E394" s="11"/>
      <c r="F394" s="13" t="str">
        <f t="shared" si="13"/>
        <v/>
      </c>
      <c r="G394" s="15" t="str">
        <f t="shared" si="14"/>
        <v/>
      </c>
      <c r="H394" s="12"/>
      <c r="I394" s="13" t="str">
        <f>IF(ISERROR(IF(VLOOKUP(C394,'Q07 Inspection Pass Rule'!A:A,1,0)="","","Yes")),"",IF(VLOOKUP(C394,'Q07 Inspection Pass Rule'!A:A,1,0)="","","Yes"))</f>
        <v/>
      </c>
    </row>
    <row r="395" spans="1:9" x14ac:dyDescent="0.3">
      <c r="A395" s="11"/>
      <c r="B395" s="12"/>
      <c r="C395" s="11"/>
      <c r="D395" s="13" t="str">
        <f>IF(ISERROR(VLOOKUP(C395,'Q02 Quality Inspection'!A:D,4,0)),"",VLOOKUP(C395,'Q02 Quality Inspection'!A:D,4,0))</f>
        <v/>
      </c>
      <c r="E395" s="11"/>
      <c r="F395" s="13" t="str">
        <f t="shared" si="13"/>
        <v/>
      </c>
      <c r="G395" s="15" t="str">
        <f t="shared" si="14"/>
        <v/>
      </c>
      <c r="H395" s="12"/>
      <c r="I395" s="13" t="str">
        <f>IF(ISERROR(IF(VLOOKUP(C395,'Q07 Inspection Pass Rule'!A:A,1,0)="","","Yes")),"",IF(VLOOKUP(C395,'Q07 Inspection Pass Rule'!A:A,1,0)="","","Yes"))</f>
        <v/>
      </c>
    </row>
    <row r="396" spans="1:9" x14ac:dyDescent="0.3">
      <c r="A396" s="11"/>
      <c r="B396" s="12"/>
      <c r="C396" s="11"/>
      <c r="D396" s="13" t="str">
        <f>IF(ISERROR(VLOOKUP(C396,'Q02 Quality Inspection'!A:D,4,0)),"",VLOOKUP(C396,'Q02 Quality Inspection'!A:D,4,0))</f>
        <v/>
      </c>
      <c r="E396" s="11"/>
      <c r="F396" s="13" t="str">
        <f t="shared" si="13"/>
        <v/>
      </c>
      <c r="G396" s="15" t="str">
        <f t="shared" si="14"/>
        <v/>
      </c>
      <c r="H396" s="12"/>
      <c r="I396" s="13" t="str">
        <f>IF(ISERROR(IF(VLOOKUP(C396,'Q07 Inspection Pass Rule'!A:A,1,0)="","","Yes")),"",IF(VLOOKUP(C396,'Q07 Inspection Pass Rule'!A:A,1,0)="","","Yes"))</f>
        <v/>
      </c>
    </row>
    <row r="397" spans="1:9" x14ac:dyDescent="0.3">
      <c r="A397" s="11"/>
      <c r="B397" s="12"/>
      <c r="C397" s="11"/>
      <c r="D397" s="13" t="str">
        <f>IF(ISERROR(VLOOKUP(C397,'Q02 Quality Inspection'!A:D,4,0)),"",VLOOKUP(C397,'Q02 Quality Inspection'!A:D,4,0))</f>
        <v/>
      </c>
      <c r="E397" s="11"/>
      <c r="F397" s="13" t="str">
        <f t="shared" si="13"/>
        <v/>
      </c>
      <c r="G397" s="15" t="str">
        <f t="shared" si="14"/>
        <v/>
      </c>
      <c r="H397" s="12"/>
      <c r="I397" s="13" t="str">
        <f>IF(ISERROR(IF(VLOOKUP(C397,'Q07 Inspection Pass Rule'!A:A,1,0)="","","Yes")),"",IF(VLOOKUP(C397,'Q07 Inspection Pass Rule'!A:A,1,0)="","","Yes"))</f>
        <v/>
      </c>
    </row>
    <row r="398" spans="1:9" x14ac:dyDescent="0.3">
      <c r="A398" s="11"/>
      <c r="B398" s="12"/>
      <c r="C398" s="11"/>
      <c r="D398" s="13" t="str">
        <f>IF(ISERROR(VLOOKUP(C398,'Q02 Quality Inspection'!A:D,4,0)),"",VLOOKUP(C398,'Q02 Quality Inspection'!A:D,4,0))</f>
        <v/>
      </c>
      <c r="E398" s="11"/>
      <c r="F398" s="13" t="str">
        <f t="shared" si="13"/>
        <v/>
      </c>
      <c r="G398" s="15" t="str">
        <f t="shared" si="14"/>
        <v/>
      </c>
      <c r="H398" s="12"/>
      <c r="I398" s="13" t="str">
        <f>IF(ISERROR(IF(VLOOKUP(C398,'Q07 Inspection Pass Rule'!A:A,1,0)="","","Yes")),"",IF(VLOOKUP(C398,'Q07 Inspection Pass Rule'!A:A,1,0)="","","Yes"))</f>
        <v/>
      </c>
    </row>
    <row r="399" spans="1:9" x14ac:dyDescent="0.3">
      <c r="A399" s="11"/>
      <c r="B399" s="12"/>
      <c r="C399" s="11"/>
      <c r="D399" s="13" t="str">
        <f>IF(ISERROR(VLOOKUP(C399,'Q02 Quality Inspection'!A:D,4,0)),"",VLOOKUP(C399,'Q02 Quality Inspection'!A:D,4,0))</f>
        <v/>
      </c>
      <c r="E399" s="11"/>
      <c r="F399" s="13" t="str">
        <f t="shared" si="13"/>
        <v/>
      </c>
      <c r="G399" s="15" t="str">
        <f t="shared" si="14"/>
        <v/>
      </c>
      <c r="H399" s="12"/>
      <c r="I399" s="13" t="str">
        <f>IF(ISERROR(IF(VLOOKUP(C399,'Q07 Inspection Pass Rule'!A:A,1,0)="","","Yes")),"",IF(VLOOKUP(C399,'Q07 Inspection Pass Rule'!A:A,1,0)="","","Yes"))</f>
        <v/>
      </c>
    </row>
    <row r="400" spans="1:9" x14ac:dyDescent="0.3">
      <c r="A400" s="11"/>
      <c r="B400" s="12"/>
      <c r="C400" s="11"/>
      <c r="D400" s="13" t="str">
        <f>IF(ISERROR(VLOOKUP(C400,'Q02 Quality Inspection'!A:D,4,0)),"",VLOOKUP(C400,'Q02 Quality Inspection'!A:D,4,0))</f>
        <v/>
      </c>
      <c r="E400" s="11"/>
      <c r="F400" s="13" t="str">
        <f t="shared" si="13"/>
        <v/>
      </c>
      <c r="G400" s="15" t="str">
        <f t="shared" si="14"/>
        <v/>
      </c>
      <c r="H400" s="12"/>
      <c r="I400" s="13" t="str">
        <f>IF(ISERROR(IF(VLOOKUP(C400,'Q07 Inspection Pass Rule'!A:A,1,0)="","","Yes")),"",IF(VLOOKUP(C400,'Q07 Inspection Pass Rule'!A:A,1,0)="","","Yes"))</f>
        <v/>
      </c>
    </row>
    <row r="401" spans="1:9" x14ac:dyDescent="0.3">
      <c r="A401" s="11"/>
      <c r="B401" s="12"/>
      <c r="C401" s="11"/>
      <c r="D401" s="13" t="str">
        <f>IF(ISERROR(VLOOKUP(C401,'Q02 Quality Inspection'!A:D,4,0)),"",VLOOKUP(C401,'Q02 Quality Inspection'!A:D,4,0))</f>
        <v/>
      </c>
      <c r="E401" s="11"/>
      <c r="F401" s="13" t="str">
        <f t="shared" si="13"/>
        <v/>
      </c>
      <c r="G401" s="15" t="str">
        <f t="shared" si="14"/>
        <v/>
      </c>
      <c r="H401" s="12"/>
      <c r="I401" s="13" t="str">
        <f>IF(ISERROR(IF(VLOOKUP(C401,'Q07 Inspection Pass Rule'!A:A,1,0)="","","Yes")),"",IF(VLOOKUP(C401,'Q07 Inspection Pass Rule'!A:A,1,0)="","","Yes"))</f>
        <v/>
      </c>
    </row>
    <row r="402" spans="1:9" x14ac:dyDescent="0.3">
      <c r="A402" s="11"/>
      <c r="B402" s="12"/>
      <c r="C402" s="11"/>
      <c r="D402" s="13" t="str">
        <f>IF(ISERROR(VLOOKUP(C402,'Q02 Quality Inspection'!A:D,4,0)),"",VLOOKUP(C402,'Q02 Quality Inspection'!A:D,4,0))</f>
        <v/>
      </c>
      <c r="E402" s="11"/>
      <c r="F402" s="13" t="str">
        <f t="shared" si="13"/>
        <v/>
      </c>
      <c r="G402" s="15" t="str">
        <f t="shared" si="14"/>
        <v/>
      </c>
      <c r="H402" s="12"/>
      <c r="I402" s="13" t="str">
        <f>IF(ISERROR(IF(VLOOKUP(C402,'Q07 Inspection Pass Rule'!A:A,1,0)="","","Yes")),"",IF(VLOOKUP(C402,'Q07 Inspection Pass Rule'!A:A,1,0)="","","Yes"))</f>
        <v/>
      </c>
    </row>
    <row r="403" spans="1:9" x14ac:dyDescent="0.3">
      <c r="A403" s="11"/>
      <c r="B403" s="12"/>
      <c r="C403" s="11"/>
      <c r="D403" s="13" t="str">
        <f>IF(ISERROR(VLOOKUP(C403,'Q02 Quality Inspection'!A:D,4,0)),"",VLOOKUP(C403,'Q02 Quality Inspection'!A:D,4,0))</f>
        <v/>
      </c>
      <c r="E403" s="11"/>
      <c r="F403" s="13" t="str">
        <f t="shared" si="13"/>
        <v/>
      </c>
      <c r="G403" s="15" t="str">
        <f t="shared" si="14"/>
        <v/>
      </c>
      <c r="H403" s="12"/>
      <c r="I403" s="13" t="str">
        <f>IF(ISERROR(IF(VLOOKUP(C403,'Q07 Inspection Pass Rule'!A:A,1,0)="","","Yes")),"",IF(VLOOKUP(C403,'Q07 Inspection Pass Rule'!A:A,1,0)="","","Yes"))</f>
        <v/>
      </c>
    </row>
    <row r="404" spans="1:9" x14ac:dyDescent="0.3">
      <c r="A404" s="11"/>
      <c r="B404" s="12"/>
      <c r="C404" s="11"/>
      <c r="D404" s="13" t="str">
        <f>IF(ISERROR(VLOOKUP(C404,'Q02 Quality Inspection'!A:D,4,0)),"",VLOOKUP(C404,'Q02 Quality Inspection'!A:D,4,0))</f>
        <v/>
      </c>
      <c r="E404" s="11"/>
      <c r="F404" s="13" t="str">
        <f t="shared" si="13"/>
        <v/>
      </c>
      <c r="G404" s="15" t="str">
        <f t="shared" si="14"/>
        <v/>
      </c>
      <c r="H404" s="12"/>
      <c r="I404" s="13" t="str">
        <f>IF(ISERROR(IF(VLOOKUP(C404,'Q07 Inspection Pass Rule'!A:A,1,0)="","","Yes")),"",IF(VLOOKUP(C404,'Q07 Inspection Pass Rule'!A:A,1,0)="","","Yes"))</f>
        <v/>
      </c>
    </row>
    <row r="405" spans="1:9" x14ac:dyDescent="0.3">
      <c r="A405" s="11"/>
      <c r="B405" s="12"/>
      <c r="C405" s="11"/>
      <c r="D405" s="13" t="str">
        <f>IF(ISERROR(VLOOKUP(C405,'Q02 Quality Inspection'!A:D,4,0)),"",VLOOKUP(C405,'Q02 Quality Inspection'!A:D,4,0))</f>
        <v/>
      </c>
      <c r="E405" s="11"/>
      <c r="F405" s="13" t="str">
        <f t="shared" si="13"/>
        <v/>
      </c>
      <c r="G405" s="15" t="str">
        <f t="shared" si="14"/>
        <v/>
      </c>
      <c r="H405" s="12"/>
      <c r="I405" s="13" t="str">
        <f>IF(ISERROR(IF(VLOOKUP(C405,'Q07 Inspection Pass Rule'!A:A,1,0)="","","Yes")),"",IF(VLOOKUP(C405,'Q07 Inspection Pass Rule'!A:A,1,0)="","","Yes"))</f>
        <v/>
      </c>
    </row>
    <row r="406" spans="1:9" x14ac:dyDescent="0.3">
      <c r="A406" s="11"/>
      <c r="B406" s="12"/>
      <c r="C406" s="11"/>
      <c r="D406" s="13" t="str">
        <f>IF(ISERROR(VLOOKUP(C406,'Q02 Quality Inspection'!A:D,4,0)),"",VLOOKUP(C406,'Q02 Quality Inspection'!A:D,4,0))</f>
        <v/>
      </c>
      <c r="E406" s="11"/>
      <c r="F406" s="13" t="str">
        <f t="shared" si="13"/>
        <v/>
      </c>
      <c r="G406" s="15" t="str">
        <f t="shared" si="14"/>
        <v/>
      </c>
      <c r="H406" s="12"/>
      <c r="I406" s="13" t="str">
        <f>IF(ISERROR(IF(VLOOKUP(C406,'Q07 Inspection Pass Rule'!A:A,1,0)="","","Yes")),"",IF(VLOOKUP(C406,'Q07 Inspection Pass Rule'!A:A,1,0)="","","Yes"))</f>
        <v/>
      </c>
    </row>
    <row r="407" spans="1:9" x14ac:dyDescent="0.3">
      <c r="A407" s="11"/>
      <c r="B407" s="12"/>
      <c r="C407" s="11"/>
      <c r="D407" s="13" t="str">
        <f>IF(ISERROR(VLOOKUP(C407,'Q02 Quality Inspection'!A:D,4,0)),"",VLOOKUP(C407,'Q02 Quality Inspection'!A:D,4,0))</f>
        <v/>
      </c>
      <c r="E407" s="11"/>
      <c r="F407" s="13" t="str">
        <f t="shared" si="13"/>
        <v/>
      </c>
      <c r="G407" s="15" t="str">
        <f t="shared" si="14"/>
        <v/>
      </c>
      <c r="H407" s="12"/>
      <c r="I407" s="13" t="str">
        <f>IF(ISERROR(IF(VLOOKUP(C407,'Q07 Inspection Pass Rule'!A:A,1,0)="","","Yes")),"",IF(VLOOKUP(C407,'Q07 Inspection Pass Rule'!A:A,1,0)="","","Yes"))</f>
        <v/>
      </c>
    </row>
    <row r="408" spans="1:9" x14ac:dyDescent="0.3">
      <c r="A408" s="11"/>
      <c r="B408" s="12"/>
      <c r="C408" s="11"/>
      <c r="D408" s="13" t="str">
        <f>IF(ISERROR(VLOOKUP(C408,'Q02 Quality Inspection'!A:D,4,0)),"",VLOOKUP(C408,'Q02 Quality Inspection'!A:D,4,0))</f>
        <v/>
      </c>
      <c r="E408" s="11"/>
      <c r="F408" s="13" t="str">
        <f t="shared" si="13"/>
        <v/>
      </c>
      <c r="G408" s="15" t="str">
        <f t="shared" si="14"/>
        <v/>
      </c>
      <c r="H408" s="12"/>
      <c r="I408" s="13" t="str">
        <f>IF(ISERROR(IF(VLOOKUP(C408,'Q07 Inspection Pass Rule'!A:A,1,0)="","","Yes")),"",IF(VLOOKUP(C408,'Q07 Inspection Pass Rule'!A:A,1,0)="","","Yes"))</f>
        <v/>
      </c>
    </row>
    <row r="409" spans="1:9" x14ac:dyDescent="0.3">
      <c r="A409" s="11"/>
      <c r="B409" s="12"/>
      <c r="C409" s="11"/>
      <c r="D409" s="13" t="str">
        <f>IF(ISERROR(VLOOKUP(C409,'Q02 Quality Inspection'!A:D,4,0)),"",VLOOKUP(C409,'Q02 Quality Inspection'!A:D,4,0))</f>
        <v/>
      </c>
      <c r="E409" s="11"/>
      <c r="F409" s="13" t="str">
        <f t="shared" si="13"/>
        <v/>
      </c>
      <c r="G409" s="15" t="str">
        <f t="shared" si="14"/>
        <v/>
      </c>
      <c r="H409" s="12"/>
      <c r="I409" s="13" t="str">
        <f>IF(ISERROR(IF(VLOOKUP(C409,'Q07 Inspection Pass Rule'!A:A,1,0)="","","Yes")),"",IF(VLOOKUP(C409,'Q07 Inspection Pass Rule'!A:A,1,0)="","","Yes"))</f>
        <v/>
      </c>
    </row>
    <row r="410" spans="1:9" x14ac:dyDescent="0.3">
      <c r="A410" s="11"/>
      <c r="B410" s="12"/>
      <c r="C410" s="11"/>
      <c r="D410" s="13" t="str">
        <f>IF(ISERROR(VLOOKUP(C410,'Q02 Quality Inspection'!A:D,4,0)),"",VLOOKUP(C410,'Q02 Quality Inspection'!A:D,4,0))</f>
        <v/>
      </c>
      <c r="E410" s="11"/>
      <c r="F410" s="13" t="str">
        <f t="shared" si="13"/>
        <v/>
      </c>
      <c r="G410" s="15" t="str">
        <f t="shared" si="14"/>
        <v/>
      </c>
      <c r="H410" s="12"/>
      <c r="I410" s="13" t="str">
        <f>IF(ISERROR(IF(VLOOKUP(C410,'Q07 Inspection Pass Rule'!A:A,1,0)="","","Yes")),"",IF(VLOOKUP(C410,'Q07 Inspection Pass Rule'!A:A,1,0)="","","Yes"))</f>
        <v/>
      </c>
    </row>
    <row r="411" spans="1:9" x14ac:dyDescent="0.3">
      <c r="A411" s="11"/>
      <c r="B411" s="12"/>
      <c r="C411" s="11"/>
      <c r="D411" s="13" t="str">
        <f>IF(ISERROR(VLOOKUP(C411,'Q02 Quality Inspection'!A:D,4,0)),"",VLOOKUP(C411,'Q02 Quality Inspection'!A:D,4,0))</f>
        <v/>
      </c>
      <c r="E411" s="11"/>
      <c r="F411" s="13" t="str">
        <f t="shared" si="13"/>
        <v/>
      </c>
      <c r="G411" s="15" t="str">
        <f t="shared" si="14"/>
        <v/>
      </c>
      <c r="H411" s="12"/>
      <c r="I411" s="13" t="str">
        <f>IF(ISERROR(IF(VLOOKUP(C411,'Q07 Inspection Pass Rule'!A:A,1,0)="","","Yes")),"",IF(VLOOKUP(C411,'Q07 Inspection Pass Rule'!A:A,1,0)="","","Yes"))</f>
        <v/>
      </c>
    </row>
    <row r="412" spans="1:9" x14ac:dyDescent="0.3">
      <c r="A412" s="11"/>
      <c r="B412" s="12"/>
      <c r="C412" s="11"/>
      <c r="D412" s="13" t="str">
        <f>IF(ISERROR(VLOOKUP(C412,'Q02 Quality Inspection'!A:D,4,0)),"",VLOOKUP(C412,'Q02 Quality Inspection'!A:D,4,0))</f>
        <v/>
      </c>
      <c r="E412" s="11"/>
      <c r="F412" s="13" t="str">
        <f t="shared" si="13"/>
        <v/>
      </c>
      <c r="G412" s="15" t="str">
        <f t="shared" si="14"/>
        <v/>
      </c>
      <c r="H412" s="12"/>
      <c r="I412" s="13" t="str">
        <f>IF(ISERROR(IF(VLOOKUP(C412,'Q07 Inspection Pass Rule'!A:A,1,0)="","","Yes")),"",IF(VLOOKUP(C412,'Q07 Inspection Pass Rule'!A:A,1,0)="","","Yes"))</f>
        <v/>
      </c>
    </row>
    <row r="413" spans="1:9" x14ac:dyDescent="0.3">
      <c r="A413" s="11"/>
      <c r="B413" s="12"/>
      <c r="C413" s="11"/>
      <c r="D413" s="13" t="str">
        <f>IF(ISERROR(VLOOKUP(C413,'Q02 Quality Inspection'!A:D,4,0)),"",VLOOKUP(C413,'Q02 Quality Inspection'!A:D,4,0))</f>
        <v/>
      </c>
      <c r="E413" s="11"/>
      <c r="F413" s="13" t="str">
        <f t="shared" si="13"/>
        <v/>
      </c>
      <c r="G413" s="15" t="str">
        <f t="shared" si="14"/>
        <v/>
      </c>
      <c r="H413" s="12"/>
      <c r="I413" s="13" t="str">
        <f>IF(ISERROR(IF(VLOOKUP(C413,'Q07 Inspection Pass Rule'!A:A,1,0)="","","Yes")),"",IF(VLOOKUP(C413,'Q07 Inspection Pass Rule'!A:A,1,0)="","","Yes"))</f>
        <v/>
      </c>
    </row>
    <row r="414" spans="1:9" x14ac:dyDescent="0.3">
      <c r="A414" s="11"/>
      <c r="B414" s="12"/>
      <c r="C414" s="11"/>
      <c r="D414" s="13" t="str">
        <f>IF(ISERROR(VLOOKUP(C414,'Q02 Quality Inspection'!A:D,4,0)),"",VLOOKUP(C414,'Q02 Quality Inspection'!A:D,4,0))</f>
        <v/>
      </c>
      <c r="E414" s="11"/>
      <c r="F414" s="13" t="str">
        <f t="shared" si="13"/>
        <v/>
      </c>
      <c r="G414" s="15" t="str">
        <f t="shared" si="14"/>
        <v/>
      </c>
      <c r="H414" s="12"/>
      <c r="I414" s="13" t="str">
        <f>IF(ISERROR(IF(VLOOKUP(C414,'Q07 Inspection Pass Rule'!A:A,1,0)="","","Yes")),"",IF(VLOOKUP(C414,'Q07 Inspection Pass Rule'!A:A,1,0)="","","Yes"))</f>
        <v/>
      </c>
    </row>
    <row r="415" spans="1:9" x14ac:dyDescent="0.3">
      <c r="A415" s="11"/>
      <c r="B415" s="12"/>
      <c r="C415" s="11"/>
      <c r="D415" s="13" t="str">
        <f>IF(ISERROR(VLOOKUP(C415,'Q02 Quality Inspection'!A:D,4,0)),"",VLOOKUP(C415,'Q02 Quality Inspection'!A:D,4,0))</f>
        <v/>
      </c>
      <c r="E415" s="11"/>
      <c r="F415" s="13" t="str">
        <f t="shared" si="13"/>
        <v/>
      </c>
      <c r="G415" s="15" t="str">
        <f t="shared" si="14"/>
        <v/>
      </c>
      <c r="H415" s="12"/>
      <c r="I415" s="13" t="str">
        <f>IF(ISERROR(IF(VLOOKUP(C415,'Q07 Inspection Pass Rule'!A:A,1,0)="","","Yes")),"",IF(VLOOKUP(C415,'Q07 Inspection Pass Rule'!A:A,1,0)="","","Yes"))</f>
        <v/>
      </c>
    </row>
    <row r="416" spans="1:9" x14ac:dyDescent="0.3">
      <c r="A416" s="11"/>
      <c r="B416" s="12"/>
      <c r="C416" s="11"/>
      <c r="D416" s="13" t="str">
        <f>IF(ISERROR(VLOOKUP(C416,'Q02 Quality Inspection'!A:D,4,0)),"",VLOOKUP(C416,'Q02 Quality Inspection'!A:D,4,0))</f>
        <v/>
      </c>
      <c r="E416" s="11"/>
      <c r="F416" s="13" t="str">
        <f t="shared" si="13"/>
        <v/>
      </c>
      <c r="G416" s="15" t="str">
        <f t="shared" si="14"/>
        <v/>
      </c>
      <c r="H416" s="12"/>
      <c r="I416" s="13" t="str">
        <f>IF(ISERROR(IF(VLOOKUP(C416,'Q07 Inspection Pass Rule'!A:A,1,0)="","","Yes")),"",IF(VLOOKUP(C416,'Q07 Inspection Pass Rule'!A:A,1,0)="","","Yes"))</f>
        <v/>
      </c>
    </row>
    <row r="417" spans="1:9" x14ac:dyDescent="0.3">
      <c r="A417" s="11"/>
      <c r="B417" s="12"/>
      <c r="C417" s="11"/>
      <c r="D417" s="13" t="str">
        <f>IF(ISERROR(VLOOKUP(C417,'Q02 Quality Inspection'!A:D,4,0)),"",VLOOKUP(C417,'Q02 Quality Inspection'!A:D,4,0))</f>
        <v/>
      </c>
      <c r="E417" s="11"/>
      <c r="F417" s="13" t="str">
        <f t="shared" si="13"/>
        <v/>
      </c>
      <c r="G417" s="15" t="str">
        <f t="shared" si="14"/>
        <v/>
      </c>
      <c r="H417" s="12"/>
      <c r="I417" s="13" t="str">
        <f>IF(ISERROR(IF(VLOOKUP(C417,'Q07 Inspection Pass Rule'!A:A,1,0)="","","Yes")),"",IF(VLOOKUP(C417,'Q07 Inspection Pass Rule'!A:A,1,0)="","","Yes"))</f>
        <v/>
      </c>
    </row>
    <row r="418" spans="1:9" x14ac:dyDescent="0.3">
      <c r="A418" s="11"/>
      <c r="B418" s="12"/>
      <c r="C418" s="11"/>
      <c r="D418" s="13" t="str">
        <f>IF(ISERROR(VLOOKUP(C418,'Q02 Quality Inspection'!A:D,4,0)),"",VLOOKUP(C418,'Q02 Quality Inspection'!A:D,4,0))</f>
        <v/>
      </c>
      <c r="E418" s="11"/>
      <c r="F418" s="13" t="str">
        <f t="shared" si="13"/>
        <v/>
      </c>
      <c r="G418" s="15" t="str">
        <f t="shared" si="14"/>
        <v/>
      </c>
      <c r="H418" s="12"/>
      <c r="I418" s="13" t="str">
        <f>IF(ISERROR(IF(VLOOKUP(C418,'Q07 Inspection Pass Rule'!A:A,1,0)="","","Yes")),"",IF(VLOOKUP(C418,'Q07 Inspection Pass Rule'!A:A,1,0)="","","Yes"))</f>
        <v/>
      </c>
    </row>
    <row r="419" spans="1:9" x14ac:dyDescent="0.3">
      <c r="A419" s="11"/>
      <c r="B419" s="12"/>
      <c r="C419" s="11"/>
      <c r="D419" s="13" t="str">
        <f>IF(ISERROR(VLOOKUP(C419,'Q02 Quality Inspection'!A:D,4,0)),"",VLOOKUP(C419,'Q02 Quality Inspection'!A:D,4,0))</f>
        <v/>
      </c>
      <c r="E419" s="11"/>
      <c r="F419" s="13" t="str">
        <f t="shared" si="13"/>
        <v/>
      </c>
      <c r="G419" s="15" t="str">
        <f t="shared" si="14"/>
        <v/>
      </c>
      <c r="H419" s="12"/>
      <c r="I419" s="13" t="str">
        <f>IF(ISERROR(IF(VLOOKUP(C419,'Q07 Inspection Pass Rule'!A:A,1,0)="","","Yes")),"",IF(VLOOKUP(C419,'Q07 Inspection Pass Rule'!A:A,1,0)="","","Yes"))</f>
        <v/>
      </c>
    </row>
    <row r="420" spans="1:9" x14ac:dyDescent="0.3">
      <c r="A420" s="11"/>
      <c r="B420" s="12"/>
      <c r="C420" s="11"/>
      <c r="D420" s="13" t="str">
        <f>IF(ISERROR(VLOOKUP(C420,'Q02 Quality Inspection'!A:D,4,0)),"",VLOOKUP(C420,'Q02 Quality Inspection'!A:D,4,0))</f>
        <v/>
      </c>
      <c r="E420" s="11"/>
      <c r="F420" s="13" t="str">
        <f t="shared" si="13"/>
        <v/>
      </c>
      <c r="G420" s="15" t="str">
        <f t="shared" si="14"/>
        <v/>
      </c>
      <c r="H420" s="12"/>
      <c r="I420" s="13" t="str">
        <f>IF(ISERROR(IF(VLOOKUP(C420,'Q07 Inspection Pass Rule'!A:A,1,0)="","","Yes")),"",IF(VLOOKUP(C420,'Q07 Inspection Pass Rule'!A:A,1,0)="","","Yes"))</f>
        <v/>
      </c>
    </row>
    <row r="421" spans="1:9" x14ac:dyDescent="0.3">
      <c r="A421" s="11"/>
      <c r="B421" s="12"/>
      <c r="C421" s="11"/>
      <c r="D421" s="13" t="str">
        <f>IF(ISERROR(VLOOKUP(C421,'Q02 Quality Inspection'!A:D,4,0)),"",VLOOKUP(C421,'Q02 Quality Inspection'!A:D,4,0))</f>
        <v/>
      </c>
      <c r="E421" s="11"/>
      <c r="F421" s="13" t="str">
        <f t="shared" si="13"/>
        <v/>
      </c>
      <c r="G421" s="15" t="str">
        <f t="shared" si="14"/>
        <v/>
      </c>
      <c r="H421" s="12"/>
      <c r="I421" s="13" t="str">
        <f>IF(ISERROR(IF(VLOOKUP(C421,'Q07 Inspection Pass Rule'!A:A,1,0)="","","Yes")),"",IF(VLOOKUP(C421,'Q07 Inspection Pass Rule'!A:A,1,0)="","","Yes"))</f>
        <v/>
      </c>
    </row>
    <row r="422" spans="1:9" x14ac:dyDescent="0.3">
      <c r="A422" s="11"/>
      <c r="B422" s="12"/>
      <c r="C422" s="11"/>
      <c r="D422" s="13" t="str">
        <f>IF(ISERROR(VLOOKUP(C422,'Q02 Quality Inspection'!A:D,4,0)),"",VLOOKUP(C422,'Q02 Quality Inspection'!A:D,4,0))</f>
        <v/>
      </c>
      <c r="E422" s="11"/>
      <c r="F422" s="13" t="str">
        <f t="shared" si="13"/>
        <v/>
      </c>
      <c r="G422" s="15" t="str">
        <f t="shared" si="14"/>
        <v/>
      </c>
      <c r="H422" s="12"/>
      <c r="I422" s="13" t="str">
        <f>IF(ISERROR(IF(VLOOKUP(C422,'Q07 Inspection Pass Rule'!A:A,1,0)="","","Yes")),"",IF(VLOOKUP(C422,'Q07 Inspection Pass Rule'!A:A,1,0)="","","Yes"))</f>
        <v/>
      </c>
    </row>
    <row r="423" spans="1:9" x14ac:dyDescent="0.3">
      <c r="A423" s="11"/>
      <c r="B423" s="12"/>
      <c r="C423" s="11"/>
      <c r="D423" s="13" t="str">
        <f>IF(ISERROR(VLOOKUP(C423,'Q02 Quality Inspection'!A:D,4,0)),"",VLOOKUP(C423,'Q02 Quality Inspection'!A:D,4,0))</f>
        <v/>
      </c>
      <c r="E423" s="11"/>
      <c r="F423" s="13" t="str">
        <f t="shared" si="13"/>
        <v/>
      </c>
      <c r="G423" s="15" t="str">
        <f t="shared" si="14"/>
        <v/>
      </c>
      <c r="H423" s="12"/>
      <c r="I423" s="13" t="str">
        <f>IF(ISERROR(IF(VLOOKUP(C423,'Q07 Inspection Pass Rule'!A:A,1,0)="","","Yes")),"",IF(VLOOKUP(C423,'Q07 Inspection Pass Rule'!A:A,1,0)="","","Yes"))</f>
        <v/>
      </c>
    </row>
    <row r="424" spans="1:9" x14ac:dyDescent="0.3">
      <c r="A424" s="11"/>
      <c r="B424" s="12"/>
      <c r="C424" s="11"/>
      <c r="D424" s="13" t="str">
        <f>IF(ISERROR(VLOOKUP(C424,'Q02 Quality Inspection'!A:D,4,0)),"",VLOOKUP(C424,'Q02 Quality Inspection'!A:D,4,0))</f>
        <v/>
      </c>
      <c r="E424" s="11"/>
      <c r="F424" s="13" t="str">
        <f t="shared" si="13"/>
        <v/>
      </c>
      <c r="G424" s="15" t="str">
        <f t="shared" si="14"/>
        <v/>
      </c>
      <c r="H424" s="12"/>
      <c r="I424" s="13" t="str">
        <f>IF(ISERROR(IF(VLOOKUP(C424,'Q07 Inspection Pass Rule'!A:A,1,0)="","","Yes")),"",IF(VLOOKUP(C424,'Q07 Inspection Pass Rule'!A:A,1,0)="","","Yes"))</f>
        <v/>
      </c>
    </row>
    <row r="425" spans="1:9" x14ac:dyDescent="0.3">
      <c r="A425" s="11"/>
      <c r="B425" s="12"/>
      <c r="C425" s="11"/>
      <c r="D425" s="13" t="str">
        <f>IF(ISERROR(VLOOKUP(C425,'Q02 Quality Inspection'!A:D,4,0)),"",VLOOKUP(C425,'Q02 Quality Inspection'!A:D,4,0))</f>
        <v/>
      </c>
      <c r="E425" s="11"/>
      <c r="F425" s="13" t="str">
        <f t="shared" si="13"/>
        <v/>
      </c>
      <c r="G425" s="15" t="str">
        <f t="shared" si="14"/>
        <v/>
      </c>
      <c r="H425" s="12"/>
      <c r="I425" s="13" t="str">
        <f>IF(ISERROR(IF(VLOOKUP(C425,'Q07 Inspection Pass Rule'!A:A,1,0)="","","Yes")),"",IF(VLOOKUP(C425,'Q07 Inspection Pass Rule'!A:A,1,0)="","","Yes"))</f>
        <v/>
      </c>
    </row>
    <row r="426" spans="1:9" x14ac:dyDescent="0.3">
      <c r="A426" s="11"/>
      <c r="B426" s="12"/>
      <c r="C426" s="11"/>
      <c r="D426" s="13" t="str">
        <f>IF(ISERROR(VLOOKUP(C426,'Q02 Quality Inspection'!A:D,4,0)),"",VLOOKUP(C426,'Q02 Quality Inspection'!A:D,4,0))</f>
        <v/>
      </c>
      <c r="E426" s="11"/>
      <c r="F426" s="13" t="str">
        <f t="shared" si="13"/>
        <v/>
      </c>
      <c r="G426" s="15" t="str">
        <f t="shared" si="14"/>
        <v/>
      </c>
      <c r="H426" s="12"/>
      <c r="I426" s="13" t="str">
        <f>IF(ISERROR(IF(VLOOKUP(C426,'Q07 Inspection Pass Rule'!A:A,1,0)="","","Yes")),"",IF(VLOOKUP(C426,'Q07 Inspection Pass Rule'!A:A,1,0)="","","Yes"))</f>
        <v/>
      </c>
    </row>
    <row r="427" spans="1:9" x14ac:dyDescent="0.3">
      <c r="A427" s="11"/>
      <c r="B427" s="12"/>
      <c r="C427" s="11"/>
      <c r="D427" s="13" t="str">
        <f>IF(ISERROR(VLOOKUP(C427,'Q02 Quality Inspection'!A:D,4,0)),"",VLOOKUP(C427,'Q02 Quality Inspection'!A:D,4,0))</f>
        <v/>
      </c>
      <c r="E427" s="11"/>
      <c r="F427" s="13" t="str">
        <f t="shared" si="13"/>
        <v/>
      </c>
      <c r="G427" s="15" t="str">
        <f t="shared" si="14"/>
        <v/>
      </c>
      <c r="H427" s="12"/>
      <c r="I427" s="13" t="str">
        <f>IF(ISERROR(IF(VLOOKUP(C427,'Q07 Inspection Pass Rule'!A:A,1,0)="","","Yes")),"",IF(VLOOKUP(C427,'Q07 Inspection Pass Rule'!A:A,1,0)="","","Yes"))</f>
        <v/>
      </c>
    </row>
    <row r="428" spans="1:9" x14ac:dyDescent="0.3">
      <c r="A428" s="11"/>
      <c r="B428" s="12"/>
      <c r="C428" s="11"/>
      <c r="D428" s="13" t="str">
        <f>IF(ISERROR(VLOOKUP(C428,'Q02 Quality Inspection'!A:D,4,0)),"",VLOOKUP(C428,'Q02 Quality Inspection'!A:D,4,0))</f>
        <v/>
      </c>
      <c r="E428" s="11"/>
      <c r="F428" s="13" t="str">
        <f t="shared" si="13"/>
        <v/>
      </c>
      <c r="G428" s="15" t="str">
        <f t="shared" si="14"/>
        <v/>
      </c>
      <c r="H428" s="12"/>
      <c r="I428" s="13" t="str">
        <f>IF(ISERROR(IF(VLOOKUP(C428,'Q07 Inspection Pass Rule'!A:A,1,0)="","","Yes")),"",IF(VLOOKUP(C428,'Q07 Inspection Pass Rule'!A:A,1,0)="","","Yes"))</f>
        <v/>
      </c>
    </row>
    <row r="429" spans="1:9" x14ac:dyDescent="0.3">
      <c r="A429" s="11"/>
      <c r="B429" s="12"/>
      <c r="C429" s="11"/>
      <c r="D429" s="13" t="str">
        <f>IF(ISERROR(VLOOKUP(C429,'Q02 Quality Inspection'!A:D,4,0)),"",VLOOKUP(C429,'Q02 Quality Inspection'!A:D,4,0))</f>
        <v/>
      </c>
      <c r="E429" s="11"/>
      <c r="F429" s="13" t="str">
        <f t="shared" si="13"/>
        <v/>
      </c>
      <c r="G429" s="15" t="str">
        <f t="shared" si="14"/>
        <v/>
      </c>
      <c r="H429" s="12"/>
      <c r="I429" s="13" t="str">
        <f>IF(ISERROR(IF(VLOOKUP(C429,'Q07 Inspection Pass Rule'!A:A,1,0)="","","Yes")),"",IF(VLOOKUP(C429,'Q07 Inspection Pass Rule'!A:A,1,0)="","","Yes"))</f>
        <v/>
      </c>
    </row>
    <row r="430" spans="1:9" x14ac:dyDescent="0.3">
      <c r="A430" s="11"/>
      <c r="B430" s="12"/>
      <c r="C430" s="11"/>
      <c r="D430" s="13" t="str">
        <f>IF(ISERROR(VLOOKUP(C430,'Q02 Quality Inspection'!A:D,4,0)),"",VLOOKUP(C430,'Q02 Quality Inspection'!A:D,4,0))</f>
        <v/>
      </c>
      <c r="E430" s="11"/>
      <c r="F430" s="13" t="str">
        <f t="shared" si="13"/>
        <v/>
      </c>
      <c r="G430" s="15" t="str">
        <f t="shared" si="14"/>
        <v/>
      </c>
      <c r="H430" s="12"/>
      <c r="I430" s="13" t="str">
        <f>IF(ISERROR(IF(VLOOKUP(C430,'Q07 Inspection Pass Rule'!A:A,1,0)="","","Yes")),"",IF(VLOOKUP(C430,'Q07 Inspection Pass Rule'!A:A,1,0)="","","Yes"))</f>
        <v/>
      </c>
    </row>
    <row r="431" spans="1:9" x14ac:dyDescent="0.3">
      <c r="A431" s="11"/>
      <c r="B431" s="12"/>
      <c r="C431" s="11"/>
      <c r="D431" s="13" t="str">
        <f>IF(ISERROR(VLOOKUP(C431,'Q02 Quality Inspection'!A:D,4,0)),"",VLOOKUP(C431,'Q02 Quality Inspection'!A:D,4,0))</f>
        <v/>
      </c>
      <c r="E431" s="11"/>
      <c r="F431" s="13" t="str">
        <f t="shared" si="13"/>
        <v/>
      </c>
      <c r="G431" s="15" t="str">
        <f t="shared" si="14"/>
        <v/>
      </c>
      <c r="H431" s="12"/>
      <c r="I431" s="13" t="str">
        <f>IF(ISERROR(IF(VLOOKUP(C431,'Q07 Inspection Pass Rule'!A:A,1,0)="","","Yes")),"",IF(VLOOKUP(C431,'Q07 Inspection Pass Rule'!A:A,1,0)="","","Yes"))</f>
        <v/>
      </c>
    </row>
    <row r="432" spans="1:9" x14ac:dyDescent="0.3">
      <c r="A432" s="11"/>
      <c r="B432" s="12"/>
      <c r="C432" s="11"/>
      <c r="D432" s="13" t="str">
        <f>IF(ISERROR(VLOOKUP(C432,'Q02 Quality Inspection'!A:D,4,0)),"",VLOOKUP(C432,'Q02 Quality Inspection'!A:D,4,0))</f>
        <v/>
      </c>
      <c r="E432" s="11"/>
      <c r="F432" s="13" t="str">
        <f t="shared" si="13"/>
        <v/>
      </c>
      <c r="G432" s="15" t="str">
        <f t="shared" si="14"/>
        <v/>
      </c>
      <c r="H432" s="12"/>
      <c r="I432" s="13" t="str">
        <f>IF(ISERROR(IF(VLOOKUP(C432,'Q07 Inspection Pass Rule'!A:A,1,0)="","","Yes")),"",IF(VLOOKUP(C432,'Q07 Inspection Pass Rule'!A:A,1,0)="","","Yes"))</f>
        <v/>
      </c>
    </row>
    <row r="433" spans="1:9" x14ac:dyDescent="0.3">
      <c r="A433" s="11"/>
      <c r="B433" s="12"/>
      <c r="C433" s="11"/>
      <c r="D433" s="13" t="str">
        <f>IF(ISERROR(VLOOKUP(C433,'Q02 Quality Inspection'!A:D,4,0)),"",VLOOKUP(C433,'Q02 Quality Inspection'!A:D,4,0))</f>
        <v/>
      </c>
      <c r="E433" s="11"/>
      <c r="F433" s="13" t="str">
        <f t="shared" si="13"/>
        <v/>
      </c>
      <c r="G433" s="15" t="str">
        <f t="shared" si="14"/>
        <v/>
      </c>
      <c r="H433" s="12"/>
      <c r="I433" s="13" t="str">
        <f>IF(ISERROR(IF(VLOOKUP(C433,'Q07 Inspection Pass Rule'!A:A,1,0)="","","Yes")),"",IF(VLOOKUP(C433,'Q07 Inspection Pass Rule'!A:A,1,0)="","","Yes"))</f>
        <v/>
      </c>
    </row>
    <row r="434" spans="1:9" x14ac:dyDescent="0.3">
      <c r="A434" s="11"/>
      <c r="B434" s="12"/>
      <c r="C434" s="11"/>
      <c r="D434" s="13" t="str">
        <f>IF(ISERROR(VLOOKUP(C434,'Q02 Quality Inspection'!A:D,4,0)),"",VLOOKUP(C434,'Q02 Quality Inspection'!A:D,4,0))</f>
        <v/>
      </c>
      <c r="E434" s="11"/>
      <c r="F434" s="13" t="str">
        <f t="shared" si="13"/>
        <v/>
      </c>
      <c r="G434" s="15" t="str">
        <f t="shared" si="14"/>
        <v/>
      </c>
      <c r="H434" s="12"/>
      <c r="I434" s="13" t="str">
        <f>IF(ISERROR(IF(VLOOKUP(C434,'Q07 Inspection Pass Rule'!A:A,1,0)="","","Yes")),"",IF(VLOOKUP(C434,'Q07 Inspection Pass Rule'!A:A,1,0)="","","Yes"))</f>
        <v/>
      </c>
    </row>
    <row r="435" spans="1:9" x14ac:dyDescent="0.3">
      <c r="A435" s="11"/>
      <c r="B435" s="12"/>
      <c r="C435" s="11"/>
      <c r="D435" s="13" t="str">
        <f>IF(ISERROR(VLOOKUP(C435,'Q02 Quality Inspection'!A:D,4,0)),"",VLOOKUP(C435,'Q02 Quality Inspection'!A:D,4,0))</f>
        <v/>
      </c>
      <c r="E435" s="11"/>
      <c r="F435" s="13" t="str">
        <f t="shared" si="13"/>
        <v/>
      </c>
      <c r="G435" s="15" t="str">
        <f t="shared" si="14"/>
        <v/>
      </c>
      <c r="H435" s="12"/>
      <c r="I435" s="13" t="str">
        <f>IF(ISERROR(IF(VLOOKUP(C435,'Q07 Inspection Pass Rule'!A:A,1,0)="","","Yes")),"",IF(VLOOKUP(C435,'Q07 Inspection Pass Rule'!A:A,1,0)="","","Yes"))</f>
        <v/>
      </c>
    </row>
    <row r="436" spans="1:9" x14ac:dyDescent="0.3">
      <c r="A436" s="11"/>
      <c r="B436" s="12"/>
      <c r="C436" s="11"/>
      <c r="D436" s="13" t="str">
        <f>IF(ISERROR(VLOOKUP(C436,'Q02 Quality Inspection'!A:D,4,0)),"",VLOOKUP(C436,'Q02 Quality Inspection'!A:D,4,0))</f>
        <v/>
      </c>
      <c r="E436" s="11"/>
      <c r="F436" s="13" t="str">
        <f t="shared" si="13"/>
        <v/>
      </c>
      <c r="G436" s="15" t="str">
        <f t="shared" si="14"/>
        <v/>
      </c>
      <c r="H436" s="12"/>
      <c r="I436" s="13" t="str">
        <f>IF(ISERROR(IF(VLOOKUP(C436,'Q07 Inspection Pass Rule'!A:A,1,0)="","","Yes")),"",IF(VLOOKUP(C436,'Q07 Inspection Pass Rule'!A:A,1,0)="","","Yes"))</f>
        <v/>
      </c>
    </row>
    <row r="437" spans="1:9" x14ac:dyDescent="0.3">
      <c r="A437" s="11"/>
      <c r="B437" s="12"/>
      <c r="C437" s="11"/>
      <c r="D437" s="13" t="str">
        <f>IF(ISERROR(VLOOKUP(C437,'Q02 Quality Inspection'!A:D,4,0)),"",VLOOKUP(C437,'Q02 Quality Inspection'!A:D,4,0))</f>
        <v/>
      </c>
      <c r="E437" s="11"/>
      <c r="F437" s="13" t="str">
        <f t="shared" si="13"/>
        <v/>
      </c>
      <c r="G437" s="15" t="str">
        <f t="shared" si="14"/>
        <v/>
      </c>
      <c r="H437" s="12"/>
      <c r="I437" s="13" t="str">
        <f>IF(ISERROR(IF(VLOOKUP(C437,'Q07 Inspection Pass Rule'!A:A,1,0)="","","Yes")),"",IF(VLOOKUP(C437,'Q07 Inspection Pass Rule'!A:A,1,0)="","","Yes"))</f>
        <v/>
      </c>
    </row>
    <row r="438" spans="1:9" x14ac:dyDescent="0.3">
      <c r="A438" s="11"/>
      <c r="B438" s="12"/>
      <c r="C438" s="11"/>
      <c r="D438" s="13" t="str">
        <f>IF(ISERROR(VLOOKUP(C438,'Q02 Quality Inspection'!A:D,4,0)),"",VLOOKUP(C438,'Q02 Quality Inspection'!A:D,4,0))</f>
        <v/>
      </c>
      <c r="E438" s="11"/>
      <c r="F438" s="13" t="str">
        <f t="shared" si="13"/>
        <v/>
      </c>
      <c r="G438" s="15" t="str">
        <f t="shared" si="14"/>
        <v/>
      </c>
      <c r="H438" s="12"/>
      <c r="I438" s="13" t="str">
        <f>IF(ISERROR(IF(VLOOKUP(C438,'Q07 Inspection Pass Rule'!A:A,1,0)="","","Yes")),"",IF(VLOOKUP(C438,'Q07 Inspection Pass Rule'!A:A,1,0)="","","Yes"))</f>
        <v/>
      </c>
    </row>
    <row r="439" spans="1:9" x14ac:dyDescent="0.3">
      <c r="A439" s="11"/>
      <c r="B439" s="12"/>
      <c r="C439" s="11"/>
      <c r="D439" s="13" t="str">
        <f>IF(ISERROR(VLOOKUP(C439,'Q02 Quality Inspection'!A:D,4,0)),"",VLOOKUP(C439,'Q02 Quality Inspection'!A:D,4,0))</f>
        <v/>
      </c>
      <c r="E439" s="11"/>
      <c r="F439" s="13" t="str">
        <f t="shared" si="13"/>
        <v/>
      </c>
      <c r="G439" s="15" t="str">
        <f t="shared" si="14"/>
        <v/>
      </c>
      <c r="H439" s="12"/>
      <c r="I439" s="13" t="str">
        <f>IF(ISERROR(IF(VLOOKUP(C439,'Q07 Inspection Pass Rule'!A:A,1,0)="","","Yes")),"",IF(VLOOKUP(C439,'Q07 Inspection Pass Rule'!A:A,1,0)="","","Yes"))</f>
        <v/>
      </c>
    </row>
    <row r="440" spans="1:9" x14ac:dyDescent="0.3">
      <c r="A440" s="11"/>
      <c r="B440" s="12"/>
      <c r="C440" s="11"/>
      <c r="D440" s="13" t="str">
        <f>IF(ISERROR(VLOOKUP(C440,'Q02 Quality Inspection'!A:D,4,0)),"",VLOOKUP(C440,'Q02 Quality Inspection'!A:D,4,0))</f>
        <v/>
      </c>
      <c r="E440" s="11"/>
      <c r="F440" s="13" t="str">
        <f t="shared" si="13"/>
        <v/>
      </c>
      <c r="G440" s="15" t="str">
        <f t="shared" si="14"/>
        <v/>
      </c>
      <c r="H440" s="12"/>
      <c r="I440" s="13" t="str">
        <f>IF(ISERROR(IF(VLOOKUP(C440,'Q07 Inspection Pass Rule'!A:A,1,0)="","","Yes")),"",IF(VLOOKUP(C440,'Q07 Inspection Pass Rule'!A:A,1,0)="","","Yes"))</f>
        <v/>
      </c>
    </row>
    <row r="441" spans="1:9" x14ac:dyDescent="0.3">
      <c r="A441" s="11"/>
      <c r="B441" s="12"/>
      <c r="C441" s="11"/>
      <c r="D441" s="13" t="str">
        <f>IF(ISERROR(VLOOKUP(C441,'Q02 Quality Inspection'!A:D,4,0)),"",VLOOKUP(C441,'Q02 Quality Inspection'!A:D,4,0))</f>
        <v/>
      </c>
      <c r="E441" s="11"/>
      <c r="F441" s="13" t="str">
        <f t="shared" si="13"/>
        <v/>
      </c>
      <c r="G441" s="15" t="str">
        <f t="shared" si="14"/>
        <v/>
      </c>
      <c r="H441" s="12"/>
      <c r="I441" s="13" t="str">
        <f>IF(ISERROR(IF(VLOOKUP(C441,'Q07 Inspection Pass Rule'!A:A,1,0)="","","Yes")),"",IF(VLOOKUP(C441,'Q07 Inspection Pass Rule'!A:A,1,0)="","","Yes"))</f>
        <v/>
      </c>
    </row>
    <row r="442" spans="1:9" x14ac:dyDescent="0.3">
      <c r="A442" s="11"/>
      <c r="B442" s="12"/>
      <c r="C442" s="11"/>
      <c r="D442" s="13" t="str">
        <f>IF(ISERROR(VLOOKUP(C442,'Q02 Quality Inspection'!A:D,4,0)),"",VLOOKUP(C442,'Q02 Quality Inspection'!A:D,4,0))</f>
        <v/>
      </c>
      <c r="E442" s="11"/>
      <c r="F442" s="13" t="str">
        <f t="shared" si="13"/>
        <v/>
      </c>
      <c r="G442" s="15" t="str">
        <f t="shared" si="14"/>
        <v/>
      </c>
      <c r="H442" s="12"/>
      <c r="I442" s="13" t="str">
        <f>IF(ISERROR(IF(VLOOKUP(C442,'Q07 Inspection Pass Rule'!A:A,1,0)="","","Yes")),"",IF(VLOOKUP(C442,'Q07 Inspection Pass Rule'!A:A,1,0)="","","Yes"))</f>
        <v/>
      </c>
    </row>
    <row r="443" spans="1:9" x14ac:dyDescent="0.3">
      <c r="A443" s="11"/>
      <c r="B443" s="12"/>
      <c r="C443" s="11"/>
      <c r="D443" s="13" t="str">
        <f>IF(ISERROR(VLOOKUP(C443,'Q02 Quality Inspection'!A:D,4,0)),"",VLOOKUP(C443,'Q02 Quality Inspection'!A:D,4,0))</f>
        <v/>
      </c>
      <c r="E443" s="11"/>
      <c r="F443" s="13" t="str">
        <f t="shared" si="13"/>
        <v/>
      </c>
      <c r="G443" s="15" t="str">
        <f t="shared" si="14"/>
        <v/>
      </c>
      <c r="H443" s="12"/>
      <c r="I443" s="13" t="str">
        <f>IF(ISERROR(IF(VLOOKUP(C443,'Q07 Inspection Pass Rule'!A:A,1,0)="","","Yes")),"",IF(VLOOKUP(C443,'Q07 Inspection Pass Rule'!A:A,1,0)="","","Yes"))</f>
        <v/>
      </c>
    </row>
    <row r="444" spans="1:9" x14ac:dyDescent="0.3">
      <c r="A444" s="11"/>
      <c r="B444" s="12"/>
      <c r="C444" s="11"/>
      <c r="D444" s="13" t="str">
        <f>IF(ISERROR(VLOOKUP(C444,'Q02 Quality Inspection'!A:D,4,0)),"",VLOOKUP(C444,'Q02 Quality Inspection'!A:D,4,0))</f>
        <v/>
      </c>
      <c r="E444" s="11"/>
      <c r="F444" s="13" t="str">
        <f t="shared" si="13"/>
        <v/>
      </c>
      <c r="G444" s="15" t="str">
        <f t="shared" si="14"/>
        <v/>
      </c>
      <c r="H444" s="12"/>
      <c r="I444" s="13" t="str">
        <f>IF(ISERROR(IF(VLOOKUP(C444,'Q07 Inspection Pass Rule'!A:A,1,0)="","","Yes")),"",IF(VLOOKUP(C444,'Q07 Inspection Pass Rule'!A:A,1,0)="","","Yes"))</f>
        <v/>
      </c>
    </row>
    <row r="445" spans="1:9" x14ac:dyDescent="0.3">
      <c r="A445" s="11"/>
      <c r="B445" s="12"/>
      <c r="C445" s="11"/>
      <c r="D445" s="13" t="str">
        <f>IF(ISERROR(VLOOKUP(C445,'Q02 Quality Inspection'!A:D,4,0)),"",VLOOKUP(C445,'Q02 Quality Inspection'!A:D,4,0))</f>
        <v/>
      </c>
      <c r="E445" s="11"/>
      <c r="F445" s="13" t="str">
        <f t="shared" si="13"/>
        <v/>
      </c>
      <c r="G445" s="15" t="str">
        <f t="shared" si="14"/>
        <v/>
      </c>
      <c r="H445" s="12"/>
      <c r="I445" s="13" t="str">
        <f>IF(ISERROR(IF(VLOOKUP(C445,'Q07 Inspection Pass Rule'!A:A,1,0)="","","Yes")),"",IF(VLOOKUP(C445,'Q07 Inspection Pass Rule'!A:A,1,0)="","","Yes"))</f>
        <v/>
      </c>
    </row>
    <row r="446" spans="1:9" x14ac:dyDescent="0.3">
      <c r="A446" s="11"/>
      <c r="B446" s="12"/>
      <c r="C446" s="11"/>
      <c r="D446" s="13" t="str">
        <f>IF(ISERROR(VLOOKUP(C446,'Q02 Quality Inspection'!A:D,4,0)),"",VLOOKUP(C446,'Q02 Quality Inspection'!A:D,4,0))</f>
        <v/>
      </c>
      <c r="E446" s="11"/>
      <c r="F446" s="13" t="str">
        <f t="shared" si="13"/>
        <v/>
      </c>
      <c r="G446" s="15" t="str">
        <f t="shared" si="14"/>
        <v/>
      </c>
      <c r="H446" s="12"/>
      <c r="I446" s="13" t="str">
        <f>IF(ISERROR(IF(VLOOKUP(C446,'Q07 Inspection Pass Rule'!A:A,1,0)="","","Yes")),"",IF(VLOOKUP(C446,'Q07 Inspection Pass Rule'!A:A,1,0)="","","Yes"))</f>
        <v/>
      </c>
    </row>
    <row r="447" spans="1:9" x14ac:dyDescent="0.3">
      <c r="A447" s="11"/>
      <c r="B447" s="12"/>
      <c r="C447" s="11"/>
      <c r="D447" s="13" t="str">
        <f>IF(ISERROR(VLOOKUP(C447,'Q02 Quality Inspection'!A:D,4,0)),"",VLOOKUP(C447,'Q02 Quality Inspection'!A:D,4,0))</f>
        <v/>
      </c>
      <c r="E447" s="11"/>
      <c r="F447" s="13" t="str">
        <f t="shared" si="13"/>
        <v/>
      </c>
      <c r="G447" s="15" t="str">
        <f t="shared" si="14"/>
        <v/>
      </c>
      <c r="H447" s="12"/>
      <c r="I447" s="13" t="str">
        <f>IF(ISERROR(IF(VLOOKUP(C447,'Q07 Inspection Pass Rule'!A:A,1,0)="","","Yes")),"",IF(VLOOKUP(C447,'Q07 Inspection Pass Rule'!A:A,1,0)="","","Yes"))</f>
        <v/>
      </c>
    </row>
    <row r="448" spans="1:9" x14ac:dyDescent="0.3">
      <c r="A448" s="11"/>
      <c r="B448" s="12"/>
      <c r="C448" s="11"/>
      <c r="D448" s="13" t="str">
        <f>IF(ISERROR(VLOOKUP(C448,'Q02 Quality Inspection'!A:D,4,0)),"",VLOOKUP(C448,'Q02 Quality Inspection'!A:D,4,0))</f>
        <v/>
      </c>
      <c r="E448" s="11"/>
      <c r="F448" s="13" t="str">
        <f t="shared" si="13"/>
        <v/>
      </c>
      <c r="G448" s="15" t="str">
        <f t="shared" si="14"/>
        <v/>
      </c>
      <c r="H448" s="12"/>
      <c r="I448" s="13" t="str">
        <f>IF(ISERROR(IF(VLOOKUP(C448,'Q07 Inspection Pass Rule'!A:A,1,0)="","","Yes")),"",IF(VLOOKUP(C448,'Q07 Inspection Pass Rule'!A:A,1,0)="","","Yes"))</f>
        <v/>
      </c>
    </row>
    <row r="449" spans="1:9" x14ac:dyDescent="0.3">
      <c r="A449" s="11"/>
      <c r="B449" s="12"/>
      <c r="C449" s="11"/>
      <c r="D449" s="13" t="str">
        <f>IF(ISERROR(VLOOKUP(C449,'Q02 Quality Inspection'!A:D,4,0)),"",VLOOKUP(C449,'Q02 Quality Inspection'!A:D,4,0))</f>
        <v/>
      </c>
      <c r="E449" s="11"/>
      <c r="F449" s="13" t="str">
        <f t="shared" si="13"/>
        <v/>
      </c>
      <c r="G449" s="15" t="str">
        <f t="shared" si="14"/>
        <v/>
      </c>
      <c r="H449" s="12"/>
      <c r="I449" s="13" t="str">
        <f>IF(ISERROR(IF(VLOOKUP(C449,'Q07 Inspection Pass Rule'!A:A,1,0)="","","Yes")),"",IF(VLOOKUP(C449,'Q07 Inspection Pass Rule'!A:A,1,0)="","","Yes"))</f>
        <v/>
      </c>
    </row>
    <row r="450" spans="1:9" x14ac:dyDescent="0.3">
      <c r="A450" s="11"/>
      <c r="B450" s="12"/>
      <c r="C450" s="11"/>
      <c r="D450" s="13" t="str">
        <f>IF(ISERROR(VLOOKUP(C450,'Q02 Quality Inspection'!A:D,4,0)),"",VLOOKUP(C450,'Q02 Quality Inspection'!A:D,4,0))</f>
        <v/>
      </c>
      <c r="E450" s="11"/>
      <c r="F450" s="13" t="str">
        <f t="shared" si="13"/>
        <v/>
      </c>
      <c r="G450" s="15" t="str">
        <f t="shared" si="14"/>
        <v/>
      </c>
      <c r="H450" s="12"/>
      <c r="I450" s="13" t="str">
        <f>IF(ISERROR(IF(VLOOKUP(C450,'Q07 Inspection Pass Rule'!A:A,1,0)="","","Yes")),"",IF(VLOOKUP(C450,'Q07 Inspection Pass Rule'!A:A,1,0)="","","Yes"))</f>
        <v/>
      </c>
    </row>
    <row r="451" spans="1:9" x14ac:dyDescent="0.3">
      <c r="A451" s="11"/>
      <c r="B451" s="12"/>
      <c r="C451" s="11"/>
      <c r="D451" s="13" t="str">
        <f>IF(ISERROR(VLOOKUP(C451,'Q02 Quality Inspection'!A:D,4,0)),"",VLOOKUP(C451,'Q02 Quality Inspection'!A:D,4,0))</f>
        <v/>
      </c>
      <c r="E451" s="11"/>
      <c r="F451" s="13" t="str">
        <f t="shared" ref="F451:F514" si="15">IF(E451="",D451,E451)</f>
        <v/>
      </c>
      <c r="G451" s="15" t="str">
        <f t="shared" ref="G451:G514" si="16">CONCATENATE(A451,C451)</f>
        <v/>
      </c>
      <c r="H451" s="12"/>
      <c r="I451" s="13" t="str">
        <f>IF(ISERROR(IF(VLOOKUP(C451,'Q07 Inspection Pass Rule'!A:A,1,0)="","","Yes")),"",IF(VLOOKUP(C451,'Q07 Inspection Pass Rule'!A:A,1,0)="","","Yes"))</f>
        <v/>
      </c>
    </row>
    <row r="452" spans="1:9" x14ac:dyDescent="0.3">
      <c r="A452" s="11"/>
      <c r="B452" s="12"/>
      <c r="C452" s="11"/>
      <c r="D452" s="13" t="str">
        <f>IF(ISERROR(VLOOKUP(C452,'Q02 Quality Inspection'!A:D,4,0)),"",VLOOKUP(C452,'Q02 Quality Inspection'!A:D,4,0))</f>
        <v/>
      </c>
      <c r="E452" s="11"/>
      <c r="F452" s="13" t="str">
        <f t="shared" si="15"/>
        <v/>
      </c>
      <c r="G452" s="15" t="str">
        <f t="shared" si="16"/>
        <v/>
      </c>
      <c r="H452" s="12"/>
      <c r="I452" s="13" t="str">
        <f>IF(ISERROR(IF(VLOOKUP(C452,'Q07 Inspection Pass Rule'!A:A,1,0)="","","Yes")),"",IF(VLOOKUP(C452,'Q07 Inspection Pass Rule'!A:A,1,0)="","","Yes"))</f>
        <v/>
      </c>
    </row>
    <row r="453" spans="1:9" x14ac:dyDescent="0.3">
      <c r="A453" s="11"/>
      <c r="B453" s="12"/>
      <c r="C453" s="11"/>
      <c r="D453" s="13" t="str">
        <f>IF(ISERROR(VLOOKUP(C453,'Q02 Quality Inspection'!A:D,4,0)),"",VLOOKUP(C453,'Q02 Quality Inspection'!A:D,4,0))</f>
        <v/>
      </c>
      <c r="E453" s="11"/>
      <c r="F453" s="13" t="str">
        <f t="shared" si="15"/>
        <v/>
      </c>
      <c r="G453" s="15" t="str">
        <f t="shared" si="16"/>
        <v/>
      </c>
      <c r="H453" s="12"/>
      <c r="I453" s="13" t="str">
        <f>IF(ISERROR(IF(VLOOKUP(C453,'Q07 Inspection Pass Rule'!A:A,1,0)="","","Yes")),"",IF(VLOOKUP(C453,'Q07 Inspection Pass Rule'!A:A,1,0)="","","Yes"))</f>
        <v/>
      </c>
    </row>
    <row r="454" spans="1:9" x14ac:dyDescent="0.3">
      <c r="A454" s="11"/>
      <c r="B454" s="12"/>
      <c r="C454" s="11"/>
      <c r="D454" s="13" t="str">
        <f>IF(ISERROR(VLOOKUP(C454,'Q02 Quality Inspection'!A:D,4,0)),"",VLOOKUP(C454,'Q02 Quality Inspection'!A:D,4,0))</f>
        <v/>
      </c>
      <c r="E454" s="11"/>
      <c r="F454" s="13" t="str">
        <f t="shared" si="15"/>
        <v/>
      </c>
      <c r="G454" s="15" t="str">
        <f t="shared" si="16"/>
        <v/>
      </c>
      <c r="H454" s="12"/>
      <c r="I454" s="13" t="str">
        <f>IF(ISERROR(IF(VLOOKUP(C454,'Q07 Inspection Pass Rule'!A:A,1,0)="","","Yes")),"",IF(VLOOKUP(C454,'Q07 Inspection Pass Rule'!A:A,1,0)="","","Yes"))</f>
        <v/>
      </c>
    </row>
    <row r="455" spans="1:9" x14ac:dyDescent="0.3">
      <c r="A455" s="11"/>
      <c r="B455" s="12"/>
      <c r="C455" s="11"/>
      <c r="D455" s="13" t="str">
        <f>IF(ISERROR(VLOOKUP(C455,'Q02 Quality Inspection'!A:D,4,0)),"",VLOOKUP(C455,'Q02 Quality Inspection'!A:D,4,0))</f>
        <v/>
      </c>
      <c r="E455" s="11"/>
      <c r="F455" s="13" t="str">
        <f t="shared" si="15"/>
        <v/>
      </c>
      <c r="G455" s="15" t="str">
        <f t="shared" si="16"/>
        <v/>
      </c>
      <c r="H455" s="12"/>
      <c r="I455" s="13" t="str">
        <f>IF(ISERROR(IF(VLOOKUP(C455,'Q07 Inspection Pass Rule'!A:A,1,0)="","","Yes")),"",IF(VLOOKUP(C455,'Q07 Inspection Pass Rule'!A:A,1,0)="","","Yes"))</f>
        <v/>
      </c>
    </row>
    <row r="456" spans="1:9" x14ac:dyDescent="0.3">
      <c r="A456" s="11"/>
      <c r="B456" s="12"/>
      <c r="C456" s="11"/>
      <c r="D456" s="13" t="str">
        <f>IF(ISERROR(VLOOKUP(C456,'Q02 Quality Inspection'!A:D,4,0)),"",VLOOKUP(C456,'Q02 Quality Inspection'!A:D,4,0))</f>
        <v/>
      </c>
      <c r="E456" s="11"/>
      <c r="F456" s="13" t="str">
        <f t="shared" si="15"/>
        <v/>
      </c>
      <c r="G456" s="15" t="str">
        <f t="shared" si="16"/>
        <v/>
      </c>
      <c r="H456" s="12"/>
      <c r="I456" s="13" t="str">
        <f>IF(ISERROR(IF(VLOOKUP(C456,'Q07 Inspection Pass Rule'!A:A,1,0)="","","Yes")),"",IF(VLOOKUP(C456,'Q07 Inspection Pass Rule'!A:A,1,0)="","","Yes"))</f>
        <v/>
      </c>
    </row>
    <row r="457" spans="1:9" x14ac:dyDescent="0.3">
      <c r="A457" s="11"/>
      <c r="B457" s="12"/>
      <c r="C457" s="11"/>
      <c r="D457" s="13" t="str">
        <f>IF(ISERROR(VLOOKUP(C457,'Q02 Quality Inspection'!A:D,4,0)),"",VLOOKUP(C457,'Q02 Quality Inspection'!A:D,4,0))</f>
        <v/>
      </c>
      <c r="E457" s="11"/>
      <c r="F457" s="13" t="str">
        <f t="shared" si="15"/>
        <v/>
      </c>
      <c r="G457" s="15" t="str">
        <f t="shared" si="16"/>
        <v/>
      </c>
      <c r="H457" s="12"/>
      <c r="I457" s="13" t="str">
        <f>IF(ISERROR(IF(VLOOKUP(C457,'Q07 Inspection Pass Rule'!A:A,1,0)="","","Yes")),"",IF(VLOOKUP(C457,'Q07 Inspection Pass Rule'!A:A,1,0)="","","Yes"))</f>
        <v/>
      </c>
    </row>
    <row r="458" spans="1:9" x14ac:dyDescent="0.3">
      <c r="A458" s="11"/>
      <c r="B458" s="12"/>
      <c r="C458" s="11"/>
      <c r="D458" s="13" t="str">
        <f>IF(ISERROR(VLOOKUP(C458,'Q02 Quality Inspection'!A:D,4,0)),"",VLOOKUP(C458,'Q02 Quality Inspection'!A:D,4,0))</f>
        <v/>
      </c>
      <c r="E458" s="11"/>
      <c r="F458" s="13" t="str">
        <f t="shared" si="15"/>
        <v/>
      </c>
      <c r="G458" s="15" t="str">
        <f t="shared" si="16"/>
        <v/>
      </c>
      <c r="H458" s="12"/>
      <c r="I458" s="13" t="str">
        <f>IF(ISERROR(IF(VLOOKUP(C458,'Q07 Inspection Pass Rule'!A:A,1,0)="","","Yes")),"",IF(VLOOKUP(C458,'Q07 Inspection Pass Rule'!A:A,1,0)="","","Yes"))</f>
        <v/>
      </c>
    </row>
    <row r="459" spans="1:9" x14ac:dyDescent="0.3">
      <c r="A459" s="11"/>
      <c r="B459" s="12"/>
      <c r="C459" s="11"/>
      <c r="D459" s="13" t="str">
        <f>IF(ISERROR(VLOOKUP(C459,'Q02 Quality Inspection'!A:D,4,0)),"",VLOOKUP(C459,'Q02 Quality Inspection'!A:D,4,0))</f>
        <v/>
      </c>
      <c r="E459" s="11"/>
      <c r="F459" s="13" t="str">
        <f t="shared" si="15"/>
        <v/>
      </c>
      <c r="G459" s="15" t="str">
        <f t="shared" si="16"/>
        <v/>
      </c>
      <c r="H459" s="12"/>
      <c r="I459" s="13" t="str">
        <f>IF(ISERROR(IF(VLOOKUP(C459,'Q07 Inspection Pass Rule'!A:A,1,0)="","","Yes")),"",IF(VLOOKUP(C459,'Q07 Inspection Pass Rule'!A:A,1,0)="","","Yes"))</f>
        <v/>
      </c>
    </row>
    <row r="460" spans="1:9" x14ac:dyDescent="0.3">
      <c r="A460" s="11"/>
      <c r="B460" s="12"/>
      <c r="C460" s="11"/>
      <c r="D460" s="13" t="str">
        <f>IF(ISERROR(VLOOKUP(C460,'Q02 Quality Inspection'!A:D,4,0)),"",VLOOKUP(C460,'Q02 Quality Inspection'!A:D,4,0))</f>
        <v/>
      </c>
      <c r="E460" s="11"/>
      <c r="F460" s="13" t="str">
        <f t="shared" si="15"/>
        <v/>
      </c>
      <c r="G460" s="15" t="str">
        <f t="shared" si="16"/>
        <v/>
      </c>
      <c r="H460" s="12"/>
      <c r="I460" s="13" t="str">
        <f>IF(ISERROR(IF(VLOOKUP(C460,'Q07 Inspection Pass Rule'!A:A,1,0)="","","Yes")),"",IF(VLOOKUP(C460,'Q07 Inspection Pass Rule'!A:A,1,0)="","","Yes"))</f>
        <v/>
      </c>
    </row>
    <row r="461" spans="1:9" x14ac:dyDescent="0.3">
      <c r="A461" s="11"/>
      <c r="B461" s="12"/>
      <c r="C461" s="11"/>
      <c r="D461" s="13" t="str">
        <f>IF(ISERROR(VLOOKUP(C461,'Q02 Quality Inspection'!A:D,4,0)),"",VLOOKUP(C461,'Q02 Quality Inspection'!A:D,4,0))</f>
        <v/>
      </c>
      <c r="E461" s="11"/>
      <c r="F461" s="13" t="str">
        <f t="shared" si="15"/>
        <v/>
      </c>
      <c r="G461" s="15" t="str">
        <f t="shared" si="16"/>
        <v/>
      </c>
      <c r="H461" s="12"/>
      <c r="I461" s="13" t="str">
        <f>IF(ISERROR(IF(VLOOKUP(C461,'Q07 Inspection Pass Rule'!A:A,1,0)="","","Yes")),"",IF(VLOOKUP(C461,'Q07 Inspection Pass Rule'!A:A,1,0)="","","Yes"))</f>
        <v/>
      </c>
    </row>
    <row r="462" spans="1:9" x14ac:dyDescent="0.3">
      <c r="A462" s="11"/>
      <c r="B462" s="12"/>
      <c r="C462" s="11"/>
      <c r="D462" s="13" t="str">
        <f>IF(ISERROR(VLOOKUP(C462,'Q02 Quality Inspection'!A:D,4,0)),"",VLOOKUP(C462,'Q02 Quality Inspection'!A:D,4,0))</f>
        <v/>
      </c>
      <c r="E462" s="11"/>
      <c r="F462" s="13" t="str">
        <f t="shared" si="15"/>
        <v/>
      </c>
      <c r="G462" s="15" t="str">
        <f t="shared" si="16"/>
        <v/>
      </c>
      <c r="H462" s="12"/>
      <c r="I462" s="13" t="str">
        <f>IF(ISERROR(IF(VLOOKUP(C462,'Q07 Inspection Pass Rule'!A:A,1,0)="","","Yes")),"",IF(VLOOKUP(C462,'Q07 Inspection Pass Rule'!A:A,1,0)="","","Yes"))</f>
        <v/>
      </c>
    </row>
    <row r="463" spans="1:9" x14ac:dyDescent="0.3">
      <c r="A463" s="11"/>
      <c r="B463" s="12"/>
      <c r="C463" s="11"/>
      <c r="D463" s="13" t="str">
        <f>IF(ISERROR(VLOOKUP(C463,'Q02 Quality Inspection'!A:D,4,0)),"",VLOOKUP(C463,'Q02 Quality Inspection'!A:D,4,0))</f>
        <v/>
      </c>
      <c r="E463" s="11"/>
      <c r="F463" s="13" t="str">
        <f t="shared" si="15"/>
        <v/>
      </c>
      <c r="G463" s="15" t="str">
        <f t="shared" si="16"/>
        <v/>
      </c>
      <c r="H463" s="12"/>
      <c r="I463" s="13" t="str">
        <f>IF(ISERROR(IF(VLOOKUP(C463,'Q07 Inspection Pass Rule'!A:A,1,0)="","","Yes")),"",IF(VLOOKUP(C463,'Q07 Inspection Pass Rule'!A:A,1,0)="","","Yes"))</f>
        <v/>
      </c>
    </row>
    <row r="464" spans="1:9" x14ac:dyDescent="0.3">
      <c r="A464" s="11"/>
      <c r="B464" s="12"/>
      <c r="C464" s="11"/>
      <c r="D464" s="13" t="str">
        <f>IF(ISERROR(VLOOKUP(C464,'Q02 Quality Inspection'!A:D,4,0)),"",VLOOKUP(C464,'Q02 Quality Inspection'!A:D,4,0))</f>
        <v/>
      </c>
      <c r="E464" s="11"/>
      <c r="F464" s="13" t="str">
        <f t="shared" si="15"/>
        <v/>
      </c>
      <c r="G464" s="15" t="str">
        <f t="shared" si="16"/>
        <v/>
      </c>
      <c r="H464" s="12"/>
      <c r="I464" s="13" t="str">
        <f>IF(ISERROR(IF(VLOOKUP(C464,'Q07 Inspection Pass Rule'!A:A,1,0)="","","Yes")),"",IF(VLOOKUP(C464,'Q07 Inspection Pass Rule'!A:A,1,0)="","","Yes"))</f>
        <v/>
      </c>
    </row>
    <row r="465" spans="1:9" x14ac:dyDescent="0.3">
      <c r="A465" s="11"/>
      <c r="B465" s="12"/>
      <c r="C465" s="11"/>
      <c r="D465" s="13" t="str">
        <f>IF(ISERROR(VLOOKUP(C465,'Q02 Quality Inspection'!A:D,4,0)),"",VLOOKUP(C465,'Q02 Quality Inspection'!A:D,4,0))</f>
        <v/>
      </c>
      <c r="E465" s="11"/>
      <c r="F465" s="13" t="str">
        <f t="shared" si="15"/>
        <v/>
      </c>
      <c r="G465" s="15" t="str">
        <f t="shared" si="16"/>
        <v/>
      </c>
      <c r="H465" s="12"/>
      <c r="I465" s="13" t="str">
        <f>IF(ISERROR(IF(VLOOKUP(C465,'Q07 Inspection Pass Rule'!A:A,1,0)="","","Yes")),"",IF(VLOOKUP(C465,'Q07 Inspection Pass Rule'!A:A,1,0)="","","Yes"))</f>
        <v/>
      </c>
    </row>
    <row r="466" spans="1:9" x14ac:dyDescent="0.3">
      <c r="A466" s="11"/>
      <c r="B466" s="12"/>
      <c r="C466" s="11"/>
      <c r="D466" s="13" t="str">
        <f>IF(ISERROR(VLOOKUP(C466,'Q02 Quality Inspection'!A:D,4,0)),"",VLOOKUP(C466,'Q02 Quality Inspection'!A:D,4,0))</f>
        <v/>
      </c>
      <c r="E466" s="11"/>
      <c r="F466" s="13" t="str">
        <f t="shared" si="15"/>
        <v/>
      </c>
      <c r="G466" s="15" t="str">
        <f t="shared" si="16"/>
        <v/>
      </c>
      <c r="H466" s="12"/>
      <c r="I466" s="13" t="str">
        <f>IF(ISERROR(IF(VLOOKUP(C466,'Q07 Inspection Pass Rule'!A:A,1,0)="","","Yes")),"",IF(VLOOKUP(C466,'Q07 Inspection Pass Rule'!A:A,1,0)="","","Yes"))</f>
        <v/>
      </c>
    </row>
    <row r="467" spans="1:9" x14ac:dyDescent="0.3">
      <c r="A467" s="11"/>
      <c r="B467" s="12"/>
      <c r="C467" s="11"/>
      <c r="D467" s="13" t="str">
        <f>IF(ISERROR(VLOOKUP(C467,'Q02 Quality Inspection'!A:D,4,0)),"",VLOOKUP(C467,'Q02 Quality Inspection'!A:D,4,0))</f>
        <v/>
      </c>
      <c r="E467" s="11"/>
      <c r="F467" s="13" t="str">
        <f t="shared" si="15"/>
        <v/>
      </c>
      <c r="G467" s="15" t="str">
        <f t="shared" si="16"/>
        <v/>
      </c>
      <c r="H467" s="12"/>
      <c r="I467" s="13" t="str">
        <f>IF(ISERROR(IF(VLOOKUP(C467,'Q07 Inspection Pass Rule'!A:A,1,0)="","","Yes")),"",IF(VLOOKUP(C467,'Q07 Inspection Pass Rule'!A:A,1,0)="","","Yes"))</f>
        <v/>
      </c>
    </row>
    <row r="468" spans="1:9" x14ac:dyDescent="0.3">
      <c r="A468" s="11"/>
      <c r="B468" s="12"/>
      <c r="C468" s="11"/>
      <c r="D468" s="13" t="str">
        <f>IF(ISERROR(VLOOKUP(C468,'Q02 Quality Inspection'!A:D,4,0)),"",VLOOKUP(C468,'Q02 Quality Inspection'!A:D,4,0))</f>
        <v/>
      </c>
      <c r="E468" s="11"/>
      <c r="F468" s="13" t="str">
        <f t="shared" si="15"/>
        <v/>
      </c>
      <c r="G468" s="15" t="str">
        <f t="shared" si="16"/>
        <v/>
      </c>
      <c r="H468" s="12"/>
      <c r="I468" s="13" t="str">
        <f>IF(ISERROR(IF(VLOOKUP(C468,'Q07 Inspection Pass Rule'!A:A,1,0)="","","Yes")),"",IF(VLOOKUP(C468,'Q07 Inspection Pass Rule'!A:A,1,0)="","","Yes"))</f>
        <v/>
      </c>
    </row>
    <row r="469" spans="1:9" x14ac:dyDescent="0.3">
      <c r="A469" s="11"/>
      <c r="B469" s="12"/>
      <c r="C469" s="11"/>
      <c r="D469" s="13" t="str">
        <f>IF(ISERROR(VLOOKUP(C469,'Q02 Quality Inspection'!A:D,4,0)),"",VLOOKUP(C469,'Q02 Quality Inspection'!A:D,4,0))</f>
        <v/>
      </c>
      <c r="E469" s="11"/>
      <c r="F469" s="13" t="str">
        <f t="shared" si="15"/>
        <v/>
      </c>
      <c r="G469" s="15" t="str">
        <f t="shared" si="16"/>
        <v/>
      </c>
      <c r="H469" s="12"/>
      <c r="I469" s="13" t="str">
        <f>IF(ISERROR(IF(VLOOKUP(C469,'Q07 Inspection Pass Rule'!A:A,1,0)="","","Yes")),"",IF(VLOOKUP(C469,'Q07 Inspection Pass Rule'!A:A,1,0)="","","Yes"))</f>
        <v/>
      </c>
    </row>
    <row r="470" spans="1:9" x14ac:dyDescent="0.3">
      <c r="A470" s="11"/>
      <c r="B470" s="12"/>
      <c r="C470" s="11"/>
      <c r="D470" s="13" t="str">
        <f>IF(ISERROR(VLOOKUP(C470,'Q02 Quality Inspection'!A:D,4,0)),"",VLOOKUP(C470,'Q02 Quality Inspection'!A:D,4,0))</f>
        <v/>
      </c>
      <c r="E470" s="11"/>
      <c r="F470" s="13" t="str">
        <f t="shared" si="15"/>
        <v/>
      </c>
      <c r="G470" s="15" t="str">
        <f t="shared" si="16"/>
        <v/>
      </c>
      <c r="H470" s="12"/>
      <c r="I470" s="13" t="str">
        <f>IF(ISERROR(IF(VLOOKUP(C470,'Q07 Inspection Pass Rule'!A:A,1,0)="","","Yes")),"",IF(VLOOKUP(C470,'Q07 Inspection Pass Rule'!A:A,1,0)="","","Yes"))</f>
        <v/>
      </c>
    </row>
    <row r="471" spans="1:9" x14ac:dyDescent="0.3">
      <c r="A471" s="11"/>
      <c r="B471" s="12"/>
      <c r="C471" s="11"/>
      <c r="D471" s="13" t="str">
        <f>IF(ISERROR(VLOOKUP(C471,'Q02 Quality Inspection'!A:D,4,0)),"",VLOOKUP(C471,'Q02 Quality Inspection'!A:D,4,0))</f>
        <v/>
      </c>
      <c r="E471" s="11"/>
      <c r="F471" s="13" t="str">
        <f t="shared" si="15"/>
        <v/>
      </c>
      <c r="G471" s="15" t="str">
        <f t="shared" si="16"/>
        <v/>
      </c>
      <c r="H471" s="12"/>
      <c r="I471" s="13" t="str">
        <f>IF(ISERROR(IF(VLOOKUP(C471,'Q07 Inspection Pass Rule'!A:A,1,0)="","","Yes")),"",IF(VLOOKUP(C471,'Q07 Inspection Pass Rule'!A:A,1,0)="","","Yes"))</f>
        <v/>
      </c>
    </row>
    <row r="472" spans="1:9" x14ac:dyDescent="0.3">
      <c r="A472" s="11"/>
      <c r="B472" s="12"/>
      <c r="C472" s="11"/>
      <c r="D472" s="13" t="str">
        <f>IF(ISERROR(VLOOKUP(C472,'Q02 Quality Inspection'!A:D,4,0)),"",VLOOKUP(C472,'Q02 Quality Inspection'!A:D,4,0))</f>
        <v/>
      </c>
      <c r="E472" s="11"/>
      <c r="F472" s="13" t="str">
        <f t="shared" si="15"/>
        <v/>
      </c>
      <c r="G472" s="15" t="str">
        <f t="shared" si="16"/>
        <v/>
      </c>
      <c r="H472" s="12"/>
      <c r="I472" s="13" t="str">
        <f>IF(ISERROR(IF(VLOOKUP(C472,'Q07 Inspection Pass Rule'!A:A,1,0)="","","Yes")),"",IF(VLOOKUP(C472,'Q07 Inspection Pass Rule'!A:A,1,0)="","","Yes"))</f>
        <v/>
      </c>
    </row>
    <row r="473" spans="1:9" x14ac:dyDescent="0.3">
      <c r="A473" s="11"/>
      <c r="B473" s="12"/>
      <c r="C473" s="11"/>
      <c r="D473" s="13" t="str">
        <f>IF(ISERROR(VLOOKUP(C473,'Q02 Quality Inspection'!A:D,4,0)),"",VLOOKUP(C473,'Q02 Quality Inspection'!A:D,4,0))</f>
        <v/>
      </c>
      <c r="E473" s="11"/>
      <c r="F473" s="13" t="str">
        <f t="shared" si="15"/>
        <v/>
      </c>
      <c r="G473" s="15" t="str">
        <f t="shared" si="16"/>
        <v/>
      </c>
      <c r="H473" s="12"/>
      <c r="I473" s="13" t="str">
        <f>IF(ISERROR(IF(VLOOKUP(C473,'Q07 Inspection Pass Rule'!A:A,1,0)="","","Yes")),"",IF(VLOOKUP(C473,'Q07 Inspection Pass Rule'!A:A,1,0)="","","Yes"))</f>
        <v/>
      </c>
    </row>
    <row r="474" spans="1:9" x14ac:dyDescent="0.3">
      <c r="A474" s="11"/>
      <c r="B474" s="12"/>
      <c r="C474" s="11"/>
      <c r="D474" s="13" t="str">
        <f>IF(ISERROR(VLOOKUP(C474,'Q02 Quality Inspection'!A:D,4,0)),"",VLOOKUP(C474,'Q02 Quality Inspection'!A:D,4,0))</f>
        <v/>
      </c>
      <c r="E474" s="11"/>
      <c r="F474" s="13" t="str">
        <f t="shared" si="15"/>
        <v/>
      </c>
      <c r="G474" s="15" t="str">
        <f t="shared" si="16"/>
        <v/>
      </c>
      <c r="H474" s="12"/>
      <c r="I474" s="13" t="str">
        <f>IF(ISERROR(IF(VLOOKUP(C474,'Q07 Inspection Pass Rule'!A:A,1,0)="","","Yes")),"",IF(VLOOKUP(C474,'Q07 Inspection Pass Rule'!A:A,1,0)="","","Yes"))</f>
        <v/>
      </c>
    </row>
    <row r="475" spans="1:9" x14ac:dyDescent="0.3">
      <c r="A475" s="11"/>
      <c r="B475" s="12"/>
      <c r="C475" s="11"/>
      <c r="D475" s="13" t="str">
        <f>IF(ISERROR(VLOOKUP(C475,'Q02 Quality Inspection'!A:D,4,0)),"",VLOOKUP(C475,'Q02 Quality Inspection'!A:D,4,0))</f>
        <v/>
      </c>
      <c r="E475" s="11"/>
      <c r="F475" s="13" t="str">
        <f t="shared" si="15"/>
        <v/>
      </c>
      <c r="G475" s="15" t="str">
        <f t="shared" si="16"/>
        <v/>
      </c>
      <c r="H475" s="12"/>
      <c r="I475" s="13" t="str">
        <f>IF(ISERROR(IF(VLOOKUP(C475,'Q07 Inspection Pass Rule'!A:A,1,0)="","","Yes")),"",IF(VLOOKUP(C475,'Q07 Inspection Pass Rule'!A:A,1,0)="","","Yes"))</f>
        <v/>
      </c>
    </row>
    <row r="476" spans="1:9" x14ac:dyDescent="0.3">
      <c r="A476" s="11"/>
      <c r="B476" s="12"/>
      <c r="C476" s="11"/>
      <c r="D476" s="13" t="str">
        <f>IF(ISERROR(VLOOKUP(C476,'Q02 Quality Inspection'!A:D,4,0)),"",VLOOKUP(C476,'Q02 Quality Inspection'!A:D,4,0))</f>
        <v/>
      </c>
      <c r="E476" s="11"/>
      <c r="F476" s="13" t="str">
        <f t="shared" si="15"/>
        <v/>
      </c>
      <c r="G476" s="15" t="str">
        <f t="shared" si="16"/>
        <v/>
      </c>
      <c r="H476" s="12"/>
      <c r="I476" s="13" t="str">
        <f>IF(ISERROR(IF(VLOOKUP(C476,'Q07 Inspection Pass Rule'!A:A,1,0)="","","Yes")),"",IF(VLOOKUP(C476,'Q07 Inspection Pass Rule'!A:A,1,0)="","","Yes"))</f>
        <v/>
      </c>
    </row>
    <row r="477" spans="1:9" x14ac:dyDescent="0.3">
      <c r="A477" s="11"/>
      <c r="B477" s="12"/>
      <c r="C477" s="11"/>
      <c r="D477" s="13" t="str">
        <f>IF(ISERROR(VLOOKUP(C477,'Q02 Quality Inspection'!A:D,4,0)),"",VLOOKUP(C477,'Q02 Quality Inspection'!A:D,4,0))</f>
        <v/>
      </c>
      <c r="E477" s="11"/>
      <c r="F477" s="13" t="str">
        <f t="shared" si="15"/>
        <v/>
      </c>
      <c r="G477" s="15" t="str">
        <f t="shared" si="16"/>
        <v/>
      </c>
      <c r="H477" s="12"/>
      <c r="I477" s="13" t="str">
        <f>IF(ISERROR(IF(VLOOKUP(C477,'Q07 Inspection Pass Rule'!A:A,1,0)="","","Yes")),"",IF(VLOOKUP(C477,'Q07 Inspection Pass Rule'!A:A,1,0)="","","Yes"))</f>
        <v/>
      </c>
    </row>
    <row r="478" spans="1:9" x14ac:dyDescent="0.3">
      <c r="A478" s="11"/>
      <c r="B478" s="12"/>
      <c r="C478" s="11"/>
      <c r="D478" s="13" t="str">
        <f>IF(ISERROR(VLOOKUP(C478,'Q02 Quality Inspection'!A:D,4,0)),"",VLOOKUP(C478,'Q02 Quality Inspection'!A:D,4,0))</f>
        <v/>
      </c>
      <c r="E478" s="11"/>
      <c r="F478" s="13" t="str">
        <f t="shared" si="15"/>
        <v/>
      </c>
      <c r="G478" s="15" t="str">
        <f t="shared" si="16"/>
        <v/>
      </c>
      <c r="H478" s="12"/>
      <c r="I478" s="13" t="str">
        <f>IF(ISERROR(IF(VLOOKUP(C478,'Q07 Inspection Pass Rule'!A:A,1,0)="","","Yes")),"",IF(VLOOKUP(C478,'Q07 Inspection Pass Rule'!A:A,1,0)="","","Yes"))</f>
        <v/>
      </c>
    </row>
    <row r="479" spans="1:9" x14ac:dyDescent="0.3">
      <c r="A479" s="11"/>
      <c r="B479" s="12"/>
      <c r="C479" s="11"/>
      <c r="D479" s="13" t="str">
        <f>IF(ISERROR(VLOOKUP(C479,'Q02 Quality Inspection'!A:D,4,0)),"",VLOOKUP(C479,'Q02 Quality Inspection'!A:D,4,0))</f>
        <v/>
      </c>
      <c r="E479" s="11"/>
      <c r="F479" s="13" t="str">
        <f t="shared" si="15"/>
        <v/>
      </c>
      <c r="G479" s="15" t="str">
        <f t="shared" si="16"/>
        <v/>
      </c>
      <c r="H479" s="12"/>
      <c r="I479" s="13" t="str">
        <f>IF(ISERROR(IF(VLOOKUP(C479,'Q07 Inspection Pass Rule'!A:A,1,0)="","","Yes")),"",IF(VLOOKUP(C479,'Q07 Inspection Pass Rule'!A:A,1,0)="","","Yes"))</f>
        <v/>
      </c>
    </row>
    <row r="480" spans="1:9" x14ac:dyDescent="0.3">
      <c r="A480" s="11"/>
      <c r="B480" s="12"/>
      <c r="C480" s="11"/>
      <c r="D480" s="13" t="str">
        <f>IF(ISERROR(VLOOKUP(C480,'Q02 Quality Inspection'!A:D,4,0)),"",VLOOKUP(C480,'Q02 Quality Inspection'!A:D,4,0))</f>
        <v/>
      </c>
      <c r="E480" s="11"/>
      <c r="F480" s="13" t="str">
        <f t="shared" si="15"/>
        <v/>
      </c>
      <c r="G480" s="15" t="str">
        <f t="shared" si="16"/>
        <v/>
      </c>
      <c r="H480" s="12"/>
      <c r="I480" s="13" t="str">
        <f>IF(ISERROR(IF(VLOOKUP(C480,'Q07 Inspection Pass Rule'!A:A,1,0)="","","Yes")),"",IF(VLOOKUP(C480,'Q07 Inspection Pass Rule'!A:A,1,0)="","","Yes"))</f>
        <v/>
      </c>
    </row>
    <row r="481" spans="1:9" x14ac:dyDescent="0.3">
      <c r="A481" s="11"/>
      <c r="B481" s="12"/>
      <c r="C481" s="11"/>
      <c r="D481" s="13" t="str">
        <f>IF(ISERROR(VLOOKUP(C481,'Q02 Quality Inspection'!A:D,4,0)),"",VLOOKUP(C481,'Q02 Quality Inspection'!A:D,4,0))</f>
        <v/>
      </c>
      <c r="E481" s="11"/>
      <c r="F481" s="13" t="str">
        <f t="shared" si="15"/>
        <v/>
      </c>
      <c r="G481" s="15" t="str">
        <f t="shared" si="16"/>
        <v/>
      </c>
      <c r="H481" s="12"/>
      <c r="I481" s="13" t="str">
        <f>IF(ISERROR(IF(VLOOKUP(C481,'Q07 Inspection Pass Rule'!A:A,1,0)="","","Yes")),"",IF(VLOOKUP(C481,'Q07 Inspection Pass Rule'!A:A,1,0)="","","Yes"))</f>
        <v/>
      </c>
    </row>
    <row r="482" spans="1:9" x14ac:dyDescent="0.3">
      <c r="A482" s="11"/>
      <c r="B482" s="12"/>
      <c r="C482" s="11"/>
      <c r="D482" s="13" t="str">
        <f>IF(ISERROR(VLOOKUP(C482,'Q02 Quality Inspection'!A:D,4,0)),"",VLOOKUP(C482,'Q02 Quality Inspection'!A:D,4,0))</f>
        <v/>
      </c>
      <c r="E482" s="11"/>
      <c r="F482" s="13" t="str">
        <f t="shared" si="15"/>
        <v/>
      </c>
      <c r="G482" s="15" t="str">
        <f t="shared" si="16"/>
        <v/>
      </c>
      <c r="H482" s="12"/>
      <c r="I482" s="13" t="str">
        <f>IF(ISERROR(IF(VLOOKUP(C482,'Q07 Inspection Pass Rule'!A:A,1,0)="","","Yes")),"",IF(VLOOKUP(C482,'Q07 Inspection Pass Rule'!A:A,1,0)="","","Yes"))</f>
        <v/>
      </c>
    </row>
    <row r="483" spans="1:9" x14ac:dyDescent="0.3">
      <c r="A483" s="11"/>
      <c r="B483" s="12"/>
      <c r="C483" s="11"/>
      <c r="D483" s="13" t="str">
        <f>IF(ISERROR(VLOOKUP(C483,'Q02 Quality Inspection'!A:D,4,0)),"",VLOOKUP(C483,'Q02 Quality Inspection'!A:D,4,0))</f>
        <v/>
      </c>
      <c r="E483" s="11"/>
      <c r="F483" s="13" t="str">
        <f t="shared" si="15"/>
        <v/>
      </c>
      <c r="G483" s="15" t="str">
        <f t="shared" si="16"/>
        <v/>
      </c>
      <c r="H483" s="12"/>
      <c r="I483" s="13" t="str">
        <f>IF(ISERROR(IF(VLOOKUP(C483,'Q07 Inspection Pass Rule'!A:A,1,0)="","","Yes")),"",IF(VLOOKUP(C483,'Q07 Inspection Pass Rule'!A:A,1,0)="","","Yes"))</f>
        <v/>
      </c>
    </row>
    <row r="484" spans="1:9" x14ac:dyDescent="0.3">
      <c r="A484" s="11"/>
      <c r="B484" s="12"/>
      <c r="C484" s="11"/>
      <c r="D484" s="13" t="str">
        <f>IF(ISERROR(VLOOKUP(C484,'Q02 Quality Inspection'!A:D,4,0)),"",VLOOKUP(C484,'Q02 Quality Inspection'!A:D,4,0))</f>
        <v/>
      </c>
      <c r="E484" s="11"/>
      <c r="F484" s="13" t="str">
        <f t="shared" si="15"/>
        <v/>
      </c>
      <c r="G484" s="15" t="str">
        <f t="shared" si="16"/>
        <v/>
      </c>
      <c r="H484" s="12"/>
      <c r="I484" s="13" t="str">
        <f>IF(ISERROR(IF(VLOOKUP(C484,'Q07 Inspection Pass Rule'!A:A,1,0)="","","Yes")),"",IF(VLOOKUP(C484,'Q07 Inspection Pass Rule'!A:A,1,0)="","","Yes"))</f>
        <v/>
      </c>
    </row>
    <row r="485" spans="1:9" x14ac:dyDescent="0.3">
      <c r="A485" s="11"/>
      <c r="B485" s="12"/>
      <c r="C485" s="11"/>
      <c r="D485" s="13" t="str">
        <f>IF(ISERROR(VLOOKUP(C485,'Q02 Quality Inspection'!A:D,4,0)),"",VLOOKUP(C485,'Q02 Quality Inspection'!A:D,4,0))</f>
        <v/>
      </c>
      <c r="E485" s="11"/>
      <c r="F485" s="13" t="str">
        <f t="shared" si="15"/>
        <v/>
      </c>
      <c r="G485" s="15" t="str">
        <f t="shared" si="16"/>
        <v/>
      </c>
      <c r="H485" s="12"/>
      <c r="I485" s="13" t="str">
        <f>IF(ISERROR(IF(VLOOKUP(C485,'Q07 Inspection Pass Rule'!A:A,1,0)="","","Yes")),"",IF(VLOOKUP(C485,'Q07 Inspection Pass Rule'!A:A,1,0)="","","Yes"))</f>
        <v/>
      </c>
    </row>
    <row r="486" spans="1:9" x14ac:dyDescent="0.3">
      <c r="A486" s="11"/>
      <c r="B486" s="12"/>
      <c r="C486" s="11"/>
      <c r="D486" s="13" t="str">
        <f>IF(ISERROR(VLOOKUP(C486,'Q02 Quality Inspection'!A:D,4,0)),"",VLOOKUP(C486,'Q02 Quality Inspection'!A:D,4,0))</f>
        <v/>
      </c>
      <c r="E486" s="11"/>
      <c r="F486" s="13" t="str">
        <f t="shared" si="15"/>
        <v/>
      </c>
      <c r="G486" s="15" t="str">
        <f t="shared" si="16"/>
        <v/>
      </c>
      <c r="H486" s="12"/>
      <c r="I486" s="13" t="str">
        <f>IF(ISERROR(IF(VLOOKUP(C486,'Q07 Inspection Pass Rule'!A:A,1,0)="","","Yes")),"",IF(VLOOKUP(C486,'Q07 Inspection Pass Rule'!A:A,1,0)="","","Yes"))</f>
        <v/>
      </c>
    </row>
    <row r="487" spans="1:9" x14ac:dyDescent="0.3">
      <c r="A487" s="11"/>
      <c r="B487" s="12"/>
      <c r="C487" s="11"/>
      <c r="D487" s="13" t="str">
        <f>IF(ISERROR(VLOOKUP(C487,'Q02 Quality Inspection'!A:D,4,0)),"",VLOOKUP(C487,'Q02 Quality Inspection'!A:D,4,0))</f>
        <v/>
      </c>
      <c r="E487" s="11"/>
      <c r="F487" s="13" t="str">
        <f t="shared" si="15"/>
        <v/>
      </c>
      <c r="G487" s="15" t="str">
        <f t="shared" si="16"/>
        <v/>
      </c>
      <c r="H487" s="12"/>
      <c r="I487" s="13" t="str">
        <f>IF(ISERROR(IF(VLOOKUP(C487,'Q07 Inspection Pass Rule'!A:A,1,0)="","","Yes")),"",IF(VLOOKUP(C487,'Q07 Inspection Pass Rule'!A:A,1,0)="","","Yes"))</f>
        <v/>
      </c>
    </row>
    <row r="488" spans="1:9" x14ac:dyDescent="0.3">
      <c r="A488" s="11"/>
      <c r="B488" s="12"/>
      <c r="C488" s="11"/>
      <c r="D488" s="13" t="str">
        <f>IF(ISERROR(VLOOKUP(C488,'Q02 Quality Inspection'!A:D,4,0)),"",VLOOKUP(C488,'Q02 Quality Inspection'!A:D,4,0))</f>
        <v/>
      </c>
      <c r="E488" s="11"/>
      <c r="F488" s="13" t="str">
        <f t="shared" si="15"/>
        <v/>
      </c>
      <c r="G488" s="15" t="str">
        <f t="shared" si="16"/>
        <v/>
      </c>
      <c r="H488" s="12"/>
      <c r="I488" s="13" t="str">
        <f>IF(ISERROR(IF(VLOOKUP(C488,'Q07 Inspection Pass Rule'!A:A,1,0)="","","Yes")),"",IF(VLOOKUP(C488,'Q07 Inspection Pass Rule'!A:A,1,0)="","","Yes"))</f>
        <v/>
      </c>
    </row>
    <row r="489" spans="1:9" x14ac:dyDescent="0.3">
      <c r="A489" s="11"/>
      <c r="B489" s="12"/>
      <c r="C489" s="11"/>
      <c r="D489" s="13" t="str">
        <f>IF(ISERROR(VLOOKUP(C489,'Q02 Quality Inspection'!A:D,4,0)),"",VLOOKUP(C489,'Q02 Quality Inspection'!A:D,4,0))</f>
        <v/>
      </c>
      <c r="E489" s="11"/>
      <c r="F489" s="13" t="str">
        <f t="shared" si="15"/>
        <v/>
      </c>
      <c r="G489" s="15" t="str">
        <f t="shared" si="16"/>
        <v/>
      </c>
      <c r="H489" s="12"/>
      <c r="I489" s="13" t="str">
        <f>IF(ISERROR(IF(VLOOKUP(C489,'Q07 Inspection Pass Rule'!A:A,1,0)="","","Yes")),"",IF(VLOOKUP(C489,'Q07 Inspection Pass Rule'!A:A,1,0)="","","Yes"))</f>
        <v/>
      </c>
    </row>
    <row r="490" spans="1:9" x14ac:dyDescent="0.3">
      <c r="A490" s="11"/>
      <c r="B490" s="12"/>
      <c r="C490" s="11"/>
      <c r="D490" s="13" t="str">
        <f>IF(ISERROR(VLOOKUP(C490,'Q02 Quality Inspection'!A:D,4,0)),"",VLOOKUP(C490,'Q02 Quality Inspection'!A:D,4,0))</f>
        <v/>
      </c>
      <c r="E490" s="11"/>
      <c r="F490" s="13" t="str">
        <f t="shared" si="15"/>
        <v/>
      </c>
      <c r="G490" s="15" t="str">
        <f t="shared" si="16"/>
        <v/>
      </c>
      <c r="H490" s="12"/>
      <c r="I490" s="13" t="str">
        <f>IF(ISERROR(IF(VLOOKUP(C490,'Q07 Inspection Pass Rule'!A:A,1,0)="","","Yes")),"",IF(VLOOKUP(C490,'Q07 Inspection Pass Rule'!A:A,1,0)="","","Yes"))</f>
        <v/>
      </c>
    </row>
    <row r="491" spans="1:9" x14ac:dyDescent="0.3">
      <c r="A491" s="11"/>
      <c r="B491" s="12"/>
      <c r="C491" s="11"/>
      <c r="D491" s="13" t="str">
        <f>IF(ISERROR(VLOOKUP(C491,'Q02 Quality Inspection'!A:D,4,0)),"",VLOOKUP(C491,'Q02 Quality Inspection'!A:D,4,0))</f>
        <v/>
      </c>
      <c r="E491" s="11"/>
      <c r="F491" s="13" t="str">
        <f t="shared" si="15"/>
        <v/>
      </c>
      <c r="G491" s="15" t="str">
        <f t="shared" si="16"/>
        <v/>
      </c>
      <c r="H491" s="12"/>
      <c r="I491" s="13" t="str">
        <f>IF(ISERROR(IF(VLOOKUP(C491,'Q07 Inspection Pass Rule'!A:A,1,0)="","","Yes")),"",IF(VLOOKUP(C491,'Q07 Inspection Pass Rule'!A:A,1,0)="","","Yes"))</f>
        <v/>
      </c>
    </row>
    <row r="492" spans="1:9" x14ac:dyDescent="0.3">
      <c r="A492" s="11"/>
      <c r="B492" s="12"/>
      <c r="C492" s="11"/>
      <c r="D492" s="13" t="str">
        <f>IF(ISERROR(VLOOKUP(C492,'Q02 Quality Inspection'!A:D,4,0)),"",VLOOKUP(C492,'Q02 Quality Inspection'!A:D,4,0))</f>
        <v/>
      </c>
      <c r="E492" s="11"/>
      <c r="F492" s="13" t="str">
        <f t="shared" si="15"/>
        <v/>
      </c>
      <c r="G492" s="15" t="str">
        <f t="shared" si="16"/>
        <v/>
      </c>
      <c r="H492" s="12"/>
      <c r="I492" s="13" t="str">
        <f>IF(ISERROR(IF(VLOOKUP(C492,'Q07 Inspection Pass Rule'!A:A,1,0)="","","Yes")),"",IF(VLOOKUP(C492,'Q07 Inspection Pass Rule'!A:A,1,0)="","","Yes"))</f>
        <v/>
      </c>
    </row>
    <row r="493" spans="1:9" x14ac:dyDescent="0.3">
      <c r="A493" s="11"/>
      <c r="B493" s="12"/>
      <c r="C493" s="11"/>
      <c r="D493" s="13" t="str">
        <f>IF(ISERROR(VLOOKUP(C493,'Q02 Quality Inspection'!A:D,4,0)),"",VLOOKUP(C493,'Q02 Quality Inspection'!A:D,4,0))</f>
        <v/>
      </c>
      <c r="E493" s="11"/>
      <c r="F493" s="13" t="str">
        <f t="shared" si="15"/>
        <v/>
      </c>
      <c r="G493" s="15" t="str">
        <f t="shared" si="16"/>
        <v/>
      </c>
      <c r="H493" s="12"/>
      <c r="I493" s="13" t="str">
        <f>IF(ISERROR(IF(VLOOKUP(C493,'Q07 Inspection Pass Rule'!A:A,1,0)="","","Yes")),"",IF(VLOOKUP(C493,'Q07 Inspection Pass Rule'!A:A,1,0)="","","Yes"))</f>
        <v/>
      </c>
    </row>
    <row r="494" spans="1:9" x14ac:dyDescent="0.3">
      <c r="A494" s="11"/>
      <c r="B494" s="12"/>
      <c r="C494" s="11"/>
      <c r="D494" s="13" t="str">
        <f>IF(ISERROR(VLOOKUP(C494,'Q02 Quality Inspection'!A:D,4,0)),"",VLOOKUP(C494,'Q02 Quality Inspection'!A:D,4,0))</f>
        <v/>
      </c>
      <c r="E494" s="11"/>
      <c r="F494" s="13" t="str">
        <f t="shared" si="15"/>
        <v/>
      </c>
      <c r="G494" s="15" t="str">
        <f t="shared" si="16"/>
        <v/>
      </c>
      <c r="H494" s="12"/>
      <c r="I494" s="13" t="str">
        <f>IF(ISERROR(IF(VLOOKUP(C494,'Q07 Inspection Pass Rule'!A:A,1,0)="","","Yes")),"",IF(VLOOKUP(C494,'Q07 Inspection Pass Rule'!A:A,1,0)="","","Yes"))</f>
        <v/>
      </c>
    </row>
    <row r="495" spans="1:9" x14ac:dyDescent="0.3">
      <c r="A495" s="11"/>
      <c r="B495" s="12"/>
      <c r="C495" s="11"/>
      <c r="D495" s="13" t="str">
        <f>IF(ISERROR(VLOOKUP(C495,'Q02 Quality Inspection'!A:D,4,0)),"",VLOOKUP(C495,'Q02 Quality Inspection'!A:D,4,0))</f>
        <v/>
      </c>
      <c r="E495" s="11"/>
      <c r="F495" s="13" t="str">
        <f t="shared" si="15"/>
        <v/>
      </c>
      <c r="G495" s="15" t="str">
        <f t="shared" si="16"/>
        <v/>
      </c>
      <c r="H495" s="12"/>
      <c r="I495" s="13" t="str">
        <f>IF(ISERROR(IF(VLOOKUP(C495,'Q07 Inspection Pass Rule'!A:A,1,0)="","","Yes")),"",IF(VLOOKUP(C495,'Q07 Inspection Pass Rule'!A:A,1,0)="","","Yes"))</f>
        <v/>
      </c>
    </row>
    <row r="496" spans="1:9" x14ac:dyDescent="0.3">
      <c r="A496" s="11"/>
      <c r="B496" s="12"/>
      <c r="C496" s="11"/>
      <c r="D496" s="13" t="str">
        <f>IF(ISERROR(VLOOKUP(C496,'Q02 Quality Inspection'!A:D,4,0)),"",VLOOKUP(C496,'Q02 Quality Inspection'!A:D,4,0))</f>
        <v/>
      </c>
      <c r="E496" s="11"/>
      <c r="F496" s="13" t="str">
        <f t="shared" si="15"/>
        <v/>
      </c>
      <c r="G496" s="15" t="str">
        <f t="shared" si="16"/>
        <v/>
      </c>
      <c r="H496" s="12"/>
      <c r="I496" s="13" t="str">
        <f>IF(ISERROR(IF(VLOOKUP(C496,'Q07 Inspection Pass Rule'!A:A,1,0)="","","Yes")),"",IF(VLOOKUP(C496,'Q07 Inspection Pass Rule'!A:A,1,0)="","","Yes"))</f>
        <v/>
      </c>
    </row>
    <row r="497" spans="1:9" x14ac:dyDescent="0.3">
      <c r="A497" s="11"/>
      <c r="B497" s="12"/>
      <c r="C497" s="11"/>
      <c r="D497" s="13" t="str">
        <f>IF(ISERROR(VLOOKUP(C497,'Q02 Quality Inspection'!A:D,4,0)),"",VLOOKUP(C497,'Q02 Quality Inspection'!A:D,4,0))</f>
        <v/>
      </c>
      <c r="E497" s="11"/>
      <c r="F497" s="13" t="str">
        <f t="shared" si="15"/>
        <v/>
      </c>
      <c r="G497" s="15" t="str">
        <f t="shared" si="16"/>
        <v/>
      </c>
      <c r="H497" s="12"/>
      <c r="I497" s="13" t="str">
        <f>IF(ISERROR(IF(VLOOKUP(C497,'Q07 Inspection Pass Rule'!A:A,1,0)="","","Yes")),"",IF(VLOOKUP(C497,'Q07 Inspection Pass Rule'!A:A,1,0)="","","Yes"))</f>
        <v/>
      </c>
    </row>
    <row r="498" spans="1:9" x14ac:dyDescent="0.3">
      <c r="A498" s="11"/>
      <c r="B498" s="12"/>
      <c r="C498" s="11"/>
      <c r="D498" s="13" t="str">
        <f>IF(ISERROR(VLOOKUP(C498,'Q02 Quality Inspection'!A:D,4,0)),"",VLOOKUP(C498,'Q02 Quality Inspection'!A:D,4,0))</f>
        <v/>
      </c>
      <c r="E498" s="11"/>
      <c r="F498" s="13" t="str">
        <f t="shared" si="15"/>
        <v/>
      </c>
      <c r="G498" s="15" t="str">
        <f t="shared" si="16"/>
        <v/>
      </c>
      <c r="H498" s="12"/>
      <c r="I498" s="13" t="str">
        <f>IF(ISERROR(IF(VLOOKUP(C498,'Q07 Inspection Pass Rule'!A:A,1,0)="","","Yes")),"",IF(VLOOKUP(C498,'Q07 Inspection Pass Rule'!A:A,1,0)="","","Yes"))</f>
        <v/>
      </c>
    </row>
    <row r="499" spans="1:9" x14ac:dyDescent="0.3">
      <c r="A499" s="11"/>
      <c r="B499" s="12"/>
      <c r="C499" s="11"/>
      <c r="D499" s="13" t="str">
        <f>IF(ISERROR(VLOOKUP(C499,'Q02 Quality Inspection'!A:D,4,0)),"",VLOOKUP(C499,'Q02 Quality Inspection'!A:D,4,0))</f>
        <v/>
      </c>
      <c r="E499" s="11"/>
      <c r="F499" s="13" t="str">
        <f t="shared" si="15"/>
        <v/>
      </c>
      <c r="G499" s="15" t="str">
        <f t="shared" si="16"/>
        <v/>
      </c>
      <c r="H499" s="12"/>
      <c r="I499" s="13" t="str">
        <f>IF(ISERROR(IF(VLOOKUP(C499,'Q07 Inspection Pass Rule'!A:A,1,0)="","","Yes")),"",IF(VLOOKUP(C499,'Q07 Inspection Pass Rule'!A:A,1,0)="","","Yes"))</f>
        <v/>
      </c>
    </row>
    <row r="500" spans="1:9" x14ac:dyDescent="0.3">
      <c r="A500" s="11"/>
      <c r="B500" s="12"/>
      <c r="C500" s="11"/>
      <c r="D500" s="13" t="str">
        <f>IF(ISERROR(VLOOKUP(C500,'Q02 Quality Inspection'!A:D,4,0)),"",VLOOKUP(C500,'Q02 Quality Inspection'!A:D,4,0))</f>
        <v/>
      </c>
      <c r="E500" s="11"/>
      <c r="F500" s="13" t="str">
        <f t="shared" si="15"/>
        <v/>
      </c>
      <c r="G500" s="15" t="str">
        <f t="shared" si="16"/>
        <v/>
      </c>
      <c r="H500" s="12"/>
      <c r="I500" s="13" t="str">
        <f>IF(ISERROR(IF(VLOOKUP(C500,'Q07 Inspection Pass Rule'!A:A,1,0)="","","Yes")),"",IF(VLOOKUP(C500,'Q07 Inspection Pass Rule'!A:A,1,0)="","","Yes"))</f>
        <v/>
      </c>
    </row>
    <row r="501" spans="1:9" x14ac:dyDescent="0.3">
      <c r="A501" s="11"/>
      <c r="B501" s="12"/>
      <c r="C501" s="11"/>
      <c r="D501" s="13" t="str">
        <f>IF(ISERROR(VLOOKUP(C501,'Q02 Quality Inspection'!A:D,4,0)),"",VLOOKUP(C501,'Q02 Quality Inspection'!A:D,4,0))</f>
        <v/>
      </c>
      <c r="E501" s="11"/>
      <c r="F501" s="13" t="str">
        <f t="shared" si="15"/>
        <v/>
      </c>
      <c r="G501" s="15" t="str">
        <f t="shared" si="16"/>
        <v/>
      </c>
      <c r="H501" s="12"/>
      <c r="I501" s="13" t="str">
        <f>IF(ISERROR(IF(VLOOKUP(C501,'Q07 Inspection Pass Rule'!A:A,1,0)="","","Yes")),"",IF(VLOOKUP(C501,'Q07 Inspection Pass Rule'!A:A,1,0)="","","Yes"))</f>
        <v/>
      </c>
    </row>
    <row r="502" spans="1:9" x14ac:dyDescent="0.3">
      <c r="A502" s="11"/>
      <c r="B502" s="12"/>
      <c r="C502" s="11"/>
      <c r="D502" s="13" t="str">
        <f>IF(ISERROR(VLOOKUP(C502,'Q02 Quality Inspection'!A:D,4,0)),"",VLOOKUP(C502,'Q02 Quality Inspection'!A:D,4,0))</f>
        <v/>
      </c>
      <c r="E502" s="11"/>
      <c r="F502" s="13" t="str">
        <f t="shared" si="15"/>
        <v/>
      </c>
      <c r="G502" s="15" t="str">
        <f t="shared" si="16"/>
        <v/>
      </c>
      <c r="H502" s="12"/>
      <c r="I502" s="13" t="str">
        <f>IF(ISERROR(IF(VLOOKUP(C502,'Q07 Inspection Pass Rule'!A:A,1,0)="","","Yes")),"",IF(VLOOKUP(C502,'Q07 Inspection Pass Rule'!A:A,1,0)="","","Yes"))</f>
        <v/>
      </c>
    </row>
    <row r="503" spans="1:9" x14ac:dyDescent="0.3">
      <c r="A503" s="11"/>
      <c r="B503" s="12"/>
      <c r="C503" s="11"/>
      <c r="D503" s="13" t="str">
        <f>IF(ISERROR(VLOOKUP(C503,'Q02 Quality Inspection'!A:D,4,0)),"",VLOOKUP(C503,'Q02 Quality Inspection'!A:D,4,0))</f>
        <v/>
      </c>
      <c r="E503" s="11"/>
      <c r="F503" s="13" t="str">
        <f t="shared" si="15"/>
        <v/>
      </c>
      <c r="G503" s="15" t="str">
        <f t="shared" si="16"/>
        <v/>
      </c>
      <c r="H503" s="12"/>
      <c r="I503" s="13" t="str">
        <f>IF(ISERROR(IF(VLOOKUP(C503,'Q07 Inspection Pass Rule'!A:A,1,0)="","","Yes")),"",IF(VLOOKUP(C503,'Q07 Inspection Pass Rule'!A:A,1,0)="","","Yes"))</f>
        <v/>
      </c>
    </row>
    <row r="504" spans="1:9" x14ac:dyDescent="0.3">
      <c r="A504" s="11"/>
      <c r="B504" s="12"/>
      <c r="C504" s="11"/>
      <c r="D504" s="13" t="str">
        <f>IF(ISERROR(VLOOKUP(C504,'Q02 Quality Inspection'!A:D,4,0)),"",VLOOKUP(C504,'Q02 Quality Inspection'!A:D,4,0))</f>
        <v/>
      </c>
      <c r="E504" s="11"/>
      <c r="F504" s="13" t="str">
        <f t="shared" si="15"/>
        <v/>
      </c>
      <c r="G504" s="15" t="str">
        <f t="shared" si="16"/>
        <v/>
      </c>
      <c r="H504" s="12"/>
      <c r="I504" s="13" t="str">
        <f>IF(ISERROR(IF(VLOOKUP(C504,'Q07 Inspection Pass Rule'!A:A,1,0)="","","Yes")),"",IF(VLOOKUP(C504,'Q07 Inspection Pass Rule'!A:A,1,0)="","","Yes"))</f>
        <v/>
      </c>
    </row>
    <row r="505" spans="1:9" x14ac:dyDescent="0.3">
      <c r="A505" s="11"/>
      <c r="B505" s="12"/>
      <c r="C505" s="11"/>
      <c r="D505" s="13" t="str">
        <f>IF(ISERROR(VLOOKUP(C505,'Q02 Quality Inspection'!A:D,4,0)),"",VLOOKUP(C505,'Q02 Quality Inspection'!A:D,4,0))</f>
        <v/>
      </c>
      <c r="E505" s="11"/>
      <c r="F505" s="13" t="str">
        <f t="shared" si="15"/>
        <v/>
      </c>
      <c r="G505" s="15" t="str">
        <f t="shared" si="16"/>
        <v/>
      </c>
      <c r="H505" s="12"/>
      <c r="I505" s="13" t="str">
        <f>IF(ISERROR(IF(VLOOKUP(C505,'Q07 Inspection Pass Rule'!A:A,1,0)="","","Yes")),"",IF(VLOOKUP(C505,'Q07 Inspection Pass Rule'!A:A,1,0)="","","Yes"))</f>
        <v/>
      </c>
    </row>
    <row r="506" spans="1:9" x14ac:dyDescent="0.3">
      <c r="A506" s="11"/>
      <c r="B506" s="12"/>
      <c r="C506" s="11"/>
      <c r="D506" s="13" t="str">
        <f>IF(ISERROR(VLOOKUP(C506,'Q02 Quality Inspection'!A:D,4,0)),"",VLOOKUP(C506,'Q02 Quality Inspection'!A:D,4,0))</f>
        <v/>
      </c>
      <c r="E506" s="11"/>
      <c r="F506" s="13" t="str">
        <f t="shared" si="15"/>
        <v/>
      </c>
      <c r="G506" s="15" t="str">
        <f t="shared" si="16"/>
        <v/>
      </c>
      <c r="H506" s="12"/>
      <c r="I506" s="13" t="str">
        <f>IF(ISERROR(IF(VLOOKUP(C506,'Q07 Inspection Pass Rule'!A:A,1,0)="","","Yes")),"",IF(VLOOKUP(C506,'Q07 Inspection Pass Rule'!A:A,1,0)="","","Yes"))</f>
        <v/>
      </c>
    </row>
    <row r="507" spans="1:9" x14ac:dyDescent="0.3">
      <c r="A507" s="11"/>
      <c r="B507" s="12"/>
      <c r="C507" s="11"/>
      <c r="D507" s="13" t="str">
        <f>IF(ISERROR(VLOOKUP(C507,'Q02 Quality Inspection'!A:D,4,0)),"",VLOOKUP(C507,'Q02 Quality Inspection'!A:D,4,0))</f>
        <v/>
      </c>
      <c r="E507" s="11"/>
      <c r="F507" s="13" t="str">
        <f t="shared" si="15"/>
        <v/>
      </c>
      <c r="G507" s="15" t="str">
        <f t="shared" si="16"/>
        <v/>
      </c>
      <c r="H507" s="12"/>
      <c r="I507" s="13" t="str">
        <f>IF(ISERROR(IF(VLOOKUP(C507,'Q07 Inspection Pass Rule'!A:A,1,0)="","","Yes")),"",IF(VLOOKUP(C507,'Q07 Inspection Pass Rule'!A:A,1,0)="","","Yes"))</f>
        <v/>
      </c>
    </row>
    <row r="508" spans="1:9" x14ac:dyDescent="0.3">
      <c r="A508" s="11"/>
      <c r="B508" s="12"/>
      <c r="C508" s="11"/>
      <c r="D508" s="13" t="str">
        <f>IF(ISERROR(VLOOKUP(C508,'Q02 Quality Inspection'!A:D,4,0)),"",VLOOKUP(C508,'Q02 Quality Inspection'!A:D,4,0))</f>
        <v/>
      </c>
      <c r="E508" s="11"/>
      <c r="F508" s="13" t="str">
        <f t="shared" si="15"/>
        <v/>
      </c>
      <c r="G508" s="15" t="str">
        <f t="shared" si="16"/>
        <v/>
      </c>
      <c r="H508" s="12"/>
      <c r="I508" s="13" t="str">
        <f>IF(ISERROR(IF(VLOOKUP(C508,'Q07 Inspection Pass Rule'!A:A,1,0)="","","Yes")),"",IF(VLOOKUP(C508,'Q07 Inspection Pass Rule'!A:A,1,0)="","","Yes"))</f>
        <v/>
      </c>
    </row>
    <row r="509" spans="1:9" x14ac:dyDescent="0.3">
      <c r="A509" s="11"/>
      <c r="B509" s="12"/>
      <c r="C509" s="11"/>
      <c r="D509" s="13" t="str">
        <f>IF(ISERROR(VLOOKUP(C509,'Q02 Quality Inspection'!A:D,4,0)),"",VLOOKUP(C509,'Q02 Quality Inspection'!A:D,4,0))</f>
        <v/>
      </c>
      <c r="E509" s="11"/>
      <c r="F509" s="13" t="str">
        <f t="shared" si="15"/>
        <v/>
      </c>
      <c r="G509" s="15" t="str">
        <f t="shared" si="16"/>
        <v/>
      </c>
      <c r="H509" s="12"/>
      <c r="I509" s="13" t="str">
        <f>IF(ISERROR(IF(VLOOKUP(C509,'Q07 Inspection Pass Rule'!A:A,1,0)="","","Yes")),"",IF(VLOOKUP(C509,'Q07 Inspection Pass Rule'!A:A,1,0)="","","Yes"))</f>
        <v/>
      </c>
    </row>
    <row r="510" spans="1:9" x14ac:dyDescent="0.3">
      <c r="A510" s="11"/>
      <c r="B510" s="12"/>
      <c r="C510" s="11"/>
      <c r="D510" s="13" t="str">
        <f>IF(ISERROR(VLOOKUP(C510,'Q02 Quality Inspection'!A:D,4,0)),"",VLOOKUP(C510,'Q02 Quality Inspection'!A:D,4,0))</f>
        <v/>
      </c>
      <c r="E510" s="11"/>
      <c r="F510" s="13" t="str">
        <f t="shared" si="15"/>
        <v/>
      </c>
      <c r="G510" s="15" t="str">
        <f t="shared" si="16"/>
        <v/>
      </c>
      <c r="H510" s="12"/>
      <c r="I510" s="13" t="str">
        <f>IF(ISERROR(IF(VLOOKUP(C510,'Q07 Inspection Pass Rule'!A:A,1,0)="","","Yes")),"",IF(VLOOKUP(C510,'Q07 Inspection Pass Rule'!A:A,1,0)="","","Yes"))</f>
        <v/>
      </c>
    </row>
    <row r="511" spans="1:9" x14ac:dyDescent="0.3">
      <c r="A511" s="11"/>
      <c r="B511" s="12"/>
      <c r="C511" s="11"/>
      <c r="D511" s="13" t="str">
        <f>IF(ISERROR(VLOOKUP(C511,'Q02 Quality Inspection'!A:D,4,0)),"",VLOOKUP(C511,'Q02 Quality Inspection'!A:D,4,0))</f>
        <v/>
      </c>
      <c r="E511" s="11"/>
      <c r="F511" s="13" t="str">
        <f t="shared" si="15"/>
        <v/>
      </c>
      <c r="G511" s="15" t="str">
        <f t="shared" si="16"/>
        <v/>
      </c>
      <c r="H511" s="12"/>
      <c r="I511" s="13" t="str">
        <f>IF(ISERROR(IF(VLOOKUP(C511,'Q07 Inspection Pass Rule'!A:A,1,0)="","","Yes")),"",IF(VLOOKUP(C511,'Q07 Inspection Pass Rule'!A:A,1,0)="","","Yes"))</f>
        <v/>
      </c>
    </row>
    <row r="512" spans="1:9" x14ac:dyDescent="0.3">
      <c r="A512" s="11"/>
      <c r="B512" s="12"/>
      <c r="C512" s="11"/>
      <c r="D512" s="13" t="str">
        <f>IF(ISERROR(VLOOKUP(C512,'Q02 Quality Inspection'!A:D,4,0)),"",VLOOKUP(C512,'Q02 Quality Inspection'!A:D,4,0))</f>
        <v/>
      </c>
      <c r="E512" s="11"/>
      <c r="F512" s="13" t="str">
        <f t="shared" si="15"/>
        <v/>
      </c>
      <c r="G512" s="15" t="str">
        <f t="shared" si="16"/>
        <v/>
      </c>
      <c r="H512" s="12"/>
      <c r="I512" s="13" t="str">
        <f>IF(ISERROR(IF(VLOOKUP(C512,'Q07 Inspection Pass Rule'!A:A,1,0)="","","Yes")),"",IF(VLOOKUP(C512,'Q07 Inspection Pass Rule'!A:A,1,0)="","","Yes"))</f>
        <v/>
      </c>
    </row>
    <row r="513" spans="1:9" x14ac:dyDescent="0.3">
      <c r="A513" s="11"/>
      <c r="B513" s="12"/>
      <c r="C513" s="11"/>
      <c r="D513" s="13" t="str">
        <f>IF(ISERROR(VLOOKUP(C513,'Q02 Quality Inspection'!A:D,4,0)),"",VLOOKUP(C513,'Q02 Quality Inspection'!A:D,4,0))</f>
        <v/>
      </c>
      <c r="E513" s="11"/>
      <c r="F513" s="13" t="str">
        <f t="shared" si="15"/>
        <v/>
      </c>
      <c r="G513" s="15" t="str">
        <f t="shared" si="16"/>
        <v/>
      </c>
      <c r="H513" s="12"/>
      <c r="I513" s="13" t="str">
        <f>IF(ISERROR(IF(VLOOKUP(C513,'Q07 Inspection Pass Rule'!A:A,1,0)="","","Yes")),"",IF(VLOOKUP(C513,'Q07 Inspection Pass Rule'!A:A,1,0)="","","Yes"))</f>
        <v/>
      </c>
    </row>
    <row r="514" spans="1:9" x14ac:dyDescent="0.3">
      <c r="A514" s="11"/>
      <c r="B514" s="12"/>
      <c r="C514" s="11"/>
      <c r="D514" s="13" t="str">
        <f>IF(ISERROR(VLOOKUP(C514,'Q02 Quality Inspection'!A:D,4,0)),"",VLOOKUP(C514,'Q02 Quality Inspection'!A:D,4,0))</f>
        <v/>
      </c>
      <c r="E514" s="11"/>
      <c r="F514" s="13" t="str">
        <f t="shared" si="15"/>
        <v/>
      </c>
      <c r="G514" s="15" t="str">
        <f t="shared" si="16"/>
        <v/>
      </c>
      <c r="H514" s="12"/>
      <c r="I514" s="13" t="str">
        <f>IF(ISERROR(IF(VLOOKUP(C514,'Q07 Inspection Pass Rule'!A:A,1,0)="","","Yes")),"",IF(VLOOKUP(C514,'Q07 Inspection Pass Rule'!A:A,1,0)="","","Yes"))</f>
        <v/>
      </c>
    </row>
    <row r="515" spans="1:9" x14ac:dyDescent="0.3">
      <c r="A515" s="11"/>
      <c r="B515" s="12"/>
      <c r="C515" s="11"/>
      <c r="D515" s="13" t="str">
        <f>IF(ISERROR(VLOOKUP(C515,'Q02 Quality Inspection'!A:D,4,0)),"",VLOOKUP(C515,'Q02 Quality Inspection'!A:D,4,0))</f>
        <v/>
      </c>
      <c r="E515" s="11"/>
      <c r="F515" s="13" t="str">
        <f t="shared" ref="F515:F578" si="17">IF(E515="",D515,E515)</f>
        <v/>
      </c>
      <c r="G515" s="15" t="str">
        <f t="shared" ref="G515:G578" si="18">CONCATENATE(A515,C515)</f>
        <v/>
      </c>
      <c r="H515" s="12"/>
      <c r="I515" s="13" t="str">
        <f>IF(ISERROR(IF(VLOOKUP(C515,'Q07 Inspection Pass Rule'!A:A,1,0)="","","Yes")),"",IF(VLOOKUP(C515,'Q07 Inspection Pass Rule'!A:A,1,0)="","","Yes"))</f>
        <v/>
      </c>
    </row>
    <row r="516" spans="1:9" x14ac:dyDescent="0.3">
      <c r="A516" s="11"/>
      <c r="B516" s="12"/>
      <c r="C516" s="11"/>
      <c r="D516" s="13" t="str">
        <f>IF(ISERROR(VLOOKUP(C516,'Q02 Quality Inspection'!A:D,4,0)),"",VLOOKUP(C516,'Q02 Quality Inspection'!A:D,4,0))</f>
        <v/>
      </c>
      <c r="E516" s="11"/>
      <c r="F516" s="13" t="str">
        <f t="shared" si="17"/>
        <v/>
      </c>
      <c r="G516" s="15" t="str">
        <f t="shared" si="18"/>
        <v/>
      </c>
      <c r="H516" s="12"/>
      <c r="I516" s="13" t="str">
        <f>IF(ISERROR(IF(VLOOKUP(C516,'Q07 Inspection Pass Rule'!A:A,1,0)="","","Yes")),"",IF(VLOOKUP(C516,'Q07 Inspection Pass Rule'!A:A,1,0)="","","Yes"))</f>
        <v/>
      </c>
    </row>
    <row r="517" spans="1:9" x14ac:dyDescent="0.3">
      <c r="A517" s="11"/>
      <c r="B517" s="12"/>
      <c r="C517" s="11"/>
      <c r="D517" s="13" t="str">
        <f>IF(ISERROR(VLOOKUP(C517,'Q02 Quality Inspection'!A:D,4,0)),"",VLOOKUP(C517,'Q02 Quality Inspection'!A:D,4,0))</f>
        <v/>
      </c>
      <c r="E517" s="11"/>
      <c r="F517" s="13" t="str">
        <f t="shared" si="17"/>
        <v/>
      </c>
      <c r="G517" s="15" t="str">
        <f t="shared" si="18"/>
        <v/>
      </c>
      <c r="H517" s="12"/>
      <c r="I517" s="13" t="str">
        <f>IF(ISERROR(IF(VLOOKUP(C517,'Q07 Inspection Pass Rule'!A:A,1,0)="","","Yes")),"",IF(VLOOKUP(C517,'Q07 Inspection Pass Rule'!A:A,1,0)="","","Yes"))</f>
        <v/>
      </c>
    </row>
    <row r="518" spans="1:9" x14ac:dyDescent="0.3">
      <c r="A518" s="11"/>
      <c r="B518" s="12"/>
      <c r="C518" s="11"/>
      <c r="D518" s="13" t="str">
        <f>IF(ISERROR(VLOOKUP(C518,'Q02 Quality Inspection'!A:D,4,0)),"",VLOOKUP(C518,'Q02 Quality Inspection'!A:D,4,0))</f>
        <v/>
      </c>
      <c r="E518" s="11"/>
      <c r="F518" s="13" t="str">
        <f t="shared" si="17"/>
        <v/>
      </c>
      <c r="G518" s="15" t="str">
        <f t="shared" si="18"/>
        <v/>
      </c>
      <c r="H518" s="12"/>
      <c r="I518" s="13" t="str">
        <f>IF(ISERROR(IF(VLOOKUP(C518,'Q07 Inspection Pass Rule'!A:A,1,0)="","","Yes")),"",IF(VLOOKUP(C518,'Q07 Inspection Pass Rule'!A:A,1,0)="","","Yes"))</f>
        <v/>
      </c>
    </row>
    <row r="519" spans="1:9" x14ac:dyDescent="0.3">
      <c r="A519" s="11"/>
      <c r="B519" s="12"/>
      <c r="C519" s="11"/>
      <c r="D519" s="13" t="str">
        <f>IF(ISERROR(VLOOKUP(C519,'Q02 Quality Inspection'!A:D,4,0)),"",VLOOKUP(C519,'Q02 Quality Inspection'!A:D,4,0))</f>
        <v/>
      </c>
      <c r="E519" s="11"/>
      <c r="F519" s="13" t="str">
        <f t="shared" si="17"/>
        <v/>
      </c>
      <c r="G519" s="15" t="str">
        <f t="shared" si="18"/>
        <v/>
      </c>
      <c r="H519" s="12"/>
      <c r="I519" s="13" t="str">
        <f>IF(ISERROR(IF(VLOOKUP(C519,'Q07 Inspection Pass Rule'!A:A,1,0)="","","Yes")),"",IF(VLOOKUP(C519,'Q07 Inspection Pass Rule'!A:A,1,0)="","","Yes"))</f>
        <v/>
      </c>
    </row>
    <row r="520" spans="1:9" x14ac:dyDescent="0.3">
      <c r="A520" s="11"/>
      <c r="B520" s="12"/>
      <c r="C520" s="11"/>
      <c r="D520" s="13" t="str">
        <f>IF(ISERROR(VLOOKUP(C520,'Q02 Quality Inspection'!A:D,4,0)),"",VLOOKUP(C520,'Q02 Quality Inspection'!A:D,4,0))</f>
        <v/>
      </c>
      <c r="E520" s="11"/>
      <c r="F520" s="13" t="str">
        <f t="shared" si="17"/>
        <v/>
      </c>
      <c r="G520" s="15" t="str">
        <f t="shared" si="18"/>
        <v/>
      </c>
      <c r="H520" s="12"/>
      <c r="I520" s="13" t="str">
        <f>IF(ISERROR(IF(VLOOKUP(C520,'Q07 Inspection Pass Rule'!A:A,1,0)="","","Yes")),"",IF(VLOOKUP(C520,'Q07 Inspection Pass Rule'!A:A,1,0)="","","Yes"))</f>
        <v/>
      </c>
    </row>
    <row r="521" spans="1:9" x14ac:dyDescent="0.3">
      <c r="A521" s="11"/>
      <c r="B521" s="12"/>
      <c r="C521" s="11"/>
      <c r="D521" s="13" t="str">
        <f>IF(ISERROR(VLOOKUP(C521,'Q02 Quality Inspection'!A:D,4,0)),"",VLOOKUP(C521,'Q02 Quality Inspection'!A:D,4,0))</f>
        <v/>
      </c>
      <c r="E521" s="11"/>
      <c r="F521" s="13" t="str">
        <f t="shared" si="17"/>
        <v/>
      </c>
      <c r="G521" s="15" t="str">
        <f t="shared" si="18"/>
        <v/>
      </c>
      <c r="H521" s="12"/>
      <c r="I521" s="13" t="str">
        <f>IF(ISERROR(IF(VLOOKUP(C521,'Q07 Inspection Pass Rule'!A:A,1,0)="","","Yes")),"",IF(VLOOKUP(C521,'Q07 Inspection Pass Rule'!A:A,1,0)="","","Yes"))</f>
        <v/>
      </c>
    </row>
    <row r="522" spans="1:9" x14ac:dyDescent="0.3">
      <c r="A522" s="11"/>
      <c r="B522" s="12"/>
      <c r="C522" s="11"/>
      <c r="D522" s="13" t="str">
        <f>IF(ISERROR(VLOOKUP(C522,'Q02 Quality Inspection'!A:D,4,0)),"",VLOOKUP(C522,'Q02 Quality Inspection'!A:D,4,0))</f>
        <v/>
      </c>
      <c r="E522" s="11"/>
      <c r="F522" s="13" t="str">
        <f t="shared" si="17"/>
        <v/>
      </c>
      <c r="G522" s="15" t="str">
        <f t="shared" si="18"/>
        <v/>
      </c>
      <c r="H522" s="12"/>
      <c r="I522" s="13" t="str">
        <f>IF(ISERROR(IF(VLOOKUP(C522,'Q07 Inspection Pass Rule'!A:A,1,0)="","","Yes")),"",IF(VLOOKUP(C522,'Q07 Inspection Pass Rule'!A:A,1,0)="","","Yes"))</f>
        <v/>
      </c>
    </row>
    <row r="523" spans="1:9" x14ac:dyDescent="0.3">
      <c r="A523" s="11"/>
      <c r="B523" s="12"/>
      <c r="C523" s="11"/>
      <c r="D523" s="13" t="str">
        <f>IF(ISERROR(VLOOKUP(C523,'Q02 Quality Inspection'!A:D,4,0)),"",VLOOKUP(C523,'Q02 Quality Inspection'!A:D,4,0))</f>
        <v/>
      </c>
      <c r="E523" s="11"/>
      <c r="F523" s="13" t="str">
        <f t="shared" si="17"/>
        <v/>
      </c>
      <c r="G523" s="15" t="str">
        <f t="shared" si="18"/>
        <v/>
      </c>
      <c r="H523" s="12"/>
      <c r="I523" s="13" t="str">
        <f>IF(ISERROR(IF(VLOOKUP(C523,'Q07 Inspection Pass Rule'!A:A,1,0)="","","Yes")),"",IF(VLOOKUP(C523,'Q07 Inspection Pass Rule'!A:A,1,0)="","","Yes"))</f>
        <v/>
      </c>
    </row>
    <row r="524" spans="1:9" x14ac:dyDescent="0.3">
      <c r="A524" s="11"/>
      <c r="B524" s="12"/>
      <c r="C524" s="11"/>
      <c r="D524" s="13" t="str">
        <f>IF(ISERROR(VLOOKUP(C524,'Q02 Quality Inspection'!A:D,4,0)),"",VLOOKUP(C524,'Q02 Quality Inspection'!A:D,4,0))</f>
        <v/>
      </c>
      <c r="E524" s="11"/>
      <c r="F524" s="13" t="str">
        <f t="shared" si="17"/>
        <v/>
      </c>
      <c r="G524" s="15" t="str">
        <f t="shared" si="18"/>
        <v/>
      </c>
      <c r="H524" s="12"/>
      <c r="I524" s="13" t="str">
        <f>IF(ISERROR(IF(VLOOKUP(C524,'Q07 Inspection Pass Rule'!A:A,1,0)="","","Yes")),"",IF(VLOOKUP(C524,'Q07 Inspection Pass Rule'!A:A,1,0)="","","Yes"))</f>
        <v/>
      </c>
    </row>
    <row r="525" spans="1:9" x14ac:dyDescent="0.3">
      <c r="A525" s="11"/>
      <c r="B525" s="12"/>
      <c r="C525" s="11"/>
      <c r="D525" s="13" t="str">
        <f>IF(ISERROR(VLOOKUP(C525,'Q02 Quality Inspection'!A:D,4,0)),"",VLOOKUP(C525,'Q02 Quality Inspection'!A:D,4,0))</f>
        <v/>
      </c>
      <c r="E525" s="11"/>
      <c r="F525" s="13" t="str">
        <f t="shared" si="17"/>
        <v/>
      </c>
      <c r="G525" s="15" t="str">
        <f t="shared" si="18"/>
        <v/>
      </c>
      <c r="H525" s="12"/>
      <c r="I525" s="13" t="str">
        <f>IF(ISERROR(IF(VLOOKUP(C525,'Q07 Inspection Pass Rule'!A:A,1,0)="","","Yes")),"",IF(VLOOKUP(C525,'Q07 Inspection Pass Rule'!A:A,1,0)="","","Yes"))</f>
        <v/>
      </c>
    </row>
    <row r="526" spans="1:9" x14ac:dyDescent="0.3">
      <c r="A526" s="11"/>
      <c r="B526" s="12"/>
      <c r="C526" s="11"/>
      <c r="D526" s="13" t="str">
        <f>IF(ISERROR(VLOOKUP(C526,'Q02 Quality Inspection'!A:D,4,0)),"",VLOOKUP(C526,'Q02 Quality Inspection'!A:D,4,0))</f>
        <v/>
      </c>
      <c r="E526" s="11"/>
      <c r="F526" s="13" t="str">
        <f t="shared" si="17"/>
        <v/>
      </c>
      <c r="G526" s="15" t="str">
        <f t="shared" si="18"/>
        <v/>
      </c>
      <c r="H526" s="12"/>
      <c r="I526" s="13" t="str">
        <f>IF(ISERROR(IF(VLOOKUP(C526,'Q07 Inspection Pass Rule'!A:A,1,0)="","","Yes")),"",IF(VLOOKUP(C526,'Q07 Inspection Pass Rule'!A:A,1,0)="","","Yes"))</f>
        <v/>
      </c>
    </row>
    <row r="527" spans="1:9" x14ac:dyDescent="0.3">
      <c r="A527" s="11"/>
      <c r="B527" s="12"/>
      <c r="C527" s="11"/>
      <c r="D527" s="13" t="str">
        <f>IF(ISERROR(VLOOKUP(C527,'Q02 Quality Inspection'!A:D,4,0)),"",VLOOKUP(C527,'Q02 Quality Inspection'!A:D,4,0))</f>
        <v/>
      </c>
      <c r="E527" s="11"/>
      <c r="F527" s="13" t="str">
        <f t="shared" si="17"/>
        <v/>
      </c>
      <c r="G527" s="15" t="str">
        <f t="shared" si="18"/>
        <v/>
      </c>
      <c r="H527" s="12"/>
      <c r="I527" s="13" t="str">
        <f>IF(ISERROR(IF(VLOOKUP(C527,'Q07 Inspection Pass Rule'!A:A,1,0)="","","Yes")),"",IF(VLOOKUP(C527,'Q07 Inspection Pass Rule'!A:A,1,0)="","","Yes"))</f>
        <v/>
      </c>
    </row>
    <row r="528" spans="1:9" x14ac:dyDescent="0.3">
      <c r="A528" s="11"/>
      <c r="B528" s="12"/>
      <c r="C528" s="11"/>
      <c r="D528" s="13" t="str">
        <f>IF(ISERROR(VLOOKUP(C528,'Q02 Quality Inspection'!A:D,4,0)),"",VLOOKUP(C528,'Q02 Quality Inspection'!A:D,4,0))</f>
        <v/>
      </c>
      <c r="E528" s="11"/>
      <c r="F528" s="13" t="str">
        <f t="shared" si="17"/>
        <v/>
      </c>
      <c r="G528" s="15" t="str">
        <f t="shared" si="18"/>
        <v/>
      </c>
      <c r="H528" s="12"/>
      <c r="I528" s="13" t="str">
        <f>IF(ISERROR(IF(VLOOKUP(C528,'Q07 Inspection Pass Rule'!A:A,1,0)="","","Yes")),"",IF(VLOOKUP(C528,'Q07 Inspection Pass Rule'!A:A,1,0)="","","Yes"))</f>
        <v/>
      </c>
    </row>
    <row r="529" spans="1:9" x14ac:dyDescent="0.3">
      <c r="A529" s="11"/>
      <c r="B529" s="12"/>
      <c r="C529" s="11"/>
      <c r="D529" s="13" t="str">
        <f>IF(ISERROR(VLOOKUP(C529,'Q02 Quality Inspection'!A:D,4,0)),"",VLOOKUP(C529,'Q02 Quality Inspection'!A:D,4,0))</f>
        <v/>
      </c>
      <c r="E529" s="11"/>
      <c r="F529" s="13" t="str">
        <f t="shared" si="17"/>
        <v/>
      </c>
      <c r="G529" s="15" t="str">
        <f t="shared" si="18"/>
        <v/>
      </c>
      <c r="H529" s="12"/>
      <c r="I529" s="13" t="str">
        <f>IF(ISERROR(IF(VLOOKUP(C529,'Q07 Inspection Pass Rule'!A:A,1,0)="","","Yes")),"",IF(VLOOKUP(C529,'Q07 Inspection Pass Rule'!A:A,1,0)="","","Yes"))</f>
        <v/>
      </c>
    </row>
    <row r="530" spans="1:9" x14ac:dyDescent="0.3">
      <c r="A530" s="11"/>
      <c r="B530" s="12"/>
      <c r="C530" s="11"/>
      <c r="D530" s="13" t="str">
        <f>IF(ISERROR(VLOOKUP(C530,'Q02 Quality Inspection'!A:D,4,0)),"",VLOOKUP(C530,'Q02 Quality Inspection'!A:D,4,0))</f>
        <v/>
      </c>
      <c r="E530" s="11"/>
      <c r="F530" s="13" t="str">
        <f t="shared" si="17"/>
        <v/>
      </c>
      <c r="G530" s="15" t="str">
        <f t="shared" si="18"/>
        <v/>
      </c>
      <c r="H530" s="12"/>
      <c r="I530" s="13" t="str">
        <f>IF(ISERROR(IF(VLOOKUP(C530,'Q07 Inspection Pass Rule'!A:A,1,0)="","","Yes")),"",IF(VLOOKUP(C530,'Q07 Inspection Pass Rule'!A:A,1,0)="","","Yes"))</f>
        <v/>
      </c>
    </row>
    <row r="531" spans="1:9" x14ac:dyDescent="0.3">
      <c r="A531" s="11"/>
      <c r="B531" s="12"/>
      <c r="C531" s="11"/>
      <c r="D531" s="13" t="str">
        <f>IF(ISERROR(VLOOKUP(C531,'Q02 Quality Inspection'!A:D,4,0)),"",VLOOKUP(C531,'Q02 Quality Inspection'!A:D,4,0))</f>
        <v/>
      </c>
      <c r="E531" s="11"/>
      <c r="F531" s="13" t="str">
        <f t="shared" si="17"/>
        <v/>
      </c>
      <c r="G531" s="15" t="str">
        <f t="shared" si="18"/>
        <v/>
      </c>
      <c r="H531" s="12"/>
      <c r="I531" s="13" t="str">
        <f>IF(ISERROR(IF(VLOOKUP(C531,'Q07 Inspection Pass Rule'!A:A,1,0)="","","Yes")),"",IF(VLOOKUP(C531,'Q07 Inspection Pass Rule'!A:A,1,0)="","","Yes"))</f>
        <v/>
      </c>
    </row>
    <row r="532" spans="1:9" x14ac:dyDescent="0.3">
      <c r="A532" s="11"/>
      <c r="B532" s="12"/>
      <c r="C532" s="11"/>
      <c r="D532" s="13" t="str">
        <f>IF(ISERROR(VLOOKUP(C532,'Q02 Quality Inspection'!A:D,4,0)),"",VLOOKUP(C532,'Q02 Quality Inspection'!A:D,4,0))</f>
        <v/>
      </c>
      <c r="E532" s="11"/>
      <c r="F532" s="13" t="str">
        <f t="shared" si="17"/>
        <v/>
      </c>
      <c r="G532" s="15" t="str">
        <f t="shared" si="18"/>
        <v/>
      </c>
      <c r="H532" s="12"/>
      <c r="I532" s="13" t="str">
        <f>IF(ISERROR(IF(VLOOKUP(C532,'Q07 Inspection Pass Rule'!A:A,1,0)="","","Yes")),"",IF(VLOOKUP(C532,'Q07 Inspection Pass Rule'!A:A,1,0)="","","Yes"))</f>
        <v/>
      </c>
    </row>
    <row r="533" spans="1:9" x14ac:dyDescent="0.3">
      <c r="A533" s="11"/>
      <c r="B533" s="12"/>
      <c r="C533" s="11"/>
      <c r="D533" s="13" t="str">
        <f>IF(ISERROR(VLOOKUP(C533,'Q02 Quality Inspection'!A:D,4,0)),"",VLOOKUP(C533,'Q02 Quality Inspection'!A:D,4,0))</f>
        <v/>
      </c>
      <c r="E533" s="11"/>
      <c r="F533" s="13" t="str">
        <f t="shared" si="17"/>
        <v/>
      </c>
      <c r="G533" s="15" t="str">
        <f t="shared" si="18"/>
        <v/>
      </c>
      <c r="H533" s="12"/>
      <c r="I533" s="13" t="str">
        <f>IF(ISERROR(IF(VLOOKUP(C533,'Q07 Inspection Pass Rule'!A:A,1,0)="","","Yes")),"",IF(VLOOKUP(C533,'Q07 Inspection Pass Rule'!A:A,1,0)="","","Yes"))</f>
        <v/>
      </c>
    </row>
    <row r="534" spans="1:9" x14ac:dyDescent="0.3">
      <c r="A534" s="11"/>
      <c r="B534" s="12"/>
      <c r="C534" s="11"/>
      <c r="D534" s="13" t="str">
        <f>IF(ISERROR(VLOOKUP(C534,'Q02 Quality Inspection'!A:D,4,0)),"",VLOOKUP(C534,'Q02 Quality Inspection'!A:D,4,0))</f>
        <v/>
      </c>
      <c r="E534" s="11"/>
      <c r="F534" s="13" t="str">
        <f t="shared" si="17"/>
        <v/>
      </c>
      <c r="G534" s="15" t="str">
        <f t="shared" si="18"/>
        <v/>
      </c>
      <c r="H534" s="12"/>
      <c r="I534" s="13" t="str">
        <f>IF(ISERROR(IF(VLOOKUP(C534,'Q07 Inspection Pass Rule'!A:A,1,0)="","","Yes")),"",IF(VLOOKUP(C534,'Q07 Inspection Pass Rule'!A:A,1,0)="","","Yes"))</f>
        <v/>
      </c>
    </row>
    <row r="535" spans="1:9" x14ac:dyDescent="0.3">
      <c r="A535" s="11"/>
      <c r="B535" s="12"/>
      <c r="C535" s="11"/>
      <c r="D535" s="13" t="str">
        <f>IF(ISERROR(VLOOKUP(C535,'Q02 Quality Inspection'!A:D,4,0)),"",VLOOKUP(C535,'Q02 Quality Inspection'!A:D,4,0))</f>
        <v/>
      </c>
      <c r="E535" s="11"/>
      <c r="F535" s="13" t="str">
        <f t="shared" si="17"/>
        <v/>
      </c>
      <c r="G535" s="15" t="str">
        <f t="shared" si="18"/>
        <v/>
      </c>
      <c r="H535" s="12"/>
      <c r="I535" s="13" t="str">
        <f>IF(ISERROR(IF(VLOOKUP(C535,'Q07 Inspection Pass Rule'!A:A,1,0)="","","Yes")),"",IF(VLOOKUP(C535,'Q07 Inspection Pass Rule'!A:A,1,0)="","","Yes"))</f>
        <v/>
      </c>
    </row>
    <row r="536" spans="1:9" x14ac:dyDescent="0.3">
      <c r="A536" s="11"/>
      <c r="B536" s="12"/>
      <c r="C536" s="11"/>
      <c r="D536" s="13" t="str">
        <f>IF(ISERROR(VLOOKUP(C536,'Q02 Quality Inspection'!A:D,4,0)),"",VLOOKUP(C536,'Q02 Quality Inspection'!A:D,4,0))</f>
        <v/>
      </c>
      <c r="E536" s="11"/>
      <c r="F536" s="13" t="str">
        <f t="shared" si="17"/>
        <v/>
      </c>
      <c r="G536" s="15" t="str">
        <f t="shared" si="18"/>
        <v/>
      </c>
      <c r="H536" s="12"/>
      <c r="I536" s="13" t="str">
        <f>IF(ISERROR(IF(VLOOKUP(C536,'Q07 Inspection Pass Rule'!A:A,1,0)="","","Yes")),"",IF(VLOOKUP(C536,'Q07 Inspection Pass Rule'!A:A,1,0)="","","Yes"))</f>
        <v/>
      </c>
    </row>
    <row r="537" spans="1:9" x14ac:dyDescent="0.3">
      <c r="A537" s="11"/>
      <c r="B537" s="12"/>
      <c r="C537" s="11"/>
      <c r="D537" s="13" t="str">
        <f>IF(ISERROR(VLOOKUP(C537,'Q02 Quality Inspection'!A:D,4,0)),"",VLOOKUP(C537,'Q02 Quality Inspection'!A:D,4,0))</f>
        <v/>
      </c>
      <c r="E537" s="11"/>
      <c r="F537" s="13" t="str">
        <f t="shared" si="17"/>
        <v/>
      </c>
      <c r="G537" s="15" t="str">
        <f t="shared" si="18"/>
        <v/>
      </c>
      <c r="H537" s="12"/>
      <c r="I537" s="13" t="str">
        <f>IF(ISERROR(IF(VLOOKUP(C537,'Q07 Inspection Pass Rule'!A:A,1,0)="","","Yes")),"",IF(VLOOKUP(C537,'Q07 Inspection Pass Rule'!A:A,1,0)="","","Yes"))</f>
        <v/>
      </c>
    </row>
    <row r="538" spans="1:9" x14ac:dyDescent="0.3">
      <c r="A538" s="11"/>
      <c r="B538" s="12"/>
      <c r="C538" s="11"/>
      <c r="D538" s="13" t="str">
        <f>IF(ISERROR(VLOOKUP(C538,'Q02 Quality Inspection'!A:D,4,0)),"",VLOOKUP(C538,'Q02 Quality Inspection'!A:D,4,0))</f>
        <v/>
      </c>
      <c r="E538" s="11"/>
      <c r="F538" s="13" t="str">
        <f t="shared" si="17"/>
        <v/>
      </c>
      <c r="G538" s="15" t="str">
        <f t="shared" si="18"/>
        <v/>
      </c>
      <c r="H538" s="12"/>
      <c r="I538" s="13" t="str">
        <f>IF(ISERROR(IF(VLOOKUP(C538,'Q07 Inspection Pass Rule'!A:A,1,0)="","","Yes")),"",IF(VLOOKUP(C538,'Q07 Inspection Pass Rule'!A:A,1,0)="","","Yes"))</f>
        <v/>
      </c>
    </row>
    <row r="539" spans="1:9" x14ac:dyDescent="0.3">
      <c r="A539" s="11"/>
      <c r="B539" s="12"/>
      <c r="C539" s="11"/>
      <c r="D539" s="13" t="str">
        <f>IF(ISERROR(VLOOKUP(C539,'Q02 Quality Inspection'!A:D,4,0)),"",VLOOKUP(C539,'Q02 Quality Inspection'!A:D,4,0))</f>
        <v/>
      </c>
      <c r="E539" s="11"/>
      <c r="F539" s="13" t="str">
        <f t="shared" si="17"/>
        <v/>
      </c>
      <c r="G539" s="15" t="str">
        <f t="shared" si="18"/>
        <v/>
      </c>
      <c r="H539" s="12"/>
      <c r="I539" s="13" t="str">
        <f>IF(ISERROR(IF(VLOOKUP(C539,'Q07 Inspection Pass Rule'!A:A,1,0)="","","Yes")),"",IF(VLOOKUP(C539,'Q07 Inspection Pass Rule'!A:A,1,0)="","","Yes"))</f>
        <v/>
      </c>
    </row>
    <row r="540" spans="1:9" x14ac:dyDescent="0.3">
      <c r="A540" s="11"/>
      <c r="B540" s="12"/>
      <c r="C540" s="11"/>
      <c r="D540" s="13" t="str">
        <f>IF(ISERROR(VLOOKUP(C540,'Q02 Quality Inspection'!A:D,4,0)),"",VLOOKUP(C540,'Q02 Quality Inspection'!A:D,4,0))</f>
        <v/>
      </c>
      <c r="E540" s="11"/>
      <c r="F540" s="13" t="str">
        <f t="shared" si="17"/>
        <v/>
      </c>
      <c r="G540" s="15" t="str">
        <f t="shared" si="18"/>
        <v/>
      </c>
      <c r="H540" s="12"/>
      <c r="I540" s="13" t="str">
        <f>IF(ISERROR(IF(VLOOKUP(C540,'Q07 Inspection Pass Rule'!A:A,1,0)="","","Yes")),"",IF(VLOOKUP(C540,'Q07 Inspection Pass Rule'!A:A,1,0)="","","Yes"))</f>
        <v/>
      </c>
    </row>
    <row r="541" spans="1:9" x14ac:dyDescent="0.3">
      <c r="A541" s="11"/>
      <c r="B541" s="12"/>
      <c r="C541" s="11"/>
      <c r="D541" s="13" t="str">
        <f>IF(ISERROR(VLOOKUP(C541,'Q02 Quality Inspection'!A:D,4,0)),"",VLOOKUP(C541,'Q02 Quality Inspection'!A:D,4,0))</f>
        <v/>
      </c>
      <c r="E541" s="11"/>
      <c r="F541" s="13" t="str">
        <f t="shared" si="17"/>
        <v/>
      </c>
      <c r="G541" s="15" t="str">
        <f t="shared" si="18"/>
        <v/>
      </c>
      <c r="H541" s="12"/>
      <c r="I541" s="13" t="str">
        <f>IF(ISERROR(IF(VLOOKUP(C541,'Q07 Inspection Pass Rule'!A:A,1,0)="","","Yes")),"",IF(VLOOKUP(C541,'Q07 Inspection Pass Rule'!A:A,1,0)="","","Yes"))</f>
        <v/>
      </c>
    </row>
    <row r="542" spans="1:9" x14ac:dyDescent="0.3">
      <c r="A542" s="11"/>
      <c r="B542" s="12"/>
      <c r="C542" s="11"/>
      <c r="D542" s="13" t="str">
        <f>IF(ISERROR(VLOOKUP(C542,'Q02 Quality Inspection'!A:D,4,0)),"",VLOOKUP(C542,'Q02 Quality Inspection'!A:D,4,0))</f>
        <v/>
      </c>
      <c r="E542" s="11"/>
      <c r="F542" s="13" t="str">
        <f t="shared" si="17"/>
        <v/>
      </c>
      <c r="G542" s="15" t="str">
        <f t="shared" si="18"/>
        <v/>
      </c>
      <c r="H542" s="12"/>
      <c r="I542" s="13" t="str">
        <f>IF(ISERROR(IF(VLOOKUP(C542,'Q07 Inspection Pass Rule'!A:A,1,0)="","","Yes")),"",IF(VLOOKUP(C542,'Q07 Inspection Pass Rule'!A:A,1,0)="","","Yes"))</f>
        <v/>
      </c>
    </row>
    <row r="543" spans="1:9" x14ac:dyDescent="0.3">
      <c r="A543" s="11"/>
      <c r="B543" s="12"/>
      <c r="C543" s="11"/>
      <c r="D543" s="13" t="str">
        <f>IF(ISERROR(VLOOKUP(C543,'Q02 Quality Inspection'!A:D,4,0)),"",VLOOKUP(C543,'Q02 Quality Inspection'!A:D,4,0))</f>
        <v/>
      </c>
      <c r="E543" s="11"/>
      <c r="F543" s="13" t="str">
        <f t="shared" si="17"/>
        <v/>
      </c>
      <c r="G543" s="15" t="str">
        <f t="shared" si="18"/>
        <v/>
      </c>
      <c r="H543" s="12"/>
      <c r="I543" s="13" t="str">
        <f>IF(ISERROR(IF(VLOOKUP(C543,'Q07 Inspection Pass Rule'!A:A,1,0)="","","Yes")),"",IF(VLOOKUP(C543,'Q07 Inspection Pass Rule'!A:A,1,0)="","","Yes"))</f>
        <v/>
      </c>
    </row>
    <row r="544" spans="1:9" x14ac:dyDescent="0.3">
      <c r="A544" s="11"/>
      <c r="B544" s="12"/>
      <c r="C544" s="11"/>
      <c r="D544" s="13" t="str">
        <f>IF(ISERROR(VLOOKUP(C544,'Q02 Quality Inspection'!A:D,4,0)),"",VLOOKUP(C544,'Q02 Quality Inspection'!A:D,4,0))</f>
        <v/>
      </c>
      <c r="E544" s="11"/>
      <c r="F544" s="13" t="str">
        <f t="shared" si="17"/>
        <v/>
      </c>
      <c r="G544" s="15" t="str">
        <f t="shared" si="18"/>
        <v/>
      </c>
      <c r="H544" s="12"/>
      <c r="I544" s="13" t="str">
        <f>IF(ISERROR(IF(VLOOKUP(C544,'Q07 Inspection Pass Rule'!A:A,1,0)="","","Yes")),"",IF(VLOOKUP(C544,'Q07 Inspection Pass Rule'!A:A,1,0)="","","Yes"))</f>
        <v/>
      </c>
    </row>
    <row r="545" spans="1:9" x14ac:dyDescent="0.3">
      <c r="A545" s="11"/>
      <c r="B545" s="12"/>
      <c r="C545" s="11"/>
      <c r="D545" s="13" t="str">
        <f>IF(ISERROR(VLOOKUP(C545,'Q02 Quality Inspection'!A:D,4,0)),"",VLOOKUP(C545,'Q02 Quality Inspection'!A:D,4,0))</f>
        <v/>
      </c>
      <c r="E545" s="11"/>
      <c r="F545" s="13" t="str">
        <f t="shared" si="17"/>
        <v/>
      </c>
      <c r="G545" s="15" t="str">
        <f t="shared" si="18"/>
        <v/>
      </c>
      <c r="H545" s="12"/>
      <c r="I545" s="13" t="str">
        <f>IF(ISERROR(IF(VLOOKUP(C545,'Q07 Inspection Pass Rule'!A:A,1,0)="","","Yes")),"",IF(VLOOKUP(C545,'Q07 Inspection Pass Rule'!A:A,1,0)="","","Yes"))</f>
        <v/>
      </c>
    </row>
    <row r="546" spans="1:9" x14ac:dyDescent="0.3">
      <c r="A546" s="11"/>
      <c r="B546" s="12"/>
      <c r="C546" s="11"/>
      <c r="D546" s="13" t="str">
        <f>IF(ISERROR(VLOOKUP(C546,'Q02 Quality Inspection'!A:D,4,0)),"",VLOOKUP(C546,'Q02 Quality Inspection'!A:D,4,0))</f>
        <v/>
      </c>
      <c r="E546" s="11"/>
      <c r="F546" s="13" t="str">
        <f t="shared" si="17"/>
        <v/>
      </c>
      <c r="G546" s="15" t="str">
        <f t="shared" si="18"/>
        <v/>
      </c>
      <c r="H546" s="12"/>
      <c r="I546" s="13" t="str">
        <f>IF(ISERROR(IF(VLOOKUP(C546,'Q07 Inspection Pass Rule'!A:A,1,0)="","","Yes")),"",IF(VLOOKUP(C546,'Q07 Inspection Pass Rule'!A:A,1,0)="","","Yes"))</f>
        <v/>
      </c>
    </row>
    <row r="547" spans="1:9" x14ac:dyDescent="0.3">
      <c r="A547" s="11"/>
      <c r="B547" s="12"/>
      <c r="C547" s="11"/>
      <c r="D547" s="13" t="str">
        <f>IF(ISERROR(VLOOKUP(C547,'Q02 Quality Inspection'!A:D,4,0)),"",VLOOKUP(C547,'Q02 Quality Inspection'!A:D,4,0))</f>
        <v/>
      </c>
      <c r="E547" s="11"/>
      <c r="F547" s="13" t="str">
        <f t="shared" si="17"/>
        <v/>
      </c>
      <c r="G547" s="15" t="str">
        <f t="shared" si="18"/>
        <v/>
      </c>
      <c r="H547" s="12"/>
      <c r="I547" s="13" t="str">
        <f>IF(ISERROR(IF(VLOOKUP(C547,'Q07 Inspection Pass Rule'!A:A,1,0)="","","Yes")),"",IF(VLOOKUP(C547,'Q07 Inspection Pass Rule'!A:A,1,0)="","","Yes"))</f>
        <v/>
      </c>
    </row>
    <row r="548" spans="1:9" x14ac:dyDescent="0.3">
      <c r="A548" s="11"/>
      <c r="B548" s="12"/>
      <c r="C548" s="11"/>
      <c r="D548" s="13" t="str">
        <f>IF(ISERROR(VLOOKUP(C548,'Q02 Quality Inspection'!A:D,4,0)),"",VLOOKUP(C548,'Q02 Quality Inspection'!A:D,4,0))</f>
        <v/>
      </c>
      <c r="E548" s="11"/>
      <c r="F548" s="13" t="str">
        <f t="shared" si="17"/>
        <v/>
      </c>
      <c r="G548" s="15" t="str">
        <f t="shared" si="18"/>
        <v/>
      </c>
      <c r="H548" s="12"/>
      <c r="I548" s="13" t="str">
        <f>IF(ISERROR(IF(VLOOKUP(C548,'Q07 Inspection Pass Rule'!A:A,1,0)="","","Yes")),"",IF(VLOOKUP(C548,'Q07 Inspection Pass Rule'!A:A,1,0)="","","Yes"))</f>
        <v/>
      </c>
    </row>
    <row r="549" spans="1:9" x14ac:dyDescent="0.3">
      <c r="A549" s="11"/>
      <c r="B549" s="12"/>
      <c r="C549" s="11"/>
      <c r="D549" s="13" t="str">
        <f>IF(ISERROR(VLOOKUP(C549,'Q02 Quality Inspection'!A:D,4,0)),"",VLOOKUP(C549,'Q02 Quality Inspection'!A:D,4,0))</f>
        <v/>
      </c>
      <c r="E549" s="11"/>
      <c r="F549" s="13" t="str">
        <f t="shared" si="17"/>
        <v/>
      </c>
      <c r="G549" s="15" t="str">
        <f t="shared" si="18"/>
        <v/>
      </c>
      <c r="H549" s="12"/>
      <c r="I549" s="13" t="str">
        <f>IF(ISERROR(IF(VLOOKUP(C549,'Q07 Inspection Pass Rule'!A:A,1,0)="","","Yes")),"",IF(VLOOKUP(C549,'Q07 Inspection Pass Rule'!A:A,1,0)="","","Yes"))</f>
        <v/>
      </c>
    </row>
    <row r="550" spans="1:9" x14ac:dyDescent="0.3">
      <c r="A550" s="11"/>
      <c r="B550" s="12"/>
      <c r="C550" s="11"/>
      <c r="D550" s="13" t="str">
        <f>IF(ISERROR(VLOOKUP(C550,'Q02 Quality Inspection'!A:D,4,0)),"",VLOOKUP(C550,'Q02 Quality Inspection'!A:D,4,0))</f>
        <v/>
      </c>
      <c r="E550" s="11"/>
      <c r="F550" s="13" t="str">
        <f t="shared" si="17"/>
        <v/>
      </c>
      <c r="G550" s="15" t="str">
        <f t="shared" si="18"/>
        <v/>
      </c>
      <c r="H550" s="12"/>
      <c r="I550" s="13" t="str">
        <f>IF(ISERROR(IF(VLOOKUP(C550,'Q07 Inspection Pass Rule'!A:A,1,0)="","","Yes")),"",IF(VLOOKUP(C550,'Q07 Inspection Pass Rule'!A:A,1,0)="","","Yes"))</f>
        <v/>
      </c>
    </row>
    <row r="551" spans="1:9" x14ac:dyDescent="0.3">
      <c r="A551" s="11"/>
      <c r="B551" s="12"/>
      <c r="C551" s="11"/>
      <c r="D551" s="13" t="str">
        <f>IF(ISERROR(VLOOKUP(C551,'Q02 Quality Inspection'!A:D,4,0)),"",VLOOKUP(C551,'Q02 Quality Inspection'!A:D,4,0))</f>
        <v/>
      </c>
      <c r="E551" s="11"/>
      <c r="F551" s="13" t="str">
        <f t="shared" si="17"/>
        <v/>
      </c>
      <c r="G551" s="15" t="str">
        <f t="shared" si="18"/>
        <v/>
      </c>
      <c r="H551" s="12"/>
      <c r="I551" s="13" t="str">
        <f>IF(ISERROR(IF(VLOOKUP(C551,'Q07 Inspection Pass Rule'!A:A,1,0)="","","Yes")),"",IF(VLOOKUP(C551,'Q07 Inspection Pass Rule'!A:A,1,0)="","","Yes"))</f>
        <v/>
      </c>
    </row>
    <row r="552" spans="1:9" x14ac:dyDescent="0.3">
      <c r="A552" s="11"/>
      <c r="B552" s="12"/>
      <c r="C552" s="11"/>
      <c r="D552" s="13" t="str">
        <f>IF(ISERROR(VLOOKUP(C552,'Q02 Quality Inspection'!A:D,4,0)),"",VLOOKUP(C552,'Q02 Quality Inspection'!A:D,4,0))</f>
        <v/>
      </c>
      <c r="E552" s="11"/>
      <c r="F552" s="13" t="str">
        <f t="shared" si="17"/>
        <v/>
      </c>
      <c r="G552" s="15" t="str">
        <f t="shared" si="18"/>
        <v/>
      </c>
      <c r="H552" s="12"/>
      <c r="I552" s="13" t="str">
        <f>IF(ISERROR(IF(VLOOKUP(C552,'Q07 Inspection Pass Rule'!A:A,1,0)="","","Yes")),"",IF(VLOOKUP(C552,'Q07 Inspection Pass Rule'!A:A,1,0)="","","Yes"))</f>
        <v/>
      </c>
    </row>
    <row r="553" spans="1:9" x14ac:dyDescent="0.3">
      <c r="A553" s="11"/>
      <c r="B553" s="12"/>
      <c r="C553" s="11"/>
      <c r="D553" s="13" t="str">
        <f>IF(ISERROR(VLOOKUP(C553,'Q02 Quality Inspection'!A:D,4,0)),"",VLOOKUP(C553,'Q02 Quality Inspection'!A:D,4,0))</f>
        <v/>
      </c>
      <c r="E553" s="11"/>
      <c r="F553" s="13" t="str">
        <f t="shared" si="17"/>
        <v/>
      </c>
      <c r="G553" s="15" t="str">
        <f t="shared" si="18"/>
        <v/>
      </c>
      <c r="H553" s="12"/>
      <c r="I553" s="13" t="str">
        <f>IF(ISERROR(IF(VLOOKUP(C553,'Q07 Inspection Pass Rule'!A:A,1,0)="","","Yes")),"",IF(VLOOKUP(C553,'Q07 Inspection Pass Rule'!A:A,1,0)="","","Yes"))</f>
        <v/>
      </c>
    </row>
    <row r="554" spans="1:9" x14ac:dyDescent="0.3">
      <c r="A554" s="11"/>
      <c r="B554" s="12"/>
      <c r="C554" s="11"/>
      <c r="D554" s="13" t="str">
        <f>IF(ISERROR(VLOOKUP(C554,'Q02 Quality Inspection'!A:D,4,0)),"",VLOOKUP(C554,'Q02 Quality Inspection'!A:D,4,0))</f>
        <v/>
      </c>
      <c r="E554" s="11"/>
      <c r="F554" s="13" t="str">
        <f t="shared" si="17"/>
        <v/>
      </c>
      <c r="G554" s="15" t="str">
        <f t="shared" si="18"/>
        <v/>
      </c>
      <c r="H554" s="12"/>
      <c r="I554" s="13" t="str">
        <f>IF(ISERROR(IF(VLOOKUP(C554,'Q07 Inspection Pass Rule'!A:A,1,0)="","","Yes")),"",IF(VLOOKUP(C554,'Q07 Inspection Pass Rule'!A:A,1,0)="","","Yes"))</f>
        <v/>
      </c>
    </row>
    <row r="555" spans="1:9" x14ac:dyDescent="0.3">
      <c r="A555" s="11"/>
      <c r="B555" s="12"/>
      <c r="C555" s="11"/>
      <c r="D555" s="13" t="str">
        <f>IF(ISERROR(VLOOKUP(C555,'Q02 Quality Inspection'!A:D,4,0)),"",VLOOKUP(C555,'Q02 Quality Inspection'!A:D,4,0))</f>
        <v/>
      </c>
      <c r="E555" s="11"/>
      <c r="F555" s="13" t="str">
        <f t="shared" si="17"/>
        <v/>
      </c>
      <c r="G555" s="15" t="str">
        <f t="shared" si="18"/>
        <v/>
      </c>
      <c r="H555" s="12"/>
      <c r="I555" s="13" t="str">
        <f>IF(ISERROR(IF(VLOOKUP(C555,'Q07 Inspection Pass Rule'!A:A,1,0)="","","Yes")),"",IF(VLOOKUP(C555,'Q07 Inspection Pass Rule'!A:A,1,0)="","","Yes"))</f>
        <v/>
      </c>
    </row>
    <row r="556" spans="1:9" x14ac:dyDescent="0.3">
      <c r="A556" s="11"/>
      <c r="B556" s="12"/>
      <c r="C556" s="11"/>
      <c r="D556" s="13" t="str">
        <f>IF(ISERROR(VLOOKUP(C556,'Q02 Quality Inspection'!A:D,4,0)),"",VLOOKUP(C556,'Q02 Quality Inspection'!A:D,4,0))</f>
        <v/>
      </c>
      <c r="E556" s="11"/>
      <c r="F556" s="13" t="str">
        <f t="shared" si="17"/>
        <v/>
      </c>
      <c r="G556" s="15" t="str">
        <f t="shared" si="18"/>
        <v/>
      </c>
      <c r="H556" s="12"/>
      <c r="I556" s="13" t="str">
        <f>IF(ISERROR(IF(VLOOKUP(C556,'Q07 Inspection Pass Rule'!A:A,1,0)="","","Yes")),"",IF(VLOOKUP(C556,'Q07 Inspection Pass Rule'!A:A,1,0)="","","Yes"))</f>
        <v/>
      </c>
    </row>
    <row r="557" spans="1:9" x14ac:dyDescent="0.3">
      <c r="A557" s="11"/>
      <c r="B557" s="12"/>
      <c r="C557" s="11"/>
      <c r="D557" s="13" t="str">
        <f>IF(ISERROR(VLOOKUP(C557,'Q02 Quality Inspection'!A:D,4,0)),"",VLOOKUP(C557,'Q02 Quality Inspection'!A:D,4,0))</f>
        <v/>
      </c>
      <c r="E557" s="11"/>
      <c r="F557" s="13" t="str">
        <f t="shared" si="17"/>
        <v/>
      </c>
      <c r="G557" s="15" t="str">
        <f t="shared" si="18"/>
        <v/>
      </c>
      <c r="H557" s="12"/>
      <c r="I557" s="13" t="str">
        <f>IF(ISERROR(IF(VLOOKUP(C557,'Q07 Inspection Pass Rule'!A:A,1,0)="","","Yes")),"",IF(VLOOKUP(C557,'Q07 Inspection Pass Rule'!A:A,1,0)="","","Yes"))</f>
        <v/>
      </c>
    </row>
    <row r="558" spans="1:9" x14ac:dyDescent="0.3">
      <c r="A558" s="11"/>
      <c r="B558" s="12"/>
      <c r="C558" s="11"/>
      <c r="D558" s="13" t="str">
        <f>IF(ISERROR(VLOOKUP(C558,'Q02 Quality Inspection'!A:D,4,0)),"",VLOOKUP(C558,'Q02 Quality Inspection'!A:D,4,0))</f>
        <v/>
      </c>
      <c r="E558" s="11"/>
      <c r="F558" s="13" t="str">
        <f t="shared" si="17"/>
        <v/>
      </c>
      <c r="G558" s="15" t="str">
        <f t="shared" si="18"/>
        <v/>
      </c>
      <c r="H558" s="12"/>
      <c r="I558" s="13" t="str">
        <f>IF(ISERROR(IF(VLOOKUP(C558,'Q07 Inspection Pass Rule'!A:A,1,0)="","","Yes")),"",IF(VLOOKUP(C558,'Q07 Inspection Pass Rule'!A:A,1,0)="","","Yes"))</f>
        <v/>
      </c>
    </row>
    <row r="559" spans="1:9" x14ac:dyDescent="0.3">
      <c r="A559" s="11"/>
      <c r="B559" s="12"/>
      <c r="C559" s="11"/>
      <c r="D559" s="13" t="str">
        <f>IF(ISERROR(VLOOKUP(C559,'Q02 Quality Inspection'!A:D,4,0)),"",VLOOKUP(C559,'Q02 Quality Inspection'!A:D,4,0))</f>
        <v/>
      </c>
      <c r="E559" s="11"/>
      <c r="F559" s="13" t="str">
        <f t="shared" si="17"/>
        <v/>
      </c>
      <c r="G559" s="15" t="str">
        <f t="shared" si="18"/>
        <v/>
      </c>
      <c r="H559" s="12"/>
      <c r="I559" s="13" t="str">
        <f>IF(ISERROR(IF(VLOOKUP(C559,'Q07 Inspection Pass Rule'!A:A,1,0)="","","Yes")),"",IF(VLOOKUP(C559,'Q07 Inspection Pass Rule'!A:A,1,0)="","","Yes"))</f>
        <v/>
      </c>
    </row>
    <row r="560" spans="1:9" x14ac:dyDescent="0.3">
      <c r="A560" s="11"/>
      <c r="B560" s="12"/>
      <c r="C560" s="11"/>
      <c r="D560" s="13" t="str">
        <f>IF(ISERROR(VLOOKUP(C560,'Q02 Quality Inspection'!A:D,4,0)),"",VLOOKUP(C560,'Q02 Quality Inspection'!A:D,4,0))</f>
        <v/>
      </c>
      <c r="E560" s="11"/>
      <c r="F560" s="13" t="str">
        <f t="shared" si="17"/>
        <v/>
      </c>
      <c r="G560" s="15" t="str">
        <f t="shared" si="18"/>
        <v/>
      </c>
      <c r="H560" s="12"/>
      <c r="I560" s="13" t="str">
        <f>IF(ISERROR(IF(VLOOKUP(C560,'Q07 Inspection Pass Rule'!A:A,1,0)="","","Yes")),"",IF(VLOOKUP(C560,'Q07 Inspection Pass Rule'!A:A,1,0)="","","Yes"))</f>
        <v/>
      </c>
    </row>
    <row r="561" spans="1:9" x14ac:dyDescent="0.3">
      <c r="A561" s="11"/>
      <c r="B561" s="12"/>
      <c r="C561" s="11"/>
      <c r="D561" s="13" t="str">
        <f>IF(ISERROR(VLOOKUP(C561,'Q02 Quality Inspection'!A:D,4,0)),"",VLOOKUP(C561,'Q02 Quality Inspection'!A:D,4,0))</f>
        <v/>
      </c>
      <c r="E561" s="11"/>
      <c r="F561" s="13" t="str">
        <f t="shared" si="17"/>
        <v/>
      </c>
      <c r="G561" s="15" t="str">
        <f t="shared" si="18"/>
        <v/>
      </c>
      <c r="H561" s="12"/>
      <c r="I561" s="13" t="str">
        <f>IF(ISERROR(IF(VLOOKUP(C561,'Q07 Inspection Pass Rule'!A:A,1,0)="","","Yes")),"",IF(VLOOKUP(C561,'Q07 Inspection Pass Rule'!A:A,1,0)="","","Yes"))</f>
        <v/>
      </c>
    </row>
    <row r="562" spans="1:9" x14ac:dyDescent="0.3">
      <c r="A562" s="11"/>
      <c r="B562" s="12"/>
      <c r="C562" s="11"/>
      <c r="D562" s="13" t="str">
        <f>IF(ISERROR(VLOOKUP(C562,'Q02 Quality Inspection'!A:D,4,0)),"",VLOOKUP(C562,'Q02 Quality Inspection'!A:D,4,0))</f>
        <v/>
      </c>
      <c r="E562" s="11"/>
      <c r="F562" s="13" t="str">
        <f t="shared" si="17"/>
        <v/>
      </c>
      <c r="G562" s="15" t="str">
        <f t="shared" si="18"/>
        <v/>
      </c>
      <c r="H562" s="12"/>
      <c r="I562" s="13" t="str">
        <f>IF(ISERROR(IF(VLOOKUP(C562,'Q07 Inspection Pass Rule'!A:A,1,0)="","","Yes")),"",IF(VLOOKUP(C562,'Q07 Inspection Pass Rule'!A:A,1,0)="","","Yes"))</f>
        <v/>
      </c>
    </row>
    <row r="563" spans="1:9" x14ac:dyDescent="0.3">
      <c r="A563" s="11"/>
      <c r="B563" s="12"/>
      <c r="C563" s="11"/>
      <c r="D563" s="13" t="str">
        <f>IF(ISERROR(VLOOKUP(C563,'Q02 Quality Inspection'!A:D,4,0)),"",VLOOKUP(C563,'Q02 Quality Inspection'!A:D,4,0))</f>
        <v/>
      </c>
      <c r="E563" s="11"/>
      <c r="F563" s="13" t="str">
        <f t="shared" si="17"/>
        <v/>
      </c>
      <c r="G563" s="15" t="str">
        <f t="shared" si="18"/>
        <v/>
      </c>
      <c r="H563" s="12"/>
      <c r="I563" s="13" t="str">
        <f>IF(ISERROR(IF(VLOOKUP(C563,'Q07 Inspection Pass Rule'!A:A,1,0)="","","Yes")),"",IF(VLOOKUP(C563,'Q07 Inspection Pass Rule'!A:A,1,0)="","","Yes"))</f>
        <v/>
      </c>
    </row>
    <row r="564" spans="1:9" x14ac:dyDescent="0.3">
      <c r="A564" s="11"/>
      <c r="B564" s="12"/>
      <c r="C564" s="11"/>
      <c r="D564" s="13" t="str">
        <f>IF(ISERROR(VLOOKUP(C564,'Q02 Quality Inspection'!A:D,4,0)),"",VLOOKUP(C564,'Q02 Quality Inspection'!A:D,4,0))</f>
        <v/>
      </c>
      <c r="E564" s="11"/>
      <c r="F564" s="13" t="str">
        <f t="shared" si="17"/>
        <v/>
      </c>
      <c r="G564" s="15" t="str">
        <f t="shared" si="18"/>
        <v/>
      </c>
      <c r="H564" s="12"/>
      <c r="I564" s="13" t="str">
        <f>IF(ISERROR(IF(VLOOKUP(C564,'Q07 Inspection Pass Rule'!A:A,1,0)="","","Yes")),"",IF(VLOOKUP(C564,'Q07 Inspection Pass Rule'!A:A,1,0)="","","Yes"))</f>
        <v/>
      </c>
    </row>
    <row r="565" spans="1:9" x14ac:dyDescent="0.3">
      <c r="A565" s="11"/>
      <c r="B565" s="12"/>
      <c r="C565" s="11"/>
      <c r="D565" s="13" t="str">
        <f>IF(ISERROR(VLOOKUP(C565,'Q02 Quality Inspection'!A:D,4,0)),"",VLOOKUP(C565,'Q02 Quality Inspection'!A:D,4,0))</f>
        <v/>
      </c>
      <c r="E565" s="11"/>
      <c r="F565" s="13" t="str">
        <f t="shared" si="17"/>
        <v/>
      </c>
      <c r="G565" s="15" t="str">
        <f t="shared" si="18"/>
        <v/>
      </c>
      <c r="H565" s="12"/>
      <c r="I565" s="13" t="str">
        <f>IF(ISERROR(IF(VLOOKUP(C565,'Q07 Inspection Pass Rule'!A:A,1,0)="","","Yes")),"",IF(VLOOKUP(C565,'Q07 Inspection Pass Rule'!A:A,1,0)="","","Yes"))</f>
        <v/>
      </c>
    </row>
    <row r="566" spans="1:9" x14ac:dyDescent="0.3">
      <c r="A566" s="11"/>
      <c r="B566" s="12"/>
      <c r="C566" s="11"/>
      <c r="D566" s="13" t="str">
        <f>IF(ISERROR(VLOOKUP(C566,'Q02 Quality Inspection'!A:D,4,0)),"",VLOOKUP(C566,'Q02 Quality Inspection'!A:D,4,0))</f>
        <v/>
      </c>
      <c r="E566" s="11"/>
      <c r="F566" s="13" t="str">
        <f t="shared" si="17"/>
        <v/>
      </c>
      <c r="G566" s="15" t="str">
        <f t="shared" si="18"/>
        <v/>
      </c>
      <c r="H566" s="12"/>
      <c r="I566" s="13" t="str">
        <f>IF(ISERROR(IF(VLOOKUP(C566,'Q07 Inspection Pass Rule'!A:A,1,0)="","","Yes")),"",IF(VLOOKUP(C566,'Q07 Inspection Pass Rule'!A:A,1,0)="","","Yes"))</f>
        <v/>
      </c>
    </row>
    <row r="567" spans="1:9" x14ac:dyDescent="0.3">
      <c r="A567" s="11"/>
      <c r="B567" s="12"/>
      <c r="C567" s="11"/>
      <c r="D567" s="13" t="str">
        <f>IF(ISERROR(VLOOKUP(C567,'Q02 Quality Inspection'!A:D,4,0)),"",VLOOKUP(C567,'Q02 Quality Inspection'!A:D,4,0))</f>
        <v/>
      </c>
      <c r="E567" s="11"/>
      <c r="F567" s="13" t="str">
        <f t="shared" si="17"/>
        <v/>
      </c>
      <c r="G567" s="15" t="str">
        <f t="shared" si="18"/>
        <v/>
      </c>
      <c r="H567" s="12"/>
      <c r="I567" s="13" t="str">
        <f>IF(ISERROR(IF(VLOOKUP(C567,'Q07 Inspection Pass Rule'!A:A,1,0)="","","Yes")),"",IF(VLOOKUP(C567,'Q07 Inspection Pass Rule'!A:A,1,0)="","","Yes"))</f>
        <v/>
      </c>
    </row>
    <row r="568" spans="1:9" x14ac:dyDescent="0.3">
      <c r="A568" s="11"/>
      <c r="B568" s="12"/>
      <c r="C568" s="11"/>
      <c r="D568" s="13" t="str">
        <f>IF(ISERROR(VLOOKUP(C568,'Q02 Quality Inspection'!A:D,4,0)),"",VLOOKUP(C568,'Q02 Quality Inspection'!A:D,4,0))</f>
        <v/>
      </c>
      <c r="E568" s="11"/>
      <c r="F568" s="13" t="str">
        <f t="shared" si="17"/>
        <v/>
      </c>
      <c r="G568" s="15" t="str">
        <f t="shared" si="18"/>
        <v/>
      </c>
      <c r="H568" s="12"/>
      <c r="I568" s="13" t="str">
        <f>IF(ISERROR(IF(VLOOKUP(C568,'Q07 Inspection Pass Rule'!A:A,1,0)="","","Yes")),"",IF(VLOOKUP(C568,'Q07 Inspection Pass Rule'!A:A,1,0)="","","Yes"))</f>
        <v/>
      </c>
    </row>
    <row r="569" spans="1:9" x14ac:dyDescent="0.3">
      <c r="A569" s="11"/>
      <c r="B569" s="12"/>
      <c r="C569" s="11"/>
      <c r="D569" s="13" t="str">
        <f>IF(ISERROR(VLOOKUP(C569,'Q02 Quality Inspection'!A:D,4,0)),"",VLOOKUP(C569,'Q02 Quality Inspection'!A:D,4,0))</f>
        <v/>
      </c>
      <c r="E569" s="11"/>
      <c r="F569" s="13" t="str">
        <f t="shared" si="17"/>
        <v/>
      </c>
      <c r="G569" s="15" t="str">
        <f t="shared" si="18"/>
        <v/>
      </c>
      <c r="H569" s="12"/>
      <c r="I569" s="13" t="str">
        <f>IF(ISERROR(IF(VLOOKUP(C569,'Q07 Inspection Pass Rule'!A:A,1,0)="","","Yes")),"",IF(VLOOKUP(C569,'Q07 Inspection Pass Rule'!A:A,1,0)="","","Yes"))</f>
        <v/>
      </c>
    </row>
    <row r="570" spans="1:9" x14ac:dyDescent="0.3">
      <c r="A570" s="11"/>
      <c r="B570" s="12"/>
      <c r="C570" s="11"/>
      <c r="D570" s="13" t="str">
        <f>IF(ISERROR(VLOOKUP(C570,'Q02 Quality Inspection'!A:D,4,0)),"",VLOOKUP(C570,'Q02 Quality Inspection'!A:D,4,0))</f>
        <v/>
      </c>
      <c r="E570" s="11"/>
      <c r="F570" s="13" t="str">
        <f t="shared" si="17"/>
        <v/>
      </c>
      <c r="G570" s="15" t="str">
        <f t="shared" si="18"/>
        <v/>
      </c>
      <c r="H570" s="12"/>
      <c r="I570" s="13" t="str">
        <f>IF(ISERROR(IF(VLOOKUP(C570,'Q07 Inspection Pass Rule'!A:A,1,0)="","","Yes")),"",IF(VLOOKUP(C570,'Q07 Inspection Pass Rule'!A:A,1,0)="","","Yes"))</f>
        <v/>
      </c>
    </row>
    <row r="571" spans="1:9" x14ac:dyDescent="0.3">
      <c r="A571" s="11"/>
      <c r="B571" s="12"/>
      <c r="C571" s="11"/>
      <c r="D571" s="13" t="str">
        <f>IF(ISERROR(VLOOKUP(C571,'Q02 Quality Inspection'!A:D,4,0)),"",VLOOKUP(C571,'Q02 Quality Inspection'!A:D,4,0))</f>
        <v/>
      </c>
      <c r="E571" s="11"/>
      <c r="F571" s="13" t="str">
        <f t="shared" si="17"/>
        <v/>
      </c>
      <c r="G571" s="15" t="str">
        <f t="shared" si="18"/>
        <v/>
      </c>
      <c r="H571" s="12"/>
      <c r="I571" s="13" t="str">
        <f>IF(ISERROR(IF(VLOOKUP(C571,'Q07 Inspection Pass Rule'!A:A,1,0)="","","Yes")),"",IF(VLOOKUP(C571,'Q07 Inspection Pass Rule'!A:A,1,0)="","","Yes"))</f>
        <v/>
      </c>
    </row>
    <row r="572" spans="1:9" x14ac:dyDescent="0.3">
      <c r="A572" s="11"/>
      <c r="B572" s="12"/>
      <c r="C572" s="11"/>
      <c r="D572" s="13" t="str">
        <f>IF(ISERROR(VLOOKUP(C572,'Q02 Quality Inspection'!A:D,4,0)),"",VLOOKUP(C572,'Q02 Quality Inspection'!A:D,4,0))</f>
        <v/>
      </c>
      <c r="E572" s="11"/>
      <c r="F572" s="13" t="str">
        <f t="shared" si="17"/>
        <v/>
      </c>
      <c r="G572" s="15" t="str">
        <f t="shared" si="18"/>
        <v/>
      </c>
      <c r="H572" s="12"/>
      <c r="I572" s="13" t="str">
        <f>IF(ISERROR(IF(VLOOKUP(C572,'Q07 Inspection Pass Rule'!A:A,1,0)="","","Yes")),"",IF(VLOOKUP(C572,'Q07 Inspection Pass Rule'!A:A,1,0)="","","Yes"))</f>
        <v/>
      </c>
    </row>
    <row r="573" spans="1:9" x14ac:dyDescent="0.3">
      <c r="A573" s="11"/>
      <c r="B573" s="12"/>
      <c r="C573" s="11"/>
      <c r="D573" s="13" t="str">
        <f>IF(ISERROR(VLOOKUP(C573,'Q02 Quality Inspection'!A:D,4,0)),"",VLOOKUP(C573,'Q02 Quality Inspection'!A:D,4,0))</f>
        <v/>
      </c>
      <c r="E573" s="11"/>
      <c r="F573" s="13" t="str">
        <f t="shared" si="17"/>
        <v/>
      </c>
      <c r="G573" s="15" t="str">
        <f t="shared" si="18"/>
        <v/>
      </c>
      <c r="H573" s="12"/>
      <c r="I573" s="13" t="str">
        <f>IF(ISERROR(IF(VLOOKUP(C573,'Q07 Inspection Pass Rule'!A:A,1,0)="","","Yes")),"",IF(VLOOKUP(C573,'Q07 Inspection Pass Rule'!A:A,1,0)="","","Yes"))</f>
        <v/>
      </c>
    </row>
    <row r="574" spans="1:9" x14ac:dyDescent="0.3">
      <c r="A574" s="11"/>
      <c r="B574" s="12"/>
      <c r="C574" s="11"/>
      <c r="D574" s="13" t="str">
        <f>IF(ISERROR(VLOOKUP(C574,'Q02 Quality Inspection'!A:D,4,0)),"",VLOOKUP(C574,'Q02 Quality Inspection'!A:D,4,0))</f>
        <v/>
      </c>
      <c r="E574" s="11"/>
      <c r="F574" s="13" t="str">
        <f t="shared" si="17"/>
        <v/>
      </c>
      <c r="G574" s="15" t="str">
        <f t="shared" si="18"/>
        <v/>
      </c>
      <c r="H574" s="12"/>
      <c r="I574" s="13" t="str">
        <f>IF(ISERROR(IF(VLOOKUP(C574,'Q07 Inspection Pass Rule'!A:A,1,0)="","","Yes")),"",IF(VLOOKUP(C574,'Q07 Inspection Pass Rule'!A:A,1,0)="","","Yes"))</f>
        <v/>
      </c>
    </row>
    <row r="575" spans="1:9" x14ac:dyDescent="0.3">
      <c r="A575" s="11"/>
      <c r="B575" s="12"/>
      <c r="C575" s="11"/>
      <c r="D575" s="13" t="str">
        <f>IF(ISERROR(VLOOKUP(C575,'Q02 Quality Inspection'!A:D,4,0)),"",VLOOKUP(C575,'Q02 Quality Inspection'!A:D,4,0))</f>
        <v/>
      </c>
      <c r="E575" s="11"/>
      <c r="F575" s="13" t="str">
        <f t="shared" si="17"/>
        <v/>
      </c>
      <c r="G575" s="15" t="str">
        <f t="shared" si="18"/>
        <v/>
      </c>
      <c r="H575" s="12"/>
      <c r="I575" s="13" t="str">
        <f>IF(ISERROR(IF(VLOOKUP(C575,'Q07 Inspection Pass Rule'!A:A,1,0)="","","Yes")),"",IF(VLOOKUP(C575,'Q07 Inspection Pass Rule'!A:A,1,0)="","","Yes"))</f>
        <v/>
      </c>
    </row>
    <row r="576" spans="1:9" x14ac:dyDescent="0.3">
      <c r="A576" s="11"/>
      <c r="B576" s="12"/>
      <c r="C576" s="11"/>
      <c r="D576" s="13" t="str">
        <f>IF(ISERROR(VLOOKUP(C576,'Q02 Quality Inspection'!A:D,4,0)),"",VLOOKUP(C576,'Q02 Quality Inspection'!A:D,4,0))</f>
        <v/>
      </c>
      <c r="E576" s="11"/>
      <c r="F576" s="13" t="str">
        <f t="shared" si="17"/>
        <v/>
      </c>
      <c r="G576" s="15" t="str">
        <f t="shared" si="18"/>
        <v/>
      </c>
      <c r="H576" s="12"/>
      <c r="I576" s="13" t="str">
        <f>IF(ISERROR(IF(VLOOKUP(C576,'Q07 Inspection Pass Rule'!A:A,1,0)="","","Yes")),"",IF(VLOOKUP(C576,'Q07 Inspection Pass Rule'!A:A,1,0)="","","Yes"))</f>
        <v/>
      </c>
    </row>
    <row r="577" spans="1:9" x14ac:dyDescent="0.3">
      <c r="A577" s="11"/>
      <c r="B577" s="12"/>
      <c r="C577" s="11"/>
      <c r="D577" s="13" t="str">
        <f>IF(ISERROR(VLOOKUP(C577,'Q02 Quality Inspection'!A:D,4,0)),"",VLOOKUP(C577,'Q02 Quality Inspection'!A:D,4,0))</f>
        <v/>
      </c>
      <c r="E577" s="11"/>
      <c r="F577" s="13" t="str">
        <f t="shared" si="17"/>
        <v/>
      </c>
      <c r="G577" s="15" t="str">
        <f t="shared" si="18"/>
        <v/>
      </c>
      <c r="H577" s="12"/>
      <c r="I577" s="13" t="str">
        <f>IF(ISERROR(IF(VLOOKUP(C577,'Q07 Inspection Pass Rule'!A:A,1,0)="","","Yes")),"",IF(VLOOKUP(C577,'Q07 Inspection Pass Rule'!A:A,1,0)="","","Yes"))</f>
        <v/>
      </c>
    </row>
    <row r="578" spans="1:9" x14ac:dyDescent="0.3">
      <c r="A578" s="11"/>
      <c r="B578" s="12"/>
      <c r="C578" s="11"/>
      <c r="D578" s="13" t="str">
        <f>IF(ISERROR(VLOOKUP(C578,'Q02 Quality Inspection'!A:D,4,0)),"",VLOOKUP(C578,'Q02 Quality Inspection'!A:D,4,0))</f>
        <v/>
      </c>
      <c r="E578" s="11"/>
      <c r="F578" s="13" t="str">
        <f t="shared" si="17"/>
        <v/>
      </c>
      <c r="G578" s="15" t="str">
        <f t="shared" si="18"/>
        <v/>
      </c>
      <c r="H578" s="12"/>
      <c r="I578" s="13" t="str">
        <f>IF(ISERROR(IF(VLOOKUP(C578,'Q07 Inspection Pass Rule'!A:A,1,0)="","","Yes")),"",IF(VLOOKUP(C578,'Q07 Inspection Pass Rule'!A:A,1,0)="","","Yes"))</f>
        <v/>
      </c>
    </row>
    <row r="579" spans="1:9" x14ac:dyDescent="0.3">
      <c r="A579" s="11"/>
      <c r="B579" s="12"/>
      <c r="C579" s="11"/>
      <c r="D579" s="13" t="str">
        <f>IF(ISERROR(VLOOKUP(C579,'Q02 Quality Inspection'!A:D,4,0)),"",VLOOKUP(C579,'Q02 Quality Inspection'!A:D,4,0))</f>
        <v/>
      </c>
      <c r="E579" s="11"/>
      <c r="F579" s="13" t="str">
        <f t="shared" ref="F579:F642" si="19">IF(E579="",D579,E579)</f>
        <v/>
      </c>
      <c r="G579" s="15" t="str">
        <f t="shared" ref="G579:G642" si="20">CONCATENATE(A579,C579)</f>
        <v/>
      </c>
      <c r="H579" s="12"/>
      <c r="I579" s="13" t="str">
        <f>IF(ISERROR(IF(VLOOKUP(C579,'Q07 Inspection Pass Rule'!A:A,1,0)="","","Yes")),"",IF(VLOOKUP(C579,'Q07 Inspection Pass Rule'!A:A,1,0)="","","Yes"))</f>
        <v/>
      </c>
    </row>
    <row r="580" spans="1:9" x14ac:dyDescent="0.3">
      <c r="A580" s="11"/>
      <c r="B580" s="12"/>
      <c r="C580" s="11"/>
      <c r="D580" s="13" t="str">
        <f>IF(ISERROR(VLOOKUP(C580,'Q02 Quality Inspection'!A:D,4,0)),"",VLOOKUP(C580,'Q02 Quality Inspection'!A:D,4,0))</f>
        <v/>
      </c>
      <c r="E580" s="11"/>
      <c r="F580" s="13" t="str">
        <f t="shared" si="19"/>
        <v/>
      </c>
      <c r="G580" s="15" t="str">
        <f t="shared" si="20"/>
        <v/>
      </c>
      <c r="H580" s="12"/>
      <c r="I580" s="13" t="str">
        <f>IF(ISERROR(IF(VLOOKUP(C580,'Q07 Inspection Pass Rule'!A:A,1,0)="","","Yes")),"",IF(VLOOKUP(C580,'Q07 Inspection Pass Rule'!A:A,1,0)="","","Yes"))</f>
        <v/>
      </c>
    </row>
    <row r="581" spans="1:9" x14ac:dyDescent="0.3">
      <c r="A581" s="11"/>
      <c r="B581" s="12"/>
      <c r="C581" s="11"/>
      <c r="D581" s="13" t="str">
        <f>IF(ISERROR(VLOOKUP(C581,'Q02 Quality Inspection'!A:D,4,0)),"",VLOOKUP(C581,'Q02 Quality Inspection'!A:D,4,0))</f>
        <v/>
      </c>
      <c r="E581" s="11"/>
      <c r="F581" s="13" t="str">
        <f t="shared" si="19"/>
        <v/>
      </c>
      <c r="G581" s="15" t="str">
        <f t="shared" si="20"/>
        <v/>
      </c>
      <c r="H581" s="12"/>
      <c r="I581" s="13" t="str">
        <f>IF(ISERROR(IF(VLOOKUP(C581,'Q07 Inspection Pass Rule'!A:A,1,0)="","","Yes")),"",IF(VLOOKUP(C581,'Q07 Inspection Pass Rule'!A:A,1,0)="","","Yes"))</f>
        <v/>
      </c>
    </row>
    <row r="582" spans="1:9" x14ac:dyDescent="0.3">
      <c r="A582" s="11"/>
      <c r="B582" s="12"/>
      <c r="C582" s="11"/>
      <c r="D582" s="13" t="str">
        <f>IF(ISERROR(VLOOKUP(C582,'Q02 Quality Inspection'!A:D,4,0)),"",VLOOKUP(C582,'Q02 Quality Inspection'!A:D,4,0))</f>
        <v/>
      </c>
      <c r="E582" s="11"/>
      <c r="F582" s="13" t="str">
        <f t="shared" si="19"/>
        <v/>
      </c>
      <c r="G582" s="15" t="str">
        <f t="shared" si="20"/>
        <v/>
      </c>
      <c r="H582" s="12"/>
      <c r="I582" s="13" t="str">
        <f>IF(ISERROR(IF(VLOOKUP(C582,'Q07 Inspection Pass Rule'!A:A,1,0)="","","Yes")),"",IF(VLOOKUP(C582,'Q07 Inspection Pass Rule'!A:A,1,0)="","","Yes"))</f>
        <v/>
      </c>
    </row>
    <row r="583" spans="1:9" x14ac:dyDescent="0.3">
      <c r="A583" s="11"/>
      <c r="B583" s="12"/>
      <c r="C583" s="11"/>
      <c r="D583" s="13" t="str">
        <f>IF(ISERROR(VLOOKUP(C583,'Q02 Quality Inspection'!A:D,4,0)),"",VLOOKUP(C583,'Q02 Quality Inspection'!A:D,4,0))</f>
        <v/>
      </c>
      <c r="E583" s="11"/>
      <c r="F583" s="13" t="str">
        <f t="shared" si="19"/>
        <v/>
      </c>
      <c r="G583" s="15" t="str">
        <f t="shared" si="20"/>
        <v/>
      </c>
      <c r="H583" s="12"/>
      <c r="I583" s="13" t="str">
        <f>IF(ISERROR(IF(VLOOKUP(C583,'Q07 Inspection Pass Rule'!A:A,1,0)="","","Yes")),"",IF(VLOOKUP(C583,'Q07 Inspection Pass Rule'!A:A,1,0)="","","Yes"))</f>
        <v/>
      </c>
    </row>
    <row r="584" spans="1:9" x14ac:dyDescent="0.3">
      <c r="A584" s="11"/>
      <c r="B584" s="12"/>
      <c r="C584" s="11"/>
      <c r="D584" s="13" t="str">
        <f>IF(ISERROR(VLOOKUP(C584,'Q02 Quality Inspection'!A:D,4,0)),"",VLOOKUP(C584,'Q02 Quality Inspection'!A:D,4,0))</f>
        <v/>
      </c>
      <c r="E584" s="11"/>
      <c r="F584" s="13" t="str">
        <f t="shared" si="19"/>
        <v/>
      </c>
      <c r="G584" s="15" t="str">
        <f t="shared" si="20"/>
        <v/>
      </c>
      <c r="H584" s="12"/>
      <c r="I584" s="13" t="str">
        <f>IF(ISERROR(IF(VLOOKUP(C584,'Q07 Inspection Pass Rule'!A:A,1,0)="","","Yes")),"",IF(VLOOKUP(C584,'Q07 Inspection Pass Rule'!A:A,1,0)="","","Yes"))</f>
        <v/>
      </c>
    </row>
    <row r="585" spans="1:9" x14ac:dyDescent="0.3">
      <c r="A585" s="11"/>
      <c r="B585" s="12"/>
      <c r="C585" s="11"/>
      <c r="D585" s="13" t="str">
        <f>IF(ISERROR(VLOOKUP(C585,'Q02 Quality Inspection'!A:D,4,0)),"",VLOOKUP(C585,'Q02 Quality Inspection'!A:D,4,0))</f>
        <v/>
      </c>
      <c r="E585" s="11"/>
      <c r="F585" s="13" t="str">
        <f t="shared" si="19"/>
        <v/>
      </c>
      <c r="G585" s="15" t="str">
        <f t="shared" si="20"/>
        <v/>
      </c>
      <c r="H585" s="12"/>
      <c r="I585" s="13" t="str">
        <f>IF(ISERROR(IF(VLOOKUP(C585,'Q07 Inspection Pass Rule'!A:A,1,0)="","","Yes")),"",IF(VLOOKUP(C585,'Q07 Inspection Pass Rule'!A:A,1,0)="","","Yes"))</f>
        <v/>
      </c>
    </row>
    <row r="586" spans="1:9" x14ac:dyDescent="0.3">
      <c r="A586" s="11"/>
      <c r="B586" s="12"/>
      <c r="C586" s="11"/>
      <c r="D586" s="13" t="str">
        <f>IF(ISERROR(VLOOKUP(C586,'Q02 Quality Inspection'!A:D,4,0)),"",VLOOKUP(C586,'Q02 Quality Inspection'!A:D,4,0))</f>
        <v/>
      </c>
      <c r="E586" s="11"/>
      <c r="F586" s="13" t="str">
        <f t="shared" si="19"/>
        <v/>
      </c>
      <c r="G586" s="15" t="str">
        <f t="shared" si="20"/>
        <v/>
      </c>
      <c r="H586" s="12"/>
      <c r="I586" s="13" t="str">
        <f>IF(ISERROR(IF(VLOOKUP(C586,'Q07 Inspection Pass Rule'!A:A,1,0)="","","Yes")),"",IF(VLOOKUP(C586,'Q07 Inspection Pass Rule'!A:A,1,0)="","","Yes"))</f>
        <v/>
      </c>
    </row>
    <row r="587" spans="1:9" x14ac:dyDescent="0.3">
      <c r="A587" s="11"/>
      <c r="B587" s="12"/>
      <c r="C587" s="11"/>
      <c r="D587" s="13" t="str">
        <f>IF(ISERROR(VLOOKUP(C587,'Q02 Quality Inspection'!A:D,4,0)),"",VLOOKUP(C587,'Q02 Quality Inspection'!A:D,4,0))</f>
        <v/>
      </c>
      <c r="E587" s="11"/>
      <c r="F587" s="13" t="str">
        <f t="shared" si="19"/>
        <v/>
      </c>
      <c r="G587" s="15" t="str">
        <f t="shared" si="20"/>
        <v/>
      </c>
      <c r="H587" s="12"/>
      <c r="I587" s="13" t="str">
        <f>IF(ISERROR(IF(VLOOKUP(C587,'Q07 Inspection Pass Rule'!A:A,1,0)="","","Yes")),"",IF(VLOOKUP(C587,'Q07 Inspection Pass Rule'!A:A,1,0)="","","Yes"))</f>
        <v/>
      </c>
    </row>
    <row r="588" spans="1:9" x14ac:dyDescent="0.3">
      <c r="A588" s="11"/>
      <c r="B588" s="12"/>
      <c r="C588" s="11"/>
      <c r="D588" s="13" t="str">
        <f>IF(ISERROR(VLOOKUP(C588,'Q02 Quality Inspection'!A:D,4,0)),"",VLOOKUP(C588,'Q02 Quality Inspection'!A:D,4,0))</f>
        <v/>
      </c>
      <c r="E588" s="11"/>
      <c r="F588" s="13" t="str">
        <f t="shared" si="19"/>
        <v/>
      </c>
      <c r="G588" s="15" t="str">
        <f t="shared" si="20"/>
        <v/>
      </c>
      <c r="H588" s="12"/>
      <c r="I588" s="13" t="str">
        <f>IF(ISERROR(IF(VLOOKUP(C588,'Q07 Inspection Pass Rule'!A:A,1,0)="","","Yes")),"",IF(VLOOKUP(C588,'Q07 Inspection Pass Rule'!A:A,1,0)="","","Yes"))</f>
        <v/>
      </c>
    </row>
    <row r="589" spans="1:9" x14ac:dyDescent="0.3">
      <c r="A589" s="11"/>
      <c r="B589" s="12"/>
      <c r="C589" s="11"/>
      <c r="D589" s="13" t="str">
        <f>IF(ISERROR(VLOOKUP(C589,'Q02 Quality Inspection'!A:D,4,0)),"",VLOOKUP(C589,'Q02 Quality Inspection'!A:D,4,0))</f>
        <v/>
      </c>
      <c r="E589" s="11"/>
      <c r="F589" s="13" t="str">
        <f t="shared" si="19"/>
        <v/>
      </c>
      <c r="G589" s="15" t="str">
        <f t="shared" si="20"/>
        <v/>
      </c>
      <c r="H589" s="12"/>
      <c r="I589" s="13" t="str">
        <f>IF(ISERROR(IF(VLOOKUP(C589,'Q07 Inspection Pass Rule'!A:A,1,0)="","","Yes")),"",IF(VLOOKUP(C589,'Q07 Inspection Pass Rule'!A:A,1,0)="","","Yes"))</f>
        <v/>
      </c>
    </row>
    <row r="590" spans="1:9" x14ac:dyDescent="0.3">
      <c r="A590" s="11"/>
      <c r="B590" s="12"/>
      <c r="C590" s="11"/>
      <c r="D590" s="13" t="str">
        <f>IF(ISERROR(VLOOKUP(C590,'Q02 Quality Inspection'!A:D,4,0)),"",VLOOKUP(C590,'Q02 Quality Inspection'!A:D,4,0))</f>
        <v/>
      </c>
      <c r="E590" s="11"/>
      <c r="F590" s="13" t="str">
        <f t="shared" si="19"/>
        <v/>
      </c>
      <c r="G590" s="15" t="str">
        <f t="shared" si="20"/>
        <v/>
      </c>
      <c r="H590" s="12"/>
      <c r="I590" s="13" t="str">
        <f>IF(ISERROR(IF(VLOOKUP(C590,'Q07 Inspection Pass Rule'!A:A,1,0)="","","Yes")),"",IF(VLOOKUP(C590,'Q07 Inspection Pass Rule'!A:A,1,0)="","","Yes"))</f>
        <v/>
      </c>
    </row>
    <row r="591" spans="1:9" x14ac:dyDescent="0.3">
      <c r="A591" s="11"/>
      <c r="B591" s="12"/>
      <c r="C591" s="11"/>
      <c r="D591" s="13" t="str">
        <f>IF(ISERROR(VLOOKUP(C591,'Q02 Quality Inspection'!A:D,4,0)),"",VLOOKUP(C591,'Q02 Quality Inspection'!A:D,4,0))</f>
        <v/>
      </c>
      <c r="E591" s="11"/>
      <c r="F591" s="13" t="str">
        <f t="shared" si="19"/>
        <v/>
      </c>
      <c r="G591" s="15" t="str">
        <f t="shared" si="20"/>
        <v/>
      </c>
      <c r="H591" s="12"/>
      <c r="I591" s="13" t="str">
        <f>IF(ISERROR(IF(VLOOKUP(C591,'Q07 Inspection Pass Rule'!A:A,1,0)="","","Yes")),"",IF(VLOOKUP(C591,'Q07 Inspection Pass Rule'!A:A,1,0)="","","Yes"))</f>
        <v/>
      </c>
    </row>
    <row r="592" spans="1:9" x14ac:dyDescent="0.3">
      <c r="A592" s="11"/>
      <c r="B592" s="12"/>
      <c r="C592" s="11"/>
      <c r="D592" s="13" t="str">
        <f>IF(ISERROR(VLOOKUP(C592,'Q02 Quality Inspection'!A:D,4,0)),"",VLOOKUP(C592,'Q02 Quality Inspection'!A:D,4,0))</f>
        <v/>
      </c>
      <c r="E592" s="11"/>
      <c r="F592" s="13" t="str">
        <f t="shared" si="19"/>
        <v/>
      </c>
      <c r="G592" s="15" t="str">
        <f t="shared" si="20"/>
        <v/>
      </c>
      <c r="H592" s="12"/>
      <c r="I592" s="13" t="str">
        <f>IF(ISERROR(IF(VLOOKUP(C592,'Q07 Inspection Pass Rule'!A:A,1,0)="","","Yes")),"",IF(VLOOKUP(C592,'Q07 Inspection Pass Rule'!A:A,1,0)="","","Yes"))</f>
        <v/>
      </c>
    </row>
    <row r="593" spans="1:9" x14ac:dyDescent="0.3">
      <c r="A593" s="11"/>
      <c r="B593" s="12"/>
      <c r="C593" s="11"/>
      <c r="D593" s="13" t="str">
        <f>IF(ISERROR(VLOOKUP(C593,'Q02 Quality Inspection'!A:D,4,0)),"",VLOOKUP(C593,'Q02 Quality Inspection'!A:D,4,0))</f>
        <v/>
      </c>
      <c r="E593" s="11"/>
      <c r="F593" s="13" t="str">
        <f t="shared" si="19"/>
        <v/>
      </c>
      <c r="G593" s="15" t="str">
        <f t="shared" si="20"/>
        <v/>
      </c>
      <c r="H593" s="12"/>
      <c r="I593" s="13" t="str">
        <f>IF(ISERROR(IF(VLOOKUP(C593,'Q07 Inspection Pass Rule'!A:A,1,0)="","","Yes")),"",IF(VLOOKUP(C593,'Q07 Inspection Pass Rule'!A:A,1,0)="","","Yes"))</f>
        <v/>
      </c>
    </row>
    <row r="594" spans="1:9" x14ac:dyDescent="0.3">
      <c r="A594" s="11"/>
      <c r="B594" s="12"/>
      <c r="C594" s="11"/>
      <c r="D594" s="13" t="str">
        <f>IF(ISERROR(VLOOKUP(C594,'Q02 Quality Inspection'!A:D,4,0)),"",VLOOKUP(C594,'Q02 Quality Inspection'!A:D,4,0))</f>
        <v/>
      </c>
      <c r="E594" s="11"/>
      <c r="F594" s="13" t="str">
        <f t="shared" si="19"/>
        <v/>
      </c>
      <c r="G594" s="15" t="str">
        <f t="shared" si="20"/>
        <v/>
      </c>
      <c r="H594" s="12"/>
      <c r="I594" s="13" t="str">
        <f>IF(ISERROR(IF(VLOOKUP(C594,'Q07 Inspection Pass Rule'!A:A,1,0)="","","Yes")),"",IF(VLOOKUP(C594,'Q07 Inspection Pass Rule'!A:A,1,0)="","","Yes"))</f>
        <v/>
      </c>
    </row>
    <row r="595" spans="1:9" x14ac:dyDescent="0.3">
      <c r="A595" s="11"/>
      <c r="B595" s="12"/>
      <c r="C595" s="11"/>
      <c r="D595" s="13" t="str">
        <f>IF(ISERROR(VLOOKUP(C595,'Q02 Quality Inspection'!A:D,4,0)),"",VLOOKUP(C595,'Q02 Quality Inspection'!A:D,4,0))</f>
        <v/>
      </c>
      <c r="E595" s="11"/>
      <c r="F595" s="13" t="str">
        <f t="shared" si="19"/>
        <v/>
      </c>
      <c r="G595" s="15" t="str">
        <f t="shared" si="20"/>
        <v/>
      </c>
      <c r="H595" s="12"/>
      <c r="I595" s="13" t="str">
        <f>IF(ISERROR(IF(VLOOKUP(C595,'Q07 Inspection Pass Rule'!A:A,1,0)="","","Yes")),"",IF(VLOOKUP(C595,'Q07 Inspection Pass Rule'!A:A,1,0)="","","Yes"))</f>
        <v/>
      </c>
    </row>
    <row r="596" spans="1:9" x14ac:dyDescent="0.3">
      <c r="A596" s="11"/>
      <c r="B596" s="12"/>
      <c r="C596" s="11"/>
      <c r="D596" s="13" t="str">
        <f>IF(ISERROR(VLOOKUP(C596,'Q02 Quality Inspection'!A:D,4,0)),"",VLOOKUP(C596,'Q02 Quality Inspection'!A:D,4,0))</f>
        <v/>
      </c>
      <c r="E596" s="11"/>
      <c r="F596" s="13" t="str">
        <f t="shared" si="19"/>
        <v/>
      </c>
      <c r="G596" s="15" t="str">
        <f t="shared" si="20"/>
        <v/>
      </c>
      <c r="H596" s="12"/>
      <c r="I596" s="13" t="str">
        <f>IF(ISERROR(IF(VLOOKUP(C596,'Q07 Inspection Pass Rule'!A:A,1,0)="","","Yes")),"",IF(VLOOKUP(C596,'Q07 Inspection Pass Rule'!A:A,1,0)="","","Yes"))</f>
        <v/>
      </c>
    </row>
    <row r="597" spans="1:9" x14ac:dyDescent="0.3">
      <c r="A597" s="11"/>
      <c r="B597" s="12"/>
      <c r="C597" s="11"/>
      <c r="D597" s="13" t="str">
        <f>IF(ISERROR(VLOOKUP(C597,'Q02 Quality Inspection'!A:D,4,0)),"",VLOOKUP(C597,'Q02 Quality Inspection'!A:D,4,0))</f>
        <v/>
      </c>
      <c r="E597" s="11"/>
      <c r="F597" s="13" t="str">
        <f t="shared" si="19"/>
        <v/>
      </c>
      <c r="G597" s="15" t="str">
        <f t="shared" si="20"/>
        <v/>
      </c>
      <c r="H597" s="12"/>
      <c r="I597" s="13" t="str">
        <f>IF(ISERROR(IF(VLOOKUP(C597,'Q07 Inspection Pass Rule'!A:A,1,0)="","","Yes")),"",IF(VLOOKUP(C597,'Q07 Inspection Pass Rule'!A:A,1,0)="","","Yes"))</f>
        <v/>
      </c>
    </row>
    <row r="598" spans="1:9" x14ac:dyDescent="0.3">
      <c r="A598" s="11"/>
      <c r="B598" s="12"/>
      <c r="C598" s="11"/>
      <c r="D598" s="13" t="str">
        <f>IF(ISERROR(VLOOKUP(C598,'Q02 Quality Inspection'!A:D,4,0)),"",VLOOKUP(C598,'Q02 Quality Inspection'!A:D,4,0))</f>
        <v/>
      </c>
      <c r="E598" s="11"/>
      <c r="F598" s="13" t="str">
        <f t="shared" si="19"/>
        <v/>
      </c>
      <c r="G598" s="15" t="str">
        <f t="shared" si="20"/>
        <v/>
      </c>
      <c r="H598" s="12"/>
      <c r="I598" s="13" t="str">
        <f>IF(ISERROR(IF(VLOOKUP(C598,'Q07 Inspection Pass Rule'!A:A,1,0)="","","Yes")),"",IF(VLOOKUP(C598,'Q07 Inspection Pass Rule'!A:A,1,0)="","","Yes"))</f>
        <v/>
      </c>
    </row>
    <row r="599" spans="1:9" x14ac:dyDescent="0.3">
      <c r="A599" s="11"/>
      <c r="B599" s="12"/>
      <c r="C599" s="11"/>
      <c r="D599" s="13" t="str">
        <f>IF(ISERROR(VLOOKUP(C599,'Q02 Quality Inspection'!A:D,4,0)),"",VLOOKUP(C599,'Q02 Quality Inspection'!A:D,4,0))</f>
        <v/>
      </c>
      <c r="E599" s="11"/>
      <c r="F599" s="13" t="str">
        <f t="shared" si="19"/>
        <v/>
      </c>
      <c r="G599" s="15" t="str">
        <f t="shared" si="20"/>
        <v/>
      </c>
      <c r="H599" s="12"/>
      <c r="I599" s="13" t="str">
        <f>IF(ISERROR(IF(VLOOKUP(C599,'Q07 Inspection Pass Rule'!A:A,1,0)="","","Yes")),"",IF(VLOOKUP(C599,'Q07 Inspection Pass Rule'!A:A,1,0)="","","Yes"))</f>
        <v/>
      </c>
    </row>
    <row r="600" spans="1:9" x14ac:dyDescent="0.3">
      <c r="A600" s="11"/>
      <c r="B600" s="12"/>
      <c r="C600" s="11"/>
      <c r="D600" s="13" t="str">
        <f>IF(ISERROR(VLOOKUP(C600,'Q02 Quality Inspection'!A:D,4,0)),"",VLOOKUP(C600,'Q02 Quality Inspection'!A:D,4,0))</f>
        <v/>
      </c>
      <c r="E600" s="11"/>
      <c r="F600" s="13" t="str">
        <f t="shared" si="19"/>
        <v/>
      </c>
      <c r="G600" s="15" t="str">
        <f t="shared" si="20"/>
        <v/>
      </c>
      <c r="H600" s="12"/>
      <c r="I600" s="13" t="str">
        <f>IF(ISERROR(IF(VLOOKUP(C600,'Q07 Inspection Pass Rule'!A:A,1,0)="","","Yes")),"",IF(VLOOKUP(C600,'Q07 Inspection Pass Rule'!A:A,1,0)="","","Yes"))</f>
        <v/>
      </c>
    </row>
    <row r="601" spans="1:9" x14ac:dyDescent="0.3">
      <c r="A601" s="11"/>
      <c r="B601" s="12"/>
      <c r="C601" s="11"/>
      <c r="D601" s="13" t="str">
        <f>IF(ISERROR(VLOOKUP(C601,'Q02 Quality Inspection'!A:D,4,0)),"",VLOOKUP(C601,'Q02 Quality Inspection'!A:D,4,0))</f>
        <v/>
      </c>
      <c r="E601" s="11"/>
      <c r="F601" s="13" t="str">
        <f t="shared" si="19"/>
        <v/>
      </c>
      <c r="G601" s="15" t="str">
        <f t="shared" si="20"/>
        <v/>
      </c>
      <c r="H601" s="12"/>
      <c r="I601" s="13" t="str">
        <f>IF(ISERROR(IF(VLOOKUP(C601,'Q07 Inspection Pass Rule'!A:A,1,0)="","","Yes")),"",IF(VLOOKUP(C601,'Q07 Inspection Pass Rule'!A:A,1,0)="","","Yes"))</f>
        <v/>
      </c>
    </row>
    <row r="602" spans="1:9" x14ac:dyDescent="0.3">
      <c r="A602" s="11"/>
      <c r="B602" s="12"/>
      <c r="C602" s="11"/>
      <c r="D602" s="13" t="str">
        <f>IF(ISERROR(VLOOKUP(C602,'Q02 Quality Inspection'!A:D,4,0)),"",VLOOKUP(C602,'Q02 Quality Inspection'!A:D,4,0))</f>
        <v/>
      </c>
      <c r="E602" s="11"/>
      <c r="F602" s="13" t="str">
        <f t="shared" si="19"/>
        <v/>
      </c>
      <c r="G602" s="15" t="str">
        <f t="shared" si="20"/>
        <v/>
      </c>
      <c r="H602" s="12"/>
      <c r="I602" s="13" t="str">
        <f>IF(ISERROR(IF(VLOOKUP(C602,'Q07 Inspection Pass Rule'!A:A,1,0)="","","Yes")),"",IF(VLOOKUP(C602,'Q07 Inspection Pass Rule'!A:A,1,0)="","","Yes"))</f>
        <v/>
      </c>
    </row>
    <row r="603" spans="1:9" x14ac:dyDescent="0.3">
      <c r="A603" s="11"/>
      <c r="B603" s="12"/>
      <c r="C603" s="11"/>
      <c r="D603" s="13" t="str">
        <f>IF(ISERROR(VLOOKUP(C603,'Q02 Quality Inspection'!A:D,4,0)),"",VLOOKUP(C603,'Q02 Quality Inspection'!A:D,4,0))</f>
        <v/>
      </c>
      <c r="E603" s="11"/>
      <c r="F603" s="13" t="str">
        <f t="shared" si="19"/>
        <v/>
      </c>
      <c r="G603" s="15" t="str">
        <f t="shared" si="20"/>
        <v/>
      </c>
      <c r="H603" s="12"/>
      <c r="I603" s="13" t="str">
        <f>IF(ISERROR(IF(VLOOKUP(C603,'Q07 Inspection Pass Rule'!A:A,1,0)="","","Yes")),"",IF(VLOOKUP(C603,'Q07 Inspection Pass Rule'!A:A,1,0)="","","Yes"))</f>
        <v/>
      </c>
    </row>
    <row r="604" spans="1:9" x14ac:dyDescent="0.3">
      <c r="A604" s="11"/>
      <c r="B604" s="12"/>
      <c r="C604" s="11"/>
      <c r="D604" s="13" t="str">
        <f>IF(ISERROR(VLOOKUP(C604,'Q02 Quality Inspection'!A:D,4,0)),"",VLOOKUP(C604,'Q02 Quality Inspection'!A:D,4,0))</f>
        <v/>
      </c>
      <c r="E604" s="11"/>
      <c r="F604" s="13" t="str">
        <f t="shared" si="19"/>
        <v/>
      </c>
      <c r="G604" s="15" t="str">
        <f t="shared" si="20"/>
        <v/>
      </c>
      <c r="H604" s="12"/>
      <c r="I604" s="13" t="str">
        <f>IF(ISERROR(IF(VLOOKUP(C604,'Q07 Inspection Pass Rule'!A:A,1,0)="","","Yes")),"",IF(VLOOKUP(C604,'Q07 Inspection Pass Rule'!A:A,1,0)="","","Yes"))</f>
        <v/>
      </c>
    </row>
    <row r="605" spans="1:9" x14ac:dyDescent="0.3">
      <c r="A605" s="11"/>
      <c r="B605" s="12"/>
      <c r="C605" s="11"/>
      <c r="D605" s="13" t="str">
        <f>IF(ISERROR(VLOOKUP(C605,'Q02 Quality Inspection'!A:D,4,0)),"",VLOOKUP(C605,'Q02 Quality Inspection'!A:D,4,0))</f>
        <v/>
      </c>
      <c r="E605" s="11"/>
      <c r="F605" s="13" t="str">
        <f t="shared" si="19"/>
        <v/>
      </c>
      <c r="G605" s="15" t="str">
        <f t="shared" si="20"/>
        <v/>
      </c>
      <c r="H605" s="12"/>
      <c r="I605" s="13" t="str">
        <f>IF(ISERROR(IF(VLOOKUP(C605,'Q07 Inspection Pass Rule'!A:A,1,0)="","","Yes")),"",IF(VLOOKUP(C605,'Q07 Inspection Pass Rule'!A:A,1,0)="","","Yes"))</f>
        <v/>
      </c>
    </row>
    <row r="606" spans="1:9" x14ac:dyDescent="0.3">
      <c r="A606" s="11"/>
      <c r="B606" s="12"/>
      <c r="C606" s="11"/>
      <c r="D606" s="13" t="str">
        <f>IF(ISERROR(VLOOKUP(C606,'Q02 Quality Inspection'!A:D,4,0)),"",VLOOKUP(C606,'Q02 Quality Inspection'!A:D,4,0))</f>
        <v/>
      </c>
      <c r="E606" s="11"/>
      <c r="F606" s="13" t="str">
        <f t="shared" si="19"/>
        <v/>
      </c>
      <c r="G606" s="15" t="str">
        <f t="shared" si="20"/>
        <v/>
      </c>
      <c r="H606" s="12"/>
      <c r="I606" s="13" t="str">
        <f>IF(ISERROR(IF(VLOOKUP(C606,'Q07 Inspection Pass Rule'!A:A,1,0)="","","Yes")),"",IF(VLOOKUP(C606,'Q07 Inspection Pass Rule'!A:A,1,0)="","","Yes"))</f>
        <v/>
      </c>
    </row>
    <row r="607" spans="1:9" x14ac:dyDescent="0.3">
      <c r="A607" s="11"/>
      <c r="B607" s="12"/>
      <c r="C607" s="11"/>
      <c r="D607" s="13" t="str">
        <f>IF(ISERROR(VLOOKUP(C607,'Q02 Quality Inspection'!A:D,4,0)),"",VLOOKUP(C607,'Q02 Quality Inspection'!A:D,4,0))</f>
        <v/>
      </c>
      <c r="E607" s="11"/>
      <c r="F607" s="13" t="str">
        <f t="shared" si="19"/>
        <v/>
      </c>
      <c r="G607" s="15" t="str">
        <f t="shared" si="20"/>
        <v/>
      </c>
      <c r="H607" s="12"/>
      <c r="I607" s="13" t="str">
        <f>IF(ISERROR(IF(VLOOKUP(C607,'Q07 Inspection Pass Rule'!A:A,1,0)="","","Yes")),"",IF(VLOOKUP(C607,'Q07 Inspection Pass Rule'!A:A,1,0)="","","Yes"))</f>
        <v/>
      </c>
    </row>
    <row r="608" spans="1:9" x14ac:dyDescent="0.3">
      <c r="A608" s="11"/>
      <c r="B608" s="12"/>
      <c r="C608" s="11"/>
      <c r="D608" s="13" t="str">
        <f>IF(ISERROR(VLOOKUP(C608,'Q02 Quality Inspection'!A:D,4,0)),"",VLOOKUP(C608,'Q02 Quality Inspection'!A:D,4,0))</f>
        <v/>
      </c>
      <c r="E608" s="11"/>
      <c r="F608" s="13" t="str">
        <f t="shared" si="19"/>
        <v/>
      </c>
      <c r="G608" s="15" t="str">
        <f t="shared" si="20"/>
        <v/>
      </c>
      <c r="H608" s="12"/>
      <c r="I608" s="13" t="str">
        <f>IF(ISERROR(IF(VLOOKUP(C608,'Q07 Inspection Pass Rule'!A:A,1,0)="","","Yes")),"",IF(VLOOKUP(C608,'Q07 Inspection Pass Rule'!A:A,1,0)="","","Yes"))</f>
        <v/>
      </c>
    </row>
    <row r="609" spans="1:9" x14ac:dyDescent="0.3">
      <c r="A609" s="11"/>
      <c r="B609" s="12"/>
      <c r="C609" s="11"/>
      <c r="D609" s="13" t="str">
        <f>IF(ISERROR(VLOOKUP(C609,'Q02 Quality Inspection'!A:D,4,0)),"",VLOOKUP(C609,'Q02 Quality Inspection'!A:D,4,0))</f>
        <v/>
      </c>
      <c r="E609" s="11"/>
      <c r="F609" s="13" t="str">
        <f t="shared" si="19"/>
        <v/>
      </c>
      <c r="G609" s="15" t="str">
        <f t="shared" si="20"/>
        <v/>
      </c>
      <c r="H609" s="12"/>
      <c r="I609" s="13" t="str">
        <f>IF(ISERROR(IF(VLOOKUP(C609,'Q07 Inspection Pass Rule'!A:A,1,0)="","","Yes")),"",IF(VLOOKUP(C609,'Q07 Inspection Pass Rule'!A:A,1,0)="","","Yes"))</f>
        <v/>
      </c>
    </row>
    <row r="610" spans="1:9" x14ac:dyDescent="0.3">
      <c r="A610" s="11"/>
      <c r="B610" s="12"/>
      <c r="C610" s="11"/>
      <c r="D610" s="13" t="str">
        <f>IF(ISERROR(VLOOKUP(C610,'Q02 Quality Inspection'!A:D,4,0)),"",VLOOKUP(C610,'Q02 Quality Inspection'!A:D,4,0))</f>
        <v/>
      </c>
      <c r="E610" s="11"/>
      <c r="F610" s="13" t="str">
        <f t="shared" si="19"/>
        <v/>
      </c>
      <c r="G610" s="15" t="str">
        <f t="shared" si="20"/>
        <v/>
      </c>
      <c r="H610" s="12"/>
      <c r="I610" s="13" t="str">
        <f>IF(ISERROR(IF(VLOOKUP(C610,'Q07 Inspection Pass Rule'!A:A,1,0)="","","Yes")),"",IF(VLOOKUP(C610,'Q07 Inspection Pass Rule'!A:A,1,0)="","","Yes"))</f>
        <v/>
      </c>
    </row>
    <row r="611" spans="1:9" x14ac:dyDescent="0.3">
      <c r="A611" s="11"/>
      <c r="B611" s="12"/>
      <c r="C611" s="11"/>
      <c r="D611" s="13" t="str">
        <f>IF(ISERROR(VLOOKUP(C611,'Q02 Quality Inspection'!A:D,4,0)),"",VLOOKUP(C611,'Q02 Quality Inspection'!A:D,4,0))</f>
        <v/>
      </c>
      <c r="E611" s="11"/>
      <c r="F611" s="13" t="str">
        <f t="shared" si="19"/>
        <v/>
      </c>
      <c r="G611" s="15" t="str">
        <f t="shared" si="20"/>
        <v/>
      </c>
      <c r="H611" s="12"/>
      <c r="I611" s="13" t="str">
        <f>IF(ISERROR(IF(VLOOKUP(C611,'Q07 Inspection Pass Rule'!A:A,1,0)="","","Yes")),"",IF(VLOOKUP(C611,'Q07 Inspection Pass Rule'!A:A,1,0)="","","Yes"))</f>
        <v/>
      </c>
    </row>
    <row r="612" spans="1:9" x14ac:dyDescent="0.3">
      <c r="A612" s="11"/>
      <c r="B612" s="12"/>
      <c r="C612" s="11"/>
      <c r="D612" s="13" t="str">
        <f>IF(ISERROR(VLOOKUP(C612,'Q02 Quality Inspection'!A:D,4,0)),"",VLOOKUP(C612,'Q02 Quality Inspection'!A:D,4,0))</f>
        <v/>
      </c>
      <c r="E612" s="11"/>
      <c r="F612" s="13" t="str">
        <f t="shared" si="19"/>
        <v/>
      </c>
      <c r="G612" s="15" t="str">
        <f t="shared" si="20"/>
        <v/>
      </c>
      <c r="H612" s="12"/>
      <c r="I612" s="13" t="str">
        <f>IF(ISERROR(IF(VLOOKUP(C612,'Q07 Inspection Pass Rule'!A:A,1,0)="","","Yes")),"",IF(VLOOKUP(C612,'Q07 Inspection Pass Rule'!A:A,1,0)="","","Yes"))</f>
        <v/>
      </c>
    </row>
    <row r="613" spans="1:9" x14ac:dyDescent="0.3">
      <c r="A613" s="11"/>
      <c r="B613" s="12"/>
      <c r="C613" s="11"/>
      <c r="D613" s="13" t="str">
        <f>IF(ISERROR(VLOOKUP(C613,'Q02 Quality Inspection'!A:D,4,0)),"",VLOOKUP(C613,'Q02 Quality Inspection'!A:D,4,0))</f>
        <v/>
      </c>
      <c r="E613" s="11"/>
      <c r="F613" s="13" t="str">
        <f t="shared" si="19"/>
        <v/>
      </c>
      <c r="G613" s="15" t="str">
        <f t="shared" si="20"/>
        <v/>
      </c>
      <c r="H613" s="12"/>
      <c r="I613" s="13" t="str">
        <f>IF(ISERROR(IF(VLOOKUP(C613,'Q07 Inspection Pass Rule'!A:A,1,0)="","","Yes")),"",IF(VLOOKUP(C613,'Q07 Inspection Pass Rule'!A:A,1,0)="","","Yes"))</f>
        <v/>
      </c>
    </row>
    <row r="614" spans="1:9" x14ac:dyDescent="0.3">
      <c r="A614" s="11"/>
      <c r="B614" s="12"/>
      <c r="C614" s="11"/>
      <c r="D614" s="13" t="str">
        <f>IF(ISERROR(VLOOKUP(C614,'Q02 Quality Inspection'!A:D,4,0)),"",VLOOKUP(C614,'Q02 Quality Inspection'!A:D,4,0))</f>
        <v/>
      </c>
      <c r="E614" s="11"/>
      <c r="F614" s="13" t="str">
        <f t="shared" si="19"/>
        <v/>
      </c>
      <c r="G614" s="15" t="str">
        <f t="shared" si="20"/>
        <v/>
      </c>
      <c r="H614" s="12"/>
      <c r="I614" s="13" t="str">
        <f>IF(ISERROR(IF(VLOOKUP(C614,'Q07 Inspection Pass Rule'!A:A,1,0)="","","Yes")),"",IF(VLOOKUP(C614,'Q07 Inspection Pass Rule'!A:A,1,0)="","","Yes"))</f>
        <v/>
      </c>
    </row>
    <row r="615" spans="1:9" x14ac:dyDescent="0.3">
      <c r="A615" s="11"/>
      <c r="B615" s="12"/>
      <c r="C615" s="11"/>
      <c r="D615" s="13" t="str">
        <f>IF(ISERROR(VLOOKUP(C615,'Q02 Quality Inspection'!A:D,4,0)),"",VLOOKUP(C615,'Q02 Quality Inspection'!A:D,4,0))</f>
        <v/>
      </c>
      <c r="E615" s="11"/>
      <c r="F615" s="13" t="str">
        <f t="shared" si="19"/>
        <v/>
      </c>
      <c r="G615" s="15" t="str">
        <f t="shared" si="20"/>
        <v/>
      </c>
      <c r="H615" s="12"/>
      <c r="I615" s="13" t="str">
        <f>IF(ISERROR(IF(VLOOKUP(C615,'Q07 Inspection Pass Rule'!A:A,1,0)="","","Yes")),"",IF(VLOOKUP(C615,'Q07 Inspection Pass Rule'!A:A,1,0)="","","Yes"))</f>
        <v/>
      </c>
    </row>
    <row r="616" spans="1:9" x14ac:dyDescent="0.3">
      <c r="A616" s="11"/>
      <c r="B616" s="12"/>
      <c r="C616" s="11"/>
      <c r="D616" s="13" t="str">
        <f>IF(ISERROR(VLOOKUP(C616,'Q02 Quality Inspection'!A:D,4,0)),"",VLOOKUP(C616,'Q02 Quality Inspection'!A:D,4,0))</f>
        <v/>
      </c>
      <c r="E616" s="11"/>
      <c r="F616" s="13" t="str">
        <f t="shared" si="19"/>
        <v/>
      </c>
      <c r="G616" s="15" t="str">
        <f t="shared" si="20"/>
        <v/>
      </c>
      <c r="H616" s="12"/>
      <c r="I616" s="13" t="str">
        <f>IF(ISERROR(IF(VLOOKUP(C616,'Q07 Inspection Pass Rule'!A:A,1,0)="","","Yes")),"",IF(VLOOKUP(C616,'Q07 Inspection Pass Rule'!A:A,1,0)="","","Yes"))</f>
        <v/>
      </c>
    </row>
    <row r="617" spans="1:9" x14ac:dyDescent="0.3">
      <c r="A617" s="11"/>
      <c r="B617" s="12"/>
      <c r="C617" s="11"/>
      <c r="D617" s="13" t="str">
        <f>IF(ISERROR(VLOOKUP(C617,'Q02 Quality Inspection'!A:D,4,0)),"",VLOOKUP(C617,'Q02 Quality Inspection'!A:D,4,0))</f>
        <v/>
      </c>
      <c r="E617" s="11"/>
      <c r="F617" s="13" t="str">
        <f t="shared" si="19"/>
        <v/>
      </c>
      <c r="G617" s="15" t="str">
        <f t="shared" si="20"/>
        <v/>
      </c>
      <c r="H617" s="12"/>
      <c r="I617" s="13" t="str">
        <f>IF(ISERROR(IF(VLOOKUP(C617,'Q07 Inspection Pass Rule'!A:A,1,0)="","","Yes")),"",IF(VLOOKUP(C617,'Q07 Inspection Pass Rule'!A:A,1,0)="","","Yes"))</f>
        <v/>
      </c>
    </row>
    <row r="618" spans="1:9" x14ac:dyDescent="0.3">
      <c r="A618" s="11"/>
      <c r="B618" s="12"/>
      <c r="C618" s="11"/>
      <c r="D618" s="13" t="str">
        <f>IF(ISERROR(VLOOKUP(C618,'Q02 Quality Inspection'!A:D,4,0)),"",VLOOKUP(C618,'Q02 Quality Inspection'!A:D,4,0))</f>
        <v/>
      </c>
      <c r="E618" s="11"/>
      <c r="F618" s="13" t="str">
        <f t="shared" si="19"/>
        <v/>
      </c>
      <c r="G618" s="15" t="str">
        <f t="shared" si="20"/>
        <v/>
      </c>
      <c r="H618" s="12"/>
      <c r="I618" s="13" t="str">
        <f>IF(ISERROR(IF(VLOOKUP(C618,'Q07 Inspection Pass Rule'!A:A,1,0)="","","Yes")),"",IF(VLOOKUP(C618,'Q07 Inspection Pass Rule'!A:A,1,0)="","","Yes"))</f>
        <v/>
      </c>
    </row>
    <row r="619" spans="1:9" x14ac:dyDescent="0.3">
      <c r="A619" s="11"/>
      <c r="B619" s="12"/>
      <c r="C619" s="11"/>
      <c r="D619" s="13" t="str">
        <f>IF(ISERROR(VLOOKUP(C619,'Q02 Quality Inspection'!A:D,4,0)),"",VLOOKUP(C619,'Q02 Quality Inspection'!A:D,4,0))</f>
        <v/>
      </c>
      <c r="E619" s="11"/>
      <c r="F619" s="13" t="str">
        <f t="shared" si="19"/>
        <v/>
      </c>
      <c r="G619" s="15" t="str">
        <f t="shared" si="20"/>
        <v/>
      </c>
      <c r="H619" s="12"/>
      <c r="I619" s="13" t="str">
        <f>IF(ISERROR(IF(VLOOKUP(C619,'Q07 Inspection Pass Rule'!A:A,1,0)="","","Yes")),"",IF(VLOOKUP(C619,'Q07 Inspection Pass Rule'!A:A,1,0)="","","Yes"))</f>
        <v/>
      </c>
    </row>
    <row r="620" spans="1:9" x14ac:dyDescent="0.3">
      <c r="A620" s="11"/>
      <c r="B620" s="12"/>
      <c r="C620" s="11"/>
      <c r="D620" s="13" t="str">
        <f>IF(ISERROR(VLOOKUP(C620,'Q02 Quality Inspection'!A:D,4,0)),"",VLOOKUP(C620,'Q02 Quality Inspection'!A:D,4,0))</f>
        <v/>
      </c>
      <c r="E620" s="11"/>
      <c r="F620" s="13" t="str">
        <f t="shared" si="19"/>
        <v/>
      </c>
      <c r="G620" s="15" t="str">
        <f t="shared" si="20"/>
        <v/>
      </c>
      <c r="H620" s="12"/>
      <c r="I620" s="13" t="str">
        <f>IF(ISERROR(IF(VLOOKUP(C620,'Q07 Inspection Pass Rule'!A:A,1,0)="","","Yes")),"",IF(VLOOKUP(C620,'Q07 Inspection Pass Rule'!A:A,1,0)="","","Yes"))</f>
        <v/>
      </c>
    </row>
    <row r="621" spans="1:9" x14ac:dyDescent="0.3">
      <c r="A621" s="11"/>
      <c r="B621" s="12"/>
      <c r="C621" s="11"/>
      <c r="D621" s="13" t="str">
        <f>IF(ISERROR(VLOOKUP(C621,'Q02 Quality Inspection'!A:D,4,0)),"",VLOOKUP(C621,'Q02 Quality Inspection'!A:D,4,0))</f>
        <v/>
      </c>
      <c r="E621" s="11"/>
      <c r="F621" s="13" t="str">
        <f t="shared" si="19"/>
        <v/>
      </c>
      <c r="G621" s="15" t="str">
        <f t="shared" si="20"/>
        <v/>
      </c>
      <c r="H621" s="12"/>
      <c r="I621" s="13" t="str">
        <f>IF(ISERROR(IF(VLOOKUP(C621,'Q07 Inspection Pass Rule'!A:A,1,0)="","","Yes")),"",IF(VLOOKUP(C621,'Q07 Inspection Pass Rule'!A:A,1,0)="","","Yes"))</f>
        <v/>
      </c>
    </row>
    <row r="622" spans="1:9" x14ac:dyDescent="0.3">
      <c r="A622" s="11"/>
      <c r="B622" s="12"/>
      <c r="C622" s="11"/>
      <c r="D622" s="13" t="str">
        <f>IF(ISERROR(VLOOKUP(C622,'Q02 Quality Inspection'!A:D,4,0)),"",VLOOKUP(C622,'Q02 Quality Inspection'!A:D,4,0))</f>
        <v/>
      </c>
      <c r="E622" s="11"/>
      <c r="F622" s="13" t="str">
        <f t="shared" si="19"/>
        <v/>
      </c>
      <c r="G622" s="15" t="str">
        <f t="shared" si="20"/>
        <v/>
      </c>
      <c r="H622" s="12"/>
      <c r="I622" s="13" t="str">
        <f>IF(ISERROR(IF(VLOOKUP(C622,'Q07 Inspection Pass Rule'!A:A,1,0)="","","Yes")),"",IF(VLOOKUP(C622,'Q07 Inspection Pass Rule'!A:A,1,0)="","","Yes"))</f>
        <v/>
      </c>
    </row>
    <row r="623" spans="1:9" x14ac:dyDescent="0.3">
      <c r="A623" s="11"/>
      <c r="B623" s="12"/>
      <c r="C623" s="11"/>
      <c r="D623" s="13" t="str">
        <f>IF(ISERROR(VLOOKUP(C623,'Q02 Quality Inspection'!A:D,4,0)),"",VLOOKUP(C623,'Q02 Quality Inspection'!A:D,4,0))</f>
        <v/>
      </c>
      <c r="E623" s="11"/>
      <c r="F623" s="13" t="str">
        <f t="shared" si="19"/>
        <v/>
      </c>
      <c r="G623" s="15" t="str">
        <f t="shared" si="20"/>
        <v/>
      </c>
      <c r="H623" s="12"/>
      <c r="I623" s="13" t="str">
        <f>IF(ISERROR(IF(VLOOKUP(C623,'Q07 Inspection Pass Rule'!A:A,1,0)="","","Yes")),"",IF(VLOOKUP(C623,'Q07 Inspection Pass Rule'!A:A,1,0)="","","Yes"))</f>
        <v/>
      </c>
    </row>
    <row r="624" spans="1:9" x14ac:dyDescent="0.3">
      <c r="A624" s="11"/>
      <c r="B624" s="12"/>
      <c r="C624" s="11"/>
      <c r="D624" s="13" t="str">
        <f>IF(ISERROR(VLOOKUP(C624,'Q02 Quality Inspection'!A:D,4,0)),"",VLOOKUP(C624,'Q02 Quality Inspection'!A:D,4,0))</f>
        <v/>
      </c>
      <c r="E624" s="11"/>
      <c r="F624" s="13" t="str">
        <f t="shared" si="19"/>
        <v/>
      </c>
      <c r="G624" s="15" t="str">
        <f t="shared" si="20"/>
        <v/>
      </c>
      <c r="H624" s="12"/>
      <c r="I624" s="13" t="str">
        <f>IF(ISERROR(IF(VLOOKUP(C624,'Q07 Inspection Pass Rule'!A:A,1,0)="","","Yes")),"",IF(VLOOKUP(C624,'Q07 Inspection Pass Rule'!A:A,1,0)="","","Yes"))</f>
        <v/>
      </c>
    </row>
    <row r="625" spans="1:9" x14ac:dyDescent="0.3">
      <c r="A625" s="11"/>
      <c r="B625" s="12"/>
      <c r="C625" s="11"/>
      <c r="D625" s="13" t="str">
        <f>IF(ISERROR(VLOOKUP(C625,'Q02 Quality Inspection'!A:D,4,0)),"",VLOOKUP(C625,'Q02 Quality Inspection'!A:D,4,0))</f>
        <v/>
      </c>
      <c r="E625" s="11"/>
      <c r="F625" s="13" t="str">
        <f t="shared" si="19"/>
        <v/>
      </c>
      <c r="G625" s="15" t="str">
        <f t="shared" si="20"/>
        <v/>
      </c>
      <c r="H625" s="12"/>
      <c r="I625" s="13" t="str">
        <f>IF(ISERROR(IF(VLOOKUP(C625,'Q07 Inspection Pass Rule'!A:A,1,0)="","","Yes")),"",IF(VLOOKUP(C625,'Q07 Inspection Pass Rule'!A:A,1,0)="","","Yes"))</f>
        <v/>
      </c>
    </row>
    <row r="626" spans="1:9" x14ac:dyDescent="0.3">
      <c r="A626" s="11"/>
      <c r="B626" s="12"/>
      <c r="C626" s="11"/>
      <c r="D626" s="13" t="str">
        <f>IF(ISERROR(VLOOKUP(C626,'Q02 Quality Inspection'!A:D,4,0)),"",VLOOKUP(C626,'Q02 Quality Inspection'!A:D,4,0))</f>
        <v/>
      </c>
      <c r="E626" s="11"/>
      <c r="F626" s="13" t="str">
        <f t="shared" si="19"/>
        <v/>
      </c>
      <c r="G626" s="15" t="str">
        <f t="shared" si="20"/>
        <v/>
      </c>
      <c r="H626" s="12"/>
      <c r="I626" s="13" t="str">
        <f>IF(ISERROR(IF(VLOOKUP(C626,'Q07 Inspection Pass Rule'!A:A,1,0)="","","Yes")),"",IF(VLOOKUP(C626,'Q07 Inspection Pass Rule'!A:A,1,0)="","","Yes"))</f>
        <v/>
      </c>
    </row>
    <row r="627" spans="1:9" x14ac:dyDescent="0.3">
      <c r="A627" s="11"/>
      <c r="B627" s="12"/>
      <c r="C627" s="11"/>
      <c r="D627" s="13" t="str">
        <f>IF(ISERROR(VLOOKUP(C627,'Q02 Quality Inspection'!A:D,4,0)),"",VLOOKUP(C627,'Q02 Quality Inspection'!A:D,4,0))</f>
        <v/>
      </c>
      <c r="E627" s="11"/>
      <c r="F627" s="13" t="str">
        <f t="shared" si="19"/>
        <v/>
      </c>
      <c r="G627" s="15" t="str">
        <f t="shared" si="20"/>
        <v/>
      </c>
      <c r="H627" s="12"/>
      <c r="I627" s="13" t="str">
        <f>IF(ISERROR(IF(VLOOKUP(C627,'Q07 Inspection Pass Rule'!A:A,1,0)="","","Yes")),"",IF(VLOOKUP(C627,'Q07 Inspection Pass Rule'!A:A,1,0)="","","Yes"))</f>
        <v/>
      </c>
    </row>
    <row r="628" spans="1:9" x14ac:dyDescent="0.3">
      <c r="A628" s="11"/>
      <c r="B628" s="12"/>
      <c r="C628" s="11"/>
      <c r="D628" s="13" t="str">
        <f>IF(ISERROR(VLOOKUP(C628,'Q02 Quality Inspection'!A:D,4,0)),"",VLOOKUP(C628,'Q02 Quality Inspection'!A:D,4,0))</f>
        <v/>
      </c>
      <c r="E628" s="11"/>
      <c r="F628" s="13" t="str">
        <f t="shared" si="19"/>
        <v/>
      </c>
      <c r="G628" s="15" t="str">
        <f t="shared" si="20"/>
        <v/>
      </c>
      <c r="H628" s="12"/>
      <c r="I628" s="13" t="str">
        <f>IF(ISERROR(IF(VLOOKUP(C628,'Q07 Inspection Pass Rule'!A:A,1,0)="","","Yes")),"",IF(VLOOKUP(C628,'Q07 Inspection Pass Rule'!A:A,1,0)="","","Yes"))</f>
        <v/>
      </c>
    </row>
    <row r="629" spans="1:9" x14ac:dyDescent="0.3">
      <c r="A629" s="11"/>
      <c r="B629" s="12"/>
      <c r="C629" s="11"/>
      <c r="D629" s="13" t="str">
        <f>IF(ISERROR(VLOOKUP(C629,'Q02 Quality Inspection'!A:D,4,0)),"",VLOOKUP(C629,'Q02 Quality Inspection'!A:D,4,0))</f>
        <v/>
      </c>
      <c r="E629" s="11"/>
      <c r="F629" s="13" t="str">
        <f t="shared" si="19"/>
        <v/>
      </c>
      <c r="G629" s="15" t="str">
        <f t="shared" si="20"/>
        <v/>
      </c>
      <c r="H629" s="12"/>
      <c r="I629" s="13" t="str">
        <f>IF(ISERROR(IF(VLOOKUP(C629,'Q07 Inspection Pass Rule'!A:A,1,0)="","","Yes")),"",IF(VLOOKUP(C629,'Q07 Inspection Pass Rule'!A:A,1,0)="","","Yes"))</f>
        <v/>
      </c>
    </row>
    <row r="630" spans="1:9" x14ac:dyDescent="0.3">
      <c r="A630" s="11"/>
      <c r="B630" s="12"/>
      <c r="C630" s="11"/>
      <c r="D630" s="13" t="str">
        <f>IF(ISERROR(VLOOKUP(C630,'Q02 Quality Inspection'!A:D,4,0)),"",VLOOKUP(C630,'Q02 Quality Inspection'!A:D,4,0))</f>
        <v/>
      </c>
      <c r="E630" s="11"/>
      <c r="F630" s="13" t="str">
        <f t="shared" si="19"/>
        <v/>
      </c>
      <c r="G630" s="15" t="str">
        <f t="shared" si="20"/>
        <v/>
      </c>
      <c r="H630" s="12"/>
      <c r="I630" s="13" t="str">
        <f>IF(ISERROR(IF(VLOOKUP(C630,'Q07 Inspection Pass Rule'!A:A,1,0)="","","Yes")),"",IF(VLOOKUP(C630,'Q07 Inspection Pass Rule'!A:A,1,0)="","","Yes"))</f>
        <v/>
      </c>
    </row>
    <row r="631" spans="1:9" x14ac:dyDescent="0.3">
      <c r="A631" s="11"/>
      <c r="B631" s="12"/>
      <c r="C631" s="11"/>
      <c r="D631" s="13" t="str">
        <f>IF(ISERROR(VLOOKUP(C631,'Q02 Quality Inspection'!A:D,4,0)),"",VLOOKUP(C631,'Q02 Quality Inspection'!A:D,4,0))</f>
        <v/>
      </c>
      <c r="E631" s="11"/>
      <c r="F631" s="13" t="str">
        <f t="shared" si="19"/>
        <v/>
      </c>
      <c r="G631" s="15" t="str">
        <f t="shared" si="20"/>
        <v/>
      </c>
      <c r="H631" s="12"/>
      <c r="I631" s="13" t="str">
        <f>IF(ISERROR(IF(VLOOKUP(C631,'Q07 Inspection Pass Rule'!A:A,1,0)="","","Yes")),"",IF(VLOOKUP(C631,'Q07 Inspection Pass Rule'!A:A,1,0)="","","Yes"))</f>
        <v/>
      </c>
    </row>
    <row r="632" spans="1:9" x14ac:dyDescent="0.3">
      <c r="A632" s="11"/>
      <c r="B632" s="12"/>
      <c r="C632" s="11"/>
      <c r="D632" s="13" t="str">
        <f>IF(ISERROR(VLOOKUP(C632,'Q02 Quality Inspection'!A:D,4,0)),"",VLOOKUP(C632,'Q02 Quality Inspection'!A:D,4,0))</f>
        <v/>
      </c>
      <c r="E632" s="11"/>
      <c r="F632" s="13" t="str">
        <f t="shared" si="19"/>
        <v/>
      </c>
      <c r="G632" s="15" t="str">
        <f t="shared" si="20"/>
        <v/>
      </c>
      <c r="H632" s="12"/>
      <c r="I632" s="13" t="str">
        <f>IF(ISERROR(IF(VLOOKUP(C632,'Q07 Inspection Pass Rule'!A:A,1,0)="","","Yes")),"",IF(VLOOKUP(C632,'Q07 Inspection Pass Rule'!A:A,1,0)="","","Yes"))</f>
        <v/>
      </c>
    </row>
    <row r="633" spans="1:9" x14ac:dyDescent="0.3">
      <c r="A633" s="11"/>
      <c r="B633" s="12"/>
      <c r="C633" s="11"/>
      <c r="D633" s="13" t="str">
        <f>IF(ISERROR(VLOOKUP(C633,'Q02 Quality Inspection'!A:D,4,0)),"",VLOOKUP(C633,'Q02 Quality Inspection'!A:D,4,0))</f>
        <v/>
      </c>
      <c r="E633" s="11"/>
      <c r="F633" s="13" t="str">
        <f t="shared" si="19"/>
        <v/>
      </c>
      <c r="G633" s="15" t="str">
        <f t="shared" si="20"/>
        <v/>
      </c>
      <c r="H633" s="12"/>
      <c r="I633" s="13" t="str">
        <f>IF(ISERROR(IF(VLOOKUP(C633,'Q07 Inspection Pass Rule'!A:A,1,0)="","","Yes")),"",IF(VLOOKUP(C633,'Q07 Inspection Pass Rule'!A:A,1,0)="","","Yes"))</f>
        <v/>
      </c>
    </row>
    <row r="634" spans="1:9" x14ac:dyDescent="0.3">
      <c r="A634" s="11"/>
      <c r="B634" s="12"/>
      <c r="C634" s="11"/>
      <c r="D634" s="13" t="str">
        <f>IF(ISERROR(VLOOKUP(C634,'Q02 Quality Inspection'!A:D,4,0)),"",VLOOKUP(C634,'Q02 Quality Inspection'!A:D,4,0))</f>
        <v/>
      </c>
      <c r="E634" s="11"/>
      <c r="F634" s="13" t="str">
        <f t="shared" si="19"/>
        <v/>
      </c>
      <c r="G634" s="15" t="str">
        <f t="shared" si="20"/>
        <v/>
      </c>
      <c r="H634" s="12"/>
      <c r="I634" s="13" t="str">
        <f>IF(ISERROR(IF(VLOOKUP(C634,'Q07 Inspection Pass Rule'!A:A,1,0)="","","Yes")),"",IF(VLOOKUP(C634,'Q07 Inspection Pass Rule'!A:A,1,0)="","","Yes"))</f>
        <v/>
      </c>
    </row>
    <row r="635" spans="1:9" x14ac:dyDescent="0.3">
      <c r="A635" s="11"/>
      <c r="B635" s="12"/>
      <c r="C635" s="11"/>
      <c r="D635" s="13" t="str">
        <f>IF(ISERROR(VLOOKUP(C635,'Q02 Quality Inspection'!A:D,4,0)),"",VLOOKUP(C635,'Q02 Quality Inspection'!A:D,4,0))</f>
        <v/>
      </c>
      <c r="E635" s="11"/>
      <c r="F635" s="13" t="str">
        <f t="shared" si="19"/>
        <v/>
      </c>
      <c r="G635" s="15" t="str">
        <f t="shared" si="20"/>
        <v/>
      </c>
      <c r="H635" s="12"/>
      <c r="I635" s="13" t="str">
        <f>IF(ISERROR(IF(VLOOKUP(C635,'Q07 Inspection Pass Rule'!A:A,1,0)="","","Yes")),"",IF(VLOOKUP(C635,'Q07 Inspection Pass Rule'!A:A,1,0)="","","Yes"))</f>
        <v/>
      </c>
    </row>
    <row r="636" spans="1:9" x14ac:dyDescent="0.3">
      <c r="A636" s="11"/>
      <c r="B636" s="12"/>
      <c r="C636" s="11"/>
      <c r="D636" s="13" t="str">
        <f>IF(ISERROR(VLOOKUP(C636,'Q02 Quality Inspection'!A:D,4,0)),"",VLOOKUP(C636,'Q02 Quality Inspection'!A:D,4,0))</f>
        <v/>
      </c>
      <c r="E636" s="11"/>
      <c r="F636" s="13" t="str">
        <f t="shared" si="19"/>
        <v/>
      </c>
      <c r="G636" s="15" t="str">
        <f t="shared" si="20"/>
        <v/>
      </c>
      <c r="H636" s="12"/>
      <c r="I636" s="13" t="str">
        <f>IF(ISERROR(IF(VLOOKUP(C636,'Q07 Inspection Pass Rule'!A:A,1,0)="","","Yes")),"",IF(VLOOKUP(C636,'Q07 Inspection Pass Rule'!A:A,1,0)="","","Yes"))</f>
        <v/>
      </c>
    </row>
    <row r="637" spans="1:9" x14ac:dyDescent="0.3">
      <c r="A637" s="11"/>
      <c r="B637" s="12"/>
      <c r="C637" s="11"/>
      <c r="D637" s="13" t="str">
        <f>IF(ISERROR(VLOOKUP(C637,'Q02 Quality Inspection'!A:D,4,0)),"",VLOOKUP(C637,'Q02 Quality Inspection'!A:D,4,0))</f>
        <v/>
      </c>
      <c r="E637" s="11"/>
      <c r="F637" s="13" t="str">
        <f t="shared" si="19"/>
        <v/>
      </c>
      <c r="G637" s="15" t="str">
        <f t="shared" si="20"/>
        <v/>
      </c>
      <c r="H637" s="12"/>
      <c r="I637" s="13" t="str">
        <f>IF(ISERROR(IF(VLOOKUP(C637,'Q07 Inspection Pass Rule'!A:A,1,0)="","","Yes")),"",IF(VLOOKUP(C637,'Q07 Inspection Pass Rule'!A:A,1,0)="","","Yes"))</f>
        <v/>
      </c>
    </row>
    <row r="638" spans="1:9" x14ac:dyDescent="0.3">
      <c r="A638" s="11"/>
      <c r="B638" s="12"/>
      <c r="C638" s="11"/>
      <c r="D638" s="13" t="str">
        <f>IF(ISERROR(VLOOKUP(C638,'Q02 Quality Inspection'!A:D,4,0)),"",VLOOKUP(C638,'Q02 Quality Inspection'!A:D,4,0))</f>
        <v/>
      </c>
      <c r="E638" s="11"/>
      <c r="F638" s="13" t="str">
        <f t="shared" si="19"/>
        <v/>
      </c>
      <c r="G638" s="15" t="str">
        <f t="shared" si="20"/>
        <v/>
      </c>
      <c r="H638" s="12"/>
      <c r="I638" s="13" t="str">
        <f>IF(ISERROR(IF(VLOOKUP(C638,'Q07 Inspection Pass Rule'!A:A,1,0)="","","Yes")),"",IF(VLOOKUP(C638,'Q07 Inspection Pass Rule'!A:A,1,0)="","","Yes"))</f>
        <v/>
      </c>
    </row>
    <row r="639" spans="1:9" x14ac:dyDescent="0.3">
      <c r="A639" s="11"/>
      <c r="B639" s="12"/>
      <c r="C639" s="11"/>
      <c r="D639" s="13" t="str">
        <f>IF(ISERROR(VLOOKUP(C639,'Q02 Quality Inspection'!A:D,4,0)),"",VLOOKUP(C639,'Q02 Quality Inspection'!A:D,4,0))</f>
        <v/>
      </c>
      <c r="E639" s="11"/>
      <c r="F639" s="13" t="str">
        <f t="shared" si="19"/>
        <v/>
      </c>
      <c r="G639" s="15" t="str">
        <f t="shared" si="20"/>
        <v/>
      </c>
      <c r="H639" s="12"/>
      <c r="I639" s="13" t="str">
        <f>IF(ISERROR(IF(VLOOKUP(C639,'Q07 Inspection Pass Rule'!A:A,1,0)="","","Yes")),"",IF(VLOOKUP(C639,'Q07 Inspection Pass Rule'!A:A,1,0)="","","Yes"))</f>
        <v/>
      </c>
    </row>
    <row r="640" spans="1:9" x14ac:dyDescent="0.3">
      <c r="A640" s="11"/>
      <c r="B640" s="12"/>
      <c r="C640" s="11"/>
      <c r="D640" s="13" t="str">
        <f>IF(ISERROR(VLOOKUP(C640,'Q02 Quality Inspection'!A:D,4,0)),"",VLOOKUP(C640,'Q02 Quality Inspection'!A:D,4,0))</f>
        <v/>
      </c>
      <c r="E640" s="11"/>
      <c r="F640" s="13" t="str">
        <f t="shared" si="19"/>
        <v/>
      </c>
      <c r="G640" s="15" t="str">
        <f t="shared" si="20"/>
        <v/>
      </c>
      <c r="H640" s="12"/>
      <c r="I640" s="13" t="str">
        <f>IF(ISERROR(IF(VLOOKUP(C640,'Q07 Inspection Pass Rule'!A:A,1,0)="","","Yes")),"",IF(VLOOKUP(C640,'Q07 Inspection Pass Rule'!A:A,1,0)="","","Yes"))</f>
        <v/>
      </c>
    </row>
    <row r="641" spans="1:9" x14ac:dyDescent="0.3">
      <c r="A641" s="11"/>
      <c r="B641" s="12"/>
      <c r="C641" s="11"/>
      <c r="D641" s="13" t="str">
        <f>IF(ISERROR(VLOOKUP(C641,'Q02 Quality Inspection'!A:D,4,0)),"",VLOOKUP(C641,'Q02 Quality Inspection'!A:D,4,0))</f>
        <v/>
      </c>
      <c r="E641" s="11"/>
      <c r="F641" s="13" t="str">
        <f t="shared" si="19"/>
        <v/>
      </c>
      <c r="G641" s="15" t="str">
        <f t="shared" si="20"/>
        <v/>
      </c>
      <c r="H641" s="12"/>
      <c r="I641" s="13" t="str">
        <f>IF(ISERROR(IF(VLOOKUP(C641,'Q07 Inspection Pass Rule'!A:A,1,0)="","","Yes")),"",IF(VLOOKUP(C641,'Q07 Inspection Pass Rule'!A:A,1,0)="","","Yes"))</f>
        <v/>
      </c>
    </row>
    <row r="642" spans="1:9" x14ac:dyDescent="0.3">
      <c r="A642" s="11"/>
      <c r="B642" s="12"/>
      <c r="C642" s="11"/>
      <c r="D642" s="13" t="str">
        <f>IF(ISERROR(VLOOKUP(C642,'Q02 Quality Inspection'!A:D,4,0)),"",VLOOKUP(C642,'Q02 Quality Inspection'!A:D,4,0))</f>
        <v/>
      </c>
      <c r="E642" s="11"/>
      <c r="F642" s="13" t="str">
        <f t="shared" si="19"/>
        <v/>
      </c>
      <c r="G642" s="15" t="str">
        <f t="shared" si="20"/>
        <v/>
      </c>
      <c r="H642" s="12"/>
      <c r="I642" s="13" t="str">
        <f>IF(ISERROR(IF(VLOOKUP(C642,'Q07 Inspection Pass Rule'!A:A,1,0)="","","Yes")),"",IF(VLOOKUP(C642,'Q07 Inspection Pass Rule'!A:A,1,0)="","","Yes"))</f>
        <v/>
      </c>
    </row>
    <row r="643" spans="1:9" x14ac:dyDescent="0.3">
      <c r="A643" s="11"/>
      <c r="B643" s="12"/>
      <c r="C643" s="11"/>
      <c r="D643" s="13" t="str">
        <f>IF(ISERROR(VLOOKUP(C643,'Q02 Quality Inspection'!A:D,4,0)),"",VLOOKUP(C643,'Q02 Quality Inspection'!A:D,4,0))</f>
        <v/>
      </c>
      <c r="E643" s="11"/>
      <c r="F643" s="13" t="str">
        <f t="shared" ref="F643:F706" si="21">IF(E643="",D643,E643)</f>
        <v/>
      </c>
      <c r="G643" s="15" t="str">
        <f t="shared" ref="G643:G706" si="22">CONCATENATE(A643,C643)</f>
        <v/>
      </c>
      <c r="H643" s="12"/>
      <c r="I643" s="13" t="str">
        <f>IF(ISERROR(IF(VLOOKUP(C643,'Q07 Inspection Pass Rule'!A:A,1,0)="","","Yes")),"",IF(VLOOKUP(C643,'Q07 Inspection Pass Rule'!A:A,1,0)="","","Yes"))</f>
        <v/>
      </c>
    </row>
    <row r="644" spans="1:9" x14ac:dyDescent="0.3">
      <c r="A644" s="11"/>
      <c r="B644" s="12"/>
      <c r="C644" s="11"/>
      <c r="D644" s="13" t="str">
        <f>IF(ISERROR(VLOOKUP(C644,'Q02 Quality Inspection'!A:D,4,0)),"",VLOOKUP(C644,'Q02 Quality Inspection'!A:D,4,0))</f>
        <v/>
      </c>
      <c r="E644" s="11"/>
      <c r="F644" s="13" t="str">
        <f t="shared" si="21"/>
        <v/>
      </c>
      <c r="G644" s="15" t="str">
        <f t="shared" si="22"/>
        <v/>
      </c>
      <c r="H644" s="12"/>
      <c r="I644" s="13" t="str">
        <f>IF(ISERROR(IF(VLOOKUP(C644,'Q07 Inspection Pass Rule'!A:A,1,0)="","","Yes")),"",IF(VLOOKUP(C644,'Q07 Inspection Pass Rule'!A:A,1,0)="","","Yes"))</f>
        <v/>
      </c>
    </row>
    <row r="645" spans="1:9" x14ac:dyDescent="0.3">
      <c r="A645" s="11"/>
      <c r="B645" s="12"/>
      <c r="C645" s="11"/>
      <c r="D645" s="13" t="str">
        <f>IF(ISERROR(VLOOKUP(C645,'Q02 Quality Inspection'!A:D,4,0)),"",VLOOKUP(C645,'Q02 Quality Inspection'!A:D,4,0))</f>
        <v/>
      </c>
      <c r="E645" s="11"/>
      <c r="F645" s="13" t="str">
        <f t="shared" si="21"/>
        <v/>
      </c>
      <c r="G645" s="15" t="str">
        <f t="shared" si="22"/>
        <v/>
      </c>
      <c r="H645" s="12"/>
      <c r="I645" s="13" t="str">
        <f>IF(ISERROR(IF(VLOOKUP(C645,'Q07 Inspection Pass Rule'!A:A,1,0)="","","Yes")),"",IF(VLOOKUP(C645,'Q07 Inspection Pass Rule'!A:A,1,0)="","","Yes"))</f>
        <v/>
      </c>
    </row>
    <row r="646" spans="1:9" x14ac:dyDescent="0.3">
      <c r="A646" s="11"/>
      <c r="B646" s="12"/>
      <c r="C646" s="11"/>
      <c r="D646" s="13" t="str">
        <f>IF(ISERROR(VLOOKUP(C646,'Q02 Quality Inspection'!A:D,4,0)),"",VLOOKUP(C646,'Q02 Quality Inspection'!A:D,4,0))</f>
        <v/>
      </c>
      <c r="E646" s="11"/>
      <c r="F646" s="13" t="str">
        <f t="shared" si="21"/>
        <v/>
      </c>
      <c r="G646" s="15" t="str">
        <f t="shared" si="22"/>
        <v/>
      </c>
      <c r="H646" s="12"/>
      <c r="I646" s="13" t="str">
        <f>IF(ISERROR(IF(VLOOKUP(C646,'Q07 Inspection Pass Rule'!A:A,1,0)="","","Yes")),"",IF(VLOOKUP(C646,'Q07 Inspection Pass Rule'!A:A,1,0)="","","Yes"))</f>
        <v/>
      </c>
    </row>
    <row r="647" spans="1:9" x14ac:dyDescent="0.3">
      <c r="A647" s="11"/>
      <c r="B647" s="12"/>
      <c r="C647" s="11"/>
      <c r="D647" s="13" t="str">
        <f>IF(ISERROR(VLOOKUP(C647,'Q02 Quality Inspection'!A:D,4,0)),"",VLOOKUP(C647,'Q02 Quality Inspection'!A:D,4,0))</f>
        <v/>
      </c>
      <c r="E647" s="11"/>
      <c r="F647" s="13" t="str">
        <f t="shared" si="21"/>
        <v/>
      </c>
      <c r="G647" s="15" t="str">
        <f t="shared" si="22"/>
        <v/>
      </c>
      <c r="H647" s="12"/>
      <c r="I647" s="13" t="str">
        <f>IF(ISERROR(IF(VLOOKUP(C647,'Q07 Inspection Pass Rule'!A:A,1,0)="","","Yes")),"",IF(VLOOKUP(C647,'Q07 Inspection Pass Rule'!A:A,1,0)="","","Yes"))</f>
        <v/>
      </c>
    </row>
    <row r="648" spans="1:9" x14ac:dyDescent="0.3">
      <c r="A648" s="11"/>
      <c r="B648" s="12"/>
      <c r="C648" s="11"/>
      <c r="D648" s="13" t="str">
        <f>IF(ISERROR(VLOOKUP(C648,'Q02 Quality Inspection'!A:D,4,0)),"",VLOOKUP(C648,'Q02 Quality Inspection'!A:D,4,0))</f>
        <v/>
      </c>
      <c r="E648" s="11"/>
      <c r="F648" s="13" t="str">
        <f t="shared" si="21"/>
        <v/>
      </c>
      <c r="G648" s="15" t="str">
        <f t="shared" si="22"/>
        <v/>
      </c>
      <c r="H648" s="12"/>
      <c r="I648" s="13" t="str">
        <f>IF(ISERROR(IF(VLOOKUP(C648,'Q07 Inspection Pass Rule'!A:A,1,0)="","","Yes")),"",IF(VLOOKUP(C648,'Q07 Inspection Pass Rule'!A:A,1,0)="","","Yes"))</f>
        <v/>
      </c>
    </row>
    <row r="649" spans="1:9" x14ac:dyDescent="0.3">
      <c r="A649" s="11"/>
      <c r="B649" s="12"/>
      <c r="C649" s="11"/>
      <c r="D649" s="13" t="str">
        <f>IF(ISERROR(VLOOKUP(C649,'Q02 Quality Inspection'!A:D,4,0)),"",VLOOKUP(C649,'Q02 Quality Inspection'!A:D,4,0))</f>
        <v/>
      </c>
      <c r="E649" s="11"/>
      <c r="F649" s="13" t="str">
        <f t="shared" si="21"/>
        <v/>
      </c>
      <c r="G649" s="15" t="str">
        <f t="shared" si="22"/>
        <v/>
      </c>
      <c r="H649" s="12"/>
      <c r="I649" s="13" t="str">
        <f>IF(ISERROR(IF(VLOOKUP(C649,'Q07 Inspection Pass Rule'!A:A,1,0)="","","Yes")),"",IF(VLOOKUP(C649,'Q07 Inspection Pass Rule'!A:A,1,0)="","","Yes"))</f>
        <v/>
      </c>
    </row>
    <row r="650" spans="1:9" x14ac:dyDescent="0.3">
      <c r="A650" s="11"/>
      <c r="B650" s="12"/>
      <c r="C650" s="11"/>
      <c r="D650" s="13" t="str">
        <f>IF(ISERROR(VLOOKUP(C650,'Q02 Quality Inspection'!A:D,4,0)),"",VLOOKUP(C650,'Q02 Quality Inspection'!A:D,4,0))</f>
        <v/>
      </c>
      <c r="E650" s="11"/>
      <c r="F650" s="13" t="str">
        <f t="shared" si="21"/>
        <v/>
      </c>
      <c r="G650" s="15" t="str">
        <f t="shared" si="22"/>
        <v/>
      </c>
      <c r="H650" s="12"/>
      <c r="I650" s="13" t="str">
        <f>IF(ISERROR(IF(VLOOKUP(C650,'Q07 Inspection Pass Rule'!A:A,1,0)="","","Yes")),"",IF(VLOOKUP(C650,'Q07 Inspection Pass Rule'!A:A,1,0)="","","Yes"))</f>
        <v/>
      </c>
    </row>
    <row r="651" spans="1:9" x14ac:dyDescent="0.3">
      <c r="A651" s="11"/>
      <c r="B651" s="12"/>
      <c r="C651" s="11"/>
      <c r="D651" s="13" t="str">
        <f>IF(ISERROR(VLOOKUP(C651,'Q02 Quality Inspection'!A:D,4,0)),"",VLOOKUP(C651,'Q02 Quality Inspection'!A:D,4,0))</f>
        <v/>
      </c>
      <c r="E651" s="11"/>
      <c r="F651" s="13" t="str">
        <f t="shared" si="21"/>
        <v/>
      </c>
      <c r="G651" s="15" t="str">
        <f t="shared" si="22"/>
        <v/>
      </c>
      <c r="H651" s="12"/>
      <c r="I651" s="13" t="str">
        <f>IF(ISERROR(IF(VLOOKUP(C651,'Q07 Inspection Pass Rule'!A:A,1,0)="","","Yes")),"",IF(VLOOKUP(C651,'Q07 Inspection Pass Rule'!A:A,1,0)="","","Yes"))</f>
        <v/>
      </c>
    </row>
    <row r="652" spans="1:9" x14ac:dyDescent="0.3">
      <c r="A652" s="11"/>
      <c r="B652" s="12"/>
      <c r="C652" s="11"/>
      <c r="D652" s="13" t="str">
        <f>IF(ISERROR(VLOOKUP(C652,'Q02 Quality Inspection'!A:D,4,0)),"",VLOOKUP(C652,'Q02 Quality Inspection'!A:D,4,0))</f>
        <v/>
      </c>
      <c r="E652" s="11"/>
      <c r="F652" s="13" t="str">
        <f t="shared" si="21"/>
        <v/>
      </c>
      <c r="G652" s="15" t="str">
        <f t="shared" si="22"/>
        <v/>
      </c>
      <c r="H652" s="12"/>
      <c r="I652" s="13" t="str">
        <f>IF(ISERROR(IF(VLOOKUP(C652,'Q07 Inspection Pass Rule'!A:A,1,0)="","","Yes")),"",IF(VLOOKUP(C652,'Q07 Inspection Pass Rule'!A:A,1,0)="","","Yes"))</f>
        <v/>
      </c>
    </row>
    <row r="653" spans="1:9" x14ac:dyDescent="0.3">
      <c r="A653" s="11"/>
      <c r="B653" s="12"/>
      <c r="C653" s="11"/>
      <c r="D653" s="13" t="str">
        <f>IF(ISERROR(VLOOKUP(C653,'Q02 Quality Inspection'!A:D,4,0)),"",VLOOKUP(C653,'Q02 Quality Inspection'!A:D,4,0))</f>
        <v/>
      </c>
      <c r="E653" s="11"/>
      <c r="F653" s="13" t="str">
        <f t="shared" si="21"/>
        <v/>
      </c>
      <c r="G653" s="15" t="str">
        <f t="shared" si="22"/>
        <v/>
      </c>
      <c r="H653" s="12"/>
      <c r="I653" s="13" t="str">
        <f>IF(ISERROR(IF(VLOOKUP(C653,'Q07 Inspection Pass Rule'!A:A,1,0)="","","Yes")),"",IF(VLOOKUP(C653,'Q07 Inspection Pass Rule'!A:A,1,0)="","","Yes"))</f>
        <v/>
      </c>
    </row>
    <row r="654" spans="1:9" x14ac:dyDescent="0.3">
      <c r="A654" s="11"/>
      <c r="B654" s="12"/>
      <c r="C654" s="11"/>
      <c r="D654" s="13" t="str">
        <f>IF(ISERROR(VLOOKUP(C654,'Q02 Quality Inspection'!A:D,4,0)),"",VLOOKUP(C654,'Q02 Quality Inspection'!A:D,4,0))</f>
        <v/>
      </c>
      <c r="E654" s="11"/>
      <c r="F654" s="13" t="str">
        <f t="shared" si="21"/>
        <v/>
      </c>
      <c r="G654" s="15" t="str">
        <f t="shared" si="22"/>
        <v/>
      </c>
      <c r="H654" s="12"/>
      <c r="I654" s="13" t="str">
        <f>IF(ISERROR(IF(VLOOKUP(C654,'Q07 Inspection Pass Rule'!A:A,1,0)="","","Yes")),"",IF(VLOOKUP(C654,'Q07 Inspection Pass Rule'!A:A,1,0)="","","Yes"))</f>
        <v/>
      </c>
    </row>
    <row r="655" spans="1:9" x14ac:dyDescent="0.3">
      <c r="A655" s="11"/>
      <c r="B655" s="12"/>
      <c r="C655" s="11"/>
      <c r="D655" s="13" t="str">
        <f>IF(ISERROR(VLOOKUP(C655,'Q02 Quality Inspection'!A:D,4,0)),"",VLOOKUP(C655,'Q02 Quality Inspection'!A:D,4,0))</f>
        <v/>
      </c>
      <c r="E655" s="11"/>
      <c r="F655" s="13" t="str">
        <f t="shared" si="21"/>
        <v/>
      </c>
      <c r="G655" s="15" t="str">
        <f t="shared" si="22"/>
        <v/>
      </c>
      <c r="H655" s="12"/>
      <c r="I655" s="13" t="str">
        <f>IF(ISERROR(IF(VLOOKUP(C655,'Q07 Inspection Pass Rule'!A:A,1,0)="","","Yes")),"",IF(VLOOKUP(C655,'Q07 Inspection Pass Rule'!A:A,1,0)="","","Yes"))</f>
        <v/>
      </c>
    </row>
    <row r="656" spans="1:9" x14ac:dyDescent="0.3">
      <c r="A656" s="11"/>
      <c r="B656" s="12"/>
      <c r="C656" s="11"/>
      <c r="D656" s="13" t="str">
        <f>IF(ISERROR(VLOOKUP(C656,'Q02 Quality Inspection'!A:D,4,0)),"",VLOOKUP(C656,'Q02 Quality Inspection'!A:D,4,0))</f>
        <v/>
      </c>
      <c r="E656" s="11"/>
      <c r="F656" s="13" t="str">
        <f t="shared" si="21"/>
        <v/>
      </c>
      <c r="G656" s="15" t="str">
        <f t="shared" si="22"/>
        <v/>
      </c>
      <c r="H656" s="12"/>
      <c r="I656" s="13" t="str">
        <f>IF(ISERROR(IF(VLOOKUP(C656,'Q07 Inspection Pass Rule'!A:A,1,0)="","","Yes")),"",IF(VLOOKUP(C656,'Q07 Inspection Pass Rule'!A:A,1,0)="","","Yes"))</f>
        <v/>
      </c>
    </row>
    <row r="657" spans="1:9" x14ac:dyDescent="0.3">
      <c r="A657" s="11"/>
      <c r="B657" s="12"/>
      <c r="C657" s="11"/>
      <c r="D657" s="13" t="str">
        <f>IF(ISERROR(VLOOKUP(C657,'Q02 Quality Inspection'!A:D,4,0)),"",VLOOKUP(C657,'Q02 Quality Inspection'!A:D,4,0))</f>
        <v/>
      </c>
      <c r="E657" s="11"/>
      <c r="F657" s="13" t="str">
        <f t="shared" si="21"/>
        <v/>
      </c>
      <c r="G657" s="15" t="str">
        <f t="shared" si="22"/>
        <v/>
      </c>
      <c r="H657" s="12"/>
      <c r="I657" s="13" t="str">
        <f>IF(ISERROR(IF(VLOOKUP(C657,'Q07 Inspection Pass Rule'!A:A,1,0)="","","Yes")),"",IF(VLOOKUP(C657,'Q07 Inspection Pass Rule'!A:A,1,0)="","","Yes"))</f>
        <v/>
      </c>
    </row>
    <row r="658" spans="1:9" x14ac:dyDescent="0.3">
      <c r="A658" s="11"/>
      <c r="B658" s="12"/>
      <c r="C658" s="11"/>
      <c r="D658" s="13" t="str">
        <f>IF(ISERROR(VLOOKUP(C658,'Q02 Quality Inspection'!A:D,4,0)),"",VLOOKUP(C658,'Q02 Quality Inspection'!A:D,4,0))</f>
        <v/>
      </c>
      <c r="E658" s="11"/>
      <c r="F658" s="13" t="str">
        <f t="shared" si="21"/>
        <v/>
      </c>
      <c r="G658" s="15" t="str">
        <f t="shared" si="22"/>
        <v/>
      </c>
      <c r="H658" s="12"/>
      <c r="I658" s="13" t="str">
        <f>IF(ISERROR(IF(VLOOKUP(C658,'Q07 Inspection Pass Rule'!A:A,1,0)="","","Yes")),"",IF(VLOOKUP(C658,'Q07 Inspection Pass Rule'!A:A,1,0)="","","Yes"))</f>
        <v/>
      </c>
    </row>
    <row r="659" spans="1:9" x14ac:dyDescent="0.3">
      <c r="A659" s="11"/>
      <c r="B659" s="12"/>
      <c r="C659" s="11"/>
      <c r="D659" s="13" t="str">
        <f>IF(ISERROR(VLOOKUP(C659,'Q02 Quality Inspection'!A:D,4,0)),"",VLOOKUP(C659,'Q02 Quality Inspection'!A:D,4,0))</f>
        <v/>
      </c>
      <c r="E659" s="11"/>
      <c r="F659" s="13" t="str">
        <f t="shared" si="21"/>
        <v/>
      </c>
      <c r="G659" s="15" t="str">
        <f t="shared" si="22"/>
        <v/>
      </c>
      <c r="H659" s="12"/>
      <c r="I659" s="13" t="str">
        <f>IF(ISERROR(IF(VLOOKUP(C659,'Q07 Inspection Pass Rule'!A:A,1,0)="","","Yes")),"",IF(VLOOKUP(C659,'Q07 Inspection Pass Rule'!A:A,1,0)="","","Yes"))</f>
        <v/>
      </c>
    </row>
    <row r="660" spans="1:9" x14ac:dyDescent="0.3">
      <c r="A660" s="11"/>
      <c r="B660" s="12"/>
      <c r="C660" s="11"/>
      <c r="D660" s="13" t="str">
        <f>IF(ISERROR(VLOOKUP(C660,'Q02 Quality Inspection'!A:D,4,0)),"",VLOOKUP(C660,'Q02 Quality Inspection'!A:D,4,0))</f>
        <v/>
      </c>
      <c r="E660" s="11"/>
      <c r="F660" s="13" t="str">
        <f t="shared" si="21"/>
        <v/>
      </c>
      <c r="G660" s="15" t="str">
        <f t="shared" si="22"/>
        <v/>
      </c>
      <c r="H660" s="12"/>
      <c r="I660" s="13" t="str">
        <f>IF(ISERROR(IF(VLOOKUP(C660,'Q07 Inspection Pass Rule'!A:A,1,0)="","","Yes")),"",IF(VLOOKUP(C660,'Q07 Inspection Pass Rule'!A:A,1,0)="","","Yes"))</f>
        <v/>
      </c>
    </row>
    <row r="661" spans="1:9" x14ac:dyDescent="0.3">
      <c r="A661" s="11"/>
      <c r="B661" s="12"/>
      <c r="C661" s="11"/>
      <c r="D661" s="13" t="str">
        <f>IF(ISERROR(VLOOKUP(C661,'Q02 Quality Inspection'!A:D,4,0)),"",VLOOKUP(C661,'Q02 Quality Inspection'!A:D,4,0))</f>
        <v/>
      </c>
      <c r="E661" s="11"/>
      <c r="F661" s="13" t="str">
        <f t="shared" si="21"/>
        <v/>
      </c>
      <c r="G661" s="15" t="str">
        <f t="shared" si="22"/>
        <v/>
      </c>
      <c r="H661" s="12"/>
      <c r="I661" s="13" t="str">
        <f>IF(ISERROR(IF(VLOOKUP(C661,'Q07 Inspection Pass Rule'!A:A,1,0)="","","Yes")),"",IF(VLOOKUP(C661,'Q07 Inspection Pass Rule'!A:A,1,0)="","","Yes"))</f>
        <v/>
      </c>
    </row>
    <row r="662" spans="1:9" x14ac:dyDescent="0.3">
      <c r="A662" s="11"/>
      <c r="B662" s="12"/>
      <c r="C662" s="11"/>
      <c r="D662" s="13" t="str">
        <f>IF(ISERROR(VLOOKUP(C662,'Q02 Quality Inspection'!A:D,4,0)),"",VLOOKUP(C662,'Q02 Quality Inspection'!A:D,4,0))</f>
        <v/>
      </c>
      <c r="E662" s="11"/>
      <c r="F662" s="13" t="str">
        <f t="shared" si="21"/>
        <v/>
      </c>
      <c r="G662" s="15" t="str">
        <f t="shared" si="22"/>
        <v/>
      </c>
      <c r="H662" s="12"/>
      <c r="I662" s="13" t="str">
        <f>IF(ISERROR(IF(VLOOKUP(C662,'Q07 Inspection Pass Rule'!A:A,1,0)="","","Yes")),"",IF(VLOOKUP(C662,'Q07 Inspection Pass Rule'!A:A,1,0)="","","Yes"))</f>
        <v/>
      </c>
    </row>
    <row r="663" spans="1:9" x14ac:dyDescent="0.3">
      <c r="A663" s="11"/>
      <c r="B663" s="12"/>
      <c r="C663" s="11"/>
      <c r="D663" s="13" t="str">
        <f>IF(ISERROR(VLOOKUP(C663,'Q02 Quality Inspection'!A:D,4,0)),"",VLOOKUP(C663,'Q02 Quality Inspection'!A:D,4,0))</f>
        <v/>
      </c>
      <c r="E663" s="11"/>
      <c r="F663" s="13" t="str">
        <f t="shared" si="21"/>
        <v/>
      </c>
      <c r="G663" s="15" t="str">
        <f t="shared" si="22"/>
        <v/>
      </c>
      <c r="H663" s="12"/>
      <c r="I663" s="13" t="str">
        <f>IF(ISERROR(IF(VLOOKUP(C663,'Q07 Inspection Pass Rule'!A:A,1,0)="","","Yes")),"",IF(VLOOKUP(C663,'Q07 Inspection Pass Rule'!A:A,1,0)="","","Yes"))</f>
        <v/>
      </c>
    </row>
    <row r="664" spans="1:9" x14ac:dyDescent="0.3">
      <c r="A664" s="11"/>
      <c r="B664" s="12"/>
      <c r="C664" s="11"/>
      <c r="D664" s="13" t="str">
        <f>IF(ISERROR(VLOOKUP(C664,'Q02 Quality Inspection'!A:D,4,0)),"",VLOOKUP(C664,'Q02 Quality Inspection'!A:D,4,0))</f>
        <v/>
      </c>
      <c r="E664" s="11"/>
      <c r="F664" s="13" t="str">
        <f t="shared" si="21"/>
        <v/>
      </c>
      <c r="G664" s="15" t="str">
        <f t="shared" si="22"/>
        <v/>
      </c>
      <c r="H664" s="12"/>
      <c r="I664" s="13" t="str">
        <f>IF(ISERROR(IF(VLOOKUP(C664,'Q07 Inspection Pass Rule'!A:A,1,0)="","","Yes")),"",IF(VLOOKUP(C664,'Q07 Inspection Pass Rule'!A:A,1,0)="","","Yes"))</f>
        <v/>
      </c>
    </row>
    <row r="665" spans="1:9" x14ac:dyDescent="0.3">
      <c r="A665" s="11"/>
      <c r="B665" s="12"/>
      <c r="C665" s="11"/>
      <c r="D665" s="13" t="str">
        <f>IF(ISERROR(VLOOKUP(C665,'Q02 Quality Inspection'!A:D,4,0)),"",VLOOKUP(C665,'Q02 Quality Inspection'!A:D,4,0))</f>
        <v/>
      </c>
      <c r="E665" s="11"/>
      <c r="F665" s="13" t="str">
        <f t="shared" si="21"/>
        <v/>
      </c>
      <c r="G665" s="15" t="str">
        <f t="shared" si="22"/>
        <v/>
      </c>
      <c r="H665" s="12"/>
      <c r="I665" s="13" t="str">
        <f>IF(ISERROR(IF(VLOOKUP(C665,'Q07 Inspection Pass Rule'!A:A,1,0)="","","Yes")),"",IF(VLOOKUP(C665,'Q07 Inspection Pass Rule'!A:A,1,0)="","","Yes"))</f>
        <v/>
      </c>
    </row>
    <row r="666" spans="1:9" x14ac:dyDescent="0.3">
      <c r="A666" s="11"/>
      <c r="B666" s="12"/>
      <c r="C666" s="11"/>
      <c r="D666" s="13" t="str">
        <f>IF(ISERROR(VLOOKUP(C666,'Q02 Quality Inspection'!A:D,4,0)),"",VLOOKUP(C666,'Q02 Quality Inspection'!A:D,4,0))</f>
        <v/>
      </c>
      <c r="E666" s="11"/>
      <c r="F666" s="13" t="str">
        <f t="shared" si="21"/>
        <v/>
      </c>
      <c r="G666" s="15" t="str">
        <f t="shared" si="22"/>
        <v/>
      </c>
      <c r="H666" s="12"/>
      <c r="I666" s="13" t="str">
        <f>IF(ISERROR(IF(VLOOKUP(C666,'Q07 Inspection Pass Rule'!A:A,1,0)="","","Yes")),"",IF(VLOOKUP(C666,'Q07 Inspection Pass Rule'!A:A,1,0)="","","Yes"))</f>
        <v/>
      </c>
    </row>
    <row r="667" spans="1:9" x14ac:dyDescent="0.3">
      <c r="A667" s="11"/>
      <c r="B667" s="12"/>
      <c r="C667" s="11"/>
      <c r="D667" s="13" t="str">
        <f>IF(ISERROR(VLOOKUP(C667,'Q02 Quality Inspection'!A:D,4,0)),"",VLOOKUP(C667,'Q02 Quality Inspection'!A:D,4,0))</f>
        <v/>
      </c>
      <c r="E667" s="11"/>
      <c r="F667" s="13" t="str">
        <f t="shared" si="21"/>
        <v/>
      </c>
      <c r="G667" s="15" t="str">
        <f t="shared" si="22"/>
        <v/>
      </c>
      <c r="H667" s="12"/>
      <c r="I667" s="13" t="str">
        <f>IF(ISERROR(IF(VLOOKUP(C667,'Q07 Inspection Pass Rule'!A:A,1,0)="","","Yes")),"",IF(VLOOKUP(C667,'Q07 Inspection Pass Rule'!A:A,1,0)="","","Yes"))</f>
        <v/>
      </c>
    </row>
    <row r="668" spans="1:9" x14ac:dyDescent="0.3">
      <c r="A668" s="11"/>
      <c r="B668" s="12"/>
      <c r="C668" s="11"/>
      <c r="D668" s="13" t="str">
        <f>IF(ISERROR(VLOOKUP(C668,'Q02 Quality Inspection'!A:D,4,0)),"",VLOOKUP(C668,'Q02 Quality Inspection'!A:D,4,0))</f>
        <v/>
      </c>
      <c r="E668" s="11"/>
      <c r="F668" s="13" t="str">
        <f t="shared" si="21"/>
        <v/>
      </c>
      <c r="G668" s="15" t="str">
        <f t="shared" si="22"/>
        <v/>
      </c>
      <c r="H668" s="12"/>
      <c r="I668" s="13" t="str">
        <f>IF(ISERROR(IF(VLOOKUP(C668,'Q07 Inspection Pass Rule'!A:A,1,0)="","","Yes")),"",IF(VLOOKUP(C668,'Q07 Inspection Pass Rule'!A:A,1,0)="","","Yes"))</f>
        <v/>
      </c>
    </row>
    <row r="669" spans="1:9" x14ac:dyDescent="0.3">
      <c r="A669" s="11"/>
      <c r="B669" s="12"/>
      <c r="C669" s="11"/>
      <c r="D669" s="13" t="str">
        <f>IF(ISERROR(VLOOKUP(C669,'Q02 Quality Inspection'!A:D,4,0)),"",VLOOKUP(C669,'Q02 Quality Inspection'!A:D,4,0))</f>
        <v/>
      </c>
      <c r="E669" s="11"/>
      <c r="F669" s="13" t="str">
        <f t="shared" si="21"/>
        <v/>
      </c>
      <c r="G669" s="15" t="str">
        <f t="shared" si="22"/>
        <v/>
      </c>
      <c r="H669" s="12"/>
      <c r="I669" s="13" t="str">
        <f>IF(ISERROR(IF(VLOOKUP(C669,'Q07 Inspection Pass Rule'!A:A,1,0)="","","Yes")),"",IF(VLOOKUP(C669,'Q07 Inspection Pass Rule'!A:A,1,0)="","","Yes"))</f>
        <v/>
      </c>
    </row>
    <row r="670" spans="1:9" x14ac:dyDescent="0.3">
      <c r="A670" s="11"/>
      <c r="B670" s="12"/>
      <c r="C670" s="11"/>
      <c r="D670" s="13" t="str">
        <f>IF(ISERROR(VLOOKUP(C670,'Q02 Quality Inspection'!A:D,4,0)),"",VLOOKUP(C670,'Q02 Quality Inspection'!A:D,4,0))</f>
        <v/>
      </c>
      <c r="E670" s="11"/>
      <c r="F670" s="13" t="str">
        <f t="shared" si="21"/>
        <v/>
      </c>
      <c r="G670" s="15" t="str">
        <f t="shared" si="22"/>
        <v/>
      </c>
      <c r="H670" s="12"/>
      <c r="I670" s="13" t="str">
        <f>IF(ISERROR(IF(VLOOKUP(C670,'Q07 Inspection Pass Rule'!A:A,1,0)="","","Yes")),"",IF(VLOOKUP(C670,'Q07 Inspection Pass Rule'!A:A,1,0)="","","Yes"))</f>
        <v/>
      </c>
    </row>
    <row r="671" spans="1:9" x14ac:dyDescent="0.3">
      <c r="A671" s="11"/>
      <c r="B671" s="12"/>
      <c r="C671" s="11"/>
      <c r="D671" s="13" t="str">
        <f>IF(ISERROR(VLOOKUP(C671,'Q02 Quality Inspection'!A:D,4,0)),"",VLOOKUP(C671,'Q02 Quality Inspection'!A:D,4,0))</f>
        <v/>
      </c>
      <c r="E671" s="11"/>
      <c r="F671" s="13" t="str">
        <f t="shared" si="21"/>
        <v/>
      </c>
      <c r="G671" s="15" t="str">
        <f t="shared" si="22"/>
        <v/>
      </c>
      <c r="H671" s="12"/>
      <c r="I671" s="13" t="str">
        <f>IF(ISERROR(IF(VLOOKUP(C671,'Q07 Inspection Pass Rule'!A:A,1,0)="","","Yes")),"",IF(VLOOKUP(C671,'Q07 Inspection Pass Rule'!A:A,1,0)="","","Yes"))</f>
        <v/>
      </c>
    </row>
    <row r="672" spans="1:9" x14ac:dyDescent="0.3">
      <c r="A672" s="11"/>
      <c r="B672" s="12"/>
      <c r="C672" s="11"/>
      <c r="D672" s="13" t="str">
        <f>IF(ISERROR(VLOOKUP(C672,'Q02 Quality Inspection'!A:D,4,0)),"",VLOOKUP(C672,'Q02 Quality Inspection'!A:D,4,0))</f>
        <v/>
      </c>
      <c r="E672" s="11"/>
      <c r="F672" s="13" t="str">
        <f t="shared" si="21"/>
        <v/>
      </c>
      <c r="G672" s="15" t="str">
        <f t="shared" si="22"/>
        <v/>
      </c>
      <c r="H672" s="12"/>
      <c r="I672" s="13" t="str">
        <f>IF(ISERROR(IF(VLOOKUP(C672,'Q07 Inspection Pass Rule'!A:A,1,0)="","","Yes")),"",IF(VLOOKUP(C672,'Q07 Inspection Pass Rule'!A:A,1,0)="","","Yes"))</f>
        <v/>
      </c>
    </row>
    <row r="673" spans="1:9" x14ac:dyDescent="0.3">
      <c r="A673" s="11"/>
      <c r="B673" s="12"/>
      <c r="C673" s="11"/>
      <c r="D673" s="13" t="str">
        <f>IF(ISERROR(VLOOKUP(C673,'Q02 Quality Inspection'!A:D,4,0)),"",VLOOKUP(C673,'Q02 Quality Inspection'!A:D,4,0))</f>
        <v/>
      </c>
      <c r="E673" s="11"/>
      <c r="F673" s="13" t="str">
        <f t="shared" si="21"/>
        <v/>
      </c>
      <c r="G673" s="15" t="str">
        <f t="shared" si="22"/>
        <v/>
      </c>
      <c r="H673" s="12"/>
      <c r="I673" s="13" t="str">
        <f>IF(ISERROR(IF(VLOOKUP(C673,'Q07 Inspection Pass Rule'!A:A,1,0)="","","Yes")),"",IF(VLOOKUP(C673,'Q07 Inspection Pass Rule'!A:A,1,0)="","","Yes"))</f>
        <v/>
      </c>
    </row>
    <row r="674" spans="1:9" x14ac:dyDescent="0.3">
      <c r="A674" s="11"/>
      <c r="B674" s="12"/>
      <c r="C674" s="11"/>
      <c r="D674" s="13" t="str">
        <f>IF(ISERROR(VLOOKUP(C674,'Q02 Quality Inspection'!A:D,4,0)),"",VLOOKUP(C674,'Q02 Quality Inspection'!A:D,4,0))</f>
        <v/>
      </c>
      <c r="E674" s="11"/>
      <c r="F674" s="13" t="str">
        <f t="shared" si="21"/>
        <v/>
      </c>
      <c r="G674" s="15" t="str">
        <f t="shared" si="22"/>
        <v/>
      </c>
      <c r="H674" s="12"/>
      <c r="I674" s="13" t="str">
        <f>IF(ISERROR(IF(VLOOKUP(C674,'Q07 Inspection Pass Rule'!A:A,1,0)="","","Yes")),"",IF(VLOOKUP(C674,'Q07 Inspection Pass Rule'!A:A,1,0)="","","Yes"))</f>
        <v/>
      </c>
    </row>
    <row r="675" spans="1:9" x14ac:dyDescent="0.3">
      <c r="A675" s="11"/>
      <c r="B675" s="12"/>
      <c r="C675" s="11"/>
      <c r="D675" s="13" t="str">
        <f>IF(ISERROR(VLOOKUP(C675,'Q02 Quality Inspection'!A:D,4,0)),"",VLOOKUP(C675,'Q02 Quality Inspection'!A:D,4,0))</f>
        <v/>
      </c>
      <c r="E675" s="11"/>
      <c r="F675" s="13" t="str">
        <f t="shared" si="21"/>
        <v/>
      </c>
      <c r="G675" s="15" t="str">
        <f t="shared" si="22"/>
        <v/>
      </c>
      <c r="H675" s="12"/>
      <c r="I675" s="13" t="str">
        <f>IF(ISERROR(IF(VLOOKUP(C675,'Q07 Inspection Pass Rule'!A:A,1,0)="","","Yes")),"",IF(VLOOKUP(C675,'Q07 Inspection Pass Rule'!A:A,1,0)="","","Yes"))</f>
        <v/>
      </c>
    </row>
    <row r="676" spans="1:9" x14ac:dyDescent="0.3">
      <c r="A676" s="11"/>
      <c r="B676" s="12"/>
      <c r="C676" s="11"/>
      <c r="D676" s="13" t="str">
        <f>IF(ISERROR(VLOOKUP(C676,'Q02 Quality Inspection'!A:D,4,0)),"",VLOOKUP(C676,'Q02 Quality Inspection'!A:D,4,0))</f>
        <v/>
      </c>
      <c r="E676" s="11"/>
      <c r="F676" s="13" t="str">
        <f t="shared" si="21"/>
        <v/>
      </c>
      <c r="G676" s="15" t="str">
        <f t="shared" si="22"/>
        <v/>
      </c>
      <c r="H676" s="12"/>
      <c r="I676" s="13" t="str">
        <f>IF(ISERROR(IF(VLOOKUP(C676,'Q07 Inspection Pass Rule'!A:A,1,0)="","","Yes")),"",IF(VLOOKUP(C676,'Q07 Inspection Pass Rule'!A:A,1,0)="","","Yes"))</f>
        <v/>
      </c>
    </row>
    <row r="677" spans="1:9" x14ac:dyDescent="0.3">
      <c r="A677" s="11"/>
      <c r="B677" s="12"/>
      <c r="C677" s="11"/>
      <c r="D677" s="13" t="str">
        <f>IF(ISERROR(VLOOKUP(C677,'Q02 Quality Inspection'!A:D,4,0)),"",VLOOKUP(C677,'Q02 Quality Inspection'!A:D,4,0))</f>
        <v/>
      </c>
      <c r="E677" s="11"/>
      <c r="F677" s="13" t="str">
        <f t="shared" si="21"/>
        <v/>
      </c>
      <c r="G677" s="15" t="str">
        <f t="shared" si="22"/>
        <v/>
      </c>
      <c r="H677" s="12"/>
      <c r="I677" s="13" t="str">
        <f>IF(ISERROR(IF(VLOOKUP(C677,'Q07 Inspection Pass Rule'!A:A,1,0)="","","Yes")),"",IF(VLOOKUP(C677,'Q07 Inspection Pass Rule'!A:A,1,0)="","","Yes"))</f>
        <v/>
      </c>
    </row>
    <row r="678" spans="1:9" x14ac:dyDescent="0.3">
      <c r="A678" s="11"/>
      <c r="B678" s="12"/>
      <c r="C678" s="11"/>
      <c r="D678" s="13" t="str">
        <f>IF(ISERROR(VLOOKUP(C678,'Q02 Quality Inspection'!A:D,4,0)),"",VLOOKUP(C678,'Q02 Quality Inspection'!A:D,4,0))</f>
        <v/>
      </c>
      <c r="E678" s="11"/>
      <c r="F678" s="13" t="str">
        <f t="shared" si="21"/>
        <v/>
      </c>
      <c r="G678" s="15" t="str">
        <f t="shared" si="22"/>
        <v/>
      </c>
      <c r="H678" s="12"/>
      <c r="I678" s="13" t="str">
        <f>IF(ISERROR(IF(VLOOKUP(C678,'Q07 Inspection Pass Rule'!A:A,1,0)="","","Yes")),"",IF(VLOOKUP(C678,'Q07 Inspection Pass Rule'!A:A,1,0)="","","Yes"))</f>
        <v/>
      </c>
    </row>
    <row r="679" spans="1:9" x14ac:dyDescent="0.3">
      <c r="A679" s="11"/>
      <c r="B679" s="12"/>
      <c r="C679" s="11"/>
      <c r="D679" s="13" t="str">
        <f>IF(ISERROR(VLOOKUP(C679,'Q02 Quality Inspection'!A:D,4,0)),"",VLOOKUP(C679,'Q02 Quality Inspection'!A:D,4,0))</f>
        <v/>
      </c>
      <c r="E679" s="11"/>
      <c r="F679" s="13" t="str">
        <f t="shared" si="21"/>
        <v/>
      </c>
      <c r="G679" s="15" t="str">
        <f t="shared" si="22"/>
        <v/>
      </c>
      <c r="H679" s="12"/>
      <c r="I679" s="13" t="str">
        <f>IF(ISERROR(IF(VLOOKUP(C679,'Q07 Inspection Pass Rule'!A:A,1,0)="","","Yes")),"",IF(VLOOKUP(C679,'Q07 Inspection Pass Rule'!A:A,1,0)="","","Yes"))</f>
        <v/>
      </c>
    </row>
    <row r="680" spans="1:9" x14ac:dyDescent="0.3">
      <c r="A680" s="11"/>
      <c r="B680" s="12"/>
      <c r="C680" s="11"/>
      <c r="D680" s="13" t="str">
        <f>IF(ISERROR(VLOOKUP(C680,'Q02 Quality Inspection'!A:D,4,0)),"",VLOOKUP(C680,'Q02 Quality Inspection'!A:D,4,0))</f>
        <v/>
      </c>
      <c r="E680" s="11"/>
      <c r="F680" s="13" t="str">
        <f t="shared" si="21"/>
        <v/>
      </c>
      <c r="G680" s="15" t="str">
        <f t="shared" si="22"/>
        <v/>
      </c>
      <c r="H680" s="12"/>
      <c r="I680" s="13" t="str">
        <f>IF(ISERROR(IF(VLOOKUP(C680,'Q07 Inspection Pass Rule'!A:A,1,0)="","","Yes")),"",IF(VLOOKUP(C680,'Q07 Inspection Pass Rule'!A:A,1,0)="","","Yes"))</f>
        <v/>
      </c>
    </row>
    <row r="681" spans="1:9" x14ac:dyDescent="0.3">
      <c r="A681" s="11"/>
      <c r="B681" s="12"/>
      <c r="C681" s="11"/>
      <c r="D681" s="13" t="str">
        <f>IF(ISERROR(VLOOKUP(C681,'Q02 Quality Inspection'!A:D,4,0)),"",VLOOKUP(C681,'Q02 Quality Inspection'!A:D,4,0))</f>
        <v/>
      </c>
      <c r="E681" s="11"/>
      <c r="F681" s="13" t="str">
        <f t="shared" si="21"/>
        <v/>
      </c>
      <c r="G681" s="15" t="str">
        <f t="shared" si="22"/>
        <v/>
      </c>
      <c r="H681" s="12"/>
      <c r="I681" s="13" t="str">
        <f>IF(ISERROR(IF(VLOOKUP(C681,'Q07 Inspection Pass Rule'!A:A,1,0)="","","Yes")),"",IF(VLOOKUP(C681,'Q07 Inspection Pass Rule'!A:A,1,0)="","","Yes"))</f>
        <v/>
      </c>
    </row>
    <row r="682" spans="1:9" x14ac:dyDescent="0.3">
      <c r="A682" s="11"/>
      <c r="B682" s="12"/>
      <c r="C682" s="11"/>
      <c r="D682" s="13" t="str">
        <f>IF(ISERROR(VLOOKUP(C682,'Q02 Quality Inspection'!A:D,4,0)),"",VLOOKUP(C682,'Q02 Quality Inspection'!A:D,4,0))</f>
        <v/>
      </c>
      <c r="E682" s="11"/>
      <c r="F682" s="13" t="str">
        <f t="shared" si="21"/>
        <v/>
      </c>
      <c r="G682" s="15" t="str">
        <f t="shared" si="22"/>
        <v/>
      </c>
      <c r="H682" s="12"/>
      <c r="I682" s="13" t="str">
        <f>IF(ISERROR(IF(VLOOKUP(C682,'Q07 Inspection Pass Rule'!A:A,1,0)="","","Yes")),"",IF(VLOOKUP(C682,'Q07 Inspection Pass Rule'!A:A,1,0)="","","Yes"))</f>
        <v/>
      </c>
    </row>
    <row r="683" spans="1:9" x14ac:dyDescent="0.3">
      <c r="A683" s="11"/>
      <c r="B683" s="12"/>
      <c r="C683" s="11"/>
      <c r="D683" s="13" t="str">
        <f>IF(ISERROR(VLOOKUP(C683,'Q02 Quality Inspection'!A:D,4,0)),"",VLOOKUP(C683,'Q02 Quality Inspection'!A:D,4,0))</f>
        <v/>
      </c>
      <c r="E683" s="11"/>
      <c r="F683" s="13" t="str">
        <f t="shared" si="21"/>
        <v/>
      </c>
      <c r="G683" s="15" t="str">
        <f t="shared" si="22"/>
        <v/>
      </c>
      <c r="H683" s="12"/>
      <c r="I683" s="13" t="str">
        <f>IF(ISERROR(IF(VLOOKUP(C683,'Q07 Inspection Pass Rule'!A:A,1,0)="","","Yes")),"",IF(VLOOKUP(C683,'Q07 Inspection Pass Rule'!A:A,1,0)="","","Yes"))</f>
        <v/>
      </c>
    </row>
    <row r="684" spans="1:9" x14ac:dyDescent="0.3">
      <c r="A684" s="11"/>
      <c r="B684" s="12"/>
      <c r="C684" s="11"/>
      <c r="D684" s="13" t="str">
        <f>IF(ISERROR(VLOOKUP(C684,'Q02 Quality Inspection'!A:D,4,0)),"",VLOOKUP(C684,'Q02 Quality Inspection'!A:D,4,0))</f>
        <v/>
      </c>
      <c r="E684" s="11"/>
      <c r="F684" s="13" t="str">
        <f t="shared" si="21"/>
        <v/>
      </c>
      <c r="G684" s="15" t="str">
        <f t="shared" si="22"/>
        <v/>
      </c>
      <c r="H684" s="12"/>
      <c r="I684" s="13" t="str">
        <f>IF(ISERROR(IF(VLOOKUP(C684,'Q07 Inspection Pass Rule'!A:A,1,0)="","","Yes")),"",IF(VLOOKUP(C684,'Q07 Inspection Pass Rule'!A:A,1,0)="","","Yes"))</f>
        <v/>
      </c>
    </row>
    <row r="685" spans="1:9" x14ac:dyDescent="0.3">
      <c r="A685" s="11"/>
      <c r="B685" s="12"/>
      <c r="C685" s="11"/>
      <c r="D685" s="13" t="str">
        <f>IF(ISERROR(VLOOKUP(C685,'Q02 Quality Inspection'!A:D,4,0)),"",VLOOKUP(C685,'Q02 Quality Inspection'!A:D,4,0))</f>
        <v/>
      </c>
      <c r="E685" s="11"/>
      <c r="F685" s="13" t="str">
        <f t="shared" si="21"/>
        <v/>
      </c>
      <c r="G685" s="15" t="str">
        <f t="shared" si="22"/>
        <v/>
      </c>
      <c r="H685" s="12"/>
      <c r="I685" s="13" t="str">
        <f>IF(ISERROR(IF(VLOOKUP(C685,'Q07 Inspection Pass Rule'!A:A,1,0)="","","Yes")),"",IF(VLOOKUP(C685,'Q07 Inspection Pass Rule'!A:A,1,0)="","","Yes"))</f>
        <v/>
      </c>
    </row>
    <row r="686" spans="1:9" x14ac:dyDescent="0.3">
      <c r="A686" s="11"/>
      <c r="B686" s="12"/>
      <c r="C686" s="11"/>
      <c r="D686" s="13" t="str">
        <f>IF(ISERROR(VLOOKUP(C686,'Q02 Quality Inspection'!A:D,4,0)),"",VLOOKUP(C686,'Q02 Quality Inspection'!A:D,4,0))</f>
        <v/>
      </c>
      <c r="E686" s="11"/>
      <c r="F686" s="13" t="str">
        <f t="shared" si="21"/>
        <v/>
      </c>
      <c r="G686" s="15" t="str">
        <f t="shared" si="22"/>
        <v/>
      </c>
      <c r="H686" s="12"/>
      <c r="I686" s="13" t="str">
        <f>IF(ISERROR(IF(VLOOKUP(C686,'Q07 Inspection Pass Rule'!A:A,1,0)="","","Yes")),"",IF(VLOOKUP(C686,'Q07 Inspection Pass Rule'!A:A,1,0)="","","Yes"))</f>
        <v/>
      </c>
    </row>
    <row r="687" spans="1:9" x14ac:dyDescent="0.3">
      <c r="A687" s="11"/>
      <c r="B687" s="12"/>
      <c r="C687" s="11"/>
      <c r="D687" s="13" t="str">
        <f>IF(ISERROR(VLOOKUP(C687,'Q02 Quality Inspection'!A:D,4,0)),"",VLOOKUP(C687,'Q02 Quality Inspection'!A:D,4,0))</f>
        <v/>
      </c>
      <c r="E687" s="11"/>
      <c r="F687" s="13" t="str">
        <f t="shared" si="21"/>
        <v/>
      </c>
      <c r="G687" s="15" t="str">
        <f t="shared" si="22"/>
        <v/>
      </c>
      <c r="H687" s="12"/>
      <c r="I687" s="13" t="str">
        <f>IF(ISERROR(IF(VLOOKUP(C687,'Q07 Inspection Pass Rule'!A:A,1,0)="","","Yes")),"",IF(VLOOKUP(C687,'Q07 Inspection Pass Rule'!A:A,1,0)="","","Yes"))</f>
        <v/>
      </c>
    </row>
    <row r="688" spans="1:9" x14ac:dyDescent="0.3">
      <c r="A688" s="11"/>
      <c r="B688" s="12"/>
      <c r="C688" s="11"/>
      <c r="D688" s="13" t="str">
        <f>IF(ISERROR(VLOOKUP(C688,'Q02 Quality Inspection'!A:D,4,0)),"",VLOOKUP(C688,'Q02 Quality Inspection'!A:D,4,0))</f>
        <v/>
      </c>
      <c r="E688" s="11"/>
      <c r="F688" s="13" t="str">
        <f t="shared" si="21"/>
        <v/>
      </c>
      <c r="G688" s="15" t="str">
        <f t="shared" si="22"/>
        <v/>
      </c>
      <c r="H688" s="12"/>
      <c r="I688" s="13" t="str">
        <f>IF(ISERROR(IF(VLOOKUP(C688,'Q07 Inspection Pass Rule'!A:A,1,0)="","","Yes")),"",IF(VLOOKUP(C688,'Q07 Inspection Pass Rule'!A:A,1,0)="","","Yes"))</f>
        <v/>
      </c>
    </row>
    <row r="689" spans="1:9" x14ac:dyDescent="0.3">
      <c r="A689" s="11"/>
      <c r="B689" s="12"/>
      <c r="C689" s="11"/>
      <c r="D689" s="13" t="str">
        <f>IF(ISERROR(VLOOKUP(C689,'Q02 Quality Inspection'!A:D,4,0)),"",VLOOKUP(C689,'Q02 Quality Inspection'!A:D,4,0))</f>
        <v/>
      </c>
      <c r="E689" s="11"/>
      <c r="F689" s="13" t="str">
        <f t="shared" si="21"/>
        <v/>
      </c>
      <c r="G689" s="15" t="str">
        <f t="shared" si="22"/>
        <v/>
      </c>
      <c r="H689" s="12"/>
      <c r="I689" s="13" t="str">
        <f>IF(ISERROR(IF(VLOOKUP(C689,'Q07 Inspection Pass Rule'!A:A,1,0)="","","Yes")),"",IF(VLOOKUP(C689,'Q07 Inspection Pass Rule'!A:A,1,0)="","","Yes"))</f>
        <v/>
      </c>
    </row>
    <row r="690" spans="1:9" x14ac:dyDescent="0.3">
      <c r="A690" s="11"/>
      <c r="B690" s="12"/>
      <c r="C690" s="11"/>
      <c r="D690" s="13" t="str">
        <f>IF(ISERROR(VLOOKUP(C690,'Q02 Quality Inspection'!A:D,4,0)),"",VLOOKUP(C690,'Q02 Quality Inspection'!A:D,4,0))</f>
        <v/>
      </c>
      <c r="E690" s="11"/>
      <c r="F690" s="13" t="str">
        <f t="shared" si="21"/>
        <v/>
      </c>
      <c r="G690" s="15" t="str">
        <f t="shared" si="22"/>
        <v/>
      </c>
      <c r="H690" s="12"/>
      <c r="I690" s="13" t="str">
        <f>IF(ISERROR(IF(VLOOKUP(C690,'Q07 Inspection Pass Rule'!A:A,1,0)="","","Yes")),"",IF(VLOOKUP(C690,'Q07 Inspection Pass Rule'!A:A,1,0)="","","Yes"))</f>
        <v/>
      </c>
    </row>
    <row r="691" spans="1:9" x14ac:dyDescent="0.3">
      <c r="A691" s="11"/>
      <c r="B691" s="12"/>
      <c r="C691" s="11"/>
      <c r="D691" s="13" t="str">
        <f>IF(ISERROR(VLOOKUP(C691,'Q02 Quality Inspection'!A:D,4,0)),"",VLOOKUP(C691,'Q02 Quality Inspection'!A:D,4,0))</f>
        <v/>
      </c>
      <c r="E691" s="11"/>
      <c r="F691" s="13" t="str">
        <f t="shared" si="21"/>
        <v/>
      </c>
      <c r="G691" s="15" t="str">
        <f t="shared" si="22"/>
        <v/>
      </c>
      <c r="H691" s="12"/>
      <c r="I691" s="13" t="str">
        <f>IF(ISERROR(IF(VLOOKUP(C691,'Q07 Inspection Pass Rule'!A:A,1,0)="","","Yes")),"",IF(VLOOKUP(C691,'Q07 Inspection Pass Rule'!A:A,1,0)="","","Yes"))</f>
        <v/>
      </c>
    </row>
    <row r="692" spans="1:9" x14ac:dyDescent="0.3">
      <c r="A692" s="11"/>
      <c r="B692" s="12"/>
      <c r="C692" s="11"/>
      <c r="D692" s="13" t="str">
        <f>IF(ISERROR(VLOOKUP(C692,'Q02 Quality Inspection'!A:D,4,0)),"",VLOOKUP(C692,'Q02 Quality Inspection'!A:D,4,0))</f>
        <v/>
      </c>
      <c r="E692" s="11"/>
      <c r="F692" s="13" t="str">
        <f t="shared" si="21"/>
        <v/>
      </c>
      <c r="G692" s="15" t="str">
        <f t="shared" si="22"/>
        <v/>
      </c>
      <c r="H692" s="12"/>
      <c r="I692" s="13" t="str">
        <f>IF(ISERROR(IF(VLOOKUP(C692,'Q07 Inspection Pass Rule'!A:A,1,0)="","","Yes")),"",IF(VLOOKUP(C692,'Q07 Inspection Pass Rule'!A:A,1,0)="","","Yes"))</f>
        <v/>
      </c>
    </row>
    <row r="693" spans="1:9" x14ac:dyDescent="0.3">
      <c r="A693" s="11"/>
      <c r="B693" s="12"/>
      <c r="C693" s="11"/>
      <c r="D693" s="13" t="str">
        <f>IF(ISERROR(VLOOKUP(C693,'Q02 Quality Inspection'!A:D,4,0)),"",VLOOKUP(C693,'Q02 Quality Inspection'!A:D,4,0))</f>
        <v/>
      </c>
      <c r="E693" s="11"/>
      <c r="F693" s="13" t="str">
        <f t="shared" si="21"/>
        <v/>
      </c>
      <c r="G693" s="15" t="str">
        <f t="shared" si="22"/>
        <v/>
      </c>
      <c r="H693" s="12"/>
      <c r="I693" s="13" t="str">
        <f>IF(ISERROR(IF(VLOOKUP(C693,'Q07 Inspection Pass Rule'!A:A,1,0)="","","Yes")),"",IF(VLOOKUP(C693,'Q07 Inspection Pass Rule'!A:A,1,0)="","","Yes"))</f>
        <v/>
      </c>
    </row>
    <row r="694" spans="1:9" x14ac:dyDescent="0.3">
      <c r="A694" s="11"/>
      <c r="B694" s="12"/>
      <c r="C694" s="11"/>
      <c r="D694" s="13" t="str">
        <f>IF(ISERROR(VLOOKUP(C694,'Q02 Quality Inspection'!A:D,4,0)),"",VLOOKUP(C694,'Q02 Quality Inspection'!A:D,4,0))</f>
        <v/>
      </c>
      <c r="E694" s="11"/>
      <c r="F694" s="13" t="str">
        <f t="shared" si="21"/>
        <v/>
      </c>
      <c r="G694" s="15" t="str">
        <f t="shared" si="22"/>
        <v/>
      </c>
      <c r="H694" s="12"/>
      <c r="I694" s="13" t="str">
        <f>IF(ISERROR(IF(VLOOKUP(C694,'Q07 Inspection Pass Rule'!A:A,1,0)="","","Yes")),"",IF(VLOOKUP(C694,'Q07 Inspection Pass Rule'!A:A,1,0)="","","Yes"))</f>
        <v/>
      </c>
    </row>
    <row r="695" spans="1:9" x14ac:dyDescent="0.3">
      <c r="A695" s="11"/>
      <c r="B695" s="12"/>
      <c r="C695" s="11"/>
      <c r="D695" s="13" t="str">
        <f>IF(ISERROR(VLOOKUP(C695,'Q02 Quality Inspection'!A:D,4,0)),"",VLOOKUP(C695,'Q02 Quality Inspection'!A:D,4,0))</f>
        <v/>
      </c>
      <c r="E695" s="11"/>
      <c r="F695" s="13" t="str">
        <f t="shared" si="21"/>
        <v/>
      </c>
      <c r="G695" s="15" t="str">
        <f t="shared" si="22"/>
        <v/>
      </c>
      <c r="H695" s="12"/>
      <c r="I695" s="13" t="str">
        <f>IF(ISERROR(IF(VLOOKUP(C695,'Q07 Inspection Pass Rule'!A:A,1,0)="","","Yes")),"",IF(VLOOKUP(C695,'Q07 Inspection Pass Rule'!A:A,1,0)="","","Yes"))</f>
        <v/>
      </c>
    </row>
    <row r="696" spans="1:9" x14ac:dyDescent="0.3">
      <c r="A696" s="11"/>
      <c r="B696" s="12"/>
      <c r="C696" s="11"/>
      <c r="D696" s="13" t="str">
        <f>IF(ISERROR(VLOOKUP(C696,'Q02 Quality Inspection'!A:D,4,0)),"",VLOOKUP(C696,'Q02 Quality Inspection'!A:D,4,0))</f>
        <v/>
      </c>
      <c r="E696" s="11"/>
      <c r="F696" s="13" t="str">
        <f t="shared" si="21"/>
        <v/>
      </c>
      <c r="G696" s="15" t="str">
        <f t="shared" si="22"/>
        <v/>
      </c>
      <c r="H696" s="12"/>
      <c r="I696" s="13" t="str">
        <f>IF(ISERROR(IF(VLOOKUP(C696,'Q07 Inspection Pass Rule'!A:A,1,0)="","","Yes")),"",IF(VLOOKUP(C696,'Q07 Inspection Pass Rule'!A:A,1,0)="","","Yes"))</f>
        <v/>
      </c>
    </row>
    <row r="697" spans="1:9" x14ac:dyDescent="0.3">
      <c r="A697" s="11"/>
      <c r="B697" s="12"/>
      <c r="C697" s="11"/>
      <c r="D697" s="13" t="str">
        <f>IF(ISERROR(VLOOKUP(C697,'Q02 Quality Inspection'!A:D,4,0)),"",VLOOKUP(C697,'Q02 Quality Inspection'!A:D,4,0))</f>
        <v/>
      </c>
      <c r="E697" s="11"/>
      <c r="F697" s="13" t="str">
        <f t="shared" si="21"/>
        <v/>
      </c>
      <c r="G697" s="15" t="str">
        <f t="shared" si="22"/>
        <v/>
      </c>
      <c r="H697" s="12"/>
      <c r="I697" s="13" t="str">
        <f>IF(ISERROR(IF(VLOOKUP(C697,'Q07 Inspection Pass Rule'!A:A,1,0)="","","Yes")),"",IF(VLOOKUP(C697,'Q07 Inspection Pass Rule'!A:A,1,0)="","","Yes"))</f>
        <v/>
      </c>
    </row>
    <row r="698" spans="1:9" x14ac:dyDescent="0.3">
      <c r="A698" s="11"/>
      <c r="B698" s="12"/>
      <c r="C698" s="11"/>
      <c r="D698" s="13" t="str">
        <f>IF(ISERROR(VLOOKUP(C698,'Q02 Quality Inspection'!A:D,4,0)),"",VLOOKUP(C698,'Q02 Quality Inspection'!A:D,4,0))</f>
        <v/>
      </c>
      <c r="E698" s="11"/>
      <c r="F698" s="13" t="str">
        <f t="shared" si="21"/>
        <v/>
      </c>
      <c r="G698" s="15" t="str">
        <f t="shared" si="22"/>
        <v/>
      </c>
      <c r="H698" s="12"/>
      <c r="I698" s="13" t="str">
        <f>IF(ISERROR(IF(VLOOKUP(C698,'Q07 Inspection Pass Rule'!A:A,1,0)="","","Yes")),"",IF(VLOOKUP(C698,'Q07 Inspection Pass Rule'!A:A,1,0)="","","Yes"))</f>
        <v/>
      </c>
    </row>
    <row r="699" spans="1:9" x14ac:dyDescent="0.3">
      <c r="A699" s="11"/>
      <c r="B699" s="12"/>
      <c r="C699" s="11"/>
      <c r="D699" s="13" t="str">
        <f>IF(ISERROR(VLOOKUP(C699,'Q02 Quality Inspection'!A:D,4,0)),"",VLOOKUP(C699,'Q02 Quality Inspection'!A:D,4,0))</f>
        <v/>
      </c>
      <c r="E699" s="11"/>
      <c r="F699" s="13" t="str">
        <f t="shared" si="21"/>
        <v/>
      </c>
      <c r="G699" s="15" t="str">
        <f t="shared" si="22"/>
        <v/>
      </c>
      <c r="H699" s="12"/>
      <c r="I699" s="13" t="str">
        <f>IF(ISERROR(IF(VLOOKUP(C699,'Q07 Inspection Pass Rule'!A:A,1,0)="","","Yes")),"",IF(VLOOKUP(C699,'Q07 Inspection Pass Rule'!A:A,1,0)="","","Yes"))</f>
        <v/>
      </c>
    </row>
    <row r="700" spans="1:9" x14ac:dyDescent="0.3">
      <c r="A700" s="11"/>
      <c r="B700" s="12"/>
      <c r="C700" s="11"/>
      <c r="D700" s="13" t="str">
        <f>IF(ISERROR(VLOOKUP(C700,'Q02 Quality Inspection'!A:D,4,0)),"",VLOOKUP(C700,'Q02 Quality Inspection'!A:D,4,0))</f>
        <v/>
      </c>
      <c r="E700" s="11"/>
      <c r="F700" s="13" t="str">
        <f t="shared" si="21"/>
        <v/>
      </c>
      <c r="G700" s="15" t="str">
        <f t="shared" si="22"/>
        <v/>
      </c>
      <c r="H700" s="12"/>
      <c r="I700" s="13" t="str">
        <f>IF(ISERROR(IF(VLOOKUP(C700,'Q07 Inspection Pass Rule'!A:A,1,0)="","","Yes")),"",IF(VLOOKUP(C700,'Q07 Inspection Pass Rule'!A:A,1,0)="","","Yes"))</f>
        <v/>
      </c>
    </row>
    <row r="701" spans="1:9" x14ac:dyDescent="0.3">
      <c r="A701" s="11"/>
      <c r="B701" s="12"/>
      <c r="C701" s="11"/>
      <c r="D701" s="13" t="str">
        <f>IF(ISERROR(VLOOKUP(C701,'Q02 Quality Inspection'!A:D,4,0)),"",VLOOKUP(C701,'Q02 Quality Inspection'!A:D,4,0))</f>
        <v/>
      </c>
      <c r="E701" s="11"/>
      <c r="F701" s="13" t="str">
        <f t="shared" si="21"/>
        <v/>
      </c>
      <c r="G701" s="15" t="str">
        <f t="shared" si="22"/>
        <v/>
      </c>
      <c r="H701" s="12"/>
      <c r="I701" s="13" t="str">
        <f>IF(ISERROR(IF(VLOOKUP(C701,'Q07 Inspection Pass Rule'!A:A,1,0)="","","Yes")),"",IF(VLOOKUP(C701,'Q07 Inspection Pass Rule'!A:A,1,0)="","","Yes"))</f>
        <v/>
      </c>
    </row>
    <row r="702" spans="1:9" x14ac:dyDescent="0.3">
      <c r="A702" s="11"/>
      <c r="B702" s="12"/>
      <c r="C702" s="11"/>
      <c r="D702" s="13" t="str">
        <f>IF(ISERROR(VLOOKUP(C702,'Q02 Quality Inspection'!A:D,4,0)),"",VLOOKUP(C702,'Q02 Quality Inspection'!A:D,4,0))</f>
        <v/>
      </c>
      <c r="E702" s="11"/>
      <c r="F702" s="13" t="str">
        <f t="shared" si="21"/>
        <v/>
      </c>
      <c r="G702" s="15" t="str">
        <f t="shared" si="22"/>
        <v/>
      </c>
      <c r="H702" s="12"/>
      <c r="I702" s="13" t="str">
        <f>IF(ISERROR(IF(VLOOKUP(C702,'Q07 Inspection Pass Rule'!A:A,1,0)="","","Yes")),"",IF(VLOOKUP(C702,'Q07 Inspection Pass Rule'!A:A,1,0)="","","Yes"))</f>
        <v/>
      </c>
    </row>
    <row r="703" spans="1:9" x14ac:dyDescent="0.3">
      <c r="A703" s="11"/>
      <c r="B703" s="12"/>
      <c r="C703" s="11"/>
      <c r="D703" s="13" t="str">
        <f>IF(ISERROR(VLOOKUP(C703,'Q02 Quality Inspection'!A:D,4,0)),"",VLOOKUP(C703,'Q02 Quality Inspection'!A:D,4,0))</f>
        <v/>
      </c>
      <c r="E703" s="11"/>
      <c r="F703" s="13" t="str">
        <f t="shared" si="21"/>
        <v/>
      </c>
      <c r="G703" s="15" t="str">
        <f t="shared" si="22"/>
        <v/>
      </c>
      <c r="H703" s="12"/>
      <c r="I703" s="13" t="str">
        <f>IF(ISERROR(IF(VLOOKUP(C703,'Q07 Inspection Pass Rule'!A:A,1,0)="","","Yes")),"",IF(VLOOKUP(C703,'Q07 Inspection Pass Rule'!A:A,1,0)="","","Yes"))</f>
        <v/>
      </c>
    </row>
    <row r="704" spans="1:9" x14ac:dyDescent="0.3">
      <c r="A704" s="11"/>
      <c r="B704" s="12"/>
      <c r="C704" s="11"/>
      <c r="D704" s="13" t="str">
        <f>IF(ISERROR(VLOOKUP(C704,'Q02 Quality Inspection'!A:D,4,0)),"",VLOOKUP(C704,'Q02 Quality Inspection'!A:D,4,0))</f>
        <v/>
      </c>
      <c r="E704" s="11"/>
      <c r="F704" s="13" t="str">
        <f t="shared" si="21"/>
        <v/>
      </c>
      <c r="G704" s="15" t="str">
        <f t="shared" si="22"/>
        <v/>
      </c>
      <c r="H704" s="12"/>
      <c r="I704" s="13" t="str">
        <f>IF(ISERROR(IF(VLOOKUP(C704,'Q07 Inspection Pass Rule'!A:A,1,0)="","","Yes")),"",IF(VLOOKUP(C704,'Q07 Inspection Pass Rule'!A:A,1,0)="","","Yes"))</f>
        <v/>
      </c>
    </row>
    <row r="705" spans="1:9" x14ac:dyDescent="0.3">
      <c r="A705" s="11"/>
      <c r="B705" s="12"/>
      <c r="C705" s="11"/>
      <c r="D705" s="13" t="str">
        <f>IF(ISERROR(VLOOKUP(C705,'Q02 Quality Inspection'!A:D,4,0)),"",VLOOKUP(C705,'Q02 Quality Inspection'!A:D,4,0))</f>
        <v/>
      </c>
      <c r="E705" s="11"/>
      <c r="F705" s="13" t="str">
        <f t="shared" si="21"/>
        <v/>
      </c>
      <c r="G705" s="15" t="str">
        <f t="shared" si="22"/>
        <v/>
      </c>
      <c r="H705" s="12"/>
      <c r="I705" s="13" t="str">
        <f>IF(ISERROR(IF(VLOOKUP(C705,'Q07 Inspection Pass Rule'!A:A,1,0)="","","Yes")),"",IF(VLOOKUP(C705,'Q07 Inspection Pass Rule'!A:A,1,0)="","","Yes"))</f>
        <v/>
      </c>
    </row>
    <row r="706" spans="1:9" x14ac:dyDescent="0.3">
      <c r="A706" s="11"/>
      <c r="B706" s="12"/>
      <c r="C706" s="11"/>
      <c r="D706" s="13" t="str">
        <f>IF(ISERROR(VLOOKUP(C706,'Q02 Quality Inspection'!A:D,4,0)),"",VLOOKUP(C706,'Q02 Quality Inspection'!A:D,4,0))</f>
        <v/>
      </c>
      <c r="E706" s="11"/>
      <c r="F706" s="13" t="str">
        <f t="shared" si="21"/>
        <v/>
      </c>
      <c r="G706" s="15" t="str">
        <f t="shared" si="22"/>
        <v/>
      </c>
      <c r="H706" s="12"/>
      <c r="I706" s="13" t="str">
        <f>IF(ISERROR(IF(VLOOKUP(C706,'Q07 Inspection Pass Rule'!A:A,1,0)="","","Yes")),"",IF(VLOOKUP(C706,'Q07 Inspection Pass Rule'!A:A,1,0)="","","Yes"))</f>
        <v/>
      </c>
    </row>
    <row r="707" spans="1:9" x14ac:dyDescent="0.3">
      <c r="A707" s="11"/>
      <c r="B707" s="12"/>
      <c r="C707" s="11"/>
      <c r="D707" s="13" t="str">
        <f>IF(ISERROR(VLOOKUP(C707,'Q02 Quality Inspection'!A:D,4,0)),"",VLOOKUP(C707,'Q02 Quality Inspection'!A:D,4,0))</f>
        <v/>
      </c>
      <c r="E707" s="11"/>
      <c r="F707" s="13" t="str">
        <f t="shared" ref="F707:F770" si="23">IF(E707="",D707,E707)</f>
        <v/>
      </c>
      <c r="G707" s="15" t="str">
        <f t="shared" ref="G707:G770" si="24">CONCATENATE(A707,C707)</f>
        <v/>
      </c>
      <c r="H707" s="12"/>
      <c r="I707" s="13" t="str">
        <f>IF(ISERROR(IF(VLOOKUP(C707,'Q07 Inspection Pass Rule'!A:A,1,0)="","","Yes")),"",IF(VLOOKUP(C707,'Q07 Inspection Pass Rule'!A:A,1,0)="","","Yes"))</f>
        <v/>
      </c>
    </row>
    <row r="708" spans="1:9" x14ac:dyDescent="0.3">
      <c r="A708" s="11"/>
      <c r="B708" s="12"/>
      <c r="C708" s="11"/>
      <c r="D708" s="13" t="str">
        <f>IF(ISERROR(VLOOKUP(C708,'Q02 Quality Inspection'!A:D,4,0)),"",VLOOKUP(C708,'Q02 Quality Inspection'!A:D,4,0))</f>
        <v/>
      </c>
      <c r="E708" s="11"/>
      <c r="F708" s="13" t="str">
        <f t="shared" si="23"/>
        <v/>
      </c>
      <c r="G708" s="15" t="str">
        <f t="shared" si="24"/>
        <v/>
      </c>
      <c r="H708" s="12"/>
      <c r="I708" s="13" t="str">
        <f>IF(ISERROR(IF(VLOOKUP(C708,'Q07 Inspection Pass Rule'!A:A,1,0)="","","Yes")),"",IF(VLOOKUP(C708,'Q07 Inspection Pass Rule'!A:A,1,0)="","","Yes"))</f>
        <v/>
      </c>
    </row>
    <row r="709" spans="1:9" x14ac:dyDescent="0.3">
      <c r="A709" s="11"/>
      <c r="B709" s="12"/>
      <c r="C709" s="11"/>
      <c r="D709" s="13" t="str">
        <f>IF(ISERROR(VLOOKUP(C709,'Q02 Quality Inspection'!A:D,4,0)),"",VLOOKUP(C709,'Q02 Quality Inspection'!A:D,4,0))</f>
        <v/>
      </c>
      <c r="E709" s="11"/>
      <c r="F709" s="13" t="str">
        <f t="shared" si="23"/>
        <v/>
      </c>
      <c r="G709" s="15" t="str">
        <f t="shared" si="24"/>
        <v/>
      </c>
      <c r="H709" s="12"/>
      <c r="I709" s="13" t="str">
        <f>IF(ISERROR(IF(VLOOKUP(C709,'Q07 Inspection Pass Rule'!A:A,1,0)="","","Yes")),"",IF(VLOOKUP(C709,'Q07 Inspection Pass Rule'!A:A,1,0)="","","Yes"))</f>
        <v/>
      </c>
    </row>
    <row r="710" spans="1:9" x14ac:dyDescent="0.3">
      <c r="A710" s="11"/>
      <c r="B710" s="12"/>
      <c r="C710" s="11"/>
      <c r="D710" s="13" t="str">
        <f>IF(ISERROR(VLOOKUP(C710,'Q02 Quality Inspection'!A:D,4,0)),"",VLOOKUP(C710,'Q02 Quality Inspection'!A:D,4,0))</f>
        <v/>
      </c>
      <c r="E710" s="11"/>
      <c r="F710" s="13" t="str">
        <f t="shared" si="23"/>
        <v/>
      </c>
      <c r="G710" s="15" t="str">
        <f t="shared" si="24"/>
        <v/>
      </c>
      <c r="H710" s="12"/>
      <c r="I710" s="13" t="str">
        <f>IF(ISERROR(IF(VLOOKUP(C710,'Q07 Inspection Pass Rule'!A:A,1,0)="","","Yes")),"",IF(VLOOKUP(C710,'Q07 Inspection Pass Rule'!A:A,1,0)="","","Yes"))</f>
        <v/>
      </c>
    </row>
    <row r="711" spans="1:9" x14ac:dyDescent="0.3">
      <c r="A711" s="11"/>
      <c r="B711" s="12"/>
      <c r="C711" s="11"/>
      <c r="D711" s="13" t="str">
        <f>IF(ISERROR(VLOOKUP(C711,'Q02 Quality Inspection'!A:D,4,0)),"",VLOOKUP(C711,'Q02 Quality Inspection'!A:D,4,0))</f>
        <v/>
      </c>
      <c r="E711" s="11"/>
      <c r="F711" s="13" t="str">
        <f t="shared" si="23"/>
        <v/>
      </c>
      <c r="G711" s="15" t="str">
        <f t="shared" si="24"/>
        <v/>
      </c>
      <c r="H711" s="12"/>
      <c r="I711" s="13" t="str">
        <f>IF(ISERROR(IF(VLOOKUP(C711,'Q07 Inspection Pass Rule'!A:A,1,0)="","","Yes")),"",IF(VLOOKUP(C711,'Q07 Inspection Pass Rule'!A:A,1,0)="","","Yes"))</f>
        <v/>
      </c>
    </row>
    <row r="712" spans="1:9" x14ac:dyDescent="0.3">
      <c r="A712" s="11"/>
      <c r="B712" s="12"/>
      <c r="C712" s="11"/>
      <c r="D712" s="13" t="str">
        <f>IF(ISERROR(VLOOKUP(C712,'Q02 Quality Inspection'!A:D,4,0)),"",VLOOKUP(C712,'Q02 Quality Inspection'!A:D,4,0))</f>
        <v/>
      </c>
      <c r="E712" s="11"/>
      <c r="F712" s="13" t="str">
        <f t="shared" si="23"/>
        <v/>
      </c>
      <c r="G712" s="15" t="str">
        <f t="shared" si="24"/>
        <v/>
      </c>
      <c r="H712" s="12"/>
      <c r="I712" s="13" t="str">
        <f>IF(ISERROR(IF(VLOOKUP(C712,'Q07 Inspection Pass Rule'!A:A,1,0)="","","Yes")),"",IF(VLOOKUP(C712,'Q07 Inspection Pass Rule'!A:A,1,0)="","","Yes"))</f>
        <v/>
      </c>
    </row>
    <row r="713" spans="1:9" x14ac:dyDescent="0.3">
      <c r="A713" s="11"/>
      <c r="B713" s="12"/>
      <c r="C713" s="11"/>
      <c r="D713" s="13" t="str">
        <f>IF(ISERROR(VLOOKUP(C713,'Q02 Quality Inspection'!A:D,4,0)),"",VLOOKUP(C713,'Q02 Quality Inspection'!A:D,4,0))</f>
        <v/>
      </c>
      <c r="E713" s="11"/>
      <c r="F713" s="13" t="str">
        <f t="shared" si="23"/>
        <v/>
      </c>
      <c r="G713" s="15" t="str">
        <f t="shared" si="24"/>
        <v/>
      </c>
      <c r="H713" s="12"/>
      <c r="I713" s="13" t="str">
        <f>IF(ISERROR(IF(VLOOKUP(C713,'Q07 Inspection Pass Rule'!A:A,1,0)="","","Yes")),"",IF(VLOOKUP(C713,'Q07 Inspection Pass Rule'!A:A,1,0)="","","Yes"))</f>
        <v/>
      </c>
    </row>
    <row r="714" spans="1:9" x14ac:dyDescent="0.3">
      <c r="A714" s="11"/>
      <c r="B714" s="12"/>
      <c r="C714" s="11"/>
      <c r="D714" s="13" t="str">
        <f>IF(ISERROR(VLOOKUP(C714,'Q02 Quality Inspection'!A:D,4,0)),"",VLOOKUP(C714,'Q02 Quality Inspection'!A:D,4,0))</f>
        <v/>
      </c>
      <c r="E714" s="11"/>
      <c r="F714" s="13" t="str">
        <f t="shared" si="23"/>
        <v/>
      </c>
      <c r="G714" s="15" t="str">
        <f t="shared" si="24"/>
        <v/>
      </c>
      <c r="H714" s="12"/>
      <c r="I714" s="13" t="str">
        <f>IF(ISERROR(IF(VLOOKUP(C714,'Q07 Inspection Pass Rule'!A:A,1,0)="","","Yes")),"",IF(VLOOKUP(C714,'Q07 Inspection Pass Rule'!A:A,1,0)="","","Yes"))</f>
        <v/>
      </c>
    </row>
    <row r="715" spans="1:9" x14ac:dyDescent="0.3">
      <c r="A715" s="11"/>
      <c r="B715" s="12"/>
      <c r="C715" s="11"/>
      <c r="D715" s="13" t="str">
        <f>IF(ISERROR(VLOOKUP(C715,'Q02 Quality Inspection'!A:D,4,0)),"",VLOOKUP(C715,'Q02 Quality Inspection'!A:D,4,0))</f>
        <v/>
      </c>
      <c r="E715" s="11"/>
      <c r="F715" s="13" t="str">
        <f t="shared" si="23"/>
        <v/>
      </c>
      <c r="G715" s="15" t="str">
        <f t="shared" si="24"/>
        <v/>
      </c>
      <c r="H715" s="12"/>
      <c r="I715" s="13" t="str">
        <f>IF(ISERROR(IF(VLOOKUP(C715,'Q07 Inspection Pass Rule'!A:A,1,0)="","","Yes")),"",IF(VLOOKUP(C715,'Q07 Inspection Pass Rule'!A:A,1,0)="","","Yes"))</f>
        <v/>
      </c>
    </row>
    <row r="716" spans="1:9" x14ac:dyDescent="0.3">
      <c r="A716" s="11"/>
      <c r="B716" s="12"/>
      <c r="C716" s="11"/>
      <c r="D716" s="13" t="str">
        <f>IF(ISERROR(VLOOKUP(C716,'Q02 Quality Inspection'!A:D,4,0)),"",VLOOKUP(C716,'Q02 Quality Inspection'!A:D,4,0))</f>
        <v/>
      </c>
      <c r="E716" s="11"/>
      <c r="F716" s="13" t="str">
        <f t="shared" si="23"/>
        <v/>
      </c>
      <c r="G716" s="15" t="str">
        <f t="shared" si="24"/>
        <v/>
      </c>
      <c r="H716" s="12"/>
      <c r="I716" s="13" t="str">
        <f>IF(ISERROR(IF(VLOOKUP(C716,'Q07 Inspection Pass Rule'!A:A,1,0)="","","Yes")),"",IF(VLOOKUP(C716,'Q07 Inspection Pass Rule'!A:A,1,0)="","","Yes"))</f>
        <v/>
      </c>
    </row>
    <row r="717" spans="1:9" x14ac:dyDescent="0.3">
      <c r="A717" s="11"/>
      <c r="B717" s="12"/>
      <c r="C717" s="11"/>
      <c r="D717" s="13" t="str">
        <f>IF(ISERROR(VLOOKUP(C717,'Q02 Quality Inspection'!A:D,4,0)),"",VLOOKUP(C717,'Q02 Quality Inspection'!A:D,4,0))</f>
        <v/>
      </c>
      <c r="E717" s="11"/>
      <c r="F717" s="13" t="str">
        <f t="shared" si="23"/>
        <v/>
      </c>
      <c r="G717" s="15" t="str">
        <f t="shared" si="24"/>
        <v/>
      </c>
      <c r="H717" s="12"/>
      <c r="I717" s="13" t="str">
        <f>IF(ISERROR(IF(VLOOKUP(C717,'Q07 Inspection Pass Rule'!A:A,1,0)="","","Yes")),"",IF(VLOOKUP(C717,'Q07 Inspection Pass Rule'!A:A,1,0)="","","Yes"))</f>
        <v/>
      </c>
    </row>
    <row r="718" spans="1:9" x14ac:dyDescent="0.3">
      <c r="A718" s="11"/>
      <c r="B718" s="12"/>
      <c r="C718" s="11"/>
      <c r="D718" s="13" t="str">
        <f>IF(ISERROR(VLOOKUP(C718,'Q02 Quality Inspection'!A:D,4,0)),"",VLOOKUP(C718,'Q02 Quality Inspection'!A:D,4,0))</f>
        <v/>
      </c>
      <c r="E718" s="11"/>
      <c r="F718" s="13" t="str">
        <f t="shared" si="23"/>
        <v/>
      </c>
      <c r="G718" s="15" t="str">
        <f t="shared" si="24"/>
        <v/>
      </c>
      <c r="H718" s="12"/>
      <c r="I718" s="13" t="str">
        <f>IF(ISERROR(IF(VLOOKUP(C718,'Q07 Inspection Pass Rule'!A:A,1,0)="","","Yes")),"",IF(VLOOKUP(C718,'Q07 Inspection Pass Rule'!A:A,1,0)="","","Yes"))</f>
        <v/>
      </c>
    </row>
    <row r="719" spans="1:9" x14ac:dyDescent="0.3">
      <c r="A719" s="11"/>
      <c r="B719" s="12"/>
      <c r="C719" s="11"/>
      <c r="D719" s="13" t="str">
        <f>IF(ISERROR(VLOOKUP(C719,'Q02 Quality Inspection'!A:D,4,0)),"",VLOOKUP(C719,'Q02 Quality Inspection'!A:D,4,0))</f>
        <v/>
      </c>
      <c r="E719" s="11"/>
      <c r="F719" s="13" t="str">
        <f t="shared" si="23"/>
        <v/>
      </c>
      <c r="G719" s="15" t="str">
        <f t="shared" si="24"/>
        <v/>
      </c>
      <c r="H719" s="12"/>
      <c r="I719" s="13" t="str">
        <f>IF(ISERROR(IF(VLOOKUP(C719,'Q07 Inspection Pass Rule'!A:A,1,0)="","","Yes")),"",IF(VLOOKUP(C719,'Q07 Inspection Pass Rule'!A:A,1,0)="","","Yes"))</f>
        <v/>
      </c>
    </row>
    <row r="720" spans="1:9" x14ac:dyDescent="0.3">
      <c r="A720" s="11"/>
      <c r="B720" s="12"/>
      <c r="C720" s="11"/>
      <c r="D720" s="13" t="str">
        <f>IF(ISERROR(VLOOKUP(C720,'Q02 Quality Inspection'!A:D,4,0)),"",VLOOKUP(C720,'Q02 Quality Inspection'!A:D,4,0))</f>
        <v/>
      </c>
      <c r="E720" s="11"/>
      <c r="F720" s="13" t="str">
        <f t="shared" si="23"/>
        <v/>
      </c>
      <c r="G720" s="15" t="str">
        <f t="shared" si="24"/>
        <v/>
      </c>
      <c r="H720" s="12"/>
      <c r="I720" s="13" t="str">
        <f>IF(ISERROR(IF(VLOOKUP(C720,'Q07 Inspection Pass Rule'!A:A,1,0)="","","Yes")),"",IF(VLOOKUP(C720,'Q07 Inspection Pass Rule'!A:A,1,0)="","","Yes"))</f>
        <v/>
      </c>
    </row>
    <row r="721" spans="1:9" x14ac:dyDescent="0.3">
      <c r="A721" s="11"/>
      <c r="B721" s="12"/>
      <c r="C721" s="11"/>
      <c r="D721" s="13" t="str">
        <f>IF(ISERROR(VLOOKUP(C721,'Q02 Quality Inspection'!A:D,4,0)),"",VLOOKUP(C721,'Q02 Quality Inspection'!A:D,4,0))</f>
        <v/>
      </c>
      <c r="E721" s="11"/>
      <c r="F721" s="13" t="str">
        <f t="shared" si="23"/>
        <v/>
      </c>
      <c r="G721" s="15" t="str">
        <f t="shared" si="24"/>
        <v/>
      </c>
      <c r="H721" s="12"/>
      <c r="I721" s="13" t="str">
        <f>IF(ISERROR(IF(VLOOKUP(C721,'Q07 Inspection Pass Rule'!A:A,1,0)="","","Yes")),"",IF(VLOOKUP(C721,'Q07 Inspection Pass Rule'!A:A,1,0)="","","Yes"))</f>
        <v/>
      </c>
    </row>
    <row r="722" spans="1:9" x14ac:dyDescent="0.3">
      <c r="A722" s="11"/>
      <c r="B722" s="12"/>
      <c r="C722" s="11"/>
      <c r="D722" s="13" t="str">
        <f>IF(ISERROR(VLOOKUP(C722,'Q02 Quality Inspection'!A:D,4,0)),"",VLOOKUP(C722,'Q02 Quality Inspection'!A:D,4,0))</f>
        <v/>
      </c>
      <c r="E722" s="11"/>
      <c r="F722" s="13" t="str">
        <f t="shared" si="23"/>
        <v/>
      </c>
      <c r="G722" s="15" t="str">
        <f t="shared" si="24"/>
        <v/>
      </c>
      <c r="H722" s="12"/>
      <c r="I722" s="13" t="str">
        <f>IF(ISERROR(IF(VLOOKUP(C722,'Q07 Inspection Pass Rule'!A:A,1,0)="","","Yes")),"",IF(VLOOKUP(C722,'Q07 Inspection Pass Rule'!A:A,1,0)="","","Yes"))</f>
        <v/>
      </c>
    </row>
    <row r="723" spans="1:9" x14ac:dyDescent="0.3">
      <c r="A723" s="11"/>
      <c r="B723" s="12"/>
      <c r="C723" s="11"/>
      <c r="D723" s="13" t="str">
        <f>IF(ISERROR(VLOOKUP(C723,'Q02 Quality Inspection'!A:D,4,0)),"",VLOOKUP(C723,'Q02 Quality Inspection'!A:D,4,0))</f>
        <v/>
      </c>
      <c r="E723" s="11"/>
      <c r="F723" s="13" t="str">
        <f t="shared" si="23"/>
        <v/>
      </c>
      <c r="G723" s="15" t="str">
        <f t="shared" si="24"/>
        <v/>
      </c>
      <c r="H723" s="12"/>
      <c r="I723" s="13" t="str">
        <f>IF(ISERROR(IF(VLOOKUP(C723,'Q07 Inspection Pass Rule'!A:A,1,0)="","","Yes")),"",IF(VLOOKUP(C723,'Q07 Inspection Pass Rule'!A:A,1,0)="","","Yes"))</f>
        <v/>
      </c>
    </row>
    <row r="724" spans="1:9" x14ac:dyDescent="0.3">
      <c r="A724" s="11"/>
      <c r="B724" s="12"/>
      <c r="C724" s="11"/>
      <c r="D724" s="13" t="str">
        <f>IF(ISERROR(VLOOKUP(C724,'Q02 Quality Inspection'!A:D,4,0)),"",VLOOKUP(C724,'Q02 Quality Inspection'!A:D,4,0))</f>
        <v/>
      </c>
      <c r="E724" s="11"/>
      <c r="F724" s="13" t="str">
        <f t="shared" si="23"/>
        <v/>
      </c>
      <c r="G724" s="15" t="str">
        <f t="shared" si="24"/>
        <v/>
      </c>
      <c r="H724" s="12"/>
      <c r="I724" s="13" t="str">
        <f>IF(ISERROR(IF(VLOOKUP(C724,'Q07 Inspection Pass Rule'!A:A,1,0)="","","Yes")),"",IF(VLOOKUP(C724,'Q07 Inspection Pass Rule'!A:A,1,0)="","","Yes"))</f>
        <v/>
      </c>
    </row>
    <row r="725" spans="1:9" x14ac:dyDescent="0.3">
      <c r="A725" s="11"/>
      <c r="B725" s="12"/>
      <c r="C725" s="11"/>
      <c r="D725" s="13" t="str">
        <f>IF(ISERROR(VLOOKUP(C725,'Q02 Quality Inspection'!A:D,4,0)),"",VLOOKUP(C725,'Q02 Quality Inspection'!A:D,4,0))</f>
        <v/>
      </c>
      <c r="E725" s="11"/>
      <c r="F725" s="13" t="str">
        <f t="shared" si="23"/>
        <v/>
      </c>
      <c r="G725" s="15" t="str">
        <f t="shared" si="24"/>
        <v/>
      </c>
      <c r="H725" s="12"/>
      <c r="I725" s="13" t="str">
        <f>IF(ISERROR(IF(VLOOKUP(C725,'Q07 Inspection Pass Rule'!A:A,1,0)="","","Yes")),"",IF(VLOOKUP(C725,'Q07 Inspection Pass Rule'!A:A,1,0)="","","Yes"))</f>
        <v/>
      </c>
    </row>
    <row r="726" spans="1:9" x14ac:dyDescent="0.3">
      <c r="A726" s="11"/>
      <c r="B726" s="12"/>
      <c r="C726" s="11"/>
      <c r="D726" s="13" t="str">
        <f>IF(ISERROR(VLOOKUP(C726,'Q02 Quality Inspection'!A:D,4,0)),"",VLOOKUP(C726,'Q02 Quality Inspection'!A:D,4,0))</f>
        <v/>
      </c>
      <c r="E726" s="11"/>
      <c r="F726" s="13" t="str">
        <f t="shared" si="23"/>
        <v/>
      </c>
      <c r="G726" s="15" t="str">
        <f t="shared" si="24"/>
        <v/>
      </c>
      <c r="H726" s="12"/>
      <c r="I726" s="13" t="str">
        <f>IF(ISERROR(IF(VLOOKUP(C726,'Q07 Inspection Pass Rule'!A:A,1,0)="","","Yes")),"",IF(VLOOKUP(C726,'Q07 Inspection Pass Rule'!A:A,1,0)="","","Yes"))</f>
        <v/>
      </c>
    </row>
    <row r="727" spans="1:9" x14ac:dyDescent="0.3">
      <c r="A727" s="11"/>
      <c r="B727" s="12"/>
      <c r="C727" s="11"/>
      <c r="D727" s="13" t="str">
        <f>IF(ISERROR(VLOOKUP(C727,'Q02 Quality Inspection'!A:D,4,0)),"",VLOOKUP(C727,'Q02 Quality Inspection'!A:D,4,0))</f>
        <v/>
      </c>
      <c r="E727" s="11"/>
      <c r="F727" s="13" t="str">
        <f t="shared" si="23"/>
        <v/>
      </c>
      <c r="G727" s="15" t="str">
        <f t="shared" si="24"/>
        <v/>
      </c>
      <c r="H727" s="12"/>
      <c r="I727" s="13" t="str">
        <f>IF(ISERROR(IF(VLOOKUP(C727,'Q07 Inspection Pass Rule'!A:A,1,0)="","","Yes")),"",IF(VLOOKUP(C727,'Q07 Inspection Pass Rule'!A:A,1,0)="","","Yes"))</f>
        <v/>
      </c>
    </row>
    <row r="728" spans="1:9" x14ac:dyDescent="0.3">
      <c r="A728" s="11"/>
      <c r="B728" s="12"/>
      <c r="C728" s="11"/>
      <c r="D728" s="13" t="str">
        <f>IF(ISERROR(VLOOKUP(C728,'Q02 Quality Inspection'!A:D,4,0)),"",VLOOKUP(C728,'Q02 Quality Inspection'!A:D,4,0))</f>
        <v/>
      </c>
      <c r="E728" s="11"/>
      <c r="F728" s="13" t="str">
        <f t="shared" si="23"/>
        <v/>
      </c>
      <c r="G728" s="15" t="str">
        <f t="shared" si="24"/>
        <v/>
      </c>
      <c r="H728" s="12"/>
      <c r="I728" s="13" t="str">
        <f>IF(ISERROR(IF(VLOOKUP(C728,'Q07 Inspection Pass Rule'!A:A,1,0)="","","Yes")),"",IF(VLOOKUP(C728,'Q07 Inspection Pass Rule'!A:A,1,0)="","","Yes"))</f>
        <v/>
      </c>
    </row>
    <row r="729" spans="1:9" x14ac:dyDescent="0.3">
      <c r="A729" s="11"/>
      <c r="B729" s="12"/>
      <c r="C729" s="11"/>
      <c r="D729" s="13" t="str">
        <f>IF(ISERROR(VLOOKUP(C729,'Q02 Quality Inspection'!A:D,4,0)),"",VLOOKUP(C729,'Q02 Quality Inspection'!A:D,4,0))</f>
        <v/>
      </c>
      <c r="E729" s="11"/>
      <c r="F729" s="13" t="str">
        <f t="shared" si="23"/>
        <v/>
      </c>
      <c r="G729" s="15" t="str">
        <f t="shared" si="24"/>
        <v/>
      </c>
      <c r="H729" s="12"/>
      <c r="I729" s="13" t="str">
        <f>IF(ISERROR(IF(VLOOKUP(C729,'Q07 Inspection Pass Rule'!A:A,1,0)="","","Yes")),"",IF(VLOOKUP(C729,'Q07 Inspection Pass Rule'!A:A,1,0)="","","Yes"))</f>
        <v/>
      </c>
    </row>
    <row r="730" spans="1:9" x14ac:dyDescent="0.3">
      <c r="A730" s="11"/>
      <c r="B730" s="12"/>
      <c r="C730" s="11"/>
      <c r="D730" s="13" t="str">
        <f>IF(ISERROR(VLOOKUP(C730,'Q02 Quality Inspection'!A:D,4,0)),"",VLOOKUP(C730,'Q02 Quality Inspection'!A:D,4,0))</f>
        <v/>
      </c>
      <c r="E730" s="11"/>
      <c r="F730" s="13" t="str">
        <f t="shared" si="23"/>
        <v/>
      </c>
      <c r="G730" s="15" t="str">
        <f t="shared" si="24"/>
        <v/>
      </c>
      <c r="H730" s="12"/>
      <c r="I730" s="13" t="str">
        <f>IF(ISERROR(IF(VLOOKUP(C730,'Q07 Inspection Pass Rule'!A:A,1,0)="","","Yes")),"",IF(VLOOKUP(C730,'Q07 Inspection Pass Rule'!A:A,1,0)="","","Yes"))</f>
        <v/>
      </c>
    </row>
    <row r="731" spans="1:9" x14ac:dyDescent="0.3">
      <c r="A731" s="11"/>
      <c r="B731" s="12"/>
      <c r="C731" s="11"/>
      <c r="D731" s="13" t="str">
        <f>IF(ISERROR(VLOOKUP(C731,'Q02 Quality Inspection'!A:D,4,0)),"",VLOOKUP(C731,'Q02 Quality Inspection'!A:D,4,0))</f>
        <v/>
      </c>
      <c r="E731" s="11"/>
      <c r="F731" s="13" t="str">
        <f t="shared" si="23"/>
        <v/>
      </c>
      <c r="G731" s="15" t="str">
        <f t="shared" si="24"/>
        <v/>
      </c>
      <c r="H731" s="12"/>
      <c r="I731" s="13" t="str">
        <f>IF(ISERROR(IF(VLOOKUP(C731,'Q07 Inspection Pass Rule'!A:A,1,0)="","","Yes")),"",IF(VLOOKUP(C731,'Q07 Inspection Pass Rule'!A:A,1,0)="","","Yes"))</f>
        <v/>
      </c>
    </row>
    <row r="732" spans="1:9" x14ac:dyDescent="0.3">
      <c r="A732" s="11"/>
      <c r="B732" s="12"/>
      <c r="C732" s="11"/>
      <c r="D732" s="13" t="str">
        <f>IF(ISERROR(VLOOKUP(C732,'Q02 Quality Inspection'!A:D,4,0)),"",VLOOKUP(C732,'Q02 Quality Inspection'!A:D,4,0))</f>
        <v/>
      </c>
      <c r="E732" s="11"/>
      <c r="F732" s="13" t="str">
        <f t="shared" si="23"/>
        <v/>
      </c>
      <c r="G732" s="15" t="str">
        <f t="shared" si="24"/>
        <v/>
      </c>
      <c r="H732" s="12"/>
      <c r="I732" s="13" t="str">
        <f>IF(ISERROR(IF(VLOOKUP(C732,'Q07 Inspection Pass Rule'!A:A,1,0)="","","Yes")),"",IF(VLOOKUP(C732,'Q07 Inspection Pass Rule'!A:A,1,0)="","","Yes"))</f>
        <v/>
      </c>
    </row>
    <row r="733" spans="1:9" x14ac:dyDescent="0.3">
      <c r="A733" s="11"/>
      <c r="B733" s="12"/>
      <c r="C733" s="11"/>
      <c r="D733" s="13" t="str">
        <f>IF(ISERROR(VLOOKUP(C733,'Q02 Quality Inspection'!A:D,4,0)),"",VLOOKUP(C733,'Q02 Quality Inspection'!A:D,4,0))</f>
        <v/>
      </c>
      <c r="E733" s="11"/>
      <c r="F733" s="13" t="str">
        <f t="shared" si="23"/>
        <v/>
      </c>
      <c r="G733" s="15" t="str">
        <f t="shared" si="24"/>
        <v/>
      </c>
      <c r="H733" s="12"/>
      <c r="I733" s="13" t="str">
        <f>IF(ISERROR(IF(VLOOKUP(C733,'Q07 Inspection Pass Rule'!A:A,1,0)="","","Yes")),"",IF(VLOOKUP(C733,'Q07 Inspection Pass Rule'!A:A,1,0)="","","Yes"))</f>
        <v/>
      </c>
    </row>
    <row r="734" spans="1:9" x14ac:dyDescent="0.3">
      <c r="A734" s="11"/>
      <c r="B734" s="12"/>
      <c r="C734" s="11"/>
      <c r="D734" s="13" t="str">
        <f>IF(ISERROR(VLOOKUP(C734,'Q02 Quality Inspection'!A:D,4,0)),"",VLOOKUP(C734,'Q02 Quality Inspection'!A:D,4,0))</f>
        <v/>
      </c>
      <c r="E734" s="11"/>
      <c r="F734" s="13" t="str">
        <f t="shared" si="23"/>
        <v/>
      </c>
      <c r="G734" s="15" t="str">
        <f t="shared" si="24"/>
        <v/>
      </c>
      <c r="H734" s="12"/>
      <c r="I734" s="13" t="str">
        <f>IF(ISERROR(IF(VLOOKUP(C734,'Q07 Inspection Pass Rule'!A:A,1,0)="","","Yes")),"",IF(VLOOKUP(C734,'Q07 Inspection Pass Rule'!A:A,1,0)="","","Yes"))</f>
        <v/>
      </c>
    </row>
    <row r="735" spans="1:9" x14ac:dyDescent="0.3">
      <c r="A735" s="11"/>
      <c r="B735" s="12"/>
      <c r="C735" s="11"/>
      <c r="D735" s="13" t="str">
        <f>IF(ISERROR(VLOOKUP(C735,'Q02 Quality Inspection'!A:D,4,0)),"",VLOOKUP(C735,'Q02 Quality Inspection'!A:D,4,0))</f>
        <v/>
      </c>
      <c r="E735" s="11"/>
      <c r="F735" s="13" t="str">
        <f t="shared" si="23"/>
        <v/>
      </c>
      <c r="G735" s="15" t="str">
        <f t="shared" si="24"/>
        <v/>
      </c>
      <c r="H735" s="12"/>
      <c r="I735" s="13" t="str">
        <f>IF(ISERROR(IF(VLOOKUP(C735,'Q07 Inspection Pass Rule'!A:A,1,0)="","","Yes")),"",IF(VLOOKUP(C735,'Q07 Inspection Pass Rule'!A:A,1,0)="","","Yes"))</f>
        <v/>
      </c>
    </row>
    <row r="736" spans="1:9" x14ac:dyDescent="0.3">
      <c r="A736" s="11"/>
      <c r="B736" s="12"/>
      <c r="C736" s="11"/>
      <c r="D736" s="13" t="str">
        <f>IF(ISERROR(VLOOKUP(C736,'Q02 Quality Inspection'!A:D,4,0)),"",VLOOKUP(C736,'Q02 Quality Inspection'!A:D,4,0))</f>
        <v/>
      </c>
      <c r="E736" s="11"/>
      <c r="F736" s="13" t="str">
        <f t="shared" si="23"/>
        <v/>
      </c>
      <c r="G736" s="15" t="str">
        <f t="shared" si="24"/>
        <v/>
      </c>
      <c r="H736" s="12"/>
      <c r="I736" s="13" t="str">
        <f>IF(ISERROR(IF(VLOOKUP(C736,'Q07 Inspection Pass Rule'!A:A,1,0)="","","Yes")),"",IF(VLOOKUP(C736,'Q07 Inspection Pass Rule'!A:A,1,0)="","","Yes"))</f>
        <v/>
      </c>
    </row>
    <row r="737" spans="1:9" x14ac:dyDescent="0.3">
      <c r="A737" s="11"/>
      <c r="B737" s="12"/>
      <c r="C737" s="11"/>
      <c r="D737" s="13" t="str">
        <f>IF(ISERROR(VLOOKUP(C737,'Q02 Quality Inspection'!A:D,4,0)),"",VLOOKUP(C737,'Q02 Quality Inspection'!A:D,4,0))</f>
        <v/>
      </c>
      <c r="E737" s="11"/>
      <c r="F737" s="13" t="str">
        <f t="shared" si="23"/>
        <v/>
      </c>
      <c r="G737" s="15" t="str">
        <f t="shared" si="24"/>
        <v/>
      </c>
      <c r="H737" s="12"/>
      <c r="I737" s="13" t="str">
        <f>IF(ISERROR(IF(VLOOKUP(C737,'Q07 Inspection Pass Rule'!A:A,1,0)="","","Yes")),"",IF(VLOOKUP(C737,'Q07 Inspection Pass Rule'!A:A,1,0)="","","Yes"))</f>
        <v/>
      </c>
    </row>
    <row r="738" spans="1:9" x14ac:dyDescent="0.3">
      <c r="A738" s="11"/>
      <c r="B738" s="12"/>
      <c r="C738" s="11"/>
      <c r="D738" s="13" t="str">
        <f>IF(ISERROR(VLOOKUP(C738,'Q02 Quality Inspection'!A:D,4,0)),"",VLOOKUP(C738,'Q02 Quality Inspection'!A:D,4,0))</f>
        <v/>
      </c>
      <c r="E738" s="11"/>
      <c r="F738" s="13" t="str">
        <f t="shared" si="23"/>
        <v/>
      </c>
      <c r="G738" s="15" t="str">
        <f t="shared" si="24"/>
        <v/>
      </c>
      <c r="H738" s="12"/>
      <c r="I738" s="13" t="str">
        <f>IF(ISERROR(IF(VLOOKUP(C738,'Q07 Inspection Pass Rule'!A:A,1,0)="","","Yes")),"",IF(VLOOKUP(C738,'Q07 Inspection Pass Rule'!A:A,1,0)="","","Yes"))</f>
        <v/>
      </c>
    </row>
    <row r="739" spans="1:9" x14ac:dyDescent="0.3">
      <c r="A739" s="11"/>
      <c r="B739" s="12"/>
      <c r="C739" s="11"/>
      <c r="D739" s="13" t="str">
        <f>IF(ISERROR(VLOOKUP(C739,'Q02 Quality Inspection'!A:D,4,0)),"",VLOOKUP(C739,'Q02 Quality Inspection'!A:D,4,0))</f>
        <v/>
      </c>
      <c r="E739" s="11"/>
      <c r="F739" s="13" t="str">
        <f t="shared" si="23"/>
        <v/>
      </c>
      <c r="G739" s="15" t="str">
        <f t="shared" si="24"/>
        <v/>
      </c>
      <c r="H739" s="12"/>
      <c r="I739" s="13" t="str">
        <f>IF(ISERROR(IF(VLOOKUP(C739,'Q07 Inspection Pass Rule'!A:A,1,0)="","","Yes")),"",IF(VLOOKUP(C739,'Q07 Inspection Pass Rule'!A:A,1,0)="","","Yes"))</f>
        <v/>
      </c>
    </row>
    <row r="740" spans="1:9" x14ac:dyDescent="0.3">
      <c r="A740" s="11"/>
      <c r="B740" s="12"/>
      <c r="C740" s="11"/>
      <c r="D740" s="13" t="str">
        <f>IF(ISERROR(VLOOKUP(C740,'Q02 Quality Inspection'!A:D,4,0)),"",VLOOKUP(C740,'Q02 Quality Inspection'!A:D,4,0))</f>
        <v/>
      </c>
      <c r="E740" s="11"/>
      <c r="F740" s="13" t="str">
        <f t="shared" si="23"/>
        <v/>
      </c>
      <c r="G740" s="15" t="str">
        <f t="shared" si="24"/>
        <v/>
      </c>
      <c r="H740" s="12"/>
      <c r="I740" s="13" t="str">
        <f>IF(ISERROR(IF(VLOOKUP(C740,'Q07 Inspection Pass Rule'!A:A,1,0)="","","Yes")),"",IF(VLOOKUP(C740,'Q07 Inspection Pass Rule'!A:A,1,0)="","","Yes"))</f>
        <v/>
      </c>
    </row>
    <row r="741" spans="1:9" x14ac:dyDescent="0.3">
      <c r="A741" s="11"/>
      <c r="B741" s="12"/>
      <c r="C741" s="11"/>
      <c r="D741" s="13" t="str">
        <f>IF(ISERROR(VLOOKUP(C741,'Q02 Quality Inspection'!A:D,4,0)),"",VLOOKUP(C741,'Q02 Quality Inspection'!A:D,4,0))</f>
        <v/>
      </c>
      <c r="E741" s="11"/>
      <c r="F741" s="13" t="str">
        <f t="shared" si="23"/>
        <v/>
      </c>
      <c r="G741" s="15" t="str">
        <f t="shared" si="24"/>
        <v/>
      </c>
      <c r="H741" s="12"/>
      <c r="I741" s="13" t="str">
        <f>IF(ISERROR(IF(VLOOKUP(C741,'Q07 Inspection Pass Rule'!A:A,1,0)="","","Yes")),"",IF(VLOOKUP(C741,'Q07 Inspection Pass Rule'!A:A,1,0)="","","Yes"))</f>
        <v/>
      </c>
    </row>
    <row r="742" spans="1:9" x14ac:dyDescent="0.3">
      <c r="A742" s="11"/>
      <c r="B742" s="12"/>
      <c r="C742" s="11"/>
      <c r="D742" s="13" t="str">
        <f>IF(ISERROR(VLOOKUP(C742,'Q02 Quality Inspection'!A:D,4,0)),"",VLOOKUP(C742,'Q02 Quality Inspection'!A:D,4,0))</f>
        <v/>
      </c>
      <c r="E742" s="11"/>
      <c r="F742" s="13" t="str">
        <f t="shared" si="23"/>
        <v/>
      </c>
      <c r="G742" s="15" t="str">
        <f t="shared" si="24"/>
        <v/>
      </c>
      <c r="H742" s="12"/>
      <c r="I742" s="13" t="str">
        <f>IF(ISERROR(IF(VLOOKUP(C742,'Q07 Inspection Pass Rule'!A:A,1,0)="","","Yes")),"",IF(VLOOKUP(C742,'Q07 Inspection Pass Rule'!A:A,1,0)="","","Yes"))</f>
        <v/>
      </c>
    </row>
    <row r="743" spans="1:9" x14ac:dyDescent="0.3">
      <c r="A743" s="11"/>
      <c r="B743" s="12"/>
      <c r="C743" s="11"/>
      <c r="D743" s="13" t="str">
        <f>IF(ISERROR(VLOOKUP(C743,'Q02 Quality Inspection'!A:D,4,0)),"",VLOOKUP(C743,'Q02 Quality Inspection'!A:D,4,0))</f>
        <v/>
      </c>
      <c r="E743" s="11"/>
      <c r="F743" s="13" t="str">
        <f t="shared" si="23"/>
        <v/>
      </c>
      <c r="G743" s="15" t="str">
        <f t="shared" si="24"/>
        <v/>
      </c>
      <c r="H743" s="12"/>
      <c r="I743" s="13" t="str">
        <f>IF(ISERROR(IF(VLOOKUP(C743,'Q07 Inspection Pass Rule'!A:A,1,0)="","","Yes")),"",IF(VLOOKUP(C743,'Q07 Inspection Pass Rule'!A:A,1,0)="","","Yes"))</f>
        <v/>
      </c>
    </row>
    <row r="744" spans="1:9" x14ac:dyDescent="0.3">
      <c r="A744" s="11"/>
      <c r="B744" s="12"/>
      <c r="C744" s="11"/>
      <c r="D744" s="13" t="str">
        <f>IF(ISERROR(VLOOKUP(C744,'Q02 Quality Inspection'!A:D,4,0)),"",VLOOKUP(C744,'Q02 Quality Inspection'!A:D,4,0))</f>
        <v/>
      </c>
      <c r="E744" s="11"/>
      <c r="F744" s="13" t="str">
        <f t="shared" si="23"/>
        <v/>
      </c>
      <c r="G744" s="15" t="str">
        <f t="shared" si="24"/>
        <v/>
      </c>
      <c r="H744" s="12"/>
      <c r="I744" s="13" t="str">
        <f>IF(ISERROR(IF(VLOOKUP(C744,'Q07 Inspection Pass Rule'!A:A,1,0)="","","Yes")),"",IF(VLOOKUP(C744,'Q07 Inspection Pass Rule'!A:A,1,0)="","","Yes"))</f>
        <v/>
      </c>
    </row>
    <row r="745" spans="1:9" x14ac:dyDescent="0.3">
      <c r="A745" s="11"/>
      <c r="B745" s="12"/>
      <c r="C745" s="11"/>
      <c r="D745" s="13" t="str">
        <f>IF(ISERROR(VLOOKUP(C745,'Q02 Quality Inspection'!A:D,4,0)),"",VLOOKUP(C745,'Q02 Quality Inspection'!A:D,4,0))</f>
        <v/>
      </c>
      <c r="E745" s="11"/>
      <c r="F745" s="13" t="str">
        <f t="shared" si="23"/>
        <v/>
      </c>
      <c r="G745" s="15" t="str">
        <f t="shared" si="24"/>
        <v/>
      </c>
      <c r="H745" s="12"/>
      <c r="I745" s="13" t="str">
        <f>IF(ISERROR(IF(VLOOKUP(C745,'Q07 Inspection Pass Rule'!A:A,1,0)="","","Yes")),"",IF(VLOOKUP(C745,'Q07 Inspection Pass Rule'!A:A,1,0)="","","Yes"))</f>
        <v/>
      </c>
    </row>
    <row r="746" spans="1:9" x14ac:dyDescent="0.3">
      <c r="A746" s="11"/>
      <c r="B746" s="12"/>
      <c r="C746" s="11"/>
      <c r="D746" s="13" t="str">
        <f>IF(ISERROR(VLOOKUP(C746,'Q02 Quality Inspection'!A:D,4,0)),"",VLOOKUP(C746,'Q02 Quality Inspection'!A:D,4,0))</f>
        <v/>
      </c>
      <c r="E746" s="11"/>
      <c r="F746" s="13" t="str">
        <f t="shared" si="23"/>
        <v/>
      </c>
      <c r="G746" s="15" t="str">
        <f t="shared" si="24"/>
        <v/>
      </c>
      <c r="H746" s="12"/>
      <c r="I746" s="13" t="str">
        <f>IF(ISERROR(IF(VLOOKUP(C746,'Q07 Inspection Pass Rule'!A:A,1,0)="","","Yes")),"",IF(VLOOKUP(C746,'Q07 Inspection Pass Rule'!A:A,1,0)="","","Yes"))</f>
        <v/>
      </c>
    </row>
    <row r="747" spans="1:9" x14ac:dyDescent="0.3">
      <c r="A747" s="11"/>
      <c r="B747" s="12"/>
      <c r="C747" s="11"/>
      <c r="D747" s="13" t="str">
        <f>IF(ISERROR(VLOOKUP(C747,'Q02 Quality Inspection'!A:D,4,0)),"",VLOOKUP(C747,'Q02 Quality Inspection'!A:D,4,0))</f>
        <v/>
      </c>
      <c r="E747" s="11"/>
      <c r="F747" s="13" t="str">
        <f t="shared" si="23"/>
        <v/>
      </c>
      <c r="G747" s="15" t="str">
        <f t="shared" si="24"/>
        <v/>
      </c>
      <c r="H747" s="12"/>
      <c r="I747" s="13" t="str">
        <f>IF(ISERROR(IF(VLOOKUP(C747,'Q07 Inspection Pass Rule'!A:A,1,0)="","","Yes")),"",IF(VLOOKUP(C747,'Q07 Inspection Pass Rule'!A:A,1,0)="","","Yes"))</f>
        <v/>
      </c>
    </row>
    <row r="748" spans="1:9" x14ac:dyDescent="0.3">
      <c r="A748" s="11"/>
      <c r="B748" s="12"/>
      <c r="C748" s="11"/>
      <c r="D748" s="13" t="str">
        <f>IF(ISERROR(VLOOKUP(C748,'Q02 Quality Inspection'!A:D,4,0)),"",VLOOKUP(C748,'Q02 Quality Inspection'!A:D,4,0))</f>
        <v/>
      </c>
      <c r="E748" s="11"/>
      <c r="F748" s="13" t="str">
        <f t="shared" si="23"/>
        <v/>
      </c>
      <c r="G748" s="15" t="str">
        <f t="shared" si="24"/>
        <v/>
      </c>
      <c r="H748" s="12"/>
      <c r="I748" s="13" t="str">
        <f>IF(ISERROR(IF(VLOOKUP(C748,'Q07 Inspection Pass Rule'!A:A,1,0)="","","Yes")),"",IF(VLOOKUP(C748,'Q07 Inspection Pass Rule'!A:A,1,0)="","","Yes"))</f>
        <v/>
      </c>
    </row>
    <row r="749" spans="1:9" x14ac:dyDescent="0.3">
      <c r="A749" s="11"/>
      <c r="B749" s="12"/>
      <c r="C749" s="11"/>
      <c r="D749" s="13" t="str">
        <f>IF(ISERROR(VLOOKUP(C749,'Q02 Quality Inspection'!A:D,4,0)),"",VLOOKUP(C749,'Q02 Quality Inspection'!A:D,4,0))</f>
        <v/>
      </c>
      <c r="E749" s="11"/>
      <c r="F749" s="13" t="str">
        <f t="shared" si="23"/>
        <v/>
      </c>
      <c r="G749" s="15" t="str">
        <f t="shared" si="24"/>
        <v/>
      </c>
      <c r="H749" s="12"/>
      <c r="I749" s="13" t="str">
        <f>IF(ISERROR(IF(VLOOKUP(C749,'Q07 Inspection Pass Rule'!A:A,1,0)="","","Yes")),"",IF(VLOOKUP(C749,'Q07 Inspection Pass Rule'!A:A,1,0)="","","Yes"))</f>
        <v/>
      </c>
    </row>
    <row r="750" spans="1:9" x14ac:dyDescent="0.3">
      <c r="A750" s="11"/>
      <c r="B750" s="12"/>
      <c r="C750" s="11"/>
      <c r="D750" s="13" t="str">
        <f>IF(ISERROR(VLOOKUP(C750,'Q02 Quality Inspection'!A:D,4,0)),"",VLOOKUP(C750,'Q02 Quality Inspection'!A:D,4,0))</f>
        <v/>
      </c>
      <c r="E750" s="11"/>
      <c r="F750" s="13" t="str">
        <f t="shared" si="23"/>
        <v/>
      </c>
      <c r="G750" s="15" t="str">
        <f t="shared" si="24"/>
        <v/>
      </c>
      <c r="H750" s="12"/>
      <c r="I750" s="13" t="str">
        <f>IF(ISERROR(IF(VLOOKUP(C750,'Q07 Inspection Pass Rule'!A:A,1,0)="","","Yes")),"",IF(VLOOKUP(C750,'Q07 Inspection Pass Rule'!A:A,1,0)="","","Yes"))</f>
        <v/>
      </c>
    </row>
    <row r="751" spans="1:9" x14ac:dyDescent="0.3">
      <c r="A751" s="11"/>
      <c r="B751" s="12"/>
      <c r="C751" s="11"/>
      <c r="D751" s="13" t="str">
        <f>IF(ISERROR(VLOOKUP(C751,'Q02 Quality Inspection'!A:D,4,0)),"",VLOOKUP(C751,'Q02 Quality Inspection'!A:D,4,0))</f>
        <v/>
      </c>
      <c r="E751" s="11"/>
      <c r="F751" s="13" t="str">
        <f t="shared" si="23"/>
        <v/>
      </c>
      <c r="G751" s="15" t="str">
        <f t="shared" si="24"/>
        <v/>
      </c>
      <c r="H751" s="12"/>
      <c r="I751" s="13" t="str">
        <f>IF(ISERROR(IF(VLOOKUP(C751,'Q07 Inspection Pass Rule'!A:A,1,0)="","","Yes")),"",IF(VLOOKUP(C751,'Q07 Inspection Pass Rule'!A:A,1,0)="","","Yes"))</f>
        <v/>
      </c>
    </row>
    <row r="752" spans="1:9" x14ac:dyDescent="0.3">
      <c r="A752" s="11"/>
      <c r="B752" s="12"/>
      <c r="C752" s="11"/>
      <c r="D752" s="13" t="str">
        <f>IF(ISERROR(VLOOKUP(C752,'Q02 Quality Inspection'!A:D,4,0)),"",VLOOKUP(C752,'Q02 Quality Inspection'!A:D,4,0))</f>
        <v/>
      </c>
      <c r="E752" s="11"/>
      <c r="F752" s="13" t="str">
        <f t="shared" si="23"/>
        <v/>
      </c>
      <c r="G752" s="15" t="str">
        <f t="shared" si="24"/>
        <v/>
      </c>
      <c r="H752" s="12"/>
      <c r="I752" s="13" t="str">
        <f>IF(ISERROR(IF(VLOOKUP(C752,'Q07 Inspection Pass Rule'!A:A,1,0)="","","Yes")),"",IF(VLOOKUP(C752,'Q07 Inspection Pass Rule'!A:A,1,0)="","","Yes"))</f>
        <v/>
      </c>
    </row>
    <row r="753" spans="1:9" x14ac:dyDescent="0.3">
      <c r="A753" s="11"/>
      <c r="B753" s="12"/>
      <c r="C753" s="11"/>
      <c r="D753" s="13" t="str">
        <f>IF(ISERROR(VLOOKUP(C753,'Q02 Quality Inspection'!A:D,4,0)),"",VLOOKUP(C753,'Q02 Quality Inspection'!A:D,4,0))</f>
        <v/>
      </c>
      <c r="E753" s="11"/>
      <c r="F753" s="13" t="str">
        <f t="shared" si="23"/>
        <v/>
      </c>
      <c r="G753" s="15" t="str">
        <f t="shared" si="24"/>
        <v/>
      </c>
      <c r="H753" s="12"/>
      <c r="I753" s="13" t="str">
        <f>IF(ISERROR(IF(VLOOKUP(C753,'Q07 Inspection Pass Rule'!A:A,1,0)="","","Yes")),"",IF(VLOOKUP(C753,'Q07 Inspection Pass Rule'!A:A,1,0)="","","Yes"))</f>
        <v/>
      </c>
    </row>
    <row r="754" spans="1:9" x14ac:dyDescent="0.3">
      <c r="A754" s="11"/>
      <c r="B754" s="12"/>
      <c r="C754" s="11"/>
      <c r="D754" s="13" t="str">
        <f>IF(ISERROR(VLOOKUP(C754,'Q02 Quality Inspection'!A:D,4,0)),"",VLOOKUP(C754,'Q02 Quality Inspection'!A:D,4,0))</f>
        <v/>
      </c>
      <c r="E754" s="11"/>
      <c r="F754" s="13" t="str">
        <f t="shared" si="23"/>
        <v/>
      </c>
      <c r="G754" s="15" t="str">
        <f t="shared" si="24"/>
        <v/>
      </c>
      <c r="H754" s="12"/>
      <c r="I754" s="13" t="str">
        <f>IF(ISERROR(IF(VLOOKUP(C754,'Q07 Inspection Pass Rule'!A:A,1,0)="","","Yes")),"",IF(VLOOKUP(C754,'Q07 Inspection Pass Rule'!A:A,1,0)="","","Yes"))</f>
        <v/>
      </c>
    </row>
    <row r="755" spans="1:9" x14ac:dyDescent="0.3">
      <c r="A755" s="11"/>
      <c r="B755" s="12"/>
      <c r="C755" s="11"/>
      <c r="D755" s="13" t="str">
        <f>IF(ISERROR(VLOOKUP(C755,'Q02 Quality Inspection'!A:D,4,0)),"",VLOOKUP(C755,'Q02 Quality Inspection'!A:D,4,0))</f>
        <v/>
      </c>
      <c r="E755" s="11"/>
      <c r="F755" s="13" t="str">
        <f t="shared" si="23"/>
        <v/>
      </c>
      <c r="G755" s="15" t="str">
        <f t="shared" si="24"/>
        <v/>
      </c>
      <c r="H755" s="12"/>
      <c r="I755" s="13" t="str">
        <f>IF(ISERROR(IF(VLOOKUP(C755,'Q07 Inspection Pass Rule'!A:A,1,0)="","","Yes")),"",IF(VLOOKUP(C755,'Q07 Inspection Pass Rule'!A:A,1,0)="","","Yes"))</f>
        <v/>
      </c>
    </row>
    <row r="756" spans="1:9" x14ac:dyDescent="0.3">
      <c r="A756" s="11"/>
      <c r="B756" s="12"/>
      <c r="C756" s="11"/>
      <c r="D756" s="13" t="str">
        <f>IF(ISERROR(VLOOKUP(C756,'Q02 Quality Inspection'!A:D,4,0)),"",VLOOKUP(C756,'Q02 Quality Inspection'!A:D,4,0))</f>
        <v/>
      </c>
      <c r="E756" s="11"/>
      <c r="F756" s="13" t="str">
        <f t="shared" si="23"/>
        <v/>
      </c>
      <c r="G756" s="15" t="str">
        <f t="shared" si="24"/>
        <v/>
      </c>
      <c r="H756" s="12"/>
      <c r="I756" s="13" t="str">
        <f>IF(ISERROR(IF(VLOOKUP(C756,'Q07 Inspection Pass Rule'!A:A,1,0)="","","Yes")),"",IF(VLOOKUP(C756,'Q07 Inspection Pass Rule'!A:A,1,0)="","","Yes"))</f>
        <v/>
      </c>
    </row>
    <row r="757" spans="1:9" x14ac:dyDescent="0.3">
      <c r="A757" s="11"/>
      <c r="B757" s="12"/>
      <c r="C757" s="11"/>
      <c r="D757" s="13" t="str">
        <f>IF(ISERROR(VLOOKUP(C757,'Q02 Quality Inspection'!A:D,4,0)),"",VLOOKUP(C757,'Q02 Quality Inspection'!A:D,4,0))</f>
        <v/>
      </c>
      <c r="E757" s="11"/>
      <c r="F757" s="13" t="str">
        <f t="shared" si="23"/>
        <v/>
      </c>
      <c r="G757" s="15" t="str">
        <f t="shared" si="24"/>
        <v/>
      </c>
      <c r="H757" s="12"/>
      <c r="I757" s="13" t="str">
        <f>IF(ISERROR(IF(VLOOKUP(C757,'Q07 Inspection Pass Rule'!A:A,1,0)="","","Yes")),"",IF(VLOOKUP(C757,'Q07 Inspection Pass Rule'!A:A,1,0)="","","Yes"))</f>
        <v/>
      </c>
    </row>
    <row r="758" spans="1:9" x14ac:dyDescent="0.3">
      <c r="A758" s="11"/>
      <c r="B758" s="12"/>
      <c r="C758" s="11"/>
      <c r="D758" s="13" t="str">
        <f>IF(ISERROR(VLOOKUP(C758,'Q02 Quality Inspection'!A:D,4,0)),"",VLOOKUP(C758,'Q02 Quality Inspection'!A:D,4,0))</f>
        <v/>
      </c>
      <c r="E758" s="11"/>
      <c r="F758" s="13" t="str">
        <f t="shared" si="23"/>
        <v/>
      </c>
      <c r="G758" s="15" t="str">
        <f t="shared" si="24"/>
        <v/>
      </c>
      <c r="H758" s="12"/>
      <c r="I758" s="13" t="str">
        <f>IF(ISERROR(IF(VLOOKUP(C758,'Q07 Inspection Pass Rule'!A:A,1,0)="","","Yes")),"",IF(VLOOKUP(C758,'Q07 Inspection Pass Rule'!A:A,1,0)="","","Yes"))</f>
        <v/>
      </c>
    </row>
    <row r="759" spans="1:9" x14ac:dyDescent="0.3">
      <c r="A759" s="11"/>
      <c r="B759" s="12"/>
      <c r="C759" s="11"/>
      <c r="D759" s="13" t="str">
        <f>IF(ISERROR(VLOOKUP(C759,'Q02 Quality Inspection'!A:D,4,0)),"",VLOOKUP(C759,'Q02 Quality Inspection'!A:D,4,0))</f>
        <v/>
      </c>
      <c r="E759" s="11"/>
      <c r="F759" s="13" t="str">
        <f t="shared" si="23"/>
        <v/>
      </c>
      <c r="G759" s="15" t="str">
        <f t="shared" si="24"/>
        <v/>
      </c>
      <c r="H759" s="12"/>
      <c r="I759" s="13" t="str">
        <f>IF(ISERROR(IF(VLOOKUP(C759,'Q07 Inspection Pass Rule'!A:A,1,0)="","","Yes")),"",IF(VLOOKUP(C759,'Q07 Inspection Pass Rule'!A:A,1,0)="","","Yes"))</f>
        <v/>
      </c>
    </row>
    <row r="760" spans="1:9" x14ac:dyDescent="0.3">
      <c r="A760" s="11"/>
      <c r="B760" s="12"/>
      <c r="C760" s="11"/>
      <c r="D760" s="13" t="str">
        <f>IF(ISERROR(VLOOKUP(C760,'Q02 Quality Inspection'!A:D,4,0)),"",VLOOKUP(C760,'Q02 Quality Inspection'!A:D,4,0))</f>
        <v/>
      </c>
      <c r="E760" s="11"/>
      <c r="F760" s="13" t="str">
        <f t="shared" si="23"/>
        <v/>
      </c>
      <c r="G760" s="15" t="str">
        <f t="shared" si="24"/>
        <v/>
      </c>
      <c r="H760" s="12"/>
      <c r="I760" s="13" t="str">
        <f>IF(ISERROR(IF(VLOOKUP(C760,'Q07 Inspection Pass Rule'!A:A,1,0)="","","Yes")),"",IF(VLOOKUP(C760,'Q07 Inspection Pass Rule'!A:A,1,0)="","","Yes"))</f>
        <v/>
      </c>
    </row>
    <row r="761" spans="1:9" x14ac:dyDescent="0.3">
      <c r="A761" s="11"/>
      <c r="B761" s="12"/>
      <c r="C761" s="11"/>
      <c r="D761" s="13" t="str">
        <f>IF(ISERROR(VLOOKUP(C761,'Q02 Quality Inspection'!A:D,4,0)),"",VLOOKUP(C761,'Q02 Quality Inspection'!A:D,4,0))</f>
        <v/>
      </c>
      <c r="E761" s="11"/>
      <c r="F761" s="13" t="str">
        <f t="shared" si="23"/>
        <v/>
      </c>
      <c r="G761" s="15" t="str">
        <f t="shared" si="24"/>
        <v/>
      </c>
      <c r="H761" s="12"/>
      <c r="I761" s="13" t="str">
        <f>IF(ISERROR(IF(VLOOKUP(C761,'Q07 Inspection Pass Rule'!A:A,1,0)="","","Yes")),"",IF(VLOOKUP(C761,'Q07 Inspection Pass Rule'!A:A,1,0)="","","Yes"))</f>
        <v/>
      </c>
    </row>
    <row r="762" spans="1:9" x14ac:dyDescent="0.3">
      <c r="A762" s="11"/>
      <c r="B762" s="12"/>
      <c r="C762" s="11"/>
      <c r="D762" s="13" t="str">
        <f>IF(ISERROR(VLOOKUP(C762,'Q02 Quality Inspection'!A:D,4,0)),"",VLOOKUP(C762,'Q02 Quality Inspection'!A:D,4,0))</f>
        <v/>
      </c>
      <c r="E762" s="11"/>
      <c r="F762" s="13" t="str">
        <f t="shared" si="23"/>
        <v/>
      </c>
      <c r="G762" s="15" t="str">
        <f t="shared" si="24"/>
        <v/>
      </c>
      <c r="H762" s="12"/>
      <c r="I762" s="13" t="str">
        <f>IF(ISERROR(IF(VLOOKUP(C762,'Q07 Inspection Pass Rule'!A:A,1,0)="","","Yes")),"",IF(VLOOKUP(C762,'Q07 Inspection Pass Rule'!A:A,1,0)="","","Yes"))</f>
        <v/>
      </c>
    </row>
    <row r="763" spans="1:9" x14ac:dyDescent="0.3">
      <c r="A763" s="11"/>
      <c r="B763" s="12"/>
      <c r="C763" s="11"/>
      <c r="D763" s="13" t="str">
        <f>IF(ISERROR(VLOOKUP(C763,'Q02 Quality Inspection'!A:D,4,0)),"",VLOOKUP(C763,'Q02 Quality Inspection'!A:D,4,0))</f>
        <v/>
      </c>
      <c r="E763" s="11"/>
      <c r="F763" s="13" t="str">
        <f t="shared" si="23"/>
        <v/>
      </c>
      <c r="G763" s="15" t="str">
        <f t="shared" si="24"/>
        <v/>
      </c>
      <c r="H763" s="12"/>
      <c r="I763" s="13" t="str">
        <f>IF(ISERROR(IF(VLOOKUP(C763,'Q07 Inspection Pass Rule'!A:A,1,0)="","","Yes")),"",IF(VLOOKUP(C763,'Q07 Inspection Pass Rule'!A:A,1,0)="","","Yes"))</f>
        <v/>
      </c>
    </row>
    <row r="764" spans="1:9" x14ac:dyDescent="0.3">
      <c r="A764" s="11"/>
      <c r="B764" s="12"/>
      <c r="C764" s="11"/>
      <c r="D764" s="13" t="str">
        <f>IF(ISERROR(VLOOKUP(C764,'Q02 Quality Inspection'!A:D,4,0)),"",VLOOKUP(C764,'Q02 Quality Inspection'!A:D,4,0))</f>
        <v/>
      </c>
      <c r="E764" s="11"/>
      <c r="F764" s="13" t="str">
        <f t="shared" si="23"/>
        <v/>
      </c>
      <c r="G764" s="15" t="str">
        <f t="shared" si="24"/>
        <v/>
      </c>
      <c r="H764" s="12"/>
      <c r="I764" s="13" t="str">
        <f>IF(ISERROR(IF(VLOOKUP(C764,'Q07 Inspection Pass Rule'!A:A,1,0)="","","Yes")),"",IF(VLOOKUP(C764,'Q07 Inspection Pass Rule'!A:A,1,0)="","","Yes"))</f>
        <v/>
      </c>
    </row>
    <row r="765" spans="1:9" x14ac:dyDescent="0.3">
      <c r="A765" s="11"/>
      <c r="B765" s="12"/>
      <c r="C765" s="11"/>
      <c r="D765" s="13" t="str">
        <f>IF(ISERROR(VLOOKUP(C765,'Q02 Quality Inspection'!A:D,4,0)),"",VLOOKUP(C765,'Q02 Quality Inspection'!A:D,4,0))</f>
        <v/>
      </c>
      <c r="E765" s="11"/>
      <c r="F765" s="13" t="str">
        <f t="shared" si="23"/>
        <v/>
      </c>
      <c r="G765" s="15" t="str">
        <f t="shared" si="24"/>
        <v/>
      </c>
      <c r="H765" s="12"/>
      <c r="I765" s="13" t="str">
        <f>IF(ISERROR(IF(VLOOKUP(C765,'Q07 Inspection Pass Rule'!A:A,1,0)="","","Yes")),"",IF(VLOOKUP(C765,'Q07 Inspection Pass Rule'!A:A,1,0)="","","Yes"))</f>
        <v/>
      </c>
    </row>
    <row r="766" spans="1:9" x14ac:dyDescent="0.3">
      <c r="A766" s="11"/>
      <c r="B766" s="12"/>
      <c r="C766" s="11"/>
      <c r="D766" s="13" t="str">
        <f>IF(ISERROR(VLOOKUP(C766,'Q02 Quality Inspection'!A:D,4,0)),"",VLOOKUP(C766,'Q02 Quality Inspection'!A:D,4,0))</f>
        <v/>
      </c>
      <c r="E766" s="11"/>
      <c r="F766" s="13" t="str">
        <f t="shared" si="23"/>
        <v/>
      </c>
      <c r="G766" s="15" t="str">
        <f t="shared" si="24"/>
        <v/>
      </c>
      <c r="H766" s="12"/>
      <c r="I766" s="13" t="str">
        <f>IF(ISERROR(IF(VLOOKUP(C766,'Q07 Inspection Pass Rule'!A:A,1,0)="","","Yes")),"",IF(VLOOKUP(C766,'Q07 Inspection Pass Rule'!A:A,1,0)="","","Yes"))</f>
        <v/>
      </c>
    </row>
    <row r="767" spans="1:9" x14ac:dyDescent="0.3">
      <c r="A767" s="11"/>
      <c r="B767" s="12"/>
      <c r="C767" s="11"/>
      <c r="D767" s="13" t="str">
        <f>IF(ISERROR(VLOOKUP(C767,'Q02 Quality Inspection'!A:D,4,0)),"",VLOOKUP(C767,'Q02 Quality Inspection'!A:D,4,0))</f>
        <v/>
      </c>
      <c r="E767" s="11"/>
      <c r="F767" s="13" t="str">
        <f t="shared" si="23"/>
        <v/>
      </c>
      <c r="G767" s="15" t="str">
        <f t="shared" si="24"/>
        <v/>
      </c>
      <c r="H767" s="12"/>
      <c r="I767" s="13" t="str">
        <f>IF(ISERROR(IF(VLOOKUP(C767,'Q07 Inspection Pass Rule'!A:A,1,0)="","","Yes")),"",IF(VLOOKUP(C767,'Q07 Inspection Pass Rule'!A:A,1,0)="","","Yes"))</f>
        <v/>
      </c>
    </row>
    <row r="768" spans="1:9" x14ac:dyDescent="0.3">
      <c r="A768" s="11"/>
      <c r="B768" s="12"/>
      <c r="C768" s="11"/>
      <c r="D768" s="13" t="str">
        <f>IF(ISERROR(VLOOKUP(C768,'Q02 Quality Inspection'!A:D,4,0)),"",VLOOKUP(C768,'Q02 Quality Inspection'!A:D,4,0))</f>
        <v/>
      </c>
      <c r="E768" s="11"/>
      <c r="F768" s="13" t="str">
        <f t="shared" si="23"/>
        <v/>
      </c>
      <c r="G768" s="15" t="str">
        <f t="shared" si="24"/>
        <v/>
      </c>
      <c r="H768" s="12"/>
      <c r="I768" s="13" t="str">
        <f>IF(ISERROR(IF(VLOOKUP(C768,'Q07 Inspection Pass Rule'!A:A,1,0)="","","Yes")),"",IF(VLOOKUP(C768,'Q07 Inspection Pass Rule'!A:A,1,0)="","","Yes"))</f>
        <v/>
      </c>
    </row>
    <row r="769" spans="1:9" x14ac:dyDescent="0.3">
      <c r="A769" s="11"/>
      <c r="B769" s="12"/>
      <c r="C769" s="11"/>
      <c r="D769" s="13" t="str">
        <f>IF(ISERROR(VLOOKUP(C769,'Q02 Quality Inspection'!A:D,4,0)),"",VLOOKUP(C769,'Q02 Quality Inspection'!A:D,4,0))</f>
        <v/>
      </c>
      <c r="E769" s="11"/>
      <c r="F769" s="13" t="str">
        <f t="shared" si="23"/>
        <v/>
      </c>
      <c r="G769" s="15" t="str">
        <f t="shared" si="24"/>
        <v/>
      </c>
      <c r="H769" s="12"/>
      <c r="I769" s="13" t="str">
        <f>IF(ISERROR(IF(VLOOKUP(C769,'Q07 Inspection Pass Rule'!A:A,1,0)="","","Yes")),"",IF(VLOOKUP(C769,'Q07 Inspection Pass Rule'!A:A,1,0)="","","Yes"))</f>
        <v/>
      </c>
    </row>
    <row r="770" spans="1:9" x14ac:dyDescent="0.3">
      <c r="A770" s="11"/>
      <c r="B770" s="12"/>
      <c r="C770" s="11"/>
      <c r="D770" s="13" t="str">
        <f>IF(ISERROR(VLOOKUP(C770,'Q02 Quality Inspection'!A:D,4,0)),"",VLOOKUP(C770,'Q02 Quality Inspection'!A:D,4,0))</f>
        <v/>
      </c>
      <c r="E770" s="11"/>
      <c r="F770" s="13" t="str">
        <f t="shared" si="23"/>
        <v/>
      </c>
      <c r="G770" s="15" t="str">
        <f t="shared" si="24"/>
        <v/>
      </c>
      <c r="H770" s="12"/>
      <c r="I770" s="13" t="str">
        <f>IF(ISERROR(IF(VLOOKUP(C770,'Q07 Inspection Pass Rule'!A:A,1,0)="","","Yes")),"",IF(VLOOKUP(C770,'Q07 Inspection Pass Rule'!A:A,1,0)="","","Yes"))</f>
        <v/>
      </c>
    </row>
    <row r="771" spans="1:9" x14ac:dyDescent="0.3">
      <c r="A771" s="11"/>
      <c r="B771" s="12"/>
      <c r="C771" s="11"/>
      <c r="D771" s="13" t="str">
        <f>IF(ISERROR(VLOOKUP(C771,'Q02 Quality Inspection'!A:D,4,0)),"",VLOOKUP(C771,'Q02 Quality Inspection'!A:D,4,0))</f>
        <v/>
      </c>
      <c r="E771" s="11"/>
      <c r="F771" s="13" t="str">
        <f t="shared" ref="F771:F834" si="25">IF(E771="",D771,E771)</f>
        <v/>
      </c>
      <c r="G771" s="15" t="str">
        <f t="shared" ref="G771:G834" si="26">CONCATENATE(A771,C771)</f>
        <v/>
      </c>
      <c r="H771" s="12"/>
      <c r="I771" s="13" t="str">
        <f>IF(ISERROR(IF(VLOOKUP(C771,'Q07 Inspection Pass Rule'!A:A,1,0)="","","Yes")),"",IF(VLOOKUP(C771,'Q07 Inspection Pass Rule'!A:A,1,0)="","","Yes"))</f>
        <v/>
      </c>
    </row>
    <row r="772" spans="1:9" x14ac:dyDescent="0.3">
      <c r="A772" s="11"/>
      <c r="B772" s="12"/>
      <c r="C772" s="11"/>
      <c r="D772" s="13" t="str">
        <f>IF(ISERROR(VLOOKUP(C772,'Q02 Quality Inspection'!A:D,4,0)),"",VLOOKUP(C772,'Q02 Quality Inspection'!A:D,4,0))</f>
        <v/>
      </c>
      <c r="E772" s="11"/>
      <c r="F772" s="13" t="str">
        <f t="shared" si="25"/>
        <v/>
      </c>
      <c r="G772" s="15" t="str">
        <f t="shared" si="26"/>
        <v/>
      </c>
      <c r="H772" s="12"/>
      <c r="I772" s="13" t="str">
        <f>IF(ISERROR(IF(VLOOKUP(C772,'Q07 Inspection Pass Rule'!A:A,1,0)="","","Yes")),"",IF(VLOOKUP(C772,'Q07 Inspection Pass Rule'!A:A,1,0)="","","Yes"))</f>
        <v/>
      </c>
    </row>
    <row r="773" spans="1:9" x14ac:dyDescent="0.3">
      <c r="A773" s="11"/>
      <c r="B773" s="12"/>
      <c r="C773" s="11"/>
      <c r="D773" s="13" t="str">
        <f>IF(ISERROR(VLOOKUP(C773,'Q02 Quality Inspection'!A:D,4,0)),"",VLOOKUP(C773,'Q02 Quality Inspection'!A:D,4,0))</f>
        <v/>
      </c>
      <c r="E773" s="11"/>
      <c r="F773" s="13" t="str">
        <f t="shared" si="25"/>
        <v/>
      </c>
      <c r="G773" s="15" t="str">
        <f t="shared" si="26"/>
        <v/>
      </c>
      <c r="H773" s="12"/>
      <c r="I773" s="13" t="str">
        <f>IF(ISERROR(IF(VLOOKUP(C773,'Q07 Inspection Pass Rule'!A:A,1,0)="","","Yes")),"",IF(VLOOKUP(C773,'Q07 Inspection Pass Rule'!A:A,1,0)="","","Yes"))</f>
        <v/>
      </c>
    </row>
    <row r="774" spans="1:9" x14ac:dyDescent="0.3">
      <c r="A774" s="11"/>
      <c r="B774" s="12"/>
      <c r="C774" s="11"/>
      <c r="D774" s="13" t="str">
        <f>IF(ISERROR(VLOOKUP(C774,'Q02 Quality Inspection'!A:D,4,0)),"",VLOOKUP(C774,'Q02 Quality Inspection'!A:D,4,0))</f>
        <v/>
      </c>
      <c r="E774" s="11"/>
      <c r="F774" s="13" t="str">
        <f t="shared" si="25"/>
        <v/>
      </c>
      <c r="G774" s="15" t="str">
        <f t="shared" si="26"/>
        <v/>
      </c>
      <c r="H774" s="12"/>
      <c r="I774" s="13" t="str">
        <f>IF(ISERROR(IF(VLOOKUP(C774,'Q07 Inspection Pass Rule'!A:A,1,0)="","","Yes")),"",IF(VLOOKUP(C774,'Q07 Inspection Pass Rule'!A:A,1,0)="","","Yes"))</f>
        <v/>
      </c>
    </row>
    <row r="775" spans="1:9" x14ac:dyDescent="0.3">
      <c r="A775" s="11"/>
      <c r="B775" s="12"/>
      <c r="C775" s="11"/>
      <c r="D775" s="13" t="str">
        <f>IF(ISERROR(VLOOKUP(C775,'Q02 Quality Inspection'!A:D,4,0)),"",VLOOKUP(C775,'Q02 Quality Inspection'!A:D,4,0))</f>
        <v/>
      </c>
      <c r="E775" s="11"/>
      <c r="F775" s="13" t="str">
        <f t="shared" si="25"/>
        <v/>
      </c>
      <c r="G775" s="15" t="str">
        <f t="shared" si="26"/>
        <v/>
      </c>
      <c r="H775" s="12"/>
      <c r="I775" s="13" t="str">
        <f>IF(ISERROR(IF(VLOOKUP(C775,'Q07 Inspection Pass Rule'!A:A,1,0)="","","Yes")),"",IF(VLOOKUP(C775,'Q07 Inspection Pass Rule'!A:A,1,0)="","","Yes"))</f>
        <v/>
      </c>
    </row>
    <row r="776" spans="1:9" x14ac:dyDescent="0.3">
      <c r="A776" s="11"/>
      <c r="B776" s="12"/>
      <c r="C776" s="11"/>
      <c r="D776" s="13" t="str">
        <f>IF(ISERROR(VLOOKUP(C776,'Q02 Quality Inspection'!A:D,4,0)),"",VLOOKUP(C776,'Q02 Quality Inspection'!A:D,4,0))</f>
        <v/>
      </c>
      <c r="E776" s="11"/>
      <c r="F776" s="13" t="str">
        <f t="shared" si="25"/>
        <v/>
      </c>
      <c r="G776" s="15" t="str">
        <f t="shared" si="26"/>
        <v/>
      </c>
      <c r="H776" s="12"/>
      <c r="I776" s="13" t="str">
        <f>IF(ISERROR(IF(VLOOKUP(C776,'Q07 Inspection Pass Rule'!A:A,1,0)="","","Yes")),"",IF(VLOOKUP(C776,'Q07 Inspection Pass Rule'!A:A,1,0)="","","Yes"))</f>
        <v/>
      </c>
    </row>
    <row r="777" spans="1:9" x14ac:dyDescent="0.3">
      <c r="A777" s="11"/>
      <c r="B777" s="12"/>
      <c r="C777" s="11"/>
      <c r="D777" s="13" t="str">
        <f>IF(ISERROR(VLOOKUP(C777,'Q02 Quality Inspection'!A:D,4,0)),"",VLOOKUP(C777,'Q02 Quality Inspection'!A:D,4,0))</f>
        <v/>
      </c>
      <c r="E777" s="11"/>
      <c r="F777" s="13" t="str">
        <f t="shared" si="25"/>
        <v/>
      </c>
      <c r="G777" s="15" t="str">
        <f t="shared" si="26"/>
        <v/>
      </c>
      <c r="H777" s="12"/>
      <c r="I777" s="13" t="str">
        <f>IF(ISERROR(IF(VLOOKUP(C777,'Q07 Inspection Pass Rule'!A:A,1,0)="","","Yes")),"",IF(VLOOKUP(C777,'Q07 Inspection Pass Rule'!A:A,1,0)="","","Yes"))</f>
        <v/>
      </c>
    </row>
    <row r="778" spans="1:9" x14ac:dyDescent="0.3">
      <c r="A778" s="11"/>
      <c r="B778" s="12"/>
      <c r="C778" s="11"/>
      <c r="D778" s="13" t="str">
        <f>IF(ISERROR(VLOOKUP(C778,'Q02 Quality Inspection'!A:D,4,0)),"",VLOOKUP(C778,'Q02 Quality Inspection'!A:D,4,0))</f>
        <v/>
      </c>
      <c r="E778" s="11"/>
      <c r="F778" s="13" t="str">
        <f t="shared" si="25"/>
        <v/>
      </c>
      <c r="G778" s="15" t="str">
        <f t="shared" si="26"/>
        <v/>
      </c>
      <c r="H778" s="12"/>
      <c r="I778" s="13" t="str">
        <f>IF(ISERROR(IF(VLOOKUP(C778,'Q07 Inspection Pass Rule'!A:A,1,0)="","","Yes")),"",IF(VLOOKUP(C778,'Q07 Inspection Pass Rule'!A:A,1,0)="","","Yes"))</f>
        <v/>
      </c>
    </row>
    <row r="779" spans="1:9" x14ac:dyDescent="0.3">
      <c r="A779" s="11"/>
      <c r="B779" s="12"/>
      <c r="C779" s="11"/>
      <c r="D779" s="13" t="str">
        <f>IF(ISERROR(VLOOKUP(C779,'Q02 Quality Inspection'!A:D,4,0)),"",VLOOKUP(C779,'Q02 Quality Inspection'!A:D,4,0))</f>
        <v/>
      </c>
      <c r="E779" s="11"/>
      <c r="F779" s="13" t="str">
        <f t="shared" si="25"/>
        <v/>
      </c>
      <c r="G779" s="15" t="str">
        <f t="shared" si="26"/>
        <v/>
      </c>
      <c r="H779" s="12"/>
      <c r="I779" s="13" t="str">
        <f>IF(ISERROR(IF(VLOOKUP(C779,'Q07 Inspection Pass Rule'!A:A,1,0)="","","Yes")),"",IF(VLOOKUP(C779,'Q07 Inspection Pass Rule'!A:A,1,0)="","","Yes"))</f>
        <v/>
      </c>
    </row>
    <row r="780" spans="1:9" x14ac:dyDescent="0.3">
      <c r="A780" s="11"/>
      <c r="B780" s="12"/>
      <c r="C780" s="11"/>
      <c r="D780" s="13" t="str">
        <f>IF(ISERROR(VLOOKUP(C780,'Q02 Quality Inspection'!A:D,4,0)),"",VLOOKUP(C780,'Q02 Quality Inspection'!A:D,4,0))</f>
        <v/>
      </c>
      <c r="E780" s="11"/>
      <c r="F780" s="13" t="str">
        <f t="shared" si="25"/>
        <v/>
      </c>
      <c r="G780" s="15" t="str">
        <f t="shared" si="26"/>
        <v/>
      </c>
      <c r="H780" s="12"/>
      <c r="I780" s="13" t="str">
        <f>IF(ISERROR(IF(VLOOKUP(C780,'Q07 Inspection Pass Rule'!A:A,1,0)="","","Yes")),"",IF(VLOOKUP(C780,'Q07 Inspection Pass Rule'!A:A,1,0)="","","Yes"))</f>
        <v/>
      </c>
    </row>
    <row r="781" spans="1:9" x14ac:dyDescent="0.3">
      <c r="A781" s="11"/>
      <c r="B781" s="12"/>
      <c r="C781" s="11"/>
      <c r="D781" s="13" t="str">
        <f>IF(ISERROR(VLOOKUP(C781,'Q02 Quality Inspection'!A:D,4,0)),"",VLOOKUP(C781,'Q02 Quality Inspection'!A:D,4,0))</f>
        <v/>
      </c>
      <c r="E781" s="11"/>
      <c r="F781" s="13" t="str">
        <f t="shared" si="25"/>
        <v/>
      </c>
      <c r="G781" s="15" t="str">
        <f t="shared" si="26"/>
        <v/>
      </c>
      <c r="H781" s="12"/>
      <c r="I781" s="13" t="str">
        <f>IF(ISERROR(IF(VLOOKUP(C781,'Q07 Inspection Pass Rule'!A:A,1,0)="","","Yes")),"",IF(VLOOKUP(C781,'Q07 Inspection Pass Rule'!A:A,1,0)="","","Yes"))</f>
        <v/>
      </c>
    </row>
    <row r="782" spans="1:9" x14ac:dyDescent="0.3">
      <c r="A782" s="11"/>
      <c r="B782" s="12"/>
      <c r="C782" s="11"/>
      <c r="D782" s="13" t="str">
        <f>IF(ISERROR(VLOOKUP(C782,'Q02 Quality Inspection'!A:D,4,0)),"",VLOOKUP(C782,'Q02 Quality Inspection'!A:D,4,0))</f>
        <v/>
      </c>
      <c r="E782" s="11"/>
      <c r="F782" s="13" t="str">
        <f t="shared" si="25"/>
        <v/>
      </c>
      <c r="G782" s="15" t="str">
        <f t="shared" si="26"/>
        <v/>
      </c>
      <c r="H782" s="12"/>
      <c r="I782" s="13" t="str">
        <f>IF(ISERROR(IF(VLOOKUP(C782,'Q07 Inspection Pass Rule'!A:A,1,0)="","","Yes")),"",IF(VLOOKUP(C782,'Q07 Inspection Pass Rule'!A:A,1,0)="","","Yes"))</f>
        <v/>
      </c>
    </row>
    <row r="783" spans="1:9" x14ac:dyDescent="0.3">
      <c r="A783" s="11"/>
      <c r="B783" s="12"/>
      <c r="C783" s="11"/>
      <c r="D783" s="13" t="str">
        <f>IF(ISERROR(VLOOKUP(C783,'Q02 Quality Inspection'!A:D,4,0)),"",VLOOKUP(C783,'Q02 Quality Inspection'!A:D,4,0))</f>
        <v/>
      </c>
      <c r="E783" s="11"/>
      <c r="F783" s="13" t="str">
        <f t="shared" si="25"/>
        <v/>
      </c>
      <c r="G783" s="15" t="str">
        <f t="shared" si="26"/>
        <v/>
      </c>
      <c r="H783" s="12"/>
      <c r="I783" s="13" t="str">
        <f>IF(ISERROR(IF(VLOOKUP(C783,'Q07 Inspection Pass Rule'!A:A,1,0)="","","Yes")),"",IF(VLOOKUP(C783,'Q07 Inspection Pass Rule'!A:A,1,0)="","","Yes"))</f>
        <v/>
      </c>
    </row>
    <row r="784" spans="1:9" x14ac:dyDescent="0.3">
      <c r="A784" s="11"/>
      <c r="B784" s="12"/>
      <c r="C784" s="11"/>
      <c r="D784" s="13" t="str">
        <f>IF(ISERROR(VLOOKUP(C784,'Q02 Quality Inspection'!A:D,4,0)),"",VLOOKUP(C784,'Q02 Quality Inspection'!A:D,4,0))</f>
        <v/>
      </c>
      <c r="E784" s="11"/>
      <c r="F784" s="13" t="str">
        <f t="shared" si="25"/>
        <v/>
      </c>
      <c r="G784" s="15" t="str">
        <f t="shared" si="26"/>
        <v/>
      </c>
      <c r="H784" s="12"/>
      <c r="I784" s="13" t="str">
        <f>IF(ISERROR(IF(VLOOKUP(C784,'Q07 Inspection Pass Rule'!A:A,1,0)="","","Yes")),"",IF(VLOOKUP(C784,'Q07 Inspection Pass Rule'!A:A,1,0)="","","Yes"))</f>
        <v/>
      </c>
    </row>
    <row r="785" spans="1:9" x14ac:dyDescent="0.3">
      <c r="A785" s="11"/>
      <c r="B785" s="12"/>
      <c r="C785" s="11"/>
      <c r="D785" s="13" t="str">
        <f>IF(ISERROR(VLOOKUP(C785,'Q02 Quality Inspection'!A:D,4,0)),"",VLOOKUP(C785,'Q02 Quality Inspection'!A:D,4,0))</f>
        <v/>
      </c>
      <c r="E785" s="11"/>
      <c r="F785" s="13" t="str">
        <f t="shared" si="25"/>
        <v/>
      </c>
      <c r="G785" s="15" t="str">
        <f t="shared" si="26"/>
        <v/>
      </c>
      <c r="H785" s="12"/>
      <c r="I785" s="13" t="str">
        <f>IF(ISERROR(IF(VLOOKUP(C785,'Q07 Inspection Pass Rule'!A:A,1,0)="","","Yes")),"",IF(VLOOKUP(C785,'Q07 Inspection Pass Rule'!A:A,1,0)="","","Yes"))</f>
        <v/>
      </c>
    </row>
    <row r="786" spans="1:9" x14ac:dyDescent="0.3">
      <c r="A786" s="11"/>
      <c r="B786" s="12"/>
      <c r="C786" s="11"/>
      <c r="D786" s="13" t="str">
        <f>IF(ISERROR(VLOOKUP(C786,'Q02 Quality Inspection'!A:D,4,0)),"",VLOOKUP(C786,'Q02 Quality Inspection'!A:D,4,0))</f>
        <v/>
      </c>
      <c r="E786" s="11"/>
      <c r="F786" s="13" t="str">
        <f t="shared" si="25"/>
        <v/>
      </c>
      <c r="G786" s="15" t="str">
        <f t="shared" si="26"/>
        <v/>
      </c>
      <c r="H786" s="12"/>
      <c r="I786" s="13" t="str">
        <f>IF(ISERROR(IF(VLOOKUP(C786,'Q07 Inspection Pass Rule'!A:A,1,0)="","","Yes")),"",IF(VLOOKUP(C786,'Q07 Inspection Pass Rule'!A:A,1,0)="","","Yes"))</f>
        <v/>
      </c>
    </row>
    <row r="787" spans="1:9" x14ac:dyDescent="0.3">
      <c r="A787" s="11"/>
      <c r="B787" s="12"/>
      <c r="C787" s="11"/>
      <c r="D787" s="13" t="str">
        <f>IF(ISERROR(VLOOKUP(C787,'Q02 Quality Inspection'!A:D,4,0)),"",VLOOKUP(C787,'Q02 Quality Inspection'!A:D,4,0))</f>
        <v/>
      </c>
      <c r="E787" s="11"/>
      <c r="F787" s="13" t="str">
        <f t="shared" si="25"/>
        <v/>
      </c>
      <c r="G787" s="15" t="str">
        <f t="shared" si="26"/>
        <v/>
      </c>
      <c r="H787" s="12"/>
      <c r="I787" s="13" t="str">
        <f>IF(ISERROR(IF(VLOOKUP(C787,'Q07 Inspection Pass Rule'!A:A,1,0)="","","Yes")),"",IF(VLOOKUP(C787,'Q07 Inspection Pass Rule'!A:A,1,0)="","","Yes"))</f>
        <v/>
      </c>
    </row>
    <row r="788" spans="1:9" x14ac:dyDescent="0.3">
      <c r="A788" s="11"/>
      <c r="B788" s="12"/>
      <c r="C788" s="11"/>
      <c r="D788" s="13" t="str">
        <f>IF(ISERROR(VLOOKUP(C788,'Q02 Quality Inspection'!A:D,4,0)),"",VLOOKUP(C788,'Q02 Quality Inspection'!A:D,4,0))</f>
        <v/>
      </c>
      <c r="E788" s="11"/>
      <c r="F788" s="13" t="str">
        <f t="shared" si="25"/>
        <v/>
      </c>
      <c r="G788" s="15" t="str">
        <f t="shared" si="26"/>
        <v/>
      </c>
      <c r="H788" s="12"/>
      <c r="I788" s="13" t="str">
        <f>IF(ISERROR(IF(VLOOKUP(C788,'Q07 Inspection Pass Rule'!A:A,1,0)="","","Yes")),"",IF(VLOOKUP(C788,'Q07 Inspection Pass Rule'!A:A,1,0)="","","Yes"))</f>
        <v/>
      </c>
    </row>
    <row r="789" spans="1:9" x14ac:dyDescent="0.3">
      <c r="A789" s="11"/>
      <c r="B789" s="12"/>
      <c r="C789" s="11"/>
      <c r="D789" s="13" t="str">
        <f>IF(ISERROR(VLOOKUP(C789,'Q02 Quality Inspection'!A:D,4,0)),"",VLOOKUP(C789,'Q02 Quality Inspection'!A:D,4,0))</f>
        <v/>
      </c>
      <c r="E789" s="11"/>
      <c r="F789" s="13" t="str">
        <f t="shared" si="25"/>
        <v/>
      </c>
      <c r="G789" s="15" t="str">
        <f t="shared" si="26"/>
        <v/>
      </c>
      <c r="H789" s="12"/>
      <c r="I789" s="13" t="str">
        <f>IF(ISERROR(IF(VLOOKUP(C789,'Q07 Inspection Pass Rule'!A:A,1,0)="","","Yes")),"",IF(VLOOKUP(C789,'Q07 Inspection Pass Rule'!A:A,1,0)="","","Yes"))</f>
        <v/>
      </c>
    </row>
    <row r="790" spans="1:9" x14ac:dyDescent="0.3">
      <c r="A790" s="11"/>
      <c r="B790" s="12"/>
      <c r="C790" s="11"/>
      <c r="D790" s="13" t="str">
        <f>IF(ISERROR(VLOOKUP(C790,'Q02 Quality Inspection'!A:D,4,0)),"",VLOOKUP(C790,'Q02 Quality Inspection'!A:D,4,0))</f>
        <v/>
      </c>
      <c r="E790" s="11"/>
      <c r="F790" s="13" t="str">
        <f t="shared" si="25"/>
        <v/>
      </c>
      <c r="G790" s="15" t="str">
        <f t="shared" si="26"/>
        <v/>
      </c>
      <c r="H790" s="12"/>
      <c r="I790" s="13" t="str">
        <f>IF(ISERROR(IF(VLOOKUP(C790,'Q07 Inspection Pass Rule'!A:A,1,0)="","","Yes")),"",IF(VLOOKUP(C790,'Q07 Inspection Pass Rule'!A:A,1,0)="","","Yes"))</f>
        <v/>
      </c>
    </row>
    <row r="791" spans="1:9" x14ac:dyDescent="0.3">
      <c r="A791" s="11"/>
      <c r="B791" s="12"/>
      <c r="C791" s="11"/>
      <c r="D791" s="13" t="str">
        <f>IF(ISERROR(VLOOKUP(C791,'Q02 Quality Inspection'!A:D,4,0)),"",VLOOKUP(C791,'Q02 Quality Inspection'!A:D,4,0))</f>
        <v/>
      </c>
      <c r="E791" s="11"/>
      <c r="F791" s="13" t="str">
        <f t="shared" si="25"/>
        <v/>
      </c>
      <c r="G791" s="15" t="str">
        <f t="shared" si="26"/>
        <v/>
      </c>
      <c r="H791" s="12"/>
      <c r="I791" s="13" t="str">
        <f>IF(ISERROR(IF(VLOOKUP(C791,'Q07 Inspection Pass Rule'!A:A,1,0)="","","Yes")),"",IF(VLOOKUP(C791,'Q07 Inspection Pass Rule'!A:A,1,0)="","","Yes"))</f>
        <v/>
      </c>
    </row>
    <row r="792" spans="1:9" x14ac:dyDescent="0.3">
      <c r="A792" s="11"/>
      <c r="B792" s="12"/>
      <c r="C792" s="11"/>
      <c r="D792" s="13" t="str">
        <f>IF(ISERROR(VLOOKUP(C792,'Q02 Quality Inspection'!A:D,4,0)),"",VLOOKUP(C792,'Q02 Quality Inspection'!A:D,4,0))</f>
        <v/>
      </c>
      <c r="E792" s="11"/>
      <c r="F792" s="13" t="str">
        <f t="shared" si="25"/>
        <v/>
      </c>
      <c r="G792" s="15" t="str">
        <f t="shared" si="26"/>
        <v/>
      </c>
      <c r="H792" s="12"/>
      <c r="I792" s="13" t="str">
        <f>IF(ISERROR(IF(VLOOKUP(C792,'Q07 Inspection Pass Rule'!A:A,1,0)="","","Yes")),"",IF(VLOOKUP(C792,'Q07 Inspection Pass Rule'!A:A,1,0)="","","Yes"))</f>
        <v/>
      </c>
    </row>
    <row r="793" spans="1:9" x14ac:dyDescent="0.3">
      <c r="A793" s="11"/>
      <c r="B793" s="12"/>
      <c r="C793" s="11"/>
      <c r="D793" s="13" t="str">
        <f>IF(ISERROR(VLOOKUP(C793,'Q02 Quality Inspection'!A:D,4,0)),"",VLOOKUP(C793,'Q02 Quality Inspection'!A:D,4,0))</f>
        <v/>
      </c>
      <c r="E793" s="11"/>
      <c r="F793" s="13" t="str">
        <f t="shared" si="25"/>
        <v/>
      </c>
      <c r="G793" s="15" t="str">
        <f t="shared" si="26"/>
        <v/>
      </c>
      <c r="H793" s="12"/>
      <c r="I793" s="13" t="str">
        <f>IF(ISERROR(IF(VLOOKUP(C793,'Q07 Inspection Pass Rule'!A:A,1,0)="","","Yes")),"",IF(VLOOKUP(C793,'Q07 Inspection Pass Rule'!A:A,1,0)="","","Yes"))</f>
        <v/>
      </c>
    </row>
    <row r="794" spans="1:9" x14ac:dyDescent="0.3">
      <c r="A794" s="11"/>
      <c r="B794" s="12"/>
      <c r="C794" s="11"/>
      <c r="D794" s="13" t="str">
        <f>IF(ISERROR(VLOOKUP(C794,'Q02 Quality Inspection'!A:D,4,0)),"",VLOOKUP(C794,'Q02 Quality Inspection'!A:D,4,0))</f>
        <v/>
      </c>
      <c r="E794" s="11"/>
      <c r="F794" s="13" t="str">
        <f t="shared" si="25"/>
        <v/>
      </c>
      <c r="G794" s="15" t="str">
        <f t="shared" si="26"/>
        <v/>
      </c>
      <c r="H794" s="12"/>
      <c r="I794" s="13" t="str">
        <f>IF(ISERROR(IF(VLOOKUP(C794,'Q07 Inspection Pass Rule'!A:A,1,0)="","","Yes")),"",IF(VLOOKUP(C794,'Q07 Inspection Pass Rule'!A:A,1,0)="","","Yes"))</f>
        <v/>
      </c>
    </row>
    <row r="795" spans="1:9" x14ac:dyDescent="0.3">
      <c r="A795" s="11"/>
      <c r="B795" s="12"/>
      <c r="C795" s="11"/>
      <c r="D795" s="13" t="str">
        <f>IF(ISERROR(VLOOKUP(C795,'Q02 Quality Inspection'!A:D,4,0)),"",VLOOKUP(C795,'Q02 Quality Inspection'!A:D,4,0))</f>
        <v/>
      </c>
      <c r="E795" s="11"/>
      <c r="F795" s="13" t="str">
        <f t="shared" si="25"/>
        <v/>
      </c>
      <c r="G795" s="15" t="str">
        <f t="shared" si="26"/>
        <v/>
      </c>
      <c r="H795" s="12"/>
      <c r="I795" s="13" t="str">
        <f>IF(ISERROR(IF(VLOOKUP(C795,'Q07 Inspection Pass Rule'!A:A,1,0)="","","Yes")),"",IF(VLOOKUP(C795,'Q07 Inspection Pass Rule'!A:A,1,0)="","","Yes"))</f>
        <v/>
      </c>
    </row>
    <row r="796" spans="1:9" x14ac:dyDescent="0.3">
      <c r="A796" s="11"/>
      <c r="B796" s="12"/>
      <c r="C796" s="11"/>
      <c r="D796" s="13" t="str">
        <f>IF(ISERROR(VLOOKUP(C796,'Q02 Quality Inspection'!A:D,4,0)),"",VLOOKUP(C796,'Q02 Quality Inspection'!A:D,4,0))</f>
        <v/>
      </c>
      <c r="E796" s="11"/>
      <c r="F796" s="13" t="str">
        <f t="shared" si="25"/>
        <v/>
      </c>
      <c r="G796" s="15" t="str">
        <f t="shared" si="26"/>
        <v/>
      </c>
      <c r="H796" s="12"/>
      <c r="I796" s="13" t="str">
        <f>IF(ISERROR(IF(VLOOKUP(C796,'Q07 Inspection Pass Rule'!A:A,1,0)="","","Yes")),"",IF(VLOOKUP(C796,'Q07 Inspection Pass Rule'!A:A,1,0)="","","Yes"))</f>
        <v/>
      </c>
    </row>
    <row r="797" spans="1:9" x14ac:dyDescent="0.3">
      <c r="A797" s="11"/>
      <c r="B797" s="12"/>
      <c r="C797" s="11"/>
      <c r="D797" s="13" t="str">
        <f>IF(ISERROR(VLOOKUP(C797,'Q02 Quality Inspection'!A:D,4,0)),"",VLOOKUP(C797,'Q02 Quality Inspection'!A:D,4,0))</f>
        <v/>
      </c>
      <c r="E797" s="11"/>
      <c r="F797" s="13" t="str">
        <f t="shared" si="25"/>
        <v/>
      </c>
      <c r="G797" s="15" t="str">
        <f t="shared" si="26"/>
        <v/>
      </c>
      <c r="H797" s="12"/>
      <c r="I797" s="13" t="str">
        <f>IF(ISERROR(IF(VLOOKUP(C797,'Q07 Inspection Pass Rule'!A:A,1,0)="","","Yes")),"",IF(VLOOKUP(C797,'Q07 Inspection Pass Rule'!A:A,1,0)="","","Yes"))</f>
        <v/>
      </c>
    </row>
    <row r="798" spans="1:9" x14ac:dyDescent="0.3">
      <c r="A798" s="11"/>
      <c r="B798" s="12"/>
      <c r="C798" s="11"/>
      <c r="D798" s="13" t="str">
        <f>IF(ISERROR(VLOOKUP(C798,'Q02 Quality Inspection'!A:D,4,0)),"",VLOOKUP(C798,'Q02 Quality Inspection'!A:D,4,0))</f>
        <v/>
      </c>
      <c r="E798" s="11"/>
      <c r="F798" s="13" t="str">
        <f t="shared" si="25"/>
        <v/>
      </c>
      <c r="G798" s="15" t="str">
        <f t="shared" si="26"/>
        <v/>
      </c>
      <c r="H798" s="12"/>
      <c r="I798" s="13" t="str">
        <f>IF(ISERROR(IF(VLOOKUP(C798,'Q07 Inspection Pass Rule'!A:A,1,0)="","","Yes")),"",IF(VLOOKUP(C798,'Q07 Inspection Pass Rule'!A:A,1,0)="","","Yes"))</f>
        <v/>
      </c>
    </row>
    <row r="799" spans="1:9" x14ac:dyDescent="0.3">
      <c r="A799" s="11"/>
      <c r="B799" s="12"/>
      <c r="C799" s="11"/>
      <c r="D799" s="13" t="str">
        <f>IF(ISERROR(VLOOKUP(C799,'Q02 Quality Inspection'!A:D,4,0)),"",VLOOKUP(C799,'Q02 Quality Inspection'!A:D,4,0))</f>
        <v/>
      </c>
      <c r="E799" s="11"/>
      <c r="F799" s="13" t="str">
        <f t="shared" si="25"/>
        <v/>
      </c>
      <c r="G799" s="15" t="str">
        <f t="shared" si="26"/>
        <v/>
      </c>
      <c r="H799" s="12"/>
      <c r="I799" s="13" t="str">
        <f>IF(ISERROR(IF(VLOOKUP(C799,'Q07 Inspection Pass Rule'!A:A,1,0)="","","Yes")),"",IF(VLOOKUP(C799,'Q07 Inspection Pass Rule'!A:A,1,0)="","","Yes"))</f>
        <v/>
      </c>
    </row>
    <row r="800" spans="1:9" x14ac:dyDescent="0.3">
      <c r="A800" s="11"/>
      <c r="B800" s="12"/>
      <c r="C800" s="11"/>
      <c r="D800" s="13" t="str">
        <f>IF(ISERROR(VLOOKUP(C800,'Q02 Quality Inspection'!A:D,4,0)),"",VLOOKUP(C800,'Q02 Quality Inspection'!A:D,4,0))</f>
        <v/>
      </c>
      <c r="E800" s="11"/>
      <c r="F800" s="13" t="str">
        <f t="shared" si="25"/>
        <v/>
      </c>
      <c r="G800" s="15" t="str">
        <f t="shared" si="26"/>
        <v/>
      </c>
      <c r="H800" s="12"/>
      <c r="I800" s="13" t="str">
        <f>IF(ISERROR(IF(VLOOKUP(C800,'Q07 Inspection Pass Rule'!A:A,1,0)="","","Yes")),"",IF(VLOOKUP(C800,'Q07 Inspection Pass Rule'!A:A,1,0)="","","Yes"))</f>
        <v/>
      </c>
    </row>
    <row r="801" spans="1:9" x14ac:dyDescent="0.3">
      <c r="A801" s="11"/>
      <c r="B801" s="12"/>
      <c r="C801" s="11"/>
      <c r="D801" s="13" t="str">
        <f>IF(ISERROR(VLOOKUP(C801,'Q02 Quality Inspection'!A:D,4,0)),"",VLOOKUP(C801,'Q02 Quality Inspection'!A:D,4,0))</f>
        <v/>
      </c>
      <c r="E801" s="11"/>
      <c r="F801" s="13" t="str">
        <f t="shared" si="25"/>
        <v/>
      </c>
      <c r="G801" s="15" t="str">
        <f t="shared" si="26"/>
        <v/>
      </c>
      <c r="H801" s="12"/>
      <c r="I801" s="13" t="str">
        <f>IF(ISERROR(IF(VLOOKUP(C801,'Q07 Inspection Pass Rule'!A:A,1,0)="","","Yes")),"",IF(VLOOKUP(C801,'Q07 Inspection Pass Rule'!A:A,1,0)="","","Yes"))</f>
        <v/>
      </c>
    </row>
    <row r="802" spans="1:9" x14ac:dyDescent="0.3">
      <c r="A802" s="11"/>
      <c r="B802" s="12"/>
      <c r="C802" s="11"/>
      <c r="D802" s="13" t="str">
        <f>IF(ISERROR(VLOOKUP(C802,'Q02 Quality Inspection'!A:D,4,0)),"",VLOOKUP(C802,'Q02 Quality Inspection'!A:D,4,0))</f>
        <v/>
      </c>
      <c r="E802" s="11"/>
      <c r="F802" s="13" t="str">
        <f t="shared" si="25"/>
        <v/>
      </c>
      <c r="G802" s="15" t="str">
        <f t="shared" si="26"/>
        <v/>
      </c>
      <c r="H802" s="12"/>
      <c r="I802" s="13" t="str">
        <f>IF(ISERROR(IF(VLOOKUP(C802,'Q07 Inspection Pass Rule'!A:A,1,0)="","","Yes")),"",IF(VLOOKUP(C802,'Q07 Inspection Pass Rule'!A:A,1,0)="","","Yes"))</f>
        <v/>
      </c>
    </row>
    <row r="803" spans="1:9" x14ac:dyDescent="0.3">
      <c r="A803" s="11"/>
      <c r="B803" s="12"/>
      <c r="C803" s="11"/>
      <c r="D803" s="13" t="str">
        <f>IF(ISERROR(VLOOKUP(C803,'Q02 Quality Inspection'!A:D,4,0)),"",VLOOKUP(C803,'Q02 Quality Inspection'!A:D,4,0))</f>
        <v/>
      </c>
      <c r="E803" s="11"/>
      <c r="F803" s="13" t="str">
        <f t="shared" si="25"/>
        <v/>
      </c>
      <c r="G803" s="15" t="str">
        <f t="shared" si="26"/>
        <v/>
      </c>
      <c r="H803" s="12"/>
      <c r="I803" s="13" t="str">
        <f>IF(ISERROR(IF(VLOOKUP(C803,'Q07 Inspection Pass Rule'!A:A,1,0)="","","Yes")),"",IF(VLOOKUP(C803,'Q07 Inspection Pass Rule'!A:A,1,0)="","","Yes"))</f>
        <v/>
      </c>
    </row>
    <row r="804" spans="1:9" x14ac:dyDescent="0.3">
      <c r="A804" s="11"/>
      <c r="B804" s="12"/>
      <c r="C804" s="11"/>
      <c r="D804" s="13" t="str">
        <f>IF(ISERROR(VLOOKUP(C804,'Q02 Quality Inspection'!A:D,4,0)),"",VLOOKUP(C804,'Q02 Quality Inspection'!A:D,4,0))</f>
        <v/>
      </c>
      <c r="E804" s="11"/>
      <c r="F804" s="13" t="str">
        <f t="shared" si="25"/>
        <v/>
      </c>
      <c r="G804" s="15" t="str">
        <f t="shared" si="26"/>
        <v/>
      </c>
      <c r="H804" s="12"/>
      <c r="I804" s="13" t="str">
        <f>IF(ISERROR(IF(VLOOKUP(C804,'Q07 Inspection Pass Rule'!A:A,1,0)="","","Yes")),"",IF(VLOOKUP(C804,'Q07 Inspection Pass Rule'!A:A,1,0)="","","Yes"))</f>
        <v/>
      </c>
    </row>
    <row r="805" spans="1:9" x14ac:dyDescent="0.3">
      <c r="A805" s="11"/>
      <c r="B805" s="12"/>
      <c r="C805" s="11"/>
      <c r="D805" s="13" t="str">
        <f>IF(ISERROR(VLOOKUP(C805,'Q02 Quality Inspection'!A:D,4,0)),"",VLOOKUP(C805,'Q02 Quality Inspection'!A:D,4,0))</f>
        <v/>
      </c>
      <c r="E805" s="11"/>
      <c r="F805" s="13" t="str">
        <f t="shared" si="25"/>
        <v/>
      </c>
      <c r="G805" s="15" t="str">
        <f t="shared" si="26"/>
        <v/>
      </c>
      <c r="H805" s="12"/>
      <c r="I805" s="13" t="str">
        <f>IF(ISERROR(IF(VLOOKUP(C805,'Q07 Inspection Pass Rule'!A:A,1,0)="","","Yes")),"",IF(VLOOKUP(C805,'Q07 Inspection Pass Rule'!A:A,1,0)="","","Yes"))</f>
        <v/>
      </c>
    </row>
    <row r="806" spans="1:9" x14ac:dyDescent="0.3">
      <c r="A806" s="11"/>
      <c r="B806" s="12"/>
      <c r="C806" s="11"/>
      <c r="D806" s="13" t="str">
        <f>IF(ISERROR(VLOOKUP(C806,'Q02 Quality Inspection'!A:D,4,0)),"",VLOOKUP(C806,'Q02 Quality Inspection'!A:D,4,0))</f>
        <v/>
      </c>
      <c r="E806" s="11"/>
      <c r="F806" s="13" t="str">
        <f t="shared" si="25"/>
        <v/>
      </c>
      <c r="G806" s="15" t="str">
        <f t="shared" si="26"/>
        <v/>
      </c>
      <c r="H806" s="12"/>
      <c r="I806" s="13" t="str">
        <f>IF(ISERROR(IF(VLOOKUP(C806,'Q07 Inspection Pass Rule'!A:A,1,0)="","","Yes")),"",IF(VLOOKUP(C806,'Q07 Inspection Pass Rule'!A:A,1,0)="","","Yes"))</f>
        <v/>
      </c>
    </row>
    <row r="807" spans="1:9" x14ac:dyDescent="0.3">
      <c r="A807" s="11"/>
      <c r="B807" s="12"/>
      <c r="C807" s="11"/>
      <c r="D807" s="13" t="str">
        <f>IF(ISERROR(VLOOKUP(C807,'Q02 Quality Inspection'!A:D,4,0)),"",VLOOKUP(C807,'Q02 Quality Inspection'!A:D,4,0))</f>
        <v/>
      </c>
      <c r="E807" s="11"/>
      <c r="F807" s="13" t="str">
        <f t="shared" si="25"/>
        <v/>
      </c>
      <c r="G807" s="15" t="str">
        <f t="shared" si="26"/>
        <v/>
      </c>
      <c r="H807" s="12"/>
      <c r="I807" s="13" t="str">
        <f>IF(ISERROR(IF(VLOOKUP(C807,'Q07 Inspection Pass Rule'!A:A,1,0)="","","Yes")),"",IF(VLOOKUP(C807,'Q07 Inspection Pass Rule'!A:A,1,0)="","","Yes"))</f>
        <v/>
      </c>
    </row>
    <row r="808" spans="1:9" x14ac:dyDescent="0.3">
      <c r="A808" s="11"/>
      <c r="B808" s="12"/>
      <c r="C808" s="11"/>
      <c r="D808" s="13" t="str">
        <f>IF(ISERROR(VLOOKUP(C808,'Q02 Quality Inspection'!A:D,4,0)),"",VLOOKUP(C808,'Q02 Quality Inspection'!A:D,4,0))</f>
        <v/>
      </c>
      <c r="E808" s="11"/>
      <c r="F808" s="13" t="str">
        <f t="shared" si="25"/>
        <v/>
      </c>
      <c r="G808" s="15" t="str">
        <f t="shared" si="26"/>
        <v/>
      </c>
      <c r="H808" s="12"/>
      <c r="I808" s="13" t="str">
        <f>IF(ISERROR(IF(VLOOKUP(C808,'Q07 Inspection Pass Rule'!A:A,1,0)="","","Yes")),"",IF(VLOOKUP(C808,'Q07 Inspection Pass Rule'!A:A,1,0)="","","Yes"))</f>
        <v/>
      </c>
    </row>
    <row r="809" spans="1:9" x14ac:dyDescent="0.3">
      <c r="A809" s="11"/>
      <c r="B809" s="12"/>
      <c r="C809" s="11"/>
      <c r="D809" s="13" t="str">
        <f>IF(ISERROR(VLOOKUP(C809,'Q02 Quality Inspection'!A:D,4,0)),"",VLOOKUP(C809,'Q02 Quality Inspection'!A:D,4,0))</f>
        <v/>
      </c>
      <c r="E809" s="11"/>
      <c r="F809" s="13" t="str">
        <f t="shared" si="25"/>
        <v/>
      </c>
      <c r="G809" s="15" t="str">
        <f t="shared" si="26"/>
        <v/>
      </c>
      <c r="H809" s="12"/>
      <c r="I809" s="13" t="str">
        <f>IF(ISERROR(IF(VLOOKUP(C809,'Q07 Inspection Pass Rule'!A:A,1,0)="","","Yes")),"",IF(VLOOKUP(C809,'Q07 Inspection Pass Rule'!A:A,1,0)="","","Yes"))</f>
        <v/>
      </c>
    </row>
    <row r="810" spans="1:9" x14ac:dyDescent="0.3">
      <c r="A810" s="11"/>
      <c r="B810" s="12"/>
      <c r="C810" s="11"/>
      <c r="D810" s="13" t="str">
        <f>IF(ISERROR(VLOOKUP(C810,'Q02 Quality Inspection'!A:D,4,0)),"",VLOOKUP(C810,'Q02 Quality Inspection'!A:D,4,0))</f>
        <v/>
      </c>
      <c r="E810" s="11"/>
      <c r="F810" s="13" t="str">
        <f t="shared" si="25"/>
        <v/>
      </c>
      <c r="G810" s="15" t="str">
        <f t="shared" si="26"/>
        <v/>
      </c>
      <c r="H810" s="12"/>
      <c r="I810" s="13" t="str">
        <f>IF(ISERROR(IF(VLOOKUP(C810,'Q07 Inspection Pass Rule'!A:A,1,0)="","","Yes")),"",IF(VLOOKUP(C810,'Q07 Inspection Pass Rule'!A:A,1,0)="","","Yes"))</f>
        <v/>
      </c>
    </row>
    <row r="811" spans="1:9" x14ac:dyDescent="0.3">
      <c r="A811" s="11"/>
      <c r="B811" s="12"/>
      <c r="C811" s="11"/>
      <c r="D811" s="13" t="str">
        <f>IF(ISERROR(VLOOKUP(C811,'Q02 Quality Inspection'!A:D,4,0)),"",VLOOKUP(C811,'Q02 Quality Inspection'!A:D,4,0))</f>
        <v/>
      </c>
      <c r="E811" s="11"/>
      <c r="F811" s="13" t="str">
        <f t="shared" si="25"/>
        <v/>
      </c>
      <c r="G811" s="15" t="str">
        <f t="shared" si="26"/>
        <v/>
      </c>
      <c r="H811" s="12"/>
      <c r="I811" s="13" t="str">
        <f>IF(ISERROR(IF(VLOOKUP(C811,'Q07 Inspection Pass Rule'!A:A,1,0)="","","Yes")),"",IF(VLOOKUP(C811,'Q07 Inspection Pass Rule'!A:A,1,0)="","","Yes"))</f>
        <v/>
      </c>
    </row>
    <row r="812" spans="1:9" x14ac:dyDescent="0.3">
      <c r="A812" s="11"/>
      <c r="B812" s="12"/>
      <c r="C812" s="11"/>
      <c r="D812" s="13" t="str">
        <f>IF(ISERROR(VLOOKUP(C812,'Q02 Quality Inspection'!A:D,4,0)),"",VLOOKUP(C812,'Q02 Quality Inspection'!A:D,4,0))</f>
        <v/>
      </c>
      <c r="E812" s="11"/>
      <c r="F812" s="13" t="str">
        <f t="shared" si="25"/>
        <v/>
      </c>
      <c r="G812" s="15" t="str">
        <f t="shared" si="26"/>
        <v/>
      </c>
      <c r="H812" s="12"/>
      <c r="I812" s="13" t="str">
        <f>IF(ISERROR(IF(VLOOKUP(C812,'Q07 Inspection Pass Rule'!A:A,1,0)="","","Yes")),"",IF(VLOOKUP(C812,'Q07 Inspection Pass Rule'!A:A,1,0)="","","Yes"))</f>
        <v/>
      </c>
    </row>
    <row r="813" spans="1:9" x14ac:dyDescent="0.3">
      <c r="A813" s="11"/>
      <c r="B813" s="12"/>
      <c r="C813" s="11"/>
      <c r="D813" s="13" t="str">
        <f>IF(ISERROR(VLOOKUP(C813,'Q02 Quality Inspection'!A:D,4,0)),"",VLOOKUP(C813,'Q02 Quality Inspection'!A:D,4,0))</f>
        <v/>
      </c>
      <c r="E813" s="11"/>
      <c r="F813" s="13" t="str">
        <f t="shared" si="25"/>
        <v/>
      </c>
      <c r="G813" s="15" t="str">
        <f t="shared" si="26"/>
        <v/>
      </c>
      <c r="H813" s="12"/>
      <c r="I813" s="13" t="str">
        <f>IF(ISERROR(IF(VLOOKUP(C813,'Q07 Inspection Pass Rule'!A:A,1,0)="","","Yes")),"",IF(VLOOKUP(C813,'Q07 Inspection Pass Rule'!A:A,1,0)="","","Yes"))</f>
        <v/>
      </c>
    </row>
    <row r="814" spans="1:9" x14ac:dyDescent="0.3">
      <c r="A814" s="11"/>
      <c r="B814" s="12"/>
      <c r="C814" s="11"/>
      <c r="D814" s="13" t="str">
        <f>IF(ISERROR(VLOOKUP(C814,'Q02 Quality Inspection'!A:D,4,0)),"",VLOOKUP(C814,'Q02 Quality Inspection'!A:D,4,0))</f>
        <v/>
      </c>
      <c r="E814" s="11"/>
      <c r="F814" s="13" t="str">
        <f t="shared" si="25"/>
        <v/>
      </c>
      <c r="G814" s="15" t="str">
        <f t="shared" si="26"/>
        <v/>
      </c>
      <c r="H814" s="12"/>
      <c r="I814" s="13" t="str">
        <f>IF(ISERROR(IF(VLOOKUP(C814,'Q07 Inspection Pass Rule'!A:A,1,0)="","","Yes")),"",IF(VLOOKUP(C814,'Q07 Inspection Pass Rule'!A:A,1,0)="","","Yes"))</f>
        <v/>
      </c>
    </row>
    <row r="815" spans="1:9" x14ac:dyDescent="0.3">
      <c r="A815" s="11"/>
      <c r="B815" s="12"/>
      <c r="C815" s="11"/>
      <c r="D815" s="13" t="str">
        <f>IF(ISERROR(VLOOKUP(C815,'Q02 Quality Inspection'!A:D,4,0)),"",VLOOKUP(C815,'Q02 Quality Inspection'!A:D,4,0))</f>
        <v/>
      </c>
      <c r="E815" s="11"/>
      <c r="F815" s="13" t="str">
        <f t="shared" si="25"/>
        <v/>
      </c>
      <c r="G815" s="15" t="str">
        <f t="shared" si="26"/>
        <v/>
      </c>
      <c r="H815" s="12"/>
      <c r="I815" s="13" t="str">
        <f>IF(ISERROR(IF(VLOOKUP(C815,'Q07 Inspection Pass Rule'!A:A,1,0)="","","Yes")),"",IF(VLOOKUP(C815,'Q07 Inspection Pass Rule'!A:A,1,0)="","","Yes"))</f>
        <v/>
      </c>
    </row>
    <row r="816" spans="1:9" x14ac:dyDescent="0.3">
      <c r="A816" s="11"/>
      <c r="B816" s="12"/>
      <c r="C816" s="11"/>
      <c r="D816" s="13" t="str">
        <f>IF(ISERROR(VLOOKUP(C816,'Q02 Quality Inspection'!A:D,4,0)),"",VLOOKUP(C816,'Q02 Quality Inspection'!A:D,4,0))</f>
        <v/>
      </c>
      <c r="E816" s="11"/>
      <c r="F816" s="13" t="str">
        <f t="shared" si="25"/>
        <v/>
      </c>
      <c r="G816" s="15" t="str">
        <f t="shared" si="26"/>
        <v/>
      </c>
      <c r="H816" s="12"/>
      <c r="I816" s="13" t="str">
        <f>IF(ISERROR(IF(VLOOKUP(C816,'Q07 Inspection Pass Rule'!A:A,1,0)="","","Yes")),"",IF(VLOOKUP(C816,'Q07 Inspection Pass Rule'!A:A,1,0)="","","Yes"))</f>
        <v/>
      </c>
    </row>
    <row r="817" spans="1:9" x14ac:dyDescent="0.3">
      <c r="A817" s="11"/>
      <c r="B817" s="12"/>
      <c r="C817" s="11"/>
      <c r="D817" s="13" t="str">
        <f>IF(ISERROR(VLOOKUP(C817,'Q02 Quality Inspection'!A:D,4,0)),"",VLOOKUP(C817,'Q02 Quality Inspection'!A:D,4,0))</f>
        <v/>
      </c>
      <c r="E817" s="11"/>
      <c r="F817" s="13" t="str">
        <f t="shared" si="25"/>
        <v/>
      </c>
      <c r="G817" s="15" t="str">
        <f t="shared" si="26"/>
        <v/>
      </c>
      <c r="H817" s="12"/>
      <c r="I817" s="13" t="str">
        <f>IF(ISERROR(IF(VLOOKUP(C817,'Q07 Inspection Pass Rule'!A:A,1,0)="","","Yes")),"",IF(VLOOKUP(C817,'Q07 Inspection Pass Rule'!A:A,1,0)="","","Yes"))</f>
        <v/>
      </c>
    </row>
    <row r="818" spans="1:9" x14ac:dyDescent="0.3">
      <c r="A818" s="11"/>
      <c r="B818" s="12"/>
      <c r="C818" s="11"/>
      <c r="D818" s="13" t="str">
        <f>IF(ISERROR(VLOOKUP(C818,'Q02 Quality Inspection'!A:D,4,0)),"",VLOOKUP(C818,'Q02 Quality Inspection'!A:D,4,0))</f>
        <v/>
      </c>
      <c r="E818" s="11"/>
      <c r="F818" s="13" t="str">
        <f t="shared" si="25"/>
        <v/>
      </c>
      <c r="G818" s="15" t="str">
        <f t="shared" si="26"/>
        <v/>
      </c>
      <c r="H818" s="12"/>
      <c r="I818" s="13" t="str">
        <f>IF(ISERROR(IF(VLOOKUP(C818,'Q07 Inspection Pass Rule'!A:A,1,0)="","","Yes")),"",IF(VLOOKUP(C818,'Q07 Inspection Pass Rule'!A:A,1,0)="","","Yes"))</f>
        <v/>
      </c>
    </row>
    <row r="819" spans="1:9" x14ac:dyDescent="0.3">
      <c r="A819" s="11"/>
      <c r="B819" s="12"/>
      <c r="C819" s="11"/>
      <c r="D819" s="13" t="str">
        <f>IF(ISERROR(VLOOKUP(C819,'Q02 Quality Inspection'!A:D,4,0)),"",VLOOKUP(C819,'Q02 Quality Inspection'!A:D,4,0))</f>
        <v/>
      </c>
      <c r="E819" s="11"/>
      <c r="F819" s="13" t="str">
        <f t="shared" si="25"/>
        <v/>
      </c>
      <c r="G819" s="15" t="str">
        <f t="shared" si="26"/>
        <v/>
      </c>
      <c r="H819" s="12"/>
      <c r="I819" s="13" t="str">
        <f>IF(ISERROR(IF(VLOOKUP(C819,'Q07 Inspection Pass Rule'!A:A,1,0)="","","Yes")),"",IF(VLOOKUP(C819,'Q07 Inspection Pass Rule'!A:A,1,0)="","","Yes"))</f>
        <v/>
      </c>
    </row>
    <row r="820" spans="1:9" x14ac:dyDescent="0.3">
      <c r="A820" s="11"/>
      <c r="B820" s="12"/>
      <c r="C820" s="11"/>
      <c r="D820" s="13" t="str">
        <f>IF(ISERROR(VLOOKUP(C820,'Q02 Quality Inspection'!A:D,4,0)),"",VLOOKUP(C820,'Q02 Quality Inspection'!A:D,4,0))</f>
        <v/>
      </c>
      <c r="E820" s="11"/>
      <c r="F820" s="13" t="str">
        <f t="shared" si="25"/>
        <v/>
      </c>
      <c r="G820" s="15" t="str">
        <f t="shared" si="26"/>
        <v/>
      </c>
      <c r="H820" s="12"/>
      <c r="I820" s="13" t="str">
        <f>IF(ISERROR(IF(VLOOKUP(C820,'Q07 Inspection Pass Rule'!A:A,1,0)="","","Yes")),"",IF(VLOOKUP(C820,'Q07 Inspection Pass Rule'!A:A,1,0)="","","Yes"))</f>
        <v/>
      </c>
    </row>
    <row r="821" spans="1:9" x14ac:dyDescent="0.3">
      <c r="A821" s="11"/>
      <c r="B821" s="12"/>
      <c r="C821" s="11"/>
      <c r="D821" s="13" t="str">
        <f>IF(ISERROR(VLOOKUP(C821,'Q02 Quality Inspection'!A:D,4,0)),"",VLOOKUP(C821,'Q02 Quality Inspection'!A:D,4,0))</f>
        <v/>
      </c>
      <c r="E821" s="11"/>
      <c r="F821" s="13" t="str">
        <f t="shared" si="25"/>
        <v/>
      </c>
      <c r="G821" s="15" t="str">
        <f t="shared" si="26"/>
        <v/>
      </c>
      <c r="H821" s="12"/>
      <c r="I821" s="13" t="str">
        <f>IF(ISERROR(IF(VLOOKUP(C821,'Q07 Inspection Pass Rule'!A:A,1,0)="","","Yes")),"",IF(VLOOKUP(C821,'Q07 Inspection Pass Rule'!A:A,1,0)="","","Yes"))</f>
        <v/>
      </c>
    </row>
    <row r="822" spans="1:9" x14ac:dyDescent="0.3">
      <c r="A822" s="11"/>
      <c r="B822" s="12"/>
      <c r="C822" s="11"/>
      <c r="D822" s="13" t="str">
        <f>IF(ISERROR(VLOOKUP(C822,'Q02 Quality Inspection'!A:D,4,0)),"",VLOOKUP(C822,'Q02 Quality Inspection'!A:D,4,0))</f>
        <v/>
      </c>
      <c r="E822" s="11"/>
      <c r="F822" s="13" t="str">
        <f t="shared" si="25"/>
        <v/>
      </c>
      <c r="G822" s="15" t="str">
        <f t="shared" si="26"/>
        <v/>
      </c>
      <c r="H822" s="12"/>
      <c r="I822" s="13" t="str">
        <f>IF(ISERROR(IF(VLOOKUP(C822,'Q07 Inspection Pass Rule'!A:A,1,0)="","","Yes")),"",IF(VLOOKUP(C822,'Q07 Inspection Pass Rule'!A:A,1,0)="","","Yes"))</f>
        <v/>
      </c>
    </row>
    <row r="823" spans="1:9" x14ac:dyDescent="0.3">
      <c r="A823" s="11"/>
      <c r="B823" s="12"/>
      <c r="C823" s="11"/>
      <c r="D823" s="13" t="str">
        <f>IF(ISERROR(VLOOKUP(C823,'Q02 Quality Inspection'!A:D,4,0)),"",VLOOKUP(C823,'Q02 Quality Inspection'!A:D,4,0))</f>
        <v/>
      </c>
      <c r="E823" s="11"/>
      <c r="F823" s="13" t="str">
        <f t="shared" si="25"/>
        <v/>
      </c>
      <c r="G823" s="15" t="str">
        <f t="shared" si="26"/>
        <v/>
      </c>
      <c r="H823" s="12"/>
      <c r="I823" s="13" t="str">
        <f>IF(ISERROR(IF(VLOOKUP(C823,'Q07 Inspection Pass Rule'!A:A,1,0)="","","Yes")),"",IF(VLOOKUP(C823,'Q07 Inspection Pass Rule'!A:A,1,0)="","","Yes"))</f>
        <v/>
      </c>
    </row>
    <row r="824" spans="1:9" x14ac:dyDescent="0.3">
      <c r="A824" s="11"/>
      <c r="B824" s="12"/>
      <c r="C824" s="11"/>
      <c r="D824" s="13" t="str">
        <f>IF(ISERROR(VLOOKUP(C824,'Q02 Quality Inspection'!A:D,4,0)),"",VLOOKUP(C824,'Q02 Quality Inspection'!A:D,4,0))</f>
        <v/>
      </c>
      <c r="E824" s="11"/>
      <c r="F824" s="13" t="str">
        <f t="shared" si="25"/>
        <v/>
      </c>
      <c r="G824" s="15" t="str">
        <f t="shared" si="26"/>
        <v/>
      </c>
      <c r="H824" s="12"/>
      <c r="I824" s="13" t="str">
        <f>IF(ISERROR(IF(VLOOKUP(C824,'Q07 Inspection Pass Rule'!A:A,1,0)="","","Yes")),"",IF(VLOOKUP(C824,'Q07 Inspection Pass Rule'!A:A,1,0)="","","Yes"))</f>
        <v/>
      </c>
    </row>
    <row r="825" spans="1:9" x14ac:dyDescent="0.3">
      <c r="A825" s="11"/>
      <c r="B825" s="12"/>
      <c r="C825" s="11"/>
      <c r="D825" s="13" t="str">
        <f>IF(ISERROR(VLOOKUP(C825,'Q02 Quality Inspection'!A:D,4,0)),"",VLOOKUP(C825,'Q02 Quality Inspection'!A:D,4,0))</f>
        <v/>
      </c>
      <c r="E825" s="11"/>
      <c r="F825" s="13" t="str">
        <f t="shared" si="25"/>
        <v/>
      </c>
      <c r="G825" s="15" t="str">
        <f t="shared" si="26"/>
        <v/>
      </c>
      <c r="H825" s="12"/>
      <c r="I825" s="13" t="str">
        <f>IF(ISERROR(IF(VLOOKUP(C825,'Q07 Inspection Pass Rule'!A:A,1,0)="","","Yes")),"",IF(VLOOKUP(C825,'Q07 Inspection Pass Rule'!A:A,1,0)="","","Yes"))</f>
        <v/>
      </c>
    </row>
    <row r="826" spans="1:9" x14ac:dyDescent="0.3">
      <c r="A826" s="11"/>
      <c r="B826" s="12"/>
      <c r="C826" s="11"/>
      <c r="D826" s="13" t="str">
        <f>IF(ISERROR(VLOOKUP(C826,'Q02 Quality Inspection'!A:D,4,0)),"",VLOOKUP(C826,'Q02 Quality Inspection'!A:D,4,0))</f>
        <v/>
      </c>
      <c r="E826" s="11"/>
      <c r="F826" s="13" t="str">
        <f t="shared" si="25"/>
        <v/>
      </c>
      <c r="G826" s="15" t="str">
        <f t="shared" si="26"/>
        <v/>
      </c>
      <c r="H826" s="12"/>
      <c r="I826" s="13" t="str">
        <f>IF(ISERROR(IF(VLOOKUP(C826,'Q07 Inspection Pass Rule'!A:A,1,0)="","","Yes")),"",IF(VLOOKUP(C826,'Q07 Inspection Pass Rule'!A:A,1,0)="","","Yes"))</f>
        <v/>
      </c>
    </row>
    <row r="827" spans="1:9" x14ac:dyDescent="0.3">
      <c r="A827" s="11"/>
      <c r="B827" s="12"/>
      <c r="C827" s="11"/>
      <c r="D827" s="13" t="str">
        <f>IF(ISERROR(VLOOKUP(C827,'Q02 Quality Inspection'!A:D,4,0)),"",VLOOKUP(C827,'Q02 Quality Inspection'!A:D,4,0))</f>
        <v/>
      </c>
      <c r="E827" s="11"/>
      <c r="F827" s="13" t="str">
        <f t="shared" si="25"/>
        <v/>
      </c>
      <c r="G827" s="15" t="str">
        <f t="shared" si="26"/>
        <v/>
      </c>
      <c r="H827" s="12"/>
      <c r="I827" s="13" t="str">
        <f>IF(ISERROR(IF(VLOOKUP(C827,'Q07 Inspection Pass Rule'!A:A,1,0)="","","Yes")),"",IF(VLOOKUP(C827,'Q07 Inspection Pass Rule'!A:A,1,0)="","","Yes"))</f>
        <v/>
      </c>
    </row>
    <row r="828" spans="1:9" x14ac:dyDescent="0.3">
      <c r="A828" s="11"/>
      <c r="B828" s="12"/>
      <c r="C828" s="11"/>
      <c r="D828" s="13" t="str">
        <f>IF(ISERROR(VLOOKUP(C828,'Q02 Quality Inspection'!A:D,4,0)),"",VLOOKUP(C828,'Q02 Quality Inspection'!A:D,4,0))</f>
        <v/>
      </c>
      <c r="E828" s="11"/>
      <c r="F828" s="13" t="str">
        <f t="shared" si="25"/>
        <v/>
      </c>
      <c r="G828" s="15" t="str">
        <f t="shared" si="26"/>
        <v/>
      </c>
      <c r="H828" s="12"/>
      <c r="I828" s="13" t="str">
        <f>IF(ISERROR(IF(VLOOKUP(C828,'Q07 Inspection Pass Rule'!A:A,1,0)="","","Yes")),"",IF(VLOOKUP(C828,'Q07 Inspection Pass Rule'!A:A,1,0)="","","Yes"))</f>
        <v/>
      </c>
    </row>
    <row r="829" spans="1:9" x14ac:dyDescent="0.3">
      <c r="A829" s="11"/>
      <c r="B829" s="12"/>
      <c r="C829" s="11"/>
      <c r="D829" s="13" t="str">
        <f>IF(ISERROR(VLOOKUP(C829,'Q02 Quality Inspection'!A:D,4,0)),"",VLOOKUP(C829,'Q02 Quality Inspection'!A:D,4,0))</f>
        <v/>
      </c>
      <c r="E829" s="11"/>
      <c r="F829" s="13" t="str">
        <f t="shared" si="25"/>
        <v/>
      </c>
      <c r="G829" s="15" t="str">
        <f t="shared" si="26"/>
        <v/>
      </c>
      <c r="H829" s="12"/>
      <c r="I829" s="13" t="str">
        <f>IF(ISERROR(IF(VLOOKUP(C829,'Q07 Inspection Pass Rule'!A:A,1,0)="","","Yes")),"",IF(VLOOKUP(C829,'Q07 Inspection Pass Rule'!A:A,1,0)="","","Yes"))</f>
        <v/>
      </c>
    </row>
    <row r="830" spans="1:9" x14ac:dyDescent="0.3">
      <c r="A830" s="11"/>
      <c r="B830" s="12"/>
      <c r="C830" s="11"/>
      <c r="D830" s="13" t="str">
        <f>IF(ISERROR(VLOOKUP(C830,'Q02 Quality Inspection'!A:D,4,0)),"",VLOOKUP(C830,'Q02 Quality Inspection'!A:D,4,0))</f>
        <v/>
      </c>
      <c r="E830" s="11"/>
      <c r="F830" s="13" t="str">
        <f t="shared" si="25"/>
        <v/>
      </c>
      <c r="G830" s="15" t="str">
        <f t="shared" si="26"/>
        <v/>
      </c>
      <c r="H830" s="12"/>
      <c r="I830" s="13" t="str">
        <f>IF(ISERROR(IF(VLOOKUP(C830,'Q07 Inspection Pass Rule'!A:A,1,0)="","","Yes")),"",IF(VLOOKUP(C830,'Q07 Inspection Pass Rule'!A:A,1,0)="","","Yes"))</f>
        <v/>
      </c>
    </row>
    <row r="831" spans="1:9" x14ac:dyDescent="0.3">
      <c r="A831" s="11"/>
      <c r="B831" s="12"/>
      <c r="C831" s="11"/>
      <c r="D831" s="13" t="str">
        <f>IF(ISERROR(VLOOKUP(C831,'Q02 Quality Inspection'!A:D,4,0)),"",VLOOKUP(C831,'Q02 Quality Inspection'!A:D,4,0))</f>
        <v/>
      </c>
      <c r="E831" s="11"/>
      <c r="F831" s="13" t="str">
        <f t="shared" si="25"/>
        <v/>
      </c>
      <c r="G831" s="15" t="str">
        <f t="shared" si="26"/>
        <v/>
      </c>
      <c r="H831" s="12"/>
      <c r="I831" s="13" t="str">
        <f>IF(ISERROR(IF(VLOOKUP(C831,'Q07 Inspection Pass Rule'!A:A,1,0)="","","Yes")),"",IF(VLOOKUP(C831,'Q07 Inspection Pass Rule'!A:A,1,0)="","","Yes"))</f>
        <v/>
      </c>
    </row>
    <row r="832" spans="1:9" x14ac:dyDescent="0.3">
      <c r="A832" s="11"/>
      <c r="B832" s="12"/>
      <c r="C832" s="11"/>
      <c r="D832" s="13" t="str">
        <f>IF(ISERROR(VLOOKUP(C832,'Q02 Quality Inspection'!A:D,4,0)),"",VLOOKUP(C832,'Q02 Quality Inspection'!A:D,4,0))</f>
        <v/>
      </c>
      <c r="E832" s="11"/>
      <c r="F832" s="13" t="str">
        <f t="shared" si="25"/>
        <v/>
      </c>
      <c r="G832" s="15" t="str">
        <f t="shared" si="26"/>
        <v/>
      </c>
      <c r="H832" s="12"/>
      <c r="I832" s="13" t="str">
        <f>IF(ISERROR(IF(VLOOKUP(C832,'Q07 Inspection Pass Rule'!A:A,1,0)="","","Yes")),"",IF(VLOOKUP(C832,'Q07 Inspection Pass Rule'!A:A,1,0)="","","Yes"))</f>
        <v/>
      </c>
    </row>
    <row r="833" spans="1:9" x14ac:dyDescent="0.3">
      <c r="A833" s="11"/>
      <c r="B833" s="12"/>
      <c r="C833" s="11"/>
      <c r="D833" s="13" t="str">
        <f>IF(ISERROR(VLOOKUP(C833,'Q02 Quality Inspection'!A:D,4,0)),"",VLOOKUP(C833,'Q02 Quality Inspection'!A:D,4,0))</f>
        <v/>
      </c>
      <c r="E833" s="11"/>
      <c r="F833" s="13" t="str">
        <f t="shared" si="25"/>
        <v/>
      </c>
      <c r="G833" s="15" t="str">
        <f t="shared" si="26"/>
        <v/>
      </c>
      <c r="H833" s="12"/>
      <c r="I833" s="13" t="str">
        <f>IF(ISERROR(IF(VLOOKUP(C833,'Q07 Inspection Pass Rule'!A:A,1,0)="","","Yes")),"",IF(VLOOKUP(C833,'Q07 Inspection Pass Rule'!A:A,1,0)="","","Yes"))</f>
        <v/>
      </c>
    </row>
    <row r="834" spans="1:9" x14ac:dyDescent="0.3">
      <c r="A834" s="11"/>
      <c r="B834" s="12"/>
      <c r="C834" s="11"/>
      <c r="D834" s="13" t="str">
        <f>IF(ISERROR(VLOOKUP(C834,'Q02 Quality Inspection'!A:D,4,0)),"",VLOOKUP(C834,'Q02 Quality Inspection'!A:D,4,0))</f>
        <v/>
      </c>
      <c r="E834" s="11"/>
      <c r="F834" s="13" t="str">
        <f t="shared" si="25"/>
        <v/>
      </c>
      <c r="G834" s="15" t="str">
        <f t="shared" si="26"/>
        <v/>
      </c>
      <c r="H834" s="12"/>
      <c r="I834" s="13" t="str">
        <f>IF(ISERROR(IF(VLOOKUP(C834,'Q07 Inspection Pass Rule'!A:A,1,0)="","","Yes")),"",IF(VLOOKUP(C834,'Q07 Inspection Pass Rule'!A:A,1,0)="","","Yes"))</f>
        <v/>
      </c>
    </row>
    <row r="835" spans="1:9" x14ac:dyDescent="0.3">
      <c r="A835" s="11"/>
      <c r="B835" s="12"/>
      <c r="C835" s="11"/>
      <c r="D835" s="13" t="str">
        <f>IF(ISERROR(VLOOKUP(C835,'Q02 Quality Inspection'!A:D,4,0)),"",VLOOKUP(C835,'Q02 Quality Inspection'!A:D,4,0))</f>
        <v/>
      </c>
      <c r="E835" s="11"/>
      <c r="F835" s="13" t="str">
        <f t="shared" ref="F835:F898" si="27">IF(E835="",D835,E835)</f>
        <v/>
      </c>
      <c r="G835" s="15" t="str">
        <f t="shared" ref="G835:G898" si="28">CONCATENATE(A835,C835)</f>
        <v/>
      </c>
      <c r="H835" s="12"/>
      <c r="I835" s="13" t="str">
        <f>IF(ISERROR(IF(VLOOKUP(C835,'Q07 Inspection Pass Rule'!A:A,1,0)="","","Yes")),"",IF(VLOOKUP(C835,'Q07 Inspection Pass Rule'!A:A,1,0)="","","Yes"))</f>
        <v/>
      </c>
    </row>
    <row r="836" spans="1:9" x14ac:dyDescent="0.3">
      <c r="A836" s="11"/>
      <c r="B836" s="12"/>
      <c r="C836" s="11"/>
      <c r="D836" s="13" t="str">
        <f>IF(ISERROR(VLOOKUP(C836,'Q02 Quality Inspection'!A:D,4,0)),"",VLOOKUP(C836,'Q02 Quality Inspection'!A:D,4,0))</f>
        <v/>
      </c>
      <c r="E836" s="11"/>
      <c r="F836" s="13" t="str">
        <f t="shared" si="27"/>
        <v/>
      </c>
      <c r="G836" s="15" t="str">
        <f t="shared" si="28"/>
        <v/>
      </c>
      <c r="H836" s="12"/>
      <c r="I836" s="13" t="str">
        <f>IF(ISERROR(IF(VLOOKUP(C836,'Q07 Inspection Pass Rule'!A:A,1,0)="","","Yes")),"",IF(VLOOKUP(C836,'Q07 Inspection Pass Rule'!A:A,1,0)="","","Yes"))</f>
        <v/>
      </c>
    </row>
    <row r="837" spans="1:9" x14ac:dyDescent="0.3">
      <c r="A837" s="11"/>
      <c r="B837" s="12"/>
      <c r="C837" s="11"/>
      <c r="D837" s="13" t="str">
        <f>IF(ISERROR(VLOOKUP(C837,'Q02 Quality Inspection'!A:D,4,0)),"",VLOOKUP(C837,'Q02 Quality Inspection'!A:D,4,0))</f>
        <v/>
      </c>
      <c r="E837" s="11"/>
      <c r="F837" s="13" t="str">
        <f t="shared" si="27"/>
        <v/>
      </c>
      <c r="G837" s="15" t="str">
        <f t="shared" si="28"/>
        <v/>
      </c>
      <c r="H837" s="12"/>
      <c r="I837" s="13" t="str">
        <f>IF(ISERROR(IF(VLOOKUP(C837,'Q07 Inspection Pass Rule'!A:A,1,0)="","","Yes")),"",IF(VLOOKUP(C837,'Q07 Inspection Pass Rule'!A:A,1,0)="","","Yes"))</f>
        <v/>
      </c>
    </row>
    <row r="838" spans="1:9" x14ac:dyDescent="0.3">
      <c r="A838" s="11"/>
      <c r="B838" s="12"/>
      <c r="C838" s="11"/>
      <c r="D838" s="13" t="str">
        <f>IF(ISERROR(VLOOKUP(C838,'Q02 Quality Inspection'!A:D,4,0)),"",VLOOKUP(C838,'Q02 Quality Inspection'!A:D,4,0))</f>
        <v/>
      </c>
      <c r="E838" s="11"/>
      <c r="F838" s="13" t="str">
        <f t="shared" si="27"/>
        <v/>
      </c>
      <c r="G838" s="15" t="str">
        <f t="shared" si="28"/>
        <v/>
      </c>
      <c r="H838" s="12"/>
      <c r="I838" s="13" t="str">
        <f>IF(ISERROR(IF(VLOOKUP(C838,'Q07 Inspection Pass Rule'!A:A,1,0)="","","Yes")),"",IF(VLOOKUP(C838,'Q07 Inspection Pass Rule'!A:A,1,0)="","","Yes"))</f>
        <v/>
      </c>
    </row>
    <row r="839" spans="1:9" x14ac:dyDescent="0.3">
      <c r="A839" s="11"/>
      <c r="B839" s="12"/>
      <c r="C839" s="11"/>
      <c r="D839" s="13" t="str">
        <f>IF(ISERROR(VLOOKUP(C839,'Q02 Quality Inspection'!A:D,4,0)),"",VLOOKUP(C839,'Q02 Quality Inspection'!A:D,4,0))</f>
        <v/>
      </c>
      <c r="E839" s="11"/>
      <c r="F839" s="13" t="str">
        <f t="shared" si="27"/>
        <v/>
      </c>
      <c r="G839" s="15" t="str">
        <f t="shared" si="28"/>
        <v/>
      </c>
      <c r="H839" s="12"/>
      <c r="I839" s="13" t="str">
        <f>IF(ISERROR(IF(VLOOKUP(C839,'Q07 Inspection Pass Rule'!A:A,1,0)="","","Yes")),"",IF(VLOOKUP(C839,'Q07 Inspection Pass Rule'!A:A,1,0)="","","Yes"))</f>
        <v/>
      </c>
    </row>
    <row r="840" spans="1:9" x14ac:dyDescent="0.3">
      <c r="A840" s="11"/>
      <c r="B840" s="12"/>
      <c r="C840" s="11"/>
      <c r="D840" s="13" t="str">
        <f>IF(ISERROR(VLOOKUP(C840,'Q02 Quality Inspection'!A:D,4,0)),"",VLOOKUP(C840,'Q02 Quality Inspection'!A:D,4,0))</f>
        <v/>
      </c>
      <c r="E840" s="11"/>
      <c r="F840" s="13" t="str">
        <f t="shared" si="27"/>
        <v/>
      </c>
      <c r="G840" s="15" t="str">
        <f t="shared" si="28"/>
        <v/>
      </c>
      <c r="H840" s="12"/>
      <c r="I840" s="13" t="str">
        <f>IF(ISERROR(IF(VLOOKUP(C840,'Q07 Inspection Pass Rule'!A:A,1,0)="","","Yes")),"",IF(VLOOKUP(C840,'Q07 Inspection Pass Rule'!A:A,1,0)="","","Yes"))</f>
        <v/>
      </c>
    </row>
    <row r="841" spans="1:9" x14ac:dyDescent="0.3">
      <c r="A841" s="11"/>
      <c r="B841" s="12"/>
      <c r="C841" s="11"/>
      <c r="D841" s="13" t="str">
        <f>IF(ISERROR(VLOOKUP(C841,'Q02 Quality Inspection'!A:D,4,0)),"",VLOOKUP(C841,'Q02 Quality Inspection'!A:D,4,0))</f>
        <v/>
      </c>
      <c r="E841" s="11"/>
      <c r="F841" s="13" t="str">
        <f t="shared" si="27"/>
        <v/>
      </c>
      <c r="G841" s="15" t="str">
        <f t="shared" si="28"/>
        <v/>
      </c>
      <c r="H841" s="12"/>
      <c r="I841" s="13" t="str">
        <f>IF(ISERROR(IF(VLOOKUP(C841,'Q07 Inspection Pass Rule'!A:A,1,0)="","","Yes")),"",IF(VLOOKUP(C841,'Q07 Inspection Pass Rule'!A:A,1,0)="","","Yes"))</f>
        <v/>
      </c>
    </row>
    <row r="842" spans="1:9" x14ac:dyDescent="0.3">
      <c r="A842" s="11"/>
      <c r="B842" s="12"/>
      <c r="C842" s="11"/>
      <c r="D842" s="13" t="str">
        <f>IF(ISERROR(VLOOKUP(C842,'Q02 Quality Inspection'!A:D,4,0)),"",VLOOKUP(C842,'Q02 Quality Inspection'!A:D,4,0))</f>
        <v/>
      </c>
      <c r="E842" s="11"/>
      <c r="F842" s="13" t="str">
        <f t="shared" si="27"/>
        <v/>
      </c>
      <c r="G842" s="15" t="str">
        <f t="shared" si="28"/>
        <v/>
      </c>
      <c r="H842" s="12"/>
      <c r="I842" s="13" t="str">
        <f>IF(ISERROR(IF(VLOOKUP(C842,'Q07 Inspection Pass Rule'!A:A,1,0)="","","Yes")),"",IF(VLOOKUP(C842,'Q07 Inspection Pass Rule'!A:A,1,0)="","","Yes"))</f>
        <v/>
      </c>
    </row>
    <row r="843" spans="1:9" x14ac:dyDescent="0.3">
      <c r="A843" s="11"/>
      <c r="B843" s="12"/>
      <c r="C843" s="11"/>
      <c r="D843" s="13" t="str">
        <f>IF(ISERROR(VLOOKUP(C843,'Q02 Quality Inspection'!A:D,4,0)),"",VLOOKUP(C843,'Q02 Quality Inspection'!A:D,4,0))</f>
        <v/>
      </c>
      <c r="E843" s="11"/>
      <c r="F843" s="13" t="str">
        <f t="shared" si="27"/>
        <v/>
      </c>
      <c r="G843" s="15" t="str">
        <f t="shared" si="28"/>
        <v/>
      </c>
      <c r="H843" s="12"/>
      <c r="I843" s="13" t="str">
        <f>IF(ISERROR(IF(VLOOKUP(C843,'Q07 Inspection Pass Rule'!A:A,1,0)="","","Yes")),"",IF(VLOOKUP(C843,'Q07 Inspection Pass Rule'!A:A,1,0)="","","Yes"))</f>
        <v/>
      </c>
    </row>
    <row r="844" spans="1:9" x14ac:dyDescent="0.3">
      <c r="A844" s="11"/>
      <c r="B844" s="12"/>
      <c r="C844" s="11"/>
      <c r="D844" s="13" t="str">
        <f>IF(ISERROR(VLOOKUP(C844,'Q02 Quality Inspection'!A:D,4,0)),"",VLOOKUP(C844,'Q02 Quality Inspection'!A:D,4,0))</f>
        <v/>
      </c>
      <c r="E844" s="11"/>
      <c r="F844" s="13" t="str">
        <f t="shared" si="27"/>
        <v/>
      </c>
      <c r="G844" s="15" t="str">
        <f t="shared" si="28"/>
        <v/>
      </c>
      <c r="H844" s="12"/>
      <c r="I844" s="13" t="str">
        <f>IF(ISERROR(IF(VLOOKUP(C844,'Q07 Inspection Pass Rule'!A:A,1,0)="","","Yes")),"",IF(VLOOKUP(C844,'Q07 Inspection Pass Rule'!A:A,1,0)="","","Yes"))</f>
        <v/>
      </c>
    </row>
    <row r="845" spans="1:9" x14ac:dyDescent="0.3">
      <c r="A845" s="11"/>
      <c r="B845" s="12"/>
      <c r="C845" s="11"/>
      <c r="D845" s="13" t="str">
        <f>IF(ISERROR(VLOOKUP(C845,'Q02 Quality Inspection'!A:D,4,0)),"",VLOOKUP(C845,'Q02 Quality Inspection'!A:D,4,0))</f>
        <v/>
      </c>
      <c r="E845" s="11"/>
      <c r="F845" s="13" t="str">
        <f t="shared" si="27"/>
        <v/>
      </c>
      <c r="G845" s="15" t="str">
        <f t="shared" si="28"/>
        <v/>
      </c>
      <c r="H845" s="12"/>
      <c r="I845" s="13" t="str">
        <f>IF(ISERROR(IF(VLOOKUP(C845,'Q07 Inspection Pass Rule'!A:A,1,0)="","","Yes")),"",IF(VLOOKUP(C845,'Q07 Inspection Pass Rule'!A:A,1,0)="","","Yes"))</f>
        <v/>
      </c>
    </row>
    <row r="846" spans="1:9" x14ac:dyDescent="0.3">
      <c r="A846" s="11"/>
      <c r="B846" s="12"/>
      <c r="C846" s="11"/>
      <c r="D846" s="13" t="str">
        <f>IF(ISERROR(VLOOKUP(C846,'Q02 Quality Inspection'!A:D,4,0)),"",VLOOKUP(C846,'Q02 Quality Inspection'!A:D,4,0))</f>
        <v/>
      </c>
      <c r="E846" s="11"/>
      <c r="F846" s="13" t="str">
        <f t="shared" si="27"/>
        <v/>
      </c>
      <c r="G846" s="15" t="str">
        <f t="shared" si="28"/>
        <v/>
      </c>
      <c r="H846" s="12"/>
      <c r="I846" s="13" t="str">
        <f>IF(ISERROR(IF(VLOOKUP(C846,'Q07 Inspection Pass Rule'!A:A,1,0)="","","Yes")),"",IF(VLOOKUP(C846,'Q07 Inspection Pass Rule'!A:A,1,0)="","","Yes"))</f>
        <v/>
      </c>
    </row>
    <row r="847" spans="1:9" x14ac:dyDescent="0.3">
      <c r="A847" s="11"/>
      <c r="B847" s="12"/>
      <c r="C847" s="11"/>
      <c r="D847" s="13" t="str">
        <f>IF(ISERROR(VLOOKUP(C847,'Q02 Quality Inspection'!A:D,4,0)),"",VLOOKUP(C847,'Q02 Quality Inspection'!A:D,4,0))</f>
        <v/>
      </c>
      <c r="E847" s="11"/>
      <c r="F847" s="13" t="str">
        <f t="shared" si="27"/>
        <v/>
      </c>
      <c r="G847" s="15" t="str">
        <f t="shared" si="28"/>
        <v/>
      </c>
      <c r="H847" s="12"/>
      <c r="I847" s="13" t="str">
        <f>IF(ISERROR(IF(VLOOKUP(C847,'Q07 Inspection Pass Rule'!A:A,1,0)="","","Yes")),"",IF(VLOOKUP(C847,'Q07 Inspection Pass Rule'!A:A,1,0)="","","Yes"))</f>
        <v/>
      </c>
    </row>
    <row r="848" spans="1:9" x14ac:dyDescent="0.3">
      <c r="A848" s="11"/>
      <c r="B848" s="12"/>
      <c r="C848" s="11"/>
      <c r="D848" s="13" t="str">
        <f>IF(ISERROR(VLOOKUP(C848,'Q02 Quality Inspection'!A:D,4,0)),"",VLOOKUP(C848,'Q02 Quality Inspection'!A:D,4,0))</f>
        <v/>
      </c>
      <c r="E848" s="11"/>
      <c r="F848" s="13" t="str">
        <f t="shared" si="27"/>
        <v/>
      </c>
      <c r="G848" s="15" t="str">
        <f t="shared" si="28"/>
        <v/>
      </c>
      <c r="H848" s="12"/>
      <c r="I848" s="13" t="str">
        <f>IF(ISERROR(IF(VLOOKUP(C848,'Q07 Inspection Pass Rule'!A:A,1,0)="","","Yes")),"",IF(VLOOKUP(C848,'Q07 Inspection Pass Rule'!A:A,1,0)="","","Yes"))</f>
        <v/>
      </c>
    </row>
    <row r="849" spans="1:9" x14ac:dyDescent="0.3">
      <c r="A849" s="11"/>
      <c r="B849" s="12"/>
      <c r="C849" s="11"/>
      <c r="D849" s="13" t="str">
        <f>IF(ISERROR(VLOOKUP(C849,'Q02 Quality Inspection'!A:D,4,0)),"",VLOOKUP(C849,'Q02 Quality Inspection'!A:D,4,0))</f>
        <v/>
      </c>
      <c r="E849" s="11"/>
      <c r="F849" s="13" t="str">
        <f t="shared" si="27"/>
        <v/>
      </c>
      <c r="G849" s="15" t="str">
        <f t="shared" si="28"/>
        <v/>
      </c>
      <c r="H849" s="12"/>
      <c r="I849" s="13" t="str">
        <f>IF(ISERROR(IF(VLOOKUP(C849,'Q07 Inspection Pass Rule'!A:A,1,0)="","","Yes")),"",IF(VLOOKUP(C849,'Q07 Inspection Pass Rule'!A:A,1,0)="","","Yes"))</f>
        <v/>
      </c>
    </row>
    <row r="850" spans="1:9" x14ac:dyDescent="0.3">
      <c r="A850" s="11"/>
      <c r="B850" s="12"/>
      <c r="C850" s="11"/>
      <c r="D850" s="13" t="str">
        <f>IF(ISERROR(VLOOKUP(C850,'Q02 Quality Inspection'!A:D,4,0)),"",VLOOKUP(C850,'Q02 Quality Inspection'!A:D,4,0))</f>
        <v/>
      </c>
      <c r="E850" s="11"/>
      <c r="F850" s="13" t="str">
        <f t="shared" si="27"/>
        <v/>
      </c>
      <c r="G850" s="15" t="str">
        <f t="shared" si="28"/>
        <v/>
      </c>
      <c r="H850" s="12"/>
      <c r="I850" s="13" t="str">
        <f>IF(ISERROR(IF(VLOOKUP(C850,'Q07 Inspection Pass Rule'!A:A,1,0)="","","Yes")),"",IF(VLOOKUP(C850,'Q07 Inspection Pass Rule'!A:A,1,0)="","","Yes"))</f>
        <v/>
      </c>
    </row>
    <row r="851" spans="1:9" x14ac:dyDescent="0.3">
      <c r="A851" s="11"/>
      <c r="B851" s="12"/>
      <c r="C851" s="11"/>
      <c r="D851" s="13" t="str">
        <f>IF(ISERROR(VLOOKUP(C851,'Q02 Quality Inspection'!A:D,4,0)),"",VLOOKUP(C851,'Q02 Quality Inspection'!A:D,4,0))</f>
        <v/>
      </c>
      <c r="E851" s="11"/>
      <c r="F851" s="13" t="str">
        <f t="shared" si="27"/>
        <v/>
      </c>
      <c r="G851" s="15" t="str">
        <f t="shared" si="28"/>
        <v/>
      </c>
      <c r="H851" s="12"/>
      <c r="I851" s="13" t="str">
        <f>IF(ISERROR(IF(VLOOKUP(C851,'Q07 Inspection Pass Rule'!A:A,1,0)="","","Yes")),"",IF(VLOOKUP(C851,'Q07 Inspection Pass Rule'!A:A,1,0)="","","Yes"))</f>
        <v/>
      </c>
    </row>
    <row r="852" spans="1:9" x14ac:dyDescent="0.3">
      <c r="A852" s="11"/>
      <c r="B852" s="12"/>
      <c r="C852" s="11"/>
      <c r="D852" s="13" t="str">
        <f>IF(ISERROR(VLOOKUP(C852,'Q02 Quality Inspection'!A:D,4,0)),"",VLOOKUP(C852,'Q02 Quality Inspection'!A:D,4,0))</f>
        <v/>
      </c>
      <c r="E852" s="11"/>
      <c r="F852" s="13" t="str">
        <f t="shared" si="27"/>
        <v/>
      </c>
      <c r="G852" s="15" t="str">
        <f t="shared" si="28"/>
        <v/>
      </c>
      <c r="H852" s="12"/>
      <c r="I852" s="13" t="str">
        <f>IF(ISERROR(IF(VLOOKUP(C852,'Q07 Inspection Pass Rule'!A:A,1,0)="","","Yes")),"",IF(VLOOKUP(C852,'Q07 Inspection Pass Rule'!A:A,1,0)="","","Yes"))</f>
        <v/>
      </c>
    </row>
    <row r="853" spans="1:9" x14ac:dyDescent="0.3">
      <c r="A853" s="11"/>
      <c r="B853" s="12"/>
      <c r="C853" s="11"/>
      <c r="D853" s="13" t="str">
        <f>IF(ISERROR(VLOOKUP(C853,'Q02 Quality Inspection'!A:D,4,0)),"",VLOOKUP(C853,'Q02 Quality Inspection'!A:D,4,0))</f>
        <v/>
      </c>
      <c r="E853" s="11"/>
      <c r="F853" s="13" t="str">
        <f t="shared" si="27"/>
        <v/>
      </c>
      <c r="G853" s="15" t="str">
        <f t="shared" si="28"/>
        <v/>
      </c>
      <c r="H853" s="12"/>
      <c r="I853" s="13" t="str">
        <f>IF(ISERROR(IF(VLOOKUP(C853,'Q07 Inspection Pass Rule'!A:A,1,0)="","","Yes")),"",IF(VLOOKUP(C853,'Q07 Inspection Pass Rule'!A:A,1,0)="","","Yes"))</f>
        <v/>
      </c>
    </row>
    <row r="854" spans="1:9" x14ac:dyDescent="0.3">
      <c r="A854" s="11"/>
      <c r="B854" s="12"/>
      <c r="C854" s="11"/>
      <c r="D854" s="13" t="str">
        <f>IF(ISERROR(VLOOKUP(C854,'Q02 Quality Inspection'!A:D,4,0)),"",VLOOKUP(C854,'Q02 Quality Inspection'!A:D,4,0))</f>
        <v/>
      </c>
      <c r="E854" s="11"/>
      <c r="F854" s="13" t="str">
        <f t="shared" si="27"/>
        <v/>
      </c>
      <c r="G854" s="15" t="str">
        <f t="shared" si="28"/>
        <v/>
      </c>
      <c r="H854" s="12"/>
      <c r="I854" s="13" t="str">
        <f>IF(ISERROR(IF(VLOOKUP(C854,'Q07 Inspection Pass Rule'!A:A,1,0)="","","Yes")),"",IF(VLOOKUP(C854,'Q07 Inspection Pass Rule'!A:A,1,0)="","","Yes"))</f>
        <v/>
      </c>
    </row>
    <row r="855" spans="1:9" x14ac:dyDescent="0.3">
      <c r="A855" s="11"/>
      <c r="B855" s="12"/>
      <c r="C855" s="11"/>
      <c r="D855" s="13" t="str">
        <f>IF(ISERROR(VLOOKUP(C855,'Q02 Quality Inspection'!A:D,4,0)),"",VLOOKUP(C855,'Q02 Quality Inspection'!A:D,4,0))</f>
        <v/>
      </c>
      <c r="E855" s="11"/>
      <c r="F855" s="13" t="str">
        <f t="shared" si="27"/>
        <v/>
      </c>
      <c r="G855" s="15" t="str">
        <f t="shared" si="28"/>
        <v/>
      </c>
      <c r="H855" s="12"/>
      <c r="I855" s="13" t="str">
        <f>IF(ISERROR(IF(VLOOKUP(C855,'Q07 Inspection Pass Rule'!A:A,1,0)="","","Yes")),"",IF(VLOOKUP(C855,'Q07 Inspection Pass Rule'!A:A,1,0)="","","Yes"))</f>
        <v/>
      </c>
    </row>
    <row r="856" spans="1:9" x14ac:dyDescent="0.3">
      <c r="A856" s="11"/>
      <c r="B856" s="12"/>
      <c r="C856" s="11"/>
      <c r="D856" s="13" t="str">
        <f>IF(ISERROR(VLOOKUP(C856,'Q02 Quality Inspection'!A:D,4,0)),"",VLOOKUP(C856,'Q02 Quality Inspection'!A:D,4,0))</f>
        <v/>
      </c>
      <c r="E856" s="11"/>
      <c r="F856" s="13" t="str">
        <f t="shared" si="27"/>
        <v/>
      </c>
      <c r="G856" s="15" t="str">
        <f t="shared" si="28"/>
        <v/>
      </c>
      <c r="H856" s="12"/>
      <c r="I856" s="13" t="str">
        <f>IF(ISERROR(IF(VLOOKUP(C856,'Q07 Inspection Pass Rule'!A:A,1,0)="","","Yes")),"",IF(VLOOKUP(C856,'Q07 Inspection Pass Rule'!A:A,1,0)="","","Yes"))</f>
        <v/>
      </c>
    </row>
    <row r="857" spans="1:9" x14ac:dyDescent="0.3">
      <c r="A857" s="11"/>
      <c r="B857" s="12"/>
      <c r="C857" s="11"/>
      <c r="D857" s="13" t="str">
        <f>IF(ISERROR(VLOOKUP(C857,'Q02 Quality Inspection'!A:D,4,0)),"",VLOOKUP(C857,'Q02 Quality Inspection'!A:D,4,0))</f>
        <v/>
      </c>
      <c r="E857" s="11"/>
      <c r="F857" s="13" t="str">
        <f t="shared" si="27"/>
        <v/>
      </c>
      <c r="G857" s="15" t="str">
        <f t="shared" si="28"/>
        <v/>
      </c>
      <c r="H857" s="12"/>
      <c r="I857" s="13" t="str">
        <f>IF(ISERROR(IF(VLOOKUP(C857,'Q07 Inspection Pass Rule'!A:A,1,0)="","","Yes")),"",IF(VLOOKUP(C857,'Q07 Inspection Pass Rule'!A:A,1,0)="","","Yes"))</f>
        <v/>
      </c>
    </row>
    <row r="858" spans="1:9" x14ac:dyDescent="0.3">
      <c r="A858" s="11"/>
      <c r="B858" s="12"/>
      <c r="C858" s="11"/>
      <c r="D858" s="13" t="str">
        <f>IF(ISERROR(VLOOKUP(C858,'Q02 Quality Inspection'!A:D,4,0)),"",VLOOKUP(C858,'Q02 Quality Inspection'!A:D,4,0))</f>
        <v/>
      </c>
      <c r="E858" s="11"/>
      <c r="F858" s="13" t="str">
        <f t="shared" si="27"/>
        <v/>
      </c>
      <c r="G858" s="15" t="str">
        <f t="shared" si="28"/>
        <v/>
      </c>
      <c r="H858" s="12"/>
      <c r="I858" s="13" t="str">
        <f>IF(ISERROR(IF(VLOOKUP(C858,'Q07 Inspection Pass Rule'!A:A,1,0)="","","Yes")),"",IF(VLOOKUP(C858,'Q07 Inspection Pass Rule'!A:A,1,0)="","","Yes"))</f>
        <v/>
      </c>
    </row>
    <row r="859" spans="1:9" x14ac:dyDescent="0.3">
      <c r="A859" s="11"/>
      <c r="B859" s="12"/>
      <c r="C859" s="11"/>
      <c r="D859" s="13" t="str">
        <f>IF(ISERROR(VLOOKUP(C859,'Q02 Quality Inspection'!A:D,4,0)),"",VLOOKUP(C859,'Q02 Quality Inspection'!A:D,4,0))</f>
        <v/>
      </c>
      <c r="E859" s="11"/>
      <c r="F859" s="13" t="str">
        <f t="shared" si="27"/>
        <v/>
      </c>
      <c r="G859" s="15" t="str">
        <f t="shared" si="28"/>
        <v/>
      </c>
      <c r="H859" s="12"/>
      <c r="I859" s="13" t="str">
        <f>IF(ISERROR(IF(VLOOKUP(C859,'Q07 Inspection Pass Rule'!A:A,1,0)="","","Yes")),"",IF(VLOOKUP(C859,'Q07 Inspection Pass Rule'!A:A,1,0)="","","Yes"))</f>
        <v/>
      </c>
    </row>
    <row r="860" spans="1:9" x14ac:dyDescent="0.3">
      <c r="A860" s="11"/>
      <c r="B860" s="12"/>
      <c r="C860" s="11"/>
      <c r="D860" s="13" t="str">
        <f>IF(ISERROR(VLOOKUP(C860,'Q02 Quality Inspection'!A:D,4,0)),"",VLOOKUP(C860,'Q02 Quality Inspection'!A:D,4,0))</f>
        <v/>
      </c>
      <c r="E860" s="11"/>
      <c r="F860" s="13" t="str">
        <f t="shared" si="27"/>
        <v/>
      </c>
      <c r="G860" s="15" t="str">
        <f t="shared" si="28"/>
        <v/>
      </c>
      <c r="H860" s="12"/>
      <c r="I860" s="13" t="str">
        <f>IF(ISERROR(IF(VLOOKUP(C860,'Q07 Inspection Pass Rule'!A:A,1,0)="","","Yes")),"",IF(VLOOKUP(C860,'Q07 Inspection Pass Rule'!A:A,1,0)="","","Yes"))</f>
        <v/>
      </c>
    </row>
    <row r="861" spans="1:9" x14ac:dyDescent="0.3">
      <c r="A861" s="11"/>
      <c r="B861" s="12"/>
      <c r="C861" s="11"/>
      <c r="D861" s="13" t="str">
        <f>IF(ISERROR(VLOOKUP(C861,'Q02 Quality Inspection'!A:D,4,0)),"",VLOOKUP(C861,'Q02 Quality Inspection'!A:D,4,0))</f>
        <v/>
      </c>
      <c r="E861" s="11"/>
      <c r="F861" s="13" t="str">
        <f t="shared" si="27"/>
        <v/>
      </c>
      <c r="G861" s="15" t="str">
        <f t="shared" si="28"/>
        <v/>
      </c>
      <c r="H861" s="12"/>
      <c r="I861" s="13" t="str">
        <f>IF(ISERROR(IF(VLOOKUP(C861,'Q07 Inspection Pass Rule'!A:A,1,0)="","","Yes")),"",IF(VLOOKUP(C861,'Q07 Inspection Pass Rule'!A:A,1,0)="","","Yes"))</f>
        <v/>
      </c>
    </row>
    <row r="862" spans="1:9" x14ac:dyDescent="0.3">
      <c r="A862" s="11"/>
      <c r="B862" s="12"/>
      <c r="C862" s="11"/>
      <c r="D862" s="13" t="str">
        <f>IF(ISERROR(VLOOKUP(C862,'Q02 Quality Inspection'!A:D,4,0)),"",VLOOKUP(C862,'Q02 Quality Inspection'!A:D,4,0))</f>
        <v/>
      </c>
      <c r="E862" s="11"/>
      <c r="F862" s="13" t="str">
        <f t="shared" si="27"/>
        <v/>
      </c>
      <c r="G862" s="15" t="str">
        <f t="shared" si="28"/>
        <v/>
      </c>
      <c r="H862" s="12"/>
      <c r="I862" s="13" t="str">
        <f>IF(ISERROR(IF(VLOOKUP(C862,'Q07 Inspection Pass Rule'!A:A,1,0)="","","Yes")),"",IF(VLOOKUP(C862,'Q07 Inspection Pass Rule'!A:A,1,0)="","","Yes"))</f>
        <v/>
      </c>
    </row>
    <row r="863" spans="1:9" x14ac:dyDescent="0.3">
      <c r="A863" s="11"/>
      <c r="B863" s="12"/>
      <c r="C863" s="11"/>
      <c r="D863" s="13" t="str">
        <f>IF(ISERROR(VLOOKUP(C863,'Q02 Quality Inspection'!A:D,4,0)),"",VLOOKUP(C863,'Q02 Quality Inspection'!A:D,4,0))</f>
        <v/>
      </c>
      <c r="E863" s="11"/>
      <c r="F863" s="13" t="str">
        <f t="shared" si="27"/>
        <v/>
      </c>
      <c r="G863" s="15" t="str">
        <f t="shared" si="28"/>
        <v/>
      </c>
      <c r="H863" s="12"/>
      <c r="I863" s="13" t="str">
        <f>IF(ISERROR(IF(VLOOKUP(C863,'Q07 Inspection Pass Rule'!A:A,1,0)="","","Yes")),"",IF(VLOOKUP(C863,'Q07 Inspection Pass Rule'!A:A,1,0)="","","Yes"))</f>
        <v/>
      </c>
    </row>
    <row r="864" spans="1:9" x14ac:dyDescent="0.3">
      <c r="A864" s="11"/>
      <c r="B864" s="12"/>
      <c r="C864" s="11"/>
      <c r="D864" s="13" t="str">
        <f>IF(ISERROR(VLOOKUP(C864,'Q02 Quality Inspection'!A:D,4,0)),"",VLOOKUP(C864,'Q02 Quality Inspection'!A:D,4,0))</f>
        <v/>
      </c>
      <c r="E864" s="11"/>
      <c r="F864" s="13" t="str">
        <f t="shared" si="27"/>
        <v/>
      </c>
      <c r="G864" s="15" t="str">
        <f t="shared" si="28"/>
        <v/>
      </c>
      <c r="H864" s="12"/>
      <c r="I864" s="13" t="str">
        <f>IF(ISERROR(IF(VLOOKUP(C864,'Q07 Inspection Pass Rule'!A:A,1,0)="","","Yes")),"",IF(VLOOKUP(C864,'Q07 Inspection Pass Rule'!A:A,1,0)="","","Yes"))</f>
        <v/>
      </c>
    </row>
    <row r="865" spans="1:9" x14ac:dyDescent="0.3">
      <c r="A865" s="11"/>
      <c r="B865" s="12"/>
      <c r="C865" s="11"/>
      <c r="D865" s="13" t="str">
        <f>IF(ISERROR(VLOOKUP(C865,'Q02 Quality Inspection'!A:D,4,0)),"",VLOOKUP(C865,'Q02 Quality Inspection'!A:D,4,0))</f>
        <v/>
      </c>
      <c r="E865" s="11"/>
      <c r="F865" s="13" t="str">
        <f t="shared" si="27"/>
        <v/>
      </c>
      <c r="G865" s="15" t="str">
        <f t="shared" si="28"/>
        <v/>
      </c>
      <c r="H865" s="12"/>
      <c r="I865" s="13" t="str">
        <f>IF(ISERROR(IF(VLOOKUP(C865,'Q07 Inspection Pass Rule'!A:A,1,0)="","","Yes")),"",IF(VLOOKUP(C865,'Q07 Inspection Pass Rule'!A:A,1,0)="","","Yes"))</f>
        <v/>
      </c>
    </row>
    <row r="866" spans="1:9" x14ac:dyDescent="0.3">
      <c r="A866" s="11"/>
      <c r="B866" s="12"/>
      <c r="C866" s="11"/>
      <c r="D866" s="13" t="str">
        <f>IF(ISERROR(VLOOKUP(C866,'Q02 Quality Inspection'!A:D,4,0)),"",VLOOKUP(C866,'Q02 Quality Inspection'!A:D,4,0))</f>
        <v/>
      </c>
      <c r="E866" s="11"/>
      <c r="F866" s="13" t="str">
        <f t="shared" si="27"/>
        <v/>
      </c>
      <c r="G866" s="15" t="str">
        <f t="shared" si="28"/>
        <v/>
      </c>
      <c r="H866" s="12"/>
      <c r="I866" s="13" t="str">
        <f>IF(ISERROR(IF(VLOOKUP(C866,'Q07 Inspection Pass Rule'!A:A,1,0)="","","Yes")),"",IF(VLOOKUP(C866,'Q07 Inspection Pass Rule'!A:A,1,0)="","","Yes"))</f>
        <v/>
      </c>
    </row>
    <row r="867" spans="1:9" x14ac:dyDescent="0.3">
      <c r="A867" s="11"/>
      <c r="B867" s="12"/>
      <c r="C867" s="11"/>
      <c r="D867" s="13" t="str">
        <f>IF(ISERROR(VLOOKUP(C867,'Q02 Quality Inspection'!A:D,4,0)),"",VLOOKUP(C867,'Q02 Quality Inspection'!A:D,4,0))</f>
        <v/>
      </c>
      <c r="E867" s="11"/>
      <c r="F867" s="13" t="str">
        <f t="shared" si="27"/>
        <v/>
      </c>
      <c r="G867" s="15" t="str">
        <f t="shared" si="28"/>
        <v/>
      </c>
      <c r="H867" s="12"/>
      <c r="I867" s="13" t="str">
        <f>IF(ISERROR(IF(VLOOKUP(C867,'Q07 Inspection Pass Rule'!A:A,1,0)="","","Yes")),"",IF(VLOOKUP(C867,'Q07 Inspection Pass Rule'!A:A,1,0)="","","Yes"))</f>
        <v/>
      </c>
    </row>
    <row r="868" spans="1:9" x14ac:dyDescent="0.3">
      <c r="A868" s="11"/>
      <c r="B868" s="12"/>
      <c r="C868" s="11"/>
      <c r="D868" s="13" t="str">
        <f>IF(ISERROR(VLOOKUP(C868,'Q02 Quality Inspection'!A:D,4,0)),"",VLOOKUP(C868,'Q02 Quality Inspection'!A:D,4,0))</f>
        <v/>
      </c>
      <c r="E868" s="11"/>
      <c r="F868" s="13" t="str">
        <f t="shared" si="27"/>
        <v/>
      </c>
      <c r="G868" s="15" t="str">
        <f t="shared" si="28"/>
        <v/>
      </c>
      <c r="H868" s="12"/>
      <c r="I868" s="13" t="str">
        <f>IF(ISERROR(IF(VLOOKUP(C868,'Q07 Inspection Pass Rule'!A:A,1,0)="","","Yes")),"",IF(VLOOKUP(C868,'Q07 Inspection Pass Rule'!A:A,1,0)="","","Yes"))</f>
        <v/>
      </c>
    </row>
    <row r="869" spans="1:9" x14ac:dyDescent="0.3">
      <c r="A869" s="11"/>
      <c r="B869" s="12"/>
      <c r="C869" s="11"/>
      <c r="D869" s="13" t="str">
        <f>IF(ISERROR(VLOOKUP(C869,'Q02 Quality Inspection'!A:D,4,0)),"",VLOOKUP(C869,'Q02 Quality Inspection'!A:D,4,0))</f>
        <v/>
      </c>
      <c r="E869" s="11"/>
      <c r="F869" s="13" t="str">
        <f t="shared" si="27"/>
        <v/>
      </c>
      <c r="G869" s="15" t="str">
        <f t="shared" si="28"/>
        <v/>
      </c>
      <c r="H869" s="12"/>
      <c r="I869" s="13" t="str">
        <f>IF(ISERROR(IF(VLOOKUP(C869,'Q07 Inspection Pass Rule'!A:A,1,0)="","","Yes")),"",IF(VLOOKUP(C869,'Q07 Inspection Pass Rule'!A:A,1,0)="","","Yes"))</f>
        <v/>
      </c>
    </row>
    <row r="870" spans="1:9" x14ac:dyDescent="0.3">
      <c r="A870" s="11"/>
      <c r="B870" s="12"/>
      <c r="C870" s="11"/>
      <c r="D870" s="13" t="str">
        <f>IF(ISERROR(VLOOKUP(C870,'Q02 Quality Inspection'!A:D,4,0)),"",VLOOKUP(C870,'Q02 Quality Inspection'!A:D,4,0))</f>
        <v/>
      </c>
      <c r="E870" s="11"/>
      <c r="F870" s="13" t="str">
        <f t="shared" si="27"/>
        <v/>
      </c>
      <c r="G870" s="15" t="str">
        <f t="shared" si="28"/>
        <v/>
      </c>
      <c r="H870" s="12"/>
      <c r="I870" s="13" t="str">
        <f>IF(ISERROR(IF(VLOOKUP(C870,'Q07 Inspection Pass Rule'!A:A,1,0)="","","Yes")),"",IF(VLOOKUP(C870,'Q07 Inspection Pass Rule'!A:A,1,0)="","","Yes"))</f>
        <v/>
      </c>
    </row>
    <row r="871" spans="1:9" x14ac:dyDescent="0.3">
      <c r="A871" s="11"/>
      <c r="B871" s="12"/>
      <c r="C871" s="11"/>
      <c r="D871" s="13" t="str">
        <f>IF(ISERROR(VLOOKUP(C871,'Q02 Quality Inspection'!A:D,4,0)),"",VLOOKUP(C871,'Q02 Quality Inspection'!A:D,4,0))</f>
        <v/>
      </c>
      <c r="E871" s="11"/>
      <c r="F871" s="13" t="str">
        <f t="shared" si="27"/>
        <v/>
      </c>
      <c r="G871" s="15" t="str">
        <f t="shared" si="28"/>
        <v/>
      </c>
      <c r="H871" s="12"/>
      <c r="I871" s="13" t="str">
        <f>IF(ISERROR(IF(VLOOKUP(C871,'Q07 Inspection Pass Rule'!A:A,1,0)="","","Yes")),"",IF(VLOOKUP(C871,'Q07 Inspection Pass Rule'!A:A,1,0)="","","Yes"))</f>
        <v/>
      </c>
    </row>
    <row r="872" spans="1:9" x14ac:dyDescent="0.3">
      <c r="A872" s="11"/>
      <c r="B872" s="12"/>
      <c r="C872" s="11"/>
      <c r="D872" s="13" t="str">
        <f>IF(ISERROR(VLOOKUP(C872,'Q02 Quality Inspection'!A:D,4,0)),"",VLOOKUP(C872,'Q02 Quality Inspection'!A:D,4,0))</f>
        <v/>
      </c>
      <c r="E872" s="11"/>
      <c r="F872" s="13" t="str">
        <f t="shared" si="27"/>
        <v/>
      </c>
      <c r="G872" s="15" t="str">
        <f t="shared" si="28"/>
        <v/>
      </c>
      <c r="H872" s="12"/>
      <c r="I872" s="13" t="str">
        <f>IF(ISERROR(IF(VLOOKUP(C872,'Q07 Inspection Pass Rule'!A:A,1,0)="","","Yes")),"",IF(VLOOKUP(C872,'Q07 Inspection Pass Rule'!A:A,1,0)="","","Yes"))</f>
        <v/>
      </c>
    </row>
    <row r="873" spans="1:9" x14ac:dyDescent="0.3">
      <c r="A873" s="11"/>
      <c r="B873" s="12"/>
      <c r="C873" s="11"/>
      <c r="D873" s="13" t="str">
        <f>IF(ISERROR(VLOOKUP(C873,'Q02 Quality Inspection'!A:D,4,0)),"",VLOOKUP(C873,'Q02 Quality Inspection'!A:D,4,0))</f>
        <v/>
      </c>
      <c r="E873" s="11"/>
      <c r="F873" s="13" t="str">
        <f t="shared" si="27"/>
        <v/>
      </c>
      <c r="G873" s="15" t="str">
        <f t="shared" si="28"/>
        <v/>
      </c>
      <c r="H873" s="12"/>
      <c r="I873" s="13" t="str">
        <f>IF(ISERROR(IF(VLOOKUP(C873,'Q07 Inspection Pass Rule'!A:A,1,0)="","","Yes")),"",IF(VLOOKUP(C873,'Q07 Inspection Pass Rule'!A:A,1,0)="","","Yes"))</f>
        <v/>
      </c>
    </row>
    <row r="874" spans="1:9" x14ac:dyDescent="0.3">
      <c r="A874" s="11"/>
      <c r="B874" s="12"/>
      <c r="C874" s="11"/>
      <c r="D874" s="13" t="str">
        <f>IF(ISERROR(VLOOKUP(C874,'Q02 Quality Inspection'!A:D,4,0)),"",VLOOKUP(C874,'Q02 Quality Inspection'!A:D,4,0))</f>
        <v/>
      </c>
      <c r="E874" s="11"/>
      <c r="F874" s="13" t="str">
        <f t="shared" si="27"/>
        <v/>
      </c>
      <c r="G874" s="15" t="str">
        <f t="shared" si="28"/>
        <v/>
      </c>
      <c r="H874" s="12"/>
      <c r="I874" s="13" t="str">
        <f>IF(ISERROR(IF(VLOOKUP(C874,'Q07 Inspection Pass Rule'!A:A,1,0)="","","Yes")),"",IF(VLOOKUP(C874,'Q07 Inspection Pass Rule'!A:A,1,0)="","","Yes"))</f>
        <v/>
      </c>
    </row>
    <row r="875" spans="1:9" x14ac:dyDescent="0.3">
      <c r="A875" s="11"/>
      <c r="B875" s="12"/>
      <c r="C875" s="11"/>
      <c r="D875" s="13" t="str">
        <f>IF(ISERROR(VLOOKUP(C875,'Q02 Quality Inspection'!A:D,4,0)),"",VLOOKUP(C875,'Q02 Quality Inspection'!A:D,4,0))</f>
        <v/>
      </c>
      <c r="E875" s="11"/>
      <c r="F875" s="13" t="str">
        <f t="shared" si="27"/>
        <v/>
      </c>
      <c r="G875" s="15" t="str">
        <f t="shared" si="28"/>
        <v/>
      </c>
      <c r="H875" s="12"/>
      <c r="I875" s="13" t="str">
        <f>IF(ISERROR(IF(VLOOKUP(C875,'Q07 Inspection Pass Rule'!A:A,1,0)="","","Yes")),"",IF(VLOOKUP(C875,'Q07 Inspection Pass Rule'!A:A,1,0)="","","Yes"))</f>
        <v/>
      </c>
    </row>
    <row r="876" spans="1:9" x14ac:dyDescent="0.3">
      <c r="A876" s="11"/>
      <c r="B876" s="12"/>
      <c r="C876" s="11"/>
      <c r="D876" s="13" t="str">
        <f>IF(ISERROR(VLOOKUP(C876,'Q02 Quality Inspection'!A:D,4,0)),"",VLOOKUP(C876,'Q02 Quality Inspection'!A:D,4,0))</f>
        <v/>
      </c>
      <c r="E876" s="11"/>
      <c r="F876" s="13" t="str">
        <f t="shared" si="27"/>
        <v/>
      </c>
      <c r="G876" s="15" t="str">
        <f t="shared" si="28"/>
        <v/>
      </c>
      <c r="H876" s="12"/>
      <c r="I876" s="13" t="str">
        <f>IF(ISERROR(IF(VLOOKUP(C876,'Q07 Inspection Pass Rule'!A:A,1,0)="","","Yes")),"",IF(VLOOKUP(C876,'Q07 Inspection Pass Rule'!A:A,1,0)="","","Yes"))</f>
        <v/>
      </c>
    </row>
    <row r="877" spans="1:9" x14ac:dyDescent="0.3">
      <c r="A877" s="11"/>
      <c r="B877" s="12"/>
      <c r="C877" s="11"/>
      <c r="D877" s="13" t="str">
        <f>IF(ISERROR(VLOOKUP(C877,'Q02 Quality Inspection'!A:D,4,0)),"",VLOOKUP(C877,'Q02 Quality Inspection'!A:D,4,0))</f>
        <v/>
      </c>
      <c r="E877" s="11"/>
      <c r="F877" s="13" t="str">
        <f t="shared" si="27"/>
        <v/>
      </c>
      <c r="G877" s="15" t="str">
        <f t="shared" si="28"/>
        <v/>
      </c>
      <c r="H877" s="12"/>
      <c r="I877" s="13" t="str">
        <f>IF(ISERROR(IF(VLOOKUP(C877,'Q07 Inspection Pass Rule'!A:A,1,0)="","","Yes")),"",IF(VLOOKUP(C877,'Q07 Inspection Pass Rule'!A:A,1,0)="","","Yes"))</f>
        <v/>
      </c>
    </row>
    <row r="878" spans="1:9" x14ac:dyDescent="0.3">
      <c r="A878" s="11"/>
      <c r="B878" s="12"/>
      <c r="C878" s="11"/>
      <c r="D878" s="13" t="str">
        <f>IF(ISERROR(VLOOKUP(C878,'Q02 Quality Inspection'!A:D,4,0)),"",VLOOKUP(C878,'Q02 Quality Inspection'!A:D,4,0))</f>
        <v/>
      </c>
      <c r="E878" s="11"/>
      <c r="F878" s="13" t="str">
        <f t="shared" si="27"/>
        <v/>
      </c>
      <c r="G878" s="15" t="str">
        <f t="shared" si="28"/>
        <v/>
      </c>
      <c r="H878" s="12"/>
      <c r="I878" s="13" t="str">
        <f>IF(ISERROR(IF(VLOOKUP(C878,'Q07 Inspection Pass Rule'!A:A,1,0)="","","Yes")),"",IF(VLOOKUP(C878,'Q07 Inspection Pass Rule'!A:A,1,0)="","","Yes"))</f>
        <v/>
      </c>
    </row>
    <row r="879" spans="1:9" x14ac:dyDescent="0.3">
      <c r="A879" s="11"/>
      <c r="B879" s="12"/>
      <c r="C879" s="11"/>
      <c r="D879" s="13" t="str">
        <f>IF(ISERROR(VLOOKUP(C879,'Q02 Quality Inspection'!A:D,4,0)),"",VLOOKUP(C879,'Q02 Quality Inspection'!A:D,4,0))</f>
        <v/>
      </c>
      <c r="E879" s="11"/>
      <c r="F879" s="13" t="str">
        <f t="shared" si="27"/>
        <v/>
      </c>
      <c r="G879" s="15" t="str">
        <f t="shared" si="28"/>
        <v/>
      </c>
      <c r="H879" s="12"/>
      <c r="I879" s="13" t="str">
        <f>IF(ISERROR(IF(VLOOKUP(C879,'Q07 Inspection Pass Rule'!A:A,1,0)="","","Yes")),"",IF(VLOOKUP(C879,'Q07 Inspection Pass Rule'!A:A,1,0)="","","Yes"))</f>
        <v/>
      </c>
    </row>
    <row r="880" spans="1:9" x14ac:dyDescent="0.3">
      <c r="A880" s="11"/>
      <c r="B880" s="12"/>
      <c r="C880" s="11"/>
      <c r="D880" s="13" t="str">
        <f>IF(ISERROR(VLOOKUP(C880,'Q02 Quality Inspection'!A:D,4,0)),"",VLOOKUP(C880,'Q02 Quality Inspection'!A:D,4,0))</f>
        <v/>
      </c>
      <c r="E880" s="11"/>
      <c r="F880" s="13" t="str">
        <f t="shared" si="27"/>
        <v/>
      </c>
      <c r="G880" s="15" t="str">
        <f t="shared" si="28"/>
        <v/>
      </c>
      <c r="H880" s="12"/>
      <c r="I880" s="13" t="str">
        <f>IF(ISERROR(IF(VLOOKUP(C880,'Q07 Inspection Pass Rule'!A:A,1,0)="","","Yes")),"",IF(VLOOKUP(C880,'Q07 Inspection Pass Rule'!A:A,1,0)="","","Yes"))</f>
        <v/>
      </c>
    </row>
    <row r="881" spans="1:9" x14ac:dyDescent="0.3">
      <c r="A881" s="11"/>
      <c r="B881" s="12"/>
      <c r="C881" s="11"/>
      <c r="D881" s="13" t="str">
        <f>IF(ISERROR(VLOOKUP(C881,'Q02 Quality Inspection'!A:D,4,0)),"",VLOOKUP(C881,'Q02 Quality Inspection'!A:D,4,0))</f>
        <v/>
      </c>
      <c r="E881" s="11"/>
      <c r="F881" s="13" t="str">
        <f t="shared" si="27"/>
        <v/>
      </c>
      <c r="G881" s="15" t="str">
        <f t="shared" si="28"/>
        <v/>
      </c>
      <c r="H881" s="12"/>
      <c r="I881" s="13" t="str">
        <f>IF(ISERROR(IF(VLOOKUP(C881,'Q07 Inspection Pass Rule'!A:A,1,0)="","","Yes")),"",IF(VLOOKUP(C881,'Q07 Inspection Pass Rule'!A:A,1,0)="","","Yes"))</f>
        <v/>
      </c>
    </row>
    <row r="882" spans="1:9" x14ac:dyDescent="0.3">
      <c r="A882" s="11"/>
      <c r="B882" s="12"/>
      <c r="C882" s="11"/>
      <c r="D882" s="13" t="str">
        <f>IF(ISERROR(VLOOKUP(C882,'Q02 Quality Inspection'!A:D,4,0)),"",VLOOKUP(C882,'Q02 Quality Inspection'!A:D,4,0))</f>
        <v/>
      </c>
      <c r="E882" s="11"/>
      <c r="F882" s="13" t="str">
        <f t="shared" si="27"/>
        <v/>
      </c>
      <c r="G882" s="15" t="str">
        <f t="shared" si="28"/>
        <v/>
      </c>
      <c r="H882" s="12"/>
      <c r="I882" s="13" t="str">
        <f>IF(ISERROR(IF(VLOOKUP(C882,'Q07 Inspection Pass Rule'!A:A,1,0)="","","Yes")),"",IF(VLOOKUP(C882,'Q07 Inspection Pass Rule'!A:A,1,0)="","","Yes"))</f>
        <v/>
      </c>
    </row>
    <row r="883" spans="1:9" x14ac:dyDescent="0.3">
      <c r="A883" s="11"/>
      <c r="B883" s="12"/>
      <c r="C883" s="11"/>
      <c r="D883" s="13" t="str">
        <f>IF(ISERROR(VLOOKUP(C883,'Q02 Quality Inspection'!A:D,4,0)),"",VLOOKUP(C883,'Q02 Quality Inspection'!A:D,4,0))</f>
        <v/>
      </c>
      <c r="E883" s="11"/>
      <c r="F883" s="13" t="str">
        <f t="shared" si="27"/>
        <v/>
      </c>
      <c r="G883" s="15" t="str">
        <f t="shared" si="28"/>
        <v/>
      </c>
      <c r="H883" s="12"/>
      <c r="I883" s="13" t="str">
        <f>IF(ISERROR(IF(VLOOKUP(C883,'Q07 Inspection Pass Rule'!A:A,1,0)="","","Yes")),"",IF(VLOOKUP(C883,'Q07 Inspection Pass Rule'!A:A,1,0)="","","Yes"))</f>
        <v/>
      </c>
    </row>
    <row r="884" spans="1:9" x14ac:dyDescent="0.3">
      <c r="A884" s="11"/>
      <c r="B884" s="12"/>
      <c r="C884" s="11"/>
      <c r="D884" s="13" t="str">
        <f>IF(ISERROR(VLOOKUP(C884,'Q02 Quality Inspection'!A:D,4,0)),"",VLOOKUP(C884,'Q02 Quality Inspection'!A:D,4,0))</f>
        <v/>
      </c>
      <c r="E884" s="11"/>
      <c r="F884" s="13" t="str">
        <f t="shared" si="27"/>
        <v/>
      </c>
      <c r="G884" s="15" t="str">
        <f t="shared" si="28"/>
        <v/>
      </c>
      <c r="H884" s="12"/>
      <c r="I884" s="13" t="str">
        <f>IF(ISERROR(IF(VLOOKUP(C884,'Q07 Inspection Pass Rule'!A:A,1,0)="","","Yes")),"",IF(VLOOKUP(C884,'Q07 Inspection Pass Rule'!A:A,1,0)="","","Yes"))</f>
        <v/>
      </c>
    </row>
    <row r="885" spans="1:9" x14ac:dyDescent="0.3">
      <c r="A885" s="11"/>
      <c r="B885" s="12"/>
      <c r="C885" s="11"/>
      <c r="D885" s="13" t="str">
        <f>IF(ISERROR(VLOOKUP(C885,'Q02 Quality Inspection'!A:D,4,0)),"",VLOOKUP(C885,'Q02 Quality Inspection'!A:D,4,0))</f>
        <v/>
      </c>
      <c r="E885" s="11"/>
      <c r="F885" s="13" t="str">
        <f t="shared" si="27"/>
        <v/>
      </c>
      <c r="G885" s="15" t="str">
        <f t="shared" si="28"/>
        <v/>
      </c>
      <c r="H885" s="12"/>
      <c r="I885" s="13" t="str">
        <f>IF(ISERROR(IF(VLOOKUP(C885,'Q07 Inspection Pass Rule'!A:A,1,0)="","","Yes")),"",IF(VLOOKUP(C885,'Q07 Inspection Pass Rule'!A:A,1,0)="","","Yes"))</f>
        <v/>
      </c>
    </row>
    <row r="886" spans="1:9" x14ac:dyDescent="0.3">
      <c r="A886" s="11"/>
      <c r="B886" s="12"/>
      <c r="C886" s="11"/>
      <c r="D886" s="13" t="str">
        <f>IF(ISERROR(VLOOKUP(C886,'Q02 Quality Inspection'!A:D,4,0)),"",VLOOKUP(C886,'Q02 Quality Inspection'!A:D,4,0))</f>
        <v/>
      </c>
      <c r="E886" s="11"/>
      <c r="F886" s="13" t="str">
        <f t="shared" si="27"/>
        <v/>
      </c>
      <c r="G886" s="15" t="str">
        <f t="shared" si="28"/>
        <v/>
      </c>
      <c r="H886" s="12"/>
      <c r="I886" s="13" t="str">
        <f>IF(ISERROR(IF(VLOOKUP(C886,'Q07 Inspection Pass Rule'!A:A,1,0)="","","Yes")),"",IF(VLOOKUP(C886,'Q07 Inspection Pass Rule'!A:A,1,0)="","","Yes"))</f>
        <v/>
      </c>
    </row>
    <row r="887" spans="1:9" x14ac:dyDescent="0.3">
      <c r="A887" s="11"/>
      <c r="B887" s="12"/>
      <c r="C887" s="11"/>
      <c r="D887" s="13" t="str">
        <f>IF(ISERROR(VLOOKUP(C887,'Q02 Quality Inspection'!A:D,4,0)),"",VLOOKUP(C887,'Q02 Quality Inspection'!A:D,4,0))</f>
        <v/>
      </c>
      <c r="E887" s="11"/>
      <c r="F887" s="13" t="str">
        <f t="shared" si="27"/>
        <v/>
      </c>
      <c r="G887" s="15" t="str">
        <f t="shared" si="28"/>
        <v/>
      </c>
      <c r="H887" s="12"/>
      <c r="I887" s="13" t="str">
        <f>IF(ISERROR(IF(VLOOKUP(C887,'Q07 Inspection Pass Rule'!A:A,1,0)="","","Yes")),"",IF(VLOOKUP(C887,'Q07 Inspection Pass Rule'!A:A,1,0)="","","Yes"))</f>
        <v/>
      </c>
    </row>
    <row r="888" spans="1:9" x14ac:dyDescent="0.3">
      <c r="A888" s="11"/>
      <c r="B888" s="12"/>
      <c r="C888" s="11"/>
      <c r="D888" s="13" t="str">
        <f>IF(ISERROR(VLOOKUP(C888,'Q02 Quality Inspection'!A:D,4,0)),"",VLOOKUP(C888,'Q02 Quality Inspection'!A:D,4,0))</f>
        <v/>
      </c>
      <c r="E888" s="11"/>
      <c r="F888" s="13" t="str">
        <f t="shared" si="27"/>
        <v/>
      </c>
      <c r="G888" s="15" t="str">
        <f t="shared" si="28"/>
        <v/>
      </c>
      <c r="H888" s="12"/>
      <c r="I888" s="13" t="str">
        <f>IF(ISERROR(IF(VLOOKUP(C888,'Q07 Inspection Pass Rule'!A:A,1,0)="","","Yes")),"",IF(VLOOKUP(C888,'Q07 Inspection Pass Rule'!A:A,1,0)="","","Yes"))</f>
        <v/>
      </c>
    </row>
    <row r="889" spans="1:9" x14ac:dyDescent="0.3">
      <c r="A889" s="11"/>
      <c r="B889" s="12"/>
      <c r="C889" s="11"/>
      <c r="D889" s="13" t="str">
        <f>IF(ISERROR(VLOOKUP(C889,'Q02 Quality Inspection'!A:D,4,0)),"",VLOOKUP(C889,'Q02 Quality Inspection'!A:D,4,0))</f>
        <v/>
      </c>
      <c r="E889" s="11"/>
      <c r="F889" s="13" t="str">
        <f t="shared" si="27"/>
        <v/>
      </c>
      <c r="G889" s="15" t="str">
        <f t="shared" si="28"/>
        <v/>
      </c>
      <c r="H889" s="12"/>
      <c r="I889" s="13" t="str">
        <f>IF(ISERROR(IF(VLOOKUP(C889,'Q07 Inspection Pass Rule'!A:A,1,0)="","","Yes")),"",IF(VLOOKUP(C889,'Q07 Inspection Pass Rule'!A:A,1,0)="","","Yes"))</f>
        <v/>
      </c>
    </row>
    <row r="890" spans="1:9" x14ac:dyDescent="0.3">
      <c r="A890" s="11"/>
      <c r="B890" s="12"/>
      <c r="C890" s="11"/>
      <c r="D890" s="13" t="str">
        <f>IF(ISERROR(VLOOKUP(C890,'Q02 Quality Inspection'!A:D,4,0)),"",VLOOKUP(C890,'Q02 Quality Inspection'!A:D,4,0))</f>
        <v/>
      </c>
      <c r="E890" s="11"/>
      <c r="F890" s="13" t="str">
        <f t="shared" si="27"/>
        <v/>
      </c>
      <c r="G890" s="15" t="str">
        <f t="shared" si="28"/>
        <v/>
      </c>
      <c r="H890" s="12"/>
      <c r="I890" s="13" t="str">
        <f>IF(ISERROR(IF(VLOOKUP(C890,'Q07 Inspection Pass Rule'!A:A,1,0)="","","Yes")),"",IF(VLOOKUP(C890,'Q07 Inspection Pass Rule'!A:A,1,0)="","","Yes"))</f>
        <v/>
      </c>
    </row>
    <row r="891" spans="1:9" x14ac:dyDescent="0.3">
      <c r="A891" s="11"/>
      <c r="B891" s="12"/>
      <c r="C891" s="11"/>
      <c r="D891" s="13" t="str">
        <f>IF(ISERROR(VLOOKUP(C891,'Q02 Quality Inspection'!A:D,4,0)),"",VLOOKUP(C891,'Q02 Quality Inspection'!A:D,4,0))</f>
        <v/>
      </c>
      <c r="E891" s="11"/>
      <c r="F891" s="13" t="str">
        <f t="shared" si="27"/>
        <v/>
      </c>
      <c r="G891" s="15" t="str">
        <f t="shared" si="28"/>
        <v/>
      </c>
      <c r="H891" s="12"/>
      <c r="I891" s="13" t="str">
        <f>IF(ISERROR(IF(VLOOKUP(C891,'Q07 Inspection Pass Rule'!A:A,1,0)="","","Yes")),"",IF(VLOOKUP(C891,'Q07 Inspection Pass Rule'!A:A,1,0)="","","Yes"))</f>
        <v/>
      </c>
    </row>
    <row r="892" spans="1:9" x14ac:dyDescent="0.3">
      <c r="A892" s="11"/>
      <c r="B892" s="12"/>
      <c r="C892" s="11"/>
      <c r="D892" s="13" t="str">
        <f>IF(ISERROR(VLOOKUP(C892,'Q02 Quality Inspection'!A:D,4,0)),"",VLOOKUP(C892,'Q02 Quality Inspection'!A:D,4,0))</f>
        <v/>
      </c>
      <c r="E892" s="11"/>
      <c r="F892" s="13" t="str">
        <f t="shared" si="27"/>
        <v/>
      </c>
      <c r="G892" s="15" t="str">
        <f t="shared" si="28"/>
        <v/>
      </c>
      <c r="H892" s="12"/>
      <c r="I892" s="13" t="str">
        <f>IF(ISERROR(IF(VLOOKUP(C892,'Q07 Inspection Pass Rule'!A:A,1,0)="","","Yes")),"",IF(VLOOKUP(C892,'Q07 Inspection Pass Rule'!A:A,1,0)="","","Yes"))</f>
        <v/>
      </c>
    </row>
    <row r="893" spans="1:9" x14ac:dyDescent="0.3">
      <c r="A893" s="11"/>
      <c r="B893" s="12"/>
      <c r="C893" s="11"/>
      <c r="D893" s="13" t="str">
        <f>IF(ISERROR(VLOOKUP(C893,'Q02 Quality Inspection'!A:D,4,0)),"",VLOOKUP(C893,'Q02 Quality Inspection'!A:D,4,0))</f>
        <v/>
      </c>
      <c r="E893" s="11"/>
      <c r="F893" s="13" t="str">
        <f t="shared" si="27"/>
        <v/>
      </c>
      <c r="G893" s="15" t="str">
        <f t="shared" si="28"/>
        <v/>
      </c>
      <c r="H893" s="12"/>
      <c r="I893" s="13" t="str">
        <f>IF(ISERROR(IF(VLOOKUP(C893,'Q07 Inspection Pass Rule'!A:A,1,0)="","","Yes")),"",IF(VLOOKUP(C893,'Q07 Inspection Pass Rule'!A:A,1,0)="","","Yes"))</f>
        <v/>
      </c>
    </row>
    <row r="894" spans="1:9" x14ac:dyDescent="0.3">
      <c r="A894" s="11"/>
      <c r="B894" s="12"/>
      <c r="C894" s="11"/>
      <c r="D894" s="13" t="str">
        <f>IF(ISERROR(VLOOKUP(C894,'Q02 Quality Inspection'!A:D,4,0)),"",VLOOKUP(C894,'Q02 Quality Inspection'!A:D,4,0))</f>
        <v/>
      </c>
      <c r="E894" s="11"/>
      <c r="F894" s="13" t="str">
        <f t="shared" si="27"/>
        <v/>
      </c>
      <c r="G894" s="15" t="str">
        <f t="shared" si="28"/>
        <v/>
      </c>
      <c r="H894" s="12"/>
      <c r="I894" s="13" t="str">
        <f>IF(ISERROR(IF(VLOOKUP(C894,'Q07 Inspection Pass Rule'!A:A,1,0)="","","Yes")),"",IF(VLOOKUP(C894,'Q07 Inspection Pass Rule'!A:A,1,0)="","","Yes"))</f>
        <v/>
      </c>
    </row>
    <row r="895" spans="1:9" x14ac:dyDescent="0.3">
      <c r="A895" s="11"/>
      <c r="B895" s="12"/>
      <c r="C895" s="11"/>
      <c r="D895" s="13" t="str">
        <f>IF(ISERROR(VLOOKUP(C895,'Q02 Quality Inspection'!A:D,4,0)),"",VLOOKUP(C895,'Q02 Quality Inspection'!A:D,4,0))</f>
        <v/>
      </c>
      <c r="E895" s="11"/>
      <c r="F895" s="13" t="str">
        <f t="shared" si="27"/>
        <v/>
      </c>
      <c r="G895" s="15" t="str">
        <f t="shared" si="28"/>
        <v/>
      </c>
      <c r="H895" s="12"/>
      <c r="I895" s="13" t="str">
        <f>IF(ISERROR(IF(VLOOKUP(C895,'Q07 Inspection Pass Rule'!A:A,1,0)="","","Yes")),"",IF(VLOOKUP(C895,'Q07 Inspection Pass Rule'!A:A,1,0)="","","Yes"))</f>
        <v/>
      </c>
    </row>
    <row r="896" spans="1:9" x14ac:dyDescent="0.3">
      <c r="A896" s="11"/>
      <c r="B896" s="12"/>
      <c r="C896" s="11"/>
      <c r="D896" s="13" t="str">
        <f>IF(ISERROR(VLOOKUP(C896,'Q02 Quality Inspection'!A:D,4,0)),"",VLOOKUP(C896,'Q02 Quality Inspection'!A:D,4,0))</f>
        <v/>
      </c>
      <c r="E896" s="11"/>
      <c r="F896" s="13" t="str">
        <f t="shared" si="27"/>
        <v/>
      </c>
      <c r="G896" s="15" t="str">
        <f t="shared" si="28"/>
        <v/>
      </c>
      <c r="H896" s="12"/>
      <c r="I896" s="13" t="str">
        <f>IF(ISERROR(IF(VLOOKUP(C896,'Q07 Inspection Pass Rule'!A:A,1,0)="","","Yes")),"",IF(VLOOKUP(C896,'Q07 Inspection Pass Rule'!A:A,1,0)="","","Yes"))</f>
        <v/>
      </c>
    </row>
    <row r="897" spans="1:9" x14ac:dyDescent="0.3">
      <c r="A897" s="11"/>
      <c r="B897" s="12"/>
      <c r="C897" s="11"/>
      <c r="D897" s="13" t="str">
        <f>IF(ISERROR(VLOOKUP(C897,'Q02 Quality Inspection'!A:D,4,0)),"",VLOOKUP(C897,'Q02 Quality Inspection'!A:D,4,0))</f>
        <v/>
      </c>
      <c r="E897" s="11"/>
      <c r="F897" s="13" t="str">
        <f t="shared" si="27"/>
        <v/>
      </c>
      <c r="G897" s="15" t="str">
        <f t="shared" si="28"/>
        <v/>
      </c>
      <c r="H897" s="12"/>
      <c r="I897" s="13" t="str">
        <f>IF(ISERROR(IF(VLOOKUP(C897,'Q07 Inspection Pass Rule'!A:A,1,0)="","","Yes")),"",IF(VLOOKUP(C897,'Q07 Inspection Pass Rule'!A:A,1,0)="","","Yes"))</f>
        <v/>
      </c>
    </row>
    <row r="898" spans="1:9" x14ac:dyDescent="0.3">
      <c r="A898" s="11"/>
      <c r="B898" s="12"/>
      <c r="C898" s="11"/>
      <c r="D898" s="13" t="str">
        <f>IF(ISERROR(VLOOKUP(C898,'Q02 Quality Inspection'!A:D,4,0)),"",VLOOKUP(C898,'Q02 Quality Inspection'!A:D,4,0))</f>
        <v/>
      </c>
      <c r="E898" s="11"/>
      <c r="F898" s="13" t="str">
        <f t="shared" si="27"/>
        <v/>
      </c>
      <c r="G898" s="15" t="str">
        <f t="shared" si="28"/>
        <v/>
      </c>
      <c r="H898" s="12"/>
      <c r="I898" s="13" t="str">
        <f>IF(ISERROR(IF(VLOOKUP(C898,'Q07 Inspection Pass Rule'!A:A,1,0)="","","Yes")),"",IF(VLOOKUP(C898,'Q07 Inspection Pass Rule'!A:A,1,0)="","","Yes"))</f>
        <v/>
      </c>
    </row>
    <row r="899" spans="1:9" x14ac:dyDescent="0.3">
      <c r="A899" s="11"/>
      <c r="B899" s="12"/>
      <c r="C899" s="11"/>
      <c r="D899" s="13" t="str">
        <f>IF(ISERROR(VLOOKUP(C899,'Q02 Quality Inspection'!A:D,4,0)),"",VLOOKUP(C899,'Q02 Quality Inspection'!A:D,4,0))</f>
        <v/>
      </c>
      <c r="E899" s="11"/>
      <c r="F899" s="13" t="str">
        <f t="shared" ref="F899:F962" si="29">IF(E899="",D899,E899)</f>
        <v/>
      </c>
      <c r="G899" s="15" t="str">
        <f t="shared" ref="G899:G962" si="30">CONCATENATE(A899,C899)</f>
        <v/>
      </c>
      <c r="H899" s="12"/>
      <c r="I899" s="13" t="str">
        <f>IF(ISERROR(IF(VLOOKUP(C899,'Q07 Inspection Pass Rule'!A:A,1,0)="","","Yes")),"",IF(VLOOKUP(C899,'Q07 Inspection Pass Rule'!A:A,1,0)="","","Yes"))</f>
        <v/>
      </c>
    </row>
    <row r="900" spans="1:9" x14ac:dyDescent="0.3">
      <c r="A900" s="11"/>
      <c r="B900" s="12"/>
      <c r="C900" s="11"/>
      <c r="D900" s="13" t="str">
        <f>IF(ISERROR(VLOOKUP(C900,'Q02 Quality Inspection'!A:D,4,0)),"",VLOOKUP(C900,'Q02 Quality Inspection'!A:D,4,0))</f>
        <v/>
      </c>
      <c r="E900" s="11"/>
      <c r="F900" s="13" t="str">
        <f t="shared" si="29"/>
        <v/>
      </c>
      <c r="G900" s="15" t="str">
        <f t="shared" si="30"/>
        <v/>
      </c>
      <c r="H900" s="12"/>
      <c r="I900" s="13" t="str">
        <f>IF(ISERROR(IF(VLOOKUP(C900,'Q07 Inspection Pass Rule'!A:A,1,0)="","","Yes")),"",IF(VLOOKUP(C900,'Q07 Inspection Pass Rule'!A:A,1,0)="","","Yes"))</f>
        <v/>
      </c>
    </row>
    <row r="901" spans="1:9" x14ac:dyDescent="0.3">
      <c r="A901" s="11"/>
      <c r="B901" s="12"/>
      <c r="C901" s="11"/>
      <c r="D901" s="13" t="str">
        <f>IF(ISERROR(VLOOKUP(C901,'Q02 Quality Inspection'!A:D,4,0)),"",VLOOKUP(C901,'Q02 Quality Inspection'!A:D,4,0))</f>
        <v/>
      </c>
      <c r="E901" s="11"/>
      <c r="F901" s="13" t="str">
        <f t="shared" si="29"/>
        <v/>
      </c>
      <c r="G901" s="15" t="str">
        <f t="shared" si="30"/>
        <v/>
      </c>
      <c r="H901" s="12"/>
      <c r="I901" s="13" t="str">
        <f>IF(ISERROR(IF(VLOOKUP(C901,'Q07 Inspection Pass Rule'!A:A,1,0)="","","Yes")),"",IF(VLOOKUP(C901,'Q07 Inspection Pass Rule'!A:A,1,0)="","","Yes"))</f>
        <v/>
      </c>
    </row>
    <row r="902" spans="1:9" x14ac:dyDescent="0.3">
      <c r="A902" s="11"/>
      <c r="B902" s="12"/>
      <c r="C902" s="11"/>
      <c r="D902" s="13" t="str">
        <f>IF(ISERROR(VLOOKUP(C902,'Q02 Quality Inspection'!A:D,4,0)),"",VLOOKUP(C902,'Q02 Quality Inspection'!A:D,4,0))</f>
        <v/>
      </c>
      <c r="E902" s="11"/>
      <c r="F902" s="13" t="str">
        <f t="shared" si="29"/>
        <v/>
      </c>
      <c r="G902" s="15" t="str">
        <f t="shared" si="30"/>
        <v/>
      </c>
      <c r="H902" s="12"/>
      <c r="I902" s="13" t="str">
        <f>IF(ISERROR(IF(VLOOKUP(C902,'Q07 Inspection Pass Rule'!A:A,1,0)="","","Yes")),"",IF(VLOOKUP(C902,'Q07 Inspection Pass Rule'!A:A,1,0)="","","Yes"))</f>
        <v/>
      </c>
    </row>
    <row r="903" spans="1:9" x14ac:dyDescent="0.3">
      <c r="A903" s="11"/>
      <c r="B903" s="12"/>
      <c r="C903" s="11"/>
      <c r="D903" s="13" t="str">
        <f>IF(ISERROR(VLOOKUP(C903,'Q02 Quality Inspection'!A:D,4,0)),"",VLOOKUP(C903,'Q02 Quality Inspection'!A:D,4,0))</f>
        <v/>
      </c>
      <c r="E903" s="11"/>
      <c r="F903" s="13" t="str">
        <f t="shared" si="29"/>
        <v/>
      </c>
      <c r="G903" s="15" t="str">
        <f t="shared" si="30"/>
        <v/>
      </c>
      <c r="H903" s="12"/>
      <c r="I903" s="13" t="str">
        <f>IF(ISERROR(IF(VLOOKUP(C903,'Q07 Inspection Pass Rule'!A:A,1,0)="","","Yes")),"",IF(VLOOKUP(C903,'Q07 Inspection Pass Rule'!A:A,1,0)="","","Yes"))</f>
        <v/>
      </c>
    </row>
    <row r="904" spans="1:9" x14ac:dyDescent="0.3">
      <c r="A904" s="11"/>
      <c r="B904" s="12"/>
      <c r="C904" s="11"/>
      <c r="D904" s="13" t="str">
        <f>IF(ISERROR(VLOOKUP(C904,'Q02 Quality Inspection'!A:D,4,0)),"",VLOOKUP(C904,'Q02 Quality Inspection'!A:D,4,0))</f>
        <v/>
      </c>
      <c r="E904" s="11"/>
      <c r="F904" s="13" t="str">
        <f t="shared" si="29"/>
        <v/>
      </c>
      <c r="G904" s="15" t="str">
        <f t="shared" si="30"/>
        <v/>
      </c>
      <c r="H904" s="12"/>
      <c r="I904" s="13" t="str">
        <f>IF(ISERROR(IF(VLOOKUP(C904,'Q07 Inspection Pass Rule'!A:A,1,0)="","","Yes")),"",IF(VLOOKUP(C904,'Q07 Inspection Pass Rule'!A:A,1,0)="","","Yes"))</f>
        <v/>
      </c>
    </row>
    <row r="905" spans="1:9" x14ac:dyDescent="0.3">
      <c r="A905" s="11"/>
      <c r="B905" s="12"/>
      <c r="C905" s="11"/>
      <c r="D905" s="13" t="str">
        <f>IF(ISERROR(VLOOKUP(C905,'Q02 Quality Inspection'!A:D,4,0)),"",VLOOKUP(C905,'Q02 Quality Inspection'!A:D,4,0))</f>
        <v/>
      </c>
      <c r="E905" s="11"/>
      <c r="F905" s="13" t="str">
        <f t="shared" si="29"/>
        <v/>
      </c>
      <c r="G905" s="15" t="str">
        <f t="shared" si="30"/>
        <v/>
      </c>
      <c r="H905" s="12"/>
      <c r="I905" s="13" t="str">
        <f>IF(ISERROR(IF(VLOOKUP(C905,'Q07 Inspection Pass Rule'!A:A,1,0)="","","Yes")),"",IF(VLOOKUP(C905,'Q07 Inspection Pass Rule'!A:A,1,0)="","","Yes"))</f>
        <v/>
      </c>
    </row>
    <row r="906" spans="1:9" x14ac:dyDescent="0.3">
      <c r="A906" s="11"/>
      <c r="B906" s="12"/>
      <c r="C906" s="11"/>
      <c r="D906" s="13" t="str">
        <f>IF(ISERROR(VLOOKUP(C906,'Q02 Quality Inspection'!A:D,4,0)),"",VLOOKUP(C906,'Q02 Quality Inspection'!A:D,4,0))</f>
        <v/>
      </c>
      <c r="E906" s="11"/>
      <c r="F906" s="13" t="str">
        <f t="shared" si="29"/>
        <v/>
      </c>
      <c r="G906" s="15" t="str">
        <f t="shared" si="30"/>
        <v/>
      </c>
      <c r="H906" s="12"/>
      <c r="I906" s="13" t="str">
        <f>IF(ISERROR(IF(VLOOKUP(C906,'Q07 Inspection Pass Rule'!A:A,1,0)="","","Yes")),"",IF(VLOOKUP(C906,'Q07 Inspection Pass Rule'!A:A,1,0)="","","Yes"))</f>
        <v/>
      </c>
    </row>
    <row r="907" spans="1:9" x14ac:dyDescent="0.3">
      <c r="A907" s="11"/>
      <c r="B907" s="12"/>
      <c r="C907" s="11"/>
      <c r="D907" s="13" t="str">
        <f>IF(ISERROR(VLOOKUP(C907,'Q02 Quality Inspection'!A:D,4,0)),"",VLOOKUP(C907,'Q02 Quality Inspection'!A:D,4,0))</f>
        <v/>
      </c>
      <c r="E907" s="11"/>
      <c r="F907" s="13" t="str">
        <f t="shared" si="29"/>
        <v/>
      </c>
      <c r="G907" s="15" t="str">
        <f t="shared" si="30"/>
        <v/>
      </c>
      <c r="H907" s="12"/>
      <c r="I907" s="13" t="str">
        <f>IF(ISERROR(IF(VLOOKUP(C907,'Q07 Inspection Pass Rule'!A:A,1,0)="","","Yes")),"",IF(VLOOKUP(C907,'Q07 Inspection Pass Rule'!A:A,1,0)="","","Yes"))</f>
        <v/>
      </c>
    </row>
    <row r="908" spans="1:9" x14ac:dyDescent="0.3">
      <c r="A908" s="11"/>
      <c r="B908" s="12"/>
      <c r="C908" s="11"/>
      <c r="D908" s="13" t="str">
        <f>IF(ISERROR(VLOOKUP(C908,'Q02 Quality Inspection'!A:D,4,0)),"",VLOOKUP(C908,'Q02 Quality Inspection'!A:D,4,0))</f>
        <v/>
      </c>
      <c r="E908" s="11"/>
      <c r="F908" s="13" t="str">
        <f t="shared" si="29"/>
        <v/>
      </c>
      <c r="G908" s="15" t="str">
        <f t="shared" si="30"/>
        <v/>
      </c>
      <c r="H908" s="12"/>
      <c r="I908" s="13" t="str">
        <f>IF(ISERROR(IF(VLOOKUP(C908,'Q07 Inspection Pass Rule'!A:A,1,0)="","","Yes")),"",IF(VLOOKUP(C908,'Q07 Inspection Pass Rule'!A:A,1,0)="","","Yes"))</f>
        <v/>
      </c>
    </row>
    <row r="909" spans="1:9" x14ac:dyDescent="0.3">
      <c r="A909" s="11"/>
      <c r="B909" s="12"/>
      <c r="C909" s="11"/>
      <c r="D909" s="13" t="str">
        <f>IF(ISERROR(VLOOKUP(C909,'Q02 Quality Inspection'!A:D,4,0)),"",VLOOKUP(C909,'Q02 Quality Inspection'!A:D,4,0))</f>
        <v/>
      </c>
      <c r="E909" s="11"/>
      <c r="F909" s="13" t="str">
        <f t="shared" si="29"/>
        <v/>
      </c>
      <c r="G909" s="15" t="str">
        <f t="shared" si="30"/>
        <v/>
      </c>
      <c r="H909" s="12"/>
      <c r="I909" s="13" t="str">
        <f>IF(ISERROR(IF(VLOOKUP(C909,'Q07 Inspection Pass Rule'!A:A,1,0)="","","Yes")),"",IF(VLOOKUP(C909,'Q07 Inspection Pass Rule'!A:A,1,0)="","","Yes"))</f>
        <v/>
      </c>
    </row>
    <row r="910" spans="1:9" x14ac:dyDescent="0.3">
      <c r="A910" s="11"/>
      <c r="B910" s="12"/>
      <c r="C910" s="11"/>
      <c r="D910" s="13" t="str">
        <f>IF(ISERROR(VLOOKUP(C910,'Q02 Quality Inspection'!A:D,4,0)),"",VLOOKUP(C910,'Q02 Quality Inspection'!A:D,4,0))</f>
        <v/>
      </c>
      <c r="E910" s="11"/>
      <c r="F910" s="13" t="str">
        <f t="shared" si="29"/>
        <v/>
      </c>
      <c r="G910" s="15" t="str">
        <f t="shared" si="30"/>
        <v/>
      </c>
      <c r="H910" s="12"/>
      <c r="I910" s="13" t="str">
        <f>IF(ISERROR(IF(VLOOKUP(C910,'Q07 Inspection Pass Rule'!A:A,1,0)="","","Yes")),"",IF(VLOOKUP(C910,'Q07 Inspection Pass Rule'!A:A,1,0)="","","Yes"))</f>
        <v/>
      </c>
    </row>
    <row r="911" spans="1:9" x14ac:dyDescent="0.3">
      <c r="A911" s="11"/>
      <c r="B911" s="12"/>
      <c r="C911" s="11"/>
      <c r="D911" s="13" t="str">
        <f>IF(ISERROR(VLOOKUP(C911,'Q02 Quality Inspection'!A:D,4,0)),"",VLOOKUP(C911,'Q02 Quality Inspection'!A:D,4,0))</f>
        <v/>
      </c>
      <c r="E911" s="11"/>
      <c r="F911" s="13" t="str">
        <f t="shared" si="29"/>
        <v/>
      </c>
      <c r="G911" s="15" t="str">
        <f t="shared" si="30"/>
        <v/>
      </c>
      <c r="H911" s="12"/>
      <c r="I911" s="13" t="str">
        <f>IF(ISERROR(IF(VLOOKUP(C911,'Q07 Inspection Pass Rule'!A:A,1,0)="","","Yes")),"",IF(VLOOKUP(C911,'Q07 Inspection Pass Rule'!A:A,1,0)="","","Yes"))</f>
        <v/>
      </c>
    </row>
    <row r="912" spans="1:9" x14ac:dyDescent="0.3">
      <c r="A912" s="11"/>
      <c r="B912" s="12"/>
      <c r="C912" s="11"/>
      <c r="D912" s="13" t="str">
        <f>IF(ISERROR(VLOOKUP(C912,'Q02 Quality Inspection'!A:D,4,0)),"",VLOOKUP(C912,'Q02 Quality Inspection'!A:D,4,0))</f>
        <v/>
      </c>
      <c r="E912" s="11"/>
      <c r="F912" s="13" t="str">
        <f t="shared" si="29"/>
        <v/>
      </c>
      <c r="G912" s="15" t="str">
        <f t="shared" si="30"/>
        <v/>
      </c>
      <c r="H912" s="12"/>
      <c r="I912" s="13" t="str">
        <f>IF(ISERROR(IF(VLOOKUP(C912,'Q07 Inspection Pass Rule'!A:A,1,0)="","","Yes")),"",IF(VLOOKUP(C912,'Q07 Inspection Pass Rule'!A:A,1,0)="","","Yes"))</f>
        <v/>
      </c>
    </row>
    <row r="913" spans="1:9" x14ac:dyDescent="0.3">
      <c r="A913" s="11"/>
      <c r="B913" s="12"/>
      <c r="C913" s="11"/>
      <c r="D913" s="13" t="str">
        <f>IF(ISERROR(VLOOKUP(C913,'Q02 Quality Inspection'!A:D,4,0)),"",VLOOKUP(C913,'Q02 Quality Inspection'!A:D,4,0))</f>
        <v/>
      </c>
      <c r="E913" s="11"/>
      <c r="F913" s="13" t="str">
        <f t="shared" si="29"/>
        <v/>
      </c>
      <c r="G913" s="15" t="str">
        <f t="shared" si="30"/>
        <v/>
      </c>
      <c r="H913" s="12"/>
      <c r="I913" s="13" t="str">
        <f>IF(ISERROR(IF(VLOOKUP(C913,'Q07 Inspection Pass Rule'!A:A,1,0)="","","Yes")),"",IF(VLOOKUP(C913,'Q07 Inspection Pass Rule'!A:A,1,0)="","","Yes"))</f>
        <v/>
      </c>
    </row>
    <row r="914" spans="1:9" x14ac:dyDescent="0.3">
      <c r="A914" s="11"/>
      <c r="B914" s="12"/>
      <c r="C914" s="11"/>
      <c r="D914" s="13" t="str">
        <f>IF(ISERROR(VLOOKUP(C914,'Q02 Quality Inspection'!A:D,4,0)),"",VLOOKUP(C914,'Q02 Quality Inspection'!A:D,4,0))</f>
        <v/>
      </c>
      <c r="E914" s="11"/>
      <c r="F914" s="13" t="str">
        <f t="shared" si="29"/>
        <v/>
      </c>
      <c r="G914" s="15" t="str">
        <f t="shared" si="30"/>
        <v/>
      </c>
      <c r="H914" s="12"/>
      <c r="I914" s="13" t="str">
        <f>IF(ISERROR(IF(VLOOKUP(C914,'Q07 Inspection Pass Rule'!A:A,1,0)="","","Yes")),"",IF(VLOOKUP(C914,'Q07 Inspection Pass Rule'!A:A,1,0)="","","Yes"))</f>
        <v/>
      </c>
    </row>
    <row r="915" spans="1:9" x14ac:dyDescent="0.3">
      <c r="A915" s="11"/>
      <c r="B915" s="12"/>
      <c r="C915" s="11"/>
      <c r="D915" s="13" t="str">
        <f>IF(ISERROR(VLOOKUP(C915,'Q02 Quality Inspection'!A:D,4,0)),"",VLOOKUP(C915,'Q02 Quality Inspection'!A:D,4,0))</f>
        <v/>
      </c>
      <c r="E915" s="11"/>
      <c r="F915" s="13" t="str">
        <f t="shared" si="29"/>
        <v/>
      </c>
      <c r="G915" s="15" t="str">
        <f t="shared" si="30"/>
        <v/>
      </c>
      <c r="H915" s="12"/>
      <c r="I915" s="13" t="str">
        <f>IF(ISERROR(IF(VLOOKUP(C915,'Q07 Inspection Pass Rule'!A:A,1,0)="","","Yes")),"",IF(VLOOKUP(C915,'Q07 Inspection Pass Rule'!A:A,1,0)="","","Yes"))</f>
        <v/>
      </c>
    </row>
    <row r="916" spans="1:9" x14ac:dyDescent="0.3">
      <c r="A916" s="11"/>
      <c r="B916" s="12"/>
      <c r="C916" s="11"/>
      <c r="D916" s="13" t="str">
        <f>IF(ISERROR(VLOOKUP(C916,'Q02 Quality Inspection'!A:D,4,0)),"",VLOOKUP(C916,'Q02 Quality Inspection'!A:D,4,0))</f>
        <v/>
      </c>
      <c r="E916" s="11"/>
      <c r="F916" s="13" t="str">
        <f t="shared" si="29"/>
        <v/>
      </c>
      <c r="G916" s="15" t="str">
        <f t="shared" si="30"/>
        <v/>
      </c>
      <c r="H916" s="12"/>
      <c r="I916" s="13" t="str">
        <f>IF(ISERROR(IF(VLOOKUP(C916,'Q07 Inspection Pass Rule'!A:A,1,0)="","","Yes")),"",IF(VLOOKUP(C916,'Q07 Inspection Pass Rule'!A:A,1,0)="","","Yes"))</f>
        <v/>
      </c>
    </row>
    <row r="917" spans="1:9" x14ac:dyDescent="0.3">
      <c r="A917" s="11"/>
      <c r="B917" s="12"/>
      <c r="C917" s="11"/>
      <c r="D917" s="13" t="str">
        <f>IF(ISERROR(VLOOKUP(C917,'Q02 Quality Inspection'!A:D,4,0)),"",VLOOKUP(C917,'Q02 Quality Inspection'!A:D,4,0))</f>
        <v/>
      </c>
      <c r="E917" s="11"/>
      <c r="F917" s="13" t="str">
        <f t="shared" si="29"/>
        <v/>
      </c>
      <c r="G917" s="15" t="str">
        <f t="shared" si="30"/>
        <v/>
      </c>
      <c r="H917" s="12"/>
      <c r="I917" s="13" t="str">
        <f>IF(ISERROR(IF(VLOOKUP(C917,'Q07 Inspection Pass Rule'!A:A,1,0)="","","Yes")),"",IF(VLOOKUP(C917,'Q07 Inspection Pass Rule'!A:A,1,0)="","","Yes"))</f>
        <v/>
      </c>
    </row>
    <row r="918" spans="1:9" x14ac:dyDescent="0.3">
      <c r="A918" s="11"/>
      <c r="B918" s="12"/>
      <c r="C918" s="11"/>
      <c r="D918" s="13" t="str">
        <f>IF(ISERROR(VLOOKUP(C918,'Q02 Quality Inspection'!A:D,4,0)),"",VLOOKUP(C918,'Q02 Quality Inspection'!A:D,4,0))</f>
        <v/>
      </c>
      <c r="E918" s="11"/>
      <c r="F918" s="13" t="str">
        <f t="shared" si="29"/>
        <v/>
      </c>
      <c r="G918" s="15" t="str">
        <f t="shared" si="30"/>
        <v/>
      </c>
      <c r="H918" s="12"/>
      <c r="I918" s="13" t="str">
        <f>IF(ISERROR(IF(VLOOKUP(C918,'Q07 Inspection Pass Rule'!A:A,1,0)="","","Yes")),"",IF(VLOOKUP(C918,'Q07 Inspection Pass Rule'!A:A,1,0)="","","Yes"))</f>
        <v/>
      </c>
    </row>
    <row r="919" spans="1:9" x14ac:dyDescent="0.3">
      <c r="A919" s="11"/>
      <c r="B919" s="12"/>
      <c r="C919" s="11"/>
      <c r="D919" s="13" t="str">
        <f>IF(ISERROR(VLOOKUP(C919,'Q02 Quality Inspection'!A:D,4,0)),"",VLOOKUP(C919,'Q02 Quality Inspection'!A:D,4,0))</f>
        <v/>
      </c>
      <c r="E919" s="11"/>
      <c r="F919" s="13" t="str">
        <f t="shared" si="29"/>
        <v/>
      </c>
      <c r="G919" s="15" t="str">
        <f t="shared" si="30"/>
        <v/>
      </c>
      <c r="H919" s="12"/>
      <c r="I919" s="13" t="str">
        <f>IF(ISERROR(IF(VLOOKUP(C919,'Q07 Inspection Pass Rule'!A:A,1,0)="","","Yes")),"",IF(VLOOKUP(C919,'Q07 Inspection Pass Rule'!A:A,1,0)="","","Yes"))</f>
        <v/>
      </c>
    </row>
    <row r="920" spans="1:9" x14ac:dyDescent="0.3">
      <c r="A920" s="11"/>
      <c r="B920" s="12"/>
      <c r="C920" s="11"/>
      <c r="D920" s="13" t="str">
        <f>IF(ISERROR(VLOOKUP(C920,'Q02 Quality Inspection'!A:D,4,0)),"",VLOOKUP(C920,'Q02 Quality Inspection'!A:D,4,0))</f>
        <v/>
      </c>
      <c r="E920" s="11"/>
      <c r="F920" s="13" t="str">
        <f t="shared" si="29"/>
        <v/>
      </c>
      <c r="G920" s="15" t="str">
        <f t="shared" si="30"/>
        <v/>
      </c>
      <c r="H920" s="12"/>
      <c r="I920" s="13" t="str">
        <f>IF(ISERROR(IF(VLOOKUP(C920,'Q07 Inspection Pass Rule'!A:A,1,0)="","","Yes")),"",IF(VLOOKUP(C920,'Q07 Inspection Pass Rule'!A:A,1,0)="","","Yes"))</f>
        <v/>
      </c>
    </row>
    <row r="921" spans="1:9" x14ac:dyDescent="0.3">
      <c r="A921" s="11"/>
      <c r="B921" s="12"/>
      <c r="C921" s="11"/>
      <c r="D921" s="13" t="str">
        <f>IF(ISERROR(VLOOKUP(C921,'Q02 Quality Inspection'!A:D,4,0)),"",VLOOKUP(C921,'Q02 Quality Inspection'!A:D,4,0))</f>
        <v/>
      </c>
      <c r="E921" s="11"/>
      <c r="F921" s="13" t="str">
        <f t="shared" si="29"/>
        <v/>
      </c>
      <c r="G921" s="15" t="str">
        <f t="shared" si="30"/>
        <v/>
      </c>
      <c r="H921" s="12"/>
      <c r="I921" s="13" t="str">
        <f>IF(ISERROR(IF(VLOOKUP(C921,'Q07 Inspection Pass Rule'!A:A,1,0)="","","Yes")),"",IF(VLOOKUP(C921,'Q07 Inspection Pass Rule'!A:A,1,0)="","","Yes"))</f>
        <v/>
      </c>
    </row>
    <row r="922" spans="1:9" x14ac:dyDescent="0.3">
      <c r="A922" s="11"/>
      <c r="B922" s="12"/>
      <c r="C922" s="11"/>
      <c r="D922" s="13" t="str">
        <f>IF(ISERROR(VLOOKUP(C922,'Q02 Quality Inspection'!A:D,4,0)),"",VLOOKUP(C922,'Q02 Quality Inspection'!A:D,4,0))</f>
        <v/>
      </c>
      <c r="E922" s="11"/>
      <c r="F922" s="13" t="str">
        <f t="shared" si="29"/>
        <v/>
      </c>
      <c r="G922" s="15" t="str">
        <f t="shared" si="30"/>
        <v/>
      </c>
      <c r="H922" s="12"/>
      <c r="I922" s="13" t="str">
        <f>IF(ISERROR(IF(VLOOKUP(C922,'Q07 Inspection Pass Rule'!A:A,1,0)="","","Yes")),"",IF(VLOOKUP(C922,'Q07 Inspection Pass Rule'!A:A,1,0)="","","Yes"))</f>
        <v/>
      </c>
    </row>
    <row r="923" spans="1:9" x14ac:dyDescent="0.3">
      <c r="A923" s="11"/>
      <c r="B923" s="12"/>
      <c r="C923" s="11"/>
      <c r="D923" s="13" t="str">
        <f>IF(ISERROR(VLOOKUP(C923,'Q02 Quality Inspection'!A:D,4,0)),"",VLOOKUP(C923,'Q02 Quality Inspection'!A:D,4,0))</f>
        <v/>
      </c>
      <c r="E923" s="11"/>
      <c r="F923" s="13" t="str">
        <f t="shared" si="29"/>
        <v/>
      </c>
      <c r="G923" s="15" t="str">
        <f t="shared" si="30"/>
        <v/>
      </c>
      <c r="H923" s="12"/>
      <c r="I923" s="13" t="str">
        <f>IF(ISERROR(IF(VLOOKUP(C923,'Q07 Inspection Pass Rule'!A:A,1,0)="","","Yes")),"",IF(VLOOKUP(C923,'Q07 Inspection Pass Rule'!A:A,1,0)="","","Yes"))</f>
        <v/>
      </c>
    </row>
    <row r="924" spans="1:9" x14ac:dyDescent="0.3">
      <c r="A924" s="11"/>
      <c r="B924" s="12"/>
      <c r="C924" s="11"/>
      <c r="D924" s="13" t="str">
        <f>IF(ISERROR(VLOOKUP(C924,'Q02 Quality Inspection'!A:D,4,0)),"",VLOOKUP(C924,'Q02 Quality Inspection'!A:D,4,0))</f>
        <v/>
      </c>
      <c r="E924" s="11"/>
      <c r="F924" s="13" t="str">
        <f t="shared" si="29"/>
        <v/>
      </c>
      <c r="G924" s="15" t="str">
        <f t="shared" si="30"/>
        <v/>
      </c>
      <c r="H924" s="12"/>
      <c r="I924" s="13" t="str">
        <f>IF(ISERROR(IF(VLOOKUP(C924,'Q07 Inspection Pass Rule'!A:A,1,0)="","","Yes")),"",IF(VLOOKUP(C924,'Q07 Inspection Pass Rule'!A:A,1,0)="","","Yes"))</f>
        <v/>
      </c>
    </row>
    <row r="925" spans="1:9" x14ac:dyDescent="0.3">
      <c r="A925" s="11"/>
      <c r="B925" s="12"/>
      <c r="C925" s="11"/>
      <c r="D925" s="13" t="str">
        <f>IF(ISERROR(VLOOKUP(C925,'Q02 Quality Inspection'!A:D,4,0)),"",VLOOKUP(C925,'Q02 Quality Inspection'!A:D,4,0))</f>
        <v/>
      </c>
      <c r="E925" s="11"/>
      <c r="F925" s="13" t="str">
        <f t="shared" si="29"/>
        <v/>
      </c>
      <c r="G925" s="15" t="str">
        <f t="shared" si="30"/>
        <v/>
      </c>
      <c r="H925" s="12"/>
      <c r="I925" s="13" t="str">
        <f>IF(ISERROR(IF(VLOOKUP(C925,'Q07 Inspection Pass Rule'!A:A,1,0)="","","Yes")),"",IF(VLOOKUP(C925,'Q07 Inspection Pass Rule'!A:A,1,0)="","","Yes"))</f>
        <v/>
      </c>
    </row>
    <row r="926" spans="1:9" x14ac:dyDescent="0.3">
      <c r="A926" s="11"/>
      <c r="B926" s="12"/>
      <c r="C926" s="11"/>
      <c r="D926" s="13" t="str">
        <f>IF(ISERROR(VLOOKUP(C926,'Q02 Quality Inspection'!A:D,4,0)),"",VLOOKUP(C926,'Q02 Quality Inspection'!A:D,4,0))</f>
        <v/>
      </c>
      <c r="E926" s="11"/>
      <c r="F926" s="13" t="str">
        <f t="shared" si="29"/>
        <v/>
      </c>
      <c r="G926" s="15" t="str">
        <f t="shared" si="30"/>
        <v/>
      </c>
      <c r="H926" s="12"/>
      <c r="I926" s="13" t="str">
        <f>IF(ISERROR(IF(VLOOKUP(C926,'Q07 Inspection Pass Rule'!A:A,1,0)="","","Yes")),"",IF(VLOOKUP(C926,'Q07 Inspection Pass Rule'!A:A,1,0)="","","Yes"))</f>
        <v/>
      </c>
    </row>
    <row r="927" spans="1:9" x14ac:dyDescent="0.3">
      <c r="A927" s="11"/>
      <c r="B927" s="12"/>
      <c r="C927" s="11"/>
      <c r="D927" s="13" t="str">
        <f>IF(ISERROR(VLOOKUP(C927,'Q02 Quality Inspection'!A:D,4,0)),"",VLOOKUP(C927,'Q02 Quality Inspection'!A:D,4,0))</f>
        <v/>
      </c>
      <c r="E927" s="11"/>
      <c r="F927" s="13" t="str">
        <f t="shared" si="29"/>
        <v/>
      </c>
      <c r="G927" s="15" t="str">
        <f t="shared" si="30"/>
        <v/>
      </c>
      <c r="H927" s="12"/>
      <c r="I927" s="13" t="str">
        <f>IF(ISERROR(IF(VLOOKUP(C927,'Q07 Inspection Pass Rule'!A:A,1,0)="","","Yes")),"",IF(VLOOKUP(C927,'Q07 Inspection Pass Rule'!A:A,1,0)="","","Yes"))</f>
        <v/>
      </c>
    </row>
    <row r="928" spans="1:9" x14ac:dyDescent="0.3">
      <c r="A928" s="11"/>
      <c r="B928" s="12"/>
      <c r="C928" s="11"/>
      <c r="D928" s="13" t="str">
        <f>IF(ISERROR(VLOOKUP(C928,'Q02 Quality Inspection'!A:D,4,0)),"",VLOOKUP(C928,'Q02 Quality Inspection'!A:D,4,0))</f>
        <v/>
      </c>
      <c r="E928" s="11"/>
      <c r="F928" s="13" t="str">
        <f t="shared" si="29"/>
        <v/>
      </c>
      <c r="G928" s="15" t="str">
        <f t="shared" si="30"/>
        <v/>
      </c>
      <c r="H928" s="12"/>
      <c r="I928" s="13" t="str">
        <f>IF(ISERROR(IF(VLOOKUP(C928,'Q07 Inspection Pass Rule'!A:A,1,0)="","","Yes")),"",IF(VLOOKUP(C928,'Q07 Inspection Pass Rule'!A:A,1,0)="","","Yes"))</f>
        <v/>
      </c>
    </row>
    <row r="929" spans="1:9" x14ac:dyDescent="0.3">
      <c r="A929" s="11"/>
      <c r="B929" s="12"/>
      <c r="C929" s="11"/>
      <c r="D929" s="13" t="str">
        <f>IF(ISERROR(VLOOKUP(C929,'Q02 Quality Inspection'!A:D,4,0)),"",VLOOKUP(C929,'Q02 Quality Inspection'!A:D,4,0))</f>
        <v/>
      </c>
      <c r="E929" s="11"/>
      <c r="F929" s="13" t="str">
        <f t="shared" si="29"/>
        <v/>
      </c>
      <c r="G929" s="15" t="str">
        <f t="shared" si="30"/>
        <v/>
      </c>
      <c r="H929" s="12"/>
      <c r="I929" s="13" t="str">
        <f>IF(ISERROR(IF(VLOOKUP(C929,'Q07 Inspection Pass Rule'!A:A,1,0)="","","Yes")),"",IF(VLOOKUP(C929,'Q07 Inspection Pass Rule'!A:A,1,0)="","","Yes"))</f>
        <v/>
      </c>
    </row>
    <row r="930" spans="1:9" x14ac:dyDescent="0.3">
      <c r="A930" s="11"/>
      <c r="B930" s="12"/>
      <c r="C930" s="11"/>
      <c r="D930" s="13" t="str">
        <f>IF(ISERROR(VLOOKUP(C930,'Q02 Quality Inspection'!A:D,4,0)),"",VLOOKUP(C930,'Q02 Quality Inspection'!A:D,4,0))</f>
        <v/>
      </c>
      <c r="E930" s="11"/>
      <c r="F930" s="13" t="str">
        <f t="shared" si="29"/>
        <v/>
      </c>
      <c r="G930" s="15" t="str">
        <f t="shared" si="30"/>
        <v/>
      </c>
      <c r="H930" s="12"/>
      <c r="I930" s="13" t="str">
        <f>IF(ISERROR(IF(VLOOKUP(C930,'Q07 Inspection Pass Rule'!A:A,1,0)="","","Yes")),"",IF(VLOOKUP(C930,'Q07 Inspection Pass Rule'!A:A,1,0)="","","Yes"))</f>
        <v/>
      </c>
    </row>
    <row r="931" spans="1:9" x14ac:dyDescent="0.3">
      <c r="A931" s="11"/>
      <c r="B931" s="12"/>
      <c r="C931" s="11"/>
      <c r="D931" s="13" t="str">
        <f>IF(ISERROR(VLOOKUP(C931,'Q02 Quality Inspection'!A:D,4,0)),"",VLOOKUP(C931,'Q02 Quality Inspection'!A:D,4,0))</f>
        <v/>
      </c>
      <c r="E931" s="11"/>
      <c r="F931" s="13" t="str">
        <f t="shared" si="29"/>
        <v/>
      </c>
      <c r="G931" s="15" t="str">
        <f t="shared" si="30"/>
        <v/>
      </c>
      <c r="H931" s="12"/>
      <c r="I931" s="13" t="str">
        <f>IF(ISERROR(IF(VLOOKUP(C931,'Q07 Inspection Pass Rule'!A:A,1,0)="","","Yes")),"",IF(VLOOKUP(C931,'Q07 Inspection Pass Rule'!A:A,1,0)="","","Yes"))</f>
        <v/>
      </c>
    </row>
    <row r="932" spans="1:9" x14ac:dyDescent="0.3">
      <c r="A932" s="11"/>
      <c r="B932" s="12"/>
      <c r="C932" s="11"/>
      <c r="D932" s="13" t="str">
        <f>IF(ISERROR(VLOOKUP(C932,'Q02 Quality Inspection'!A:D,4,0)),"",VLOOKUP(C932,'Q02 Quality Inspection'!A:D,4,0))</f>
        <v/>
      </c>
      <c r="E932" s="11"/>
      <c r="F932" s="13" t="str">
        <f t="shared" si="29"/>
        <v/>
      </c>
      <c r="G932" s="15" t="str">
        <f t="shared" si="30"/>
        <v/>
      </c>
      <c r="H932" s="12"/>
      <c r="I932" s="13" t="str">
        <f>IF(ISERROR(IF(VLOOKUP(C932,'Q07 Inspection Pass Rule'!A:A,1,0)="","","Yes")),"",IF(VLOOKUP(C932,'Q07 Inspection Pass Rule'!A:A,1,0)="","","Yes"))</f>
        <v/>
      </c>
    </row>
    <row r="933" spans="1:9" x14ac:dyDescent="0.3">
      <c r="A933" s="11"/>
      <c r="B933" s="12"/>
      <c r="C933" s="11"/>
      <c r="D933" s="13" t="str">
        <f>IF(ISERROR(VLOOKUP(C933,'Q02 Quality Inspection'!A:D,4,0)),"",VLOOKUP(C933,'Q02 Quality Inspection'!A:D,4,0))</f>
        <v/>
      </c>
      <c r="E933" s="11"/>
      <c r="F933" s="13" t="str">
        <f t="shared" si="29"/>
        <v/>
      </c>
      <c r="G933" s="15" t="str">
        <f t="shared" si="30"/>
        <v/>
      </c>
      <c r="H933" s="12"/>
      <c r="I933" s="13" t="str">
        <f>IF(ISERROR(IF(VLOOKUP(C933,'Q07 Inspection Pass Rule'!A:A,1,0)="","","Yes")),"",IF(VLOOKUP(C933,'Q07 Inspection Pass Rule'!A:A,1,0)="","","Yes"))</f>
        <v/>
      </c>
    </row>
    <row r="934" spans="1:9" x14ac:dyDescent="0.3">
      <c r="A934" s="11"/>
      <c r="B934" s="12"/>
      <c r="C934" s="11"/>
      <c r="D934" s="13" t="str">
        <f>IF(ISERROR(VLOOKUP(C934,'Q02 Quality Inspection'!A:D,4,0)),"",VLOOKUP(C934,'Q02 Quality Inspection'!A:D,4,0))</f>
        <v/>
      </c>
      <c r="E934" s="11"/>
      <c r="F934" s="13" t="str">
        <f t="shared" si="29"/>
        <v/>
      </c>
      <c r="G934" s="15" t="str">
        <f t="shared" si="30"/>
        <v/>
      </c>
      <c r="H934" s="12"/>
      <c r="I934" s="13" t="str">
        <f>IF(ISERROR(IF(VLOOKUP(C934,'Q07 Inspection Pass Rule'!A:A,1,0)="","","Yes")),"",IF(VLOOKUP(C934,'Q07 Inspection Pass Rule'!A:A,1,0)="","","Yes"))</f>
        <v/>
      </c>
    </row>
    <row r="935" spans="1:9" x14ac:dyDescent="0.3">
      <c r="A935" s="11"/>
      <c r="B935" s="12"/>
      <c r="C935" s="11"/>
      <c r="D935" s="13" t="str">
        <f>IF(ISERROR(VLOOKUP(C935,'Q02 Quality Inspection'!A:D,4,0)),"",VLOOKUP(C935,'Q02 Quality Inspection'!A:D,4,0))</f>
        <v/>
      </c>
      <c r="E935" s="11"/>
      <c r="F935" s="13" t="str">
        <f t="shared" si="29"/>
        <v/>
      </c>
      <c r="G935" s="15" t="str">
        <f t="shared" si="30"/>
        <v/>
      </c>
      <c r="H935" s="12"/>
      <c r="I935" s="13" t="str">
        <f>IF(ISERROR(IF(VLOOKUP(C935,'Q07 Inspection Pass Rule'!A:A,1,0)="","","Yes")),"",IF(VLOOKUP(C935,'Q07 Inspection Pass Rule'!A:A,1,0)="","","Yes"))</f>
        <v/>
      </c>
    </row>
    <row r="936" spans="1:9" x14ac:dyDescent="0.3">
      <c r="A936" s="11"/>
      <c r="B936" s="12"/>
      <c r="C936" s="11"/>
      <c r="D936" s="13" t="str">
        <f>IF(ISERROR(VLOOKUP(C936,'Q02 Quality Inspection'!A:D,4,0)),"",VLOOKUP(C936,'Q02 Quality Inspection'!A:D,4,0))</f>
        <v/>
      </c>
      <c r="E936" s="11"/>
      <c r="F936" s="13" t="str">
        <f t="shared" si="29"/>
        <v/>
      </c>
      <c r="G936" s="15" t="str">
        <f t="shared" si="30"/>
        <v/>
      </c>
      <c r="H936" s="12"/>
      <c r="I936" s="13" t="str">
        <f>IF(ISERROR(IF(VLOOKUP(C936,'Q07 Inspection Pass Rule'!A:A,1,0)="","","Yes")),"",IF(VLOOKUP(C936,'Q07 Inspection Pass Rule'!A:A,1,0)="","","Yes"))</f>
        <v/>
      </c>
    </row>
    <row r="937" spans="1:9" x14ac:dyDescent="0.3">
      <c r="A937" s="11"/>
      <c r="B937" s="12"/>
      <c r="C937" s="11"/>
      <c r="D937" s="13" t="str">
        <f>IF(ISERROR(VLOOKUP(C937,'Q02 Quality Inspection'!A:D,4,0)),"",VLOOKUP(C937,'Q02 Quality Inspection'!A:D,4,0))</f>
        <v/>
      </c>
      <c r="E937" s="11"/>
      <c r="F937" s="13" t="str">
        <f t="shared" si="29"/>
        <v/>
      </c>
      <c r="G937" s="15" t="str">
        <f t="shared" si="30"/>
        <v/>
      </c>
      <c r="H937" s="12"/>
      <c r="I937" s="13" t="str">
        <f>IF(ISERROR(IF(VLOOKUP(C937,'Q07 Inspection Pass Rule'!A:A,1,0)="","","Yes")),"",IF(VLOOKUP(C937,'Q07 Inspection Pass Rule'!A:A,1,0)="","","Yes"))</f>
        <v/>
      </c>
    </row>
    <row r="938" spans="1:9" x14ac:dyDescent="0.3">
      <c r="A938" s="11"/>
      <c r="B938" s="12"/>
      <c r="C938" s="11"/>
      <c r="D938" s="13" t="str">
        <f>IF(ISERROR(VLOOKUP(C938,'Q02 Quality Inspection'!A:D,4,0)),"",VLOOKUP(C938,'Q02 Quality Inspection'!A:D,4,0))</f>
        <v/>
      </c>
      <c r="E938" s="11"/>
      <c r="F938" s="13" t="str">
        <f t="shared" si="29"/>
        <v/>
      </c>
      <c r="G938" s="15" t="str">
        <f t="shared" si="30"/>
        <v/>
      </c>
      <c r="H938" s="12"/>
      <c r="I938" s="13" t="str">
        <f>IF(ISERROR(IF(VLOOKUP(C938,'Q07 Inspection Pass Rule'!A:A,1,0)="","","Yes")),"",IF(VLOOKUP(C938,'Q07 Inspection Pass Rule'!A:A,1,0)="","","Yes"))</f>
        <v/>
      </c>
    </row>
    <row r="939" spans="1:9" x14ac:dyDescent="0.3">
      <c r="A939" s="11"/>
      <c r="B939" s="12"/>
      <c r="C939" s="11"/>
      <c r="D939" s="13" t="str">
        <f>IF(ISERROR(VLOOKUP(C939,'Q02 Quality Inspection'!A:D,4,0)),"",VLOOKUP(C939,'Q02 Quality Inspection'!A:D,4,0))</f>
        <v/>
      </c>
      <c r="E939" s="11"/>
      <c r="F939" s="13" t="str">
        <f t="shared" si="29"/>
        <v/>
      </c>
      <c r="G939" s="15" t="str">
        <f t="shared" si="30"/>
        <v/>
      </c>
      <c r="H939" s="12"/>
      <c r="I939" s="13" t="str">
        <f>IF(ISERROR(IF(VLOOKUP(C939,'Q07 Inspection Pass Rule'!A:A,1,0)="","","Yes")),"",IF(VLOOKUP(C939,'Q07 Inspection Pass Rule'!A:A,1,0)="","","Yes"))</f>
        <v/>
      </c>
    </row>
    <row r="940" spans="1:9" x14ac:dyDescent="0.3">
      <c r="A940" s="11"/>
      <c r="B940" s="12"/>
      <c r="C940" s="11"/>
      <c r="D940" s="13" t="str">
        <f>IF(ISERROR(VLOOKUP(C940,'Q02 Quality Inspection'!A:D,4,0)),"",VLOOKUP(C940,'Q02 Quality Inspection'!A:D,4,0))</f>
        <v/>
      </c>
      <c r="E940" s="11"/>
      <c r="F940" s="13" t="str">
        <f t="shared" si="29"/>
        <v/>
      </c>
      <c r="G940" s="15" t="str">
        <f t="shared" si="30"/>
        <v/>
      </c>
      <c r="H940" s="12"/>
      <c r="I940" s="13" t="str">
        <f>IF(ISERROR(IF(VLOOKUP(C940,'Q07 Inspection Pass Rule'!A:A,1,0)="","","Yes")),"",IF(VLOOKUP(C940,'Q07 Inspection Pass Rule'!A:A,1,0)="","","Yes"))</f>
        <v/>
      </c>
    </row>
    <row r="941" spans="1:9" x14ac:dyDescent="0.3">
      <c r="A941" s="11"/>
      <c r="B941" s="12"/>
      <c r="C941" s="11"/>
      <c r="D941" s="13" t="str">
        <f>IF(ISERROR(VLOOKUP(C941,'Q02 Quality Inspection'!A:D,4,0)),"",VLOOKUP(C941,'Q02 Quality Inspection'!A:D,4,0))</f>
        <v/>
      </c>
      <c r="E941" s="11"/>
      <c r="F941" s="13" t="str">
        <f t="shared" si="29"/>
        <v/>
      </c>
      <c r="G941" s="15" t="str">
        <f t="shared" si="30"/>
        <v/>
      </c>
      <c r="H941" s="12"/>
      <c r="I941" s="13" t="str">
        <f>IF(ISERROR(IF(VLOOKUP(C941,'Q07 Inspection Pass Rule'!A:A,1,0)="","","Yes")),"",IF(VLOOKUP(C941,'Q07 Inspection Pass Rule'!A:A,1,0)="","","Yes"))</f>
        <v/>
      </c>
    </row>
    <row r="942" spans="1:9" x14ac:dyDescent="0.3">
      <c r="A942" s="11"/>
      <c r="B942" s="12"/>
      <c r="C942" s="11"/>
      <c r="D942" s="13" t="str">
        <f>IF(ISERROR(VLOOKUP(C942,'Q02 Quality Inspection'!A:D,4,0)),"",VLOOKUP(C942,'Q02 Quality Inspection'!A:D,4,0))</f>
        <v/>
      </c>
      <c r="E942" s="11"/>
      <c r="F942" s="13" t="str">
        <f t="shared" si="29"/>
        <v/>
      </c>
      <c r="G942" s="15" t="str">
        <f t="shared" si="30"/>
        <v/>
      </c>
      <c r="H942" s="12"/>
      <c r="I942" s="13" t="str">
        <f>IF(ISERROR(IF(VLOOKUP(C942,'Q07 Inspection Pass Rule'!A:A,1,0)="","","Yes")),"",IF(VLOOKUP(C942,'Q07 Inspection Pass Rule'!A:A,1,0)="","","Yes"))</f>
        <v/>
      </c>
    </row>
    <row r="943" spans="1:9" x14ac:dyDescent="0.3">
      <c r="A943" s="11"/>
      <c r="B943" s="12"/>
      <c r="C943" s="11"/>
      <c r="D943" s="13" t="str">
        <f>IF(ISERROR(VLOOKUP(C943,'Q02 Quality Inspection'!A:D,4,0)),"",VLOOKUP(C943,'Q02 Quality Inspection'!A:D,4,0))</f>
        <v/>
      </c>
      <c r="E943" s="11"/>
      <c r="F943" s="13" t="str">
        <f t="shared" si="29"/>
        <v/>
      </c>
      <c r="G943" s="15" t="str">
        <f t="shared" si="30"/>
        <v/>
      </c>
      <c r="H943" s="12"/>
      <c r="I943" s="13" t="str">
        <f>IF(ISERROR(IF(VLOOKUP(C943,'Q07 Inspection Pass Rule'!A:A,1,0)="","","Yes")),"",IF(VLOOKUP(C943,'Q07 Inspection Pass Rule'!A:A,1,0)="","","Yes"))</f>
        <v/>
      </c>
    </row>
    <row r="944" spans="1:9" x14ac:dyDescent="0.3">
      <c r="A944" s="11"/>
      <c r="B944" s="12"/>
      <c r="C944" s="11"/>
      <c r="D944" s="13" t="str">
        <f>IF(ISERROR(VLOOKUP(C944,'Q02 Quality Inspection'!A:D,4,0)),"",VLOOKUP(C944,'Q02 Quality Inspection'!A:D,4,0))</f>
        <v/>
      </c>
      <c r="E944" s="11"/>
      <c r="F944" s="13" t="str">
        <f t="shared" si="29"/>
        <v/>
      </c>
      <c r="G944" s="15" t="str">
        <f t="shared" si="30"/>
        <v/>
      </c>
      <c r="H944" s="12"/>
      <c r="I944" s="13" t="str">
        <f>IF(ISERROR(IF(VLOOKUP(C944,'Q07 Inspection Pass Rule'!A:A,1,0)="","","Yes")),"",IF(VLOOKUP(C944,'Q07 Inspection Pass Rule'!A:A,1,0)="","","Yes"))</f>
        <v/>
      </c>
    </row>
    <row r="945" spans="1:9" x14ac:dyDescent="0.3">
      <c r="A945" s="11"/>
      <c r="B945" s="12"/>
      <c r="C945" s="11"/>
      <c r="D945" s="13" t="str">
        <f>IF(ISERROR(VLOOKUP(C945,'Q02 Quality Inspection'!A:D,4,0)),"",VLOOKUP(C945,'Q02 Quality Inspection'!A:D,4,0))</f>
        <v/>
      </c>
      <c r="E945" s="11"/>
      <c r="F945" s="13" t="str">
        <f t="shared" si="29"/>
        <v/>
      </c>
      <c r="G945" s="15" t="str">
        <f t="shared" si="30"/>
        <v/>
      </c>
      <c r="H945" s="12"/>
      <c r="I945" s="13" t="str">
        <f>IF(ISERROR(IF(VLOOKUP(C945,'Q07 Inspection Pass Rule'!A:A,1,0)="","","Yes")),"",IF(VLOOKUP(C945,'Q07 Inspection Pass Rule'!A:A,1,0)="","","Yes"))</f>
        <v/>
      </c>
    </row>
    <row r="946" spans="1:9" x14ac:dyDescent="0.3">
      <c r="A946" s="11"/>
      <c r="B946" s="12"/>
      <c r="C946" s="11"/>
      <c r="D946" s="13" t="str">
        <f>IF(ISERROR(VLOOKUP(C946,'Q02 Quality Inspection'!A:D,4,0)),"",VLOOKUP(C946,'Q02 Quality Inspection'!A:D,4,0))</f>
        <v/>
      </c>
      <c r="E946" s="11"/>
      <c r="F946" s="13" t="str">
        <f t="shared" si="29"/>
        <v/>
      </c>
      <c r="G946" s="15" t="str">
        <f t="shared" si="30"/>
        <v/>
      </c>
      <c r="H946" s="12"/>
      <c r="I946" s="13" t="str">
        <f>IF(ISERROR(IF(VLOOKUP(C946,'Q07 Inspection Pass Rule'!A:A,1,0)="","","Yes")),"",IF(VLOOKUP(C946,'Q07 Inspection Pass Rule'!A:A,1,0)="","","Yes"))</f>
        <v/>
      </c>
    </row>
    <row r="947" spans="1:9" x14ac:dyDescent="0.3">
      <c r="A947" s="11"/>
      <c r="B947" s="12"/>
      <c r="C947" s="11"/>
      <c r="D947" s="13" t="str">
        <f>IF(ISERROR(VLOOKUP(C947,'Q02 Quality Inspection'!A:D,4,0)),"",VLOOKUP(C947,'Q02 Quality Inspection'!A:D,4,0))</f>
        <v/>
      </c>
      <c r="E947" s="11"/>
      <c r="F947" s="13" t="str">
        <f t="shared" si="29"/>
        <v/>
      </c>
      <c r="G947" s="15" t="str">
        <f t="shared" si="30"/>
        <v/>
      </c>
      <c r="H947" s="12"/>
      <c r="I947" s="13" t="str">
        <f>IF(ISERROR(IF(VLOOKUP(C947,'Q07 Inspection Pass Rule'!A:A,1,0)="","","Yes")),"",IF(VLOOKUP(C947,'Q07 Inspection Pass Rule'!A:A,1,0)="","","Yes"))</f>
        <v/>
      </c>
    </row>
    <row r="948" spans="1:9" x14ac:dyDescent="0.3">
      <c r="A948" s="11"/>
      <c r="B948" s="12"/>
      <c r="C948" s="11"/>
      <c r="D948" s="13" t="str">
        <f>IF(ISERROR(VLOOKUP(C948,'Q02 Quality Inspection'!A:D,4,0)),"",VLOOKUP(C948,'Q02 Quality Inspection'!A:D,4,0))</f>
        <v/>
      </c>
      <c r="E948" s="11"/>
      <c r="F948" s="13" t="str">
        <f t="shared" si="29"/>
        <v/>
      </c>
      <c r="G948" s="15" t="str">
        <f t="shared" si="30"/>
        <v/>
      </c>
      <c r="H948" s="12"/>
      <c r="I948" s="13" t="str">
        <f>IF(ISERROR(IF(VLOOKUP(C948,'Q07 Inspection Pass Rule'!A:A,1,0)="","","Yes")),"",IF(VLOOKUP(C948,'Q07 Inspection Pass Rule'!A:A,1,0)="","","Yes"))</f>
        <v/>
      </c>
    </row>
    <row r="949" spans="1:9" x14ac:dyDescent="0.3">
      <c r="A949" s="11"/>
      <c r="B949" s="12"/>
      <c r="C949" s="11"/>
      <c r="D949" s="13" t="str">
        <f>IF(ISERROR(VLOOKUP(C949,'Q02 Quality Inspection'!A:D,4,0)),"",VLOOKUP(C949,'Q02 Quality Inspection'!A:D,4,0))</f>
        <v/>
      </c>
      <c r="E949" s="11"/>
      <c r="F949" s="13" t="str">
        <f t="shared" si="29"/>
        <v/>
      </c>
      <c r="G949" s="15" t="str">
        <f t="shared" si="30"/>
        <v/>
      </c>
      <c r="H949" s="12"/>
      <c r="I949" s="13" t="str">
        <f>IF(ISERROR(IF(VLOOKUP(C949,'Q07 Inspection Pass Rule'!A:A,1,0)="","","Yes")),"",IF(VLOOKUP(C949,'Q07 Inspection Pass Rule'!A:A,1,0)="","","Yes"))</f>
        <v/>
      </c>
    </row>
    <row r="950" spans="1:9" x14ac:dyDescent="0.3">
      <c r="A950" s="11"/>
      <c r="B950" s="12"/>
      <c r="C950" s="11"/>
      <c r="D950" s="13" t="str">
        <f>IF(ISERROR(VLOOKUP(C950,'Q02 Quality Inspection'!A:D,4,0)),"",VLOOKUP(C950,'Q02 Quality Inspection'!A:D,4,0))</f>
        <v/>
      </c>
      <c r="E950" s="11"/>
      <c r="F950" s="13" t="str">
        <f t="shared" si="29"/>
        <v/>
      </c>
      <c r="G950" s="15" t="str">
        <f t="shared" si="30"/>
        <v/>
      </c>
      <c r="H950" s="12"/>
      <c r="I950" s="13" t="str">
        <f>IF(ISERROR(IF(VLOOKUP(C950,'Q07 Inspection Pass Rule'!A:A,1,0)="","","Yes")),"",IF(VLOOKUP(C950,'Q07 Inspection Pass Rule'!A:A,1,0)="","","Yes"))</f>
        <v/>
      </c>
    </row>
    <row r="951" spans="1:9" x14ac:dyDescent="0.3">
      <c r="A951" s="11"/>
      <c r="B951" s="12"/>
      <c r="C951" s="11"/>
      <c r="D951" s="13" t="str">
        <f>IF(ISERROR(VLOOKUP(C951,'Q02 Quality Inspection'!A:D,4,0)),"",VLOOKUP(C951,'Q02 Quality Inspection'!A:D,4,0))</f>
        <v/>
      </c>
      <c r="E951" s="11"/>
      <c r="F951" s="13" t="str">
        <f t="shared" si="29"/>
        <v/>
      </c>
      <c r="G951" s="15" t="str">
        <f t="shared" si="30"/>
        <v/>
      </c>
      <c r="H951" s="12"/>
      <c r="I951" s="13" t="str">
        <f>IF(ISERROR(IF(VLOOKUP(C951,'Q07 Inspection Pass Rule'!A:A,1,0)="","","Yes")),"",IF(VLOOKUP(C951,'Q07 Inspection Pass Rule'!A:A,1,0)="","","Yes"))</f>
        <v/>
      </c>
    </row>
    <row r="952" spans="1:9" x14ac:dyDescent="0.3">
      <c r="A952" s="11"/>
      <c r="B952" s="12"/>
      <c r="C952" s="11"/>
      <c r="D952" s="13" t="str">
        <f>IF(ISERROR(VLOOKUP(C952,'Q02 Quality Inspection'!A:D,4,0)),"",VLOOKUP(C952,'Q02 Quality Inspection'!A:D,4,0))</f>
        <v/>
      </c>
      <c r="E952" s="11"/>
      <c r="F952" s="13" t="str">
        <f t="shared" si="29"/>
        <v/>
      </c>
      <c r="G952" s="15" t="str">
        <f t="shared" si="30"/>
        <v/>
      </c>
      <c r="H952" s="12"/>
      <c r="I952" s="13" t="str">
        <f>IF(ISERROR(IF(VLOOKUP(C952,'Q07 Inspection Pass Rule'!A:A,1,0)="","","Yes")),"",IF(VLOOKUP(C952,'Q07 Inspection Pass Rule'!A:A,1,0)="","","Yes"))</f>
        <v/>
      </c>
    </row>
    <row r="953" spans="1:9" x14ac:dyDescent="0.3">
      <c r="A953" s="11"/>
      <c r="B953" s="12"/>
      <c r="C953" s="11"/>
      <c r="D953" s="13" t="str">
        <f>IF(ISERROR(VLOOKUP(C953,'Q02 Quality Inspection'!A:D,4,0)),"",VLOOKUP(C953,'Q02 Quality Inspection'!A:D,4,0))</f>
        <v/>
      </c>
      <c r="E953" s="11"/>
      <c r="F953" s="13" t="str">
        <f t="shared" si="29"/>
        <v/>
      </c>
      <c r="G953" s="15" t="str">
        <f t="shared" si="30"/>
        <v/>
      </c>
      <c r="H953" s="12"/>
      <c r="I953" s="13" t="str">
        <f>IF(ISERROR(IF(VLOOKUP(C953,'Q07 Inspection Pass Rule'!A:A,1,0)="","","Yes")),"",IF(VLOOKUP(C953,'Q07 Inspection Pass Rule'!A:A,1,0)="","","Yes"))</f>
        <v/>
      </c>
    </row>
    <row r="954" spans="1:9" x14ac:dyDescent="0.3">
      <c r="A954" s="11"/>
      <c r="B954" s="12"/>
      <c r="C954" s="11"/>
      <c r="D954" s="13" t="str">
        <f>IF(ISERROR(VLOOKUP(C954,'Q02 Quality Inspection'!A:D,4,0)),"",VLOOKUP(C954,'Q02 Quality Inspection'!A:D,4,0))</f>
        <v/>
      </c>
      <c r="E954" s="11"/>
      <c r="F954" s="13" t="str">
        <f t="shared" si="29"/>
        <v/>
      </c>
      <c r="G954" s="15" t="str">
        <f t="shared" si="30"/>
        <v/>
      </c>
      <c r="H954" s="12"/>
      <c r="I954" s="13" t="str">
        <f>IF(ISERROR(IF(VLOOKUP(C954,'Q07 Inspection Pass Rule'!A:A,1,0)="","","Yes")),"",IF(VLOOKUP(C954,'Q07 Inspection Pass Rule'!A:A,1,0)="","","Yes"))</f>
        <v/>
      </c>
    </row>
    <row r="955" spans="1:9" x14ac:dyDescent="0.3">
      <c r="A955" s="11"/>
      <c r="B955" s="12"/>
      <c r="C955" s="11"/>
      <c r="D955" s="13" t="str">
        <f>IF(ISERROR(VLOOKUP(C955,'Q02 Quality Inspection'!A:D,4,0)),"",VLOOKUP(C955,'Q02 Quality Inspection'!A:D,4,0))</f>
        <v/>
      </c>
      <c r="E955" s="11"/>
      <c r="F955" s="13" t="str">
        <f t="shared" si="29"/>
        <v/>
      </c>
      <c r="G955" s="15" t="str">
        <f t="shared" si="30"/>
        <v/>
      </c>
      <c r="H955" s="12"/>
      <c r="I955" s="13" t="str">
        <f>IF(ISERROR(IF(VLOOKUP(C955,'Q07 Inspection Pass Rule'!A:A,1,0)="","","Yes")),"",IF(VLOOKUP(C955,'Q07 Inspection Pass Rule'!A:A,1,0)="","","Yes"))</f>
        <v/>
      </c>
    </row>
    <row r="956" spans="1:9" x14ac:dyDescent="0.3">
      <c r="A956" s="11"/>
      <c r="B956" s="12"/>
      <c r="C956" s="11"/>
      <c r="D956" s="13" t="str">
        <f>IF(ISERROR(VLOOKUP(C956,'Q02 Quality Inspection'!A:D,4,0)),"",VLOOKUP(C956,'Q02 Quality Inspection'!A:D,4,0))</f>
        <v/>
      </c>
      <c r="E956" s="11"/>
      <c r="F956" s="13" t="str">
        <f t="shared" si="29"/>
        <v/>
      </c>
      <c r="G956" s="15" t="str">
        <f t="shared" si="30"/>
        <v/>
      </c>
      <c r="H956" s="12"/>
      <c r="I956" s="13" t="str">
        <f>IF(ISERROR(IF(VLOOKUP(C956,'Q07 Inspection Pass Rule'!A:A,1,0)="","","Yes")),"",IF(VLOOKUP(C956,'Q07 Inspection Pass Rule'!A:A,1,0)="","","Yes"))</f>
        <v/>
      </c>
    </row>
    <row r="957" spans="1:9" x14ac:dyDescent="0.3">
      <c r="A957" s="11"/>
      <c r="B957" s="12"/>
      <c r="C957" s="11"/>
      <c r="D957" s="13" t="str">
        <f>IF(ISERROR(VLOOKUP(C957,'Q02 Quality Inspection'!A:D,4,0)),"",VLOOKUP(C957,'Q02 Quality Inspection'!A:D,4,0))</f>
        <v/>
      </c>
      <c r="E957" s="11"/>
      <c r="F957" s="13" t="str">
        <f t="shared" si="29"/>
        <v/>
      </c>
      <c r="G957" s="15" t="str">
        <f t="shared" si="30"/>
        <v/>
      </c>
      <c r="H957" s="12"/>
      <c r="I957" s="13" t="str">
        <f>IF(ISERROR(IF(VLOOKUP(C957,'Q07 Inspection Pass Rule'!A:A,1,0)="","","Yes")),"",IF(VLOOKUP(C957,'Q07 Inspection Pass Rule'!A:A,1,0)="","","Yes"))</f>
        <v/>
      </c>
    </row>
    <row r="958" spans="1:9" x14ac:dyDescent="0.3">
      <c r="A958" s="11"/>
      <c r="B958" s="12"/>
      <c r="C958" s="11"/>
      <c r="D958" s="13" t="str">
        <f>IF(ISERROR(VLOOKUP(C958,'Q02 Quality Inspection'!A:D,4,0)),"",VLOOKUP(C958,'Q02 Quality Inspection'!A:D,4,0))</f>
        <v/>
      </c>
      <c r="E958" s="11"/>
      <c r="F958" s="13" t="str">
        <f t="shared" si="29"/>
        <v/>
      </c>
      <c r="G958" s="15" t="str">
        <f t="shared" si="30"/>
        <v/>
      </c>
      <c r="H958" s="12"/>
      <c r="I958" s="13" t="str">
        <f>IF(ISERROR(IF(VLOOKUP(C958,'Q07 Inspection Pass Rule'!A:A,1,0)="","","Yes")),"",IF(VLOOKUP(C958,'Q07 Inspection Pass Rule'!A:A,1,0)="","","Yes"))</f>
        <v/>
      </c>
    </row>
    <row r="959" spans="1:9" x14ac:dyDescent="0.3">
      <c r="A959" s="11"/>
      <c r="B959" s="12"/>
      <c r="C959" s="11"/>
      <c r="D959" s="13" t="str">
        <f>IF(ISERROR(VLOOKUP(C959,'Q02 Quality Inspection'!A:D,4,0)),"",VLOOKUP(C959,'Q02 Quality Inspection'!A:D,4,0))</f>
        <v/>
      </c>
      <c r="E959" s="11"/>
      <c r="F959" s="13" t="str">
        <f t="shared" si="29"/>
        <v/>
      </c>
      <c r="G959" s="15" t="str">
        <f t="shared" si="30"/>
        <v/>
      </c>
      <c r="H959" s="12"/>
      <c r="I959" s="13" t="str">
        <f>IF(ISERROR(IF(VLOOKUP(C959,'Q07 Inspection Pass Rule'!A:A,1,0)="","","Yes")),"",IF(VLOOKUP(C959,'Q07 Inspection Pass Rule'!A:A,1,0)="","","Yes"))</f>
        <v/>
      </c>
    </row>
    <row r="960" spans="1:9" x14ac:dyDescent="0.3">
      <c r="A960" s="11"/>
      <c r="B960" s="12"/>
      <c r="C960" s="11"/>
      <c r="D960" s="13" t="str">
        <f>IF(ISERROR(VLOOKUP(C960,'Q02 Quality Inspection'!A:D,4,0)),"",VLOOKUP(C960,'Q02 Quality Inspection'!A:D,4,0))</f>
        <v/>
      </c>
      <c r="E960" s="11"/>
      <c r="F960" s="13" t="str">
        <f t="shared" si="29"/>
        <v/>
      </c>
      <c r="G960" s="15" t="str">
        <f t="shared" si="30"/>
        <v/>
      </c>
      <c r="H960" s="12"/>
      <c r="I960" s="13" t="str">
        <f>IF(ISERROR(IF(VLOOKUP(C960,'Q07 Inspection Pass Rule'!A:A,1,0)="","","Yes")),"",IF(VLOOKUP(C960,'Q07 Inspection Pass Rule'!A:A,1,0)="","","Yes"))</f>
        <v/>
      </c>
    </row>
    <row r="961" spans="1:9" x14ac:dyDescent="0.3">
      <c r="A961" s="11"/>
      <c r="B961" s="12"/>
      <c r="C961" s="11"/>
      <c r="D961" s="13" t="str">
        <f>IF(ISERROR(VLOOKUP(C961,'Q02 Quality Inspection'!A:D,4,0)),"",VLOOKUP(C961,'Q02 Quality Inspection'!A:D,4,0))</f>
        <v/>
      </c>
      <c r="E961" s="11"/>
      <c r="F961" s="13" t="str">
        <f t="shared" si="29"/>
        <v/>
      </c>
      <c r="G961" s="15" t="str">
        <f t="shared" si="30"/>
        <v/>
      </c>
      <c r="H961" s="12"/>
      <c r="I961" s="13" t="str">
        <f>IF(ISERROR(IF(VLOOKUP(C961,'Q07 Inspection Pass Rule'!A:A,1,0)="","","Yes")),"",IF(VLOOKUP(C961,'Q07 Inspection Pass Rule'!A:A,1,0)="","","Yes"))</f>
        <v/>
      </c>
    </row>
    <row r="962" spans="1:9" x14ac:dyDescent="0.3">
      <c r="A962" s="11"/>
      <c r="B962" s="12"/>
      <c r="C962" s="11"/>
      <c r="D962" s="13" t="str">
        <f>IF(ISERROR(VLOOKUP(C962,'Q02 Quality Inspection'!A:D,4,0)),"",VLOOKUP(C962,'Q02 Quality Inspection'!A:D,4,0))</f>
        <v/>
      </c>
      <c r="E962" s="11"/>
      <c r="F962" s="13" t="str">
        <f t="shared" si="29"/>
        <v/>
      </c>
      <c r="G962" s="15" t="str">
        <f t="shared" si="30"/>
        <v/>
      </c>
      <c r="H962" s="12"/>
      <c r="I962" s="13" t="str">
        <f>IF(ISERROR(IF(VLOOKUP(C962,'Q07 Inspection Pass Rule'!A:A,1,0)="","","Yes")),"",IF(VLOOKUP(C962,'Q07 Inspection Pass Rule'!A:A,1,0)="","","Yes"))</f>
        <v/>
      </c>
    </row>
    <row r="963" spans="1:9" x14ac:dyDescent="0.3">
      <c r="A963" s="11"/>
      <c r="B963" s="12"/>
      <c r="C963" s="11"/>
      <c r="D963" s="13" t="str">
        <f>IF(ISERROR(VLOOKUP(C963,'Q02 Quality Inspection'!A:D,4,0)),"",VLOOKUP(C963,'Q02 Quality Inspection'!A:D,4,0))</f>
        <v/>
      </c>
      <c r="E963" s="11"/>
      <c r="F963" s="13" t="str">
        <f t="shared" ref="F963:F1001" si="31">IF(E963="",D963,E963)</f>
        <v/>
      </c>
      <c r="G963" s="15" t="str">
        <f t="shared" ref="G963:G1001" si="32">CONCATENATE(A963,C963)</f>
        <v/>
      </c>
      <c r="H963" s="12"/>
      <c r="I963" s="13" t="str">
        <f>IF(ISERROR(IF(VLOOKUP(C963,'Q07 Inspection Pass Rule'!A:A,1,0)="","","Yes")),"",IF(VLOOKUP(C963,'Q07 Inspection Pass Rule'!A:A,1,0)="","","Yes"))</f>
        <v/>
      </c>
    </row>
    <row r="964" spans="1:9" x14ac:dyDescent="0.3">
      <c r="A964" s="11"/>
      <c r="B964" s="12"/>
      <c r="C964" s="11"/>
      <c r="D964" s="13" t="str">
        <f>IF(ISERROR(VLOOKUP(C964,'Q02 Quality Inspection'!A:D,4,0)),"",VLOOKUP(C964,'Q02 Quality Inspection'!A:D,4,0))</f>
        <v/>
      </c>
      <c r="E964" s="11"/>
      <c r="F964" s="13" t="str">
        <f t="shared" si="31"/>
        <v/>
      </c>
      <c r="G964" s="15" t="str">
        <f t="shared" si="32"/>
        <v/>
      </c>
      <c r="H964" s="12"/>
      <c r="I964" s="13" t="str">
        <f>IF(ISERROR(IF(VLOOKUP(C964,'Q07 Inspection Pass Rule'!A:A,1,0)="","","Yes")),"",IF(VLOOKUP(C964,'Q07 Inspection Pass Rule'!A:A,1,0)="","","Yes"))</f>
        <v/>
      </c>
    </row>
    <row r="965" spans="1:9" x14ac:dyDescent="0.3">
      <c r="A965" s="11"/>
      <c r="B965" s="12"/>
      <c r="C965" s="11"/>
      <c r="D965" s="13" t="str">
        <f>IF(ISERROR(VLOOKUP(C965,'Q02 Quality Inspection'!A:D,4,0)),"",VLOOKUP(C965,'Q02 Quality Inspection'!A:D,4,0))</f>
        <v/>
      </c>
      <c r="E965" s="11"/>
      <c r="F965" s="13" t="str">
        <f t="shared" si="31"/>
        <v/>
      </c>
      <c r="G965" s="15" t="str">
        <f t="shared" si="32"/>
        <v/>
      </c>
      <c r="H965" s="12"/>
      <c r="I965" s="13" t="str">
        <f>IF(ISERROR(IF(VLOOKUP(C965,'Q07 Inspection Pass Rule'!A:A,1,0)="","","Yes")),"",IF(VLOOKUP(C965,'Q07 Inspection Pass Rule'!A:A,1,0)="","","Yes"))</f>
        <v/>
      </c>
    </row>
    <row r="966" spans="1:9" x14ac:dyDescent="0.3">
      <c r="A966" s="11"/>
      <c r="B966" s="12"/>
      <c r="C966" s="11"/>
      <c r="D966" s="13" t="str">
        <f>IF(ISERROR(VLOOKUP(C966,'Q02 Quality Inspection'!A:D,4,0)),"",VLOOKUP(C966,'Q02 Quality Inspection'!A:D,4,0))</f>
        <v/>
      </c>
      <c r="E966" s="11"/>
      <c r="F966" s="13" t="str">
        <f t="shared" si="31"/>
        <v/>
      </c>
      <c r="G966" s="15" t="str">
        <f t="shared" si="32"/>
        <v/>
      </c>
      <c r="H966" s="12"/>
      <c r="I966" s="13" t="str">
        <f>IF(ISERROR(IF(VLOOKUP(C966,'Q07 Inspection Pass Rule'!A:A,1,0)="","","Yes")),"",IF(VLOOKUP(C966,'Q07 Inspection Pass Rule'!A:A,1,0)="","","Yes"))</f>
        <v/>
      </c>
    </row>
    <row r="967" spans="1:9" x14ac:dyDescent="0.3">
      <c r="A967" s="11"/>
      <c r="B967" s="12"/>
      <c r="C967" s="11"/>
      <c r="D967" s="13" t="str">
        <f>IF(ISERROR(VLOOKUP(C967,'Q02 Quality Inspection'!A:D,4,0)),"",VLOOKUP(C967,'Q02 Quality Inspection'!A:D,4,0))</f>
        <v/>
      </c>
      <c r="E967" s="11"/>
      <c r="F967" s="13" t="str">
        <f t="shared" si="31"/>
        <v/>
      </c>
      <c r="G967" s="15" t="str">
        <f t="shared" si="32"/>
        <v/>
      </c>
      <c r="H967" s="12"/>
      <c r="I967" s="13" t="str">
        <f>IF(ISERROR(IF(VLOOKUP(C967,'Q07 Inspection Pass Rule'!A:A,1,0)="","","Yes")),"",IF(VLOOKUP(C967,'Q07 Inspection Pass Rule'!A:A,1,0)="","","Yes"))</f>
        <v/>
      </c>
    </row>
    <row r="968" spans="1:9" x14ac:dyDescent="0.3">
      <c r="A968" s="11"/>
      <c r="B968" s="12"/>
      <c r="C968" s="11"/>
      <c r="D968" s="13" t="str">
        <f>IF(ISERROR(VLOOKUP(C968,'Q02 Quality Inspection'!A:D,4,0)),"",VLOOKUP(C968,'Q02 Quality Inspection'!A:D,4,0))</f>
        <v/>
      </c>
      <c r="E968" s="11"/>
      <c r="F968" s="13" t="str">
        <f t="shared" si="31"/>
        <v/>
      </c>
      <c r="G968" s="15" t="str">
        <f t="shared" si="32"/>
        <v/>
      </c>
      <c r="H968" s="12"/>
      <c r="I968" s="13" t="str">
        <f>IF(ISERROR(IF(VLOOKUP(C968,'Q07 Inspection Pass Rule'!A:A,1,0)="","","Yes")),"",IF(VLOOKUP(C968,'Q07 Inspection Pass Rule'!A:A,1,0)="","","Yes"))</f>
        <v/>
      </c>
    </row>
    <row r="969" spans="1:9" x14ac:dyDescent="0.3">
      <c r="A969" s="11"/>
      <c r="B969" s="12"/>
      <c r="C969" s="11"/>
      <c r="D969" s="13" t="str">
        <f>IF(ISERROR(VLOOKUP(C969,'Q02 Quality Inspection'!A:D,4,0)),"",VLOOKUP(C969,'Q02 Quality Inspection'!A:D,4,0))</f>
        <v/>
      </c>
      <c r="E969" s="11"/>
      <c r="F969" s="13" t="str">
        <f t="shared" si="31"/>
        <v/>
      </c>
      <c r="G969" s="15" t="str">
        <f t="shared" si="32"/>
        <v/>
      </c>
      <c r="H969" s="12"/>
      <c r="I969" s="13" t="str">
        <f>IF(ISERROR(IF(VLOOKUP(C969,'Q07 Inspection Pass Rule'!A:A,1,0)="","","Yes")),"",IF(VLOOKUP(C969,'Q07 Inspection Pass Rule'!A:A,1,0)="","","Yes"))</f>
        <v/>
      </c>
    </row>
    <row r="970" spans="1:9" x14ac:dyDescent="0.3">
      <c r="A970" s="11"/>
      <c r="B970" s="12"/>
      <c r="C970" s="11"/>
      <c r="D970" s="13" t="str">
        <f>IF(ISERROR(VLOOKUP(C970,'Q02 Quality Inspection'!A:D,4,0)),"",VLOOKUP(C970,'Q02 Quality Inspection'!A:D,4,0))</f>
        <v/>
      </c>
      <c r="E970" s="11"/>
      <c r="F970" s="13" t="str">
        <f t="shared" si="31"/>
        <v/>
      </c>
      <c r="G970" s="15" t="str">
        <f t="shared" si="32"/>
        <v/>
      </c>
      <c r="H970" s="12"/>
      <c r="I970" s="13" t="str">
        <f>IF(ISERROR(IF(VLOOKUP(C970,'Q07 Inspection Pass Rule'!A:A,1,0)="","","Yes")),"",IF(VLOOKUP(C970,'Q07 Inspection Pass Rule'!A:A,1,0)="","","Yes"))</f>
        <v/>
      </c>
    </row>
    <row r="971" spans="1:9" x14ac:dyDescent="0.3">
      <c r="A971" s="11"/>
      <c r="B971" s="12"/>
      <c r="C971" s="11"/>
      <c r="D971" s="13" t="str">
        <f>IF(ISERROR(VLOOKUP(C971,'Q02 Quality Inspection'!A:D,4,0)),"",VLOOKUP(C971,'Q02 Quality Inspection'!A:D,4,0))</f>
        <v/>
      </c>
      <c r="E971" s="11"/>
      <c r="F971" s="13" t="str">
        <f t="shared" si="31"/>
        <v/>
      </c>
      <c r="G971" s="15" t="str">
        <f t="shared" si="32"/>
        <v/>
      </c>
      <c r="H971" s="12"/>
      <c r="I971" s="13" t="str">
        <f>IF(ISERROR(IF(VLOOKUP(C971,'Q07 Inspection Pass Rule'!A:A,1,0)="","","Yes")),"",IF(VLOOKUP(C971,'Q07 Inspection Pass Rule'!A:A,1,0)="","","Yes"))</f>
        <v/>
      </c>
    </row>
    <row r="972" spans="1:9" x14ac:dyDescent="0.3">
      <c r="A972" s="11"/>
      <c r="B972" s="12"/>
      <c r="C972" s="11"/>
      <c r="D972" s="13" t="str">
        <f>IF(ISERROR(VLOOKUP(C972,'Q02 Quality Inspection'!A:D,4,0)),"",VLOOKUP(C972,'Q02 Quality Inspection'!A:D,4,0))</f>
        <v/>
      </c>
      <c r="E972" s="11"/>
      <c r="F972" s="13" t="str">
        <f t="shared" si="31"/>
        <v/>
      </c>
      <c r="G972" s="15" t="str">
        <f t="shared" si="32"/>
        <v/>
      </c>
      <c r="H972" s="12"/>
      <c r="I972" s="13" t="str">
        <f>IF(ISERROR(IF(VLOOKUP(C972,'Q07 Inspection Pass Rule'!A:A,1,0)="","","Yes")),"",IF(VLOOKUP(C972,'Q07 Inspection Pass Rule'!A:A,1,0)="","","Yes"))</f>
        <v/>
      </c>
    </row>
    <row r="973" spans="1:9" x14ac:dyDescent="0.3">
      <c r="A973" s="11"/>
      <c r="B973" s="12"/>
      <c r="C973" s="11"/>
      <c r="D973" s="13" t="str">
        <f>IF(ISERROR(VLOOKUP(C973,'Q02 Quality Inspection'!A:D,4,0)),"",VLOOKUP(C973,'Q02 Quality Inspection'!A:D,4,0))</f>
        <v/>
      </c>
      <c r="E973" s="11"/>
      <c r="F973" s="13" t="str">
        <f t="shared" si="31"/>
        <v/>
      </c>
      <c r="G973" s="15" t="str">
        <f t="shared" si="32"/>
        <v/>
      </c>
      <c r="H973" s="12"/>
      <c r="I973" s="13" t="str">
        <f>IF(ISERROR(IF(VLOOKUP(C973,'Q07 Inspection Pass Rule'!A:A,1,0)="","","Yes")),"",IF(VLOOKUP(C973,'Q07 Inspection Pass Rule'!A:A,1,0)="","","Yes"))</f>
        <v/>
      </c>
    </row>
    <row r="974" spans="1:9" x14ac:dyDescent="0.3">
      <c r="A974" s="11"/>
      <c r="B974" s="12"/>
      <c r="C974" s="11"/>
      <c r="D974" s="13" t="str">
        <f>IF(ISERROR(VLOOKUP(C974,'Q02 Quality Inspection'!A:D,4,0)),"",VLOOKUP(C974,'Q02 Quality Inspection'!A:D,4,0))</f>
        <v/>
      </c>
      <c r="E974" s="11"/>
      <c r="F974" s="13" t="str">
        <f t="shared" si="31"/>
        <v/>
      </c>
      <c r="G974" s="15" t="str">
        <f t="shared" si="32"/>
        <v/>
      </c>
      <c r="H974" s="12"/>
      <c r="I974" s="13" t="str">
        <f>IF(ISERROR(IF(VLOOKUP(C974,'Q07 Inspection Pass Rule'!A:A,1,0)="","","Yes")),"",IF(VLOOKUP(C974,'Q07 Inspection Pass Rule'!A:A,1,0)="","","Yes"))</f>
        <v/>
      </c>
    </row>
    <row r="975" spans="1:9" x14ac:dyDescent="0.3">
      <c r="A975" s="11"/>
      <c r="B975" s="12"/>
      <c r="C975" s="11"/>
      <c r="D975" s="13" t="str">
        <f>IF(ISERROR(VLOOKUP(C975,'Q02 Quality Inspection'!A:D,4,0)),"",VLOOKUP(C975,'Q02 Quality Inspection'!A:D,4,0))</f>
        <v/>
      </c>
      <c r="E975" s="11"/>
      <c r="F975" s="13" t="str">
        <f t="shared" si="31"/>
        <v/>
      </c>
      <c r="G975" s="15" t="str">
        <f t="shared" si="32"/>
        <v/>
      </c>
      <c r="H975" s="12"/>
      <c r="I975" s="13" t="str">
        <f>IF(ISERROR(IF(VLOOKUP(C975,'Q07 Inspection Pass Rule'!A:A,1,0)="","","Yes")),"",IF(VLOOKUP(C975,'Q07 Inspection Pass Rule'!A:A,1,0)="","","Yes"))</f>
        <v/>
      </c>
    </row>
    <row r="976" spans="1:9" x14ac:dyDescent="0.3">
      <c r="A976" s="11"/>
      <c r="B976" s="12"/>
      <c r="C976" s="11"/>
      <c r="D976" s="13" t="str">
        <f>IF(ISERROR(VLOOKUP(C976,'Q02 Quality Inspection'!A:D,4,0)),"",VLOOKUP(C976,'Q02 Quality Inspection'!A:D,4,0))</f>
        <v/>
      </c>
      <c r="E976" s="11"/>
      <c r="F976" s="13" t="str">
        <f t="shared" si="31"/>
        <v/>
      </c>
      <c r="G976" s="15" t="str">
        <f t="shared" si="32"/>
        <v/>
      </c>
      <c r="H976" s="12"/>
      <c r="I976" s="13" t="str">
        <f>IF(ISERROR(IF(VLOOKUP(C976,'Q07 Inspection Pass Rule'!A:A,1,0)="","","Yes")),"",IF(VLOOKUP(C976,'Q07 Inspection Pass Rule'!A:A,1,0)="","","Yes"))</f>
        <v/>
      </c>
    </row>
    <row r="977" spans="1:9" x14ac:dyDescent="0.3">
      <c r="A977" s="11"/>
      <c r="B977" s="12"/>
      <c r="C977" s="11"/>
      <c r="D977" s="13" t="str">
        <f>IF(ISERROR(VLOOKUP(C977,'Q02 Quality Inspection'!A:D,4,0)),"",VLOOKUP(C977,'Q02 Quality Inspection'!A:D,4,0))</f>
        <v/>
      </c>
      <c r="E977" s="11"/>
      <c r="F977" s="13" t="str">
        <f t="shared" si="31"/>
        <v/>
      </c>
      <c r="G977" s="15" t="str">
        <f t="shared" si="32"/>
        <v/>
      </c>
      <c r="H977" s="12"/>
      <c r="I977" s="13" t="str">
        <f>IF(ISERROR(IF(VLOOKUP(C977,'Q07 Inspection Pass Rule'!A:A,1,0)="","","Yes")),"",IF(VLOOKUP(C977,'Q07 Inspection Pass Rule'!A:A,1,0)="","","Yes"))</f>
        <v/>
      </c>
    </row>
    <row r="978" spans="1:9" x14ac:dyDescent="0.3">
      <c r="A978" s="11"/>
      <c r="B978" s="12"/>
      <c r="C978" s="11"/>
      <c r="D978" s="13" t="str">
        <f>IF(ISERROR(VLOOKUP(C978,'Q02 Quality Inspection'!A:D,4,0)),"",VLOOKUP(C978,'Q02 Quality Inspection'!A:D,4,0))</f>
        <v/>
      </c>
      <c r="E978" s="11"/>
      <c r="F978" s="13" t="str">
        <f t="shared" si="31"/>
        <v/>
      </c>
      <c r="G978" s="15" t="str">
        <f t="shared" si="32"/>
        <v/>
      </c>
      <c r="H978" s="12"/>
      <c r="I978" s="13" t="str">
        <f>IF(ISERROR(IF(VLOOKUP(C978,'Q07 Inspection Pass Rule'!A:A,1,0)="","","Yes")),"",IF(VLOOKUP(C978,'Q07 Inspection Pass Rule'!A:A,1,0)="","","Yes"))</f>
        <v/>
      </c>
    </row>
    <row r="979" spans="1:9" x14ac:dyDescent="0.3">
      <c r="A979" s="11"/>
      <c r="B979" s="12"/>
      <c r="C979" s="11"/>
      <c r="D979" s="13" t="str">
        <f>IF(ISERROR(VLOOKUP(C979,'Q02 Quality Inspection'!A:D,4,0)),"",VLOOKUP(C979,'Q02 Quality Inspection'!A:D,4,0))</f>
        <v/>
      </c>
      <c r="E979" s="11"/>
      <c r="F979" s="13" t="str">
        <f t="shared" si="31"/>
        <v/>
      </c>
      <c r="G979" s="15" t="str">
        <f t="shared" si="32"/>
        <v/>
      </c>
      <c r="H979" s="12"/>
      <c r="I979" s="13" t="str">
        <f>IF(ISERROR(IF(VLOOKUP(C979,'Q07 Inspection Pass Rule'!A:A,1,0)="","","Yes")),"",IF(VLOOKUP(C979,'Q07 Inspection Pass Rule'!A:A,1,0)="","","Yes"))</f>
        <v/>
      </c>
    </row>
    <row r="980" spans="1:9" x14ac:dyDescent="0.3">
      <c r="A980" s="11"/>
      <c r="B980" s="12"/>
      <c r="C980" s="11"/>
      <c r="D980" s="13" t="str">
        <f>IF(ISERROR(VLOOKUP(C980,'Q02 Quality Inspection'!A:D,4,0)),"",VLOOKUP(C980,'Q02 Quality Inspection'!A:D,4,0))</f>
        <v/>
      </c>
      <c r="E980" s="11"/>
      <c r="F980" s="13" t="str">
        <f t="shared" si="31"/>
        <v/>
      </c>
      <c r="G980" s="15" t="str">
        <f t="shared" si="32"/>
        <v/>
      </c>
      <c r="H980" s="12"/>
      <c r="I980" s="13" t="str">
        <f>IF(ISERROR(IF(VLOOKUP(C980,'Q07 Inspection Pass Rule'!A:A,1,0)="","","Yes")),"",IF(VLOOKUP(C980,'Q07 Inspection Pass Rule'!A:A,1,0)="","","Yes"))</f>
        <v/>
      </c>
    </row>
    <row r="981" spans="1:9" x14ac:dyDescent="0.3">
      <c r="A981" s="11"/>
      <c r="B981" s="12"/>
      <c r="C981" s="11"/>
      <c r="D981" s="13" t="str">
        <f>IF(ISERROR(VLOOKUP(C981,'Q02 Quality Inspection'!A:D,4,0)),"",VLOOKUP(C981,'Q02 Quality Inspection'!A:D,4,0))</f>
        <v/>
      </c>
      <c r="E981" s="11"/>
      <c r="F981" s="13" t="str">
        <f t="shared" si="31"/>
        <v/>
      </c>
      <c r="G981" s="15" t="str">
        <f t="shared" si="32"/>
        <v/>
      </c>
      <c r="H981" s="12"/>
      <c r="I981" s="13" t="str">
        <f>IF(ISERROR(IF(VLOOKUP(C981,'Q07 Inspection Pass Rule'!A:A,1,0)="","","Yes")),"",IF(VLOOKUP(C981,'Q07 Inspection Pass Rule'!A:A,1,0)="","","Yes"))</f>
        <v/>
      </c>
    </row>
    <row r="982" spans="1:9" x14ac:dyDescent="0.3">
      <c r="A982" s="11"/>
      <c r="B982" s="12"/>
      <c r="C982" s="11"/>
      <c r="D982" s="13" t="str">
        <f>IF(ISERROR(VLOOKUP(C982,'Q02 Quality Inspection'!A:D,4,0)),"",VLOOKUP(C982,'Q02 Quality Inspection'!A:D,4,0))</f>
        <v/>
      </c>
      <c r="E982" s="11"/>
      <c r="F982" s="13" t="str">
        <f t="shared" si="31"/>
        <v/>
      </c>
      <c r="G982" s="15" t="str">
        <f t="shared" si="32"/>
        <v/>
      </c>
      <c r="H982" s="12"/>
      <c r="I982" s="13" t="str">
        <f>IF(ISERROR(IF(VLOOKUP(C982,'Q07 Inspection Pass Rule'!A:A,1,0)="","","Yes")),"",IF(VLOOKUP(C982,'Q07 Inspection Pass Rule'!A:A,1,0)="","","Yes"))</f>
        <v/>
      </c>
    </row>
    <row r="983" spans="1:9" x14ac:dyDescent="0.3">
      <c r="A983" s="11"/>
      <c r="B983" s="12"/>
      <c r="C983" s="11"/>
      <c r="D983" s="13" t="str">
        <f>IF(ISERROR(VLOOKUP(C983,'Q02 Quality Inspection'!A:D,4,0)),"",VLOOKUP(C983,'Q02 Quality Inspection'!A:D,4,0))</f>
        <v/>
      </c>
      <c r="E983" s="11"/>
      <c r="F983" s="13" t="str">
        <f t="shared" si="31"/>
        <v/>
      </c>
      <c r="G983" s="15" t="str">
        <f t="shared" si="32"/>
        <v/>
      </c>
      <c r="H983" s="12"/>
      <c r="I983" s="13" t="str">
        <f>IF(ISERROR(IF(VLOOKUP(C983,'Q07 Inspection Pass Rule'!A:A,1,0)="","","Yes")),"",IF(VLOOKUP(C983,'Q07 Inspection Pass Rule'!A:A,1,0)="","","Yes"))</f>
        <v/>
      </c>
    </row>
    <row r="984" spans="1:9" x14ac:dyDescent="0.3">
      <c r="A984" s="11"/>
      <c r="B984" s="12"/>
      <c r="C984" s="11"/>
      <c r="D984" s="13" t="str">
        <f>IF(ISERROR(VLOOKUP(C984,'Q02 Quality Inspection'!A:D,4,0)),"",VLOOKUP(C984,'Q02 Quality Inspection'!A:D,4,0))</f>
        <v/>
      </c>
      <c r="E984" s="11"/>
      <c r="F984" s="13" t="str">
        <f t="shared" si="31"/>
        <v/>
      </c>
      <c r="G984" s="15" t="str">
        <f t="shared" si="32"/>
        <v/>
      </c>
      <c r="H984" s="12"/>
      <c r="I984" s="13" t="str">
        <f>IF(ISERROR(IF(VLOOKUP(C984,'Q07 Inspection Pass Rule'!A:A,1,0)="","","Yes")),"",IF(VLOOKUP(C984,'Q07 Inspection Pass Rule'!A:A,1,0)="","","Yes"))</f>
        <v/>
      </c>
    </row>
    <row r="985" spans="1:9" x14ac:dyDescent="0.3">
      <c r="A985" s="11"/>
      <c r="B985" s="12"/>
      <c r="C985" s="11"/>
      <c r="D985" s="13" t="str">
        <f>IF(ISERROR(VLOOKUP(C985,'Q02 Quality Inspection'!A:D,4,0)),"",VLOOKUP(C985,'Q02 Quality Inspection'!A:D,4,0))</f>
        <v/>
      </c>
      <c r="E985" s="11"/>
      <c r="F985" s="13" t="str">
        <f t="shared" si="31"/>
        <v/>
      </c>
      <c r="G985" s="15" t="str">
        <f t="shared" si="32"/>
        <v/>
      </c>
      <c r="H985" s="12"/>
      <c r="I985" s="13" t="str">
        <f>IF(ISERROR(IF(VLOOKUP(C985,'Q07 Inspection Pass Rule'!A:A,1,0)="","","Yes")),"",IF(VLOOKUP(C985,'Q07 Inspection Pass Rule'!A:A,1,0)="","","Yes"))</f>
        <v/>
      </c>
    </row>
    <row r="986" spans="1:9" x14ac:dyDescent="0.3">
      <c r="A986" s="11"/>
      <c r="B986" s="12"/>
      <c r="C986" s="11"/>
      <c r="D986" s="13" t="str">
        <f>IF(ISERROR(VLOOKUP(C986,'Q02 Quality Inspection'!A:D,4,0)),"",VLOOKUP(C986,'Q02 Quality Inspection'!A:D,4,0))</f>
        <v/>
      </c>
      <c r="E986" s="11"/>
      <c r="F986" s="13" t="str">
        <f t="shared" si="31"/>
        <v/>
      </c>
      <c r="G986" s="15" t="str">
        <f t="shared" si="32"/>
        <v/>
      </c>
      <c r="H986" s="12"/>
      <c r="I986" s="13" t="str">
        <f>IF(ISERROR(IF(VLOOKUP(C986,'Q07 Inspection Pass Rule'!A:A,1,0)="","","Yes")),"",IF(VLOOKUP(C986,'Q07 Inspection Pass Rule'!A:A,1,0)="","","Yes"))</f>
        <v/>
      </c>
    </row>
    <row r="987" spans="1:9" x14ac:dyDescent="0.3">
      <c r="A987" s="11"/>
      <c r="B987" s="12"/>
      <c r="C987" s="11"/>
      <c r="D987" s="13" t="str">
        <f>IF(ISERROR(VLOOKUP(C987,'Q02 Quality Inspection'!A:D,4,0)),"",VLOOKUP(C987,'Q02 Quality Inspection'!A:D,4,0))</f>
        <v/>
      </c>
      <c r="E987" s="11"/>
      <c r="F987" s="13" t="str">
        <f t="shared" si="31"/>
        <v/>
      </c>
      <c r="G987" s="15" t="str">
        <f t="shared" si="32"/>
        <v/>
      </c>
      <c r="H987" s="12"/>
      <c r="I987" s="13" t="str">
        <f>IF(ISERROR(IF(VLOOKUP(C987,'Q07 Inspection Pass Rule'!A:A,1,0)="","","Yes")),"",IF(VLOOKUP(C987,'Q07 Inspection Pass Rule'!A:A,1,0)="","","Yes"))</f>
        <v/>
      </c>
    </row>
    <row r="988" spans="1:9" x14ac:dyDescent="0.3">
      <c r="A988" s="11"/>
      <c r="B988" s="12"/>
      <c r="C988" s="11"/>
      <c r="D988" s="13" t="str">
        <f>IF(ISERROR(VLOOKUP(C988,'Q02 Quality Inspection'!A:D,4,0)),"",VLOOKUP(C988,'Q02 Quality Inspection'!A:D,4,0))</f>
        <v/>
      </c>
      <c r="E988" s="11"/>
      <c r="F988" s="13" t="str">
        <f t="shared" si="31"/>
        <v/>
      </c>
      <c r="G988" s="15" t="str">
        <f t="shared" si="32"/>
        <v/>
      </c>
      <c r="H988" s="12"/>
      <c r="I988" s="13" t="str">
        <f>IF(ISERROR(IF(VLOOKUP(C988,'Q07 Inspection Pass Rule'!A:A,1,0)="","","Yes")),"",IF(VLOOKUP(C988,'Q07 Inspection Pass Rule'!A:A,1,0)="","","Yes"))</f>
        <v/>
      </c>
    </row>
    <row r="989" spans="1:9" x14ac:dyDescent="0.3">
      <c r="A989" s="11"/>
      <c r="B989" s="12"/>
      <c r="C989" s="11"/>
      <c r="D989" s="13" t="str">
        <f>IF(ISERROR(VLOOKUP(C989,'Q02 Quality Inspection'!A:D,4,0)),"",VLOOKUP(C989,'Q02 Quality Inspection'!A:D,4,0))</f>
        <v/>
      </c>
      <c r="E989" s="11"/>
      <c r="F989" s="13" t="str">
        <f t="shared" si="31"/>
        <v/>
      </c>
      <c r="G989" s="15" t="str">
        <f t="shared" si="32"/>
        <v/>
      </c>
      <c r="H989" s="12"/>
      <c r="I989" s="13" t="str">
        <f>IF(ISERROR(IF(VLOOKUP(C989,'Q07 Inspection Pass Rule'!A:A,1,0)="","","Yes")),"",IF(VLOOKUP(C989,'Q07 Inspection Pass Rule'!A:A,1,0)="","","Yes"))</f>
        <v/>
      </c>
    </row>
    <row r="990" spans="1:9" x14ac:dyDescent="0.3">
      <c r="A990" s="11"/>
      <c r="B990" s="12"/>
      <c r="C990" s="11"/>
      <c r="D990" s="13" t="str">
        <f>IF(ISERROR(VLOOKUP(C990,'Q02 Quality Inspection'!A:D,4,0)),"",VLOOKUP(C990,'Q02 Quality Inspection'!A:D,4,0))</f>
        <v/>
      </c>
      <c r="E990" s="11"/>
      <c r="F990" s="13" t="str">
        <f t="shared" si="31"/>
        <v/>
      </c>
      <c r="G990" s="15" t="str">
        <f t="shared" si="32"/>
        <v/>
      </c>
      <c r="H990" s="12"/>
      <c r="I990" s="13" t="str">
        <f>IF(ISERROR(IF(VLOOKUP(C990,'Q07 Inspection Pass Rule'!A:A,1,0)="","","Yes")),"",IF(VLOOKUP(C990,'Q07 Inspection Pass Rule'!A:A,1,0)="","","Yes"))</f>
        <v/>
      </c>
    </row>
    <row r="991" spans="1:9" x14ac:dyDescent="0.3">
      <c r="A991" s="11"/>
      <c r="B991" s="12"/>
      <c r="C991" s="11"/>
      <c r="D991" s="13" t="str">
        <f>IF(ISERROR(VLOOKUP(C991,'Q02 Quality Inspection'!A:D,4,0)),"",VLOOKUP(C991,'Q02 Quality Inspection'!A:D,4,0))</f>
        <v/>
      </c>
      <c r="E991" s="11"/>
      <c r="F991" s="13" t="str">
        <f t="shared" si="31"/>
        <v/>
      </c>
      <c r="G991" s="15" t="str">
        <f t="shared" si="32"/>
        <v/>
      </c>
      <c r="H991" s="12"/>
      <c r="I991" s="13" t="str">
        <f>IF(ISERROR(IF(VLOOKUP(C991,'Q07 Inspection Pass Rule'!A:A,1,0)="","","Yes")),"",IF(VLOOKUP(C991,'Q07 Inspection Pass Rule'!A:A,1,0)="","","Yes"))</f>
        <v/>
      </c>
    </row>
    <row r="992" spans="1:9" x14ac:dyDescent="0.3">
      <c r="A992" s="11"/>
      <c r="B992" s="12"/>
      <c r="C992" s="11"/>
      <c r="D992" s="13" t="str">
        <f>IF(ISERROR(VLOOKUP(C992,'Q02 Quality Inspection'!A:D,4,0)),"",VLOOKUP(C992,'Q02 Quality Inspection'!A:D,4,0))</f>
        <v/>
      </c>
      <c r="E992" s="11"/>
      <c r="F992" s="13" t="str">
        <f t="shared" si="31"/>
        <v/>
      </c>
      <c r="G992" s="15" t="str">
        <f t="shared" si="32"/>
        <v/>
      </c>
      <c r="H992" s="12"/>
      <c r="I992" s="13" t="str">
        <f>IF(ISERROR(IF(VLOOKUP(C992,'Q07 Inspection Pass Rule'!A:A,1,0)="","","Yes")),"",IF(VLOOKUP(C992,'Q07 Inspection Pass Rule'!A:A,1,0)="","","Yes"))</f>
        <v/>
      </c>
    </row>
    <row r="993" spans="1:9" x14ac:dyDescent="0.3">
      <c r="A993" s="11"/>
      <c r="B993" s="12"/>
      <c r="C993" s="11"/>
      <c r="D993" s="13" t="str">
        <f>IF(ISERROR(VLOOKUP(C993,'Q02 Quality Inspection'!A:D,4,0)),"",VLOOKUP(C993,'Q02 Quality Inspection'!A:D,4,0))</f>
        <v/>
      </c>
      <c r="E993" s="11"/>
      <c r="F993" s="13" t="str">
        <f t="shared" si="31"/>
        <v/>
      </c>
      <c r="G993" s="15" t="str">
        <f t="shared" si="32"/>
        <v/>
      </c>
      <c r="H993" s="12"/>
      <c r="I993" s="13" t="str">
        <f>IF(ISERROR(IF(VLOOKUP(C993,'Q07 Inspection Pass Rule'!A:A,1,0)="","","Yes")),"",IF(VLOOKUP(C993,'Q07 Inspection Pass Rule'!A:A,1,0)="","","Yes"))</f>
        <v/>
      </c>
    </row>
    <row r="994" spans="1:9" x14ac:dyDescent="0.3">
      <c r="A994" s="11"/>
      <c r="B994" s="12"/>
      <c r="C994" s="11"/>
      <c r="D994" s="13" t="str">
        <f>IF(ISERROR(VLOOKUP(C994,'Q02 Quality Inspection'!A:D,4,0)),"",VLOOKUP(C994,'Q02 Quality Inspection'!A:D,4,0))</f>
        <v/>
      </c>
      <c r="E994" s="11"/>
      <c r="F994" s="13" t="str">
        <f t="shared" si="31"/>
        <v/>
      </c>
      <c r="G994" s="15" t="str">
        <f t="shared" si="32"/>
        <v/>
      </c>
      <c r="H994" s="12"/>
      <c r="I994" s="13" t="str">
        <f>IF(ISERROR(IF(VLOOKUP(C994,'Q07 Inspection Pass Rule'!A:A,1,0)="","","Yes")),"",IF(VLOOKUP(C994,'Q07 Inspection Pass Rule'!A:A,1,0)="","","Yes"))</f>
        <v/>
      </c>
    </row>
    <row r="995" spans="1:9" x14ac:dyDescent="0.3">
      <c r="A995" s="11"/>
      <c r="B995" s="12"/>
      <c r="C995" s="11"/>
      <c r="D995" s="13" t="str">
        <f>IF(ISERROR(VLOOKUP(C995,'Q02 Quality Inspection'!A:D,4,0)),"",VLOOKUP(C995,'Q02 Quality Inspection'!A:D,4,0))</f>
        <v/>
      </c>
      <c r="E995" s="11"/>
      <c r="F995" s="13" t="str">
        <f t="shared" si="31"/>
        <v/>
      </c>
      <c r="G995" s="15" t="str">
        <f t="shared" si="32"/>
        <v/>
      </c>
      <c r="H995" s="12"/>
      <c r="I995" s="13" t="str">
        <f>IF(ISERROR(IF(VLOOKUP(C995,'Q07 Inspection Pass Rule'!A:A,1,0)="","","Yes")),"",IF(VLOOKUP(C995,'Q07 Inspection Pass Rule'!A:A,1,0)="","","Yes"))</f>
        <v/>
      </c>
    </row>
    <row r="996" spans="1:9" x14ac:dyDescent="0.3">
      <c r="A996" s="11"/>
      <c r="B996" s="12"/>
      <c r="C996" s="11"/>
      <c r="D996" s="13" t="str">
        <f>IF(ISERROR(VLOOKUP(C996,'Q02 Quality Inspection'!A:D,4,0)),"",VLOOKUP(C996,'Q02 Quality Inspection'!A:D,4,0))</f>
        <v/>
      </c>
      <c r="E996" s="11"/>
      <c r="F996" s="13" t="str">
        <f t="shared" si="31"/>
        <v/>
      </c>
      <c r="G996" s="15" t="str">
        <f t="shared" si="32"/>
        <v/>
      </c>
      <c r="H996" s="12"/>
      <c r="I996" s="13" t="str">
        <f>IF(ISERROR(IF(VLOOKUP(C996,'Q07 Inspection Pass Rule'!A:A,1,0)="","","Yes")),"",IF(VLOOKUP(C996,'Q07 Inspection Pass Rule'!A:A,1,0)="","","Yes"))</f>
        <v/>
      </c>
    </row>
    <row r="997" spans="1:9" x14ac:dyDescent="0.3">
      <c r="A997" s="11"/>
      <c r="B997" s="12"/>
      <c r="C997" s="11"/>
      <c r="D997" s="13" t="str">
        <f>IF(ISERROR(VLOOKUP(C997,'Q02 Quality Inspection'!A:D,4,0)),"",VLOOKUP(C997,'Q02 Quality Inspection'!A:D,4,0))</f>
        <v/>
      </c>
      <c r="E997" s="11"/>
      <c r="F997" s="13" t="str">
        <f t="shared" si="31"/>
        <v/>
      </c>
      <c r="G997" s="15" t="str">
        <f t="shared" si="32"/>
        <v/>
      </c>
      <c r="H997" s="12"/>
      <c r="I997" s="13" t="str">
        <f>IF(ISERROR(IF(VLOOKUP(C997,'Q07 Inspection Pass Rule'!A:A,1,0)="","","Yes")),"",IF(VLOOKUP(C997,'Q07 Inspection Pass Rule'!A:A,1,0)="","","Yes"))</f>
        <v/>
      </c>
    </row>
    <row r="998" spans="1:9" x14ac:dyDescent="0.3">
      <c r="A998" s="11"/>
      <c r="B998" s="12"/>
      <c r="C998" s="11"/>
      <c r="D998" s="13" t="str">
        <f>IF(ISERROR(VLOOKUP(C998,'Q02 Quality Inspection'!A:D,4,0)),"",VLOOKUP(C998,'Q02 Quality Inspection'!A:D,4,0))</f>
        <v/>
      </c>
      <c r="E998" s="11"/>
      <c r="F998" s="13" t="str">
        <f t="shared" si="31"/>
        <v/>
      </c>
      <c r="G998" s="15" t="str">
        <f t="shared" si="32"/>
        <v/>
      </c>
      <c r="H998" s="12"/>
      <c r="I998" s="13" t="str">
        <f>IF(ISERROR(IF(VLOOKUP(C998,'Q07 Inspection Pass Rule'!A:A,1,0)="","","Yes")),"",IF(VLOOKUP(C998,'Q07 Inspection Pass Rule'!A:A,1,0)="","","Yes"))</f>
        <v/>
      </c>
    </row>
    <row r="999" spans="1:9" x14ac:dyDescent="0.3">
      <c r="A999" s="11"/>
      <c r="B999" s="12"/>
      <c r="C999" s="11"/>
      <c r="D999" s="13" t="str">
        <f>IF(ISERROR(VLOOKUP(C999,'Q02 Quality Inspection'!A:D,4,0)),"",VLOOKUP(C999,'Q02 Quality Inspection'!A:D,4,0))</f>
        <v/>
      </c>
      <c r="E999" s="11"/>
      <c r="F999" s="13" t="str">
        <f t="shared" si="31"/>
        <v/>
      </c>
      <c r="G999" s="15" t="str">
        <f t="shared" si="32"/>
        <v/>
      </c>
      <c r="H999" s="12"/>
      <c r="I999" s="13" t="str">
        <f>IF(ISERROR(IF(VLOOKUP(C999,'Q07 Inspection Pass Rule'!A:A,1,0)="","","Yes")),"",IF(VLOOKUP(C999,'Q07 Inspection Pass Rule'!A:A,1,0)="","","Yes"))</f>
        <v/>
      </c>
    </row>
    <row r="1000" spans="1:9" x14ac:dyDescent="0.3">
      <c r="A1000" s="11"/>
      <c r="B1000" s="12"/>
      <c r="C1000" s="11"/>
      <c r="D1000" s="13" t="str">
        <f>IF(ISERROR(VLOOKUP(C1000,'Q02 Quality Inspection'!A:D,4,0)),"",VLOOKUP(C1000,'Q02 Quality Inspection'!A:D,4,0))</f>
        <v/>
      </c>
      <c r="E1000" s="11"/>
      <c r="F1000" s="13" t="str">
        <f t="shared" si="31"/>
        <v/>
      </c>
      <c r="G1000" s="15" t="str">
        <f t="shared" si="32"/>
        <v/>
      </c>
      <c r="H1000" s="12"/>
      <c r="I1000" s="13" t="str">
        <f>IF(ISERROR(IF(VLOOKUP(C1000,'Q07 Inspection Pass Rule'!A:A,1,0)="","","Yes")),"",IF(VLOOKUP(C1000,'Q07 Inspection Pass Rule'!A:A,1,0)="","","Yes"))</f>
        <v/>
      </c>
    </row>
    <row r="1001" spans="1:9" x14ac:dyDescent="0.3">
      <c r="A1001" s="11"/>
      <c r="B1001" s="12"/>
      <c r="C1001" s="11"/>
      <c r="D1001" s="13" t="str">
        <f>IF(ISERROR(VLOOKUP(C1001,'Q02 Quality Inspection'!A:D,4,0)),"",VLOOKUP(C1001,'Q02 Quality Inspection'!A:D,4,0))</f>
        <v/>
      </c>
      <c r="E1001" s="11"/>
      <c r="F1001" s="13" t="str">
        <f t="shared" si="31"/>
        <v/>
      </c>
      <c r="G1001" s="15" t="str">
        <f t="shared" si="32"/>
        <v/>
      </c>
      <c r="H1001" s="12"/>
      <c r="I1001" s="13" t="str">
        <f>IF(ISERROR(IF(VLOOKUP(C1001,'Q07 Inspection Pass Rule'!A:A,1,0)="","","Yes")),"",IF(VLOOKUP(C1001,'Q07 Inspection Pass Rule'!A:A,1,0)="","","Yes"))</f>
        <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xr:uid="{D453074B-F637-9247-898A-958F76CAAC32}">
          <x14:formula1>
            <xm:f>'Q08 Quality Specification'!$A$2:$A$501</xm:f>
          </x14:formula1>
          <xm:sqref>A2:A1001</xm:sqref>
        </x14:dataValidation>
        <x14:dataValidation type="list" allowBlank="1" showInputMessage="1" xr:uid="{1B6ED1CE-2DC5-BB44-96E5-DA5F52522B4F}">
          <x14:formula1>
            <xm:f>'Q02 Quality Inspection'!$A$2:$A$1001</xm:f>
          </x14:formula1>
          <xm:sqref>C2:C1001</xm:sqref>
        </x14:dataValidation>
        <x14:dataValidation type="list" allowBlank="1" showInputMessage="1" xr:uid="{26C154C5-157A-2E45-B64E-A52BE6A2C371}">
          <x14:formula1>
            <xm:f>'QL Lists - Inspection Method'!$B$2:$B$1001</xm:f>
          </x14:formula1>
          <xm:sqref>E2:E1001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AEE56-2B66-C549-B2AB-34B555BDB935}">
  <dimension ref="A1:C20001"/>
  <sheetViews>
    <sheetView workbookViewId="0">
      <selection activeCell="C6" sqref="C6"/>
    </sheetView>
  </sheetViews>
  <sheetFormatPr defaultColWidth="11.19921875" defaultRowHeight="15.6" x14ac:dyDescent="0.3"/>
  <cols>
    <col min="1" max="1" width="35" style="28" customWidth="1"/>
    <col min="2" max="2" width="47.19921875" style="28" customWidth="1"/>
    <col min="3" max="3" width="66.796875" style="28" customWidth="1"/>
  </cols>
  <sheetData>
    <row r="1" spans="1:3" ht="31.2" x14ac:dyDescent="0.3">
      <c r="A1" s="3" t="s">
        <v>101</v>
      </c>
      <c r="B1" s="3" t="s">
        <v>102</v>
      </c>
      <c r="C1" s="3" t="s">
        <v>103</v>
      </c>
    </row>
    <row r="2" spans="1:3" x14ac:dyDescent="0.3">
      <c r="A2" s="14"/>
      <c r="B2" s="30"/>
      <c r="C2" s="30"/>
    </row>
    <row r="3" spans="1:3" x14ac:dyDescent="0.3">
      <c r="A3" s="14"/>
      <c r="B3" s="30"/>
      <c r="C3" s="30"/>
    </row>
    <row r="4" spans="1:3" x14ac:dyDescent="0.3">
      <c r="A4" s="14"/>
      <c r="B4" s="30"/>
      <c r="C4" s="30"/>
    </row>
    <row r="5" spans="1:3" x14ac:dyDescent="0.3">
      <c r="A5" s="14"/>
      <c r="B5" s="30"/>
      <c r="C5" s="30"/>
    </row>
    <row r="6" spans="1:3" x14ac:dyDescent="0.3">
      <c r="A6" s="14"/>
      <c r="B6" s="30"/>
      <c r="C6" s="30"/>
    </row>
    <row r="7" spans="1:3" x14ac:dyDescent="0.3">
      <c r="A7" s="14"/>
      <c r="B7" s="30"/>
      <c r="C7" s="30"/>
    </row>
    <row r="8" spans="1:3" x14ac:dyDescent="0.3">
      <c r="A8" s="14"/>
      <c r="B8" s="30"/>
      <c r="C8" s="30"/>
    </row>
    <row r="9" spans="1:3" x14ac:dyDescent="0.3">
      <c r="A9" s="14"/>
      <c r="B9" s="30"/>
      <c r="C9" s="30"/>
    </row>
    <row r="10" spans="1:3" x14ac:dyDescent="0.3">
      <c r="A10" s="14"/>
      <c r="B10" s="30"/>
      <c r="C10" s="30"/>
    </row>
    <row r="11" spans="1:3" x14ac:dyDescent="0.3">
      <c r="A11" s="14"/>
      <c r="B11" s="30"/>
      <c r="C11" s="30"/>
    </row>
    <row r="12" spans="1:3" x14ac:dyDescent="0.3">
      <c r="A12" s="14"/>
      <c r="B12" s="30"/>
      <c r="C12" s="30"/>
    </row>
    <row r="13" spans="1:3" x14ac:dyDescent="0.3">
      <c r="A13" s="14"/>
      <c r="B13" s="30"/>
      <c r="C13" s="30"/>
    </row>
    <row r="14" spans="1:3" x14ac:dyDescent="0.3">
      <c r="A14" s="14"/>
      <c r="B14" s="30"/>
      <c r="C14" s="30"/>
    </row>
    <row r="15" spans="1:3" x14ac:dyDescent="0.3">
      <c r="A15" s="14"/>
      <c r="B15" s="30"/>
      <c r="C15" s="30"/>
    </row>
    <row r="16" spans="1:3" x14ac:dyDescent="0.3">
      <c r="A16" s="14"/>
      <c r="B16" s="30"/>
      <c r="C16" s="30"/>
    </row>
    <row r="17" spans="1:3" x14ac:dyDescent="0.3">
      <c r="A17" s="14"/>
      <c r="B17" s="30"/>
      <c r="C17" s="30"/>
    </row>
    <row r="18" spans="1:3" x14ac:dyDescent="0.3">
      <c r="A18" s="14"/>
      <c r="B18" s="30"/>
      <c r="C18" s="30"/>
    </row>
    <row r="19" spans="1:3" x14ac:dyDescent="0.3">
      <c r="A19" s="14"/>
      <c r="B19" s="30"/>
      <c r="C19" s="30"/>
    </row>
    <row r="20" spans="1:3" x14ac:dyDescent="0.3">
      <c r="A20" s="14"/>
      <c r="B20" s="30"/>
      <c r="C20" s="30"/>
    </row>
    <row r="21" spans="1:3" x14ac:dyDescent="0.3">
      <c r="A21" s="14"/>
      <c r="B21" s="30"/>
      <c r="C21" s="30"/>
    </row>
    <row r="22" spans="1:3" x14ac:dyDescent="0.3">
      <c r="A22" s="14"/>
      <c r="B22" s="30"/>
      <c r="C22" s="30"/>
    </row>
    <row r="23" spans="1:3" x14ac:dyDescent="0.3">
      <c r="A23" s="14"/>
      <c r="B23" s="30"/>
      <c r="C23" s="30"/>
    </row>
    <row r="24" spans="1:3" x14ac:dyDescent="0.3">
      <c r="A24" s="14"/>
      <c r="B24" s="30"/>
      <c r="C24" s="30"/>
    </row>
    <row r="25" spans="1:3" x14ac:dyDescent="0.3">
      <c r="A25" s="14"/>
      <c r="B25" s="30"/>
      <c r="C25" s="30"/>
    </row>
    <row r="26" spans="1:3" x14ac:dyDescent="0.3">
      <c r="A26" s="14"/>
      <c r="B26" s="30"/>
      <c r="C26" s="30"/>
    </row>
    <row r="27" spans="1:3" x14ac:dyDescent="0.3">
      <c r="A27" s="14"/>
      <c r="B27" s="30"/>
      <c r="C27" s="30"/>
    </row>
    <row r="28" spans="1:3" x14ac:dyDescent="0.3">
      <c r="A28" s="14"/>
      <c r="B28" s="30"/>
      <c r="C28" s="30"/>
    </row>
    <row r="29" spans="1:3" x14ac:dyDescent="0.3">
      <c r="A29" s="14"/>
      <c r="B29" s="30"/>
      <c r="C29" s="30"/>
    </row>
    <row r="30" spans="1:3" x14ac:dyDescent="0.3">
      <c r="A30" s="14"/>
      <c r="B30" s="30"/>
      <c r="C30" s="30"/>
    </row>
    <row r="31" spans="1:3" x14ac:dyDescent="0.3">
      <c r="A31" s="14"/>
      <c r="B31" s="30"/>
      <c r="C31" s="30"/>
    </row>
    <row r="32" spans="1:3" x14ac:dyDescent="0.3">
      <c r="A32" s="14"/>
      <c r="B32" s="30"/>
      <c r="C32" s="30"/>
    </row>
    <row r="33" spans="1:3" x14ac:dyDescent="0.3">
      <c r="A33" s="14"/>
      <c r="B33" s="30"/>
      <c r="C33" s="30"/>
    </row>
    <row r="34" spans="1:3" x14ac:dyDescent="0.3">
      <c r="A34" s="14"/>
      <c r="B34" s="30"/>
      <c r="C34" s="30"/>
    </row>
    <row r="35" spans="1:3" x14ac:dyDescent="0.3">
      <c r="A35" s="14"/>
      <c r="B35" s="30"/>
      <c r="C35" s="30"/>
    </row>
    <row r="36" spans="1:3" x14ac:dyDescent="0.3">
      <c r="A36" s="14"/>
      <c r="B36" s="30"/>
      <c r="C36" s="30"/>
    </row>
    <row r="37" spans="1:3" x14ac:dyDescent="0.3">
      <c r="A37" s="14"/>
      <c r="B37" s="30"/>
      <c r="C37" s="30"/>
    </row>
    <row r="38" spans="1:3" x14ac:dyDescent="0.3">
      <c r="A38" s="14"/>
      <c r="B38" s="30"/>
      <c r="C38" s="30"/>
    </row>
    <row r="39" spans="1:3" x14ac:dyDescent="0.3">
      <c r="A39" s="14"/>
      <c r="B39" s="30"/>
      <c r="C39" s="30"/>
    </row>
    <row r="40" spans="1:3" x14ac:dyDescent="0.3">
      <c r="A40" s="14"/>
      <c r="B40" s="30"/>
      <c r="C40" s="30"/>
    </row>
    <row r="41" spans="1:3" x14ac:dyDescent="0.3">
      <c r="A41" s="14"/>
      <c r="B41" s="30"/>
      <c r="C41" s="30"/>
    </row>
    <row r="42" spans="1:3" x14ac:dyDescent="0.3">
      <c r="A42" s="14"/>
      <c r="B42" s="30"/>
      <c r="C42" s="30"/>
    </row>
    <row r="43" spans="1:3" x14ac:dyDescent="0.3">
      <c r="A43" s="14"/>
      <c r="B43" s="30"/>
      <c r="C43" s="30"/>
    </row>
    <row r="44" spans="1:3" x14ac:dyDescent="0.3">
      <c r="A44" s="14"/>
      <c r="B44" s="30"/>
      <c r="C44" s="30"/>
    </row>
    <row r="45" spans="1:3" x14ac:dyDescent="0.3">
      <c r="A45" s="14"/>
      <c r="B45" s="30"/>
      <c r="C45" s="30"/>
    </row>
    <row r="46" spans="1:3" x14ac:dyDescent="0.3">
      <c r="A46" s="14"/>
      <c r="B46" s="30"/>
      <c r="C46" s="30"/>
    </row>
    <row r="47" spans="1:3" x14ac:dyDescent="0.3">
      <c r="A47" s="14"/>
      <c r="B47" s="30"/>
      <c r="C47" s="30"/>
    </row>
    <row r="48" spans="1:3" x14ac:dyDescent="0.3">
      <c r="A48" s="14"/>
      <c r="B48" s="30"/>
      <c r="C48" s="30"/>
    </row>
    <row r="49" spans="1:3" x14ac:dyDescent="0.3">
      <c r="A49" s="14"/>
      <c r="B49" s="30"/>
      <c r="C49" s="30"/>
    </row>
    <row r="50" spans="1:3" x14ac:dyDescent="0.3">
      <c r="A50" s="14"/>
      <c r="B50" s="30"/>
      <c r="C50" s="30"/>
    </row>
    <row r="51" spans="1:3" x14ac:dyDescent="0.3">
      <c r="A51" s="14"/>
      <c r="B51" s="30"/>
      <c r="C51" s="30"/>
    </row>
    <row r="52" spans="1:3" x14ac:dyDescent="0.3">
      <c r="A52" s="14"/>
      <c r="B52" s="30"/>
      <c r="C52" s="30"/>
    </row>
    <row r="53" spans="1:3" x14ac:dyDescent="0.3">
      <c r="A53" s="14"/>
      <c r="B53" s="30"/>
      <c r="C53" s="30"/>
    </row>
    <row r="54" spans="1:3" x14ac:dyDescent="0.3">
      <c r="A54" s="14"/>
      <c r="B54" s="30"/>
      <c r="C54" s="30"/>
    </row>
    <row r="55" spans="1:3" x14ac:dyDescent="0.3">
      <c r="A55" s="14"/>
      <c r="B55" s="30"/>
      <c r="C55" s="30"/>
    </row>
    <row r="56" spans="1:3" x14ac:dyDescent="0.3">
      <c r="A56" s="14"/>
      <c r="B56" s="30"/>
      <c r="C56" s="30"/>
    </row>
    <row r="57" spans="1:3" x14ac:dyDescent="0.3">
      <c r="A57" s="14"/>
      <c r="B57" s="30"/>
      <c r="C57" s="30"/>
    </row>
    <row r="58" spans="1:3" x14ac:dyDescent="0.3">
      <c r="A58" s="14"/>
      <c r="B58" s="30"/>
      <c r="C58" s="30"/>
    </row>
    <row r="59" spans="1:3" x14ac:dyDescent="0.3">
      <c r="A59" s="14"/>
      <c r="B59" s="30"/>
      <c r="C59" s="30"/>
    </row>
    <row r="60" spans="1:3" x14ac:dyDescent="0.3">
      <c r="A60" s="14"/>
      <c r="B60" s="30"/>
      <c r="C60" s="30"/>
    </row>
    <row r="61" spans="1:3" x14ac:dyDescent="0.3">
      <c r="A61" s="14"/>
      <c r="B61" s="30"/>
      <c r="C61" s="30"/>
    </row>
    <row r="62" spans="1:3" x14ac:dyDescent="0.3">
      <c r="A62" s="14"/>
      <c r="B62" s="30"/>
      <c r="C62" s="30"/>
    </row>
    <row r="63" spans="1:3" x14ac:dyDescent="0.3">
      <c r="A63" s="14"/>
      <c r="B63" s="30"/>
      <c r="C63" s="30"/>
    </row>
    <row r="64" spans="1:3" x14ac:dyDescent="0.3">
      <c r="A64" s="14"/>
      <c r="B64" s="30"/>
      <c r="C64" s="30"/>
    </row>
    <row r="65" spans="1:3" x14ac:dyDescent="0.3">
      <c r="A65" s="14"/>
      <c r="B65" s="30"/>
      <c r="C65" s="30"/>
    </row>
    <row r="66" spans="1:3" x14ac:dyDescent="0.3">
      <c r="A66" s="14"/>
      <c r="B66" s="30"/>
      <c r="C66" s="30"/>
    </row>
    <row r="67" spans="1:3" x14ac:dyDescent="0.3">
      <c r="A67" s="14"/>
      <c r="B67" s="30"/>
      <c r="C67" s="30"/>
    </row>
    <row r="68" spans="1:3" x14ac:dyDescent="0.3">
      <c r="A68" s="14"/>
      <c r="B68" s="30"/>
      <c r="C68" s="30"/>
    </row>
    <row r="69" spans="1:3" x14ac:dyDescent="0.3">
      <c r="A69" s="14"/>
      <c r="B69" s="30"/>
      <c r="C69" s="30"/>
    </row>
    <row r="70" spans="1:3" x14ac:dyDescent="0.3">
      <c r="A70" s="14"/>
      <c r="B70" s="30"/>
      <c r="C70" s="30"/>
    </row>
    <row r="71" spans="1:3" x14ac:dyDescent="0.3">
      <c r="A71" s="14"/>
      <c r="B71" s="30"/>
      <c r="C71" s="30"/>
    </row>
    <row r="72" spans="1:3" x14ac:dyDescent="0.3">
      <c r="A72" s="14"/>
      <c r="B72" s="30"/>
      <c r="C72" s="30"/>
    </row>
    <row r="73" spans="1:3" x14ac:dyDescent="0.3">
      <c r="A73" s="14"/>
      <c r="B73" s="30"/>
      <c r="C73" s="30"/>
    </row>
    <row r="74" spans="1:3" x14ac:dyDescent="0.3">
      <c r="A74" s="14"/>
      <c r="B74" s="30"/>
      <c r="C74" s="30"/>
    </row>
    <row r="75" spans="1:3" x14ac:dyDescent="0.3">
      <c r="A75" s="14"/>
      <c r="B75" s="30"/>
      <c r="C75" s="30"/>
    </row>
    <row r="76" spans="1:3" x14ac:dyDescent="0.3">
      <c r="A76" s="14"/>
      <c r="B76" s="30"/>
      <c r="C76" s="30"/>
    </row>
    <row r="77" spans="1:3" x14ac:dyDescent="0.3">
      <c r="A77" s="14"/>
      <c r="B77" s="30"/>
      <c r="C77" s="30"/>
    </row>
    <row r="78" spans="1:3" x14ac:dyDescent="0.3">
      <c r="A78" s="14"/>
      <c r="B78" s="30"/>
      <c r="C78" s="30"/>
    </row>
    <row r="79" spans="1:3" x14ac:dyDescent="0.3">
      <c r="A79" s="14"/>
      <c r="B79" s="30"/>
      <c r="C79" s="30"/>
    </row>
    <row r="80" spans="1:3" x14ac:dyDescent="0.3">
      <c r="A80" s="14"/>
      <c r="B80" s="30"/>
      <c r="C80" s="30"/>
    </row>
    <row r="81" spans="1:3" x14ac:dyDescent="0.3">
      <c r="A81" s="14"/>
      <c r="B81" s="30"/>
      <c r="C81" s="30"/>
    </row>
    <row r="82" spans="1:3" x14ac:dyDescent="0.3">
      <c r="A82" s="14"/>
      <c r="B82" s="30"/>
      <c r="C82" s="30"/>
    </row>
    <row r="83" spans="1:3" x14ac:dyDescent="0.3">
      <c r="A83" s="14"/>
      <c r="B83" s="30"/>
      <c r="C83" s="30"/>
    </row>
    <row r="84" spans="1:3" x14ac:dyDescent="0.3">
      <c r="A84" s="14"/>
      <c r="B84" s="30"/>
      <c r="C84" s="30"/>
    </row>
    <row r="85" spans="1:3" x14ac:dyDescent="0.3">
      <c r="A85" s="14"/>
      <c r="B85" s="30"/>
      <c r="C85" s="30"/>
    </row>
    <row r="86" spans="1:3" x14ac:dyDescent="0.3">
      <c r="A86" s="14"/>
      <c r="B86" s="30"/>
      <c r="C86" s="30"/>
    </row>
    <row r="87" spans="1:3" x14ac:dyDescent="0.3">
      <c r="A87" s="14"/>
      <c r="B87" s="30"/>
      <c r="C87" s="30"/>
    </row>
    <row r="88" spans="1:3" x14ac:dyDescent="0.3">
      <c r="A88" s="14"/>
      <c r="B88" s="30"/>
      <c r="C88" s="30"/>
    </row>
    <row r="89" spans="1:3" x14ac:dyDescent="0.3">
      <c r="A89" s="14"/>
      <c r="B89" s="30"/>
      <c r="C89" s="30"/>
    </row>
    <row r="90" spans="1:3" x14ac:dyDescent="0.3">
      <c r="A90" s="14"/>
      <c r="B90" s="30"/>
      <c r="C90" s="30"/>
    </row>
    <row r="91" spans="1:3" x14ac:dyDescent="0.3">
      <c r="A91" s="14"/>
      <c r="B91" s="30"/>
      <c r="C91" s="30"/>
    </row>
    <row r="92" spans="1:3" x14ac:dyDescent="0.3">
      <c r="A92" s="14"/>
      <c r="B92" s="30"/>
      <c r="C92" s="30"/>
    </row>
    <row r="93" spans="1:3" x14ac:dyDescent="0.3">
      <c r="A93" s="14"/>
      <c r="B93" s="30"/>
      <c r="C93" s="30"/>
    </row>
    <row r="94" spans="1:3" x14ac:dyDescent="0.3">
      <c r="A94" s="14"/>
      <c r="B94" s="30"/>
      <c r="C94" s="30"/>
    </row>
    <row r="95" spans="1:3" x14ac:dyDescent="0.3">
      <c r="A95" s="14"/>
      <c r="B95" s="30"/>
      <c r="C95" s="30"/>
    </row>
    <row r="96" spans="1:3" x14ac:dyDescent="0.3">
      <c r="A96" s="14"/>
      <c r="B96" s="30"/>
      <c r="C96" s="30"/>
    </row>
    <row r="97" spans="1:3" x14ac:dyDescent="0.3">
      <c r="A97" s="14"/>
      <c r="B97" s="30"/>
      <c r="C97" s="30"/>
    </row>
    <row r="98" spans="1:3" x14ac:dyDescent="0.3">
      <c r="A98" s="14"/>
      <c r="B98" s="30"/>
      <c r="C98" s="30"/>
    </row>
    <row r="99" spans="1:3" x14ac:dyDescent="0.3">
      <c r="A99" s="14"/>
      <c r="B99" s="30"/>
      <c r="C99" s="30"/>
    </row>
    <row r="100" spans="1:3" x14ac:dyDescent="0.3">
      <c r="A100" s="14"/>
      <c r="B100" s="30"/>
      <c r="C100" s="30"/>
    </row>
    <row r="101" spans="1:3" x14ac:dyDescent="0.3">
      <c r="A101" s="14"/>
      <c r="B101" s="30"/>
      <c r="C101" s="30"/>
    </row>
    <row r="102" spans="1:3" x14ac:dyDescent="0.3">
      <c r="A102" s="14"/>
      <c r="B102" s="30"/>
      <c r="C102" s="30"/>
    </row>
    <row r="103" spans="1:3" x14ac:dyDescent="0.3">
      <c r="A103" s="14"/>
      <c r="B103" s="30"/>
      <c r="C103" s="30"/>
    </row>
    <row r="104" spans="1:3" x14ac:dyDescent="0.3">
      <c r="A104" s="14"/>
      <c r="B104" s="30"/>
      <c r="C104" s="30"/>
    </row>
    <row r="105" spans="1:3" x14ac:dyDescent="0.3">
      <c r="A105" s="14"/>
      <c r="B105" s="30"/>
      <c r="C105" s="30"/>
    </row>
    <row r="106" spans="1:3" x14ac:dyDescent="0.3">
      <c r="A106" s="14"/>
      <c r="B106" s="30"/>
      <c r="C106" s="30"/>
    </row>
    <row r="107" spans="1:3" x14ac:dyDescent="0.3">
      <c r="A107" s="14"/>
      <c r="B107" s="30"/>
      <c r="C107" s="30"/>
    </row>
    <row r="108" spans="1:3" x14ac:dyDescent="0.3">
      <c r="A108" s="14"/>
      <c r="B108" s="30"/>
      <c r="C108" s="30"/>
    </row>
    <row r="109" spans="1:3" x14ac:dyDescent="0.3">
      <c r="A109" s="14"/>
      <c r="B109" s="30"/>
      <c r="C109" s="30"/>
    </row>
    <row r="110" spans="1:3" x14ac:dyDescent="0.3">
      <c r="A110" s="14"/>
      <c r="B110" s="30"/>
      <c r="C110" s="30"/>
    </row>
    <row r="111" spans="1:3" x14ac:dyDescent="0.3">
      <c r="A111" s="14"/>
      <c r="B111" s="30"/>
      <c r="C111" s="30"/>
    </row>
    <row r="112" spans="1:3" x14ac:dyDescent="0.3">
      <c r="A112" s="14"/>
      <c r="B112" s="30"/>
      <c r="C112" s="30"/>
    </row>
    <row r="113" spans="1:3" x14ac:dyDescent="0.3">
      <c r="A113" s="14"/>
      <c r="B113" s="30"/>
      <c r="C113" s="30"/>
    </row>
    <row r="114" spans="1:3" x14ac:dyDescent="0.3">
      <c r="A114" s="14"/>
      <c r="B114" s="30"/>
      <c r="C114" s="30"/>
    </row>
    <row r="115" spans="1:3" x14ac:dyDescent="0.3">
      <c r="A115" s="14"/>
      <c r="B115" s="30"/>
      <c r="C115" s="30"/>
    </row>
    <row r="116" spans="1:3" x14ac:dyDescent="0.3">
      <c r="A116" s="14"/>
      <c r="B116" s="30"/>
      <c r="C116" s="30"/>
    </row>
    <row r="117" spans="1:3" x14ac:dyDescent="0.3">
      <c r="A117" s="14"/>
      <c r="B117" s="30"/>
      <c r="C117" s="30"/>
    </row>
    <row r="118" spans="1:3" x14ac:dyDescent="0.3">
      <c r="A118" s="14"/>
      <c r="B118" s="30"/>
      <c r="C118" s="30"/>
    </row>
    <row r="119" spans="1:3" x14ac:dyDescent="0.3">
      <c r="A119" s="14"/>
      <c r="B119" s="30"/>
      <c r="C119" s="30"/>
    </row>
    <row r="120" spans="1:3" x14ac:dyDescent="0.3">
      <c r="A120" s="14"/>
      <c r="B120" s="30"/>
      <c r="C120" s="30"/>
    </row>
    <row r="121" spans="1:3" x14ac:dyDescent="0.3">
      <c r="A121" s="14"/>
      <c r="B121" s="30"/>
      <c r="C121" s="30"/>
    </row>
    <row r="122" spans="1:3" x14ac:dyDescent="0.3">
      <c r="A122" s="14"/>
      <c r="B122" s="30"/>
      <c r="C122" s="30"/>
    </row>
    <row r="123" spans="1:3" x14ac:dyDescent="0.3">
      <c r="A123" s="14"/>
      <c r="B123" s="30"/>
      <c r="C123" s="30"/>
    </row>
    <row r="124" spans="1:3" x14ac:dyDescent="0.3">
      <c r="A124" s="14"/>
      <c r="B124" s="30"/>
      <c r="C124" s="30"/>
    </row>
    <row r="125" spans="1:3" x14ac:dyDescent="0.3">
      <c r="A125" s="14"/>
      <c r="B125" s="30"/>
      <c r="C125" s="30"/>
    </row>
    <row r="126" spans="1:3" x14ac:dyDescent="0.3">
      <c r="A126" s="14"/>
      <c r="B126" s="30"/>
      <c r="C126" s="30"/>
    </row>
    <row r="127" spans="1:3" x14ac:dyDescent="0.3">
      <c r="A127" s="14"/>
      <c r="B127" s="30"/>
      <c r="C127" s="30"/>
    </row>
    <row r="128" spans="1:3" x14ac:dyDescent="0.3">
      <c r="A128" s="14"/>
      <c r="B128" s="30"/>
      <c r="C128" s="30"/>
    </row>
    <row r="129" spans="1:3" x14ac:dyDescent="0.3">
      <c r="A129" s="14"/>
      <c r="B129" s="30"/>
      <c r="C129" s="30"/>
    </row>
    <row r="130" spans="1:3" x14ac:dyDescent="0.3">
      <c r="A130" s="14"/>
      <c r="B130" s="30"/>
      <c r="C130" s="30"/>
    </row>
    <row r="131" spans="1:3" x14ac:dyDescent="0.3">
      <c r="A131" s="14"/>
      <c r="B131" s="30"/>
      <c r="C131" s="30"/>
    </row>
    <row r="132" spans="1:3" x14ac:dyDescent="0.3">
      <c r="A132" s="14"/>
      <c r="B132" s="30"/>
      <c r="C132" s="30"/>
    </row>
    <row r="133" spans="1:3" x14ac:dyDescent="0.3">
      <c r="A133" s="14"/>
      <c r="B133" s="30"/>
      <c r="C133" s="30"/>
    </row>
    <row r="134" spans="1:3" x14ac:dyDescent="0.3">
      <c r="A134" s="14"/>
      <c r="B134" s="30"/>
      <c r="C134" s="30"/>
    </row>
    <row r="135" spans="1:3" x14ac:dyDescent="0.3">
      <c r="A135" s="14"/>
      <c r="B135" s="30"/>
      <c r="C135" s="30"/>
    </row>
    <row r="136" spans="1:3" x14ac:dyDescent="0.3">
      <c r="A136" s="14"/>
      <c r="B136" s="30"/>
      <c r="C136" s="30"/>
    </row>
    <row r="137" spans="1:3" x14ac:dyDescent="0.3">
      <c r="A137" s="14"/>
      <c r="B137" s="30"/>
      <c r="C137" s="30"/>
    </row>
    <row r="138" spans="1:3" x14ac:dyDescent="0.3">
      <c r="A138" s="14"/>
      <c r="B138" s="30"/>
      <c r="C138" s="30"/>
    </row>
    <row r="139" spans="1:3" x14ac:dyDescent="0.3">
      <c r="A139" s="14"/>
      <c r="B139" s="30"/>
      <c r="C139" s="30"/>
    </row>
    <row r="140" spans="1:3" x14ac:dyDescent="0.3">
      <c r="A140" s="14"/>
      <c r="B140" s="30"/>
      <c r="C140" s="30"/>
    </row>
    <row r="141" spans="1:3" x14ac:dyDescent="0.3">
      <c r="A141" s="14"/>
      <c r="B141" s="30"/>
      <c r="C141" s="30"/>
    </row>
    <row r="142" spans="1:3" x14ac:dyDescent="0.3">
      <c r="A142" s="14"/>
      <c r="B142" s="30"/>
      <c r="C142" s="30"/>
    </row>
    <row r="143" spans="1:3" x14ac:dyDescent="0.3">
      <c r="A143" s="14"/>
      <c r="B143" s="30"/>
      <c r="C143" s="30"/>
    </row>
    <row r="144" spans="1:3" x14ac:dyDescent="0.3">
      <c r="A144" s="14"/>
      <c r="B144" s="30"/>
      <c r="C144" s="30"/>
    </row>
    <row r="145" spans="1:3" x14ac:dyDescent="0.3">
      <c r="A145" s="14"/>
      <c r="B145" s="30"/>
      <c r="C145" s="30"/>
    </row>
    <row r="146" spans="1:3" x14ac:dyDescent="0.3">
      <c r="A146" s="14"/>
      <c r="B146" s="30"/>
      <c r="C146" s="30"/>
    </row>
    <row r="147" spans="1:3" x14ac:dyDescent="0.3">
      <c r="A147" s="14"/>
      <c r="B147" s="30"/>
      <c r="C147" s="30"/>
    </row>
    <row r="148" spans="1:3" x14ac:dyDescent="0.3">
      <c r="A148" s="14"/>
      <c r="B148" s="30"/>
      <c r="C148" s="30"/>
    </row>
    <row r="149" spans="1:3" x14ac:dyDescent="0.3">
      <c r="A149" s="14"/>
      <c r="B149" s="30"/>
      <c r="C149" s="30"/>
    </row>
    <row r="150" spans="1:3" x14ac:dyDescent="0.3">
      <c r="A150" s="14"/>
      <c r="B150" s="30"/>
      <c r="C150" s="30"/>
    </row>
    <row r="151" spans="1:3" x14ac:dyDescent="0.3">
      <c r="A151" s="14"/>
      <c r="B151" s="30"/>
      <c r="C151" s="30"/>
    </row>
    <row r="152" spans="1:3" x14ac:dyDescent="0.3">
      <c r="A152" s="14"/>
      <c r="B152" s="30"/>
      <c r="C152" s="30"/>
    </row>
    <row r="153" spans="1:3" x14ac:dyDescent="0.3">
      <c r="A153" s="14"/>
      <c r="B153" s="30"/>
      <c r="C153" s="30"/>
    </row>
    <row r="154" spans="1:3" x14ac:dyDescent="0.3">
      <c r="A154" s="14"/>
      <c r="B154" s="30"/>
      <c r="C154" s="30"/>
    </row>
    <row r="155" spans="1:3" x14ac:dyDescent="0.3">
      <c r="A155" s="14"/>
      <c r="B155" s="30"/>
      <c r="C155" s="30"/>
    </row>
    <row r="156" spans="1:3" x14ac:dyDescent="0.3">
      <c r="A156" s="14"/>
      <c r="B156" s="30"/>
      <c r="C156" s="30"/>
    </row>
    <row r="157" spans="1:3" x14ac:dyDescent="0.3">
      <c r="A157" s="14"/>
      <c r="B157" s="30"/>
      <c r="C157" s="30"/>
    </row>
    <row r="158" spans="1:3" x14ac:dyDescent="0.3">
      <c r="A158" s="14"/>
      <c r="B158" s="30"/>
      <c r="C158" s="30"/>
    </row>
    <row r="159" spans="1:3" x14ac:dyDescent="0.3">
      <c r="A159" s="14"/>
      <c r="B159" s="30"/>
      <c r="C159" s="30"/>
    </row>
    <row r="160" spans="1:3" x14ac:dyDescent="0.3">
      <c r="A160" s="14"/>
      <c r="B160" s="30"/>
      <c r="C160" s="30"/>
    </row>
    <row r="161" spans="1:3" x14ac:dyDescent="0.3">
      <c r="A161" s="14"/>
      <c r="B161" s="30"/>
      <c r="C161" s="30"/>
    </row>
    <row r="162" spans="1:3" x14ac:dyDescent="0.3">
      <c r="A162" s="14"/>
      <c r="B162" s="30"/>
      <c r="C162" s="30"/>
    </row>
    <row r="163" spans="1:3" x14ac:dyDescent="0.3">
      <c r="A163" s="14"/>
      <c r="B163" s="30"/>
      <c r="C163" s="30"/>
    </row>
    <row r="164" spans="1:3" x14ac:dyDescent="0.3">
      <c r="A164" s="14"/>
      <c r="B164" s="30"/>
      <c r="C164" s="30"/>
    </row>
    <row r="165" spans="1:3" x14ac:dyDescent="0.3">
      <c r="A165" s="14"/>
      <c r="B165" s="30"/>
      <c r="C165" s="30"/>
    </row>
    <row r="166" spans="1:3" x14ac:dyDescent="0.3">
      <c r="A166" s="14"/>
      <c r="B166" s="30"/>
      <c r="C166" s="30"/>
    </row>
    <row r="167" spans="1:3" x14ac:dyDescent="0.3">
      <c r="A167" s="14"/>
      <c r="B167" s="30"/>
      <c r="C167" s="30"/>
    </row>
    <row r="168" spans="1:3" x14ac:dyDescent="0.3">
      <c r="A168" s="14"/>
      <c r="B168" s="30"/>
      <c r="C168" s="30"/>
    </row>
    <row r="169" spans="1:3" x14ac:dyDescent="0.3">
      <c r="A169" s="14"/>
      <c r="B169" s="30"/>
      <c r="C169" s="30"/>
    </row>
    <row r="170" spans="1:3" x14ac:dyDescent="0.3">
      <c r="A170" s="14"/>
      <c r="B170" s="30"/>
      <c r="C170" s="30"/>
    </row>
    <row r="171" spans="1:3" x14ac:dyDescent="0.3">
      <c r="A171" s="14"/>
      <c r="B171" s="30"/>
      <c r="C171" s="30"/>
    </row>
    <row r="172" spans="1:3" x14ac:dyDescent="0.3">
      <c r="A172" s="14"/>
      <c r="B172" s="30"/>
      <c r="C172" s="30"/>
    </row>
    <row r="173" spans="1:3" x14ac:dyDescent="0.3">
      <c r="A173" s="14"/>
      <c r="B173" s="30"/>
      <c r="C173" s="30"/>
    </row>
    <row r="174" spans="1:3" x14ac:dyDescent="0.3">
      <c r="A174" s="14"/>
      <c r="B174" s="30"/>
      <c r="C174" s="30"/>
    </row>
    <row r="175" spans="1:3" x14ac:dyDescent="0.3">
      <c r="A175" s="14"/>
      <c r="B175" s="30"/>
      <c r="C175" s="30"/>
    </row>
    <row r="176" spans="1:3" x14ac:dyDescent="0.3">
      <c r="A176" s="14"/>
      <c r="B176" s="30"/>
      <c r="C176" s="30"/>
    </row>
    <row r="177" spans="1:3" x14ac:dyDescent="0.3">
      <c r="A177" s="14"/>
      <c r="B177" s="30"/>
      <c r="C177" s="30"/>
    </row>
    <row r="178" spans="1:3" x14ac:dyDescent="0.3">
      <c r="A178" s="14"/>
      <c r="B178" s="30"/>
      <c r="C178" s="30"/>
    </row>
    <row r="179" spans="1:3" x14ac:dyDescent="0.3">
      <c r="A179" s="14"/>
      <c r="B179" s="30"/>
      <c r="C179" s="30"/>
    </row>
    <row r="180" spans="1:3" x14ac:dyDescent="0.3">
      <c r="A180" s="14"/>
      <c r="B180" s="30"/>
      <c r="C180" s="30"/>
    </row>
    <row r="181" spans="1:3" x14ac:dyDescent="0.3">
      <c r="A181" s="14"/>
      <c r="B181" s="30"/>
      <c r="C181" s="30"/>
    </row>
    <row r="182" spans="1:3" x14ac:dyDescent="0.3">
      <c r="A182" s="14"/>
      <c r="B182" s="30"/>
      <c r="C182" s="30"/>
    </row>
    <row r="183" spans="1:3" x14ac:dyDescent="0.3">
      <c r="A183" s="14"/>
      <c r="B183" s="30"/>
      <c r="C183" s="30"/>
    </row>
    <row r="184" spans="1:3" x14ac:dyDescent="0.3">
      <c r="A184" s="14"/>
      <c r="B184" s="30"/>
      <c r="C184" s="30"/>
    </row>
    <row r="185" spans="1:3" x14ac:dyDescent="0.3">
      <c r="A185" s="14"/>
      <c r="B185" s="30"/>
      <c r="C185" s="30"/>
    </row>
    <row r="186" spans="1:3" x14ac:dyDescent="0.3">
      <c r="A186" s="14"/>
      <c r="B186" s="30"/>
      <c r="C186" s="30"/>
    </row>
    <row r="187" spans="1:3" x14ac:dyDescent="0.3">
      <c r="A187" s="14"/>
      <c r="B187" s="30"/>
      <c r="C187" s="30"/>
    </row>
    <row r="188" spans="1:3" x14ac:dyDescent="0.3">
      <c r="A188" s="14"/>
      <c r="B188" s="30"/>
      <c r="C188" s="30"/>
    </row>
    <row r="189" spans="1:3" x14ac:dyDescent="0.3">
      <c r="A189" s="14"/>
      <c r="B189" s="30"/>
      <c r="C189" s="30"/>
    </row>
    <row r="190" spans="1:3" x14ac:dyDescent="0.3">
      <c r="A190" s="14"/>
      <c r="B190" s="30"/>
      <c r="C190" s="30"/>
    </row>
    <row r="191" spans="1:3" x14ac:dyDescent="0.3">
      <c r="A191" s="14"/>
      <c r="B191" s="30"/>
      <c r="C191" s="30"/>
    </row>
    <row r="192" spans="1:3" x14ac:dyDescent="0.3">
      <c r="A192" s="14"/>
      <c r="B192" s="30"/>
      <c r="C192" s="30"/>
    </row>
    <row r="193" spans="1:3" x14ac:dyDescent="0.3">
      <c r="A193" s="14"/>
      <c r="B193" s="30"/>
      <c r="C193" s="30"/>
    </row>
    <row r="194" spans="1:3" x14ac:dyDescent="0.3">
      <c r="A194" s="14"/>
      <c r="B194" s="30"/>
      <c r="C194" s="30"/>
    </row>
    <row r="195" spans="1:3" x14ac:dyDescent="0.3">
      <c r="A195" s="14"/>
      <c r="B195" s="30"/>
      <c r="C195" s="30"/>
    </row>
    <row r="196" spans="1:3" x14ac:dyDescent="0.3">
      <c r="A196" s="14"/>
      <c r="B196" s="30"/>
      <c r="C196" s="30"/>
    </row>
    <row r="197" spans="1:3" x14ac:dyDescent="0.3">
      <c r="A197" s="14"/>
      <c r="B197" s="30"/>
      <c r="C197" s="30"/>
    </row>
    <row r="198" spans="1:3" x14ac:dyDescent="0.3">
      <c r="A198" s="14"/>
      <c r="B198" s="30"/>
      <c r="C198" s="30"/>
    </row>
    <row r="199" spans="1:3" x14ac:dyDescent="0.3">
      <c r="A199" s="14"/>
      <c r="B199" s="30"/>
      <c r="C199" s="30"/>
    </row>
    <row r="200" spans="1:3" x14ac:dyDescent="0.3">
      <c r="A200" s="14"/>
      <c r="B200" s="30"/>
      <c r="C200" s="30"/>
    </row>
    <row r="201" spans="1:3" x14ac:dyDescent="0.3">
      <c r="A201" s="14"/>
      <c r="B201" s="30"/>
      <c r="C201" s="30"/>
    </row>
    <row r="202" spans="1:3" x14ac:dyDescent="0.3">
      <c r="A202" s="14"/>
      <c r="B202" s="30"/>
      <c r="C202" s="30"/>
    </row>
    <row r="203" spans="1:3" x14ac:dyDescent="0.3">
      <c r="A203" s="14"/>
      <c r="B203" s="30"/>
      <c r="C203" s="30"/>
    </row>
    <row r="204" spans="1:3" x14ac:dyDescent="0.3">
      <c r="A204" s="14"/>
      <c r="B204" s="30"/>
      <c r="C204" s="30"/>
    </row>
    <row r="205" spans="1:3" x14ac:dyDescent="0.3">
      <c r="A205" s="14"/>
      <c r="B205" s="30"/>
      <c r="C205" s="30"/>
    </row>
    <row r="206" spans="1:3" x14ac:dyDescent="0.3">
      <c r="A206" s="14"/>
      <c r="B206" s="30"/>
      <c r="C206" s="30"/>
    </row>
    <row r="207" spans="1:3" x14ac:dyDescent="0.3">
      <c r="A207" s="14"/>
      <c r="B207" s="30"/>
      <c r="C207" s="30"/>
    </row>
    <row r="208" spans="1:3" x14ac:dyDescent="0.3">
      <c r="A208" s="14"/>
      <c r="B208" s="30"/>
      <c r="C208" s="30"/>
    </row>
    <row r="209" spans="1:3" x14ac:dyDescent="0.3">
      <c r="A209" s="14"/>
      <c r="B209" s="30"/>
      <c r="C209" s="30"/>
    </row>
    <row r="210" spans="1:3" x14ac:dyDescent="0.3">
      <c r="A210" s="14"/>
      <c r="B210" s="30"/>
      <c r="C210" s="30"/>
    </row>
    <row r="211" spans="1:3" x14ac:dyDescent="0.3">
      <c r="A211" s="14"/>
      <c r="B211" s="30"/>
      <c r="C211" s="30"/>
    </row>
    <row r="212" spans="1:3" x14ac:dyDescent="0.3">
      <c r="A212" s="14"/>
      <c r="B212" s="30"/>
      <c r="C212" s="30"/>
    </row>
    <row r="213" spans="1:3" x14ac:dyDescent="0.3">
      <c r="A213" s="14"/>
      <c r="B213" s="30"/>
      <c r="C213" s="30"/>
    </row>
    <row r="214" spans="1:3" x14ac:dyDescent="0.3">
      <c r="A214" s="14"/>
      <c r="B214" s="30"/>
      <c r="C214" s="30"/>
    </row>
    <row r="215" spans="1:3" x14ac:dyDescent="0.3">
      <c r="A215" s="14"/>
      <c r="B215" s="30"/>
      <c r="C215" s="30"/>
    </row>
    <row r="216" spans="1:3" x14ac:dyDescent="0.3">
      <c r="A216" s="14"/>
      <c r="B216" s="30"/>
      <c r="C216" s="30"/>
    </row>
    <row r="217" spans="1:3" x14ac:dyDescent="0.3">
      <c r="A217" s="14"/>
      <c r="B217" s="30"/>
      <c r="C217" s="30"/>
    </row>
    <row r="218" spans="1:3" x14ac:dyDescent="0.3">
      <c r="A218" s="14"/>
      <c r="B218" s="30"/>
      <c r="C218" s="30"/>
    </row>
    <row r="219" spans="1:3" x14ac:dyDescent="0.3">
      <c r="A219" s="14"/>
      <c r="B219" s="30"/>
      <c r="C219" s="30"/>
    </row>
    <row r="220" spans="1:3" x14ac:dyDescent="0.3">
      <c r="A220" s="14"/>
      <c r="B220" s="30"/>
      <c r="C220" s="30"/>
    </row>
    <row r="221" spans="1:3" x14ac:dyDescent="0.3">
      <c r="A221" s="14"/>
      <c r="B221" s="30"/>
      <c r="C221" s="30"/>
    </row>
    <row r="222" spans="1:3" x14ac:dyDescent="0.3">
      <c r="A222" s="14"/>
      <c r="B222" s="30"/>
      <c r="C222" s="30"/>
    </row>
    <row r="223" spans="1:3" x14ac:dyDescent="0.3">
      <c r="A223" s="14"/>
      <c r="B223" s="30"/>
      <c r="C223" s="30"/>
    </row>
    <row r="224" spans="1:3" x14ac:dyDescent="0.3">
      <c r="A224" s="14"/>
      <c r="B224" s="30"/>
      <c r="C224" s="30"/>
    </row>
    <row r="225" spans="1:3" x14ac:dyDescent="0.3">
      <c r="A225" s="14"/>
      <c r="B225" s="30"/>
      <c r="C225" s="30"/>
    </row>
    <row r="226" spans="1:3" x14ac:dyDescent="0.3">
      <c r="A226" s="14"/>
      <c r="B226" s="30"/>
      <c r="C226" s="30"/>
    </row>
    <row r="227" spans="1:3" x14ac:dyDescent="0.3">
      <c r="A227" s="14"/>
      <c r="B227" s="30"/>
      <c r="C227" s="30"/>
    </row>
    <row r="228" spans="1:3" x14ac:dyDescent="0.3">
      <c r="A228" s="14"/>
      <c r="B228" s="30"/>
      <c r="C228" s="30"/>
    </row>
    <row r="229" spans="1:3" x14ac:dyDescent="0.3">
      <c r="A229" s="14"/>
      <c r="B229" s="30"/>
      <c r="C229" s="30"/>
    </row>
    <row r="230" spans="1:3" x14ac:dyDescent="0.3">
      <c r="A230" s="14"/>
      <c r="B230" s="30"/>
      <c r="C230" s="30"/>
    </row>
    <row r="231" spans="1:3" x14ac:dyDescent="0.3">
      <c r="A231" s="14"/>
      <c r="B231" s="30"/>
      <c r="C231" s="30"/>
    </row>
    <row r="232" spans="1:3" x14ac:dyDescent="0.3">
      <c r="A232" s="14"/>
      <c r="B232" s="30"/>
      <c r="C232" s="30"/>
    </row>
    <row r="233" spans="1:3" x14ac:dyDescent="0.3">
      <c r="A233" s="14"/>
      <c r="B233" s="30"/>
      <c r="C233" s="30"/>
    </row>
    <row r="234" spans="1:3" x14ac:dyDescent="0.3">
      <c r="A234" s="14"/>
      <c r="B234" s="30"/>
      <c r="C234" s="30"/>
    </row>
    <row r="235" spans="1:3" x14ac:dyDescent="0.3">
      <c r="A235" s="14"/>
      <c r="B235" s="30"/>
      <c r="C235" s="30"/>
    </row>
    <row r="236" spans="1:3" x14ac:dyDescent="0.3">
      <c r="A236" s="14"/>
      <c r="B236" s="30"/>
      <c r="C236" s="30"/>
    </row>
    <row r="237" spans="1:3" x14ac:dyDescent="0.3">
      <c r="A237" s="14"/>
      <c r="B237" s="30"/>
      <c r="C237" s="30"/>
    </row>
    <row r="238" spans="1:3" x14ac:dyDescent="0.3">
      <c r="A238" s="14"/>
      <c r="B238" s="30"/>
      <c r="C238" s="30"/>
    </row>
    <row r="239" spans="1:3" x14ac:dyDescent="0.3">
      <c r="A239" s="14"/>
      <c r="B239" s="30"/>
      <c r="C239" s="30"/>
    </row>
    <row r="240" spans="1:3" x14ac:dyDescent="0.3">
      <c r="A240" s="14"/>
      <c r="B240" s="30"/>
      <c r="C240" s="30"/>
    </row>
    <row r="241" spans="1:3" x14ac:dyDescent="0.3">
      <c r="A241" s="14"/>
      <c r="B241" s="30"/>
      <c r="C241" s="30"/>
    </row>
    <row r="242" spans="1:3" x14ac:dyDescent="0.3">
      <c r="A242" s="14"/>
      <c r="B242" s="30"/>
      <c r="C242" s="30"/>
    </row>
    <row r="243" spans="1:3" x14ac:dyDescent="0.3">
      <c r="A243" s="14"/>
      <c r="B243" s="30"/>
      <c r="C243" s="30"/>
    </row>
    <row r="244" spans="1:3" x14ac:dyDescent="0.3">
      <c r="A244" s="14"/>
      <c r="B244" s="30"/>
      <c r="C244" s="30"/>
    </row>
    <row r="245" spans="1:3" x14ac:dyDescent="0.3">
      <c r="A245" s="14"/>
      <c r="B245" s="30"/>
      <c r="C245" s="30"/>
    </row>
    <row r="246" spans="1:3" x14ac:dyDescent="0.3">
      <c r="A246" s="14"/>
      <c r="B246" s="30"/>
      <c r="C246" s="30"/>
    </row>
    <row r="247" spans="1:3" x14ac:dyDescent="0.3">
      <c r="A247" s="14"/>
      <c r="B247" s="30"/>
      <c r="C247" s="30"/>
    </row>
    <row r="248" spans="1:3" x14ac:dyDescent="0.3">
      <c r="A248" s="14"/>
      <c r="B248" s="30"/>
      <c r="C248" s="30"/>
    </row>
    <row r="249" spans="1:3" x14ac:dyDescent="0.3">
      <c r="A249" s="14"/>
      <c r="B249" s="30"/>
      <c r="C249" s="30"/>
    </row>
    <row r="250" spans="1:3" x14ac:dyDescent="0.3">
      <c r="A250" s="14"/>
      <c r="B250" s="30"/>
      <c r="C250" s="30"/>
    </row>
    <row r="251" spans="1:3" x14ac:dyDescent="0.3">
      <c r="A251" s="14"/>
      <c r="B251" s="30"/>
      <c r="C251" s="30"/>
    </row>
    <row r="252" spans="1:3" x14ac:dyDescent="0.3">
      <c r="A252" s="14"/>
      <c r="B252" s="30"/>
      <c r="C252" s="30"/>
    </row>
    <row r="253" spans="1:3" x14ac:dyDescent="0.3">
      <c r="A253" s="14"/>
      <c r="B253" s="30"/>
      <c r="C253" s="30"/>
    </row>
    <row r="254" spans="1:3" x14ac:dyDescent="0.3">
      <c r="A254" s="14"/>
      <c r="B254" s="30"/>
      <c r="C254" s="30"/>
    </row>
    <row r="255" spans="1:3" x14ac:dyDescent="0.3">
      <c r="A255" s="14"/>
      <c r="B255" s="30"/>
      <c r="C255" s="30"/>
    </row>
    <row r="256" spans="1:3" x14ac:dyDescent="0.3">
      <c r="A256" s="14"/>
      <c r="B256" s="30"/>
      <c r="C256" s="30"/>
    </row>
    <row r="257" spans="1:3" x14ac:dyDescent="0.3">
      <c r="A257" s="14"/>
      <c r="B257" s="30"/>
      <c r="C257" s="30"/>
    </row>
    <row r="258" spans="1:3" x14ac:dyDescent="0.3">
      <c r="A258" s="14"/>
      <c r="B258" s="30"/>
      <c r="C258" s="30"/>
    </row>
    <row r="259" spans="1:3" x14ac:dyDescent="0.3">
      <c r="A259" s="14"/>
      <c r="B259" s="30"/>
      <c r="C259" s="30"/>
    </row>
    <row r="260" spans="1:3" x14ac:dyDescent="0.3">
      <c r="A260" s="14"/>
      <c r="B260" s="30"/>
      <c r="C260" s="30"/>
    </row>
    <row r="261" spans="1:3" x14ac:dyDescent="0.3">
      <c r="A261" s="14"/>
      <c r="B261" s="30"/>
      <c r="C261" s="30"/>
    </row>
    <row r="262" spans="1:3" x14ac:dyDescent="0.3">
      <c r="A262" s="14"/>
      <c r="B262" s="30"/>
      <c r="C262" s="30"/>
    </row>
    <row r="263" spans="1:3" x14ac:dyDescent="0.3">
      <c r="A263" s="14"/>
      <c r="B263" s="30"/>
      <c r="C263" s="30"/>
    </row>
    <row r="264" spans="1:3" x14ac:dyDescent="0.3">
      <c r="A264" s="14"/>
      <c r="B264" s="30"/>
      <c r="C264" s="30"/>
    </row>
    <row r="265" spans="1:3" x14ac:dyDescent="0.3">
      <c r="A265" s="14"/>
      <c r="B265" s="30"/>
      <c r="C265" s="30"/>
    </row>
    <row r="266" spans="1:3" x14ac:dyDescent="0.3">
      <c r="A266" s="14"/>
      <c r="B266" s="30"/>
      <c r="C266" s="30"/>
    </row>
    <row r="267" spans="1:3" x14ac:dyDescent="0.3">
      <c r="A267" s="14"/>
      <c r="B267" s="30"/>
      <c r="C267" s="30"/>
    </row>
    <row r="268" spans="1:3" x14ac:dyDescent="0.3">
      <c r="A268" s="14"/>
      <c r="B268" s="30"/>
      <c r="C268" s="30"/>
    </row>
    <row r="269" spans="1:3" x14ac:dyDescent="0.3">
      <c r="A269" s="14"/>
      <c r="B269" s="30"/>
      <c r="C269" s="30"/>
    </row>
    <row r="270" spans="1:3" x14ac:dyDescent="0.3">
      <c r="A270" s="14"/>
      <c r="B270" s="30"/>
      <c r="C270" s="30"/>
    </row>
    <row r="271" spans="1:3" x14ac:dyDescent="0.3">
      <c r="A271" s="14"/>
      <c r="B271" s="30"/>
      <c r="C271" s="30"/>
    </row>
    <row r="272" spans="1:3" x14ac:dyDescent="0.3">
      <c r="A272" s="14"/>
      <c r="B272" s="30"/>
      <c r="C272" s="30"/>
    </row>
    <row r="273" spans="1:3" x14ac:dyDescent="0.3">
      <c r="A273" s="14"/>
      <c r="B273" s="30"/>
      <c r="C273" s="30"/>
    </row>
    <row r="274" spans="1:3" x14ac:dyDescent="0.3">
      <c r="A274" s="14"/>
      <c r="B274" s="30"/>
      <c r="C274" s="30"/>
    </row>
    <row r="275" spans="1:3" x14ac:dyDescent="0.3">
      <c r="A275" s="14"/>
      <c r="B275" s="30"/>
      <c r="C275" s="30"/>
    </row>
    <row r="276" spans="1:3" x14ac:dyDescent="0.3">
      <c r="A276" s="14"/>
      <c r="B276" s="30"/>
      <c r="C276" s="30"/>
    </row>
    <row r="277" spans="1:3" x14ac:dyDescent="0.3">
      <c r="A277" s="14"/>
      <c r="B277" s="30"/>
      <c r="C277" s="30"/>
    </row>
    <row r="278" spans="1:3" x14ac:dyDescent="0.3">
      <c r="A278" s="14"/>
      <c r="B278" s="30"/>
      <c r="C278" s="30"/>
    </row>
    <row r="279" spans="1:3" x14ac:dyDescent="0.3">
      <c r="A279" s="14"/>
      <c r="B279" s="30"/>
      <c r="C279" s="30"/>
    </row>
    <row r="280" spans="1:3" x14ac:dyDescent="0.3">
      <c r="A280" s="14"/>
      <c r="B280" s="30"/>
      <c r="C280" s="30"/>
    </row>
    <row r="281" spans="1:3" x14ac:dyDescent="0.3">
      <c r="A281" s="14"/>
      <c r="B281" s="30"/>
      <c r="C281" s="30"/>
    </row>
    <row r="282" spans="1:3" x14ac:dyDescent="0.3">
      <c r="A282" s="14"/>
      <c r="B282" s="30"/>
      <c r="C282" s="30"/>
    </row>
    <row r="283" spans="1:3" x14ac:dyDescent="0.3">
      <c r="A283" s="14"/>
      <c r="B283" s="30"/>
      <c r="C283" s="30"/>
    </row>
    <row r="284" spans="1:3" x14ac:dyDescent="0.3">
      <c r="A284" s="14"/>
      <c r="B284" s="30"/>
      <c r="C284" s="30"/>
    </row>
    <row r="285" spans="1:3" x14ac:dyDescent="0.3">
      <c r="A285" s="14"/>
      <c r="B285" s="30"/>
      <c r="C285" s="30"/>
    </row>
    <row r="286" spans="1:3" x14ac:dyDescent="0.3">
      <c r="A286" s="14"/>
      <c r="B286" s="30"/>
      <c r="C286" s="30"/>
    </row>
    <row r="287" spans="1:3" x14ac:dyDescent="0.3">
      <c r="A287" s="14"/>
      <c r="B287" s="30"/>
      <c r="C287" s="30"/>
    </row>
    <row r="288" spans="1:3" x14ac:dyDescent="0.3">
      <c r="A288" s="14"/>
      <c r="B288" s="30"/>
      <c r="C288" s="30"/>
    </row>
    <row r="289" spans="1:3" x14ac:dyDescent="0.3">
      <c r="A289" s="14"/>
      <c r="B289" s="30"/>
      <c r="C289" s="30"/>
    </row>
    <row r="290" spans="1:3" x14ac:dyDescent="0.3">
      <c r="A290" s="14"/>
      <c r="B290" s="30"/>
      <c r="C290" s="30"/>
    </row>
    <row r="291" spans="1:3" x14ac:dyDescent="0.3">
      <c r="A291" s="14"/>
      <c r="B291" s="30"/>
      <c r="C291" s="30"/>
    </row>
    <row r="292" spans="1:3" x14ac:dyDescent="0.3">
      <c r="A292" s="14"/>
      <c r="B292" s="30"/>
      <c r="C292" s="30"/>
    </row>
    <row r="293" spans="1:3" x14ac:dyDescent="0.3">
      <c r="A293" s="14"/>
      <c r="B293" s="30"/>
      <c r="C293" s="30"/>
    </row>
    <row r="294" spans="1:3" x14ac:dyDescent="0.3">
      <c r="A294" s="14"/>
      <c r="B294" s="30"/>
      <c r="C294" s="30"/>
    </row>
    <row r="295" spans="1:3" x14ac:dyDescent="0.3">
      <c r="A295" s="14"/>
      <c r="B295" s="30"/>
      <c r="C295" s="30"/>
    </row>
    <row r="296" spans="1:3" x14ac:dyDescent="0.3">
      <c r="A296" s="14"/>
      <c r="B296" s="30"/>
      <c r="C296" s="30"/>
    </row>
    <row r="297" spans="1:3" x14ac:dyDescent="0.3">
      <c r="A297" s="14"/>
      <c r="B297" s="30"/>
      <c r="C297" s="30"/>
    </row>
    <row r="298" spans="1:3" x14ac:dyDescent="0.3">
      <c r="A298" s="14"/>
      <c r="B298" s="30"/>
      <c r="C298" s="30"/>
    </row>
    <row r="299" spans="1:3" x14ac:dyDescent="0.3">
      <c r="A299" s="14"/>
      <c r="B299" s="30"/>
      <c r="C299" s="30"/>
    </row>
    <row r="300" spans="1:3" x14ac:dyDescent="0.3">
      <c r="A300" s="14"/>
      <c r="B300" s="30"/>
      <c r="C300" s="30"/>
    </row>
    <row r="301" spans="1:3" x14ac:dyDescent="0.3">
      <c r="A301" s="14"/>
      <c r="B301" s="30"/>
      <c r="C301" s="30"/>
    </row>
    <row r="302" spans="1:3" x14ac:dyDescent="0.3">
      <c r="A302" s="14"/>
      <c r="B302" s="30"/>
      <c r="C302" s="30"/>
    </row>
    <row r="303" spans="1:3" x14ac:dyDescent="0.3">
      <c r="A303" s="14"/>
      <c r="B303" s="30"/>
      <c r="C303" s="30"/>
    </row>
    <row r="304" spans="1:3" x14ac:dyDescent="0.3">
      <c r="A304" s="14"/>
      <c r="B304" s="30"/>
      <c r="C304" s="30"/>
    </row>
    <row r="305" spans="1:3" x14ac:dyDescent="0.3">
      <c r="A305" s="14"/>
      <c r="B305" s="30"/>
      <c r="C305" s="30"/>
    </row>
    <row r="306" spans="1:3" x14ac:dyDescent="0.3">
      <c r="A306" s="14"/>
      <c r="B306" s="30"/>
      <c r="C306" s="30"/>
    </row>
    <row r="307" spans="1:3" x14ac:dyDescent="0.3">
      <c r="A307" s="14"/>
      <c r="B307" s="30"/>
      <c r="C307" s="30"/>
    </row>
    <row r="308" spans="1:3" x14ac:dyDescent="0.3">
      <c r="A308" s="14"/>
      <c r="B308" s="30"/>
      <c r="C308" s="30"/>
    </row>
    <row r="309" spans="1:3" x14ac:dyDescent="0.3">
      <c r="A309" s="14"/>
      <c r="B309" s="30"/>
      <c r="C309" s="30"/>
    </row>
    <row r="310" spans="1:3" x14ac:dyDescent="0.3">
      <c r="A310" s="14"/>
      <c r="B310" s="30"/>
      <c r="C310" s="30"/>
    </row>
    <row r="311" spans="1:3" x14ac:dyDescent="0.3">
      <c r="A311" s="14"/>
      <c r="B311" s="30"/>
      <c r="C311" s="30"/>
    </row>
    <row r="312" spans="1:3" x14ac:dyDescent="0.3">
      <c r="A312" s="14"/>
      <c r="B312" s="30"/>
      <c r="C312" s="30"/>
    </row>
    <row r="313" spans="1:3" x14ac:dyDescent="0.3">
      <c r="A313" s="14"/>
      <c r="B313" s="30"/>
      <c r="C313" s="30"/>
    </row>
    <row r="314" spans="1:3" x14ac:dyDescent="0.3">
      <c r="A314" s="14"/>
      <c r="B314" s="30"/>
      <c r="C314" s="30"/>
    </row>
    <row r="315" spans="1:3" x14ac:dyDescent="0.3">
      <c r="A315" s="14"/>
      <c r="B315" s="30"/>
      <c r="C315" s="30"/>
    </row>
    <row r="316" spans="1:3" x14ac:dyDescent="0.3">
      <c r="A316" s="14"/>
      <c r="B316" s="30"/>
      <c r="C316" s="30"/>
    </row>
    <row r="317" spans="1:3" x14ac:dyDescent="0.3">
      <c r="A317" s="14"/>
      <c r="B317" s="30"/>
      <c r="C317" s="30"/>
    </row>
    <row r="318" spans="1:3" x14ac:dyDescent="0.3">
      <c r="A318" s="14"/>
      <c r="B318" s="30"/>
      <c r="C318" s="30"/>
    </row>
    <row r="319" spans="1:3" x14ac:dyDescent="0.3">
      <c r="A319" s="14"/>
      <c r="B319" s="30"/>
      <c r="C319" s="30"/>
    </row>
    <row r="320" spans="1:3" x14ac:dyDescent="0.3">
      <c r="A320" s="14"/>
      <c r="B320" s="30"/>
      <c r="C320" s="30"/>
    </row>
    <row r="321" spans="1:3" x14ac:dyDescent="0.3">
      <c r="A321" s="14"/>
      <c r="B321" s="30"/>
      <c r="C321" s="30"/>
    </row>
    <row r="322" spans="1:3" x14ac:dyDescent="0.3">
      <c r="A322" s="14"/>
      <c r="B322" s="30"/>
      <c r="C322" s="30"/>
    </row>
    <row r="323" spans="1:3" x14ac:dyDescent="0.3">
      <c r="A323" s="14"/>
      <c r="B323" s="30"/>
      <c r="C323" s="30"/>
    </row>
    <row r="324" spans="1:3" x14ac:dyDescent="0.3">
      <c r="A324" s="14"/>
      <c r="B324" s="30"/>
      <c r="C324" s="30"/>
    </row>
    <row r="325" spans="1:3" x14ac:dyDescent="0.3">
      <c r="A325" s="14"/>
      <c r="B325" s="30"/>
      <c r="C325" s="30"/>
    </row>
    <row r="326" spans="1:3" x14ac:dyDescent="0.3">
      <c r="A326" s="14"/>
      <c r="B326" s="30"/>
      <c r="C326" s="30"/>
    </row>
    <row r="327" spans="1:3" x14ac:dyDescent="0.3">
      <c r="A327" s="14"/>
      <c r="B327" s="30"/>
      <c r="C327" s="30"/>
    </row>
    <row r="328" spans="1:3" x14ac:dyDescent="0.3">
      <c r="A328" s="14"/>
      <c r="B328" s="30"/>
      <c r="C328" s="30"/>
    </row>
    <row r="329" spans="1:3" x14ac:dyDescent="0.3">
      <c r="A329" s="14"/>
      <c r="B329" s="30"/>
      <c r="C329" s="30"/>
    </row>
    <row r="330" spans="1:3" x14ac:dyDescent="0.3">
      <c r="A330" s="14"/>
      <c r="B330" s="30"/>
      <c r="C330" s="30"/>
    </row>
    <row r="331" spans="1:3" x14ac:dyDescent="0.3">
      <c r="A331" s="14"/>
      <c r="B331" s="30"/>
      <c r="C331" s="30"/>
    </row>
    <row r="332" spans="1:3" x14ac:dyDescent="0.3">
      <c r="A332" s="14"/>
      <c r="B332" s="30"/>
      <c r="C332" s="30"/>
    </row>
    <row r="333" spans="1:3" x14ac:dyDescent="0.3">
      <c r="A333" s="14"/>
      <c r="B333" s="30"/>
      <c r="C333" s="30"/>
    </row>
    <row r="334" spans="1:3" x14ac:dyDescent="0.3">
      <c r="A334" s="14"/>
      <c r="B334" s="30"/>
      <c r="C334" s="30"/>
    </row>
    <row r="335" spans="1:3" x14ac:dyDescent="0.3">
      <c r="A335" s="14"/>
      <c r="B335" s="30"/>
      <c r="C335" s="30"/>
    </row>
    <row r="336" spans="1:3" x14ac:dyDescent="0.3">
      <c r="A336" s="14"/>
      <c r="B336" s="30"/>
      <c r="C336" s="30"/>
    </row>
    <row r="337" spans="1:3" x14ac:dyDescent="0.3">
      <c r="A337" s="14"/>
      <c r="B337" s="30"/>
      <c r="C337" s="30"/>
    </row>
    <row r="338" spans="1:3" x14ac:dyDescent="0.3">
      <c r="A338" s="14"/>
      <c r="B338" s="30"/>
      <c r="C338" s="30"/>
    </row>
    <row r="339" spans="1:3" x14ac:dyDescent="0.3">
      <c r="A339" s="14"/>
      <c r="B339" s="30"/>
      <c r="C339" s="30"/>
    </row>
    <row r="340" spans="1:3" x14ac:dyDescent="0.3">
      <c r="A340" s="14"/>
      <c r="B340" s="30"/>
      <c r="C340" s="30"/>
    </row>
    <row r="341" spans="1:3" x14ac:dyDescent="0.3">
      <c r="A341" s="14"/>
      <c r="B341" s="30"/>
      <c r="C341" s="30"/>
    </row>
    <row r="342" spans="1:3" x14ac:dyDescent="0.3">
      <c r="A342" s="14"/>
      <c r="B342" s="30"/>
      <c r="C342" s="30"/>
    </row>
    <row r="343" spans="1:3" x14ac:dyDescent="0.3">
      <c r="A343" s="14"/>
      <c r="B343" s="30"/>
      <c r="C343" s="30"/>
    </row>
    <row r="344" spans="1:3" x14ac:dyDescent="0.3">
      <c r="A344" s="14"/>
      <c r="B344" s="30"/>
      <c r="C344" s="30"/>
    </row>
    <row r="345" spans="1:3" x14ac:dyDescent="0.3">
      <c r="A345" s="14"/>
      <c r="B345" s="30"/>
      <c r="C345" s="30"/>
    </row>
    <row r="346" spans="1:3" x14ac:dyDescent="0.3">
      <c r="A346" s="14"/>
      <c r="B346" s="30"/>
      <c r="C346" s="30"/>
    </row>
    <row r="347" spans="1:3" x14ac:dyDescent="0.3">
      <c r="A347" s="14"/>
      <c r="B347" s="30"/>
      <c r="C347" s="30"/>
    </row>
    <row r="348" spans="1:3" x14ac:dyDescent="0.3">
      <c r="A348" s="14"/>
      <c r="B348" s="30"/>
      <c r="C348" s="30"/>
    </row>
    <row r="349" spans="1:3" x14ac:dyDescent="0.3">
      <c r="A349" s="14"/>
      <c r="B349" s="30"/>
      <c r="C349" s="30"/>
    </row>
    <row r="350" spans="1:3" x14ac:dyDescent="0.3">
      <c r="A350" s="14"/>
      <c r="B350" s="30"/>
      <c r="C350" s="30"/>
    </row>
    <row r="351" spans="1:3" x14ac:dyDescent="0.3">
      <c r="A351" s="14"/>
      <c r="B351" s="30"/>
      <c r="C351" s="30"/>
    </row>
    <row r="352" spans="1:3" x14ac:dyDescent="0.3">
      <c r="A352" s="14"/>
      <c r="B352" s="30"/>
      <c r="C352" s="30"/>
    </row>
    <row r="353" spans="1:3" x14ac:dyDescent="0.3">
      <c r="A353" s="14"/>
      <c r="B353" s="30"/>
      <c r="C353" s="30"/>
    </row>
    <row r="354" spans="1:3" x14ac:dyDescent="0.3">
      <c r="A354" s="14"/>
      <c r="B354" s="30"/>
      <c r="C354" s="30"/>
    </row>
    <row r="355" spans="1:3" x14ac:dyDescent="0.3">
      <c r="A355" s="14"/>
      <c r="B355" s="30"/>
      <c r="C355" s="30"/>
    </row>
    <row r="356" spans="1:3" x14ac:dyDescent="0.3">
      <c r="A356" s="14"/>
      <c r="B356" s="30"/>
      <c r="C356" s="30"/>
    </row>
    <row r="357" spans="1:3" x14ac:dyDescent="0.3">
      <c r="A357" s="14"/>
      <c r="B357" s="30"/>
      <c r="C357" s="30"/>
    </row>
    <row r="358" spans="1:3" x14ac:dyDescent="0.3">
      <c r="A358" s="14"/>
      <c r="B358" s="30"/>
      <c r="C358" s="30"/>
    </row>
    <row r="359" spans="1:3" x14ac:dyDescent="0.3">
      <c r="A359" s="14"/>
      <c r="B359" s="30"/>
      <c r="C359" s="30"/>
    </row>
    <row r="360" spans="1:3" x14ac:dyDescent="0.3">
      <c r="A360" s="14"/>
      <c r="B360" s="30"/>
      <c r="C360" s="30"/>
    </row>
    <row r="361" spans="1:3" x14ac:dyDescent="0.3">
      <c r="A361" s="14"/>
      <c r="B361" s="30"/>
      <c r="C361" s="30"/>
    </row>
    <row r="362" spans="1:3" x14ac:dyDescent="0.3">
      <c r="A362" s="14"/>
      <c r="B362" s="30"/>
      <c r="C362" s="30"/>
    </row>
    <row r="363" spans="1:3" x14ac:dyDescent="0.3">
      <c r="A363" s="14"/>
      <c r="B363" s="30"/>
      <c r="C363" s="30"/>
    </row>
    <row r="364" spans="1:3" x14ac:dyDescent="0.3">
      <c r="A364" s="14"/>
      <c r="B364" s="30"/>
      <c r="C364" s="30"/>
    </row>
    <row r="365" spans="1:3" x14ac:dyDescent="0.3">
      <c r="A365" s="14"/>
      <c r="B365" s="30"/>
      <c r="C365" s="30"/>
    </row>
    <row r="366" spans="1:3" x14ac:dyDescent="0.3">
      <c r="A366" s="14"/>
      <c r="B366" s="30"/>
      <c r="C366" s="30"/>
    </row>
    <row r="367" spans="1:3" x14ac:dyDescent="0.3">
      <c r="A367" s="14"/>
      <c r="B367" s="30"/>
      <c r="C367" s="30"/>
    </row>
    <row r="368" spans="1:3" x14ac:dyDescent="0.3">
      <c r="A368" s="14"/>
      <c r="B368" s="30"/>
      <c r="C368" s="30"/>
    </row>
    <row r="369" spans="1:3" x14ac:dyDescent="0.3">
      <c r="A369" s="14"/>
      <c r="B369" s="30"/>
      <c r="C369" s="30"/>
    </row>
    <row r="370" spans="1:3" x14ac:dyDescent="0.3">
      <c r="A370" s="14"/>
      <c r="B370" s="30"/>
      <c r="C370" s="30"/>
    </row>
    <row r="371" spans="1:3" x14ac:dyDescent="0.3">
      <c r="A371" s="14"/>
      <c r="B371" s="30"/>
      <c r="C371" s="30"/>
    </row>
    <row r="372" spans="1:3" x14ac:dyDescent="0.3">
      <c r="A372" s="14"/>
      <c r="B372" s="30"/>
      <c r="C372" s="30"/>
    </row>
    <row r="373" spans="1:3" x14ac:dyDescent="0.3">
      <c r="A373" s="14"/>
      <c r="B373" s="30"/>
      <c r="C373" s="30"/>
    </row>
    <row r="374" spans="1:3" x14ac:dyDescent="0.3">
      <c r="A374" s="14"/>
      <c r="B374" s="30"/>
      <c r="C374" s="30"/>
    </row>
    <row r="375" spans="1:3" x14ac:dyDescent="0.3">
      <c r="A375" s="14"/>
      <c r="B375" s="30"/>
      <c r="C375" s="30"/>
    </row>
    <row r="376" spans="1:3" x14ac:dyDescent="0.3">
      <c r="A376" s="14"/>
      <c r="B376" s="30"/>
      <c r="C376" s="30"/>
    </row>
    <row r="377" spans="1:3" x14ac:dyDescent="0.3">
      <c r="A377" s="14"/>
      <c r="B377" s="30"/>
      <c r="C377" s="30"/>
    </row>
    <row r="378" spans="1:3" x14ac:dyDescent="0.3">
      <c r="A378" s="14"/>
      <c r="B378" s="30"/>
      <c r="C378" s="30"/>
    </row>
    <row r="379" spans="1:3" x14ac:dyDescent="0.3">
      <c r="A379" s="14"/>
      <c r="B379" s="30"/>
      <c r="C379" s="30"/>
    </row>
    <row r="380" spans="1:3" x14ac:dyDescent="0.3">
      <c r="A380" s="14"/>
      <c r="B380" s="30"/>
      <c r="C380" s="30"/>
    </row>
    <row r="381" spans="1:3" x14ac:dyDescent="0.3">
      <c r="A381" s="14"/>
      <c r="B381" s="30"/>
      <c r="C381" s="30"/>
    </row>
    <row r="382" spans="1:3" x14ac:dyDescent="0.3">
      <c r="A382" s="14"/>
      <c r="B382" s="30"/>
      <c r="C382" s="30"/>
    </row>
    <row r="383" spans="1:3" x14ac:dyDescent="0.3">
      <c r="A383" s="14"/>
      <c r="B383" s="30"/>
      <c r="C383" s="30"/>
    </row>
    <row r="384" spans="1:3" x14ac:dyDescent="0.3">
      <c r="A384" s="14"/>
      <c r="B384" s="30"/>
      <c r="C384" s="30"/>
    </row>
    <row r="385" spans="1:3" x14ac:dyDescent="0.3">
      <c r="A385" s="14"/>
      <c r="B385" s="30"/>
      <c r="C385" s="30"/>
    </row>
    <row r="386" spans="1:3" x14ac:dyDescent="0.3">
      <c r="A386" s="14"/>
      <c r="B386" s="30"/>
      <c r="C386" s="30"/>
    </row>
    <row r="387" spans="1:3" x14ac:dyDescent="0.3">
      <c r="A387" s="14"/>
      <c r="B387" s="30"/>
      <c r="C387" s="30"/>
    </row>
    <row r="388" spans="1:3" x14ac:dyDescent="0.3">
      <c r="A388" s="14"/>
      <c r="B388" s="30"/>
      <c r="C388" s="30"/>
    </row>
    <row r="389" spans="1:3" x14ac:dyDescent="0.3">
      <c r="A389" s="14"/>
      <c r="B389" s="30"/>
      <c r="C389" s="30"/>
    </row>
    <row r="390" spans="1:3" x14ac:dyDescent="0.3">
      <c r="A390" s="14"/>
      <c r="B390" s="30"/>
      <c r="C390" s="30"/>
    </row>
    <row r="391" spans="1:3" x14ac:dyDescent="0.3">
      <c r="A391" s="14"/>
      <c r="B391" s="30"/>
      <c r="C391" s="30"/>
    </row>
    <row r="392" spans="1:3" x14ac:dyDescent="0.3">
      <c r="A392" s="14"/>
      <c r="B392" s="30"/>
      <c r="C392" s="30"/>
    </row>
    <row r="393" spans="1:3" x14ac:dyDescent="0.3">
      <c r="A393" s="14"/>
      <c r="B393" s="30"/>
      <c r="C393" s="30"/>
    </row>
    <row r="394" spans="1:3" x14ac:dyDescent="0.3">
      <c r="A394" s="14"/>
      <c r="B394" s="30"/>
      <c r="C394" s="30"/>
    </row>
    <row r="395" spans="1:3" x14ac:dyDescent="0.3">
      <c r="A395" s="14"/>
      <c r="B395" s="30"/>
      <c r="C395" s="30"/>
    </row>
    <row r="396" spans="1:3" x14ac:dyDescent="0.3">
      <c r="A396" s="14"/>
      <c r="B396" s="30"/>
      <c r="C396" s="30"/>
    </row>
    <row r="397" spans="1:3" x14ac:dyDescent="0.3">
      <c r="A397" s="14"/>
      <c r="B397" s="30"/>
      <c r="C397" s="30"/>
    </row>
    <row r="398" spans="1:3" x14ac:dyDescent="0.3">
      <c r="A398" s="14"/>
      <c r="B398" s="30"/>
      <c r="C398" s="30"/>
    </row>
    <row r="399" spans="1:3" x14ac:dyDescent="0.3">
      <c r="A399" s="14"/>
      <c r="B399" s="30"/>
      <c r="C399" s="30"/>
    </row>
    <row r="400" spans="1:3" x14ac:dyDescent="0.3">
      <c r="A400" s="14"/>
      <c r="B400" s="30"/>
      <c r="C400" s="30"/>
    </row>
    <row r="401" spans="1:3" x14ac:dyDescent="0.3">
      <c r="A401" s="14"/>
      <c r="B401" s="30"/>
      <c r="C401" s="30"/>
    </row>
    <row r="402" spans="1:3" x14ac:dyDescent="0.3">
      <c r="A402" s="14"/>
      <c r="B402" s="30"/>
      <c r="C402" s="30"/>
    </row>
    <row r="403" spans="1:3" x14ac:dyDescent="0.3">
      <c r="A403" s="14"/>
      <c r="B403" s="30"/>
      <c r="C403" s="30"/>
    </row>
    <row r="404" spans="1:3" x14ac:dyDescent="0.3">
      <c r="A404" s="14"/>
      <c r="B404" s="30"/>
      <c r="C404" s="30"/>
    </row>
    <row r="405" spans="1:3" x14ac:dyDescent="0.3">
      <c r="A405" s="14"/>
      <c r="B405" s="30"/>
      <c r="C405" s="30"/>
    </row>
    <row r="406" spans="1:3" x14ac:dyDescent="0.3">
      <c r="A406" s="14"/>
      <c r="B406" s="30"/>
      <c r="C406" s="30"/>
    </row>
    <row r="407" spans="1:3" x14ac:dyDescent="0.3">
      <c r="A407" s="14"/>
      <c r="B407" s="30"/>
      <c r="C407" s="30"/>
    </row>
    <row r="408" spans="1:3" x14ac:dyDescent="0.3">
      <c r="A408" s="14"/>
      <c r="B408" s="30"/>
      <c r="C408" s="30"/>
    </row>
    <row r="409" spans="1:3" x14ac:dyDescent="0.3">
      <c r="A409" s="14"/>
      <c r="B409" s="30"/>
      <c r="C409" s="30"/>
    </row>
    <row r="410" spans="1:3" x14ac:dyDescent="0.3">
      <c r="A410" s="14"/>
      <c r="B410" s="30"/>
      <c r="C410" s="30"/>
    </row>
    <row r="411" spans="1:3" x14ac:dyDescent="0.3">
      <c r="A411" s="14"/>
      <c r="B411" s="30"/>
      <c r="C411" s="30"/>
    </row>
    <row r="412" spans="1:3" x14ac:dyDescent="0.3">
      <c r="A412" s="14"/>
      <c r="B412" s="30"/>
      <c r="C412" s="30"/>
    </row>
    <row r="413" spans="1:3" x14ac:dyDescent="0.3">
      <c r="A413" s="14"/>
      <c r="B413" s="30"/>
      <c r="C413" s="30"/>
    </row>
    <row r="414" spans="1:3" x14ac:dyDescent="0.3">
      <c r="A414" s="14"/>
      <c r="B414" s="30"/>
      <c r="C414" s="30"/>
    </row>
    <row r="415" spans="1:3" x14ac:dyDescent="0.3">
      <c r="A415" s="14"/>
      <c r="B415" s="30"/>
      <c r="C415" s="30"/>
    </row>
    <row r="416" spans="1:3" x14ac:dyDescent="0.3">
      <c r="A416" s="14"/>
      <c r="B416" s="30"/>
      <c r="C416" s="30"/>
    </row>
    <row r="417" spans="1:3" x14ac:dyDescent="0.3">
      <c r="A417" s="14"/>
      <c r="B417" s="30"/>
      <c r="C417" s="30"/>
    </row>
    <row r="418" spans="1:3" x14ac:dyDescent="0.3">
      <c r="A418" s="14"/>
      <c r="B418" s="30"/>
      <c r="C418" s="30"/>
    </row>
    <row r="419" spans="1:3" x14ac:dyDescent="0.3">
      <c r="A419" s="14"/>
      <c r="B419" s="30"/>
      <c r="C419" s="30"/>
    </row>
    <row r="420" spans="1:3" x14ac:dyDescent="0.3">
      <c r="A420" s="14"/>
      <c r="B420" s="30"/>
      <c r="C420" s="30"/>
    </row>
    <row r="421" spans="1:3" x14ac:dyDescent="0.3">
      <c r="A421" s="14"/>
      <c r="B421" s="30"/>
      <c r="C421" s="30"/>
    </row>
    <row r="422" spans="1:3" x14ac:dyDescent="0.3">
      <c r="A422" s="14"/>
      <c r="B422" s="30"/>
      <c r="C422" s="30"/>
    </row>
    <row r="423" spans="1:3" x14ac:dyDescent="0.3">
      <c r="A423" s="14"/>
      <c r="B423" s="30"/>
      <c r="C423" s="30"/>
    </row>
    <row r="424" spans="1:3" x14ac:dyDescent="0.3">
      <c r="A424" s="14"/>
      <c r="B424" s="30"/>
      <c r="C424" s="30"/>
    </row>
    <row r="425" spans="1:3" x14ac:dyDescent="0.3">
      <c r="A425" s="14"/>
      <c r="B425" s="30"/>
      <c r="C425" s="30"/>
    </row>
    <row r="426" spans="1:3" x14ac:dyDescent="0.3">
      <c r="A426" s="14"/>
      <c r="B426" s="30"/>
      <c r="C426" s="30"/>
    </row>
    <row r="427" spans="1:3" x14ac:dyDescent="0.3">
      <c r="A427" s="14"/>
      <c r="B427" s="30"/>
      <c r="C427" s="30"/>
    </row>
    <row r="428" spans="1:3" x14ac:dyDescent="0.3">
      <c r="A428" s="14"/>
      <c r="B428" s="30"/>
      <c r="C428" s="30"/>
    </row>
    <row r="429" spans="1:3" x14ac:dyDescent="0.3">
      <c r="A429" s="14"/>
      <c r="B429" s="30"/>
      <c r="C429" s="30"/>
    </row>
    <row r="430" spans="1:3" x14ac:dyDescent="0.3">
      <c r="A430" s="14"/>
      <c r="B430" s="30"/>
      <c r="C430" s="30"/>
    </row>
    <row r="431" spans="1:3" x14ac:dyDescent="0.3">
      <c r="A431" s="14"/>
      <c r="B431" s="30"/>
      <c r="C431" s="30"/>
    </row>
    <row r="432" spans="1:3" x14ac:dyDescent="0.3">
      <c r="A432" s="14"/>
      <c r="B432" s="30"/>
      <c r="C432" s="30"/>
    </row>
    <row r="433" spans="1:3" x14ac:dyDescent="0.3">
      <c r="A433" s="14"/>
      <c r="B433" s="30"/>
      <c r="C433" s="30"/>
    </row>
    <row r="434" spans="1:3" x14ac:dyDescent="0.3">
      <c r="A434" s="14"/>
      <c r="B434" s="30"/>
      <c r="C434" s="30"/>
    </row>
    <row r="435" spans="1:3" x14ac:dyDescent="0.3">
      <c r="A435" s="14"/>
      <c r="B435" s="30"/>
      <c r="C435" s="30"/>
    </row>
    <row r="436" spans="1:3" x14ac:dyDescent="0.3">
      <c r="A436" s="14"/>
      <c r="B436" s="30"/>
      <c r="C436" s="30"/>
    </row>
    <row r="437" spans="1:3" x14ac:dyDescent="0.3">
      <c r="A437" s="14"/>
      <c r="B437" s="30"/>
      <c r="C437" s="30"/>
    </row>
    <row r="438" spans="1:3" x14ac:dyDescent="0.3">
      <c r="A438" s="14"/>
      <c r="B438" s="30"/>
      <c r="C438" s="30"/>
    </row>
    <row r="439" spans="1:3" x14ac:dyDescent="0.3">
      <c r="A439" s="14"/>
      <c r="B439" s="30"/>
      <c r="C439" s="30"/>
    </row>
    <row r="440" spans="1:3" x14ac:dyDescent="0.3">
      <c r="A440" s="14"/>
      <c r="B440" s="30"/>
      <c r="C440" s="30"/>
    </row>
    <row r="441" spans="1:3" x14ac:dyDescent="0.3">
      <c r="A441" s="14"/>
      <c r="B441" s="30"/>
      <c r="C441" s="30"/>
    </row>
    <row r="442" spans="1:3" x14ac:dyDescent="0.3">
      <c r="A442" s="14"/>
      <c r="B442" s="30"/>
      <c r="C442" s="30"/>
    </row>
    <row r="443" spans="1:3" x14ac:dyDescent="0.3">
      <c r="A443" s="14"/>
      <c r="B443" s="30"/>
      <c r="C443" s="30"/>
    </row>
    <row r="444" spans="1:3" x14ac:dyDescent="0.3">
      <c r="A444" s="14"/>
      <c r="B444" s="30"/>
      <c r="C444" s="30"/>
    </row>
    <row r="445" spans="1:3" x14ac:dyDescent="0.3">
      <c r="A445" s="14"/>
      <c r="B445" s="30"/>
      <c r="C445" s="30"/>
    </row>
    <row r="446" spans="1:3" x14ac:dyDescent="0.3">
      <c r="A446" s="14"/>
      <c r="B446" s="30"/>
      <c r="C446" s="30"/>
    </row>
    <row r="447" spans="1:3" x14ac:dyDescent="0.3">
      <c r="A447" s="14"/>
      <c r="B447" s="30"/>
      <c r="C447" s="30"/>
    </row>
    <row r="448" spans="1:3" x14ac:dyDescent="0.3">
      <c r="A448" s="14"/>
      <c r="B448" s="30"/>
      <c r="C448" s="30"/>
    </row>
    <row r="449" spans="1:3" x14ac:dyDescent="0.3">
      <c r="A449" s="14"/>
      <c r="B449" s="30"/>
      <c r="C449" s="30"/>
    </row>
    <row r="450" spans="1:3" x14ac:dyDescent="0.3">
      <c r="A450" s="14"/>
      <c r="B450" s="30"/>
      <c r="C450" s="30"/>
    </row>
    <row r="451" spans="1:3" x14ac:dyDescent="0.3">
      <c r="A451" s="14"/>
      <c r="B451" s="30"/>
      <c r="C451" s="30"/>
    </row>
    <row r="452" spans="1:3" x14ac:dyDescent="0.3">
      <c r="A452" s="14"/>
      <c r="B452" s="30"/>
      <c r="C452" s="30"/>
    </row>
    <row r="453" spans="1:3" x14ac:dyDescent="0.3">
      <c r="A453" s="14"/>
      <c r="B453" s="30"/>
      <c r="C453" s="30"/>
    </row>
    <row r="454" spans="1:3" x14ac:dyDescent="0.3">
      <c r="A454" s="14"/>
      <c r="B454" s="30"/>
      <c r="C454" s="30"/>
    </row>
    <row r="455" spans="1:3" x14ac:dyDescent="0.3">
      <c r="A455" s="14"/>
      <c r="B455" s="30"/>
      <c r="C455" s="30"/>
    </row>
    <row r="456" spans="1:3" x14ac:dyDescent="0.3">
      <c r="A456" s="14"/>
      <c r="B456" s="30"/>
      <c r="C456" s="30"/>
    </row>
    <row r="457" spans="1:3" x14ac:dyDescent="0.3">
      <c r="A457" s="14"/>
      <c r="B457" s="30"/>
      <c r="C457" s="30"/>
    </row>
    <row r="458" spans="1:3" x14ac:dyDescent="0.3">
      <c r="A458" s="14"/>
      <c r="B458" s="30"/>
      <c r="C458" s="30"/>
    </row>
    <row r="459" spans="1:3" x14ac:dyDescent="0.3">
      <c r="A459" s="14"/>
      <c r="B459" s="30"/>
      <c r="C459" s="30"/>
    </row>
    <row r="460" spans="1:3" x14ac:dyDescent="0.3">
      <c r="A460" s="14"/>
      <c r="B460" s="30"/>
      <c r="C460" s="30"/>
    </row>
    <row r="461" spans="1:3" x14ac:dyDescent="0.3">
      <c r="A461" s="14"/>
      <c r="B461" s="30"/>
      <c r="C461" s="30"/>
    </row>
    <row r="462" spans="1:3" x14ac:dyDescent="0.3">
      <c r="A462" s="14"/>
      <c r="B462" s="30"/>
      <c r="C462" s="30"/>
    </row>
    <row r="463" spans="1:3" x14ac:dyDescent="0.3">
      <c r="A463" s="14"/>
      <c r="B463" s="30"/>
      <c r="C463" s="30"/>
    </row>
    <row r="464" spans="1:3" x14ac:dyDescent="0.3">
      <c r="A464" s="14"/>
      <c r="B464" s="30"/>
      <c r="C464" s="30"/>
    </row>
    <row r="465" spans="1:3" x14ac:dyDescent="0.3">
      <c r="A465" s="14"/>
      <c r="B465" s="30"/>
      <c r="C465" s="30"/>
    </row>
    <row r="466" spans="1:3" x14ac:dyDescent="0.3">
      <c r="A466" s="14"/>
      <c r="B466" s="30"/>
      <c r="C466" s="30"/>
    </row>
    <row r="467" spans="1:3" x14ac:dyDescent="0.3">
      <c r="A467" s="14"/>
      <c r="B467" s="30"/>
      <c r="C467" s="30"/>
    </row>
    <row r="468" spans="1:3" x14ac:dyDescent="0.3">
      <c r="A468" s="14"/>
      <c r="B468" s="30"/>
      <c r="C468" s="30"/>
    </row>
    <row r="469" spans="1:3" x14ac:dyDescent="0.3">
      <c r="A469" s="14"/>
      <c r="B469" s="30"/>
      <c r="C469" s="30"/>
    </row>
    <row r="470" spans="1:3" x14ac:dyDescent="0.3">
      <c r="A470" s="14"/>
      <c r="B470" s="30"/>
      <c r="C470" s="30"/>
    </row>
    <row r="471" spans="1:3" x14ac:dyDescent="0.3">
      <c r="A471" s="14"/>
      <c r="B471" s="30"/>
      <c r="C471" s="30"/>
    </row>
    <row r="472" spans="1:3" x14ac:dyDescent="0.3">
      <c r="A472" s="14"/>
      <c r="B472" s="30"/>
      <c r="C472" s="30"/>
    </row>
    <row r="473" spans="1:3" x14ac:dyDescent="0.3">
      <c r="A473" s="14"/>
      <c r="B473" s="30"/>
      <c r="C473" s="30"/>
    </row>
    <row r="474" spans="1:3" x14ac:dyDescent="0.3">
      <c r="A474" s="14"/>
      <c r="B474" s="30"/>
      <c r="C474" s="30"/>
    </row>
    <row r="475" spans="1:3" x14ac:dyDescent="0.3">
      <c r="A475" s="14"/>
      <c r="B475" s="30"/>
      <c r="C475" s="30"/>
    </row>
    <row r="476" spans="1:3" x14ac:dyDescent="0.3">
      <c r="A476" s="14"/>
      <c r="B476" s="30"/>
      <c r="C476" s="30"/>
    </row>
    <row r="477" spans="1:3" x14ac:dyDescent="0.3">
      <c r="A477" s="14"/>
      <c r="B477" s="30"/>
      <c r="C477" s="30"/>
    </row>
    <row r="478" spans="1:3" x14ac:dyDescent="0.3">
      <c r="A478" s="14"/>
      <c r="B478" s="30"/>
      <c r="C478" s="30"/>
    </row>
    <row r="479" spans="1:3" x14ac:dyDescent="0.3">
      <c r="A479" s="14"/>
      <c r="B479" s="30"/>
      <c r="C479" s="30"/>
    </row>
    <row r="480" spans="1:3" x14ac:dyDescent="0.3">
      <c r="A480" s="14"/>
      <c r="B480" s="30"/>
      <c r="C480" s="30"/>
    </row>
    <row r="481" spans="1:3" x14ac:dyDescent="0.3">
      <c r="A481" s="14"/>
      <c r="B481" s="30"/>
      <c r="C481" s="30"/>
    </row>
    <row r="482" spans="1:3" x14ac:dyDescent="0.3">
      <c r="A482" s="14"/>
      <c r="B482" s="30"/>
      <c r="C482" s="30"/>
    </row>
    <row r="483" spans="1:3" x14ac:dyDescent="0.3">
      <c r="A483" s="14"/>
      <c r="B483" s="30"/>
      <c r="C483" s="30"/>
    </row>
    <row r="484" spans="1:3" x14ac:dyDescent="0.3">
      <c r="A484" s="14"/>
      <c r="B484" s="30"/>
      <c r="C484" s="30"/>
    </row>
    <row r="485" spans="1:3" x14ac:dyDescent="0.3">
      <c r="A485" s="14"/>
      <c r="B485" s="30"/>
      <c r="C485" s="30"/>
    </row>
    <row r="486" spans="1:3" x14ac:dyDescent="0.3">
      <c r="A486" s="14"/>
      <c r="B486" s="30"/>
      <c r="C486" s="30"/>
    </row>
    <row r="487" spans="1:3" x14ac:dyDescent="0.3">
      <c r="A487" s="14"/>
      <c r="B487" s="30"/>
      <c r="C487" s="30"/>
    </row>
    <row r="488" spans="1:3" x14ac:dyDescent="0.3">
      <c r="A488" s="14"/>
      <c r="B488" s="30"/>
      <c r="C488" s="30"/>
    </row>
    <row r="489" spans="1:3" x14ac:dyDescent="0.3">
      <c r="A489" s="14"/>
      <c r="B489" s="30"/>
      <c r="C489" s="30"/>
    </row>
    <row r="490" spans="1:3" x14ac:dyDescent="0.3">
      <c r="A490" s="14"/>
      <c r="B490" s="30"/>
      <c r="C490" s="30"/>
    </row>
    <row r="491" spans="1:3" x14ac:dyDescent="0.3">
      <c r="A491" s="14"/>
      <c r="B491" s="30"/>
      <c r="C491" s="30"/>
    </row>
    <row r="492" spans="1:3" x14ac:dyDescent="0.3">
      <c r="A492" s="14"/>
      <c r="B492" s="30"/>
      <c r="C492" s="30"/>
    </row>
    <row r="493" spans="1:3" x14ac:dyDescent="0.3">
      <c r="A493" s="14"/>
      <c r="B493" s="30"/>
      <c r="C493" s="30"/>
    </row>
    <row r="494" spans="1:3" x14ac:dyDescent="0.3">
      <c r="A494" s="14"/>
      <c r="B494" s="30"/>
      <c r="C494" s="30"/>
    </row>
    <row r="495" spans="1:3" x14ac:dyDescent="0.3">
      <c r="A495" s="14"/>
      <c r="B495" s="30"/>
      <c r="C495" s="30"/>
    </row>
    <row r="496" spans="1:3" x14ac:dyDescent="0.3">
      <c r="A496" s="14"/>
      <c r="B496" s="30"/>
      <c r="C496" s="30"/>
    </row>
    <row r="497" spans="1:3" x14ac:dyDescent="0.3">
      <c r="A497" s="14"/>
      <c r="B497" s="30"/>
      <c r="C497" s="30"/>
    </row>
    <row r="498" spans="1:3" x14ac:dyDescent="0.3">
      <c r="A498" s="14"/>
      <c r="B498" s="30"/>
      <c r="C498" s="30"/>
    </row>
    <row r="499" spans="1:3" x14ac:dyDescent="0.3">
      <c r="A499" s="14"/>
      <c r="B499" s="30"/>
      <c r="C499" s="30"/>
    </row>
    <row r="500" spans="1:3" x14ac:dyDescent="0.3">
      <c r="A500" s="14"/>
      <c r="B500" s="30"/>
      <c r="C500" s="30"/>
    </row>
    <row r="501" spans="1:3" x14ac:dyDescent="0.3">
      <c r="A501" s="14"/>
      <c r="B501" s="30"/>
      <c r="C501" s="30"/>
    </row>
    <row r="502" spans="1:3" x14ac:dyDescent="0.3">
      <c r="A502" s="14"/>
      <c r="B502" s="30"/>
      <c r="C502" s="30"/>
    </row>
    <row r="503" spans="1:3" x14ac:dyDescent="0.3">
      <c r="A503" s="14"/>
      <c r="B503" s="30"/>
      <c r="C503" s="30"/>
    </row>
    <row r="504" spans="1:3" x14ac:dyDescent="0.3">
      <c r="A504" s="14"/>
      <c r="B504" s="30"/>
      <c r="C504" s="30"/>
    </row>
    <row r="505" spans="1:3" x14ac:dyDescent="0.3">
      <c r="A505" s="14"/>
      <c r="B505" s="30"/>
      <c r="C505" s="30"/>
    </row>
    <row r="506" spans="1:3" x14ac:dyDescent="0.3">
      <c r="A506" s="14"/>
      <c r="B506" s="30"/>
      <c r="C506" s="30"/>
    </row>
    <row r="507" spans="1:3" x14ac:dyDescent="0.3">
      <c r="A507" s="14"/>
      <c r="B507" s="30"/>
      <c r="C507" s="30"/>
    </row>
    <row r="508" spans="1:3" x14ac:dyDescent="0.3">
      <c r="A508" s="14"/>
      <c r="B508" s="30"/>
      <c r="C508" s="30"/>
    </row>
    <row r="509" spans="1:3" x14ac:dyDescent="0.3">
      <c r="A509" s="14"/>
      <c r="B509" s="30"/>
      <c r="C509" s="30"/>
    </row>
    <row r="510" spans="1:3" x14ac:dyDescent="0.3">
      <c r="A510" s="14"/>
      <c r="B510" s="30"/>
      <c r="C510" s="30"/>
    </row>
    <row r="511" spans="1:3" x14ac:dyDescent="0.3">
      <c r="A511" s="14"/>
      <c r="B511" s="30"/>
      <c r="C511" s="30"/>
    </row>
    <row r="512" spans="1:3" x14ac:dyDescent="0.3">
      <c r="A512" s="14"/>
      <c r="B512" s="30"/>
      <c r="C512" s="30"/>
    </row>
    <row r="513" spans="1:3" x14ac:dyDescent="0.3">
      <c r="A513" s="14"/>
      <c r="B513" s="30"/>
      <c r="C513" s="30"/>
    </row>
    <row r="514" spans="1:3" x14ac:dyDescent="0.3">
      <c r="A514" s="14"/>
      <c r="B514" s="30"/>
      <c r="C514" s="30"/>
    </row>
    <row r="515" spans="1:3" x14ac:dyDescent="0.3">
      <c r="A515" s="14"/>
      <c r="B515" s="30"/>
      <c r="C515" s="30"/>
    </row>
    <row r="516" spans="1:3" x14ac:dyDescent="0.3">
      <c r="A516" s="14"/>
      <c r="B516" s="30"/>
      <c r="C516" s="30"/>
    </row>
    <row r="517" spans="1:3" x14ac:dyDescent="0.3">
      <c r="A517" s="14"/>
      <c r="B517" s="30"/>
      <c r="C517" s="30"/>
    </row>
    <row r="518" spans="1:3" x14ac:dyDescent="0.3">
      <c r="A518" s="14"/>
      <c r="B518" s="30"/>
      <c r="C518" s="30"/>
    </row>
    <row r="519" spans="1:3" x14ac:dyDescent="0.3">
      <c r="A519" s="14"/>
      <c r="B519" s="30"/>
      <c r="C519" s="30"/>
    </row>
    <row r="520" spans="1:3" x14ac:dyDescent="0.3">
      <c r="A520" s="14"/>
      <c r="B520" s="30"/>
      <c r="C520" s="30"/>
    </row>
    <row r="521" spans="1:3" x14ac:dyDescent="0.3">
      <c r="A521" s="14"/>
      <c r="B521" s="30"/>
      <c r="C521" s="30"/>
    </row>
    <row r="522" spans="1:3" x14ac:dyDescent="0.3">
      <c r="A522" s="14"/>
      <c r="B522" s="30"/>
      <c r="C522" s="30"/>
    </row>
    <row r="523" spans="1:3" x14ac:dyDescent="0.3">
      <c r="A523" s="14"/>
      <c r="B523" s="30"/>
      <c r="C523" s="30"/>
    </row>
    <row r="524" spans="1:3" x14ac:dyDescent="0.3">
      <c r="A524" s="14"/>
      <c r="B524" s="30"/>
      <c r="C524" s="30"/>
    </row>
    <row r="525" spans="1:3" x14ac:dyDescent="0.3">
      <c r="A525" s="14"/>
      <c r="B525" s="30"/>
      <c r="C525" s="30"/>
    </row>
    <row r="526" spans="1:3" x14ac:dyDescent="0.3">
      <c r="A526" s="14"/>
      <c r="B526" s="30"/>
      <c r="C526" s="30"/>
    </row>
    <row r="527" spans="1:3" x14ac:dyDescent="0.3">
      <c r="A527" s="14"/>
      <c r="B527" s="30"/>
      <c r="C527" s="30"/>
    </row>
    <row r="528" spans="1:3" x14ac:dyDescent="0.3">
      <c r="A528" s="14"/>
      <c r="B528" s="30"/>
      <c r="C528" s="30"/>
    </row>
    <row r="529" spans="1:3" x14ac:dyDescent="0.3">
      <c r="A529" s="14"/>
      <c r="B529" s="30"/>
      <c r="C529" s="30"/>
    </row>
    <row r="530" spans="1:3" x14ac:dyDescent="0.3">
      <c r="A530" s="14"/>
      <c r="B530" s="30"/>
      <c r="C530" s="30"/>
    </row>
    <row r="531" spans="1:3" x14ac:dyDescent="0.3">
      <c r="A531" s="14"/>
      <c r="B531" s="30"/>
      <c r="C531" s="30"/>
    </row>
    <row r="532" spans="1:3" x14ac:dyDescent="0.3">
      <c r="A532" s="14"/>
      <c r="B532" s="30"/>
      <c r="C532" s="30"/>
    </row>
    <row r="533" spans="1:3" x14ac:dyDescent="0.3">
      <c r="A533" s="14"/>
      <c r="B533" s="30"/>
      <c r="C533" s="30"/>
    </row>
    <row r="534" spans="1:3" x14ac:dyDescent="0.3">
      <c r="A534" s="14"/>
      <c r="B534" s="30"/>
      <c r="C534" s="30"/>
    </row>
    <row r="535" spans="1:3" x14ac:dyDescent="0.3">
      <c r="A535" s="14"/>
      <c r="B535" s="30"/>
      <c r="C535" s="30"/>
    </row>
    <row r="536" spans="1:3" x14ac:dyDescent="0.3">
      <c r="A536" s="14"/>
      <c r="B536" s="30"/>
      <c r="C536" s="30"/>
    </row>
    <row r="537" spans="1:3" x14ac:dyDescent="0.3">
      <c r="A537" s="14"/>
      <c r="B537" s="30"/>
      <c r="C537" s="30"/>
    </row>
    <row r="538" spans="1:3" x14ac:dyDescent="0.3">
      <c r="A538" s="14"/>
      <c r="B538" s="30"/>
      <c r="C538" s="30"/>
    </row>
    <row r="539" spans="1:3" x14ac:dyDescent="0.3">
      <c r="A539" s="14"/>
      <c r="B539" s="30"/>
      <c r="C539" s="30"/>
    </row>
    <row r="540" spans="1:3" x14ac:dyDescent="0.3">
      <c r="A540" s="14"/>
      <c r="B540" s="30"/>
      <c r="C540" s="30"/>
    </row>
    <row r="541" spans="1:3" x14ac:dyDescent="0.3">
      <c r="A541" s="14"/>
      <c r="B541" s="30"/>
      <c r="C541" s="30"/>
    </row>
    <row r="542" spans="1:3" x14ac:dyDescent="0.3">
      <c r="A542" s="14"/>
      <c r="B542" s="30"/>
      <c r="C542" s="30"/>
    </row>
    <row r="543" spans="1:3" x14ac:dyDescent="0.3">
      <c r="A543" s="14"/>
      <c r="B543" s="30"/>
      <c r="C543" s="30"/>
    </row>
    <row r="544" spans="1:3" x14ac:dyDescent="0.3">
      <c r="A544" s="14"/>
      <c r="B544" s="30"/>
      <c r="C544" s="30"/>
    </row>
    <row r="545" spans="1:3" x14ac:dyDescent="0.3">
      <c r="A545" s="14"/>
      <c r="B545" s="30"/>
      <c r="C545" s="30"/>
    </row>
    <row r="546" spans="1:3" x14ac:dyDescent="0.3">
      <c r="A546" s="14"/>
      <c r="B546" s="30"/>
      <c r="C546" s="30"/>
    </row>
    <row r="547" spans="1:3" x14ac:dyDescent="0.3">
      <c r="A547" s="14"/>
      <c r="B547" s="30"/>
      <c r="C547" s="30"/>
    </row>
    <row r="548" spans="1:3" x14ac:dyDescent="0.3">
      <c r="A548" s="14"/>
      <c r="B548" s="30"/>
      <c r="C548" s="30"/>
    </row>
    <row r="549" spans="1:3" x14ac:dyDescent="0.3">
      <c r="A549" s="14"/>
      <c r="B549" s="30"/>
      <c r="C549" s="30"/>
    </row>
    <row r="550" spans="1:3" x14ac:dyDescent="0.3">
      <c r="A550" s="14"/>
      <c r="B550" s="30"/>
      <c r="C550" s="30"/>
    </row>
    <row r="551" spans="1:3" x14ac:dyDescent="0.3">
      <c r="A551" s="14"/>
      <c r="B551" s="30"/>
      <c r="C551" s="30"/>
    </row>
    <row r="552" spans="1:3" x14ac:dyDescent="0.3">
      <c r="A552" s="14"/>
      <c r="B552" s="30"/>
      <c r="C552" s="30"/>
    </row>
    <row r="553" spans="1:3" x14ac:dyDescent="0.3">
      <c r="A553" s="14"/>
      <c r="B553" s="30"/>
      <c r="C553" s="30"/>
    </row>
    <row r="554" spans="1:3" x14ac:dyDescent="0.3">
      <c r="A554" s="14"/>
      <c r="B554" s="30"/>
      <c r="C554" s="30"/>
    </row>
    <row r="555" spans="1:3" x14ac:dyDescent="0.3">
      <c r="A555" s="14"/>
      <c r="B555" s="30"/>
      <c r="C555" s="30"/>
    </row>
    <row r="556" spans="1:3" x14ac:dyDescent="0.3">
      <c r="A556" s="14"/>
      <c r="B556" s="30"/>
      <c r="C556" s="30"/>
    </row>
    <row r="557" spans="1:3" x14ac:dyDescent="0.3">
      <c r="A557" s="14"/>
      <c r="B557" s="30"/>
      <c r="C557" s="30"/>
    </row>
    <row r="558" spans="1:3" x14ac:dyDescent="0.3">
      <c r="A558" s="14"/>
      <c r="B558" s="30"/>
      <c r="C558" s="30"/>
    </row>
    <row r="559" spans="1:3" x14ac:dyDescent="0.3">
      <c r="A559" s="14"/>
      <c r="B559" s="30"/>
      <c r="C559" s="30"/>
    </row>
    <row r="560" spans="1:3" x14ac:dyDescent="0.3">
      <c r="A560" s="14"/>
      <c r="B560" s="30"/>
      <c r="C560" s="30"/>
    </row>
    <row r="561" spans="1:3" x14ac:dyDescent="0.3">
      <c r="A561" s="14"/>
      <c r="B561" s="30"/>
      <c r="C561" s="30"/>
    </row>
    <row r="562" spans="1:3" x14ac:dyDescent="0.3">
      <c r="A562" s="14"/>
      <c r="B562" s="30"/>
      <c r="C562" s="30"/>
    </row>
    <row r="563" spans="1:3" x14ac:dyDescent="0.3">
      <c r="A563" s="14"/>
      <c r="B563" s="30"/>
      <c r="C563" s="30"/>
    </row>
    <row r="564" spans="1:3" x14ac:dyDescent="0.3">
      <c r="A564" s="14"/>
      <c r="B564" s="30"/>
      <c r="C564" s="30"/>
    </row>
    <row r="565" spans="1:3" x14ac:dyDescent="0.3">
      <c r="A565" s="14"/>
      <c r="B565" s="30"/>
      <c r="C565" s="30"/>
    </row>
    <row r="566" spans="1:3" x14ac:dyDescent="0.3">
      <c r="A566" s="14"/>
      <c r="B566" s="30"/>
      <c r="C566" s="30"/>
    </row>
    <row r="567" spans="1:3" x14ac:dyDescent="0.3">
      <c r="A567" s="14"/>
      <c r="B567" s="30"/>
      <c r="C567" s="30"/>
    </row>
    <row r="568" spans="1:3" x14ac:dyDescent="0.3">
      <c r="A568" s="14"/>
      <c r="B568" s="30"/>
      <c r="C568" s="30"/>
    </row>
    <row r="569" spans="1:3" x14ac:dyDescent="0.3">
      <c r="A569" s="14"/>
      <c r="B569" s="30"/>
      <c r="C569" s="30"/>
    </row>
    <row r="570" spans="1:3" x14ac:dyDescent="0.3">
      <c r="A570" s="14"/>
      <c r="B570" s="30"/>
      <c r="C570" s="30"/>
    </row>
    <row r="571" spans="1:3" x14ac:dyDescent="0.3">
      <c r="A571" s="14"/>
      <c r="B571" s="30"/>
      <c r="C571" s="30"/>
    </row>
    <row r="572" spans="1:3" x14ac:dyDescent="0.3">
      <c r="A572" s="14"/>
      <c r="B572" s="30"/>
      <c r="C572" s="30"/>
    </row>
    <row r="573" spans="1:3" x14ac:dyDescent="0.3">
      <c r="A573" s="14"/>
      <c r="B573" s="30"/>
      <c r="C573" s="30"/>
    </row>
    <row r="574" spans="1:3" x14ac:dyDescent="0.3">
      <c r="A574" s="14"/>
      <c r="B574" s="30"/>
      <c r="C574" s="30"/>
    </row>
    <row r="575" spans="1:3" x14ac:dyDescent="0.3">
      <c r="A575" s="14"/>
      <c r="B575" s="30"/>
      <c r="C575" s="30"/>
    </row>
    <row r="576" spans="1:3" x14ac:dyDescent="0.3">
      <c r="A576" s="14"/>
      <c r="B576" s="30"/>
      <c r="C576" s="30"/>
    </row>
    <row r="577" spans="1:3" x14ac:dyDescent="0.3">
      <c r="A577" s="14"/>
      <c r="B577" s="30"/>
      <c r="C577" s="30"/>
    </row>
    <row r="578" spans="1:3" x14ac:dyDescent="0.3">
      <c r="A578" s="14"/>
      <c r="B578" s="30"/>
      <c r="C578" s="30"/>
    </row>
    <row r="579" spans="1:3" x14ac:dyDescent="0.3">
      <c r="A579" s="14"/>
      <c r="B579" s="30"/>
      <c r="C579" s="30"/>
    </row>
    <row r="580" spans="1:3" x14ac:dyDescent="0.3">
      <c r="A580" s="14"/>
      <c r="B580" s="30"/>
      <c r="C580" s="30"/>
    </row>
    <row r="581" spans="1:3" x14ac:dyDescent="0.3">
      <c r="A581" s="14"/>
      <c r="B581" s="30"/>
      <c r="C581" s="30"/>
    </row>
    <row r="582" spans="1:3" x14ac:dyDescent="0.3">
      <c r="A582" s="14"/>
      <c r="B582" s="30"/>
      <c r="C582" s="30"/>
    </row>
    <row r="583" spans="1:3" x14ac:dyDescent="0.3">
      <c r="A583" s="14"/>
      <c r="B583" s="30"/>
      <c r="C583" s="30"/>
    </row>
    <row r="584" spans="1:3" x14ac:dyDescent="0.3">
      <c r="A584" s="14"/>
      <c r="B584" s="30"/>
      <c r="C584" s="30"/>
    </row>
    <row r="585" spans="1:3" x14ac:dyDescent="0.3">
      <c r="A585" s="14"/>
      <c r="B585" s="30"/>
      <c r="C585" s="30"/>
    </row>
    <row r="586" spans="1:3" x14ac:dyDescent="0.3">
      <c r="A586" s="14"/>
      <c r="B586" s="30"/>
      <c r="C586" s="30"/>
    </row>
    <row r="587" spans="1:3" x14ac:dyDescent="0.3">
      <c r="A587" s="14"/>
      <c r="B587" s="30"/>
      <c r="C587" s="30"/>
    </row>
    <row r="588" spans="1:3" x14ac:dyDescent="0.3">
      <c r="A588" s="14"/>
      <c r="B588" s="30"/>
      <c r="C588" s="30"/>
    </row>
    <row r="589" spans="1:3" x14ac:dyDescent="0.3">
      <c r="A589" s="14"/>
      <c r="B589" s="30"/>
      <c r="C589" s="30"/>
    </row>
    <row r="590" spans="1:3" x14ac:dyDescent="0.3">
      <c r="A590" s="14"/>
      <c r="B590" s="30"/>
      <c r="C590" s="30"/>
    </row>
    <row r="591" spans="1:3" x14ac:dyDescent="0.3">
      <c r="A591" s="14"/>
      <c r="B591" s="30"/>
      <c r="C591" s="30"/>
    </row>
    <row r="592" spans="1:3" x14ac:dyDescent="0.3">
      <c r="A592" s="14"/>
      <c r="B592" s="30"/>
      <c r="C592" s="30"/>
    </row>
    <row r="593" spans="1:3" x14ac:dyDescent="0.3">
      <c r="A593" s="14"/>
      <c r="B593" s="30"/>
      <c r="C593" s="30"/>
    </row>
    <row r="594" spans="1:3" x14ac:dyDescent="0.3">
      <c r="A594" s="14"/>
      <c r="B594" s="30"/>
      <c r="C594" s="30"/>
    </row>
    <row r="595" spans="1:3" x14ac:dyDescent="0.3">
      <c r="A595" s="14"/>
      <c r="B595" s="30"/>
      <c r="C595" s="30"/>
    </row>
    <row r="596" spans="1:3" x14ac:dyDescent="0.3">
      <c r="A596" s="14"/>
      <c r="B596" s="30"/>
      <c r="C596" s="30"/>
    </row>
    <row r="597" spans="1:3" x14ac:dyDescent="0.3">
      <c r="A597" s="14"/>
      <c r="B597" s="30"/>
      <c r="C597" s="30"/>
    </row>
    <row r="598" spans="1:3" x14ac:dyDescent="0.3">
      <c r="A598" s="14"/>
      <c r="B598" s="30"/>
      <c r="C598" s="30"/>
    </row>
    <row r="599" spans="1:3" x14ac:dyDescent="0.3">
      <c r="A599" s="14"/>
      <c r="B599" s="30"/>
      <c r="C599" s="30"/>
    </row>
    <row r="600" spans="1:3" x14ac:dyDescent="0.3">
      <c r="A600" s="14"/>
      <c r="B600" s="30"/>
      <c r="C600" s="30"/>
    </row>
    <row r="601" spans="1:3" x14ac:dyDescent="0.3">
      <c r="A601" s="14"/>
      <c r="B601" s="30"/>
      <c r="C601" s="30"/>
    </row>
    <row r="602" spans="1:3" x14ac:dyDescent="0.3">
      <c r="A602" s="14"/>
      <c r="B602" s="30"/>
      <c r="C602" s="30"/>
    </row>
    <row r="603" spans="1:3" x14ac:dyDescent="0.3">
      <c r="A603" s="14"/>
      <c r="B603" s="30"/>
      <c r="C603" s="30"/>
    </row>
    <row r="604" spans="1:3" x14ac:dyDescent="0.3">
      <c r="A604" s="14"/>
      <c r="B604" s="30"/>
      <c r="C604" s="30"/>
    </row>
    <row r="605" spans="1:3" x14ac:dyDescent="0.3">
      <c r="A605" s="14"/>
      <c r="B605" s="30"/>
      <c r="C605" s="30"/>
    </row>
    <row r="606" spans="1:3" x14ac:dyDescent="0.3">
      <c r="A606" s="14"/>
      <c r="B606" s="30"/>
      <c r="C606" s="30"/>
    </row>
    <row r="607" spans="1:3" x14ac:dyDescent="0.3">
      <c r="A607" s="14"/>
      <c r="B607" s="30"/>
      <c r="C607" s="30"/>
    </row>
    <row r="608" spans="1:3" x14ac:dyDescent="0.3">
      <c r="A608" s="14"/>
      <c r="B608" s="30"/>
      <c r="C608" s="30"/>
    </row>
    <row r="609" spans="1:3" x14ac:dyDescent="0.3">
      <c r="A609" s="14"/>
      <c r="B609" s="30"/>
      <c r="C609" s="30"/>
    </row>
    <row r="610" spans="1:3" x14ac:dyDescent="0.3">
      <c r="A610" s="14"/>
      <c r="B610" s="30"/>
      <c r="C610" s="30"/>
    </row>
    <row r="611" spans="1:3" x14ac:dyDescent="0.3">
      <c r="A611" s="14"/>
      <c r="B611" s="30"/>
      <c r="C611" s="30"/>
    </row>
    <row r="612" spans="1:3" x14ac:dyDescent="0.3">
      <c r="A612" s="14"/>
      <c r="B612" s="30"/>
      <c r="C612" s="30"/>
    </row>
    <row r="613" spans="1:3" x14ac:dyDescent="0.3">
      <c r="A613" s="14"/>
      <c r="B613" s="30"/>
      <c r="C613" s="30"/>
    </row>
    <row r="614" spans="1:3" x14ac:dyDescent="0.3">
      <c r="A614" s="14"/>
      <c r="B614" s="30"/>
      <c r="C614" s="30"/>
    </row>
    <row r="615" spans="1:3" x14ac:dyDescent="0.3">
      <c r="A615" s="14"/>
      <c r="B615" s="30"/>
      <c r="C615" s="30"/>
    </row>
    <row r="616" spans="1:3" x14ac:dyDescent="0.3">
      <c r="A616" s="14"/>
      <c r="B616" s="30"/>
      <c r="C616" s="30"/>
    </row>
    <row r="617" spans="1:3" x14ac:dyDescent="0.3">
      <c r="A617" s="14"/>
      <c r="B617" s="30"/>
      <c r="C617" s="30"/>
    </row>
    <row r="618" spans="1:3" x14ac:dyDescent="0.3">
      <c r="A618" s="14"/>
      <c r="B618" s="30"/>
      <c r="C618" s="30"/>
    </row>
    <row r="619" spans="1:3" x14ac:dyDescent="0.3">
      <c r="A619" s="14"/>
      <c r="B619" s="30"/>
      <c r="C619" s="30"/>
    </row>
    <row r="620" spans="1:3" x14ac:dyDescent="0.3">
      <c r="A620" s="14"/>
      <c r="B620" s="30"/>
      <c r="C620" s="30"/>
    </row>
    <row r="621" spans="1:3" x14ac:dyDescent="0.3">
      <c r="A621" s="14"/>
      <c r="B621" s="30"/>
      <c r="C621" s="30"/>
    </row>
    <row r="622" spans="1:3" x14ac:dyDescent="0.3">
      <c r="A622" s="14"/>
      <c r="B622" s="30"/>
      <c r="C622" s="30"/>
    </row>
    <row r="623" spans="1:3" x14ac:dyDescent="0.3">
      <c r="A623" s="14"/>
      <c r="B623" s="30"/>
      <c r="C623" s="30"/>
    </row>
    <row r="624" spans="1:3" x14ac:dyDescent="0.3">
      <c r="A624" s="14"/>
      <c r="B624" s="30"/>
      <c r="C624" s="30"/>
    </row>
    <row r="625" spans="1:3" x14ac:dyDescent="0.3">
      <c r="A625" s="14"/>
      <c r="B625" s="30"/>
      <c r="C625" s="30"/>
    </row>
    <row r="626" spans="1:3" x14ac:dyDescent="0.3">
      <c r="A626" s="14"/>
      <c r="B626" s="30"/>
      <c r="C626" s="30"/>
    </row>
    <row r="627" spans="1:3" x14ac:dyDescent="0.3">
      <c r="A627" s="14"/>
      <c r="B627" s="30"/>
      <c r="C627" s="30"/>
    </row>
    <row r="628" spans="1:3" x14ac:dyDescent="0.3">
      <c r="A628" s="14"/>
      <c r="B628" s="30"/>
      <c r="C628" s="30"/>
    </row>
    <row r="629" spans="1:3" x14ac:dyDescent="0.3">
      <c r="A629" s="14"/>
      <c r="B629" s="30"/>
      <c r="C629" s="30"/>
    </row>
    <row r="630" spans="1:3" x14ac:dyDescent="0.3">
      <c r="A630" s="14"/>
      <c r="B630" s="30"/>
      <c r="C630" s="30"/>
    </row>
    <row r="631" spans="1:3" x14ac:dyDescent="0.3">
      <c r="A631" s="14"/>
      <c r="B631" s="30"/>
      <c r="C631" s="30"/>
    </row>
    <row r="632" spans="1:3" x14ac:dyDescent="0.3">
      <c r="A632" s="14"/>
      <c r="B632" s="30"/>
      <c r="C632" s="30"/>
    </row>
    <row r="633" spans="1:3" x14ac:dyDescent="0.3">
      <c r="A633" s="14"/>
      <c r="B633" s="30"/>
      <c r="C633" s="30"/>
    </row>
    <row r="634" spans="1:3" x14ac:dyDescent="0.3">
      <c r="A634" s="14"/>
      <c r="B634" s="30"/>
      <c r="C634" s="30"/>
    </row>
    <row r="635" spans="1:3" x14ac:dyDescent="0.3">
      <c r="A635" s="14"/>
      <c r="B635" s="30"/>
      <c r="C635" s="30"/>
    </row>
    <row r="636" spans="1:3" x14ac:dyDescent="0.3">
      <c r="A636" s="14"/>
      <c r="B636" s="30"/>
      <c r="C636" s="30"/>
    </row>
    <row r="637" spans="1:3" x14ac:dyDescent="0.3">
      <c r="A637" s="14"/>
      <c r="B637" s="30"/>
      <c r="C637" s="30"/>
    </row>
    <row r="638" spans="1:3" x14ac:dyDescent="0.3">
      <c r="A638" s="14"/>
      <c r="B638" s="30"/>
      <c r="C638" s="30"/>
    </row>
    <row r="639" spans="1:3" x14ac:dyDescent="0.3">
      <c r="A639" s="14"/>
      <c r="B639" s="30"/>
      <c r="C639" s="30"/>
    </row>
    <row r="640" spans="1:3" x14ac:dyDescent="0.3">
      <c r="A640" s="14"/>
      <c r="B640" s="30"/>
      <c r="C640" s="30"/>
    </row>
    <row r="641" spans="1:3" x14ac:dyDescent="0.3">
      <c r="A641" s="14"/>
      <c r="B641" s="30"/>
      <c r="C641" s="30"/>
    </row>
    <row r="642" spans="1:3" x14ac:dyDescent="0.3">
      <c r="A642" s="14"/>
      <c r="B642" s="30"/>
      <c r="C642" s="30"/>
    </row>
    <row r="643" spans="1:3" x14ac:dyDescent="0.3">
      <c r="A643" s="14"/>
      <c r="B643" s="30"/>
      <c r="C643" s="30"/>
    </row>
    <row r="644" spans="1:3" x14ac:dyDescent="0.3">
      <c r="A644" s="14"/>
      <c r="B644" s="30"/>
      <c r="C644" s="30"/>
    </row>
    <row r="645" spans="1:3" x14ac:dyDescent="0.3">
      <c r="A645" s="14"/>
      <c r="B645" s="30"/>
      <c r="C645" s="30"/>
    </row>
    <row r="646" spans="1:3" x14ac:dyDescent="0.3">
      <c r="A646" s="14"/>
      <c r="B646" s="30"/>
      <c r="C646" s="30"/>
    </row>
    <row r="647" spans="1:3" x14ac:dyDescent="0.3">
      <c r="A647" s="14"/>
      <c r="B647" s="30"/>
      <c r="C647" s="30"/>
    </row>
    <row r="648" spans="1:3" x14ac:dyDescent="0.3">
      <c r="A648" s="14"/>
      <c r="B648" s="30"/>
      <c r="C648" s="30"/>
    </row>
    <row r="649" spans="1:3" x14ac:dyDescent="0.3">
      <c r="A649" s="14"/>
      <c r="B649" s="30"/>
      <c r="C649" s="30"/>
    </row>
    <row r="650" spans="1:3" x14ac:dyDescent="0.3">
      <c r="A650" s="14"/>
      <c r="B650" s="30"/>
      <c r="C650" s="30"/>
    </row>
    <row r="651" spans="1:3" x14ac:dyDescent="0.3">
      <c r="A651" s="14"/>
      <c r="B651" s="30"/>
      <c r="C651" s="30"/>
    </row>
    <row r="652" spans="1:3" x14ac:dyDescent="0.3">
      <c r="A652" s="14"/>
      <c r="B652" s="30"/>
      <c r="C652" s="30"/>
    </row>
    <row r="653" spans="1:3" x14ac:dyDescent="0.3">
      <c r="A653" s="14"/>
      <c r="B653" s="30"/>
      <c r="C653" s="30"/>
    </row>
    <row r="654" spans="1:3" x14ac:dyDescent="0.3">
      <c r="A654" s="14"/>
      <c r="B654" s="30"/>
      <c r="C654" s="30"/>
    </row>
    <row r="655" spans="1:3" x14ac:dyDescent="0.3">
      <c r="A655" s="14"/>
      <c r="B655" s="30"/>
      <c r="C655" s="30"/>
    </row>
    <row r="656" spans="1:3" x14ac:dyDescent="0.3">
      <c r="A656" s="14"/>
      <c r="B656" s="30"/>
      <c r="C656" s="30"/>
    </row>
    <row r="657" spans="1:3" x14ac:dyDescent="0.3">
      <c r="A657" s="14"/>
      <c r="B657" s="30"/>
      <c r="C657" s="30"/>
    </row>
    <row r="658" spans="1:3" x14ac:dyDescent="0.3">
      <c r="A658" s="14"/>
      <c r="B658" s="30"/>
      <c r="C658" s="30"/>
    </row>
    <row r="659" spans="1:3" x14ac:dyDescent="0.3">
      <c r="A659" s="14"/>
      <c r="B659" s="30"/>
      <c r="C659" s="30"/>
    </row>
    <row r="660" spans="1:3" x14ac:dyDescent="0.3">
      <c r="A660" s="14"/>
      <c r="B660" s="30"/>
      <c r="C660" s="30"/>
    </row>
    <row r="661" spans="1:3" x14ac:dyDescent="0.3">
      <c r="A661" s="14"/>
      <c r="B661" s="30"/>
      <c r="C661" s="30"/>
    </row>
    <row r="662" spans="1:3" x14ac:dyDescent="0.3">
      <c r="A662" s="14"/>
      <c r="B662" s="30"/>
      <c r="C662" s="30"/>
    </row>
    <row r="663" spans="1:3" x14ac:dyDescent="0.3">
      <c r="A663" s="14"/>
      <c r="B663" s="30"/>
      <c r="C663" s="30"/>
    </row>
    <row r="664" spans="1:3" x14ac:dyDescent="0.3">
      <c r="A664" s="14"/>
      <c r="B664" s="30"/>
      <c r="C664" s="30"/>
    </row>
    <row r="665" spans="1:3" x14ac:dyDescent="0.3">
      <c r="A665" s="14"/>
      <c r="B665" s="30"/>
      <c r="C665" s="30"/>
    </row>
    <row r="666" spans="1:3" x14ac:dyDescent="0.3">
      <c r="A666" s="14"/>
      <c r="B666" s="30"/>
      <c r="C666" s="30"/>
    </row>
    <row r="667" spans="1:3" x14ac:dyDescent="0.3">
      <c r="A667" s="14"/>
      <c r="B667" s="30"/>
      <c r="C667" s="30"/>
    </row>
    <row r="668" spans="1:3" x14ac:dyDescent="0.3">
      <c r="A668" s="14"/>
      <c r="B668" s="30"/>
      <c r="C668" s="30"/>
    </row>
    <row r="669" spans="1:3" x14ac:dyDescent="0.3">
      <c r="A669" s="14"/>
      <c r="B669" s="30"/>
      <c r="C669" s="30"/>
    </row>
    <row r="670" spans="1:3" x14ac:dyDescent="0.3">
      <c r="A670" s="14"/>
      <c r="B670" s="30"/>
      <c r="C670" s="30"/>
    </row>
    <row r="671" spans="1:3" x14ac:dyDescent="0.3">
      <c r="A671" s="14"/>
      <c r="B671" s="30"/>
      <c r="C671" s="30"/>
    </row>
    <row r="672" spans="1:3" x14ac:dyDescent="0.3">
      <c r="A672" s="14"/>
      <c r="B672" s="30"/>
      <c r="C672" s="30"/>
    </row>
    <row r="673" spans="1:3" x14ac:dyDescent="0.3">
      <c r="A673" s="14"/>
      <c r="B673" s="30"/>
      <c r="C673" s="30"/>
    </row>
    <row r="674" spans="1:3" x14ac:dyDescent="0.3">
      <c r="A674" s="14"/>
      <c r="B674" s="30"/>
      <c r="C674" s="30"/>
    </row>
    <row r="675" spans="1:3" x14ac:dyDescent="0.3">
      <c r="A675" s="14"/>
      <c r="B675" s="30"/>
      <c r="C675" s="30"/>
    </row>
    <row r="676" spans="1:3" x14ac:dyDescent="0.3">
      <c r="A676" s="14"/>
      <c r="B676" s="30"/>
      <c r="C676" s="30"/>
    </row>
    <row r="677" spans="1:3" x14ac:dyDescent="0.3">
      <c r="A677" s="14"/>
      <c r="B677" s="30"/>
      <c r="C677" s="30"/>
    </row>
    <row r="678" spans="1:3" x14ac:dyDescent="0.3">
      <c r="A678" s="14"/>
      <c r="B678" s="30"/>
      <c r="C678" s="30"/>
    </row>
    <row r="679" spans="1:3" x14ac:dyDescent="0.3">
      <c r="A679" s="14"/>
      <c r="B679" s="30"/>
      <c r="C679" s="30"/>
    </row>
    <row r="680" spans="1:3" x14ac:dyDescent="0.3">
      <c r="A680" s="14"/>
      <c r="B680" s="30"/>
      <c r="C680" s="30"/>
    </row>
    <row r="681" spans="1:3" x14ac:dyDescent="0.3">
      <c r="A681" s="14"/>
      <c r="B681" s="30"/>
      <c r="C681" s="30"/>
    </row>
    <row r="682" spans="1:3" x14ac:dyDescent="0.3">
      <c r="A682" s="14"/>
      <c r="B682" s="30"/>
      <c r="C682" s="30"/>
    </row>
    <row r="683" spans="1:3" x14ac:dyDescent="0.3">
      <c r="A683" s="14"/>
      <c r="B683" s="30"/>
      <c r="C683" s="30"/>
    </row>
    <row r="684" spans="1:3" x14ac:dyDescent="0.3">
      <c r="A684" s="14"/>
      <c r="B684" s="30"/>
      <c r="C684" s="30"/>
    </row>
    <row r="685" spans="1:3" x14ac:dyDescent="0.3">
      <c r="A685" s="14"/>
      <c r="B685" s="30"/>
      <c r="C685" s="30"/>
    </row>
    <row r="686" spans="1:3" x14ac:dyDescent="0.3">
      <c r="A686" s="14"/>
      <c r="B686" s="30"/>
      <c r="C686" s="30"/>
    </row>
    <row r="687" spans="1:3" x14ac:dyDescent="0.3">
      <c r="A687" s="14"/>
      <c r="B687" s="30"/>
      <c r="C687" s="30"/>
    </row>
    <row r="688" spans="1:3" x14ac:dyDescent="0.3">
      <c r="A688" s="14"/>
      <c r="B688" s="30"/>
      <c r="C688" s="30"/>
    </row>
    <row r="689" spans="1:3" x14ac:dyDescent="0.3">
      <c r="A689" s="14"/>
      <c r="B689" s="30"/>
      <c r="C689" s="30"/>
    </row>
    <row r="690" spans="1:3" x14ac:dyDescent="0.3">
      <c r="A690" s="14"/>
      <c r="B690" s="30"/>
      <c r="C690" s="30"/>
    </row>
    <row r="691" spans="1:3" x14ac:dyDescent="0.3">
      <c r="A691" s="14"/>
      <c r="B691" s="30"/>
      <c r="C691" s="30"/>
    </row>
    <row r="692" spans="1:3" x14ac:dyDescent="0.3">
      <c r="A692" s="14"/>
      <c r="B692" s="30"/>
      <c r="C692" s="30"/>
    </row>
    <row r="693" spans="1:3" x14ac:dyDescent="0.3">
      <c r="A693" s="14"/>
      <c r="B693" s="30"/>
      <c r="C693" s="30"/>
    </row>
    <row r="694" spans="1:3" x14ac:dyDescent="0.3">
      <c r="A694" s="14"/>
      <c r="B694" s="30"/>
      <c r="C694" s="30"/>
    </row>
    <row r="695" spans="1:3" x14ac:dyDescent="0.3">
      <c r="A695" s="14"/>
      <c r="B695" s="30"/>
      <c r="C695" s="30"/>
    </row>
    <row r="696" spans="1:3" x14ac:dyDescent="0.3">
      <c r="A696" s="14"/>
      <c r="B696" s="30"/>
      <c r="C696" s="30"/>
    </row>
    <row r="697" spans="1:3" x14ac:dyDescent="0.3">
      <c r="A697" s="14"/>
      <c r="B697" s="30"/>
      <c r="C697" s="30"/>
    </row>
    <row r="698" spans="1:3" x14ac:dyDescent="0.3">
      <c r="A698" s="14"/>
      <c r="B698" s="30"/>
      <c r="C698" s="30"/>
    </row>
    <row r="699" spans="1:3" x14ac:dyDescent="0.3">
      <c r="A699" s="14"/>
      <c r="B699" s="30"/>
      <c r="C699" s="30"/>
    </row>
    <row r="700" spans="1:3" x14ac:dyDescent="0.3">
      <c r="A700" s="14"/>
      <c r="B700" s="30"/>
      <c r="C700" s="30"/>
    </row>
    <row r="701" spans="1:3" x14ac:dyDescent="0.3">
      <c r="A701" s="14"/>
      <c r="B701" s="30"/>
      <c r="C701" s="30"/>
    </row>
    <row r="702" spans="1:3" x14ac:dyDescent="0.3">
      <c r="A702" s="14"/>
      <c r="B702" s="30"/>
      <c r="C702" s="30"/>
    </row>
    <row r="703" spans="1:3" x14ac:dyDescent="0.3">
      <c r="A703" s="14"/>
      <c r="B703" s="30"/>
      <c r="C703" s="30"/>
    </row>
    <row r="704" spans="1:3" x14ac:dyDescent="0.3">
      <c r="A704" s="14"/>
      <c r="B704" s="30"/>
      <c r="C704" s="30"/>
    </row>
    <row r="705" spans="1:3" x14ac:dyDescent="0.3">
      <c r="A705" s="14"/>
      <c r="B705" s="30"/>
      <c r="C705" s="30"/>
    </row>
    <row r="706" spans="1:3" x14ac:dyDescent="0.3">
      <c r="A706" s="14"/>
      <c r="B706" s="30"/>
      <c r="C706" s="30"/>
    </row>
    <row r="707" spans="1:3" x14ac:dyDescent="0.3">
      <c r="A707" s="14"/>
      <c r="B707" s="30"/>
      <c r="C707" s="30"/>
    </row>
    <row r="708" spans="1:3" x14ac:dyDescent="0.3">
      <c r="A708" s="14"/>
      <c r="B708" s="30"/>
      <c r="C708" s="30"/>
    </row>
    <row r="709" spans="1:3" x14ac:dyDescent="0.3">
      <c r="A709" s="14"/>
      <c r="B709" s="30"/>
      <c r="C709" s="30"/>
    </row>
    <row r="710" spans="1:3" x14ac:dyDescent="0.3">
      <c r="A710" s="14"/>
      <c r="B710" s="30"/>
      <c r="C710" s="30"/>
    </row>
    <row r="711" spans="1:3" x14ac:dyDescent="0.3">
      <c r="A711" s="14"/>
      <c r="B711" s="30"/>
      <c r="C711" s="30"/>
    </row>
    <row r="712" spans="1:3" x14ac:dyDescent="0.3">
      <c r="A712" s="14"/>
      <c r="B712" s="30"/>
      <c r="C712" s="30"/>
    </row>
    <row r="713" spans="1:3" x14ac:dyDescent="0.3">
      <c r="A713" s="14"/>
      <c r="B713" s="30"/>
      <c r="C713" s="30"/>
    </row>
    <row r="714" spans="1:3" x14ac:dyDescent="0.3">
      <c r="A714" s="14"/>
      <c r="B714" s="30"/>
      <c r="C714" s="30"/>
    </row>
    <row r="715" spans="1:3" x14ac:dyDescent="0.3">
      <c r="A715" s="14"/>
      <c r="B715" s="30"/>
      <c r="C715" s="30"/>
    </row>
    <row r="716" spans="1:3" x14ac:dyDescent="0.3">
      <c r="A716" s="14"/>
      <c r="B716" s="30"/>
      <c r="C716" s="30"/>
    </row>
    <row r="717" spans="1:3" x14ac:dyDescent="0.3">
      <c r="A717" s="14"/>
      <c r="B717" s="30"/>
      <c r="C717" s="30"/>
    </row>
    <row r="718" spans="1:3" x14ac:dyDescent="0.3">
      <c r="A718" s="14"/>
      <c r="B718" s="30"/>
      <c r="C718" s="30"/>
    </row>
    <row r="719" spans="1:3" x14ac:dyDescent="0.3">
      <c r="A719" s="14"/>
      <c r="B719" s="30"/>
      <c r="C719" s="30"/>
    </row>
    <row r="720" spans="1:3" x14ac:dyDescent="0.3">
      <c r="A720" s="14"/>
      <c r="B720" s="30"/>
      <c r="C720" s="30"/>
    </row>
    <row r="721" spans="1:3" x14ac:dyDescent="0.3">
      <c r="A721" s="14"/>
      <c r="B721" s="30"/>
      <c r="C721" s="30"/>
    </row>
    <row r="722" spans="1:3" x14ac:dyDescent="0.3">
      <c r="A722" s="14"/>
      <c r="B722" s="30"/>
      <c r="C722" s="30"/>
    </row>
    <row r="723" spans="1:3" x14ac:dyDescent="0.3">
      <c r="A723" s="14"/>
      <c r="B723" s="30"/>
      <c r="C723" s="30"/>
    </row>
    <row r="724" spans="1:3" x14ac:dyDescent="0.3">
      <c r="A724" s="14"/>
      <c r="B724" s="30"/>
      <c r="C724" s="30"/>
    </row>
    <row r="725" spans="1:3" x14ac:dyDescent="0.3">
      <c r="A725" s="14"/>
      <c r="B725" s="30"/>
      <c r="C725" s="30"/>
    </row>
    <row r="726" spans="1:3" x14ac:dyDescent="0.3">
      <c r="A726" s="14"/>
      <c r="B726" s="30"/>
      <c r="C726" s="30"/>
    </row>
    <row r="727" spans="1:3" x14ac:dyDescent="0.3">
      <c r="A727" s="14"/>
      <c r="B727" s="30"/>
      <c r="C727" s="30"/>
    </row>
    <row r="728" spans="1:3" x14ac:dyDescent="0.3">
      <c r="A728" s="14"/>
      <c r="B728" s="30"/>
      <c r="C728" s="30"/>
    </row>
    <row r="729" spans="1:3" x14ac:dyDescent="0.3">
      <c r="A729" s="14"/>
      <c r="B729" s="30"/>
      <c r="C729" s="30"/>
    </row>
    <row r="730" spans="1:3" x14ac:dyDescent="0.3">
      <c r="A730" s="14"/>
      <c r="B730" s="30"/>
      <c r="C730" s="30"/>
    </row>
    <row r="731" spans="1:3" x14ac:dyDescent="0.3">
      <c r="A731" s="14"/>
      <c r="B731" s="30"/>
      <c r="C731" s="30"/>
    </row>
    <row r="732" spans="1:3" x14ac:dyDescent="0.3">
      <c r="A732" s="14"/>
      <c r="B732" s="30"/>
      <c r="C732" s="30"/>
    </row>
    <row r="733" spans="1:3" x14ac:dyDescent="0.3">
      <c r="A733" s="14"/>
      <c r="B733" s="30"/>
      <c r="C733" s="30"/>
    </row>
    <row r="734" spans="1:3" x14ac:dyDescent="0.3">
      <c r="A734" s="14"/>
      <c r="B734" s="30"/>
      <c r="C734" s="30"/>
    </row>
    <row r="735" spans="1:3" x14ac:dyDescent="0.3">
      <c r="A735" s="14"/>
      <c r="B735" s="30"/>
      <c r="C735" s="30"/>
    </row>
    <row r="736" spans="1:3" x14ac:dyDescent="0.3">
      <c r="A736" s="14"/>
      <c r="B736" s="30"/>
      <c r="C736" s="30"/>
    </row>
    <row r="737" spans="1:3" x14ac:dyDescent="0.3">
      <c r="A737" s="14"/>
      <c r="B737" s="30"/>
      <c r="C737" s="30"/>
    </row>
    <row r="738" spans="1:3" x14ac:dyDescent="0.3">
      <c r="A738" s="14"/>
      <c r="B738" s="30"/>
      <c r="C738" s="30"/>
    </row>
    <row r="739" spans="1:3" x14ac:dyDescent="0.3">
      <c r="A739" s="14"/>
      <c r="B739" s="30"/>
      <c r="C739" s="30"/>
    </row>
    <row r="740" spans="1:3" x14ac:dyDescent="0.3">
      <c r="A740" s="14"/>
      <c r="B740" s="30"/>
      <c r="C740" s="30"/>
    </row>
    <row r="741" spans="1:3" x14ac:dyDescent="0.3">
      <c r="A741" s="14"/>
      <c r="B741" s="30"/>
      <c r="C741" s="30"/>
    </row>
    <row r="742" spans="1:3" x14ac:dyDescent="0.3">
      <c r="A742" s="14"/>
      <c r="B742" s="30"/>
      <c r="C742" s="30"/>
    </row>
    <row r="743" spans="1:3" x14ac:dyDescent="0.3">
      <c r="A743" s="14"/>
      <c r="B743" s="30"/>
      <c r="C743" s="30"/>
    </row>
    <row r="744" spans="1:3" x14ac:dyDescent="0.3">
      <c r="A744" s="14"/>
      <c r="B744" s="30"/>
      <c r="C744" s="30"/>
    </row>
    <row r="745" spans="1:3" x14ac:dyDescent="0.3">
      <c r="A745" s="14"/>
      <c r="B745" s="30"/>
      <c r="C745" s="30"/>
    </row>
    <row r="746" spans="1:3" x14ac:dyDescent="0.3">
      <c r="A746" s="14"/>
      <c r="B746" s="30"/>
      <c r="C746" s="30"/>
    </row>
    <row r="747" spans="1:3" x14ac:dyDescent="0.3">
      <c r="A747" s="14"/>
      <c r="B747" s="30"/>
      <c r="C747" s="30"/>
    </row>
    <row r="748" spans="1:3" x14ac:dyDescent="0.3">
      <c r="A748" s="14"/>
      <c r="B748" s="30"/>
      <c r="C748" s="30"/>
    </row>
    <row r="749" spans="1:3" x14ac:dyDescent="0.3">
      <c r="A749" s="14"/>
      <c r="B749" s="30"/>
      <c r="C749" s="30"/>
    </row>
    <row r="750" spans="1:3" x14ac:dyDescent="0.3">
      <c r="A750" s="14"/>
      <c r="B750" s="30"/>
      <c r="C750" s="30"/>
    </row>
    <row r="751" spans="1:3" x14ac:dyDescent="0.3">
      <c r="A751" s="14"/>
      <c r="B751" s="30"/>
      <c r="C751" s="30"/>
    </row>
    <row r="752" spans="1:3" x14ac:dyDescent="0.3">
      <c r="A752" s="14"/>
      <c r="B752" s="30"/>
      <c r="C752" s="30"/>
    </row>
    <row r="753" spans="1:3" x14ac:dyDescent="0.3">
      <c r="A753" s="14"/>
      <c r="B753" s="30"/>
      <c r="C753" s="30"/>
    </row>
    <row r="754" spans="1:3" x14ac:dyDescent="0.3">
      <c r="A754" s="14"/>
      <c r="B754" s="30"/>
      <c r="C754" s="30"/>
    </row>
    <row r="755" spans="1:3" x14ac:dyDescent="0.3">
      <c r="A755" s="14"/>
      <c r="B755" s="30"/>
      <c r="C755" s="30"/>
    </row>
    <row r="756" spans="1:3" x14ac:dyDescent="0.3">
      <c r="A756" s="14"/>
      <c r="B756" s="30"/>
      <c r="C756" s="30"/>
    </row>
    <row r="757" spans="1:3" x14ac:dyDescent="0.3">
      <c r="A757" s="14"/>
      <c r="B757" s="30"/>
      <c r="C757" s="30"/>
    </row>
    <row r="758" spans="1:3" x14ac:dyDescent="0.3">
      <c r="A758" s="14"/>
      <c r="B758" s="30"/>
      <c r="C758" s="30"/>
    </row>
    <row r="759" spans="1:3" x14ac:dyDescent="0.3">
      <c r="A759" s="14"/>
      <c r="B759" s="30"/>
      <c r="C759" s="30"/>
    </row>
    <row r="760" spans="1:3" x14ac:dyDescent="0.3">
      <c r="A760" s="14"/>
      <c r="B760" s="30"/>
      <c r="C760" s="30"/>
    </row>
    <row r="761" spans="1:3" x14ac:dyDescent="0.3">
      <c r="A761" s="14"/>
      <c r="B761" s="30"/>
      <c r="C761" s="30"/>
    </row>
    <row r="762" spans="1:3" x14ac:dyDescent="0.3">
      <c r="A762" s="14"/>
      <c r="B762" s="30"/>
      <c r="C762" s="30"/>
    </row>
    <row r="763" spans="1:3" x14ac:dyDescent="0.3">
      <c r="A763" s="14"/>
      <c r="B763" s="30"/>
      <c r="C763" s="30"/>
    </row>
    <row r="764" spans="1:3" x14ac:dyDescent="0.3">
      <c r="A764" s="14"/>
      <c r="B764" s="30"/>
      <c r="C764" s="30"/>
    </row>
    <row r="765" spans="1:3" x14ac:dyDescent="0.3">
      <c r="A765" s="14"/>
      <c r="B765" s="30"/>
      <c r="C765" s="30"/>
    </row>
    <row r="766" spans="1:3" x14ac:dyDescent="0.3">
      <c r="A766" s="14"/>
      <c r="B766" s="30"/>
      <c r="C766" s="30"/>
    </row>
    <row r="767" spans="1:3" x14ac:dyDescent="0.3">
      <c r="A767" s="14"/>
      <c r="B767" s="30"/>
      <c r="C767" s="30"/>
    </row>
    <row r="768" spans="1:3" x14ac:dyDescent="0.3">
      <c r="A768" s="14"/>
      <c r="B768" s="30"/>
      <c r="C768" s="30"/>
    </row>
    <row r="769" spans="1:3" x14ac:dyDescent="0.3">
      <c r="A769" s="14"/>
      <c r="B769" s="30"/>
      <c r="C769" s="30"/>
    </row>
    <row r="770" spans="1:3" x14ac:dyDescent="0.3">
      <c r="A770" s="14"/>
      <c r="B770" s="30"/>
      <c r="C770" s="30"/>
    </row>
    <row r="771" spans="1:3" x14ac:dyDescent="0.3">
      <c r="A771" s="14"/>
      <c r="B771" s="30"/>
      <c r="C771" s="30"/>
    </row>
    <row r="772" spans="1:3" x14ac:dyDescent="0.3">
      <c r="A772" s="14"/>
      <c r="B772" s="30"/>
      <c r="C772" s="30"/>
    </row>
    <row r="773" spans="1:3" x14ac:dyDescent="0.3">
      <c r="A773" s="14"/>
      <c r="B773" s="30"/>
      <c r="C773" s="30"/>
    </row>
    <row r="774" spans="1:3" x14ac:dyDescent="0.3">
      <c r="A774" s="14"/>
      <c r="B774" s="30"/>
      <c r="C774" s="30"/>
    </row>
    <row r="775" spans="1:3" x14ac:dyDescent="0.3">
      <c r="A775" s="14"/>
      <c r="B775" s="30"/>
      <c r="C775" s="30"/>
    </row>
    <row r="776" spans="1:3" x14ac:dyDescent="0.3">
      <c r="A776" s="14"/>
      <c r="B776" s="30"/>
      <c r="C776" s="30"/>
    </row>
    <row r="777" spans="1:3" x14ac:dyDescent="0.3">
      <c r="A777" s="14"/>
      <c r="B777" s="30"/>
      <c r="C777" s="30"/>
    </row>
    <row r="778" spans="1:3" x14ac:dyDescent="0.3">
      <c r="A778" s="14"/>
      <c r="B778" s="30"/>
      <c r="C778" s="30"/>
    </row>
    <row r="779" spans="1:3" x14ac:dyDescent="0.3">
      <c r="A779" s="14"/>
      <c r="B779" s="30"/>
      <c r="C779" s="30"/>
    </row>
    <row r="780" spans="1:3" x14ac:dyDescent="0.3">
      <c r="A780" s="14"/>
      <c r="B780" s="30"/>
      <c r="C780" s="30"/>
    </row>
    <row r="781" spans="1:3" x14ac:dyDescent="0.3">
      <c r="A781" s="14"/>
      <c r="B781" s="30"/>
      <c r="C781" s="30"/>
    </row>
    <row r="782" spans="1:3" x14ac:dyDescent="0.3">
      <c r="A782" s="14"/>
      <c r="B782" s="30"/>
      <c r="C782" s="30"/>
    </row>
    <row r="783" spans="1:3" x14ac:dyDescent="0.3">
      <c r="A783" s="14"/>
      <c r="B783" s="30"/>
      <c r="C783" s="30"/>
    </row>
    <row r="784" spans="1:3" x14ac:dyDescent="0.3">
      <c r="A784" s="14"/>
      <c r="B784" s="30"/>
      <c r="C784" s="30"/>
    </row>
    <row r="785" spans="1:3" x14ac:dyDescent="0.3">
      <c r="A785" s="14"/>
      <c r="B785" s="30"/>
      <c r="C785" s="30"/>
    </row>
    <row r="786" spans="1:3" x14ac:dyDescent="0.3">
      <c r="A786" s="14"/>
      <c r="B786" s="30"/>
      <c r="C786" s="30"/>
    </row>
    <row r="787" spans="1:3" x14ac:dyDescent="0.3">
      <c r="A787" s="14"/>
      <c r="B787" s="30"/>
      <c r="C787" s="30"/>
    </row>
    <row r="788" spans="1:3" x14ac:dyDescent="0.3">
      <c r="A788" s="14"/>
      <c r="B788" s="30"/>
      <c r="C788" s="30"/>
    </row>
    <row r="789" spans="1:3" x14ac:dyDescent="0.3">
      <c r="A789" s="14"/>
      <c r="B789" s="30"/>
      <c r="C789" s="30"/>
    </row>
    <row r="790" spans="1:3" x14ac:dyDescent="0.3">
      <c r="A790" s="14"/>
      <c r="B790" s="30"/>
      <c r="C790" s="30"/>
    </row>
    <row r="791" spans="1:3" x14ac:dyDescent="0.3">
      <c r="A791" s="14"/>
      <c r="B791" s="30"/>
      <c r="C791" s="30"/>
    </row>
    <row r="792" spans="1:3" x14ac:dyDescent="0.3">
      <c r="A792" s="14"/>
      <c r="B792" s="30"/>
      <c r="C792" s="30"/>
    </row>
    <row r="793" spans="1:3" x14ac:dyDescent="0.3">
      <c r="A793" s="14"/>
      <c r="B793" s="30"/>
      <c r="C793" s="30"/>
    </row>
    <row r="794" spans="1:3" x14ac:dyDescent="0.3">
      <c r="A794" s="14"/>
      <c r="B794" s="30"/>
      <c r="C794" s="30"/>
    </row>
    <row r="795" spans="1:3" x14ac:dyDescent="0.3">
      <c r="A795" s="14"/>
      <c r="B795" s="30"/>
      <c r="C795" s="30"/>
    </row>
    <row r="796" spans="1:3" x14ac:dyDescent="0.3">
      <c r="A796" s="14"/>
      <c r="B796" s="30"/>
      <c r="C796" s="30"/>
    </row>
    <row r="797" spans="1:3" x14ac:dyDescent="0.3">
      <c r="A797" s="14"/>
      <c r="B797" s="30"/>
      <c r="C797" s="30"/>
    </row>
    <row r="798" spans="1:3" x14ac:dyDescent="0.3">
      <c r="A798" s="14"/>
      <c r="B798" s="30"/>
      <c r="C798" s="30"/>
    </row>
    <row r="799" spans="1:3" x14ac:dyDescent="0.3">
      <c r="A799" s="14"/>
      <c r="B799" s="30"/>
      <c r="C799" s="30"/>
    </row>
    <row r="800" spans="1:3" x14ac:dyDescent="0.3">
      <c r="A800" s="14"/>
      <c r="B800" s="30"/>
      <c r="C800" s="30"/>
    </row>
    <row r="801" spans="1:3" x14ac:dyDescent="0.3">
      <c r="A801" s="14"/>
      <c r="B801" s="30"/>
      <c r="C801" s="30"/>
    </row>
    <row r="802" spans="1:3" x14ac:dyDescent="0.3">
      <c r="A802" s="14"/>
      <c r="B802" s="30"/>
      <c r="C802" s="30"/>
    </row>
    <row r="803" spans="1:3" x14ac:dyDescent="0.3">
      <c r="A803" s="14"/>
      <c r="B803" s="30"/>
      <c r="C803" s="30"/>
    </row>
    <row r="804" spans="1:3" x14ac:dyDescent="0.3">
      <c r="A804" s="14"/>
      <c r="B804" s="30"/>
      <c r="C804" s="30"/>
    </row>
    <row r="805" spans="1:3" x14ac:dyDescent="0.3">
      <c r="A805" s="14"/>
      <c r="B805" s="30"/>
      <c r="C805" s="30"/>
    </row>
    <row r="806" spans="1:3" x14ac:dyDescent="0.3">
      <c r="A806" s="14"/>
      <c r="B806" s="30"/>
      <c r="C806" s="30"/>
    </row>
    <row r="807" spans="1:3" x14ac:dyDescent="0.3">
      <c r="A807" s="14"/>
      <c r="B807" s="30"/>
      <c r="C807" s="30"/>
    </row>
    <row r="808" spans="1:3" x14ac:dyDescent="0.3">
      <c r="A808" s="14"/>
      <c r="B808" s="30"/>
      <c r="C808" s="30"/>
    </row>
    <row r="809" spans="1:3" x14ac:dyDescent="0.3">
      <c r="A809" s="14"/>
      <c r="B809" s="30"/>
      <c r="C809" s="30"/>
    </row>
    <row r="810" spans="1:3" x14ac:dyDescent="0.3">
      <c r="A810" s="14"/>
      <c r="B810" s="30"/>
      <c r="C810" s="30"/>
    </row>
    <row r="811" spans="1:3" x14ac:dyDescent="0.3">
      <c r="A811" s="14"/>
      <c r="B811" s="30"/>
      <c r="C811" s="30"/>
    </row>
    <row r="812" spans="1:3" x14ac:dyDescent="0.3">
      <c r="A812" s="14"/>
      <c r="B812" s="30"/>
      <c r="C812" s="30"/>
    </row>
    <row r="813" spans="1:3" x14ac:dyDescent="0.3">
      <c r="A813" s="14"/>
      <c r="B813" s="30"/>
      <c r="C813" s="30"/>
    </row>
    <row r="814" spans="1:3" x14ac:dyDescent="0.3">
      <c r="A814" s="14"/>
      <c r="B814" s="30"/>
      <c r="C814" s="30"/>
    </row>
    <row r="815" spans="1:3" x14ac:dyDescent="0.3">
      <c r="A815" s="14"/>
      <c r="B815" s="30"/>
      <c r="C815" s="30"/>
    </row>
    <row r="816" spans="1:3" x14ac:dyDescent="0.3">
      <c r="A816" s="14"/>
      <c r="B816" s="30"/>
      <c r="C816" s="30"/>
    </row>
    <row r="817" spans="1:3" x14ac:dyDescent="0.3">
      <c r="A817" s="14"/>
      <c r="B817" s="30"/>
      <c r="C817" s="30"/>
    </row>
    <row r="818" spans="1:3" x14ac:dyDescent="0.3">
      <c r="A818" s="14"/>
      <c r="B818" s="30"/>
      <c r="C818" s="30"/>
    </row>
    <row r="819" spans="1:3" x14ac:dyDescent="0.3">
      <c r="A819" s="14"/>
      <c r="B819" s="30"/>
      <c r="C819" s="30"/>
    </row>
    <row r="820" spans="1:3" x14ac:dyDescent="0.3">
      <c r="A820" s="14"/>
      <c r="B820" s="30"/>
      <c r="C820" s="30"/>
    </row>
    <row r="821" spans="1:3" x14ac:dyDescent="0.3">
      <c r="A821" s="14"/>
      <c r="B821" s="30"/>
      <c r="C821" s="30"/>
    </row>
    <row r="822" spans="1:3" x14ac:dyDescent="0.3">
      <c r="A822" s="14"/>
      <c r="B822" s="30"/>
      <c r="C822" s="30"/>
    </row>
    <row r="823" spans="1:3" x14ac:dyDescent="0.3">
      <c r="A823" s="14"/>
      <c r="B823" s="30"/>
      <c r="C823" s="30"/>
    </row>
    <row r="824" spans="1:3" x14ac:dyDescent="0.3">
      <c r="A824" s="14"/>
      <c r="B824" s="30"/>
      <c r="C824" s="30"/>
    </row>
    <row r="825" spans="1:3" x14ac:dyDescent="0.3">
      <c r="A825" s="14"/>
      <c r="B825" s="30"/>
      <c r="C825" s="30"/>
    </row>
    <row r="826" spans="1:3" x14ac:dyDescent="0.3">
      <c r="A826" s="14"/>
      <c r="B826" s="30"/>
      <c r="C826" s="30"/>
    </row>
    <row r="827" spans="1:3" x14ac:dyDescent="0.3">
      <c r="A827" s="14"/>
      <c r="B827" s="30"/>
      <c r="C827" s="30"/>
    </row>
    <row r="828" spans="1:3" x14ac:dyDescent="0.3">
      <c r="A828" s="14"/>
      <c r="B828" s="30"/>
      <c r="C828" s="30"/>
    </row>
    <row r="829" spans="1:3" x14ac:dyDescent="0.3">
      <c r="A829" s="14"/>
      <c r="B829" s="30"/>
      <c r="C829" s="30"/>
    </row>
    <row r="830" spans="1:3" x14ac:dyDescent="0.3">
      <c r="A830" s="14"/>
      <c r="B830" s="30"/>
      <c r="C830" s="30"/>
    </row>
    <row r="831" spans="1:3" x14ac:dyDescent="0.3">
      <c r="A831" s="14"/>
      <c r="B831" s="30"/>
      <c r="C831" s="30"/>
    </row>
    <row r="832" spans="1:3" x14ac:dyDescent="0.3">
      <c r="A832" s="14"/>
      <c r="B832" s="30"/>
      <c r="C832" s="30"/>
    </row>
    <row r="833" spans="1:3" x14ac:dyDescent="0.3">
      <c r="A833" s="14"/>
      <c r="B833" s="30"/>
      <c r="C833" s="30"/>
    </row>
    <row r="834" spans="1:3" x14ac:dyDescent="0.3">
      <c r="A834" s="14"/>
      <c r="B834" s="30"/>
      <c r="C834" s="30"/>
    </row>
    <row r="835" spans="1:3" x14ac:dyDescent="0.3">
      <c r="A835" s="14"/>
      <c r="B835" s="30"/>
      <c r="C835" s="30"/>
    </row>
    <row r="836" spans="1:3" x14ac:dyDescent="0.3">
      <c r="A836" s="14"/>
      <c r="B836" s="30"/>
      <c r="C836" s="30"/>
    </row>
    <row r="837" spans="1:3" x14ac:dyDescent="0.3">
      <c r="A837" s="14"/>
      <c r="B837" s="30"/>
      <c r="C837" s="30"/>
    </row>
    <row r="838" spans="1:3" x14ac:dyDescent="0.3">
      <c r="A838" s="14"/>
      <c r="B838" s="30"/>
      <c r="C838" s="30"/>
    </row>
    <row r="839" spans="1:3" x14ac:dyDescent="0.3">
      <c r="A839" s="14"/>
      <c r="B839" s="30"/>
      <c r="C839" s="30"/>
    </row>
    <row r="840" spans="1:3" x14ac:dyDescent="0.3">
      <c r="A840" s="14"/>
      <c r="B840" s="30"/>
      <c r="C840" s="30"/>
    </row>
    <row r="841" spans="1:3" x14ac:dyDescent="0.3">
      <c r="A841" s="14"/>
      <c r="B841" s="30"/>
      <c r="C841" s="30"/>
    </row>
    <row r="842" spans="1:3" x14ac:dyDescent="0.3">
      <c r="A842" s="14"/>
      <c r="B842" s="30"/>
      <c r="C842" s="30"/>
    </row>
    <row r="843" spans="1:3" x14ac:dyDescent="0.3">
      <c r="A843" s="14"/>
      <c r="B843" s="30"/>
      <c r="C843" s="30"/>
    </row>
    <row r="844" spans="1:3" x14ac:dyDescent="0.3">
      <c r="A844" s="14"/>
      <c r="B844" s="30"/>
      <c r="C844" s="30"/>
    </row>
    <row r="845" spans="1:3" x14ac:dyDescent="0.3">
      <c r="A845" s="14"/>
      <c r="B845" s="30"/>
      <c r="C845" s="30"/>
    </row>
    <row r="846" spans="1:3" x14ac:dyDescent="0.3">
      <c r="A846" s="14"/>
      <c r="B846" s="30"/>
      <c r="C846" s="30"/>
    </row>
    <row r="847" spans="1:3" x14ac:dyDescent="0.3">
      <c r="A847" s="14"/>
      <c r="B847" s="30"/>
      <c r="C847" s="30"/>
    </row>
    <row r="848" spans="1:3" x14ac:dyDescent="0.3">
      <c r="A848" s="14"/>
      <c r="B848" s="30"/>
      <c r="C848" s="30"/>
    </row>
    <row r="849" spans="1:3" x14ac:dyDescent="0.3">
      <c r="A849" s="14"/>
      <c r="B849" s="30"/>
      <c r="C849" s="30"/>
    </row>
    <row r="850" spans="1:3" x14ac:dyDescent="0.3">
      <c r="A850" s="14"/>
      <c r="B850" s="30"/>
      <c r="C850" s="30"/>
    </row>
    <row r="851" spans="1:3" x14ac:dyDescent="0.3">
      <c r="A851" s="14"/>
      <c r="B851" s="30"/>
      <c r="C851" s="30"/>
    </row>
    <row r="852" spans="1:3" x14ac:dyDescent="0.3">
      <c r="A852" s="14"/>
      <c r="B852" s="30"/>
      <c r="C852" s="30"/>
    </row>
    <row r="853" spans="1:3" x14ac:dyDescent="0.3">
      <c r="A853" s="14"/>
      <c r="B853" s="30"/>
      <c r="C853" s="30"/>
    </row>
    <row r="854" spans="1:3" x14ac:dyDescent="0.3">
      <c r="A854" s="14"/>
      <c r="B854" s="30"/>
      <c r="C854" s="30"/>
    </row>
    <row r="855" spans="1:3" x14ac:dyDescent="0.3">
      <c r="A855" s="14"/>
      <c r="B855" s="30"/>
      <c r="C855" s="30"/>
    </row>
    <row r="856" spans="1:3" x14ac:dyDescent="0.3">
      <c r="A856" s="14"/>
      <c r="B856" s="30"/>
      <c r="C856" s="30"/>
    </row>
    <row r="857" spans="1:3" x14ac:dyDescent="0.3">
      <c r="A857" s="14"/>
      <c r="B857" s="30"/>
      <c r="C857" s="30"/>
    </row>
    <row r="858" spans="1:3" x14ac:dyDescent="0.3">
      <c r="A858" s="14"/>
      <c r="B858" s="30"/>
      <c r="C858" s="30"/>
    </row>
    <row r="859" spans="1:3" x14ac:dyDescent="0.3">
      <c r="A859" s="14"/>
      <c r="B859" s="30"/>
      <c r="C859" s="30"/>
    </row>
    <row r="860" spans="1:3" x14ac:dyDescent="0.3">
      <c r="A860" s="14"/>
      <c r="B860" s="30"/>
      <c r="C860" s="30"/>
    </row>
    <row r="861" spans="1:3" x14ac:dyDescent="0.3">
      <c r="A861" s="14"/>
      <c r="B861" s="30"/>
      <c r="C861" s="30"/>
    </row>
    <row r="862" spans="1:3" x14ac:dyDescent="0.3">
      <c r="A862" s="14"/>
      <c r="B862" s="30"/>
      <c r="C862" s="30"/>
    </row>
    <row r="863" spans="1:3" x14ac:dyDescent="0.3">
      <c r="A863" s="14"/>
      <c r="B863" s="30"/>
      <c r="C863" s="30"/>
    </row>
    <row r="864" spans="1:3" x14ac:dyDescent="0.3">
      <c r="A864" s="14"/>
      <c r="B864" s="30"/>
      <c r="C864" s="30"/>
    </row>
    <row r="865" spans="1:3" x14ac:dyDescent="0.3">
      <c r="A865" s="14"/>
      <c r="B865" s="30"/>
      <c r="C865" s="30"/>
    </row>
    <row r="866" spans="1:3" x14ac:dyDescent="0.3">
      <c r="A866" s="14"/>
      <c r="B866" s="30"/>
      <c r="C866" s="30"/>
    </row>
    <row r="867" spans="1:3" x14ac:dyDescent="0.3">
      <c r="A867" s="14"/>
      <c r="B867" s="30"/>
      <c r="C867" s="30"/>
    </row>
    <row r="868" spans="1:3" x14ac:dyDescent="0.3">
      <c r="A868" s="14"/>
      <c r="B868" s="30"/>
      <c r="C868" s="30"/>
    </row>
    <row r="869" spans="1:3" x14ac:dyDescent="0.3">
      <c r="A869" s="14"/>
      <c r="B869" s="30"/>
      <c r="C869" s="30"/>
    </row>
    <row r="870" spans="1:3" x14ac:dyDescent="0.3">
      <c r="A870" s="14"/>
      <c r="B870" s="30"/>
      <c r="C870" s="30"/>
    </row>
    <row r="871" spans="1:3" x14ac:dyDescent="0.3">
      <c r="A871" s="14"/>
      <c r="B871" s="30"/>
      <c r="C871" s="30"/>
    </row>
    <row r="872" spans="1:3" x14ac:dyDescent="0.3">
      <c r="A872" s="14"/>
      <c r="B872" s="30"/>
      <c r="C872" s="30"/>
    </row>
    <row r="873" spans="1:3" x14ac:dyDescent="0.3">
      <c r="A873" s="14"/>
      <c r="B873" s="30"/>
      <c r="C873" s="30"/>
    </row>
    <row r="874" spans="1:3" x14ac:dyDescent="0.3">
      <c r="A874" s="14"/>
      <c r="B874" s="30"/>
      <c r="C874" s="30"/>
    </row>
    <row r="875" spans="1:3" x14ac:dyDescent="0.3">
      <c r="A875" s="14"/>
      <c r="B875" s="30"/>
      <c r="C875" s="30"/>
    </row>
    <row r="876" spans="1:3" x14ac:dyDescent="0.3">
      <c r="A876" s="14"/>
      <c r="B876" s="30"/>
      <c r="C876" s="30"/>
    </row>
    <row r="877" spans="1:3" x14ac:dyDescent="0.3">
      <c r="A877" s="14"/>
      <c r="B877" s="30"/>
      <c r="C877" s="30"/>
    </row>
    <row r="878" spans="1:3" x14ac:dyDescent="0.3">
      <c r="A878" s="14"/>
      <c r="B878" s="30"/>
      <c r="C878" s="30"/>
    </row>
    <row r="879" spans="1:3" x14ac:dyDescent="0.3">
      <c r="A879" s="14"/>
      <c r="B879" s="30"/>
      <c r="C879" s="30"/>
    </row>
    <row r="880" spans="1:3" x14ac:dyDescent="0.3">
      <c r="A880" s="14"/>
      <c r="B880" s="30"/>
      <c r="C880" s="30"/>
    </row>
    <row r="881" spans="1:3" x14ac:dyDescent="0.3">
      <c r="A881" s="14"/>
      <c r="B881" s="30"/>
      <c r="C881" s="30"/>
    </row>
    <row r="882" spans="1:3" x14ac:dyDescent="0.3">
      <c r="A882" s="14"/>
      <c r="B882" s="30"/>
      <c r="C882" s="30"/>
    </row>
    <row r="883" spans="1:3" x14ac:dyDescent="0.3">
      <c r="A883" s="14"/>
      <c r="B883" s="30"/>
      <c r="C883" s="30"/>
    </row>
    <row r="884" spans="1:3" x14ac:dyDescent="0.3">
      <c r="A884" s="14"/>
      <c r="B884" s="30"/>
      <c r="C884" s="30"/>
    </row>
    <row r="885" spans="1:3" x14ac:dyDescent="0.3">
      <c r="A885" s="14"/>
      <c r="B885" s="30"/>
      <c r="C885" s="30"/>
    </row>
    <row r="886" spans="1:3" x14ac:dyDescent="0.3">
      <c r="A886" s="14"/>
      <c r="B886" s="30"/>
      <c r="C886" s="30"/>
    </row>
    <row r="887" spans="1:3" x14ac:dyDescent="0.3">
      <c r="A887" s="14"/>
      <c r="B887" s="30"/>
      <c r="C887" s="30"/>
    </row>
    <row r="888" spans="1:3" x14ac:dyDescent="0.3">
      <c r="A888" s="14"/>
      <c r="B888" s="30"/>
      <c r="C888" s="30"/>
    </row>
    <row r="889" spans="1:3" x14ac:dyDescent="0.3">
      <c r="A889" s="14"/>
      <c r="B889" s="30"/>
      <c r="C889" s="30"/>
    </row>
    <row r="890" spans="1:3" x14ac:dyDescent="0.3">
      <c r="A890" s="14"/>
      <c r="B890" s="30"/>
      <c r="C890" s="30"/>
    </row>
    <row r="891" spans="1:3" x14ac:dyDescent="0.3">
      <c r="A891" s="14"/>
      <c r="B891" s="30"/>
      <c r="C891" s="30"/>
    </row>
    <row r="892" spans="1:3" x14ac:dyDescent="0.3">
      <c r="A892" s="14"/>
      <c r="B892" s="30"/>
      <c r="C892" s="30"/>
    </row>
    <row r="893" spans="1:3" x14ac:dyDescent="0.3">
      <c r="A893" s="14"/>
      <c r="B893" s="30"/>
      <c r="C893" s="30"/>
    </row>
    <row r="894" spans="1:3" x14ac:dyDescent="0.3">
      <c r="A894" s="14"/>
      <c r="B894" s="30"/>
      <c r="C894" s="30"/>
    </row>
    <row r="895" spans="1:3" x14ac:dyDescent="0.3">
      <c r="A895" s="14"/>
      <c r="B895" s="30"/>
      <c r="C895" s="30"/>
    </row>
    <row r="896" spans="1:3" x14ac:dyDescent="0.3">
      <c r="A896" s="14"/>
      <c r="B896" s="30"/>
      <c r="C896" s="30"/>
    </row>
    <row r="897" spans="1:3" x14ac:dyDescent="0.3">
      <c r="A897" s="14"/>
      <c r="B897" s="30"/>
      <c r="C897" s="30"/>
    </row>
    <row r="898" spans="1:3" x14ac:dyDescent="0.3">
      <c r="A898" s="14"/>
      <c r="B898" s="30"/>
      <c r="C898" s="30"/>
    </row>
    <row r="899" spans="1:3" x14ac:dyDescent="0.3">
      <c r="A899" s="14"/>
      <c r="B899" s="30"/>
      <c r="C899" s="30"/>
    </row>
    <row r="900" spans="1:3" x14ac:dyDescent="0.3">
      <c r="A900" s="14"/>
      <c r="B900" s="30"/>
      <c r="C900" s="30"/>
    </row>
    <row r="901" spans="1:3" x14ac:dyDescent="0.3">
      <c r="A901" s="14"/>
      <c r="B901" s="30"/>
      <c r="C901" s="30"/>
    </row>
    <row r="902" spans="1:3" x14ac:dyDescent="0.3">
      <c r="A902" s="14"/>
      <c r="B902" s="30"/>
      <c r="C902" s="30"/>
    </row>
    <row r="903" spans="1:3" x14ac:dyDescent="0.3">
      <c r="A903" s="14"/>
      <c r="B903" s="30"/>
      <c r="C903" s="30"/>
    </row>
    <row r="904" spans="1:3" x14ac:dyDescent="0.3">
      <c r="A904" s="14"/>
      <c r="B904" s="30"/>
      <c r="C904" s="30"/>
    </row>
    <row r="905" spans="1:3" x14ac:dyDescent="0.3">
      <c r="A905" s="14"/>
      <c r="B905" s="30"/>
      <c r="C905" s="30"/>
    </row>
    <row r="906" spans="1:3" x14ac:dyDescent="0.3">
      <c r="A906" s="14"/>
      <c r="B906" s="30"/>
      <c r="C906" s="30"/>
    </row>
    <row r="907" spans="1:3" x14ac:dyDescent="0.3">
      <c r="A907" s="14"/>
      <c r="B907" s="30"/>
      <c r="C907" s="30"/>
    </row>
    <row r="908" spans="1:3" x14ac:dyDescent="0.3">
      <c r="A908" s="14"/>
      <c r="B908" s="30"/>
      <c r="C908" s="30"/>
    </row>
    <row r="909" spans="1:3" x14ac:dyDescent="0.3">
      <c r="A909" s="14"/>
      <c r="B909" s="30"/>
      <c r="C909" s="30"/>
    </row>
    <row r="910" spans="1:3" x14ac:dyDescent="0.3">
      <c r="A910" s="14"/>
      <c r="B910" s="30"/>
      <c r="C910" s="30"/>
    </row>
    <row r="911" spans="1:3" x14ac:dyDescent="0.3">
      <c r="A911" s="14"/>
      <c r="B911" s="30"/>
      <c r="C911" s="30"/>
    </row>
    <row r="912" spans="1:3" x14ac:dyDescent="0.3">
      <c r="A912" s="14"/>
      <c r="B912" s="30"/>
      <c r="C912" s="30"/>
    </row>
    <row r="913" spans="1:3" x14ac:dyDescent="0.3">
      <c r="A913" s="14"/>
      <c r="B913" s="30"/>
      <c r="C913" s="30"/>
    </row>
    <row r="914" spans="1:3" x14ac:dyDescent="0.3">
      <c r="A914" s="14"/>
      <c r="B914" s="30"/>
      <c r="C914" s="30"/>
    </row>
    <row r="915" spans="1:3" x14ac:dyDescent="0.3">
      <c r="A915" s="14"/>
      <c r="B915" s="30"/>
      <c r="C915" s="30"/>
    </row>
    <row r="916" spans="1:3" x14ac:dyDescent="0.3">
      <c r="A916" s="14"/>
      <c r="B916" s="30"/>
      <c r="C916" s="30"/>
    </row>
    <row r="917" spans="1:3" x14ac:dyDescent="0.3">
      <c r="A917" s="14"/>
      <c r="B917" s="30"/>
      <c r="C917" s="30"/>
    </row>
    <row r="918" spans="1:3" x14ac:dyDescent="0.3">
      <c r="A918" s="14"/>
      <c r="B918" s="30"/>
      <c r="C918" s="30"/>
    </row>
    <row r="919" spans="1:3" x14ac:dyDescent="0.3">
      <c r="A919" s="14"/>
      <c r="B919" s="30"/>
      <c r="C919" s="30"/>
    </row>
    <row r="920" spans="1:3" x14ac:dyDescent="0.3">
      <c r="A920" s="14"/>
      <c r="B920" s="30"/>
      <c r="C920" s="30"/>
    </row>
    <row r="921" spans="1:3" x14ac:dyDescent="0.3">
      <c r="A921" s="14"/>
      <c r="B921" s="30"/>
      <c r="C921" s="30"/>
    </row>
    <row r="922" spans="1:3" x14ac:dyDescent="0.3">
      <c r="A922" s="14"/>
      <c r="B922" s="30"/>
      <c r="C922" s="30"/>
    </row>
    <row r="923" spans="1:3" x14ac:dyDescent="0.3">
      <c r="A923" s="14"/>
      <c r="B923" s="30"/>
      <c r="C923" s="30"/>
    </row>
    <row r="924" spans="1:3" x14ac:dyDescent="0.3">
      <c r="A924" s="14"/>
      <c r="B924" s="30"/>
      <c r="C924" s="30"/>
    </row>
    <row r="925" spans="1:3" x14ac:dyDescent="0.3">
      <c r="A925" s="14"/>
      <c r="B925" s="30"/>
      <c r="C925" s="30"/>
    </row>
    <row r="926" spans="1:3" x14ac:dyDescent="0.3">
      <c r="A926" s="14"/>
      <c r="B926" s="30"/>
      <c r="C926" s="30"/>
    </row>
    <row r="927" spans="1:3" x14ac:dyDescent="0.3">
      <c r="A927" s="14"/>
      <c r="B927" s="30"/>
      <c r="C927" s="30"/>
    </row>
    <row r="928" spans="1:3" x14ac:dyDescent="0.3">
      <c r="A928" s="14"/>
      <c r="B928" s="30"/>
      <c r="C928" s="30"/>
    </row>
    <row r="929" spans="1:3" x14ac:dyDescent="0.3">
      <c r="A929" s="14"/>
      <c r="B929" s="30"/>
      <c r="C929" s="30"/>
    </row>
    <row r="930" spans="1:3" x14ac:dyDescent="0.3">
      <c r="A930" s="14"/>
      <c r="B930" s="30"/>
      <c r="C930" s="30"/>
    </row>
    <row r="931" spans="1:3" x14ac:dyDescent="0.3">
      <c r="A931" s="14"/>
      <c r="B931" s="30"/>
      <c r="C931" s="30"/>
    </row>
    <row r="932" spans="1:3" x14ac:dyDescent="0.3">
      <c r="A932" s="14"/>
      <c r="B932" s="30"/>
      <c r="C932" s="30"/>
    </row>
    <row r="933" spans="1:3" x14ac:dyDescent="0.3">
      <c r="A933" s="14"/>
      <c r="B933" s="30"/>
      <c r="C933" s="30"/>
    </row>
    <row r="934" spans="1:3" x14ac:dyDescent="0.3">
      <c r="A934" s="14"/>
      <c r="B934" s="30"/>
      <c r="C934" s="30"/>
    </row>
    <row r="935" spans="1:3" x14ac:dyDescent="0.3">
      <c r="A935" s="14"/>
      <c r="B935" s="30"/>
      <c r="C935" s="30"/>
    </row>
    <row r="936" spans="1:3" x14ac:dyDescent="0.3">
      <c r="A936" s="14"/>
      <c r="B936" s="30"/>
      <c r="C936" s="30"/>
    </row>
    <row r="937" spans="1:3" x14ac:dyDescent="0.3">
      <c r="A937" s="14"/>
      <c r="B937" s="30"/>
      <c r="C937" s="30"/>
    </row>
    <row r="938" spans="1:3" x14ac:dyDescent="0.3">
      <c r="A938" s="14"/>
      <c r="B938" s="30"/>
      <c r="C938" s="30"/>
    </row>
    <row r="939" spans="1:3" x14ac:dyDescent="0.3">
      <c r="A939" s="14"/>
      <c r="B939" s="30"/>
      <c r="C939" s="30"/>
    </row>
    <row r="940" spans="1:3" x14ac:dyDescent="0.3">
      <c r="A940" s="14"/>
      <c r="B940" s="30"/>
      <c r="C940" s="30"/>
    </row>
    <row r="941" spans="1:3" x14ac:dyDescent="0.3">
      <c r="A941" s="14"/>
      <c r="B941" s="30"/>
      <c r="C941" s="30"/>
    </row>
    <row r="942" spans="1:3" x14ac:dyDescent="0.3">
      <c r="A942" s="14"/>
      <c r="B942" s="30"/>
      <c r="C942" s="30"/>
    </row>
    <row r="943" spans="1:3" x14ac:dyDescent="0.3">
      <c r="A943" s="14"/>
      <c r="B943" s="30"/>
      <c r="C943" s="30"/>
    </row>
    <row r="944" spans="1:3" x14ac:dyDescent="0.3">
      <c r="A944" s="14"/>
      <c r="B944" s="30"/>
      <c r="C944" s="30"/>
    </row>
    <row r="945" spans="1:3" x14ac:dyDescent="0.3">
      <c r="A945" s="14"/>
      <c r="B945" s="30"/>
      <c r="C945" s="30"/>
    </row>
    <row r="946" spans="1:3" x14ac:dyDescent="0.3">
      <c r="A946" s="14"/>
      <c r="B946" s="30"/>
      <c r="C946" s="30"/>
    </row>
    <row r="947" spans="1:3" x14ac:dyDescent="0.3">
      <c r="A947" s="14"/>
      <c r="B947" s="30"/>
      <c r="C947" s="30"/>
    </row>
    <row r="948" spans="1:3" x14ac:dyDescent="0.3">
      <c r="A948" s="14"/>
      <c r="B948" s="30"/>
      <c r="C948" s="30"/>
    </row>
    <row r="949" spans="1:3" x14ac:dyDescent="0.3">
      <c r="A949" s="14"/>
      <c r="B949" s="30"/>
      <c r="C949" s="30"/>
    </row>
    <row r="950" spans="1:3" x14ac:dyDescent="0.3">
      <c r="A950" s="14"/>
      <c r="B950" s="30"/>
      <c r="C950" s="30"/>
    </row>
    <row r="951" spans="1:3" x14ac:dyDescent="0.3">
      <c r="A951" s="14"/>
      <c r="B951" s="30"/>
      <c r="C951" s="30"/>
    </row>
    <row r="952" spans="1:3" x14ac:dyDescent="0.3">
      <c r="A952" s="14"/>
      <c r="B952" s="30"/>
      <c r="C952" s="30"/>
    </row>
    <row r="953" spans="1:3" x14ac:dyDescent="0.3">
      <c r="A953" s="14"/>
      <c r="B953" s="30"/>
      <c r="C953" s="30"/>
    </row>
    <row r="954" spans="1:3" x14ac:dyDescent="0.3">
      <c r="A954" s="14"/>
      <c r="B954" s="30"/>
      <c r="C954" s="30"/>
    </row>
    <row r="955" spans="1:3" x14ac:dyDescent="0.3">
      <c r="A955" s="14"/>
      <c r="B955" s="30"/>
      <c r="C955" s="30"/>
    </row>
    <row r="956" spans="1:3" x14ac:dyDescent="0.3">
      <c r="A956" s="14"/>
      <c r="B956" s="30"/>
      <c r="C956" s="30"/>
    </row>
    <row r="957" spans="1:3" x14ac:dyDescent="0.3">
      <c r="A957" s="14"/>
      <c r="B957" s="30"/>
      <c r="C957" s="30"/>
    </row>
    <row r="958" spans="1:3" x14ac:dyDescent="0.3">
      <c r="A958" s="14"/>
      <c r="B958" s="30"/>
      <c r="C958" s="30"/>
    </row>
    <row r="959" spans="1:3" x14ac:dyDescent="0.3">
      <c r="A959" s="14"/>
      <c r="B959" s="30"/>
      <c r="C959" s="30"/>
    </row>
    <row r="960" spans="1:3" x14ac:dyDescent="0.3">
      <c r="A960" s="14"/>
      <c r="B960" s="30"/>
      <c r="C960" s="30"/>
    </row>
    <row r="961" spans="1:3" x14ac:dyDescent="0.3">
      <c r="A961" s="14"/>
      <c r="B961" s="30"/>
      <c r="C961" s="30"/>
    </row>
    <row r="962" spans="1:3" x14ac:dyDescent="0.3">
      <c r="A962" s="14"/>
      <c r="B962" s="30"/>
      <c r="C962" s="30"/>
    </row>
    <row r="963" spans="1:3" x14ac:dyDescent="0.3">
      <c r="A963" s="14"/>
      <c r="B963" s="30"/>
      <c r="C963" s="30"/>
    </row>
    <row r="964" spans="1:3" x14ac:dyDescent="0.3">
      <c r="A964" s="14"/>
      <c r="B964" s="30"/>
      <c r="C964" s="30"/>
    </row>
    <row r="965" spans="1:3" x14ac:dyDescent="0.3">
      <c r="A965" s="14"/>
      <c r="B965" s="30"/>
      <c r="C965" s="30"/>
    </row>
    <row r="966" spans="1:3" x14ac:dyDescent="0.3">
      <c r="A966" s="14"/>
      <c r="B966" s="30"/>
      <c r="C966" s="30"/>
    </row>
    <row r="967" spans="1:3" x14ac:dyDescent="0.3">
      <c r="A967" s="14"/>
      <c r="B967" s="30"/>
      <c r="C967" s="30"/>
    </row>
    <row r="968" spans="1:3" x14ac:dyDescent="0.3">
      <c r="A968" s="14"/>
      <c r="B968" s="30"/>
      <c r="C968" s="30"/>
    </row>
    <row r="969" spans="1:3" x14ac:dyDescent="0.3">
      <c r="A969" s="14"/>
      <c r="B969" s="30"/>
      <c r="C969" s="30"/>
    </row>
    <row r="970" spans="1:3" x14ac:dyDescent="0.3">
      <c r="A970" s="14"/>
      <c r="B970" s="30"/>
      <c r="C970" s="30"/>
    </row>
    <row r="971" spans="1:3" x14ac:dyDescent="0.3">
      <c r="A971" s="14"/>
      <c r="B971" s="30"/>
      <c r="C971" s="30"/>
    </row>
    <row r="972" spans="1:3" x14ac:dyDescent="0.3">
      <c r="A972" s="14"/>
      <c r="B972" s="30"/>
      <c r="C972" s="30"/>
    </row>
    <row r="973" spans="1:3" x14ac:dyDescent="0.3">
      <c r="A973" s="14"/>
      <c r="B973" s="30"/>
      <c r="C973" s="30"/>
    </row>
    <row r="974" spans="1:3" x14ac:dyDescent="0.3">
      <c r="A974" s="14"/>
      <c r="B974" s="30"/>
      <c r="C974" s="30"/>
    </row>
    <row r="975" spans="1:3" x14ac:dyDescent="0.3">
      <c r="A975" s="14"/>
      <c r="B975" s="30"/>
      <c r="C975" s="30"/>
    </row>
    <row r="976" spans="1:3" x14ac:dyDescent="0.3">
      <c r="A976" s="14"/>
      <c r="B976" s="30"/>
      <c r="C976" s="30"/>
    </row>
    <row r="977" spans="1:3" x14ac:dyDescent="0.3">
      <c r="A977" s="14"/>
      <c r="B977" s="30"/>
      <c r="C977" s="30"/>
    </row>
    <row r="978" spans="1:3" x14ac:dyDescent="0.3">
      <c r="A978" s="14"/>
      <c r="B978" s="30"/>
      <c r="C978" s="30"/>
    </row>
    <row r="979" spans="1:3" x14ac:dyDescent="0.3">
      <c r="A979" s="14"/>
      <c r="B979" s="30"/>
      <c r="C979" s="30"/>
    </row>
    <row r="980" spans="1:3" x14ac:dyDescent="0.3">
      <c r="A980" s="14"/>
      <c r="B980" s="30"/>
      <c r="C980" s="30"/>
    </row>
    <row r="981" spans="1:3" x14ac:dyDescent="0.3">
      <c r="A981" s="14"/>
      <c r="B981" s="30"/>
      <c r="C981" s="30"/>
    </row>
    <row r="982" spans="1:3" x14ac:dyDescent="0.3">
      <c r="A982" s="14"/>
      <c r="B982" s="30"/>
      <c r="C982" s="30"/>
    </row>
    <row r="983" spans="1:3" x14ac:dyDescent="0.3">
      <c r="A983" s="14"/>
      <c r="B983" s="30"/>
      <c r="C983" s="30"/>
    </row>
    <row r="984" spans="1:3" x14ac:dyDescent="0.3">
      <c r="A984" s="14"/>
      <c r="B984" s="30"/>
      <c r="C984" s="30"/>
    </row>
    <row r="985" spans="1:3" x14ac:dyDescent="0.3">
      <c r="A985" s="14"/>
      <c r="B985" s="30"/>
      <c r="C985" s="30"/>
    </row>
    <row r="986" spans="1:3" x14ac:dyDescent="0.3">
      <c r="A986" s="14"/>
      <c r="B986" s="30"/>
      <c r="C986" s="30"/>
    </row>
    <row r="987" spans="1:3" x14ac:dyDescent="0.3">
      <c r="A987" s="14"/>
      <c r="B987" s="30"/>
      <c r="C987" s="30"/>
    </row>
    <row r="988" spans="1:3" x14ac:dyDescent="0.3">
      <c r="A988" s="14"/>
      <c r="B988" s="30"/>
      <c r="C988" s="30"/>
    </row>
    <row r="989" spans="1:3" x14ac:dyDescent="0.3">
      <c r="A989" s="14"/>
      <c r="B989" s="30"/>
      <c r="C989" s="30"/>
    </row>
    <row r="990" spans="1:3" x14ac:dyDescent="0.3">
      <c r="A990" s="14"/>
      <c r="B990" s="30"/>
      <c r="C990" s="30"/>
    </row>
    <row r="991" spans="1:3" x14ac:dyDescent="0.3">
      <c r="A991" s="14"/>
      <c r="B991" s="30"/>
      <c r="C991" s="30"/>
    </row>
    <row r="992" spans="1:3" x14ac:dyDescent="0.3">
      <c r="A992" s="14"/>
      <c r="B992" s="30"/>
      <c r="C992" s="30"/>
    </row>
    <row r="993" spans="1:3" x14ac:dyDescent="0.3">
      <c r="A993" s="14"/>
      <c r="B993" s="30"/>
      <c r="C993" s="30"/>
    </row>
    <row r="994" spans="1:3" x14ac:dyDescent="0.3">
      <c r="A994" s="14"/>
      <c r="B994" s="30"/>
      <c r="C994" s="30"/>
    </row>
    <row r="995" spans="1:3" x14ac:dyDescent="0.3">
      <c r="A995" s="14"/>
      <c r="B995" s="30"/>
      <c r="C995" s="30"/>
    </row>
    <row r="996" spans="1:3" x14ac:dyDescent="0.3">
      <c r="A996" s="14"/>
      <c r="B996" s="30"/>
      <c r="C996" s="30"/>
    </row>
    <row r="997" spans="1:3" x14ac:dyDescent="0.3">
      <c r="A997" s="14"/>
      <c r="B997" s="30"/>
      <c r="C997" s="30"/>
    </row>
    <row r="998" spans="1:3" x14ac:dyDescent="0.3">
      <c r="A998" s="14"/>
      <c r="B998" s="30"/>
      <c r="C998" s="30"/>
    </row>
    <row r="999" spans="1:3" x14ac:dyDescent="0.3">
      <c r="A999" s="14"/>
      <c r="B999" s="30"/>
      <c r="C999" s="30"/>
    </row>
    <row r="1000" spans="1:3" x14ac:dyDescent="0.3">
      <c r="A1000" s="14"/>
      <c r="B1000" s="30"/>
      <c r="C1000" s="30"/>
    </row>
    <row r="1001" spans="1:3" x14ac:dyDescent="0.3">
      <c r="A1001" s="14"/>
      <c r="B1001" s="30"/>
      <c r="C1001" s="30"/>
    </row>
    <row r="1002" spans="1:3" x14ac:dyDescent="0.3">
      <c r="A1002" s="14"/>
      <c r="B1002" s="30"/>
      <c r="C1002" s="30"/>
    </row>
    <row r="1003" spans="1:3" x14ac:dyDescent="0.3">
      <c r="A1003" s="14"/>
      <c r="B1003" s="30"/>
      <c r="C1003" s="30"/>
    </row>
    <row r="1004" spans="1:3" x14ac:dyDescent="0.3">
      <c r="A1004" s="14"/>
      <c r="B1004" s="30"/>
      <c r="C1004" s="30"/>
    </row>
    <row r="1005" spans="1:3" x14ac:dyDescent="0.3">
      <c r="A1005" s="14"/>
      <c r="B1005" s="30"/>
      <c r="C1005" s="30"/>
    </row>
    <row r="1006" spans="1:3" x14ac:dyDescent="0.3">
      <c r="A1006" s="14"/>
      <c r="B1006" s="30"/>
      <c r="C1006" s="30"/>
    </row>
    <row r="1007" spans="1:3" x14ac:dyDescent="0.3">
      <c r="A1007" s="14"/>
      <c r="B1007" s="30"/>
      <c r="C1007" s="30"/>
    </row>
    <row r="1008" spans="1:3" x14ac:dyDescent="0.3">
      <c r="A1008" s="14"/>
      <c r="B1008" s="30"/>
      <c r="C1008" s="30"/>
    </row>
    <row r="1009" spans="1:3" x14ac:dyDescent="0.3">
      <c r="A1009" s="14"/>
      <c r="B1009" s="30"/>
      <c r="C1009" s="30"/>
    </row>
    <row r="1010" spans="1:3" x14ac:dyDescent="0.3">
      <c r="A1010" s="14"/>
      <c r="B1010" s="30"/>
      <c r="C1010" s="30"/>
    </row>
    <row r="1011" spans="1:3" x14ac:dyDescent="0.3">
      <c r="A1011" s="14"/>
      <c r="B1011" s="30"/>
      <c r="C1011" s="30"/>
    </row>
    <row r="1012" spans="1:3" x14ac:dyDescent="0.3">
      <c r="A1012" s="14"/>
      <c r="B1012" s="30"/>
      <c r="C1012" s="30"/>
    </row>
    <row r="1013" spans="1:3" x14ac:dyDescent="0.3">
      <c r="A1013" s="14"/>
      <c r="B1013" s="30"/>
      <c r="C1013" s="30"/>
    </row>
    <row r="1014" spans="1:3" x14ac:dyDescent="0.3">
      <c r="A1014" s="14"/>
      <c r="B1014" s="30"/>
      <c r="C1014" s="30"/>
    </row>
    <row r="1015" spans="1:3" x14ac:dyDescent="0.3">
      <c r="A1015" s="14"/>
      <c r="B1015" s="30"/>
      <c r="C1015" s="30"/>
    </row>
    <row r="1016" spans="1:3" x14ac:dyDescent="0.3">
      <c r="A1016" s="14"/>
      <c r="B1016" s="30"/>
      <c r="C1016" s="30"/>
    </row>
    <row r="1017" spans="1:3" x14ac:dyDescent="0.3">
      <c r="A1017" s="14"/>
      <c r="B1017" s="30"/>
      <c r="C1017" s="30"/>
    </row>
    <row r="1018" spans="1:3" x14ac:dyDescent="0.3">
      <c r="A1018" s="14"/>
      <c r="B1018" s="30"/>
      <c r="C1018" s="30"/>
    </row>
    <row r="1019" spans="1:3" x14ac:dyDescent="0.3">
      <c r="A1019" s="14"/>
      <c r="B1019" s="30"/>
      <c r="C1019" s="30"/>
    </row>
    <row r="1020" spans="1:3" x14ac:dyDescent="0.3">
      <c r="A1020" s="14"/>
      <c r="B1020" s="30"/>
      <c r="C1020" s="30"/>
    </row>
    <row r="1021" spans="1:3" x14ac:dyDescent="0.3">
      <c r="A1021" s="14"/>
      <c r="B1021" s="30"/>
      <c r="C1021" s="30"/>
    </row>
    <row r="1022" spans="1:3" x14ac:dyDescent="0.3">
      <c r="A1022" s="14"/>
      <c r="B1022" s="30"/>
      <c r="C1022" s="30"/>
    </row>
    <row r="1023" spans="1:3" x14ac:dyDescent="0.3">
      <c r="A1023" s="14"/>
      <c r="B1023" s="30"/>
      <c r="C1023" s="30"/>
    </row>
    <row r="1024" spans="1:3" x14ac:dyDescent="0.3">
      <c r="A1024" s="14"/>
      <c r="B1024" s="30"/>
      <c r="C1024" s="30"/>
    </row>
    <row r="1025" spans="1:3" x14ac:dyDescent="0.3">
      <c r="A1025" s="14"/>
      <c r="B1025" s="30"/>
      <c r="C1025" s="30"/>
    </row>
    <row r="1026" spans="1:3" x14ac:dyDescent="0.3">
      <c r="A1026" s="14"/>
      <c r="B1026" s="30"/>
      <c r="C1026" s="30"/>
    </row>
    <row r="1027" spans="1:3" x14ac:dyDescent="0.3">
      <c r="A1027" s="14"/>
      <c r="B1027" s="30"/>
      <c r="C1027" s="30"/>
    </row>
    <row r="1028" spans="1:3" x14ac:dyDescent="0.3">
      <c r="A1028" s="14"/>
      <c r="B1028" s="30"/>
      <c r="C1028" s="30"/>
    </row>
    <row r="1029" spans="1:3" x14ac:dyDescent="0.3">
      <c r="A1029" s="14"/>
      <c r="B1029" s="30"/>
      <c r="C1029" s="30"/>
    </row>
    <row r="1030" spans="1:3" x14ac:dyDescent="0.3">
      <c r="A1030" s="14"/>
      <c r="B1030" s="30"/>
      <c r="C1030" s="30"/>
    </row>
    <row r="1031" spans="1:3" x14ac:dyDescent="0.3">
      <c r="A1031" s="14"/>
      <c r="B1031" s="30"/>
      <c r="C1031" s="30"/>
    </row>
    <row r="1032" spans="1:3" x14ac:dyDescent="0.3">
      <c r="A1032" s="14"/>
      <c r="B1032" s="30"/>
      <c r="C1032" s="30"/>
    </row>
    <row r="1033" spans="1:3" x14ac:dyDescent="0.3">
      <c r="A1033" s="14"/>
      <c r="B1033" s="30"/>
      <c r="C1033" s="30"/>
    </row>
    <row r="1034" spans="1:3" x14ac:dyDescent="0.3">
      <c r="A1034" s="14"/>
      <c r="B1034" s="30"/>
      <c r="C1034" s="30"/>
    </row>
    <row r="1035" spans="1:3" x14ac:dyDescent="0.3">
      <c r="A1035" s="14"/>
      <c r="B1035" s="30"/>
      <c r="C1035" s="30"/>
    </row>
    <row r="1036" spans="1:3" x14ac:dyDescent="0.3">
      <c r="A1036" s="14"/>
      <c r="B1036" s="30"/>
      <c r="C1036" s="30"/>
    </row>
    <row r="1037" spans="1:3" x14ac:dyDescent="0.3">
      <c r="A1037" s="14"/>
      <c r="B1037" s="30"/>
      <c r="C1037" s="30"/>
    </row>
    <row r="1038" spans="1:3" x14ac:dyDescent="0.3">
      <c r="A1038" s="14"/>
      <c r="B1038" s="30"/>
      <c r="C1038" s="30"/>
    </row>
    <row r="1039" spans="1:3" x14ac:dyDescent="0.3">
      <c r="A1039" s="14"/>
      <c r="B1039" s="30"/>
      <c r="C1039" s="30"/>
    </row>
    <row r="1040" spans="1:3" x14ac:dyDescent="0.3">
      <c r="A1040" s="14"/>
      <c r="B1040" s="30"/>
      <c r="C1040" s="30"/>
    </row>
    <row r="1041" spans="1:3" x14ac:dyDescent="0.3">
      <c r="A1041" s="14"/>
      <c r="B1041" s="30"/>
      <c r="C1041" s="30"/>
    </row>
    <row r="1042" spans="1:3" x14ac:dyDescent="0.3">
      <c r="A1042" s="14"/>
      <c r="B1042" s="30"/>
      <c r="C1042" s="30"/>
    </row>
    <row r="1043" spans="1:3" x14ac:dyDescent="0.3">
      <c r="A1043" s="14"/>
      <c r="B1043" s="30"/>
      <c r="C1043" s="30"/>
    </row>
    <row r="1044" spans="1:3" x14ac:dyDescent="0.3">
      <c r="A1044" s="14"/>
      <c r="B1044" s="30"/>
      <c r="C1044" s="30"/>
    </row>
    <row r="1045" spans="1:3" x14ac:dyDescent="0.3">
      <c r="A1045" s="14"/>
      <c r="B1045" s="30"/>
      <c r="C1045" s="30"/>
    </row>
    <row r="1046" spans="1:3" x14ac:dyDescent="0.3">
      <c r="A1046" s="14"/>
      <c r="B1046" s="30"/>
      <c r="C1046" s="30"/>
    </row>
    <row r="1047" spans="1:3" x14ac:dyDescent="0.3">
      <c r="A1047" s="14"/>
      <c r="B1047" s="30"/>
      <c r="C1047" s="30"/>
    </row>
    <row r="1048" spans="1:3" x14ac:dyDescent="0.3">
      <c r="A1048" s="14"/>
      <c r="B1048" s="30"/>
      <c r="C1048" s="30"/>
    </row>
    <row r="1049" spans="1:3" x14ac:dyDescent="0.3">
      <c r="A1049" s="14"/>
      <c r="B1049" s="30"/>
      <c r="C1049" s="30"/>
    </row>
    <row r="1050" spans="1:3" x14ac:dyDescent="0.3">
      <c r="A1050" s="14"/>
      <c r="B1050" s="30"/>
      <c r="C1050" s="30"/>
    </row>
    <row r="1051" spans="1:3" x14ac:dyDescent="0.3">
      <c r="A1051" s="14"/>
      <c r="B1051" s="30"/>
      <c r="C1051" s="30"/>
    </row>
    <row r="1052" spans="1:3" x14ac:dyDescent="0.3">
      <c r="A1052" s="14"/>
      <c r="B1052" s="30"/>
      <c r="C1052" s="30"/>
    </row>
    <row r="1053" spans="1:3" x14ac:dyDescent="0.3">
      <c r="A1053" s="14"/>
      <c r="B1053" s="30"/>
      <c r="C1053" s="30"/>
    </row>
    <row r="1054" spans="1:3" x14ac:dyDescent="0.3">
      <c r="A1054" s="14"/>
      <c r="B1054" s="30"/>
      <c r="C1054" s="30"/>
    </row>
    <row r="1055" spans="1:3" x14ac:dyDescent="0.3">
      <c r="A1055" s="14"/>
      <c r="B1055" s="30"/>
      <c r="C1055" s="30"/>
    </row>
    <row r="1056" spans="1:3" x14ac:dyDescent="0.3">
      <c r="A1056" s="14"/>
      <c r="B1056" s="30"/>
      <c r="C1056" s="30"/>
    </row>
    <row r="1057" spans="1:3" x14ac:dyDescent="0.3">
      <c r="A1057" s="14"/>
      <c r="B1057" s="30"/>
      <c r="C1057" s="30"/>
    </row>
    <row r="1058" spans="1:3" x14ac:dyDescent="0.3">
      <c r="A1058" s="14"/>
      <c r="B1058" s="30"/>
      <c r="C1058" s="30"/>
    </row>
    <row r="1059" spans="1:3" x14ac:dyDescent="0.3">
      <c r="A1059" s="14"/>
      <c r="B1059" s="30"/>
      <c r="C1059" s="30"/>
    </row>
    <row r="1060" spans="1:3" x14ac:dyDescent="0.3">
      <c r="A1060" s="14"/>
      <c r="B1060" s="30"/>
      <c r="C1060" s="30"/>
    </row>
    <row r="1061" spans="1:3" x14ac:dyDescent="0.3">
      <c r="A1061" s="14"/>
      <c r="B1061" s="30"/>
      <c r="C1061" s="30"/>
    </row>
    <row r="1062" spans="1:3" x14ac:dyDescent="0.3">
      <c r="A1062" s="14"/>
      <c r="B1062" s="30"/>
      <c r="C1062" s="30"/>
    </row>
    <row r="1063" spans="1:3" x14ac:dyDescent="0.3">
      <c r="A1063" s="14"/>
      <c r="B1063" s="30"/>
      <c r="C1063" s="30"/>
    </row>
    <row r="1064" spans="1:3" x14ac:dyDescent="0.3">
      <c r="A1064" s="14"/>
      <c r="B1064" s="30"/>
      <c r="C1064" s="30"/>
    </row>
    <row r="1065" spans="1:3" x14ac:dyDescent="0.3">
      <c r="A1065" s="14"/>
      <c r="B1065" s="30"/>
      <c r="C1065" s="30"/>
    </row>
    <row r="1066" spans="1:3" x14ac:dyDescent="0.3">
      <c r="A1066" s="14"/>
      <c r="B1066" s="30"/>
      <c r="C1066" s="30"/>
    </row>
    <row r="1067" spans="1:3" x14ac:dyDescent="0.3">
      <c r="A1067" s="14"/>
      <c r="B1067" s="30"/>
      <c r="C1067" s="30"/>
    </row>
    <row r="1068" spans="1:3" x14ac:dyDescent="0.3">
      <c r="A1068" s="14"/>
      <c r="B1068" s="30"/>
      <c r="C1068" s="30"/>
    </row>
    <row r="1069" spans="1:3" x14ac:dyDescent="0.3">
      <c r="A1069" s="14"/>
      <c r="B1069" s="30"/>
      <c r="C1069" s="30"/>
    </row>
    <row r="1070" spans="1:3" x14ac:dyDescent="0.3">
      <c r="A1070" s="14"/>
      <c r="B1070" s="30"/>
      <c r="C1070" s="30"/>
    </row>
    <row r="1071" spans="1:3" x14ac:dyDescent="0.3">
      <c r="A1071" s="14"/>
      <c r="B1071" s="30"/>
      <c r="C1071" s="30"/>
    </row>
    <row r="1072" spans="1:3" x14ac:dyDescent="0.3">
      <c r="A1072" s="14"/>
      <c r="B1072" s="30"/>
      <c r="C1072" s="30"/>
    </row>
    <row r="1073" spans="1:3" x14ac:dyDescent="0.3">
      <c r="A1073" s="14"/>
      <c r="B1073" s="30"/>
      <c r="C1073" s="30"/>
    </row>
    <row r="1074" spans="1:3" x14ac:dyDescent="0.3">
      <c r="A1074" s="14"/>
      <c r="B1074" s="30"/>
      <c r="C1074" s="30"/>
    </row>
    <row r="1075" spans="1:3" x14ac:dyDescent="0.3">
      <c r="A1075" s="14"/>
      <c r="B1075" s="30"/>
      <c r="C1075" s="30"/>
    </row>
    <row r="1076" spans="1:3" x14ac:dyDescent="0.3">
      <c r="A1076" s="14"/>
      <c r="B1076" s="30"/>
      <c r="C1076" s="30"/>
    </row>
    <row r="1077" spans="1:3" x14ac:dyDescent="0.3">
      <c r="A1077" s="14"/>
      <c r="B1077" s="30"/>
      <c r="C1077" s="30"/>
    </row>
    <row r="1078" spans="1:3" x14ac:dyDescent="0.3">
      <c r="A1078" s="14"/>
      <c r="B1078" s="30"/>
      <c r="C1078" s="30"/>
    </row>
    <row r="1079" spans="1:3" x14ac:dyDescent="0.3">
      <c r="A1079" s="14"/>
      <c r="B1079" s="30"/>
      <c r="C1079" s="30"/>
    </row>
    <row r="1080" spans="1:3" x14ac:dyDescent="0.3">
      <c r="A1080" s="14"/>
      <c r="B1080" s="30"/>
      <c r="C1080" s="30"/>
    </row>
    <row r="1081" spans="1:3" x14ac:dyDescent="0.3">
      <c r="A1081" s="14"/>
      <c r="B1081" s="30"/>
      <c r="C1081" s="30"/>
    </row>
    <row r="1082" spans="1:3" x14ac:dyDescent="0.3">
      <c r="A1082" s="14"/>
      <c r="B1082" s="30"/>
      <c r="C1082" s="30"/>
    </row>
    <row r="1083" spans="1:3" x14ac:dyDescent="0.3">
      <c r="A1083" s="14"/>
      <c r="B1083" s="30"/>
      <c r="C1083" s="30"/>
    </row>
    <row r="1084" spans="1:3" x14ac:dyDescent="0.3">
      <c r="A1084" s="14"/>
      <c r="B1084" s="30"/>
      <c r="C1084" s="30"/>
    </row>
    <row r="1085" spans="1:3" x14ac:dyDescent="0.3">
      <c r="A1085" s="14"/>
      <c r="B1085" s="30"/>
      <c r="C1085" s="30"/>
    </row>
    <row r="1086" spans="1:3" x14ac:dyDescent="0.3">
      <c r="A1086" s="14"/>
      <c r="B1086" s="30"/>
      <c r="C1086" s="30"/>
    </row>
    <row r="1087" spans="1:3" x14ac:dyDescent="0.3">
      <c r="A1087" s="14"/>
      <c r="B1087" s="30"/>
      <c r="C1087" s="30"/>
    </row>
    <row r="1088" spans="1:3" x14ac:dyDescent="0.3">
      <c r="A1088" s="14"/>
      <c r="B1088" s="30"/>
      <c r="C1088" s="30"/>
    </row>
    <row r="1089" spans="1:3" x14ac:dyDescent="0.3">
      <c r="A1089" s="14"/>
      <c r="B1089" s="30"/>
      <c r="C1089" s="30"/>
    </row>
    <row r="1090" spans="1:3" x14ac:dyDescent="0.3">
      <c r="A1090" s="14"/>
      <c r="B1090" s="30"/>
      <c r="C1090" s="30"/>
    </row>
    <row r="1091" spans="1:3" x14ac:dyDescent="0.3">
      <c r="A1091" s="14"/>
      <c r="B1091" s="30"/>
      <c r="C1091" s="30"/>
    </row>
    <row r="1092" spans="1:3" x14ac:dyDescent="0.3">
      <c r="A1092" s="14"/>
      <c r="B1092" s="30"/>
      <c r="C1092" s="30"/>
    </row>
    <row r="1093" spans="1:3" x14ac:dyDescent="0.3">
      <c r="A1093" s="14"/>
      <c r="B1093" s="30"/>
      <c r="C1093" s="30"/>
    </row>
    <row r="1094" spans="1:3" x14ac:dyDescent="0.3">
      <c r="A1094" s="14"/>
      <c r="B1094" s="30"/>
      <c r="C1094" s="30"/>
    </row>
    <row r="1095" spans="1:3" x14ac:dyDescent="0.3">
      <c r="A1095" s="14"/>
      <c r="B1095" s="30"/>
      <c r="C1095" s="30"/>
    </row>
    <row r="1096" spans="1:3" x14ac:dyDescent="0.3">
      <c r="A1096" s="14"/>
      <c r="B1096" s="30"/>
      <c r="C1096" s="30"/>
    </row>
    <row r="1097" spans="1:3" x14ac:dyDescent="0.3">
      <c r="A1097" s="14"/>
      <c r="B1097" s="30"/>
      <c r="C1097" s="30"/>
    </row>
    <row r="1098" spans="1:3" x14ac:dyDescent="0.3">
      <c r="A1098" s="14"/>
      <c r="B1098" s="30"/>
      <c r="C1098" s="30"/>
    </row>
    <row r="1099" spans="1:3" x14ac:dyDescent="0.3">
      <c r="A1099" s="14"/>
      <c r="B1099" s="30"/>
      <c r="C1099" s="30"/>
    </row>
    <row r="1100" spans="1:3" x14ac:dyDescent="0.3">
      <c r="A1100" s="14"/>
      <c r="B1100" s="30"/>
      <c r="C1100" s="30"/>
    </row>
    <row r="1101" spans="1:3" x14ac:dyDescent="0.3">
      <c r="A1101" s="14"/>
      <c r="B1101" s="30"/>
      <c r="C1101" s="30"/>
    </row>
    <row r="1102" spans="1:3" x14ac:dyDescent="0.3">
      <c r="A1102" s="14"/>
      <c r="B1102" s="30"/>
      <c r="C1102" s="30"/>
    </row>
    <row r="1103" spans="1:3" x14ac:dyDescent="0.3">
      <c r="A1103" s="14"/>
      <c r="B1103" s="30"/>
      <c r="C1103" s="30"/>
    </row>
    <row r="1104" spans="1:3" x14ac:dyDescent="0.3">
      <c r="A1104" s="14"/>
      <c r="B1104" s="30"/>
      <c r="C1104" s="30"/>
    </row>
    <row r="1105" spans="1:3" x14ac:dyDescent="0.3">
      <c r="A1105" s="14"/>
      <c r="B1105" s="30"/>
      <c r="C1105" s="30"/>
    </row>
    <row r="1106" spans="1:3" x14ac:dyDescent="0.3">
      <c r="A1106" s="14"/>
      <c r="B1106" s="30"/>
      <c r="C1106" s="30"/>
    </row>
    <row r="1107" spans="1:3" x14ac:dyDescent="0.3">
      <c r="A1107" s="14"/>
      <c r="B1107" s="30"/>
      <c r="C1107" s="30"/>
    </row>
    <row r="1108" spans="1:3" x14ac:dyDescent="0.3">
      <c r="A1108" s="14"/>
      <c r="B1108" s="30"/>
      <c r="C1108" s="30"/>
    </row>
    <row r="1109" spans="1:3" x14ac:dyDescent="0.3">
      <c r="A1109" s="14"/>
      <c r="B1109" s="30"/>
      <c r="C1109" s="30"/>
    </row>
    <row r="1110" spans="1:3" x14ac:dyDescent="0.3">
      <c r="A1110" s="14"/>
      <c r="B1110" s="30"/>
      <c r="C1110" s="30"/>
    </row>
    <row r="1111" spans="1:3" x14ac:dyDescent="0.3">
      <c r="A1111" s="14"/>
      <c r="B1111" s="30"/>
      <c r="C1111" s="30"/>
    </row>
    <row r="1112" spans="1:3" x14ac:dyDescent="0.3">
      <c r="A1112" s="14"/>
      <c r="B1112" s="30"/>
      <c r="C1112" s="30"/>
    </row>
    <row r="1113" spans="1:3" x14ac:dyDescent="0.3">
      <c r="A1113" s="14"/>
      <c r="B1113" s="30"/>
      <c r="C1113" s="30"/>
    </row>
    <row r="1114" spans="1:3" x14ac:dyDescent="0.3">
      <c r="A1114" s="14"/>
      <c r="B1114" s="30"/>
      <c r="C1114" s="30"/>
    </row>
    <row r="1115" spans="1:3" x14ac:dyDescent="0.3">
      <c r="A1115" s="14"/>
      <c r="B1115" s="30"/>
      <c r="C1115" s="30"/>
    </row>
    <row r="1116" spans="1:3" x14ac:dyDescent="0.3">
      <c r="A1116" s="14"/>
      <c r="B1116" s="30"/>
      <c r="C1116" s="30"/>
    </row>
    <row r="1117" spans="1:3" x14ac:dyDescent="0.3">
      <c r="A1117" s="14"/>
      <c r="B1117" s="30"/>
      <c r="C1117" s="30"/>
    </row>
    <row r="1118" spans="1:3" x14ac:dyDescent="0.3">
      <c r="A1118" s="14"/>
      <c r="B1118" s="30"/>
      <c r="C1118" s="30"/>
    </row>
    <row r="1119" spans="1:3" x14ac:dyDescent="0.3">
      <c r="A1119" s="14"/>
      <c r="B1119" s="30"/>
      <c r="C1119" s="30"/>
    </row>
    <row r="1120" spans="1:3" x14ac:dyDescent="0.3">
      <c r="A1120" s="14"/>
      <c r="B1120" s="30"/>
      <c r="C1120" s="30"/>
    </row>
    <row r="1121" spans="1:3" x14ac:dyDescent="0.3">
      <c r="A1121" s="14"/>
      <c r="B1121" s="30"/>
      <c r="C1121" s="30"/>
    </row>
    <row r="1122" spans="1:3" x14ac:dyDescent="0.3">
      <c r="A1122" s="14"/>
      <c r="B1122" s="30"/>
      <c r="C1122" s="30"/>
    </row>
    <row r="1123" spans="1:3" x14ac:dyDescent="0.3">
      <c r="A1123" s="14"/>
      <c r="B1123" s="30"/>
      <c r="C1123" s="30"/>
    </row>
    <row r="1124" spans="1:3" x14ac:dyDescent="0.3">
      <c r="A1124" s="14"/>
      <c r="B1124" s="30"/>
      <c r="C1124" s="30"/>
    </row>
    <row r="1125" spans="1:3" x14ac:dyDescent="0.3">
      <c r="A1125" s="14"/>
      <c r="B1125" s="30"/>
      <c r="C1125" s="30"/>
    </row>
    <row r="1126" spans="1:3" x14ac:dyDescent="0.3">
      <c r="A1126" s="14"/>
      <c r="B1126" s="30"/>
      <c r="C1126" s="30"/>
    </row>
    <row r="1127" spans="1:3" x14ac:dyDescent="0.3">
      <c r="A1127" s="14"/>
      <c r="B1127" s="30"/>
      <c r="C1127" s="30"/>
    </row>
    <row r="1128" spans="1:3" x14ac:dyDescent="0.3">
      <c r="A1128" s="14"/>
      <c r="B1128" s="30"/>
      <c r="C1128" s="30"/>
    </row>
    <row r="1129" spans="1:3" x14ac:dyDescent="0.3">
      <c r="A1129" s="14"/>
      <c r="B1129" s="30"/>
      <c r="C1129" s="30"/>
    </row>
    <row r="1130" spans="1:3" x14ac:dyDescent="0.3">
      <c r="A1130" s="14"/>
      <c r="B1130" s="30"/>
      <c r="C1130" s="30"/>
    </row>
    <row r="1131" spans="1:3" x14ac:dyDescent="0.3">
      <c r="A1131" s="14"/>
      <c r="B1131" s="30"/>
      <c r="C1131" s="30"/>
    </row>
    <row r="1132" spans="1:3" x14ac:dyDescent="0.3">
      <c r="A1132" s="14"/>
      <c r="B1132" s="30"/>
      <c r="C1132" s="30"/>
    </row>
    <row r="1133" spans="1:3" x14ac:dyDescent="0.3">
      <c r="A1133" s="14"/>
      <c r="B1133" s="30"/>
      <c r="C1133" s="30"/>
    </row>
    <row r="1134" spans="1:3" x14ac:dyDescent="0.3">
      <c r="A1134" s="14"/>
      <c r="B1134" s="30"/>
      <c r="C1134" s="30"/>
    </row>
    <row r="1135" spans="1:3" x14ac:dyDescent="0.3">
      <c r="A1135" s="14"/>
      <c r="B1135" s="30"/>
      <c r="C1135" s="30"/>
    </row>
    <row r="1136" spans="1:3" x14ac:dyDescent="0.3">
      <c r="A1136" s="14"/>
      <c r="B1136" s="30"/>
      <c r="C1136" s="30"/>
    </row>
    <row r="1137" spans="1:3" x14ac:dyDescent="0.3">
      <c r="A1137" s="14"/>
      <c r="B1137" s="30"/>
      <c r="C1137" s="30"/>
    </row>
    <row r="1138" spans="1:3" x14ac:dyDescent="0.3">
      <c r="A1138" s="14"/>
      <c r="B1138" s="30"/>
      <c r="C1138" s="30"/>
    </row>
    <row r="1139" spans="1:3" x14ac:dyDescent="0.3">
      <c r="A1139" s="14"/>
      <c r="B1139" s="30"/>
      <c r="C1139" s="30"/>
    </row>
    <row r="1140" spans="1:3" x14ac:dyDescent="0.3">
      <c r="A1140" s="14"/>
      <c r="B1140" s="30"/>
      <c r="C1140" s="30"/>
    </row>
    <row r="1141" spans="1:3" x14ac:dyDescent="0.3">
      <c r="A1141" s="14"/>
      <c r="B1141" s="30"/>
      <c r="C1141" s="30"/>
    </row>
    <row r="1142" spans="1:3" x14ac:dyDescent="0.3">
      <c r="A1142" s="14"/>
      <c r="B1142" s="30"/>
      <c r="C1142" s="30"/>
    </row>
    <row r="1143" spans="1:3" x14ac:dyDescent="0.3">
      <c r="A1143" s="14"/>
      <c r="B1143" s="30"/>
      <c r="C1143" s="30"/>
    </row>
    <row r="1144" spans="1:3" x14ac:dyDescent="0.3">
      <c r="A1144" s="14"/>
      <c r="B1144" s="30"/>
      <c r="C1144" s="30"/>
    </row>
    <row r="1145" spans="1:3" x14ac:dyDescent="0.3">
      <c r="A1145" s="14"/>
      <c r="B1145" s="30"/>
      <c r="C1145" s="30"/>
    </row>
    <row r="1146" spans="1:3" x14ac:dyDescent="0.3">
      <c r="A1146" s="14"/>
      <c r="B1146" s="30"/>
      <c r="C1146" s="30"/>
    </row>
    <row r="1147" spans="1:3" x14ac:dyDescent="0.3">
      <c r="A1147" s="14"/>
      <c r="B1147" s="30"/>
      <c r="C1147" s="30"/>
    </row>
    <row r="1148" spans="1:3" x14ac:dyDescent="0.3">
      <c r="A1148" s="14"/>
      <c r="B1148" s="30"/>
      <c r="C1148" s="30"/>
    </row>
    <row r="1149" spans="1:3" x14ac:dyDescent="0.3">
      <c r="A1149" s="14"/>
      <c r="B1149" s="30"/>
      <c r="C1149" s="30"/>
    </row>
    <row r="1150" spans="1:3" x14ac:dyDescent="0.3">
      <c r="A1150" s="14"/>
      <c r="B1150" s="30"/>
      <c r="C1150" s="30"/>
    </row>
    <row r="1151" spans="1:3" x14ac:dyDescent="0.3">
      <c r="A1151" s="14"/>
      <c r="B1151" s="30"/>
      <c r="C1151" s="30"/>
    </row>
    <row r="1152" spans="1:3" x14ac:dyDescent="0.3">
      <c r="A1152" s="14"/>
      <c r="B1152" s="30"/>
      <c r="C1152" s="30"/>
    </row>
    <row r="1153" spans="1:3" x14ac:dyDescent="0.3">
      <c r="A1153" s="14"/>
      <c r="B1153" s="30"/>
      <c r="C1153" s="30"/>
    </row>
    <row r="1154" spans="1:3" x14ac:dyDescent="0.3">
      <c r="A1154" s="14"/>
      <c r="B1154" s="30"/>
      <c r="C1154" s="30"/>
    </row>
    <row r="1155" spans="1:3" x14ac:dyDescent="0.3">
      <c r="A1155" s="14"/>
      <c r="B1155" s="30"/>
      <c r="C1155" s="30"/>
    </row>
    <row r="1156" spans="1:3" x14ac:dyDescent="0.3">
      <c r="A1156" s="14"/>
      <c r="B1156" s="30"/>
      <c r="C1156" s="30"/>
    </row>
    <row r="1157" spans="1:3" x14ac:dyDescent="0.3">
      <c r="A1157" s="14"/>
      <c r="B1157" s="30"/>
      <c r="C1157" s="30"/>
    </row>
    <row r="1158" spans="1:3" x14ac:dyDescent="0.3">
      <c r="A1158" s="14"/>
      <c r="B1158" s="30"/>
      <c r="C1158" s="30"/>
    </row>
    <row r="1159" spans="1:3" x14ac:dyDescent="0.3">
      <c r="A1159" s="14"/>
      <c r="B1159" s="30"/>
      <c r="C1159" s="30"/>
    </row>
    <row r="1160" spans="1:3" x14ac:dyDescent="0.3">
      <c r="A1160" s="14"/>
      <c r="B1160" s="30"/>
      <c r="C1160" s="30"/>
    </row>
    <row r="1161" spans="1:3" x14ac:dyDescent="0.3">
      <c r="A1161" s="14"/>
      <c r="B1161" s="30"/>
      <c r="C1161" s="30"/>
    </row>
    <row r="1162" spans="1:3" x14ac:dyDescent="0.3">
      <c r="A1162" s="14"/>
      <c r="B1162" s="30"/>
      <c r="C1162" s="30"/>
    </row>
    <row r="1163" spans="1:3" x14ac:dyDescent="0.3">
      <c r="A1163" s="14"/>
      <c r="B1163" s="30"/>
      <c r="C1163" s="30"/>
    </row>
    <row r="1164" spans="1:3" x14ac:dyDescent="0.3">
      <c r="A1164" s="14"/>
      <c r="B1164" s="30"/>
      <c r="C1164" s="30"/>
    </row>
    <row r="1165" spans="1:3" x14ac:dyDescent="0.3">
      <c r="A1165" s="14"/>
      <c r="B1165" s="30"/>
      <c r="C1165" s="30"/>
    </row>
    <row r="1166" spans="1:3" x14ac:dyDescent="0.3">
      <c r="A1166" s="14"/>
      <c r="B1166" s="30"/>
      <c r="C1166" s="30"/>
    </row>
    <row r="1167" spans="1:3" x14ac:dyDescent="0.3">
      <c r="A1167" s="14"/>
      <c r="B1167" s="30"/>
      <c r="C1167" s="30"/>
    </row>
    <row r="1168" spans="1:3" x14ac:dyDescent="0.3">
      <c r="A1168" s="14"/>
      <c r="B1168" s="30"/>
      <c r="C1168" s="30"/>
    </row>
    <row r="1169" spans="1:3" x14ac:dyDescent="0.3">
      <c r="A1169" s="14"/>
      <c r="B1169" s="30"/>
      <c r="C1169" s="30"/>
    </row>
    <row r="1170" spans="1:3" x14ac:dyDescent="0.3">
      <c r="A1170" s="14"/>
      <c r="B1170" s="30"/>
      <c r="C1170" s="30"/>
    </row>
    <row r="1171" spans="1:3" x14ac:dyDescent="0.3">
      <c r="A1171" s="14"/>
      <c r="B1171" s="30"/>
      <c r="C1171" s="30"/>
    </row>
    <row r="1172" spans="1:3" x14ac:dyDescent="0.3">
      <c r="A1172" s="14"/>
      <c r="B1172" s="30"/>
      <c r="C1172" s="30"/>
    </row>
    <row r="1173" spans="1:3" x14ac:dyDescent="0.3">
      <c r="A1173" s="14"/>
      <c r="B1173" s="30"/>
      <c r="C1173" s="30"/>
    </row>
    <row r="1174" spans="1:3" x14ac:dyDescent="0.3">
      <c r="A1174" s="14"/>
      <c r="B1174" s="30"/>
      <c r="C1174" s="30"/>
    </row>
    <row r="1175" spans="1:3" x14ac:dyDescent="0.3">
      <c r="A1175" s="14"/>
      <c r="B1175" s="30"/>
      <c r="C1175" s="30"/>
    </row>
    <row r="1176" spans="1:3" x14ac:dyDescent="0.3">
      <c r="A1176" s="14"/>
      <c r="B1176" s="30"/>
      <c r="C1176" s="30"/>
    </row>
    <row r="1177" spans="1:3" x14ac:dyDescent="0.3">
      <c r="A1177" s="14"/>
      <c r="B1177" s="30"/>
      <c r="C1177" s="30"/>
    </row>
    <row r="1178" spans="1:3" x14ac:dyDescent="0.3">
      <c r="A1178" s="14"/>
      <c r="B1178" s="30"/>
      <c r="C1178" s="30"/>
    </row>
    <row r="1179" spans="1:3" x14ac:dyDescent="0.3">
      <c r="A1179" s="14"/>
      <c r="B1179" s="30"/>
      <c r="C1179" s="30"/>
    </row>
    <row r="1180" spans="1:3" x14ac:dyDescent="0.3">
      <c r="A1180" s="14"/>
      <c r="B1180" s="30"/>
      <c r="C1180" s="30"/>
    </row>
    <row r="1181" spans="1:3" x14ac:dyDescent="0.3">
      <c r="A1181" s="14"/>
      <c r="B1181" s="30"/>
      <c r="C1181" s="30"/>
    </row>
    <row r="1182" spans="1:3" x14ac:dyDescent="0.3">
      <c r="A1182" s="14"/>
      <c r="B1182" s="30"/>
      <c r="C1182" s="30"/>
    </row>
    <row r="1183" spans="1:3" x14ac:dyDescent="0.3">
      <c r="A1183" s="14"/>
      <c r="B1183" s="30"/>
      <c r="C1183" s="30"/>
    </row>
    <row r="1184" spans="1:3" x14ac:dyDescent="0.3">
      <c r="A1184" s="14"/>
      <c r="B1184" s="30"/>
      <c r="C1184" s="30"/>
    </row>
    <row r="1185" spans="1:3" x14ac:dyDescent="0.3">
      <c r="A1185" s="14"/>
      <c r="B1185" s="30"/>
      <c r="C1185" s="30"/>
    </row>
    <row r="1186" spans="1:3" x14ac:dyDescent="0.3">
      <c r="A1186" s="14"/>
      <c r="B1186" s="30"/>
      <c r="C1186" s="30"/>
    </row>
    <row r="1187" spans="1:3" x14ac:dyDescent="0.3">
      <c r="A1187" s="14"/>
      <c r="B1187" s="30"/>
      <c r="C1187" s="30"/>
    </row>
    <row r="1188" spans="1:3" x14ac:dyDescent="0.3">
      <c r="A1188" s="14"/>
      <c r="B1188" s="30"/>
      <c r="C1188" s="30"/>
    </row>
    <row r="1189" spans="1:3" x14ac:dyDescent="0.3">
      <c r="A1189" s="14"/>
      <c r="B1189" s="30"/>
      <c r="C1189" s="30"/>
    </row>
    <row r="1190" spans="1:3" x14ac:dyDescent="0.3">
      <c r="A1190" s="14"/>
      <c r="B1190" s="30"/>
      <c r="C1190" s="30"/>
    </row>
    <row r="1191" spans="1:3" x14ac:dyDescent="0.3">
      <c r="A1191" s="14"/>
      <c r="B1191" s="30"/>
      <c r="C1191" s="30"/>
    </row>
    <row r="1192" spans="1:3" x14ac:dyDescent="0.3">
      <c r="A1192" s="14"/>
      <c r="B1192" s="30"/>
      <c r="C1192" s="30"/>
    </row>
    <row r="1193" spans="1:3" x14ac:dyDescent="0.3">
      <c r="A1193" s="14"/>
      <c r="B1193" s="30"/>
      <c r="C1193" s="30"/>
    </row>
    <row r="1194" spans="1:3" x14ac:dyDescent="0.3">
      <c r="A1194" s="14"/>
      <c r="B1194" s="30"/>
      <c r="C1194" s="30"/>
    </row>
    <row r="1195" spans="1:3" x14ac:dyDescent="0.3">
      <c r="A1195" s="14"/>
      <c r="B1195" s="30"/>
      <c r="C1195" s="30"/>
    </row>
    <row r="1196" spans="1:3" x14ac:dyDescent="0.3">
      <c r="A1196" s="14"/>
      <c r="B1196" s="30"/>
      <c r="C1196" s="30"/>
    </row>
    <row r="1197" spans="1:3" x14ac:dyDescent="0.3">
      <c r="A1197" s="14"/>
      <c r="B1197" s="30"/>
      <c r="C1197" s="30"/>
    </row>
    <row r="1198" spans="1:3" x14ac:dyDescent="0.3">
      <c r="A1198" s="14"/>
      <c r="B1198" s="30"/>
      <c r="C1198" s="30"/>
    </row>
    <row r="1199" spans="1:3" x14ac:dyDescent="0.3">
      <c r="A1199" s="14"/>
      <c r="B1199" s="30"/>
      <c r="C1199" s="30"/>
    </row>
    <row r="1200" spans="1:3" x14ac:dyDescent="0.3">
      <c r="A1200" s="14"/>
      <c r="B1200" s="30"/>
      <c r="C1200" s="30"/>
    </row>
    <row r="1201" spans="1:3" x14ac:dyDescent="0.3">
      <c r="A1201" s="14"/>
      <c r="B1201" s="30"/>
      <c r="C1201" s="30"/>
    </row>
    <row r="1202" spans="1:3" x14ac:dyDescent="0.3">
      <c r="A1202" s="14"/>
      <c r="B1202" s="30"/>
      <c r="C1202" s="30"/>
    </row>
    <row r="1203" spans="1:3" x14ac:dyDescent="0.3">
      <c r="A1203" s="14"/>
      <c r="B1203" s="30"/>
      <c r="C1203" s="30"/>
    </row>
    <row r="1204" spans="1:3" x14ac:dyDescent="0.3">
      <c r="A1204" s="14"/>
      <c r="B1204" s="30"/>
      <c r="C1204" s="30"/>
    </row>
    <row r="1205" spans="1:3" x14ac:dyDescent="0.3">
      <c r="A1205" s="14"/>
      <c r="B1205" s="30"/>
      <c r="C1205" s="30"/>
    </row>
    <row r="1206" spans="1:3" x14ac:dyDescent="0.3">
      <c r="A1206" s="14"/>
      <c r="B1206" s="30"/>
      <c r="C1206" s="30"/>
    </row>
    <row r="1207" spans="1:3" x14ac:dyDescent="0.3">
      <c r="A1207" s="14"/>
      <c r="B1207" s="30"/>
      <c r="C1207" s="30"/>
    </row>
    <row r="1208" spans="1:3" x14ac:dyDescent="0.3">
      <c r="A1208" s="14"/>
      <c r="B1208" s="30"/>
      <c r="C1208" s="30"/>
    </row>
    <row r="1209" spans="1:3" x14ac:dyDescent="0.3">
      <c r="A1209" s="14"/>
      <c r="B1209" s="30"/>
      <c r="C1209" s="30"/>
    </row>
    <row r="1210" spans="1:3" x14ac:dyDescent="0.3">
      <c r="A1210" s="14"/>
      <c r="B1210" s="30"/>
      <c r="C1210" s="30"/>
    </row>
    <row r="1211" spans="1:3" x14ac:dyDescent="0.3">
      <c r="A1211" s="14"/>
      <c r="B1211" s="30"/>
      <c r="C1211" s="30"/>
    </row>
    <row r="1212" spans="1:3" x14ac:dyDescent="0.3">
      <c r="A1212" s="14"/>
      <c r="B1212" s="30"/>
      <c r="C1212" s="30"/>
    </row>
    <row r="1213" spans="1:3" x14ac:dyDescent="0.3">
      <c r="A1213" s="14"/>
      <c r="B1213" s="30"/>
      <c r="C1213" s="30"/>
    </row>
    <row r="1214" spans="1:3" x14ac:dyDescent="0.3">
      <c r="A1214" s="14"/>
      <c r="B1214" s="30"/>
      <c r="C1214" s="30"/>
    </row>
    <row r="1215" spans="1:3" x14ac:dyDescent="0.3">
      <c r="A1215" s="14"/>
      <c r="B1215" s="30"/>
      <c r="C1215" s="30"/>
    </row>
    <row r="1216" spans="1:3" x14ac:dyDescent="0.3">
      <c r="A1216" s="14"/>
      <c r="B1216" s="30"/>
      <c r="C1216" s="30"/>
    </row>
    <row r="1217" spans="1:3" x14ac:dyDescent="0.3">
      <c r="A1217" s="14"/>
      <c r="B1217" s="30"/>
      <c r="C1217" s="30"/>
    </row>
    <row r="1218" spans="1:3" x14ac:dyDescent="0.3">
      <c r="A1218" s="14"/>
      <c r="B1218" s="30"/>
      <c r="C1218" s="30"/>
    </row>
    <row r="1219" spans="1:3" x14ac:dyDescent="0.3">
      <c r="A1219" s="14"/>
      <c r="B1219" s="30"/>
      <c r="C1219" s="30"/>
    </row>
    <row r="1220" spans="1:3" x14ac:dyDescent="0.3">
      <c r="A1220" s="14"/>
      <c r="B1220" s="30"/>
      <c r="C1220" s="30"/>
    </row>
    <row r="1221" spans="1:3" x14ac:dyDescent="0.3">
      <c r="A1221" s="14"/>
      <c r="B1221" s="30"/>
      <c r="C1221" s="30"/>
    </row>
    <row r="1222" spans="1:3" x14ac:dyDescent="0.3">
      <c r="A1222" s="14"/>
      <c r="B1222" s="30"/>
      <c r="C1222" s="30"/>
    </row>
    <row r="1223" spans="1:3" x14ac:dyDescent="0.3">
      <c r="A1223" s="14"/>
      <c r="B1223" s="30"/>
      <c r="C1223" s="30"/>
    </row>
    <row r="1224" spans="1:3" x14ac:dyDescent="0.3">
      <c r="A1224" s="14"/>
      <c r="B1224" s="30"/>
      <c r="C1224" s="30"/>
    </row>
    <row r="1225" spans="1:3" x14ac:dyDescent="0.3">
      <c r="A1225" s="14"/>
      <c r="B1225" s="30"/>
      <c r="C1225" s="30"/>
    </row>
    <row r="1226" spans="1:3" x14ac:dyDescent="0.3">
      <c r="A1226" s="14"/>
      <c r="B1226" s="30"/>
      <c r="C1226" s="30"/>
    </row>
    <row r="1227" spans="1:3" x14ac:dyDescent="0.3">
      <c r="A1227" s="14"/>
      <c r="B1227" s="30"/>
      <c r="C1227" s="30"/>
    </row>
    <row r="1228" spans="1:3" x14ac:dyDescent="0.3">
      <c r="A1228" s="14"/>
      <c r="B1228" s="30"/>
      <c r="C1228" s="30"/>
    </row>
    <row r="1229" spans="1:3" x14ac:dyDescent="0.3">
      <c r="A1229" s="14"/>
      <c r="B1229" s="30"/>
      <c r="C1229" s="30"/>
    </row>
    <row r="1230" spans="1:3" x14ac:dyDescent="0.3">
      <c r="A1230" s="14"/>
      <c r="B1230" s="30"/>
      <c r="C1230" s="30"/>
    </row>
    <row r="1231" spans="1:3" x14ac:dyDescent="0.3">
      <c r="A1231" s="14"/>
      <c r="B1231" s="30"/>
      <c r="C1231" s="30"/>
    </row>
    <row r="1232" spans="1:3" x14ac:dyDescent="0.3">
      <c r="A1232" s="14"/>
      <c r="B1232" s="30"/>
      <c r="C1232" s="30"/>
    </row>
    <row r="1233" spans="1:3" x14ac:dyDescent="0.3">
      <c r="A1233" s="14"/>
      <c r="B1233" s="30"/>
      <c r="C1233" s="30"/>
    </row>
    <row r="1234" spans="1:3" x14ac:dyDescent="0.3">
      <c r="A1234" s="14"/>
      <c r="B1234" s="30"/>
      <c r="C1234" s="30"/>
    </row>
    <row r="1235" spans="1:3" x14ac:dyDescent="0.3">
      <c r="A1235" s="14"/>
      <c r="B1235" s="30"/>
      <c r="C1235" s="30"/>
    </row>
    <row r="1236" spans="1:3" x14ac:dyDescent="0.3">
      <c r="A1236" s="14"/>
      <c r="B1236" s="30"/>
      <c r="C1236" s="30"/>
    </row>
    <row r="1237" spans="1:3" x14ac:dyDescent="0.3">
      <c r="A1237" s="14"/>
      <c r="B1237" s="30"/>
      <c r="C1237" s="30"/>
    </row>
    <row r="1238" spans="1:3" x14ac:dyDescent="0.3">
      <c r="A1238" s="14"/>
      <c r="B1238" s="30"/>
      <c r="C1238" s="30"/>
    </row>
    <row r="1239" spans="1:3" x14ac:dyDescent="0.3">
      <c r="A1239" s="14"/>
      <c r="B1239" s="30"/>
      <c r="C1239" s="30"/>
    </row>
    <row r="1240" spans="1:3" x14ac:dyDescent="0.3">
      <c r="A1240" s="14"/>
      <c r="B1240" s="30"/>
      <c r="C1240" s="30"/>
    </row>
    <row r="1241" spans="1:3" x14ac:dyDescent="0.3">
      <c r="A1241" s="14"/>
      <c r="B1241" s="30"/>
      <c r="C1241" s="30"/>
    </row>
    <row r="1242" spans="1:3" x14ac:dyDescent="0.3">
      <c r="A1242" s="14"/>
      <c r="B1242" s="30"/>
      <c r="C1242" s="30"/>
    </row>
    <row r="1243" spans="1:3" x14ac:dyDescent="0.3">
      <c r="A1243" s="14"/>
      <c r="B1243" s="30"/>
      <c r="C1243" s="30"/>
    </row>
    <row r="1244" spans="1:3" x14ac:dyDescent="0.3">
      <c r="A1244" s="14"/>
      <c r="B1244" s="30"/>
      <c r="C1244" s="30"/>
    </row>
    <row r="1245" spans="1:3" x14ac:dyDescent="0.3">
      <c r="A1245" s="14"/>
      <c r="B1245" s="30"/>
      <c r="C1245" s="30"/>
    </row>
    <row r="1246" spans="1:3" x14ac:dyDescent="0.3">
      <c r="A1246" s="14"/>
      <c r="B1246" s="30"/>
      <c r="C1246" s="30"/>
    </row>
    <row r="1247" spans="1:3" x14ac:dyDescent="0.3">
      <c r="A1247" s="14"/>
      <c r="B1247" s="30"/>
      <c r="C1247" s="30"/>
    </row>
    <row r="1248" spans="1:3" x14ac:dyDescent="0.3">
      <c r="A1248" s="14"/>
      <c r="B1248" s="30"/>
      <c r="C1248" s="30"/>
    </row>
    <row r="1249" spans="1:3" x14ac:dyDescent="0.3">
      <c r="A1249" s="14"/>
      <c r="B1249" s="30"/>
      <c r="C1249" s="30"/>
    </row>
    <row r="1250" spans="1:3" x14ac:dyDescent="0.3">
      <c r="A1250" s="14"/>
      <c r="B1250" s="30"/>
      <c r="C1250" s="30"/>
    </row>
    <row r="1251" spans="1:3" x14ac:dyDescent="0.3">
      <c r="A1251" s="14"/>
      <c r="B1251" s="30"/>
      <c r="C1251" s="30"/>
    </row>
    <row r="1252" spans="1:3" x14ac:dyDescent="0.3">
      <c r="A1252" s="14"/>
      <c r="B1252" s="30"/>
      <c r="C1252" s="30"/>
    </row>
    <row r="1253" spans="1:3" x14ac:dyDescent="0.3">
      <c r="A1253" s="14"/>
      <c r="B1253" s="30"/>
      <c r="C1253" s="30"/>
    </row>
    <row r="1254" spans="1:3" x14ac:dyDescent="0.3">
      <c r="A1254" s="14"/>
      <c r="B1254" s="30"/>
      <c r="C1254" s="30"/>
    </row>
    <row r="1255" spans="1:3" x14ac:dyDescent="0.3">
      <c r="A1255" s="14"/>
      <c r="B1255" s="30"/>
      <c r="C1255" s="30"/>
    </row>
    <row r="1256" spans="1:3" x14ac:dyDescent="0.3">
      <c r="A1256" s="14"/>
      <c r="B1256" s="30"/>
      <c r="C1256" s="30"/>
    </row>
    <row r="1257" spans="1:3" x14ac:dyDescent="0.3">
      <c r="A1257" s="14"/>
      <c r="B1257" s="30"/>
      <c r="C1257" s="30"/>
    </row>
    <row r="1258" spans="1:3" x14ac:dyDescent="0.3">
      <c r="A1258" s="14"/>
      <c r="B1258" s="30"/>
      <c r="C1258" s="30"/>
    </row>
    <row r="1259" spans="1:3" x14ac:dyDescent="0.3">
      <c r="A1259" s="14"/>
      <c r="B1259" s="30"/>
      <c r="C1259" s="30"/>
    </row>
    <row r="1260" spans="1:3" x14ac:dyDescent="0.3">
      <c r="A1260" s="14"/>
      <c r="B1260" s="30"/>
      <c r="C1260" s="30"/>
    </row>
    <row r="1261" spans="1:3" x14ac:dyDescent="0.3">
      <c r="A1261" s="14"/>
      <c r="B1261" s="30"/>
      <c r="C1261" s="30"/>
    </row>
    <row r="1262" spans="1:3" x14ac:dyDescent="0.3">
      <c r="A1262" s="14"/>
      <c r="B1262" s="30"/>
      <c r="C1262" s="30"/>
    </row>
    <row r="1263" spans="1:3" x14ac:dyDescent="0.3">
      <c r="A1263" s="14"/>
      <c r="B1263" s="30"/>
      <c r="C1263" s="30"/>
    </row>
    <row r="1264" spans="1:3" x14ac:dyDescent="0.3">
      <c r="A1264" s="14"/>
      <c r="B1264" s="30"/>
      <c r="C1264" s="30"/>
    </row>
    <row r="1265" spans="1:3" x14ac:dyDescent="0.3">
      <c r="A1265" s="14"/>
      <c r="B1265" s="30"/>
      <c r="C1265" s="30"/>
    </row>
    <row r="1266" spans="1:3" x14ac:dyDescent="0.3">
      <c r="A1266" s="14"/>
      <c r="B1266" s="30"/>
      <c r="C1266" s="30"/>
    </row>
    <row r="1267" spans="1:3" x14ac:dyDescent="0.3">
      <c r="A1267" s="14"/>
      <c r="B1267" s="30"/>
      <c r="C1267" s="30"/>
    </row>
    <row r="1268" spans="1:3" x14ac:dyDescent="0.3">
      <c r="A1268" s="14"/>
      <c r="B1268" s="30"/>
      <c r="C1268" s="30"/>
    </row>
    <row r="1269" spans="1:3" x14ac:dyDescent="0.3">
      <c r="A1269" s="14"/>
      <c r="B1269" s="30"/>
      <c r="C1269" s="30"/>
    </row>
    <row r="1270" spans="1:3" x14ac:dyDescent="0.3">
      <c r="A1270" s="14"/>
      <c r="B1270" s="30"/>
      <c r="C1270" s="30"/>
    </row>
    <row r="1271" spans="1:3" x14ac:dyDescent="0.3">
      <c r="A1271" s="14"/>
      <c r="B1271" s="30"/>
      <c r="C1271" s="30"/>
    </row>
    <row r="1272" spans="1:3" x14ac:dyDescent="0.3">
      <c r="A1272" s="14"/>
      <c r="B1272" s="30"/>
      <c r="C1272" s="30"/>
    </row>
    <row r="1273" spans="1:3" x14ac:dyDescent="0.3">
      <c r="A1273" s="14"/>
      <c r="B1273" s="30"/>
      <c r="C1273" s="30"/>
    </row>
    <row r="1274" spans="1:3" x14ac:dyDescent="0.3">
      <c r="A1274" s="14"/>
      <c r="B1274" s="30"/>
      <c r="C1274" s="30"/>
    </row>
    <row r="1275" spans="1:3" x14ac:dyDescent="0.3">
      <c r="A1275" s="14"/>
      <c r="B1275" s="30"/>
      <c r="C1275" s="30"/>
    </row>
    <row r="1276" spans="1:3" x14ac:dyDescent="0.3">
      <c r="A1276" s="14"/>
      <c r="B1276" s="30"/>
      <c r="C1276" s="30"/>
    </row>
    <row r="1277" spans="1:3" x14ac:dyDescent="0.3">
      <c r="A1277" s="14"/>
      <c r="B1277" s="30"/>
      <c r="C1277" s="30"/>
    </row>
    <row r="1278" spans="1:3" x14ac:dyDescent="0.3">
      <c r="A1278" s="14"/>
      <c r="B1278" s="30"/>
      <c r="C1278" s="30"/>
    </row>
    <row r="1279" spans="1:3" x14ac:dyDescent="0.3">
      <c r="A1279" s="14"/>
      <c r="B1279" s="30"/>
      <c r="C1279" s="30"/>
    </row>
    <row r="1280" spans="1:3" x14ac:dyDescent="0.3">
      <c r="A1280" s="14"/>
      <c r="B1280" s="30"/>
      <c r="C1280" s="30"/>
    </row>
    <row r="1281" spans="1:3" x14ac:dyDescent="0.3">
      <c r="A1281" s="14"/>
      <c r="B1281" s="30"/>
      <c r="C1281" s="30"/>
    </row>
    <row r="1282" spans="1:3" x14ac:dyDescent="0.3">
      <c r="A1282" s="14"/>
      <c r="B1282" s="30"/>
      <c r="C1282" s="30"/>
    </row>
    <row r="1283" spans="1:3" x14ac:dyDescent="0.3">
      <c r="A1283" s="14"/>
      <c r="B1283" s="30"/>
      <c r="C1283" s="30"/>
    </row>
    <row r="1284" spans="1:3" x14ac:dyDescent="0.3">
      <c r="A1284" s="14"/>
      <c r="B1284" s="30"/>
      <c r="C1284" s="30"/>
    </row>
    <row r="1285" spans="1:3" x14ac:dyDescent="0.3">
      <c r="A1285" s="14"/>
      <c r="B1285" s="30"/>
      <c r="C1285" s="30"/>
    </row>
    <row r="1286" spans="1:3" x14ac:dyDescent="0.3">
      <c r="A1286" s="14"/>
      <c r="B1286" s="30"/>
      <c r="C1286" s="30"/>
    </row>
    <row r="1287" spans="1:3" x14ac:dyDescent="0.3">
      <c r="A1287" s="14"/>
      <c r="B1287" s="30"/>
      <c r="C1287" s="30"/>
    </row>
    <row r="1288" spans="1:3" x14ac:dyDescent="0.3">
      <c r="A1288" s="14"/>
      <c r="B1288" s="30"/>
      <c r="C1288" s="30"/>
    </row>
    <row r="1289" spans="1:3" x14ac:dyDescent="0.3">
      <c r="A1289" s="14"/>
      <c r="B1289" s="30"/>
      <c r="C1289" s="30"/>
    </row>
    <row r="1290" spans="1:3" x14ac:dyDescent="0.3">
      <c r="A1290" s="14"/>
      <c r="B1290" s="30"/>
      <c r="C1290" s="30"/>
    </row>
    <row r="1291" spans="1:3" x14ac:dyDescent="0.3">
      <c r="A1291" s="14"/>
      <c r="B1291" s="30"/>
      <c r="C1291" s="30"/>
    </row>
    <row r="1292" spans="1:3" x14ac:dyDescent="0.3">
      <c r="A1292" s="14"/>
      <c r="B1292" s="30"/>
      <c r="C1292" s="30"/>
    </row>
    <row r="1293" spans="1:3" x14ac:dyDescent="0.3">
      <c r="A1293" s="14"/>
      <c r="B1293" s="30"/>
      <c r="C1293" s="30"/>
    </row>
    <row r="1294" spans="1:3" x14ac:dyDescent="0.3">
      <c r="A1294" s="14"/>
      <c r="B1294" s="30"/>
      <c r="C1294" s="30"/>
    </row>
    <row r="1295" spans="1:3" x14ac:dyDescent="0.3">
      <c r="A1295" s="14"/>
      <c r="B1295" s="30"/>
      <c r="C1295" s="30"/>
    </row>
    <row r="1296" spans="1:3" x14ac:dyDescent="0.3">
      <c r="A1296" s="14"/>
      <c r="B1296" s="30"/>
      <c r="C1296" s="30"/>
    </row>
    <row r="1297" spans="1:3" x14ac:dyDescent="0.3">
      <c r="A1297" s="14"/>
      <c r="B1297" s="30"/>
      <c r="C1297" s="30"/>
    </row>
    <row r="1298" spans="1:3" x14ac:dyDescent="0.3">
      <c r="A1298" s="14"/>
      <c r="B1298" s="30"/>
      <c r="C1298" s="30"/>
    </row>
    <row r="1299" spans="1:3" x14ac:dyDescent="0.3">
      <c r="A1299" s="14"/>
      <c r="B1299" s="30"/>
      <c r="C1299" s="30"/>
    </row>
    <row r="1300" spans="1:3" x14ac:dyDescent="0.3">
      <c r="A1300" s="14"/>
      <c r="B1300" s="30"/>
      <c r="C1300" s="30"/>
    </row>
    <row r="1301" spans="1:3" x14ac:dyDescent="0.3">
      <c r="A1301" s="14"/>
      <c r="B1301" s="30"/>
      <c r="C1301" s="30"/>
    </row>
    <row r="1302" spans="1:3" x14ac:dyDescent="0.3">
      <c r="A1302" s="14"/>
      <c r="B1302" s="30"/>
      <c r="C1302" s="30"/>
    </row>
    <row r="1303" spans="1:3" x14ac:dyDescent="0.3">
      <c r="A1303" s="14"/>
      <c r="B1303" s="30"/>
      <c r="C1303" s="30"/>
    </row>
    <row r="1304" spans="1:3" x14ac:dyDescent="0.3">
      <c r="A1304" s="14"/>
      <c r="B1304" s="30"/>
      <c r="C1304" s="30"/>
    </row>
    <row r="1305" spans="1:3" x14ac:dyDescent="0.3">
      <c r="A1305" s="14"/>
      <c r="B1305" s="30"/>
      <c r="C1305" s="30"/>
    </row>
    <row r="1306" spans="1:3" x14ac:dyDescent="0.3">
      <c r="A1306" s="14"/>
      <c r="B1306" s="30"/>
      <c r="C1306" s="30"/>
    </row>
    <row r="1307" spans="1:3" x14ac:dyDescent="0.3">
      <c r="A1307" s="14"/>
      <c r="B1307" s="30"/>
      <c r="C1307" s="30"/>
    </row>
    <row r="1308" spans="1:3" x14ac:dyDescent="0.3">
      <c r="A1308" s="14"/>
      <c r="B1308" s="30"/>
      <c r="C1308" s="30"/>
    </row>
    <row r="1309" spans="1:3" x14ac:dyDescent="0.3">
      <c r="A1309" s="14"/>
      <c r="B1309" s="30"/>
      <c r="C1309" s="30"/>
    </row>
    <row r="1310" spans="1:3" x14ac:dyDescent="0.3">
      <c r="A1310" s="14"/>
      <c r="B1310" s="30"/>
      <c r="C1310" s="30"/>
    </row>
    <row r="1311" spans="1:3" x14ac:dyDescent="0.3">
      <c r="A1311" s="14"/>
      <c r="B1311" s="30"/>
      <c r="C1311" s="30"/>
    </row>
    <row r="1312" spans="1:3" x14ac:dyDescent="0.3">
      <c r="A1312" s="14"/>
      <c r="B1312" s="30"/>
      <c r="C1312" s="30"/>
    </row>
    <row r="1313" spans="1:3" x14ac:dyDescent="0.3">
      <c r="A1313" s="14"/>
      <c r="B1313" s="30"/>
      <c r="C1313" s="30"/>
    </row>
    <row r="1314" spans="1:3" x14ac:dyDescent="0.3">
      <c r="A1314" s="14"/>
      <c r="B1314" s="30"/>
      <c r="C1314" s="30"/>
    </row>
    <row r="1315" spans="1:3" x14ac:dyDescent="0.3">
      <c r="A1315" s="14"/>
      <c r="B1315" s="30"/>
      <c r="C1315" s="30"/>
    </row>
    <row r="1316" spans="1:3" x14ac:dyDescent="0.3">
      <c r="A1316" s="14"/>
      <c r="B1316" s="30"/>
      <c r="C1316" s="30"/>
    </row>
    <row r="1317" spans="1:3" x14ac:dyDescent="0.3">
      <c r="A1317" s="14"/>
      <c r="B1317" s="30"/>
      <c r="C1317" s="30"/>
    </row>
    <row r="1318" spans="1:3" x14ac:dyDescent="0.3">
      <c r="A1318" s="14"/>
      <c r="B1318" s="30"/>
      <c r="C1318" s="30"/>
    </row>
    <row r="1319" spans="1:3" x14ac:dyDescent="0.3">
      <c r="A1319" s="14"/>
      <c r="B1319" s="30"/>
      <c r="C1319" s="30"/>
    </row>
    <row r="1320" spans="1:3" x14ac:dyDescent="0.3">
      <c r="A1320" s="14"/>
      <c r="B1320" s="30"/>
      <c r="C1320" s="30"/>
    </row>
    <row r="1321" spans="1:3" x14ac:dyDescent="0.3">
      <c r="A1321" s="14"/>
      <c r="B1321" s="30"/>
      <c r="C1321" s="30"/>
    </row>
    <row r="1322" spans="1:3" x14ac:dyDescent="0.3">
      <c r="A1322" s="14"/>
      <c r="B1322" s="30"/>
      <c r="C1322" s="30"/>
    </row>
    <row r="1323" spans="1:3" x14ac:dyDescent="0.3">
      <c r="A1323" s="14"/>
      <c r="B1323" s="30"/>
      <c r="C1323" s="30"/>
    </row>
    <row r="1324" spans="1:3" x14ac:dyDescent="0.3">
      <c r="A1324" s="14"/>
      <c r="B1324" s="30"/>
      <c r="C1324" s="30"/>
    </row>
    <row r="1325" spans="1:3" x14ac:dyDescent="0.3">
      <c r="A1325" s="14"/>
      <c r="B1325" s="30"/>
      <c r="C1325" s="30"/>
    </row>
    <row r="1326" spans="1:3" x14ac:dyDescent="0.3">
      <c r="A1326" s="14"/>
      <c r="B1326" s="30"/>
      <c r="C1326" s="30"/>
    </row>
    <row r="1327" spans="1:3" x14ac:dyDescent="0.3">
      <c r="A1327" s="14"/>
      <c r="B1327" s="30"/>
      <c r="C1327" s="30"/>
    </row>
    <row r="1328" spans="1:3" x14ac:dyDescent="0.3">
      <c r="A1328" s="14"/>
      <c r="B1328" s="30"/>
      <c r="C1328" s="30"/>
    </row>
    <row r="1329" spans="1:3" x14ac:dyDescent="0.3">
      <c r="A1329" s="14"/>
      <c r="B1329" s="30"/>
      <c r="C1329" s="30"/>
    </row>
    <row r="1330" spans="1:3" x14ac:dyDescent="0.3">
      <c r="A1330" s="14"/>
      <c r="B1330" s="30"/>
      <c r="C1330" s="30"/>
    </row>
    <row r="1331" spans="1:3" x14ac:dyDescent="0.3">
      <c r="A1331" s="14"/>
      <c r="B1331" s="30"/>
      <c r="C1331" s="30"/>
    </row>
    <row r="1332" spans="1:3" x14ac:dyDescent="0.3">
      <c r="A1332" s="14"/>
      <c r="B1332" s="30"/>
      <c r="C1332" s="30"/>
    </row>
    <row r="1333" spans="1:3" x14ac:dyDescent="0.3">
      <c r="A1333" s="14"/>
      <c r="B1333" s="30"/>
      <c r="C1333" s="30"/>
    </row>
    <row r="1334" spans="1:3" x14ac:dyDescent="0.3">
      <c r="A1334" s="14"/>
      <c r="B1334" s="30"/>
      <c r="C1334" s="30"/>
    </row>
    <row r="1335" spans="1:3" x14ac:dyDescent="0.3">
      <c r="A1335" s="14"/>
      <c r="B1335" s="30"/>
      <c r="C1335" s="30"/>
    </row>
    <row r="1336" spans="1:3" x14ac:dyDescent="0.3">
      <c r="A1336" s="14"/>
      <c r="B1336" s="30"/>
      <c r="C1336" s="30"/>
    </row>
    <row r="1337" spans="1:3" x14ac:dyDescent="0.3">
      <c r="A1337" s="14"/>
      <c r="B1337" s="30"/>
      <c r="C1337" s="30"/>
    </row>
    <row r="1338" spans="1:3" x14ac:dyDescent="0.3">
      <c r="A1338" s="14"/>
      <c r="B1338" s="30"/>
      <c r="C1338" s="30"/>
    </row>
    <row r="1339" spans="1:3" x14ac:dyDescent="0.3">
      <c r="A1339" s="14"/>
      <c r="B1339" s="30"/>
      <c r="C1339" s="30"/>
    </row>
    <row r="1340" spans="1:3" x14ac:dyDescent="0.3">
      <c r="A1340" s="14"/>
      <c r="B1340" s="30"/>
      <c r="C1340" s="30"/>
    </row>
    <row r="1341" spans="1:3" x14ac:dyDescent="0.3">
      <c r="A1341" s="14"/>
      <c r="B1341" s="30"/>
      <c r="C1341" s="30"/>
    </row>
    <row r="1342" spans="1:3" x14ac:dyDescent="0.3">
      <c r="A1342" s="14"/>
      <c r="B1342" s="30"/>
      <c r="C1342" s="30"/>
    </row>
    <row r="1343" spans="1:3" x14ac:dyDescent="0.3">
      <c r="A1343" s="14"/>
      <c r="B1343" s="30"/>
      <c r="C1343" s="30"/>
    </row>
    <row r="1344" spans="1:3" x14ac:dyDescent="0.3">
      <c r="A1344" s="14"/>
      <c r="B1344" s="30"/>
      <c r="C1344" s="30"/>
    </row>
    <row r="1345" spans="1:3" x14ac:dyDescent="0.3">
      <c r="A1345" s="14"/>
      <c r="B1345" s="30"/>
      <c r="C1345" s="30"/>
    </row>
    <row r="1346" spans="1:3" x14ac:dyDescent="0.3">
      <c r="A1346" s="14"/>
      <c r="B1346" s="30"/>
      <c r="C1346" s="30"/>
    </row>
    <row r="1347" spans="1:3" x14ac:dyDescent="0.3">
      <c r="A1347" s="14"/>
      <c r="B1347" s="30"/>
      <c r="C1347" s="30"/>
    </row>
    <row r="1348" spans="1:3" x14ac:dyDescent="0.3">
      <c r="A1348" s="14"/>
      <c r="B1348" s="30"/>
      <c r="C1348" s="30"/>
    </row>
    <row r="1349" spans="1:3" x14ac:dyDescent="0.3">
      <c r="A1349" s="14"/>
      <c r="B1349" s="30"/>
      <c r="C1349" s="30"/>
    </row>
    <row r="1350" spans="1:3" x14ac:dyDescent="0.3">
      <c r="A1350" s="14"/>
      <c r="B1350" s="30"/>
      <c r="C1350" s="30"/>
    </row>
    <row r="1351" spans="1:3" x14ac:dyDescent="0.3">
      <c r="A1351" s="14"/>
      <c r="B1351" s="30"/>
      <c r="C1351" s="30"/>
    </row>
    <row r="1352" spans="1:3" x14ac:dyDescent="0.3">
      <c r="A1352" s="14"/>
      <c r="B1352" s="30"/>
      <c r="C1352" s="30"/>
    </row>
    <row r="1353" spans="1:3" x14ac:dyDescent="0.3">
      <c r="A1353" s="14"/>
      <c r="B1353" s="30"/>
      <c r="C1353" s="30"/>
    </row>
    <row r="1354" spans="1:3" x14ac:dyDescent="0.3">
      <c r="A1354" s="14"/>
      <c r="B1354" s="30"/>
      <c r="C1354" s="30"/>
    </row>
    <row r="1355" spans="1:3" x14ac:dyDescent="0.3">
      <c r="A1355" s="14"/>
      <c r="B1355" s="30"/>
      <c r="C1355" s="30"/>
    </row>
    <row r="1356" spans="1:3" x14ac:dyDescent="0.3">
      <c r="A1356" s="14"/>
      <c r="B1356" s="30"/>
      <c r="C1356" s="30"/>
    </row>
    <row r="1357" spans="1:3" x14ac:dyDescent="0.3">
      <c r="A1357" s="14"/>
      <c r="B1357" s="30"/>
      <c r="C1357" s="30"/>
    </row>
    <row r="1358" spans="1:3" x14ac:dyDescent="0.3">
      <c r="A1358" s="14"/>
      <c r="B1358" s="30"/>
      <c r="C1358" s="30"/>
    </row>
    <row r="1359" spans="1:3" x14ac:dyDescent="0.3">
      <c r="A1359" s="14"/>
      <c r="B1359" s="30"/>
      <c r="C1359" s="30"/>
    </row>
    <row r="1360" spans="1:3" x14ac:dyDescent="0.3">
      <c r="A1360" s="14"/>
      <c r="B1360" s="30"/>
      <c r="C1360" s="30"/>
    </row>
    <row r="1361" spans="1:3" x14ac:dyDescent="0.3">
      <c r="A1361" s="14"/>
      <c r="B1361" s="30"/>
      <c r="C1361" s="30"/>
    </row>
    <row r="1362" spans="1:3" x14ac:dyDescent="0.3">
      <c r="A1362" s="14"/>
      <c r="B1362" s="30"/>
      <c r="C1362" s="30"/>
    </row>
    <row r="1363" spans="1:3" x14ac:dyDescent="0.3">
      <c r="A1363" s="14"/>
      <c r="B1363" s="30"/>
      <c r="C1363" s="30"/>
    </row>
    <row r="1364" spans="1:3" x14ac:dyDescent="0.3">
      <c r="A1364" s="14"/>
      <c r="B1364" s="30"/>
      <c r="C1364" s="30"/>
    </row>
    <row r="1365" spans="1:3" x14ac:dyDescent="0.3">
      <c r="A1365" s="14"/>
      <c r="B1365" s="30"/>
      <c r="C1365" s="30"/>
    </row>
    <row r="1366" spans="1:3" x14ac:dyDescent="0.3">
      <c r="A1366" s="14"/>
      <c r="B1366" s="30"/>
      <c r="C1366" s="30"/>
    </row>
    <row r="1367" spans="1:3" x14ac:dyDescent="0.3">
      <c r="A1367" s="14"/>
      <c r="B1367" s="30"/>
      <c r="C1367" s="30"/>
    </row>
    <row r="1368" spans="1:3" x14ac:dyDescent="0.3">
      <c r="A1368" s="14"/>
      <c r="B1368" s="30"/>
      <c r="C1368" s="30"/>
    </row>
    <row r="1369" spans="1:3" x14ac:dyDescent="0.3">
      <c r="A1369" s="14"/>
      <c r="B1369" s="30"/>
      <c r="C1369" s="30"/>
    </row>
    <row r="1370" spans="1:3" x14ac:dyDescent="0.3">
      <c r="A1370" s="14"/>
      <c r="B1370" s="30"/>
      <c r="C1370" s="30"/>
    </row>
    <row r="1371" spans="1:3" x14ac:dyDescent="0.3">
      <c r="A1371" s="14"/>
      <c r="B1371" s="30"/>
      <c r="C1371" s="30"/>
    </row>
    <row r="1372" spans="1:3" x14ac:dyDescent="0.3">
      <c r="A1372" s="14"/>
      <c r="B1372" s="30"/>
      <c r="C1372" s="30"/>
    </row>
    <row r="1373" spans="1:3" x14ac:dyDescent="0.3">
      <c r="A1373" s="14"/>
      <c r="B1373" s="30"/>
      <c r="C1373" s="30"/>
    </row>
    <row r="1374" spans="1:3" x14ac:dyDescent="0.3">
      <c r="A1374" s="14"/>
      <c r="B1374" s="30"/>
      <c r="C1374" s="30"/>
    </row>
    <row r="1375" spans="1:3" x14ac:dyDescent="0.3">
      <c r="A1375" s="14"/>
      <c r="B1375" s="30"/>
      <c r="C1375" s="30"/>
    </row>
    <row r="1376" spans="1:3" x14ac:dyDescent="0.3">
      <c r="A1376" s="14"/>
      <c r="B1376" s="30"/>
      <c r="C1376" s="30"/>
    </row>
    <row r="1377" spans="1:3" x14ac:dyDescent="0.3">
      <c r="A1377" s="14"/>
      <c r="B1377" s="30"/>
      <c r="C1377" s="30"/>
    </row>
    <row r="1378" spans="1:3" x14ac:dyDescent="0.3">
      <c r="A1378" s="14"/>
      <c r="B1378" s="30"/>
      <c r="C1378" s="30"/>
    </row>
    <row r="1379" spans="1:3" x14ac:dyDescent="0.3">
      <c r="A1379" s="14"/>
      <c r="B1379" s="30"/>
      <c r="C1379" s="30"/>
    </row>
    <row r="1380" spans="1:3" x14ac:dyDescent="0.3">
      <c r="A1380" s="14"/>
      <c r="B1380" s="30"/>
      <c r="C1380" s="30"/>
    </row>
    <row r="1381" spans="1:3" x14ac:dyDescent="0.3">
      <c r="A1381" s="14"/>
      <c r="B1381" s="30"/>
      <c r="C1381" s="30"/>
    </row>
    <row r="1382" spans="1:3" x14ac:dyDescent="0.3">
      <c r="A1382" s="14"/>
      <c r="B1382" s="30"/>
      <c r="C1382" s="30"/>
    </row>
    <row r="1383" spans="1:3" x14ac:dyDescent="0.3">
      <c r="A1383" s="14"/>
      <c r="B1383" s="30"/>
      <c r="C1383" s="30"/>
    </row>
    <row r="1384" spans="1:3" x14ac:dyDescent="0.3">
      <c r="A1384" s="14"/>
      <c r="B1384" s="30"/>
      <c r="C1384" s="30"/>
    </row>
    <row r="1385" spans="1:3" x14ac:dyDescent="0.3">
      <c r="A1385" s="14"/>
      <c r="B1385" s="30"/>
      <c r="C1385" s="30"/>
    </row>
    <row r="1386" spans="1:3" x14ac:dyDescent="0.3">
      <c r="A1386" s="14"/>
      <c r="B1386" s="30"/>
      <c r="C1386" s="30"/>
    </row>
    <row r="1387" spans="1:3" x14ac:dyDescent="0.3">
      <c r="A1387" s="14"/>
      <c r="B1387" s="30"/>
      <c r="C1387" s="30"/>
    </row>
    <row r="1388" spans="1:3" x14ac:dyDescent="0.3">
      <c r="A1388" s="14"/>
      <c r="B1388" s="30"/>
      <c r="C1388" s="30"/>
    </row>
    <row r="1389" spans="1:3" x14ac:dyDescent="0.3">
      <c r="A1389" s="14"/>
      <c r="B1389" s="30"/>
      <c r="C1389" s="30"/>
    </row>
    <row r="1390" spans="1:3" x14ac:dyDescent="0.3">
      <c r="A1390" s="14"/>
      <c r="B1390" s="30"/>
      <c r="C1390" s="30"/>
    </row>
    <row r="1391" spans="1:3" x14ac:dyDescent="0.3">
      <c r="A1391" s="14"/>
      <c r="B1391" s="30"/>
      <c r="C1391" s="30"/>
    </row>
    <row r="1392" spans="1:3" x14ac:dyDescent="0.3">
      <c r="A1392" s="14"/>
      <c r="B1392" s="30"/>
      <c r="C1392" s="30"/>
    </row>
    <row r="1393" spans="1:3" x14ac:dyDescent="0.3">
      <c r="A1393" s="14"/>
      <c r="B1393" s="30"/>
      <c r="C1393" s="30"/>
    </row>
    <row r="1394" spans="1:3" x14ac:dyDescent="0.3">
      <c r="A1394" s="14"/>
      <c r="B1394" s="30"/>
      <c r="C1394" s="30"/>
    </row>
    <row r="1395" spans="1:3" x14ac:dyDescent="0.3">
      <c r="A1395" s="14"/>
      <c r="B1395" s="30"/>
      <c r="C1395" s="30"/>
    </row>
    <row r="1396" spans="1:3" x14ac:dyDescent="0.3">
      <c r="A1396" s="14"/>
      <c r="B1396" s="30"/>
      <c r="C1396" s="30"/>
    </row>
    <row r="1397" spans="1:3" x14ac:dyDescent="0.3">
      <c r="A1397" s="14"/>
      <c r="B1397" s="30"/>
      <c r="C1397" s="30"/>
    </row>
    <row r="1398" spans="1:3" x14ac:dyDescent="0.3">
      <c r="A1398" s="14"/>
      <c r="B1398" s="30"/>
      <c r="C1398" s="30"/>
    </row>
    <row r="1399" spans="1:3" x14ac:dyDescent="0.3">
      <c r="A1399" s="14"/>
      <c r="B1399" s="30"/>
      <c r="C1399" s="30"/>
    </row>
    <row r="1400" spans="1:3" x14ac:dyDescent="0.3">
      <c r="A1400" s="14"/>
      <c r="B1400" s="30"/>
      <c r="C1400" s="30"/>
    </row>
    <row r="1401" spans="1:3" x14ac:dyDescent="0.3">
      <c r="A1401" s="14"/>
      <c r="B1401" s="30"/>
      <c r="C1401" s="30"/>
    </row>
    <row r="1402" spans="1:3" x14ac:dyDescent="0.3">
      <c r="A1402" s="14"/>
      <c r="B1402" s="30"/>
      <c r="C1402" s="30"/>
    </row>
    <row r="1403" spans="1:3" x14ac:dyDescent="0.3">
      <c r="A1403" s="14"/>
      <c r="B1403" s="30"/>
      <c r="C1403" s="30"/>
    </row>
    <row r="1404" spans="1:3" x14ac:dyDescent="0.3">
      <c r="A1404" s="14"/>
      <c r="B1404" s="30"/>
      <c r="C1404" s="30"/>
    </row>
    <row r="1405" spans="1:3" x14ac:dyDescent="0.3">
      <c r="A1405" s="14"/>
      <c r="B1405" s="30"/>
      <c r="C1405" s="30"/>
    </row>
    <row r="1406" spans="1:3" x14ac:dyDescent="0.3">
      <c r="A1406" s="14"/>
      <c r="B1406" s="30"/>
      <c r="C1406" s="30"/>
    </row>
    <row r="1407" spans="1:3" x14ac:dyDescent="0.3">
      <c r="A1407" s="14"/>
      <c r="B1407" s="30"/>
      <c r="C1407" s="30"/>
    </row>
    <row r="1408" spans="1:3" x14ac:dyDescent="0.3">
      <c r="A1408" s="14"/>
      <c r="B1408" s="30"/>
      <c r="C1408" s="30"/>
    </row>
    <row r="1409" spans="1:3" x14ac:dyDescent="0.3">
      <c r="A1409" s="14"/>
      <c r="B1409" s="30"/>
      <c r="C1409" s="30"/>
    </row>
    <row r="1410" spans="1:3" x14ac:dyDescent="0.3">
      <c r="A1410" s="14"/>
      <c r="B1410" s="30"/>
      <c r="C1410" s="30"/>
    </row>
    <row r="1411" spans="1:3" x14ac:dyDescent="0.3">
      <c r="A1411" s="14"/>
      <c r="B1411" s="30"/>
      <c r="C1411" s="30"/>
    </row>
    <row r="1412" spans="1:3" x14ac:dyDescent="0.3">
      <c r="A1412" s="14"/>
      <c r="B1412" s="30"/>
      <c r="C1412" s="30"/>
    </row>
    <row r="1413" spans="1:3" x14ac:dyDescent="0.3">
      <c r="A1413" s="14"/>
      <c r="B1413" s="30"/>
      <c r="C1413" s="30"/>
    </row>
    <row r="1414" spans="1:3" x14ac:dyDescent="0.3">
      <c r="A1414" s="14"/>
      <c r="B1414" s="30"/>
      <c r="C1414" s="30"/>
    </row>
    <row r="1415" spans="1:3" x14ac:dyDescent="0.3">
      <c r="A1415" s="14"/>
      <c r="B1415" s="30"/>
      <c r="C1415" s="30"/>
    </row>
    <row r="1416" spans="1:3" x14ac:dyDescent="0.3">
      <c r="A1416" s="14"/>
      <c r="B1416" s="30"/>
      <c r="C1416" s="30"/>
    </row>
    <row r="1417" spans="1:3" x14ac:dyDescent="0.3">
      <c r="A1417" s="14"/>
      <c r="B1417" s="30"/>
      <c r="C1417" s="30"/>
    </row>
    <row r="1418" spans="1:3" x14ac:dyDescent="0.3">
      <c r="A1418" s="14"/>
      <c r="B1418" s="30"/>
      <c r="C1418" s="30"/>
    </row>
    <row r="1419" spans="1:3" x14ac:dyDescent="0.3">
      <c r="A1419" s="14"/>
      <c r="B1419" s="30"/>
      <c r="C1419" s="30"/>
    </row>
    <row r="1420" spans="1:3" x14ac:dyDescent="0.3">
      <c r="A1420" s="14"/>
      <c r="B1420" s="30"/>
      <c r="C1420" s="30"/>
    </row>
    <row r="1421" spans="1:3" x14ac:dyDescent="0.3">
      <c r="A1421" s="14"/>
      <c r="B1421" s="30"/>
      <c r="C1421" s="30"/>
    </row>
    <row r="1422" spans="1:3" x14ac:dyDescent="0.3">
      <c r="A1422" s="14"/>
      <c r="B1422" s="30"/>
      <c r="C1422" s="30"/>
    </row>
    <row r="1423" spans="1:3" x14ac:dyDescent="0.3">
      <c r="A1423" s="14"/>
      <c r="B1423" s="30"/>
      <c r="C1423" s="30"/>
    </row>
    <row r="1424" spans="1:3" x14ac:dyDescent="0.3">
      <c r="A1424" s="14"/>
      <c r="B1424" s="30"/>
      <c r="C1424" s="30"/>
    </row>
    <row r="1425" spans="1:3" x14ac:dyDescent="0.3">
      <c r="A1425" s="14"/>
      <c r="B1425" s="30"/>
      <c r="C1425" s="30"/>
    </row>
    <row r="1426" spans="1:3" x14ac:dyDescent="0.3">
      <c r="A1426" s="14"/>
      <c r="B1426" s="30"/>
      <c r="C1426" s="30"/>
    </row>
    <row r="1427" spans="1:3" x14ac:dyDescent="0.3">
      <c r="A1427" s="14"/>
      <c r="B1427" s="30"/>
      <c r="C1427" s="30"/>
    </row>
    <row r="1428" spans="1:3" x14ac:dyDescent="0.3">
      <c r="A1428" s="14"/>
      <c r="B1428" s="30"/>
      <c r="C1428" s="30"/>
    </row>
    <row r="1429" spans="1:3" x14ac:dyDescent="0.3">
      <c r="A1429" s="14"/>
      <c r="B1429" s="30"/>
      <c r="C1429" s="30"/>
    </row>
    <row r="1430" spans="1:3" x14ac:dyDescent="0.3">
      <c r="A1430" s="14"/>
      <c r="B1430" s="30"/>
      <c r="C1430" s="30"/>
    </row>
    <row r="1431" spans="1:3" x14ac:dyDescent="0.3">
      <c r="A1431" s="14"/>
      <c r="B1431" s="30"/>
      <c r="C1431" s="30"/>
    </row>
    <row r="1432" spans="1:3" x14ac:dyDescent="0.3">
      <c r="A1432" s="14"/>
      <c r="B1432" s="30"/>
      <c r="C1432" s="30"/>
    </row>
    <row r="1433" spans="1:3" x14ac:dyDescent="0.3">
      <c r="A1433" s="14"/>
      <c r="B1433" s="30"/>
      <c r="C1433" s="30"/>
    </row>
    <row r="1434" spans="1:3" x14ac:dyDescent="0.3">
      <c r="A1434" s="14"/>
      <c r="B1434" s="30"/>
      <c r="C1434" s="30"/>
    </row>
    <row r="1435" spans="1:3" x14ac:dyDescent="0.3">
      <c r="A1435" s="14"/>
      <c r="B1435" s="30"/>
      <c r="C1435" s="30"/>
    </row>
    <row r="1436" spans="1:3" x14ac:dyDescent="0.3">
      <c r="A1436" s="14"/>
      <c r="B1436" s="30"/>
      <c r="C1436" s="30"/>
    </row>
    <row r="1437" spans="1:3" x14ac:dyDescent="0.3">
      <c r="A1437" s="14"/>
      <c r="B1437" s="30"/>
      <c r="C1437" s="30"/>
    </row>
    <row r="1438" spans="1:3" x14ac:dyDescent="0.3">
      <c r="A1438" s="14"/>
      <c r="B1438" s="30"/>
      <c r="C1438" s="30"/>
    </row>
    <row r="1439" spans="1:3" x14ac:dyDescent="0.3">
      <c r="A1439" s="14"/>
      <c r="B1439" s="30"/>
      <c r="C1439" s="30"/>
    </row>
    <row r="1440" spans="1:3" x14ac:dyDescent="0.3">
      <c r="A1440" s="14"/>
      <c r="B1440" s="30"/>
      <c r="C1440" s="30"/>
    </row>
    <row r="1441" spans="1:3" x14ac:dyDescent="0.3">
      <c r="A1441" s="14"/>
      <c r="B1441" s="30"/>
      <c r="C1441" s="30"/>
    </row>
    <row r="1442" spans="1:3" x14ac:dyDescent="0.3">
      <c r="A1442" s="14"/>
      <c r="B1442" s="30"/>
      <c r="C1442" s="30"/>
    </row>
    <row r="1443" spans="1:3" x14ac:dyDescent="0.3">
      <c r="A1443" s="14"/>
      <c r="B1443" s="30"/>
      <c r="C1443" s="30"/>
    </row>
    <row r="1444" spans="1:3" x14ac:dyDescent="0.3">
      <c r="A1444" s="14"/>
      <c r="B1444" s="30"/>
      <c r="C1444" s="30"/>
    </row>
    <row r="1445" spans="1:3" x14ac:dyDescent="0.3">
      <c r="A1445" s="14"/>
      <c r="B1445" s="30"/>
      <c r="C1445" s="30"/>
    </row>
    <row r="1446" spans="1:3" x14ac:dyDescent="0.3">
      <c r="A1446" s="14"/>
      <c r="B1446" s="30"/>
      <c r="C1446" s="30"/>
    </row>
    <row r="1447" spans="1:3" x14ac:dyDescent="0.3">
      <c r="A1447" s="14"/>
      <c r="B1447" s="30"/>
      <c r="C1447" s="30"/>
    </row>
    <row r="1448" spans="1:3" x14ac:dyDescent="0.3">
      <c r="A1448" s="14"/>
      <c r="B1448" s="30"/>
      <c r="C1448" s="30"/>
    </row>
    <row r="1449" spans="1:3" x14ac:dyDescent="0.3">
      <c r="A1449" s="14"/>
      <c r="B1449" s="30"/>
      <c r="C1449" s="30"/>
    </row>
    <row r="1450" spans="1:3" x14ac:dyDescent="0.3">
      <c r="A1450" s="14"/>
      <c r="B1450" s="30"/>
      <c r="C1450" s="30"/>
    </row>
    <row r="1451" spans="1:3" x14ac:dyDescent="0.3">
      <c r="A1451" s="14"/>
      <c r="B1451" s="30"/>
      <c r="C1451" s="30"/>
    </row>
    <row r="1452" spans="1:3" x14ac:dyDescent="0.3">
      <c r="A1452" s="14"/>
      <c r="B1452" s="30"/>
      <c r="C1452" s="30"/>
    </row>
    <row r="1453" spans="1:3" x14ac:dyDescent="0.3">
      <c r="A1453" s="14"/>
      <c r="B1453" s="30"/>
      <c r="C1453" s="30"/>
    </row>
    <row r="1454" spans="1:3" x14ac:dyDescent="0.3">
      <c r="A1454" s="14"/>
      <c r="B1454" s="30"/>
      <c r="C1454" s="30"/>
    </row>
    <row r="1455" spans="1:3" x14ac:dyDescent="0.3">
      <c r="A1455" s="14"/>
      <c r="B1455" s="30"/>
      <c r="C1455" s="30"/>
    </row>
    <row r="1456" spans="1:3" x14ac:dyDescent="0.3">
      <c r="A1456" s="14"/>
      <c r="B1456" s="30"/>
      <c r="C1456" s="30"/>
    </row>
    <row r="1457" spans="1:3" x14ac:dyDescent="0.3">
      <c r="A1457" s="14"/>
      <c r="B1457" s="30"/>
      <c r="C1457" s="30"/>
    </row>
    <row r="1458" spans="1:3" x14ac:dyDescent="0.3">
      <c r="A1458" s="14"/>
      <c r="B1458" s="30"/>
      <c r="C1458" s="30"/>
    </row>
    <row r="1459" spans="1:3" x14ac:dyDescent="0.3">
      <c r="A1459" s="14"/>
      <c r="B1459" s="30"/>
      <c r="C1459" s="30"/>
    </row>
    <row r="1460" spans="1:3" x14ac:dyDescent="0.3">
      <c r="A1460" s="14"/>
      <c r="B1460" s="30"/>
      <c r="C1460" s="30"/>
    </row>
    <row r="1461" spans="1:3" x14ac:dyDescent="0.3">
      <c r="A1461" s="14"/>
      <c r="B1461" s="30"/>
      <c r="C1461" s="30"/>
    </row>
    <row r="1462" spans="1:3" x14ac:dyDescent="0.3">
      <c r="A1462" s="14"/>
      <c r="B1462" s="30"/>
      <c r="C1462" s="30"/>
    </row>
    <row r="1463" spans="1:3" x14ac:dyDescent="0.3">
      <c r="A1463" s="14"/>
      <c r="B1463" s="30"/>
      <c r="C1463" s="30"/>
    </row>
    <row r="1464" spans="1:3" x14ac:dyDescent="0.3">
      <c r="A1464" s="14"/>
      <c r="B1464" s="30"/>
      <c r="C1464" s="30"/>
    </row>
    <row r="1465" spans="1:3" x14ac:dyDescent="0.3">
      <c r="A1465" s="14"/>
      <c r="B1465" s="30"/>
      <c r="C1465" s="30"/>
    </row>
    <row r="1466" spans="1:3" x14ac:dyDescent="0.3">
      <c r="A1466" s="14"/>
      <c r="B1466" s="30"/>
      <c r="C1466" s="30"/>
    </row>
    <row r="1467" spans="1:3" x14ac:dyDescent="0.3">
      <c r="A1467" s="14"/>
      <c r="B1467" s="30"/>
      <c r="C1467" s="30"/>
    </row>
    <row r="1468" spans="1:3" x14ac:dyDescent="0.3">
      <c r="A1468" s="14"/>
      <c r="B1468" s="30"/>
      <c r="C1468" s="30"/>
    </row>
    <row r="1469" spans="1:3" x14ac:dyDescent="0.3">
      <c r="A1469" s="14"/>
      <c r="B1469" s="30"/>
      <c r="C1469" s="30"/>
    </row>
    <row r="1470" spans="1:3" x14ac:dyDescent="0.3">
      <c r="A1470" s="14"/>
      <c r="B1470" s="30"/>
      <c r="C1470" s="30"/>
    </row>
    <row r="1471" spans="1:3" x14ac:dyDescent="0.3">
      <c r="A1471" s="14"/>
      <c r="B1471" s="30"/>
      <c r="C1471" s="30"/>
    </row>
    <row r="1472" spans="1:3" x14ac:dyDescent="0.3">
      <c r="A1472" s="14"/>
      <c r="B1472" s="30"/>
      <c r="C1472" s="30"/>
    </row>
    <row r="1473" spans="1:3" x14ac:dyDescent="0.3">
      <c r="A1473" s="14"/>
      <c r="B1473" s="30"/>
      <c r="C1473" s="30"/>
    </row>
    <row r="1474" spans="1:3" x14ac:dyDescent="0.3">
      <c r="A1474" s="14"/>
      <c r="B1474" s="30"/>
      <c r="C1474" s="30"/>
    </row>
    <row r="1475" spans="1:3" x14ac:dyDescent="0.3">
      <c r="A1475" s="14"/>
      <c r="B1475" s="30"/>
      <c r="C1475" s="30"/>
    </row>
    <row r="1476" spans="1:3" x14ac:dyDescent="0.3">
      <c r="A1476" s="14"/>
      <c r="B1476" s="30"/>
      <c r="C1476" s="30"/>
    </row>
    <row r="1477" spans="1:3" x14ac:dyDescent="0.3">
      <c r="A1477" s="14"/>
      <c r="B1477" s="30"/>
      <c r="C1477" s="30"/>
    </row>
    <row r="1478" spans="1:3" x14ac:dyDescent="0.3">
      <c r="A1478" s="14"/>
      <c r="B1478" s="30"/>
      <c r="C1478" s="30"/>
    </row>
    <row r="1479" spans="1:3" x14ac:dyDescent="0.3">
      <c r="A1479" s="14"/>
      <c r="B1479" s="30"/>
      <c r="C1479" s="30"/>
    </row>
    <row r="1480" spans="1:3" x14ac:dyDescent="0.3">
      <c r="A1480" s="14"/>
      <c r="B1480" s="30"/>
      <c r="C1480" s="30"/>
    </row>
    <row r="1481" spans="1:3" x14ac:dyDescent="0.3">
      <c r="A1481" s="14"/>
      <c r="B1481" s="30"/>
      <c r="C1481" s="30"/>
    </row>
    <row r="1482" spans="1:3" x14ac:dyDescent="0.3">
      <c r="A1482" s="14"/>
      <c r="B1482" s="30"/>
      <c r="C1482" s="30"/>
    </row>
    <row r="1483" spans="1:3" x14ac:dyDescent="0.3">
      <c r="A1483" s="14"/>
      <c r="B1483" s="30"/>
      <c r="C1483" s="30"/>
    </row>
    <row r="1484" spans="1:3" x14ac:dyDescent="0.3">
      <c r="A1484" s="14"/>
      <c r="B1484" s="30"/>
      <c r="C1484" s="30"/>
    </row>
    <row r="1485" spans="1:3" x14ac:dyDescent="0.3">
      <c r="A1485" s="14"/>
      <c r="B1485" s="30"/>
      <c r="C1485" s="30"/>
    </row>
    <row r="1486" spans="1:3" x14ac:dyDescent="0.3">
      <c r="A1486" s="14"/>
      <c r="B1486" s="30"/>
      <c r="C1486" s="30"/>
    </row>
    <row r="1487" spans="1:3" x14ac:dyDescent="0.3">
      <c r="A1487" s="14"/>
      <c r="B1487" s="30"/>
      <c r="C1487" s="30"/>
    </row>
    <row r="1488" spans="1:3" x14ac:dyDescent="0.3">
      <c r="A1488" s="14"/>
      <c r="B1488" s="30"/>
      <c r="C1488" s="30"/>
    </row>
    <row r="1489" spans="1:3" x14ac:dyDescent="0.3">
      <c r="A1489" s="14"/>
      <c r="B1489" s="30"/>
      <c r="C1489" s="30"/>
    </row>
    <row r="1490" spans="1:3" x14ac:dyDescent="0.3">
      <c r="A1490" s="14"/>
      <c r="B1490" s="30"/>
      <c r="C1490" s="30"/>
    </row>
    <row r="1491" spans="1:3" x14ac:dyDescent="0.3">
      <c r="A1491" s="14"/>
      <c r="B1491" s="30"/>
      <c r="C1491" s="30"/>
    </row>
    <row r="1492" spans="1:3" x14ac:dyDescent="0.3">
      <c r="A1492" s="14"/>
      <c r="B1492" s="30"/>
      <c r="C1492" s="30"/>
    </row>
    <row r="1493" spans="1:3" x14ac:dyDescent="0.3">
      <c r="A1493" s="14"/>
      <c r="B1493" s="30"/>
      <c r="C1493" s="30"/>
    </row>
    <row r="1494" spans="1:3" x14ac:dyDescent="0.3">
      <c r="A1494" s="14"/>
      <c r="B1494" s="30"/>
      <c r="C1494" s="30"/>
    </row>
    <row r="1495" spans="1:3" x14ac:dyDescent="0.3">
      <c r="A1495" s="14"/>
      <c r="B1495" s="30"/>
      <c r="C1495" s="30"/>
    </row>
    <row r="1496" spans="1:3" x14ac:dyDescent="0.3">
      <c r="A1496" s="14"/>
      <c r="B1496" s="30"/>
      <c r="C1496" s="30"/>
    </row>
    <row r="1497" spans="1:3" x14ac:dyDescent="0.3">
      <c r="A1497" s="14"/>
      <c r="B1497" s="30"/>
      <c r="C1497" s="30"/>
    </row>
    <row r="1498" spans="1:3" x14ac:dyDescent="0.3">
      <c r="A1498" s="14"/>
      <c r="B1498" s="30"/>
      <c r="C1498" s="30"/>
    </row>
    <row r="1499" spans="1:3" x14ac:dyDescent="0.3">
      <c r="A1499" s="14"/>
      <c r="B1499" s="30"/>
      <c r="C1499" s="30"/>
    </row>
    <row r="1500" spans="1:3" x14ac:dyDescent="0.3">
      <c r="A1500" s="14"/>
      <c r="B1500" s="30"/>
      <c r="C1500" s="30"/>
    </row>
    <row r="1501" spans="1:3" x14ac:dyDescent="0.3">
      <c r="A1501" s="14"/>
      <c r="B1501" s="30"/>
      <c r="C1501" s="30"/>
    </row>
    <row r="1502" spans="1:3" x14ac:dyDescent="0.3">
      <c r="A1502" s="14"/>
      <c r="B1502" s="30"/>
      <c r="C1502" s="30"/>
    </row>
    <row r="1503" spans="1:3" x14ac:dyDescent="0.3">
      <c r="A1503" s="14"/>
      <c r="B1503" s="30"/>
      <c r="C1503" s="30"/>
    </row>
    <row r="1504" spans="1:3" x14ac:dyDescent="0.3">
      <c r="A1504" s="14"/>
      <c r="B1504" s="30"/>
      <c r="C1504" s="30"/>
    </row>
    <row r="1505" spans="1:3" x14ac:dyDescent="0.3">
      <c r="A1505" s="14"/>
      <c r="B1505" s="30"/>
      <c r="C1505" s="30"/>
    </row>
    <row r="1506" spans="1:3" x14ac:dyDescent="0.3">
      <c r="A1506" s="14"/>
      <c r="B1506" s="30"/>
      <c r="C1506" s="30"/>
    </row>
    <row r="1507" spans="1:3" x14ac:dyDescent="0.3">
      <c r="A1507" s="14"/>
      <c r="B1507" s="30"/>
      <c r="C1507" s="30"/>
    </row>
    <row r="1508" spans="1:3" x14ac:dyDescent="0.3">
      <c r="A1508" s="14"/>
      <c r="B1508" s="30"/>
      <c r="C1508" s="30"/>
    </row>
    <row r="1509" spans="1:3" x14ac:dyDescent="0.3">
      <c r="A1509" s="14"/>
      <c r="B1509" s="30"/>
      <c r="C1509" s="30"/>
    </row>
    <row r="1510" spans="1:3" x14ac:dyDescent="0.3">
      <c r="A1510" s="14"/>
      <c r="B1510" s="30"/>
      <c r="C1510" s="30"/>
    </row>
    <row r="1511" spans="1:3" x14ac:dyDescent="0.3">
      <c r="A1511" s="14"/>
      <c r="B1511" s="30"/>
      <c r="C1511" s="30"/>
    </row>
    <row r="1512" spans="1:3" x14ac:dyDescent="0.3">
      <c r="A1512" s="14"/>
      <c r="B1512" s="30"/>
      <c r="C1512" s="30"/>
    </row>
    <row r="1513" spans="1:3" x14ac:dyDescent="0.3">
      <c r="A1513" s="14"/>
      <c r="B1513" s="30"/>
      <c r="C1513" s="30"/>
    </row>
    <row r="1514" spans="1:3" x14ac:dyDescent="0.3">
      <c r="A1514" s="14"/>
      <c r="B1514" s="30"/>
      <c r="C1514" s="30"/>
    </row>
    <row r="1515" spans="1:3" x14ac:dyDescent="0.3">
      <c r="A1515" s="14"/>
      <c r="B1515" s="30"/>
      <c r="C1515" s="30"/>
    </row>
    <row r="1516" spans="1:3" x14ac:dyDescent="0.3">
      <c r="A1516" s="14"/>
      <c r="B1516" s="30"/>
      <c r="C1516" s="30"/>
    </row>
    <row r="1517" spans="1:3" x14ac:dyDescent="0.3">
      <c r="A1517" s="14"/>
      <c r="B1517" s="30"/>
      <c r="C1517" s="30"/>
    </row>
    <row r="1518" spans="1:3" x14ac:dyDescent="0.3">
      <c r="A1518" s="14"/>
      <c r="B1518" s="30"/>
      <c r="C1518" s="30"/>
    </row>
    <row r="1519" spans="1:3" x14ac:dyDescent="0.3">
      <c r="A1519" s="14"/>
      <c r="B1519" s="30"/>
      <c r="C1519" s="30"/>
    </row>
    <row r="1520" spans="1:3" x14ac:dyDescent="0.3">
      <c r="A1520" s="14"/>
      <c r="B1520" s="30"/>
      <c r="C1520" s="30"/>
    </row>
    <row r="1521" spans="1:3" x14ac:dyDescent="0.3">
      <c r="A1521" s="14"/>
      <c r="B1521" s="30"/>
      <c r="C1521" s="30"/>
    </row>
    <row r="1522" spans="1:3" x14ac:dyDescent="0.3">
      <c r="A1522" s="14"/>
      <c r="B1522" s="30"/>
      <c r="C1522" s="30"/>
    </row>
    <row r="1523" spans="1:3" x14ac:dyDescent="0.3">
      <c r="A1523" s="14"/>
      <c r="B1523" s="30"/>
      <c r="C1523" s="30"/>
    </row>
    <row r="1524" spans="1:3" x14ac:dyDescent="0.3">
      <c r="A1524" s="14"/>
      <c r="B1524" s="30"/>
      <c r="C1524" s="30"/>
    </row>
    <row r="1525" spans="1:3" x14ac:dyDescent="0.3">
      <c r="A1525" s="14"/>
      <c r="B1525" s="30"/>
      <c r="C1525" s="30"/>
    </row>
    <row r="1526" spans="1:3" x14ac:dyDescent="0.3">
      <c r="A1526" s="14"/>
      <c r="B1526" s="30"/>
      <c r="C1526" s="30"/>
    </row>
    <row r="1527" spans="1:3" x14ac:dyDescent="0.3">
      <c r="A1527" s="14"/>
      <c r="B1527" s="30"/>
      <c r="C1527" s="30"/>
    </row>
    <row r="1528" spans="1:3" x14ac:dyDescent="0.3">
      <c r="A1528" s="14"/>
      <c r="B1528" s="30"/>
      <c r="C1528" s="30"/>
    </row>
    <row r="1529" spans="1:3" x14ac:dyDescent="0.3">
      <c r="A1529" s="14"/>
      <c r="B1529" s="30"/>
      <c r="C1529" s="30"/>
    </row>
    <row r="1530" spans="1:3" x14ac:dyDescent="0.3">
      <c r="A1530" s="14"/>
      <c r="B1530" s="30"/>
      <c r="C1530" s="30"/>
    </row>
    <row r="1531" spans="1:3" x14ac:dyDescent="0.3">
      <c r="A1531" s="14"/>
      <c r="B1531" s="30"/>
      <c r="C1531" s="30"/>
    </row>
    <row r="1532" spans="1:3" x14ac:dyDescent="0.3">
      <c r="A1532" s="14"/>
      <c r="B1532" s="30"/>
      <c r="C1532" s="30"/>
    </row>
    <row r="1533" spans="1:3" x14ac:dyDescent="0.3">
      <c r="A1533" s="14"/>
      <c r="B1533" s="30"/>
      <c r="C1533" s="30"/>
    </row>
    <row r="1534" spans="1:3" x14ac:dyDescent="0.3">
      <c r="A1534" s="14"/>
      <c r="B1534" s="30"/>
      <c r="C1534" s="30"/>
    </row>
    <row r="1535" spans="1:3" x14ac:dyDescent="0.3">
      <c r="A1535" s="14"/>
      <c r="B1535" s="30"/>
      <c r="C1535" s="30"/>
    </row>
    <row r="1536" spans="1:3" x14ac:dyDescent="0.3">
      <c r="A1536" s="14"/>
      <c r="B1536" s="30"/>
      <c r="C1536" s="30"/>
    </row>
    <row r="1537" spans="1:3" x14ac:dyDescent="0.3">
      <c r="A1537" s="14"/>
      <c r="B1537" s="30"/>
      <c r="C1537" s="30"/>
    </row>
    <row r="1538" spans="1:3" x14ac:dyDescent="0.3">
      <c r="A1538" s="14"/>
      <c r="B1538" s="30"/>
      <c r="C1538" s="30"/>
    </row>
    <row r="1539" spans="1:3" x14ac:dyDescent="0.3">
      <c r="A1539" s="14"/>
      <c r="B1539" s="30"/>
      <c r="C1539" s="30"/>
    </row>
    <row r="1540" spans="1:3" x14ac:dyDescent="0.3">
      <c r="A1540" s="14"/>
      <c r="B1540" s="30"/>
      <c r="C1540" s="30"/>
    </row>
    <row r="1541" spans="1:3" x14ac:dyDescent="0.3">
      <c r="A1541" s="14"/>
      <c r="B1541" s="30"/>
      <c r="C1541" s="30"/>
    </row>
    <row r="1542" spans="1:3" x14ac:dyDescent="0.3">
      <c r="A1542" s="14"/>
      <c r="B1542" s="30"/>
      <c r="C1542" s="30"/>
    </row>
    <row r="1543" spans="1:3" x14ac:dyDescent="0.3">
      <c r="A1543" s="14"/>
      <c r="B1543" s="30"/>
      <c r="C1543" s="30"/>
    </row>
    <row r="1544" spans="1:3" x14ac:dyDescent="0.3">
      <c r="A1544" s="14"/>
      <c r="B1544" s="30"/>
      <c r="C1544" s="30"/>
    </row>
    <row r="1545" spans="1:3" x14ac:dyDescent="0.3">
      <c r="A1545" s="14"/>
      <c r="B1545" s="30"/>
      <c r="C1545" s="30"/>
    </row>
    <row r="1546" spans="1:3" x14ac:dyDescent="0.3">
      <c r="A1546" s="14"/>
      <c r="B1546" s="30"/>
      <c r="C1546" s="30"/>
    </row>
    <row r="1547" spans="1:3" x14ac:dyDescent="0.3">
      <c r="A1547" s="14"/>
      <c r="B1547" s="30"/>
      <c r="C1547" s="30"/>
    </row>
    <row r="1548" spans="1:3" x14ac:dyDescent="0.3">
      <c r="A1548" s="14"/>
      <c r="B1548" s="30"/>
      <c r="C1548" s="30"/>
    </row>
    <row r="1549" spans="1:3" x14ac:dyDescent="0.3">
      <c r="A1549" s="14"/>
      <c r="B1549" s="30"/>
      <c r="C1549" s="30"/>
    </row>
    <row r="1550" spans="1:3" x14ac:dyDescent="0.3">
      <c r="A1550" s="14"/>
      <c r="B1550" s="30"/>
      <c r="C1550" s="30"/>
    </row>
    <row r="1551" spans="1:3" x14ac:dyDescent="0.3">
      <c r="A1551" s="14"/>
      <c r="B1551" s="30"/>
      <c r="C1551" s="30"/>
    </row>
    <row r="1552" spans="1:3" x14ac:dyDescent="0.3">
      <c r="A1552" s="14"/>
      <c r="B1552" s="30"/>
      <c r="C1552" s="30"/>
    </row>
    <row r="1553" spans="1:3" x14ac:dyDescent="0.3">
      <c r="A1553" s="14"/>
      <c r="B1553" s="30"/>
      <c r="C1553" s="30"/>
    </row>
    <row r="1554" spans="1:3" x14ac:dyDescent="0.3">
      <c r="A1554" s="14"/>
      <c r="B1554" s="30"/>
      <c r="C1554" s="30"/>
    </row>
    <row r="1555" spans="1:3" x14ac:dyDescent="0.3">
      <c r="A1555" s="14"/>
      <c r="B1555" s="30"/>
      <c r="C1555" s="30"/>
    </row>
    <row r="1556" spans="1:3" x14ac:dyDescent="0.3">
      <c r="A1556" s="14"/>
      <c r="B1556" s="30"/>
      <c r="C1556" s="30"/>
    </row>
    <row r="1557" spans="1:3" x14ac:dyDescent="0.3">
      <c r="A1557" s="14"/>
      <c r="B1557" s="30"/>
      <c r="C1557" s="30"/>
    </row>
    <row r="1558" spans="1:3" x14ac:dyDescent="0.3">
      <c r="A1558" s="14"/>
      <c r="B1558" s="30"/>
      <c r="C1558" s="30"/>
    </row>
    <row r="1559" spans="1:3" x14ac:dyDescent="0.3">
      <c r="A1559" s="14"/>
      <c r="B1559" s="30"/>
      <c r="C1559" s="30"/>
    </row>
    <row r="1560" spans="1:3" x14ac:dyDescent="0.3">
      <c r="A1560" s="14"/>
      <c r="B1560" s="30"/>
      <c r="C1560" s="30"/>
    </row>
    <row r="1561" spans="1:3" x14ac:dyDescent="0.3">
      <c r="A1561" s="14"/>
      <c r="B1561" s="30"/>
      <c r="C1561" s="30"/>
    </row>
    <row r="1562" spans="1:3" x14ac:dyDescent="0.3">
      <c r="A1562" s="14"/>
      <c r="B1562" s="30"/>
      <c r="C1562" s="30"/>
    </row>
    <row r="1563" spans="1:3" x14ac:dyDescent="0.3">
      <c r="A1563" s="14"/>
      <c r="B1563" s="30"/>
      <c r="C1563" s="30"/>
    </row>
    <row r="1564" spans="1:3" x14ac:dyDescent="0.3">
      <c r="A1564" s="14"/>
      <c r="B1564" s="30"/>
      <c r="C1564" s="30"/>
    </row>
    <row r="1565" spans="1:3" x14ac:dyDescent="0.3">
      <c r="A1565" s="14"/>
      <c r="B1565" s="30"/>
      <c r="C1565" s="30"/>
    </row>
    <row r="1566" spans="1:3" x14ac:dyDescent="0.3">
      <c r="A1566" s="14"/>
      <c r="B1566" s="30"/>
      <c r="C1566" s="30"/>
    </row>
    <row r="1567" spans="1:3" x14ac:dyDescent="0.3">
      <c r="A1567" s="14"/>
      <c r="B1567" s="30"/>
      <c r="C1567" s="30"/>
    </row>
    <row r="1568" spans="1:3" x14ac:dyDescent="0.3">
      <c r="A1568" s="14"/>
      <c r="B1568" s="30"/>
      <c r="C1568" s="30"/>
    </row>
    <row r="1569" spans="1:3" x14ac:dyDescent="0.3">
      <c r="A1569" s="14"/>
      <c r="B1569" s="30"/>
      <c r="C1569" s="30"/>
    </row>
    <row r="1570" spans="1:3" x14ac:dyDescent="0.3">
      <c r="A1570" s="14"/>
      <c r="B1570" s="30"/>
      <c r="C1570" s="30"/>
    </row>
    <row r="1571" spans="1:3" x14ac:dyDescent="0.3">
      <c r="A1571" s="14"/>
      <c r="B1571" s="30"/>
      <c r="C1571" s="30"/>
    </row>
    <row r="1572" spans="1:3" x14ac:dyDescent="0.3">
      <c r="A1572" s="14"/>
      <c r="B1572" s="30"/>
      <c r="C1572" s="30"/>
    </row>
    <row r="1573" spans="1:3" x14ac:dyDescent="0.3">
      <c r="A1573" s="14"/>
      <c r="B1573" s="30"/>
      <c r="C1573" s="30"/>
    </row>
    <row r="1574" spans="1:3" x14ac:dyDescent="0.3">
      <c r="A1574" s="14"/>
      <c r="B1574" s="30"/>
      <c r="C1574" s="30"/>
    </row>
    <row r="1575" spans="1:3" x14ac:dyDescent="0.3">
      <c r="A1575" s="14"/>
      <c r="B1575" s="30"/>
      <c r="C1575" s="30"/>
    </row>
    <row r="1576" spans="1:3" x14ac:dyDescent="0.3">
      <c r="A1576" s="14"/>
      <c r="B1576" s="30"/>
      <c r="C1576" s="30"/>
    </row>
    <row r="1577" spans="1:3" x14ac:dyDescent="0.3">
      <c r="A1577" s="14"/>
      <c r="B1577" s="30"/>
      <c r="C1577" s="30"/>
    </row>
    <row r="1578" spans="1:3" x14ac:dyDescent="0.3">
      <c r="A1578" s="14"/>
      <c r="B1578" s="30"/>
      <c r="C1578" s="30"/>
    </row>
    <row r="1579" spans="1:3" x14ac:dyDescent="0.3">
      <c r="A1579" s="14"/>
      <c r="B1579" s="30"/>
      <c r="C1579" s="30"/>
    </row>
    <row r="1580" spans="1:3" x14ac:dyDescent="0.3">
      <c r="A1580" s="14"/>
      <c r="B1580" s="30"/>
      <c r="C1580" s="30"/>
    </row>
    <row r="1581" spans="1:3" x14ac:dyDescent="0.3">
      <c r="A1581" s="14"/>
      <c r="B1581" s="30"/>
      <c r="C1581" s="30"/>
    </row>
    <row r="1582" spans="1:3" x14ac:dyDescent="0.3">
      <c r="A1582" s="14"/>
      <c r="B1582" s="30"/>
      <c r="C1582" s="30"/>
    </row>
    <row r="1583" spans="1:3" x14ac:dyDescent="0.3">
      <c r="A1583" s="14"/>
      <c r="B1583" s="30"/>
      <c r="C1583" s="30"/>
    </row>
    <row r="1584" spans="1:3" x14ac:dyDescent="0.3">
      <c r="A1584" s="14"/>
      <c r="B1584" s="30"/>
      <c r="C1584" s="30"/>
    </row>
    <row r="1585" spans="1:3" x14ac:dyDescent="0.3">
      <c r="A1585" s="14"/>
      <c r="B1585" s="30"/>
      <c r="C1585" s="30"/>
    </row>
    <row r="1586" spans="1:3" x14ac:dyDescent="0.3">
      <c r="A1586" s="14"/>
      <c r="B1586" s="30"/>
      <c r="C1586" s="30"/>
    </row>
    <row r="1587" spans="1:3" x14ac:dyDescent="0.3">
      <c r="A1587" s="14"/>
      <c r="B1587" s="30"/>
      <c r="C1587" s="30"/>
    </row>
    <row r="1588" spans="1:3" x14ac:dyDescent="0.3">
      <c r="A1588" s="14"/>
      <c r="B1588" s="30"/>
      <c r="C1588" s="30"/>
    </row>
    <row r="1589" spans="1:3" x14ac:dyDescent="0.3">
      <c r="A1589" s="14"/>
      <c r="B1589" s="30"/>
      <c r="C1589" s="30"/>
    </row>
    <row r="1590" spans="1:3" x14ac:dyDescent="0.3">
      <c r="A1590" s="14"/>
      <c r="B1590" s="30"/>
      <c r="C1590" s="30"/>
    </row>
    <row r="1591" spans="1:3" x14ac:dyDescent="0.3">
      <c r="A1591" s="14"/>
      <c r="B1591" s="30"/>
      <c r="C1591" s="30"/>
    </row>
    <row r="1592" spans="1:3" x14ac:dyDescent="0.3">
      <c r="A1592" s="14"/>
      <c r="B1592" s="30"/>
      <c r="C1592" s="30"/>
    </row>
    <row r="1593" spans="1:3" x14ac:dyDescent="0.3">
      <c r="A1593" s="14"/>
      <c r="B1593" s="30"/>
      <c r="C1593" s="30"/>
    </row>
    <row r="1594" spans="1:3" x14ac:dyDescent="0.3">
      <c r="A1594" s="14"/>
      <c r="B1594" s="30"/>
      <c r="C1594" s="30"/>
    </row>
    <row r="1595" spans="1:3" x14ac:dyDescent="0.3">
      <c r="A1595" s="14"/>
      <c r="B1595" s="30"/>
      <c r="C1595" s="30"/>
    </row>
    <row r="1596" spans="1:3" x14ac:dyDescent="0.3">
      <c r="A1596" s="14"/>
      <c r="B1596" s="30"/>
      <c r="C1596" s="30"/>
    </row>
    <row r="1597" spans="1:3" x14ac:dyDescent="0.3">
      <c r="A1597" s="14"/>
      <c r="B1597" s="30"/>
      <c r="C1597" s="30"/>
    </row>
    <row r="1598" spans="1:3" x14ac:dyDescent="0.3">
      <c r="A1598" s="14"/>
      <c r="B1598" s="30"/>
      <c r="C1598" s="30"/>
    </row>
    <row r="1599" spans="1:3" x14ac:dyDescent="0.3">
      <c r="A1599" s="14"/>
      <c r="B1599" s="30"/>
      <c r="C1599" s="30"/>
    </row>
    <row r="1600" spans="1:3" x14ac:dyDescent="0.3">
      <c r="A1600" s="14"/>
      <c r="B1600" s="30"/>
      <c r="C1600" s="30"/>
    </row>
    <row r="1601" spans="1:3" x14ac:dyDescent="0.3">
      <c r="A1601" s="14"/>
      <c r="B1601" s="30"/>
      <c r="C1601" s="30"/>
    </row>
    <row r="1602" spans="1:3" x14ac:dyDescent="0.3">
      <c r="A1602" s="14"/>
      <c r="B1602" s="30"/>
      <c r="C1602" s="30"/>
    </row>
    <row r="1603" spans="1:3" x14ac:dyDescent="0.3">
      <c r="A1603" s="14"/>
      <c r="B1603" s="30"/>
      <c r="C1603" s="30"/>
    </row>
    <row r="1604" spans="1:3" x14ac:dyDescent="0.3">
      <c r="A1604" s="14"/>
      <c r="B1604" s="30"/>
      <c r="C1604" s="30"/>
    </row>
    <row r="1605" spans="1:3" x14ac:dyDescent="0.3">
      <c r="A1605" s="14"/>
      <c r="B1605" s="30"/>
      <c r="C1605" s="30"/>
    </row>
    <row r="1606" spans="1:3" x14ac:dyDescent="0.3">
      <c r="A1606" s="14"/>
      <c r="B1606" s="30"/>
      <c r="C1606" s="30"/>
    </row>
    <row r="1607" spans="1:3" x14ac:dyDescent="0.3">
      <c r="A1607" s="14"/>
      <c r="B1607" s="30"/>
      <c r="C1607" s="30"/>
    </row>
    <row r="1608" spans="1:3" x14ac:dyDescent="0.3">
      <c r="A1608" s="14"/>
      <c r="B1608" s="30"/>
      <c r="C1608" s="30"/>
    </row>
    <row r="1609" spans="1:3" x14ac:dyDescent="0.3">
      <c r="A1609" s="14"/>
      <c r="B1609" s="30"/>
      <c r="C1609" s="30"/>
    </row>
    <row r="1610" spans="1:3" x14ac:dyDescent="0.3">
      <c r="A1610" s="14"/>
      <c r="B1610" s="30"/>
      <c r="C1610" s="30"/>
    </row>
    <row r="1611" spans="1:3" x14ac:dyDescent="0.3">
      <c r="A1611" s="14"/>
      <c r="B1611" s="30"/>
      <c r="C1611" s="30"/>
    </row>
    <row r="1612" spans="1:3" x14ac:dyDescent="0.3">
      <c r="A1612" s="14"/>
      <c r="B1612" s="30"/>
      <c r="C1612" s="30"/>
    </row>
    <row r="1613" spans="1:3" x14ac:dyDescent="0.3">
      <c r="A1613" s="14"/>
      <c r="B1613" s="30"/>
      <c r="C1613" s="30"/>
    </row>
    <row r="1614" spans="1:3" x14ac:dyDescent="0.3">
      <c r="A1614" s="14"/>
      <c r="B1614" s="30"/>
      <c r="C1614" s="30"/>
    </row>
    <row r="1615" spans="1:3" x14ac:dyDescent="0.3">
      <c r="A1615" s="14"/>
      <c r="B1615" s="30"/>
      <c r="C1615" s="30"/>
    </row>
    <row r="1616" spans="1:3" x14ac:dyDescent="0.3">
      <c r="A1616" s="14"/>
      <c r="B1616" s="30"/>
      <c r="C1616" s="30"/>
    </row>
    <row r="1617" spans="1:3" x14ac:dyDescent="0.3">
      <c r="A1617" s="14"/>
      <c r="B1617" s="30"/>
      <c r="C1617" s="30"/>
    </row>
    <row r="1618" spans="1:3" x14ac:dyDescent="0.3">
      <c r="A1618" s="14"/>
      <c r="B1618" s="30"/>
      <c r="C1618" s="30"/>
    </row>
    <row r="1619" spans="1:3" x14ac:dyDescent="0.3">
      <c r="A1619" s="14"/>
      <c r="B1619" s="30"/>
      <c r="C1619" s="30"/>
    </row>
    <row r="1620" spans="1:3" x14ac:dyDescent="0.3">
      <c r="A1620" s="14"/>
      <c r="B1620" s="30"/>
      <c r="C1620" s="30"/>
    </row>
    <row r="1621" spans="1:3" x14ac:dyDescent="0.3">
      <c r="A1621" s="14"/>
      <c r="B1621" s="30"/>
      <c r="C1621" s="30"/>
    </row>
    <row r="1622" spans="1:3" x14ac:dyDescent="0.3">
      <c r="A1622" s="14"/>
      <c r="B1622" s="30"/>
      <c r="C1622" s="30"/>
    </row>
    <row r="1623" spans="1:3" x14ac:dyDescent="0.3">
      <c r="A1623" s="14"/>
      <c r="B1623" s="30"/>
      <c r="C1623" s="30"/>
    </row>
    <row r="1624" spans="1:3" x14ac:dyDescent="0.3">
      <c r="A1624" s="14"/>
      <c r="B1624" s="30"/>
      <c r="C1624" s="30"/>
    </row>
    <row r="1625" spans="1:3" x14ac:dyDescent="0.3">
      <c r="A1625" s="14"/>
      <c r="B1625" s="30"/>
      <c r="C1625" s="30"/>
    </row>
    <row r="1626" spans="1:3" x14ac:dyDescent="0.3">
      <c r="A1626" s="14"/>
      <c r="B1626" s="30"/>
      <c r="C1626" s="30"/>
    </row>
    <row r="1627" spans="1:3" x14ac:dyDescent="0.3">
      <c r="A1627" s="14"/>
      <c r="B1627" s="30"/>
      <c r="C1627" s="30"/>
    </row>
    <row r="1628" spans="1:3" x14ac:dyDescent="0.3">
      <c r="A1628" s="14"/>
      <c r="B1628" s="30"/>
      <c r="C1628" s="30"/>
    </row>
    <row r="1629" spans="1:3" x14ac:dyDescent="0.3">
      <c r="A1629" s="14"/>
      <c r="B1629" s="30"/>
      <c r="C1629" s="30"/>
    </row>
    <row r="1630" spans="1:3" x14ac:dyDescent="0.3">
      <c r="A1630" s="14"/>
      <c r="B1630" s="30"/>
      <c r="C1630" s="30"/>
    </row>
    <row r="1631" spans="1:3" x14ac:dyDescent="0.3">
      <c r="A1631" s="14"/>
      <c r="B1631" s="30"/>
      <c r="C1631" s="30"/>
    </row>
    <row r="1632" spans="1:3" x14ac:dyDescent="0.3">
      <c r="A1632" s="14"/>
      <c r="B1632" s="30"/>
      <c r="C1632" s="30"/>
    </row>
    <row r="1633" spans="1:3" x14ac:dyDescent="0.3">
      <c r="A1633" s="14"/>
      <c r="B1633" s="30"/>
      <c r="C1633" s="30"/>
    </row>
    <row r="1634" spans="1:3" x14ac:dyDescent="0.3">
      <c r="A1634" s="14"/>
      <c r="B1634" s="30"/>
      <c r="C1634" s="30"/>
    </row>
    <row r="1635" spans="1:3" x14ac:dyDescent="0.3">
      <c r="A1635" s="14"/>
      <c r="B1635" s="30"/>
      <c r="C1635" s="30"/>
    </row>
    <row r="1636" spans="1:3" x14ac:dyDescent="0.3">
      <c r="A1636" s="14"/>
      <c r="B1636" s="30"/>
      <c r="C1636" s="30"/>
    </row>
    <row r="1637" spans="1:3" x14ac:dyDescent="0.3">
      <c r="A1637" s="14"/>
      <c r="B1637" s="30"/>
      <c r="C1637" s="30"/>
    </row>
    <row r="1638" spans="1:3" x14ac:dyDescent="0.3">
      <c r="A1638" s="14"/>
      <c r="B1638" s="30"/>
      <c r="C1638" s="30"/>
    </row>
    <row r="1639" spans="1:3" x14ac:dyDescent="0.3">
      <c r="A1639" s="14"/>
      <c r="B1639" s="30"/>
      <c r="C1639" s="30"/>
    </row>
    <row r="1640" spans="1:3" x14ac:dyDescent="0.3">
      <c r="A1640" s="14"/>
      <c r="B1640" s="30"/>
      <c r="C1640" s="30"/>
    </row>
    <row r="1641" spans="1:3" x14ac:dyDescent="0.3">
      <c r="A1641" s="14"/>
      <c r="B1641" s="30"/>
      <c r="C1641" s="30"/>
    </row>
    <row r="1642" spans="1:3" x14ac:dyDescent="0.3">
      <c r="A1642" s="14"/>
      <c r="B1642" s="30"/>
      <c r="C1642" s="30"/>
    </row>
    <row r="1643" spans="1:3" x14ac:dyDescent="0.3">
      <c r="A1643" s="14"/>
      <c r="B1643" s="30"/>
      <c r="C1643" s="30"/>
    </row>
    <row r="1644" spans="1:3" x14ac:dyDescent="0.3">
      <c r="A1644" s="14"/>
      <c r="B1644" s="30"/>
      <c r="C1644" s="30"/>
    </row>
    <row r="1645" spans="1:3" x14ac:dyDescent="0.3">
      <c r="A1645" s="14"/>
      <c r="B1645" s="30"/>
      <c r="C1645" s="30"/>
    </row>
    <row r="1646" spans="1:3" x14ac:dyDescent="0.3">
      <c r="A1646" s="14"/>
      <c r="B1646" s="30"/>
      <c r="C1646" s="30"/>
    </row>
    <row r="1647" spans="1:3" x14ac:dyDescent="0.3">
      <c r="A1647" s="14"/>
      <c r="B1647" s="30"/>
      <c r="C1647" s="30"/>
    </row>
    <row r="1648" spans="1:3" x14ac:dyDescent="0.3">
      <c r="A1648" s="14"/>
      <c r="B1648" s="30"/>
      <c r="C1648" s="30"/>
    </row>
    <row r="1649" spans="1:3" x14ac:dyDescent="0.3">
      <c r="A1649" s="14"/>
      <c r="B1649" s="30"/>
      <c r="C1649" s="30"/>
    </row>
    <row r="1650" spans="1:3" x14ac:dyDescent="0.3">
      <c r="A1650" s="14"/>
      <c r="B1650" s="30"/>
      <c r="C1650" s="30"/>
    </row>
    <row r="1651" spans="1:3" x14ac:dyDescent="0.3">
      <c r="A1651" s="14"/>
      <c r="B1651" s="30"/>
      <c r="C1651" s="30"/>
    </row>
    <row r="1652" spans="1:3" x14ac:dyDescent="0.3">
      <c r="A1652" s="14"/>
      <c r="B1652" s="30"/>
      <c r="C1652" s="30"/>
    </row>
    <row r="1653" spans="1:3" x14ac:dyDescent="0.3">
      <c r="A1653" s="14"/>
      <c r="B1653" s="30"/>
      <c r="C1653" s="30"/>
    </row>
    <row r="1654" spans="1:3" x14ac:dyDescent="0.3">
      <c r="A1654" s="14"/>
      <c r="B1654" s="30"/>
      <c r="C1654" s="30"/>
    </row>
    <row r="1655" spans="1:3" x14ac:dyDescent="0.3">
      <c r="A1655" s="14"/>
      <c r="B1655" s="30"/>
      <c r="C1655" s="30"/>
    </row>
    <row r="1656" spans="1:3" x14ac:dyDescent="0.3">
      <c r="A1656" s="14"/>
      <c r="B1656" s="30"/>
      <c r="C1656" s="30"/>
    </row>
    <row r="1657" spans="1:3" x14ac:dyDescent="0.3">
      <c r="A1657" s="14"/>
      <c r="B1657" s="30"/>
      <c r="C1657" s="30"/>
    </row>
    <row r="1658" spans="1:3" x14ac:dyDescent="0.3">
      <c r="A1658" s="14"/>
      <c r="B1658" s="30"/>
      <c r="C1658" s="30"/>
    </row>
    <row r="1659" spans="1:3" x14ac:dyDescent="0.3">
      <c r="A1659" s="14"/>
      <c r="B1659" s="30"/>
      <c r="C1659" s="30"/>
    </row>
    <row r="1660" spans="1:3" x14ac:dyDescent="0.3">
      <c r="A1660" s="14"/>
      <c r="B1660" s="30"/>
      <c r="C1660" s="30"/>
    </row>
    <row r="1661" spans="1:3" x14ac:dyDescent="0.3">
      <c r="A1661" s="14"/>
      <c r="B1661" s="30"/>
      <c r="C1661" s="30"/>
    </row>
    <row r="1662" spans="1:3" x14ac:dyDescent="0.3">
      <c r="A1662" s="14"/>
      <c r="B1662" s="30"/>
      <c r="C1662" s="30"/>
    </row>
    <row r="1663" spans="1:3" x14ac:dyDescent="0.3">
      <c r="A1663" s="14"/>
      <c r="B1663" s="30"/>
      <c r="C1663" s="30"/>
    </row>
    <row r="1664" spans="1:3" x14ac:dyDescent="0.3">
      <c r="A1664" s="14"/>
      <c r="B1664" s="30"/>
      <c r="C1664" s="30"/>
    </row>
    <row r="1665" spans="1:3" x14ac:dyDescent="0.3">
      <c r="A1665" s="14"/>
      <c r="B1665" s="30"/>
      <c r="C1665" s="30"/>
    </row>
    <row r="1666" spans="1:3" x14ac:dyDescent="0.3">
      <c r="A1666" s="14"/>
      <c r="B1666" s="30"/>
      <c r="C1666" s="30"/>
    </row>
    <row r="1667" spans="1:3" x14ac:dyDescent="0.3">
      <c r="A1667" s="14"/>
      <c r="B1667" s="30"/>
      <c r="C1667" s="30"/>
    </row>
    <row r="1668" spans="1:3" x14ac:dyDescent="0.3">
      <c r="A1668" s="14"/>
      <c r="B1668" s="30"/>
      <c r="C1668" s="30"/>
    </row>
    <row r="1669" spans="1:3" x14ac:dyDescent="0.3">
      <c r="A1669" s="14"/>
      <c r="B1669" s="30"/>
      <c r="C1669" s="30"/>
    </row>
    <row r="1670" spans="1:3" x14ac:dyDescent="0.3">
      <c r="A1670" s="14"/>
      <c r="B1670" s="30"/>
      <c r="C1670" s="30"/>
    </row>
    <row r="1671" spans="1:3" x14ac:dyDescent="0.3">
      <c r="A1671" s="14"/>
      <c r="B1671" s="30"/>
      <c r="C1671" s="30"/>
    </row>
    <row r="1672" spans="1:3" x14ac:dyDescent="0.3">
      <c r="A1672" s="14"/>
      <c r="B1672" s="30"/>
      <c r="C1672" s="30"/>
    </row>
    <row r="1673" spans="1:3" x14ac:dyDescent="0.3">
      <c r="A1673" s="14"/>
      <c r="B1673" s="30"/>
      <c r="C1673" s="30"/>
    </row>
    <row r="1674" spans="1:3" x14ac:dyDescent="0.3">
      <c r="A1674" s="14"/>
      <c r="B1674" s="30"/>
      <c r="C1674" s="30"/>
    </row>
    <row r="1675" spans="1:3" x14ac:dyDescent="0.3">
      <c r="A1675" s="14"/>
      <c r="B1675" s="30"/>
      <c r="C1675" s="30"/>
    </row>
    <row r="1676" spans="1:3" x14ac:dyDescent="0.3">
      <c r="A1676" s="14"/>
      <c r="B1676" s="30"/>
      <c r="C1676" s="30"/>
    </row>
    <row r="1677" spans="1:3" x14ac:dyDescent="0.3">
      <c r="A1677" s="14"/>
      <c r="B1677" s="30"/>
      <c r="C1677" s="30"/>
    </row>
    <row r="1678" spans="1:3" x14ac:dyDescent="0.3">
      <c r="A1678" s="14"/>
      <c r="B1678" s="30"/>
      <c r="C1678" s="30"/>
    </row>
    <row r="1679" spans="1:3" x14ac:dyDescent="0.3">
      <c r="A1679" s="14"/>
      <c r="B1679" s="30"/>
      <c r="C1679" s="30"/>
    </row>
    <row r="1680" spans="1:3" x14ac:dyDescent="0.3">
      <c r="A1680" s="14"/>
      <c r="B1680" s="30"/>
      <c r="C1680" s="30"/>
    </row>
    <row r="1681" spans="1:3" x14ac:dyDescent="0.3">
      <c r="A1681" s="14"/>
      <c r="B1681" s="30"/>
      <c r="C1681" s="30"/>
    </row>
    <row r="1682" spans="1:3" x14ac:dyDescent="0.3">
      <c r="A1682" s="14"/>
      <c r="B1682" s="30"/>
      <c r="C1682" s="30"/>
    </row>
    <row r="1683" spans="1:3" x14ac:dyDescent="0.3">
      <c r="A1683" s="14"/>
      <c r="B1683" s="30"/>
      <c r="C1683" s="30"/>
    </row>
    <row r="1684" spans="1:3" x14ac:dyDescent="0.3">
      <c r="A1684" s="14"/>
      <c r="B1684" s="30"/>
      <c r="C1684" s="30"/>
    </row>
    <row r="1685" spans="1:3" x14ac:dyDescent="0.3">
      <c r="A1685" s="14"/>
      <c r="B1685" s="30"/>
      <c r="C1685" s="30"/>
    </row>
    <row r="1686" spans="1:3" x14ac:dyDescent="0.3">
      <c r="A1686" s="14"/>
      <c r="B1686" s="30"/>
      <c r="C1686" s="30"/>
    </row>
    <row r="1687" spans="1:3" x14ac:dyDescent="0.3">
      <c r="A1687" s="14"/>
      <c r="B1687" s="30"/>
      <c r="C1687" s="30"/>
    </row>
    <row r="1688" spans="1:3" x14ac:dyDescent="0.3">
      <c r="A1688" s="14"/>
      <c r="B1688" s="30"/>
      <c r="C1688" s="30"/>
    </row>
    <row r="1689" spans="1:3" x14ac:dyDescent="0.3">
      <c r="A1689" s="14"/>
      <c r="B1689" s="30"/>
      <c r="C1689" s="30"/>
    </row>
    <row r="1690" spans="1:3" x14ac:dyDescent="0.3">
      <c r="A1690" s="14"/>
      <c r="B1690" s="30"/>
      <c r="C1690" s="30"/>
    </row>
    <row r="1691" spans="1:3" x14ac:dyDescent="0.3">
      <c r="A1691" s="14"/>
      <c r="B1691" s="30"/>
      <c r="C1691" s="30"/>
    </row>
    <row r="1692" spans="1:3" x14ac:dyDescent="0.3">
      <c r="A1692" s="14"/>
      <c r="B1692" s="30"/>
      <c r="C1692" s="30"/>
    </row>
    <row r="1693" spans="1:3" x14ac:dyDescent="0.3">
      <c r="A1693" s="14"/>
      <c r="B1693" s="30"/>
      <c r="C1693" s="30"/>
    </row>
    <row r="1694" spans="1:3" x14ac:dyDescent="0.3">
      <c r="A1694" s="14"/>
      <c r="B1694" s="30"/>
      <c r="C1694" s="30"/>
    </row>
    <row r="1695" spans="1:3" x14ac:dyDescent="0.3">
      <c r="A1695" s="14"/>
      <c r="B1695" s="30"/>
      <c r="C1695" s="30"/>
    </row>
    <row r="1696" spans="1:3" x14ac:dyDescent="0.3">
      <c r="A1696" s="14"/>
      <c r="B1696" s="30"/>
      <c r="C1696" s="30"/>
    </row>
    <row r="1697" spans="1:3" x14ac:dyDescent="0.3">
      <c r="A1697" s="14"/>
      <c r="B1697" s="30"/>
      <c r="C1697" s="30"/>
    </row>
    <row r="1698" spans="1:3" x14ac:dyDescent="0.3">
      <c r="A1698" s="14"/>
      <c r="B1698" s="30"/>
      <c r="C1698" s="30"/>
    </row>
    <row r="1699" spans="1:3" x14ac:dyDescent="0.3">
      <c r="A1699" s="14"/>
      <c r="B1699" s="30"/>
      <c r="C1699" s="30"/>
    </row>
    <row r="1700" spans="1:3" x14ac:dyDescent="0.3">
      <c r="A1700" s="14"/>
      <c r="B1700" s="30"/>
      <c r="C1700" s="30"/>
    </row>
    <row r="1701" spans="1:3" x14ac:dyDescent="0.3">
      <c r="A1701" s="14"/>
      <c r="B1701" s="30"/>
      <c r="C1701" s="30"/>
    </row>
    <row r="1702" spans="1:3" x14ac:dyDescent="0.3">
      <c r="A1702" s="14"/>
      <c r="B1702" s="30"/>
      <c r="C1702" s="30"/>
    </row>
    <row r="1703" spans="1:3" x14ac:dyDescent="0.3">
      <c r="A1703" s="14"/>
      <c r="B1703" s="30"/>
      <c r="C1703" s="30"/>
    </row>
    <row r="1704" spans="1:3" x14ac:dyDescent="0.3">
      <c r="A1704" s="14"/>
      <c r="B1704" s="30"/>
      <c r="C1704" s="30"/>
    </row>
    <row r="1705" spans="1:3" x14ac:dyDescent="0.3">
      <c r="A1705" s="14"/>
      <c r="B1705" s="30"/>
      <c r="C1705" s="30"/>
    </row>
    <row r="1706" spans="1:3" x14ac:dyDescent="0.3">
      <c r="A1706" s="14"/>
      <c r="B1706" s="30"/>
      <c r="C1706" s="30"/>
    </row>
    <row r="1707" spans="1:3" x14ac:dyDescent="0.3">
      <c r="A1707" s="14"/>
      <c r="B1707" s="30"/>
      <c r="C1707" s="30"/>
    </row>
    <row r="1708" spans="1:3" x14ac:dyDescent="0.3">
      <c r="A1708" s="14"/>
      <c r="B1708" s="30"/>
      <c r="C1708" s="30"/>
    </row>
    <row r="1709" spans="1:3" x14ac:dyDescent="0.3">
      <c r="A1709" s="14"/>
      <c r="B1709" s="30"/>
      <c r="C1709" s="30"/>
    </row>
    <row r="1710" spans="1:3" x14ac:dyDescent="0.3">
      <c r="A1710" s="14"/>
      <c r="B1710" s="30"/>
      <c r="C1710" s="30"/>
    </row>
    <row r="1711" spans="1:3" x14ac:dyDescent="0.3">
      <c r="A1711" s="14"/>
      <c r="B1711" s="30"/>
      <c r="C1711" s="30"/>
    </row>
    <row r="1712" spans="1:3" x14ac:dyDescent="0.3">
      <c r="A1712" s="14"/>
      <c r="B1712" s="30"/>
      <c r="C1712" s="30"/>
    </row>
    <row r="1713" spans="1:3" x14ac:dyDescent="0.3">
      <c r="A1713" s="14"/>
      <c r="B1713" s="30"/>
      <c r="C1713" s="30"/>
    </row>
    <row r="1714" spans="1:3" x14ac:dyDescent="0.3">
      <c r="A1714" s="14"/>
      <c r="B1714" s="30"/>
      <c r="C1714" s="30"/>
    </row>
    <row r="1715" spans="1:3" x14ac:dyDescent="0.3">
      <c r="A1715" s="14"/>
      <c r="B1715" s="30"/>
      <c r="C1715" s="30"/>
    </row>
    <row r="1716" spans="1:3" x14ac:dyDescent="0.3">
      <c r="A1716" s="14"/>
      <c r="B1716" s="30"/>
      <c r="C1716" s="30"/>
    </row>
    <row r="1717" spans="1:3" x14ac:dyDescent="0.3">
      <c r="A1717" s="14"/>
      <c r="B1717" s="30"/>
      <c r="C1717" s="30"/>
    </row>
    <row r="1718" spans="1:3" x14ac:dyDescent="0.3">
      <c r="A1718" s="14"/>
      <c r="B1718" s="30"/>
      <c r="C1718" s="30"/>
    </row>
    <row r="1719" spans="1:3" x14ac:dyDescent="0.3">
      <c r="A1719" s="14"/>
      <c r="B1719" s="30"/>
      <c r="C1719" s="30"/>
    </row>
    <row r="1720" spans="1:3" x14ac:dyDescent="0.3">
      <c r="A1720" s="14"/>
      <c r="B1720" s="30"/>
      <c r="C1720" s="30"/>
    </row>
    <row r="1721" spans="1:3" x14ac:dyDescent="0.3">
      <c r="A1721" s="14"/>
      <c r="B1721" s="30"/>
      <c r="C1721" s="30"/>
    </row>
    <row r="1722" spans="1:3" x14ac:dyDescent="0.3">
      <c r="A1722" s="14"/>
      <c r="B1722" s="30"/>
      <c r="C1722" s="30"/>
    </row>
    <row r="1723" spans="1:3" x14ac:dyDescent="0.3">
      <c r="A1723" s="14"/>
      <c r="B1723" s="30"/>
      <c r="C1723" s="30"/>
    </row>
    <row r="1724" spans="1:3" x14ac:dyDescent="0.3">
      <c r="A1724" s="14"/>
      <c r="B1724" s="30"/>
      <c r="C1724" s="30"/>
    </row>
    <row r="1725" spans="1:3" x14ac:dyDescent="0.3">
      <c r="A1725" s="14"/>
      <c r="B1725" s="30"/>
      <c r="C1725" s="30"/>
    </row>
    <row r="1726" spans="1:3" x14ac:dyDescent="0.3">
      <c r="A1726" s="14"/>
      <c r="B1726" s="30"/>
      <c r="C1726" s="30"/>
    </row>
    <row r="1727" spans="1:3" x14ac:dyDescent="0.3">
      <c r="A1727" s="14"/>
      <c r="B1727" s="30"/>
      <c r="C1727" s="30"/>
    </row>
    <row r="1728" spans="1:3" x14ac:dyDescent="0.3">
      <c r="A1728" s="14"/>
      <c r="B1728" s="30"/>
      <c r="C1728" s="30"/>
    </row>
    <row r="1729" spans="1:3" x14ac:dyDescent="0.3">
      <c r="A1729" s="14"/>
      <c r="B1729" s="30"/>
      <c r="C1729" s="30"/>
    </row>
    <row r="1730" spans="1:3" x14ac:dyDescent="0.3">
      <c r="A1730" s="14"/>
      <c r="B1730" s="30"/>
      <c r="C1730" s="30"/>
    </row>
    <row r="1731" spans="1:3" x14ac:dyDescent="0.3">
      <c r="A1731" s="14"/>
      <c r="B1731" s="30"/>
      <c r="C1731" s="30"/>
    </row>
    <row r="1732" spans="1:3" x14ac:dyDescent="0.3">
      <c r="A1732" s="14"/>
      <c r="B1732" s="30"/>
      <c r="C1732" s="30"/>
    </row>
    <row r="1733" spans="1:3" x14ac:dyDescent="0.3">
      <c r="A1733" s="14"/>
      <c r="B1733" s="30"/>
      <c r="C1733" s="30"/>
    </row>
    <row r="1734" spans="1:3" x14ac:dyDescent="0.3">
      <c r="A1734" s="14"/>
      <c r="B1734" s="30"/>
      <c r="C1734" s="30"/>
    </row>
    <row r="1735" spans="1:3" x14ac:dyDescent="0.3">
      <c r="A1735" s="14"/>
      <c r="B1735" s="30"/>
      <c r="C1735" s="30"/>
    </row>
    <row r="1736" spans="1:3" x14ac:dyDescent="0.3">
      <c r="A1736" s="14"/>
      <c r="B1736" s="30"/>
      <c r="C1736" s="30"/>
    </row>
    <row r="1737" spans="1:3" x14ac:dyDescent="0.3">
      <c r="A1737" s="14"/>
      <c r="B1737" s="30"/>
      <c r="C1737" s="30"/>
    </row>
    <row r="1738" spans="1:3" x14ac:dyDescent="0.3">
      <c r="A1738" s="14"/>
      <c r="B1738" s="30"/>
      <c r="C1738" s="30"/>
    </row>
    <row r="1739" spans="1:3" x14ac:dyDescent="0.3">
      <c r="A1739" s="14"/>
      <c r="B1739" s="30"/>
      <c r="C1739" s="30"/>
    </row>
    <row r="1740" spans="1:3" x14ac:dyDescent="0.3">
      <c r="A1740" s="14"/>
      <c r="B1740" s="30"/>
      <c r="C1740" s="30"/>
    </row>
    <row r="1741" spans="1:3" x14ac:dyDescent="0.3">
      <c r="A1741" s="14"/>
      <c r="B1741" s="30"/>
      <c r="C1741" s="30"/>
    </row>
    <row r="1742" spans="1:3" x14ac:dyDescent="0.3">
      <c r="A1742" s="14"/>
      <c r="B1742" s="30"/>
      <c r="C1742" s="30"/>
    </row>
    <row r="1743" spans="1:3" x14ac:dyDescent="0.3">
      <c r="A1743" s="14"/>
      <c r="B1743" s="30"/>
      <c r="C1743" s="30"/>
    </row>
    <row r="1744" spans="1:3" x14ac:dyDescent="0.3">
      <c r="A1744" s="14"/>
      <c r="B1744" s="30"/>
      <c r="C1744" s="30"/>
    </row>
    <row r="1745" spans="1:3" x14ac:dyDescent="0.3">
      <c r="A1745" s="14"/>
      <c r="B1745" s="30"/>
      <c r="C1745" s="30"/>
    </row>
    <row r="1746" spans="1:3" x14ac:dyDescent="0.3">
      <c r="A1746" s="14"/>
      <c r="B1746" s="30"/>
      <c r="C1746" s="30"/>
    </row>
    <row r="1747" spans="1:3" x14ac:dyDescent="0.3">
      <c r="A1747" s="14"/>
      <c r="B1747" s="30"/>
      <c r="C1747" s="30"/>
    </row>
    <row r="1748" spans="1:3" x14ac:dyDescent="0.3">
      <c r="A1748" s="14"/>
      <c r="B1748" s="30"/>
      <c r="C1748" s="30"/>
    </row>
    <row r="1749" spans="1:3" x14ac:dyDescent="0.3">
      <c r="A1749" s="14"/>
      <c r="B1749" s="30"/>
      <c r="C1749" s="30"/>
    </row>
    <row r="1750" spans="1:3" x14ac:dyDescent="0.3">
      <c r="A1750" s="14"/>
      <c r="B1750" s="30"/>
      <c r="C1750" s="30"/>
    </row>
    <row r="1751" spans="1:3" x14ac:dyDescent="0.3">
      <c r="A1751" s="14"/>
      <c r="B1751" s="30"/>
      <c r="C1751" s="30"/>
    </row>
    <row r="1752" spans="1:3" x14ac:dyDescent="0.3">
      <c r="A1752" s="14"/>
      <c r="B1752" s="30"/>
      <c r="C1752" s="30"/>
    </row>
    <row r="1753" spans="1:3" x14ac:dyDescent="0.3">
      <c r="A1753" s="14"/>
      <c r="B1753" s="30"/>
      <c r="C1753" s="30"/>
    </row>
    <row r="1754" spans="1:3" x14ac:dyDescent="0.3">
      <c r="A1754" s="14"/>
      <c r="B1754" s="30"/>
      <c r="C1754" s="30"/>
    </row>
    <row r="1755" spans="1:3" x14ac:dyDescent="0.3">
      <c r="A1755" s="14"/>
      <c r="B1755" s="30"/>
      <c r="C1755" s="30"/>
    </row>
    <row r="1756" spans="1:3" x14ac:dyDescent="0.3">
      <c r="A1756" s="14"/>
      <c r="B1756" s="30"/>
      <c r="C1756" s="30"/>
    </row>
    <row r="1757" spans="1:3" x14ac:dyDescent="0.3">
      <c r="A1757" s="14"/>
      <c r="B1757" s="30"/>
      <c r="C1757" s="30"/>
    </row>
    <row r="1758" spans="1:3" x14ac:dyDescent="0.3">
      <c r="A1758" s="14"/>
      <c r="B1758" s="30"/>
      <c r="C1758" s="30"/>
    </row>
    <row r="1759" spans="1:3" x14ac:dyDescent="0.3">
      <c r="A1759" s="14"/>
      <c r="B1759" s="30"/>
      <c r="C1759" s="30"/>
    </row>
    <row r="1760" spans="1:3" x14ac:dyDescent="0.3">
      <c r="A1760" s="14"/>
      <c r="B1760" s="30"/>
      <c r="C1760" s="30"/>
    </row>
    <row r="1761" spans="1:3" x14ac:dyDescent="0.3">
      <c r="A1761" s="14"/>
      <c r="B1761" s="30"/>
      <c r="C1761" s="30"/>
    </row>
    <row r="1762" spans="1:3" x14ac:dyDescent="0.3">
      <c r="A1762" s="14"/>
      <c r="B1762" s="30"/>
      <c r="C1762" s="30"/>
    </row>
    <row r="1763" spans="1:3" x14ac:dyDescent="0.3">
      <c r="A1763" s="14"/>
      <c r="B1763" s="30"/>
      <c r="C1763" s="30"/>
    </row>
    <row r="1764" spans="1:3" x14ac:dyDescent="0.3">
      <c r="A1764" s="14"/>
      <c r="B1764" s="30"/>
      <c r="C1764" s="30"/>
    </row>
    <row r="1765" spans="1:3" x14ac:dyDescent="0.3">
      <c r="A1765" s="14"/>
      <c r="B1765" s="30"/>
      <c r="C1765" s="30"/>
    </row>
    <row r="1766" spans="1:3" x14ac:dyDescent="0.3">
      <c r="A1766" s="14"/>
      <c r="B1766" s="30"/>
      <c r="C1766" s="30"/>
    </row>
    <row r="1767" spans="1:3" x14ac:dyDescent="0.3">
      <c r="A1767" s="14"/>
      <c r="B1767" s="30"/>
      <c r="C1767" s="30"/>
    </row>
    <row r="1768" spans="1:3" x14ac:dyDescent="0.3">
      <c r="A1768" s="14"/>
      <c r="B1768" s="30"/>
      <c r="C1768" s="30"/>
    </row>
    <row r="1769" spans="1:3" x14ac:dyDescent="0.3">
      <c r="A1769" s="14"/>
      <c r="B1769" s="30"/>
      <c r="C1769" s="30"/>
    </row>
    <row r="1770" spans="1:3" x14ac:dyDescent="0.3">
      <c r="A1770" s="14"/>
      <c r="B1770" s="30"/>
      <c r="C1770" s="30"/>
    </row>
    <row r="1771" spans="1:3" x14ac:dyDescent="0.3">
      <c r="A1771" s="14"/>
      <c r="B1771" s="30"/>
      <c r="C1771" s="30"/>
    </row>
    <row r="1772" spans="1:3" x14ac:dyDescent="0.3">
      <c r="A1772" s="14"/>
      <c r="B1772" s="30"/>
      <c r="C1772" s="30"/>
    </row>
    <row r="1773" spans="1:3" x14ac:dyDescent="0.3">
      <c r="A1773" s="14"/>
      <c r="B1773" s="30"/>
      <c r="C1773" s="30"/>
    </row>
    <row r="1774" spans="1:3" x14ac:dyDescent="0.3">
      <c r="A1774" s="14"/>
      <c r="B1774" s="30"/>
      <c r="C1774" s="30"/>
    </row>
    <row r="1775" spans="1:3" x14ac:dyDescent="0.3">
      <c r="A1775" s="14"/>
      <c r="B1775" s="30"/>
      <c r="C1775" s="30"/>
    </row>
    <row r="1776" spans="1:3" x14ac:dyDescent="0.3">
      <c r="A1776" s="14"/>
      <c r="B1776" s="30"/>
      <c r="C1776" s="30"/>
    </row>
    <row r="1777" spans="1:3" x14ac:dyDescent="0.3">
      <c r="A1777" s="14"/>
      <c r="B1777" s="30"/>
      <c r="C1777" s="30"/>
    </row>
    <row r="1778" spans="1:3" x14ac:dyDescent="0.3">
      <c r="A1778" s="14"/>
      <c r="B1778" s="30"/>
      <c r="C1778" s="30"/>
    </row>
    <row r="1779" spans="1:3" x14ac:dyDescent="0.3">
      <c r="A1779" s="14"/>
      <c r="B1779" s="30"/>
      <c r="C1779" s="30"/>
    </row>
    <row r="1780" spans="1:3" x14ac:dyDescent="0.3">
      <c r="A1780" s="14"/>
      <c r="B1780" s="30"/>
      <c r="C1780" s="30"/>
    </row>
    <row r="1781" spans="1:3" x14ac:dyDescent="0.3">
      <c r="A1781" s="14"/>
      <c r="B1781" s="30"/>
      <c r="C1781" s="30"/>
    </row>
    <row r="1782" spans="1:3" x14ac:dyDescent="0.3">
      <c r="A1782" s="14"/>
      <c r="B1782" s="30"/>
      <c r="C1782" s="30"/>
    </row>
    <row r="1783" spans="1:3" x14ac:dyDescent="0.3">
      <c r="A1783" s="14"/>
      <c r="B1783" s="30"/>
      <c r="C1783" s="30"/>
    </row>
    <row r="1784" spans="1:3" x14ac:dyDescent="0.3">
      <c r="A1784" s="14"/>
      <c r="B1784" s="30"/>
      <c r="C1784" s="30"/>
    </row>
    <row r="1785" spans="1:3" x14ac:dyDescent="0.3">
      <c r="A1785" s="14"/>
      <c r="B1785" s="30"/>
      <c r="C1785" s="30"/>
    </row>
    <row r="1786" spans="1:3" x14ac:dyDescent="0.3">
      <c r="A1786" s="14"/>
      <c r="B1786" s="30"/>
      <c r="C1786" s="30"/>
    </row>
    <row r="1787" spans="1:3" x14ac:dyDescent="0.3">
      <c r="A1787" s="14"/>
      <c r="B1787" s="30"/>
      <c r="C1787" s="30"/>
    </row>
    <row r="1788" spans="1:3" x14ac:dyDescent="0.3">
      <c r="A1788" s="14"/>
      <c r="B1788" s="30"/>
      <c r="C1788" s="30"/>
    </row>
    <row r="1789" spans="1:3" x14ac:dyDescent="0.3">
      <c r="A1789" s="14"/>
      <c r="B1789" s="30"/>
      <c r="C1789" s="30"/>
    </row>
    <row r="1790" spans="1:3" x14ac:dyDescent="0.3">
      <c r="A1790" s="14"/>
      <c r="B1790" s="30"/>
      <c r="C1790" s="30"/>
    </row>
    <row r="1791" spans="1:3" x14ac:dyDescent="0.3">
      <c r="A1791" s="14"/>
      <c r="B1791" s="30"/>
      <c r="C1791" s="30"/>
    </row>
    <row r="1792" spans="1:3" x14ac:dyDescent="0.3">
      <c r="A1792" s="14"/>
      <c r="B1792" s="30"/>
      <c r="C1792" s="30"/>
    </row>
    <row r="1793" spans="1:3" x14ac:dyDescent="0.3">
      <c r="A1793" s="14"/>
      <c r="B1793" s="30"/>
      <c r="C1793" s="30"/>
    </row>
    <row r="1794" spans="1:3" x14ac:dyDescent="0.3">
      <c r="A1794" s="14"/>
      <c r="B1794" s="30"/>
      <c r="C1794" s="30"/>
    </row>
    <row r="1795" spans="1:3" x14ac:dyDescent="0.3">
      <c r="A1795" s="14"/>
      <c r="B1795" s="30"/>
      <c r="C1795" s="30"/>
    </row>
    <row r="1796" spans="1:3" x14ac:dyDescent="0.3">
      <c r="A1796" s="14"/>
      <c r="B1796" s="30"/>
      <c r="C1796" s="30"/>
    </row>
    <row r="1797" spans="1:3" x14ac:dyDescent="0.3">
      <c r="A1797" s="14"/>
      <c r="B1797" s="30"/>
      <c r="C1797" s="30"/>
    </row>
    <row r="1798" spans="1:3" x14ac:dyDescent="0.3">
      <c r="A1798" s="14"/>
      <c r="B1798" s="30"/>
      <c r="C1798" s="30"/>
    </row>
    <row r="1799" spans="1:3" x14ac:dyDescent="0.3">
      <c r="A1799" s="14"/>
      <c r="B1799" s="30"/>
      <c r="C1799" s="30"/>
    </row>
    <row r="1800" spans="1:3" x14ac:dyDescent="0.3">
      <c r="A1800" s="14"/>
      <c r="B1800" s="30"/>
      <c r="C1800" s="30"/>
    </row>
    <row r="1801" spans="1:3" x14ac:dyDescent="0.3">
      <c r="A1801" s="14"/>
      <c r="B1801" s="30"/>
      <c r="C1801" s="30"/>
    </row>
    <row r="1802" spans="1:3" x14ac:dyDescent="0.3">
      <c r="A1802" s="14"/>
      <c r="B1802" s="30"/>
      <c r="C1802" s="30"/>
    </row>
    <row r="1803" spans="1:3" x14ac:dyDescent="0.3">
      <c r="A1803" s="14"/>
      <c r="B1803" s="30"/>
      <c r="C1803" s="30"/>
    </row>
    <row r="1804" spans="1:3" x14ac:dyDescent="0.3">
      <c r="A1804" s="14"/>
      <c r="B1804" s="30"/>
      <c r="C1804" s="30"/>
    </row>
    <row r="1805" spans="1:3" x14ac:dyDescent="0.3">
      <c r="A1805" s="14"/>
      <c r="B1805" s="30"/>
      <c r="C1805" s="30"/>
    </row>
    <row r="1806" spans="1:3" x14ac:dyDescent="0.3">
      <c r="A1806" s="14"/>
      <c r="B1806" s="30"/>
      <c r="C1806" s="30"/>
    </row>
    <row r="1807" spans="1:3" x14ac:dyDescent="0.3">
      <c r="A1807" s="14"/>
      <c r="B1807" s="30"/>
      <c r="C1807" s="30"/>
    </row>
    <row r="1808" spans="1:3" x14ac:dyDescent="0.3">
      <c r="A1808" s="14"/>
      <c r="B1808" s="30"/>
      <c r="C1808" s="30"/>
    </row>
    <row r="1809" spans="1:3" x14ac:dyDescent="0.3">
      <c r="A1809" s="14"/>
      <c r="B1809" s="30"/>
      <c r="C1809" s="30"/>
    </row>
    <row r="1810" spans="1:3" x14ac:dyDescent="0.3">
      <c r="A1810" s="14"/>
      <c r="B1810" s="30"/>
      <c r="C1810" s="30"/>
    </row>
    <row r="1811" spans="1:3" x14ac:dyDescent="0.3">
      <c r="A1811" s="14"/>
      <c r="B1811" s="30"/>
      <c r="C1811" s="30"/>
    </row>
    <row r="1812" spans="1:3" x14ac:dyDescent="0.3">
      <c r="A1812" s="14"/>
      <c r="B1812" s="30"/>
      <c r="C1812" s="30"/>
    </row>
    <row r="1813" spans="1:3" x14ac:dyDescent="0.3">
      <c r="A1813" s="14"/>
      <c r="B1813" s="30"/>
      <c r="C1813" s="30"/>
    </row>
    <row r="1814" spans="1:3" x14ac:dyDescent="0.3">
      <c r="A1814" s="14"/>
      <c r="B1814" s="30"/>
      <c r="C1814" s="30"/>
    </row>
    <row r="1815" spans="1:3" x14ac:dyDescent="0.3">
      <c r="A1815" s="14"/>
      <c r="B1815" s="30"/>
      <c r="C1815" s="30"/>
    </row>
    <row r="1816" spans="1:3" x14ac:dyDescent="0.3">
      <c r="A1816" s="14"/>
      <c r="B1816" s="30"/>
      <c r="C1816" s="30"/>
    </row>
    <row r="1817" spans="1:3" x14ac:dyDescent="0.3">
      <c r="A1817" s="14"/>
      <c r="B1817" s="30"/>
      <c r="C1817" s="30"/>
    </row>
    <row r="1818" spans="1:3" x14ac:dyDescent="0.3">
      <c r="A1818" s="14"/>
      <c r="B1818" s="30"/>
      <c r="C1818" s="30"/>
    </row>
    <row r="1819" spans="1:3" x14ac:dyDescent="0.3">
      <c r="A1819" s="14"/>
      <c r="B1819" s="30"/>
      <c r="C1819" s="30"/>
    </row>
    <row r="1820" spans="1:3" x14ac:dyDescent="0.3">
      <c r="A1820" s="14"/>
      <c r="B1820" s="30"/>
      <c r="C1820" s="30"/>
    </row>
    <row r="1821" spans="1:3" x14ac:dyDescent="0.3">
      <c r="A1821" s="14"/>
      <c r="B1821" s="30"/>
      <c r="C1821" s="30"/>
    </row>
    <row r="1822" spans="1:3" x14ac:dyDescent="0.3">
      <c r="A1822" s="14"/>
      <c r="B1822" s="30"/>
      <c r="C1822" s="30"/>
    </row>
    <row r="1823" spans="1:3" x14ac:dyDescent="0.3">
      <c r="A1823" s="14"/>
      <c r="B1823" s="30"/>
      <c r="C1823" s="30"/>
    </row>
    <row r="1824" spans="1:3" x14ac:dyDescent="0.3">
      <c r="A1824" s="14"/>
      <c r="B1824" s="30"/>
      <c r="C1824" s="30"/>
    </row>
    <row r="1825" spans="1:3" x14ac:dyDescent="0.3">
      <c r="A1825" s="14"/>
      <c r="B1825" s="30"/>
      <c r="C1825" s="30"/>
    </row>
    <row r="1826" spans="1:3" x14ac:dyDescent="0.3">
      <c r="A1826" s="14"/>
      <c r="B1826" s="30"/>
      <c r="C1826" s="30"/>
    </row>
    <row r="1827" spans="1:3" x14ac:dyDescent="0.3">
      <c r="A1827" s="14"/>
      <c r="B1827" s="30"/>
      <c r="C1827" s="30"/>
    </row>
    <row r="1828" spans="1:3" x14ac:dyDescent="0.3">
      <c r="A1828" s="14"/>
      <c r="B1828" s="30"/>
      <c r="C1828" s="30"/>
    </row>
    <row r="1829" spans="1:3" x14ac:dyDescent="0.3">
      <c r="A1829" s="14"/>
      <c r="B1829" s="30"/>
      <c r="C1829" s="30"/>
    </row>
    <row r="1830" spans="1:3" x14ac:dyDescent="0.3">
      <c r="A1830" s="14"/>
      <c r="B1830" s="30"/>
      <c r="C1830" s="30"/>
    </row>
    <row r="1831" spans="1:3" x14ac:dyDescent="0.3">
      <c r="A1831" s="14"/>
      <c r="B1831" s="30"/>
      <c r="C1831" s="30"/>
    </row>
    <row r="1832" spans="1:3" x14ac:dyDescent="0.3">
      <c r="A1832" s="14"/>
      <c r="B1832" s="30"/>
      <c r="C1832" s="30"/>
    </row>
    <row r="1833" spans="1:3" x14ac:dyDescent="0.3">
      <c r="A1833" s="14"/>
      <c r="B1833" s="30"/>
      <c r="C1833" s="30"/>
    </row>
    <row r="1834" spans="1:3" x14ac:dyDescent="0.3">
      <c r="A1834" s="14"/>
      <c r="B1834" s="30"/>
      <c r="C1834" s="30"/>
    </row>
    <row r="1835" spans="1:3" x14ac:dyDescent="0.3">
      <c r="A1835" s="14"/>
      <c r="B1835" s="30"/>
      <c r="C1835" s="30"/>
    </row>
    <row r="1836" spans="1:3" x14ac:dyDescent="0.3">
      <c r="A1836" s="14"/>
      <c r="B1836" s="30"/>
      <c r="C1836" s="30"/>
    </row>
    <row r="1837" spans="1:3" x14ac:dyDescent="0.3">
      <c r="A1837" s="14"/>
      <c r="B1837" s="30"/>
      <c r="C1837" s="30"/>
    </row>
    <row r="1838" spans="1:3" x14ac:dyDescent="0.3">
      <c r="A1838" s="14"/>
      <c r="B1838" s="30"/>
      <c r="C1838" s="30"/>
    </row>
    <row r="1839" spans="1:3" x14ac:dyDescent="0.3">
      <c r="A1839" s="14"/>
      <c r="B1839" s="30"/>
      <c r="C1839" s="30"/>
    </row>
    <row r="1840" spans="1:3" x14ac:dyDescent="0.3">
      <c r="A1840" s="14"/>
      <c r="B1840" s="30"/>
      <c r="C1840" s="30"/>
    </row>
    <row r="1841" spans="1:3" x14ac:dyDescent="0.3">
      <c r="A1841" s="14"/>
      <c r="B1841" s="30"/>
      <c r="C1841" s="30"/>
    </row>
    <row r="1842" spans="1:3" x14ac:dyDescent="0.3">
      <c r="A1842" s="14"/>
      <c r="B1842" s="30"/>
      <c r="C1842" s="30"/>
    </row>
    <row r="1843" spans="1:3" x14ac:dyDescent="0.3">
      <c r="A1843" s="14"/>
      <c r="B1843" s="30"/>
      <c r="C1843" s="30"/>
    </row>
    <row r="1844" spans="1:3" x14ac:dyDescent="0.3">
      <c r="A1844" s="14"/>
      <c r="B1844" s="30"/>
      <c r="C1844" s="30"/>
    </row>
    <row r="1845" spans="1:3" x14ac:dyDescent="0.3">
      <c r="A1845" s="14"/>
      <c r="B1845" s="30"/>
      <c r="C1845" s="30"/>
    </row>
    <row r="1846" spans="1:3" x14ac:dyDescent="0.3">
      <c r="A1846" s="14"/>
      <c r="B1846" s="30"/>
      <c r="C1846" s="30"/>
    </row>
    <row r="1847" spans="1:3" x14ac:dyDescent="0.3">
      <c r="A1847" s="14"/>
      <c r="B1847" s="30"/>
      <c r="C1847" s="30"/>
    </row>
    <row r="1848" spans="1:3" x14ac:dyDescent="0.3">
      <c r="A1848" s="14"/>
      <c r="B1848" s="30"/>
      <c r="C1848" s="30"/>
    </row>
    <row r="1849" spans="1:3" x14ac:dyDescent="0.3">
      <c r="A1849" s="14"/>
      <c r="B1849" s="30"/>
      <c r="C1849" s="30"/>
    </row>
    <row r="1850" spans="1:3" x14ac:dyDescent="0.3">
      <c r="A1850" s="14"/>
      <c r="B1850" s="30"/>
      <c r="C1850" s="30"/>
    </row>
    <row r="1851" spans="1:3" x14ac:dyDescent="0.3">
      <c r="A1851" s="14"/>
      <c r="B1851" s="30"/>
      <c r="C1851" s="30"/>
    </row>
    <row r="1852" spans="1:3" x14ac:dyDescent="0.3">
      <c r="A1852" s="14"/>
      <c r="B1852" s="30"/>
      <c r="C1852" s="30"/>
    </row>
    <row r="1853" spans="1:3" x14ac:dyDescent="0.3">
      <c r="A1853" s="14"/>
      <c r="B1853" s="30"/>
      <c r="C1853" s="30"/>
    </row>
    <row r="1854" spans="1:3" x14ac:dyDescent="0.3">
      <c r="A1854" s="14"/>
      <c r="B1854" s="30"/>
      <c r="C1854" s="30"/>
    </row>
    <row r="1855" spans="1:3" x14ac:dyDescent="0.3">
      <c r="A1855" s="14"/>
      <c r="B1855" s="30"/>
      <c r="C1855" s="30"/>
    </row>
    <row r="1856" spans="1:3" x14ac:dyDescent="0.3">
      <c r="A1856" s="14"/>
      <c r="B1856" s="30"/>
      <c r="C1856" s="30"/>
    </row>
    <row r="1857" spans="1:3" x14ac:dyDescent="0.3">
      <c r="A1857" s="14"/>
      <c r="B1857" s="30"/>
      <c r="C1857" s="30"/>
    </row>
    <row r="1858" spans="1:3" x14ac:dyDescent="0.3">
      <c r="A1858" s="14"/>
      <c r="B1858" s="30"/>
      <c r="C1858" s="30"/>
    </row>
    <row r="1859" spans="1:3" x14ac:dyDescent="0.3">
      <c r="A1859" s="14"/>
      <c r="B1859" s="30"/>
      <c r="C1859" s="30"/>
    </row>
    <row r="1860" spans="1:3" x14ac:dyDescent="0.3">
      <c r="A1860" s="14"/>
      <c r="B1860" s="30"/>
      <c r="C1860" s="30"/>
    </row>
    <row r="1861" spans="1:3" x14ac:dyDescent="0.3">
      <c r="A1861" s="14"/>
      <c r="B1861" s="30"/>
      <c r="C1861" s="30"/>
    </row>
    <row r="1862" spans="1:3" x14ac:dyDescent="0.3">
      <c r="A1862" s="14"/>
      <c r="B1862" s="30"/>
      <c r="C1862" s="30"/>
    </row>
    <row r="1863" spans="1:3" x14ac:dyDescent="0.3">
      <c r="A1863" s="14"/>
      <c r="B1863" s="30"/>
      <c r="C1863" s="30"/>
    </row>
    <row r="1864" spans="1:3" x14ac:dyDescent="0.3">
      <c r="A1864" s="14"/>
      <c r="B1864" s="30"/>
      <c r="C1864" s="30"/>
    </row>
    <row r="1865" spans="1:3" x14ac:dyDescent="0.3">
      <c r="A1865" s="14"/>
      <c r="B1865" s="30"/>
      <c r="C1865" s="30"/>
    </row>
    <row r="1866" spans="1:3" x14ac:dyDescent="0.3">
      <c r="A1866" s="14"/>
      <c r="B1866" s="30"/>
      <c r="C1866" s="30"/>
    </row>
    <row r="1867" spans="1:3" x14ac:dyDescent="0.3">
      <c r="A1867" s="14"/>
      <c r="B1867" s="30"/>
      <c r="C1867" s="30"/>
    </row>
    <row r="1868" spans="1:3" x14ac:dyDescent="0.3">
      <c r="A1868" s="14"/>
      <c r="B1868" s="30"/>
      <c r="C1868" s="30"/>
    </row>
    <row r="1869" spans="1:3" x14ac:dyDescent="0.3">
      <c r="A1869" s="14"/>
      <c r="B1869" s="30"/>
      <c r="C1869" s="30"/>
    </row>
    <row r="1870" spans="1:3" x14ac:dyDescent="0.3">
      <c r="A1870" s="14"/>
      <c r="B1870" s="30"/>
      <c r="C1870" s="30"/>
    </row>
    <row r="1871" spans="1:3" x14ac:dyDescent="0.3">
      <c r="A1871" s="14"/>
      <c r="B1871" s="30"/>
      <c r="C1871" s="30"/>
    </row>
    <row r="1872" spans="1:3" x14ac:dyDescent="0.3">
      <c r="A1872" s="14"/>
      <c r="B1872" s="30"/>
      <c r="C1872" s="30"/>
    </row>
    <row r="1873" spans="1:3" x14ac:dyDescent="0.3">
      <c r="A1873" s="14"/>
      <c r="B1873" s="30"/>
      <c r="C1873" s="30"/>
    </row>
    <row r="1874" spans="1:3" x14ac:dyDescent="0.3">
      <c r="A1874" s="14"/>
      <c r="B1874" s="30"/>
      <c r="C1874" s="30"/>
    </row>
    <row r="1875" spans="1:3" x14ac:dyDescent="0.3">
      <c r="A1875" s="14"/>
      <c r="B1875" s="30"/>
      <c r="C1875" s="30"/>
    </row>
    <row r="1876" spans="1:3" x14ac:dyDescent="0.3">
      <c r="A1876" s="14"/>
      <c r="B1876" s="30"/>
      <c r="C1876" s="30"/>
    </row>
    <row r="1877" spans="1:3" x14ac:dyDescent="0.3">
      <c r="A1877" s="14"/>
      <c r="B1877" s="30"/>
      <c r="C1877" s="30"/>
    </row>
    <row r="1878" spans="1:3" x14ac:dyDescent="0.3">
      <c r="A1878" s="14"/>
      <c r="B1878" s="30"/>
      <c r="C1878" s="30"/>
    </row>
    <row r="1879" spans="1:3" x14ac:dyDescent="0.3">
      <c r="A1879" s="14"/>
      <c r="B1879" s="30"/>
      <c r="C1879" s="30"/>
    </row>
    <row r="1880" spans="1:3" x14ac:dyDescent="0.3">
      <c r="A1880" s="14"/>
      <c r="B1880" s="30"/>
      <c r="C1880" s="30"/>
    </row>
    <row r="1881" spans="1:3" x14ac:dyDescent="0.3">
      <c r="A1881" s="14"/>
      <c r="B1881" s="30"/>
      <c r="C1881" s="30"/>
    </row>
    <row r="1882" spans="1:3" x14ac:dyDescent="0.3">
      <c r="A1882" s="14"/>
      <c r="B1882" s="30"/>
      <c r="C1882" s="30"/>
    </row>
    <row r="1883" spans="1:3" x14ac:dyDescent="0.3">
      <c r="A1883" s="14"/>
      <c r="B1883" s="30"/>
      <c r="C1883" s="30"/>
    </row>
    <row r="1884" spans="1:3" x14ac:dyDescent="0.3">
      <c r="A1884" s="14"/>
      <c r="B1884" s="30"/>
      <c r="C1884" s="30"/>
    </row>
    <row r="1885" spans="1:3" x14ac:dyDescent="0.3">
      <c r="A1885" s="14"/>
      <c r="B1885" s="30"/>
      <c r="C1885" s="30"/>
    </row>
    <row r="1886" spans="1:3" x14ac:dyDescent="0.3">
      <c r="A1886" s="14"/>
      <c r="B1886" s="30"/>
      <c r="C1886" s="30"/>
    </row>
    <row r="1887" spans="1:3" x14ac:dyDescent="0.3">
      <c r="A1887" s="14"/>
      <c r="B1887" s="30"/>
      <c r="C1887" s="30"/>
    </row>
    <row r="1888" spans="1:3" x14ac:dyDescent="0.3">
      <c r="A1888" s="14"/>
      <c r="B1888" s="30"/>
      <c r="C1888" s="30"/>
    </row>
    <row r="1889" spans="1:3" x14ac:dyDescent="0.3">
      <c r="A1889" s="14"/>
      <c r="B1889" s="30"/>
      <c r="C1889" s="30"/>
    </row>
    <row r="1890" spans="1:3" x14ac:dyDescent="0.3">
      <c r="A1890" s="14"/>
      <c r="B1890" s="30"/>
      <c r="C1890" s="30"/>
    </row>
    <row r="1891" spans="1:3" x14ac:dyDescent="0.3">
      <c r="A1891" s="14"/>
      <c r="B1891" s="30"/>
      <c r="C1891" s="30"/>
    </row>
    <row r="1892" spans="1:3" x14ac:dyDescent="0.3">
      <c r="A1892" s="14"/>
      <c r="B1892" s="30"/>
      <c r="C1892" s="30"/>
    </row>
    <row r="1893" spans="1:3" x14ac:dyDescent="0.3">
      <c r="A1893" s="14"/>
      <c r="B1893" s="30"/>
      <c r="C1893" s="30"/>
    </row>
    <row r="1894" spans="1:3" x14ac:dyDescent="0.3">
      <c r="A1894" s="14"/>
      <c r="B1894" s="30"/>
      <c r="C1894" s="30"/>
    </row>
    <row r="1895" spans="1:3" x14ac:dyDescent="0.3">
      <c r="A1895" s="14"/>
      <c r="B1895" s="30"/>
      <c r="C1895" s="30"/>
    </row>
    <row r="1896" spans="1:3" x14ac:dyDescent="0.3">
      <c r="A1896" s="14"/>
      <c r="B1896" s="30"/>
      <c r="C1896" s="30"/>
    </row>
    <row r="1897" spans="1:3" x14ac:dyDescent="0.3">
      <c r="A1897" s="14"/>
      <c r="B1897" s="30"/>
      <c r="C1897" s="30"/>
    </row>
    <row r="1898" spans="1:3" x14ac:dyDescent="0.3">
      <c r="A1898" s="14"/>
      <c r="B1898" s="30"/>
      <c r="C1898" s="30"/>
    </row>
    <row r="1899" spans="1:3" x14ac:dyDescent="0.3">
      <c r="A1899" s="14"/>
      <c r="B1899" s="30"/>
      <c r="C1899" s="30"/>
    </row>
    <row r="1900" spans="1:3" x14ac:dyDescent="0.3">
      <c r="A1900" s="14"/>
      <c r="B1900" s="30"/>
      <c r="C1900" s="30"/>
    </row>
    <row r="1901" spans="1:3" x14ac:dyDescent="0.3">
      <c r="A1901" s="14"/>
      <c r="B1901" s="30"/>
      <c r="C1901" s="30"/>
    </row>
    <row r="1902" spans="1:3" x14ac:dyDescent="0.3">
      <c r="A1902" s="14"/>
      <c r="B1902" s="30"/>
      <c r="C1902" s="30"/>
    </row>
    <row r="1903" spans="1:3" x14ac:dyDescent="0.3">
      <c r="A1903" s="14"/>
      <c r="B1903" s="30"/>
      <c r="C1903" s="30"/>
    </row>
    <row r="1904" spans="1:3" x14ac:dyDescent="0.3">
      <c r="A1904" s="14"/>
      <c r="B1904" s="30"/>
      <c r="C1904" s="30"/>
    </row>
    <row r="1905" spans="1:3" x14ac:dyDescent="0.3">
      <c r="A1905" s="14"/>
      <c r="B1905" s="30"/>
      <c r="C1905" s="30"/>
    </row>
    <row r="1906" spans="1:3" x14ac:dyDescent="0.3">
      <c r="A1906" s="14"/>
      <c r="B1906" s="30"/>
      <c r="C1906" s="30"/>
    </row>
    <row r="1907" spans="1:3" x14ac:dyDescent="0.3">
      <c r="A1907" s="14"/>
      <c r="B1907" s="30"/>
      <c r="C1907" s="30"/>
    </row>
    <row r="1908" spans="1:3" x14ac:dyDescent="0.3">
      <c r="A1908" s="14"/>
      <c r="B1908" s="30"/>
      <c r="C1908" s="30"/>
    </row>
    <row r="1909" spans="1:3" x14ac:dyDescent="0.3">
      <c r="A1909" s="14"/>
      <c r="B1909" s="30"/>
      <c r="C1909" s="30"/>
    </row>
    <row r="1910" spans="1:3" x14ac:dyDescent="0.3">
      <c r="A1910" s="14"/>
      <c r="B1910" s="30"/>
      <c r="C1910" s="30"/>
    </row>
    <row r="1911" spans="1:3" x14ac:dyDescent="0.3">
      <c r="A1911" s="14"/>
      <c r="B1911" s="30"/>
      <c r="C1911" s="30"/>
    </row>
    <row r="1912" spans="1:3" x14ac:dyDescent="0.3">
      <c r="A1912" s="14"/>
      <c r="B1912" s="30"/>
      <c r="C1912" s="30"/>
    </row>
    <row r="1913" spans="1:3" x14ac:dyDescent="0.3">
      <c r="A1913" s="14"/>
      <c r="B1913" s="30"/>
      <c r="C1913" s="30"/>
    </row>
    <row r="1914" spans="1:3" x14ac:dyDescent="0.3">
      <c r="A1914" s="14"/>
      <c r="B1914" s="30"/>
      <c r="C1914" s="30"/>
    </row>
    <row r="1915" spans="1:3" x14ac:dyDescent="0.3">
      <c r="A1915" s="14"/>
      <c r="B1915" s="30"/>
      <c r="C1915" s="30"/>
    </row>
    <row r="1916" spans="1:3" x14ac:dyDescent="0.3">
      <c r="A1916" s="14"/>
      <c r="B1916" s="30"/>
      <c r="C1916" s="30"/>
    </row>
    <row r="1917" spans="1:3" x14ac:dyDescent="0.3">
      <c r="A1917" s="14"/>
      <c r="B1917" s="30"/>
      <c r="C1917" s="30"/>
    </row>
    <row r="1918" spans="1:3" x14ac:dyDescent="0.3">
      <c r="A1918" s="14"/>
      <c r="B1918" s="30"/>
      <c r="C1918" s="30"/>
    </row>
    <row r="1919" spans="1:3" x14ac:dyDescent="0.3">
      <c r="A1919" s="14"/>
      <c r="B1919" s="30"/>
      <c r="C1919" s="30"/>
    </row>
    <row r="1920" spans="1:3" x14ac:dyDescent="0.3">
      <c r="A1920" s="14"/>
      <c r="B1920" s="30"/>
      <c r="C1920" s="30"/>
    </row>
    <row r="1921" spans="1:3" x14ac:dyDescent="0.3">
      <c r="A1921" s="14"/>
      <c r="B1921" s="30"/>
      <c r="C1921" s="30"/>
    </row>
    <row r="1922" spans="1:3" x14ac:dyDescent="0.3">
      <c r="A1922" s="14"/>
      <c r="B1922" s="30"/>
      <c r="C1922" s="30"/>
    </row>
    <row r="1923" spans="1:3" x14ac:dyDescent="0.3">
      <c r="A1923" s="14"/>
      <c r="B1923" s="30"/>
      <c r="C1923" s="30"/>
    </row>
    <row r="1924" spans="1:3" x14ac:dyDescent="0.3">
      <c r="A1924" s="14"/>
      <c r="B1924" s="30"/>
      <c r="C1924" s="30"/>
    </row>
    <row r="1925" spans="1:3" x14ac:dyDescent="0.3">
      <c r="A1925" s="14"/>
      <c r="B1925" s="30"/>
      <c r="C1925" s="30"/>
    </row>
    <row r="1926" spans="1:3" x14ac:dyDescent="0.3">
      <c r="A1926" s="14"/>
      <c r="B1926" s="30"/>
      <c r="C1926" s="30"/>
    </row>
    <row r="1927" spans="1:3" x14ac:dyDescent="0.3">
      <c r="A1927" s="14"/>
      <c r="B1927" s="30"/>
      <c r="C1927" s="30"/>
    </row>
    <row r="1928" spans="1:3" x14ac:dyDescent="0.3">
      <c r="A1928" s="14"/>
      <c r="B1928" s="30"/>
      <c r="C1928" s="30"/>
    </row>
    <row r="1929" spans="1:3" x14ac:dyDescent="0.3">
      <c r="A1929" s="14"/>
      <c r="B1929" s="30"/>
      <c r="C1929" s="30"/>
    </row>
    <row r="1930" spans="1:3" x14ac:dyDescent="0.3">
      <c r="A1930" s="14"/>
      <c r="B1930" s="30"/>
      <c r="C1930" s="30"/>
    </row>
    <row r="1931" spans="1:3" x14ac:dyDescent="0.3">
      <c r="A1931" s="14"/>
      <c r="B1931" s="30"/>
      <c r="C1931" s="30"/>
    </row>
    <row r="1932" spans="1:3" x14ac:dyDescent="0.3">
      <c r="A1932" s="14"/>
      <c r="B1932" s="30"/>
      <c r="C1932" s="30"/>
    </row>
    <row r="1933" spans="1:3" x14ac:dyDescent="0.3">
      <c r="A1933" s="14"/>
      <c r="B1933" s="30"/>
      <c r="C1933" s="30"/>
    </row>
    <row r="1934" spans="1:3" x14ac:dyDescent="0.3">
      <c r="A1934" s="14"/>
      <c r="B1934" s="30"/>
      <c r="C1934" s="30"/>
    </row>
    <row r="1935" spans="1:3" x14ac:dyDescent="0.3">
      <c r="A1935" s="14"/>
      <c r="B1935" s="30"/>
      <c r="C1935" s="30"/>
    </row>
    <row r="1936" spans="1:3" x14ac:dyDescent="0.3">
      <c r="A1936" s="14"/>
      <c r="B1936" s="30"/>
      <c r="C1936" s="30"/>
    </row>
    <row r="1937" spans="1:3" x14ac:dyDescent="0.3">
      <c r="A1937" s="14"/>
      <c r="B1937" s="30"/>
      <c r="C1937" s="30"/>
    </row>
    <row r="1938" spans="1:3" x14ac:dyDescent="0.3">
      <c r="A1938" s="14"/>
      <c r="B1938" s="30"/>
      <c r="C1938" s="30"/>
    </row>
    <row r="1939" spans="1:3" x14ac:dyDescent="0.3">
      <c r="A1939" s="14"/>
      <c r="B1939" s="30"/>
      <c r="C1939" s="30"/>
    </row>
    <row r="1940" spans="1:3" x14ac:dyDescent="0.3">
      <c r="A1940" s="14"/>
      <c r="B1940" s="30"/>
      <c r="C1940" s="30"/>
    </row>
    <row r="1941" spans="1:3" x14ac:dyDescent="0.3">
      <c r="A1941" s="14"/>
      <c r="B1941" s="30"/>
      <c r="C1941" s="30"/>
    </row>
    <row r="1942" spans="1:3" x14ac:dyDescent="0.3">
      <c r="A1942" s="14"/>
      <c r="B1942" s="30"/>
      <c r="C1942" s="30"/>
    </row>
    <row r="1943" spans="1:3" x14ac:dyDescent="0.3">
      <c r="A1943" s="14"/>
      <c r="B1943" s="30"/>
      <c r="C1943" s="30"/>
    </row>
    <row r="1944" spans="1:3" x14ac:dyDescent="0.3">
      <c r="A1944" s="14"/>
      <c r="B1944" s="30"/>
      <c r="C1944" s="30"/>
    </row>
    <row r="1945" spans="1:3" x14ac:dyDescent="0.3">
      <c r="A1945" s="14"/>
      <c r="B1945" s="30"/>
      <c r="C1945" s="30"/>
    </row>
    <row r="1946" spans="1:3" x14ac:dyDescent="0.3">
      <c r="A1946" s="14"/>
      <c r="B1946" s="30"/>
      <c r="C1946" s="30"/>
    </row>
    <row r="1947" spans="1:3" x14ac:dyDescent="0.3">
      <c r="A1947" s="14"/>
      <c r="B1947" s="30"/>
      <c r="C1947" s="30"/>
    </row>
    <row r="1948" spans="1:3" x14ac:dyDescent="0.3">
      <c r="A1948" s="14"/>
      <c r="B1948" s="30"/>
      <c r="C1948" s="30"/>
    </row>
    <row r="1949" spans="1:3" x14ac:dyDescent="0.3">
      <c r="A1949" s="14"/>
      <c r="B1949" s="30"/>
      <c r="C1949" s="30"/>
    </row>
    <row r="1950" spans="1:3" x14ac:dyDescent="0.3">
      <c r="A1950" s="14"/>
      <c r="B1950" s="30"/>
      <c r="C1950" s="30"/>
    </row>
    <row r="1951" spans="1:3" x14ac:dyDescent="0.3">
      <c r="A1951" s="14"/>
      <c r="B1951" s="30"/>
      <c r="C1951" s="30"/>
    </row>
    <row r="1952" spans="1:3" x14ac:dyDescent="0.3">
      <c r="A1952" s="14"/>
      <c r="B1952" s="30"/>
      <c r="C1952" s="30"/>
    </row>
    <row r="1953" spans="1:3" x14ac:dyDescent="0.3">
      <c r="A1953" s="14"/>
      <c r="B1953" s="30"/>
      <c r="C1953" s="30"/>
    </row>
    <row r="1954" spans="1:3" x14ac:dyDescent="0.3">
      <c r="A1954" s="14"/>
      <c r="B1954" s="30"/>
      <c r="C1954" s="30"/>
    </row>
    <row r="1955" spans="1:3" x14ac:dyDescent="0.3">
      <c r="A1955" s="14"/>
      <c r="B1955" s="30"/>
      <c r="C1955" s="30"/>
    </row>
    <row r="1956" spans="1:3" x14ac:dyDescent="0.3">
      <c r="A1956" s="14"/>
      <c r="B1956" s="30"/>
      <c r="C1956" s="30"/>
    </row>
    <row r="1957" spans="1:3" x14ac:dyDescent="0.3">
      <c r="A1957" s="14"/>
      <c r="B1957" s="30"/>
      <c r="C1957" s="30"/>
    </row>
    <row r="1958" spans="1:3" x14ac:dyDescent="0.3">
      <c r="A1958" s="14"/>
      <c r="B1958" s="30"/>
      <c r="C1958" s="30"/>
    </row>
    <row r="1959" spans="1:3" x14ac:dyDescent="0.3">
      <c r="A1959" s="14"/>
      <c r="B1959" s="30"/>
      <c r="C1959" s="30"/>
    </row>
    <row r="1960" spans="1:3" x14ac:dyDescent="0.3">
      <c r="A1960" s="14"/>
      <c r="B1960" s="30"/>
      <c r="C1960" s="30"/>
    </row>
    <row r="1961" spans="1:3" x14ac:dyDescent="0.3">
      <c r="A1961" s="14"/>
      <c r="B1961" s="30"/>
      <c r="C1961" s="30"/>
    </row>
    <row r="1962" spans="1:3" x14ac:dyDescent="0.3">
      <c r="A1962" s="14"/>
      <c r="B1962" s="30"/>
      <c r="C1962" s="30"/>
    </row>
    <row r="1963" spans="1:3" x14ac:dyDescent="0.3">
      <c r="A1963" s="14"/>
      <c r="B1963" s="30"/>
      <c r="C1963" s="30"/>
    </row>
    <row r="1964" spans="1:3" x14ac:dyDescent="0.3">
      <c r="A1964" s="14"/>
      <c r="B1964" s="30"/>
      <c r="C1964" s="30"/>
    </row>
    <row r="1965" spans="1:3" x14ac:dyDescent="0.3">
      <c r="A1965" s="14"/>
      <c r="B1965" s="30"/>
      <c r="C1965" s="30"/>
    </row>
    <row r="1966" spans="1:3" x14ac:dyDescent="0.3">
      <c r="A1966" s="14"/>
      <c r="B1966" s="30"/>
      <c r="C1966" s="30"/>
    </row>
    <row r="1967" spans="1:3" x14ac:dyDescent="0.3">
      <c r="A1967" s="14"/>
      <c r="B1967" s="30"/>
      <c r="C1967" s="30"/>
    </row>
    <row r="1968" spans="1:3" x14ac:dyDescent="0.3">
      <c r="A1968" s="14"/>
      <c r="B1968" s="30"/>
      <c r="C1968" s="30"/>
    </row>
    <row r="1969" spans="1:3" x14ac:dyDescent="0.3">
      <c r="A1969" s="14"/>
      <c r="B1969" s="30"/>
      <c r="C1969" s="30"/>
    </row>
    <row r="1970" spans="1:3" x14ac:dyDescent="0.3">
      <c r="A1970" s="14"/>
      <c r="B1970" s="30"/>
      <c r="C1970" s="30"/>
    </row>
    <row r="1971" spans="1:3" x14ac:dyDescent="0.3">
      <c r="A1971" s="14"/>
      <c r="B1971" s="30"/>
      <c r="C1971" s="30"/>
    </row>
    <row r="1972" spans="1:3" x14ac:dyDescent="0.3">
      <c r="A1972" s="14"/>
      <c r="B1972" s="30"/>
      <c r="C1972" s="30"/>
    </row>
    <row r="1973" spans="1:3" x14ac:dyDescent="0.3">
      <c r="A1973" s="14"/>
      <c r="B1973" s="30"/>
      <c r="C1973" s="30"/>
    </row>
    <row r="1974" spans="1:3" x14ac:dyDescent="0.3">
      <c r="A1974" s="14"/>
      <c r="B1974" s="30"/>
      <c r="C1974" s="30"/>
    </row>
    <row r="1975" spans="1:3" x14ac:dyDescent="0.3">
      <c r="A1975" s="14"/>
      <c r="B1975" s="30"/>
      <c r="C1975" s="30"/>
    </row>
    <row r="1976" spans="1:3" x14ac:dyDescent="0.3">
      <c r="A1976" s="14"/>
      <c r="B1976" s="30"/>
      <c r="C1976" s="30"/>
    </row>
    <row r="1977" spans="1:3" x14ac:dyDescent="0.3">
      <c r="A1977" s="14"/>
      <c r="B1977" s="30"/>
      <c r="C1977" s="30"/>
    </row>
    <row r="1978" spans="1:3" x14ac:dyDescent="0.3">
      <c r="A1978" s="14"/>
      <c r="B1978" s="30"/>
      <c r="C1978" s="30"/>
    </row>
    <row r="1979" spans="1:3" x14ac:dyDescent="0.3">
      <c r="A1979" s="14"/>
      <c r="B1979" s="30"/>
      <c r="C1979" s="30"/>
    </row>
    <row r="1980" spans="1:3" x14ac:dyDescent="0.3">
      <c r="A1980" s="14"/>
      <c r="B1980" s="30"/>
      <c r="C1980" s="30"/>
    </row>
    <row r="1981" spans="1:3" x14ac:dyDescent="0.3">
      <c r="A1981" s="14"/>
      <c r="B1981" s="30"/>
      <c r="C1981" s="30"/>
    </row>
    <row r="1982" spans="1:3" x14ac:dyDescent="0.3">
      <c r="A1982" s="14"/>
      <c r="B1982" s="30"/>
      <c r="C1982" s="30"/>
    </row>
    <row r="1983" spans="1:3" x14ac:dyDescent="0.3">
      <c r="A1983" s="14"/>
      <c r="B1983" s="30"/>
      <c r="C1983" s="30"/>
    </row>
    <row r="1984" spans="1:3" x14ac:dyDescent="0.3">
      <c r="A1984" s="14"/>
      <c r="B1984" s="30"/>
      <c r="C1984" s="30"/>
    </row>
    <row r="1985" spans="1:3" x14ac:dyDescent="0.3">
      <c r="A1985" s="14"/>
      <c r="B1985" s="30"/>
      <c r="C1985" s="30"/>
    </row>
    <row r="1986" spans="1:3" x14ac:dyDescent="0.3">
      <c r="A1986" s="14"/>
      <c r="B1986" s="30"/>
      <c r="C1986" s="30"/>
    </row>
    <row r="1987" spans="1:3" x14ac:dyDescent="0.3">
      <c r="A1987" s="14"/>
      <c r="B1987" s="30"/>
      <c r="C1987" s="30"/>
    </row>
    <row r="1988" spans="1:3" x14ac:dyDescent="0.3">
      <c r="A1988" s="14"/>
      <c r="B1988" s="30"/>
      <c r="C1988" s="30"/>
    </row>
    <row r="1989" spans="1:3" x14ac:dyDescent="0.3">
      <c r="A1989" s="14"/>
      <c r="B1989" s="30"/>
      <c r="C1989" s="30"/>
    </row>
    <row r="1990" spans="1:3" x14ac:dyDescent="0.3">
      <c r="A1990" s="14"/>
      <c r="B1990" s="30"/>
      <c r="C1990" s="30"/>
    </row>
    <row r="1991" spans="1:3" x14ac:dyDescent="0.3">
      <c r="A1991" s="14"/>
      <c r="B1991" s="30"/>
      <c r="C1991" s="30"/>
    </row>
    <row r="1992" spans="1:3" x14ac:dyDescent="0.3">
      <c r="A1992" s="14"/>
      <c r="B1992" s="30"/>
      <c r="C1992" s="30"/>
    </row>
    <row r="1993" spans="1:3" x14ac:dyDescent="0.3">
      <c r="A1993" s="14"/>
      <c r="B1993" s="30"/>
      <c r="C1993" s="30"/>
    </row>
    <row r="1994" spans="1:3" x14ac:dyDescent="0.3">
      <c r="A1994" s="14"/>
      <c r="B1994" s="30"/>
      <c r="C1994" s="30"/>
    </row>
    <row r="1995" spans="1:3" x14ac:dyDescent="0.3">
      <c r="A1995" s="14"/>
      <c r="B1995" s="30"/>
      <c r="C1995" s="30"/>
    </row>
    <row r="1996" spans="1:3" x14ac:dyDescent="0.3">
      <c r="A1996" s="14"/>
      <c r="B1996" s="30"/>
      <c r="C1996" s="30"/>
    </row>
    <row r="1997" spans="1:3" x14ac:dyDescent="0.3">
      <c r="A1997" s="14"/>
      <c r="B1997" s="30"/>
      <c r="C1997" s="30"/>
    </row>
    <row r="1998" spans="1:3" x14ac:dyDescent="0.3">
      <c r="A1998" s="14"/>
      <c r="B1998" s="30"/>
      <c r="C1998" s="30"/>
    </row>
    <row r="1999" spans="1:3" x14ac:dyDescent="0.3">
      <c r="A1999" s="14"/>
      <c r="B1999" s="30"/>
      <c r="C1999" s="30"/>
    </row>
    <row r="2000" spans="1:3" x14ac:dyDescent="0.3">
      <c r="A2000" s="14"/>
      <c r="B2000" s="30"/>
      <c r="C2000" s="30"/>
    </row>
    <row r="2001" spans="1:3" x14ac:dyDescent="0.3">
      <c r="A2001" s="14"/>
      <c r="B2001" s="30"/>
      <c r="C2001" s="30"/>
    </row>
    <row r="2002" spans="1:3" x14ac:dyDescent="0.3">
      <c r="A2002" s="14"/>
      <c r="B2002" s="30"/>
      <c r="C2002" s="30"/>
    </row>
    <row r="2003" spans="1:3" x14ac:dyDescent="0.3">
      <c r="A2003" s="14"/>
      <c r="B2003" s="30"/>
      <c r="C2003" s="30"/>
    </row>
    <row r="2004" spans="1:3" x14ac:dyDescent="0.3">
      <c r="A2004" s="14"/>
      <c r="B2004" s="30"/>
      <c r="C2004" s="30"/>
    </row>
    <row r="2005" spans="1:3" x14ac:dyDescent="0.3">
      <c r="A2005" s="14"/>
      <c r="B2005" s="30"/>
      <c r="C2005" s="30"/>
    </row>
    <row r="2006" spans="1:3" x14ac:dyDescent="0.3">
      <c r="A2006" s="14"/>
      <c r="B2006" s="30"/>
      <c r="C2006" s="30"/>
    </row>
    <row r="2007" spans="1:3" x14ac:dyDescent="0.3">
      <c r="A2007" s="14"/>
      <c r="B2007" s="30"/>
      <c r="C2007" s="30"/>
    </row>
    <row r="2008" spans="1:3" x14ac:dyDescent="0.3">
      <c r="A2008" s="14"/>
      <c r="B2008" s="30"/>
      <c r="C2008" s="30"/>
    </row>
    <row r="2009" spans="1:3" x14ac:dyDescent="0.3">
      <c r="A2009" s="14"/>
      <c r="B2009" s="30"/>
      <c r="C2009" s="30"/>
    </row>
    <row r="2010" spans="1:3" x14ac:dyDescent="0.3">
      <c r="A2010" s="14"/>
      <c r="B2010" s="30"/>
      <c r="C2010" s="30"/>
    </row>
    <row r="2011" spans="1:3" x14ac:dyDescent="0.3">
      <c r="A2011" s="14"/>
      <c r="B2011" s="30"/>
      <c r="C2011" s="30"/>
    </row>
    <row r="2012" spans="1:3" x14ac:dyDescent="0.3">
      <c r="A2012" s="14"/>
      <c r="B2012" s="30"/>
      <c r="C2012" s="30"/>
    </row>
    <row r="2013" spans="1:3" x14ac:dyDescent="0.3">
      <c r="A2013" s="14"/>
      <c r="B2013" s="30"/>
      <c r="C2013" s="30"/>
    </row>
    <row r="2014" spans="1:3" x14ac:dyDescent="0.3">
      <c r="A2014" s="14"/>
      <c r="B2014" s="30"/>
      <c r="C2014" s="30"/>
    </row>
    <row r="2015" spans="1:3" x14ac:dyDescent="0.3">
      <c r="A2015" s="14"/>
      <c r="B2015" s="30"/>
      <c r="C2015" s="30"/>
    </row>
    <row r="2016" spans="1:3" x14ac:dyDescent="0.3">
      <c r="A2016" s="14"/>
      <c r="B2016" s="30"/>
      <c r="C2016" s="30"/>
    </row>
    <row r="2017" spans="1:3" x14ac:dyDescent="0.3">
      <c r="A2017" s="14"/>
      <c r="B2017" s="30"/>
      <c r="C2017" s="30"/>
    </row>
    <row r="2018" spans="1:3" x14ac:dyDescent="0.3">
      <c r="A2018" s="14"/>
      <c r="B2018" s="30"/>
      <c r="C2018" s="30"/>
    </row>
    <row r="2019" spans="1:3" x14ac:dyDescent="0.3">
      <c r="A2019" s="14"/>
      <c r="B2019" s="30"/>
      <c r="C2019" s="30"/>
    </row>
    <row r="2020" spans="1:3" x14ac:dyDescent="0.3">
      <c r="A2020" s="14"/>
      <c r="B2020" s="30"/>
      <c r="C2020" s="30"/>
    </row>
    <row r="2021" spans="1:3" x14ac:dyDescent="0.3">
      <c r="A2021" s="14"/>
      <c r="B2021" s="30"/>
      <c r="C2021" s="30"/>
    </row>
    <row r="2022" spans="1:3" x14ac:dyDescent="0.3">
      <c r="A2022" s="14"/>
      <c r="B2022" s="30"/>
      <c r="C2022" s="30"/>
    </row>
    <row r="2023" spans="1:3" x14ac:dyDescent="0.3">
      <c r="A2023" s="14"/>
      <c r="B2023" s="30"/>
      <c r="C2023" s="30"/>
    </row>
    <row r="2024" spans="1:3" x14ac:dyDescent="0.3">
      <c r="A2024" s="14"/>
      <c r="B2024" s="30"/>
      <c r="C2024" s="30"/>
    </row>
    <row r="2025" spans="1:3" x14ac:dyDescent="0.3">
      <c r="A2025" s="14"/>
      <c r="B2025" s="30"/>
      <c r="C2025" s="30"/>
    </row>
    <row r="2026" spans="1:3" x14ac:dyDescent="0.3">
      <c r="A2026" s="14"/>
      <c r="B2026" s="30"/>
      <c r="C2026" s="30"/>
    </row>
    <row r="2027" spans="1:3" x14ac:dyDescent="0.3">
      <c r="A2027" s="14"/>
      <c r="B2027" s="30"/>
      <c r="C2027" s="30"/>
    </row>
    <row r="2028" spans="1:3" x14ac:dyDescent="0.3">
      <c r="A2028" s="14"/>
      <c r="B2028" s="30"/>
      <c r="C2028" s="30"/>
    </row>
    <row r="2029" spans="1:3" x14ac:dyDescent="0.3">
      <c r="A2029" s="14"/>
      <c r="B2029" s="30"/>
      <c r="C2029" s="30"/>
    </row>
    <row r="2030" spans="1:3" x14ac:dyDescent="0.3">
      <c r="A2030" s="14"/>
      <c r="B2030" s="30"/>
      <c r="C2030" s="30"/>
    </row>
    <row r="2031" spans="1:3" x14ac:dyDescent="0.3">
      <c r="A2031" s="14"/>
      <c r="B2031" s="30"/>
      <c r="C2031" s="30"/>
    </row>
    <row r="2032" spans="1:3" x14ac:dyDescent="0.3">
      <c r="A2032" s="14"/>
      <c r="B2032" s="30"/>
      <c r="C2032" s="30"/>
    </row>
    <row r="2033" spans="1:3" x14ac:dyDescent="0.3">
      <c r="A2033" s="14"/>
      <c r="B2033" s="30"/>
      <c r="C2033" s="30"/>
    </row>
    <row r="2034" spans="1:3" x14ac:dyDescent="0.3">
      <c r="A2034" s="14"/>
      <c r="B2034" s="30"/>
      <c r="C2034" s="30"/>
    </row>
    <row r="2035" spans="1:3" x14ac:dyDescent="0.3">
      <c r="A2035" s="14"/>
      <c r="B2035" s="30"/>
      <c r="C2035" s="30"/>
    </row>
    <row r="2036" spans="1:3" x14ac:dyDescent="0.3">
      <c r="A2036" s="14"/>
      <c r="B2036" s="30"/>
      <c r="C2036" s="30"/>
    </row>
    <row r="2037" spans="1:3" x14ac:dyDescent="0.3">
      <c r="A2037" s="14"/>
      <c r="B2037" s="30"/>
      <c r="C2037" s="30"/>
    </row>
    <row r="2038" spans="1:3" x14ac:dyDescent="0.3">
      <c r="A2038" s="14"/>
      <c r="B2038" s="30"/>
      <c r="C2038" s="30"/>
    </row>
    <row r="2039" spans="1:3" x14ac:dyDescent="0.3">
      <c r="A2039" s="14"/>
      <c r="B2039" s="30"/>
      <c r="C2039" s="30"/>
    </row>
    <row r="2040" spans="1:3" x14ac:dyDescent="0.3">
      <c r="A2040" s="14"/>
      <c r="B2040" s="30"/>
      <c r="C2040" s="30"/>
    </row>
    <row r="2041" spans="1:3" x14ac:dyDescent="0.3">
      <c r="A2041" s="14"/>
      <c r="B2041" s="30"/>
      <c r="C2041" s="30"/>
    </row>
    <row r="2042" spans="1:3" x14ac:dyDescent="0.3">
      <c r="A2042" s="14"/>
      <c r="B2042" s="30"/>
      <c r="C2042" s="30"/>
    </row>
    <row r="2043" spans="1:3" x14ac:dyDescent="0.3">
      <c r="A2043" s="14"/>
      <c r="B2043" s="30"/>
      <c r="C2043" s="30"/>
    </row>
    <row r="2044" spans="1:3" x14ac:dyDescent="0.3">
      <c r="A2044" s="14"/>
      <c r="B2044" s="30"/>
      <c r="C2044" s="30"/>
    </row>
    <row r="2045" spans="1:3" x14ac:dyDescent="0.3">
      <c r="A2045" s="14"/>
      <c r="B2045" s="30"/>
      <c r="C2045" s="30"/>
    </row>
    <row r="2046" spans="1:3" x14ac:dyDescent="0.3">
      <c r="A2046" s="14"/>
      <c r="B2046" s="30"/>
      <c r="C2046" s="30"/>
    </row>
    <row r="2047" spans="1:3" x14ac:dyDescent="0.3">
      <c r="A2047" s="14"/>
      <c r="B2047" s="30"/>
      <c r="C2047" s="30"/>
    </row>
    <row r="2048" spans="1:3" x14ac:dyDescent="0.3">
      <c r="A2048" s="14"/>
      <c r="B2048" s="30"/>
      <c r="C2048" s="30"/>
    </row>
    <row r="2049" spans="1:3" x14ac:dyDescent="0.3">
      <c r="A2049" s="14"/>
      <c r="B2049" s="30"/>
      <c r="C2049" s="30"/>
    </row>
    <row r="2050" spans="1:3" x14ac:dyDescent="0.3">
      <c r="A2050" s="14"/>
      <c r="B2050" s="30"/>
      <c r="C2050" s="30"/>
    </row>
    <row r="2051" spans="1:3" x14ac:dyDescent="0.3">
      <c r="A2051" s="14"/>
      <c r="B2051" s="30"/>
      <c r="C2051" s="30"/>
    </row>
    <row r="2052" spans="1:3" x14ac:dyDescent="0.3">
      <c r="A2052" s="14"/>
      <c r="B2052" s="30"/>
      <c r="C2052" s="30"/>
    </row>
    <row r="2053" spans="1:3" x14ac:dyDescent="0.3">
      <c r="A2053" s="14"/>
      <c r="B2053" s="30"/>
      <c r="C2053" s="30"/>
    </row>
    <row r="2054" spans="1:3" x14ac:dyDescent="0.3">
      <c r="A2054" s="14"/>
      <c r="B2054" s="30"/>
      <c r="C2054" s="30"/>
    </row>
    <row r="2055" spans="1:3" x14ac:dyDescent="0.3">
      <c r="A2055" s="14"/>
      <c r="B2055" s="30"/>
      <c r="C2055" s="30"/>
    </row>
    <row r="2056" spans="1:3" x14ac:dyDescent="0.3">
      <c r="A2056" s="14"/>
      <c r="B2056" s="30"/>
      <c r="C2056" s="30"/>
    </row>
    <row r="2057" spans="1:3" x14ac:dyDescent="0.3">
      <c r="A2057" s="14"/>
      <c r="B2057" s="30"/>
      <c r="C2057" s="30"/>
    </row>
    <row r="2058" spans="1:3" x14ac:dyDescent="0.3">
      <c r="A2058" s="14"/>
      <c r="B2058" s="30"/>
      <c r="C2058" s="30"/>
    </row>
    <row r="2059" spans="1:3" x14ac:dyDescent="0.3">
      <c r="A2059" s="14"/>
      <c r="B2059" s="30"/>
      <c r="C2059" s="30"/>
    </row>
    <row r="2060" spans="1:3" x14ac:dyDescent="0.3">
      <c r="A2060" s="14"/>
      <c r="B2060" s="30"/>
      <c r="C2060" s="30"/>
    </row>
    <row r="2061" spans="1:3" x14ac:dyDescent="0.3">
      <c r="A2061" s="14"/>
      <c r="B2061" s="30"/>
      <c r="C2061" s="30"/>
    </row>
    <row r="2062" spans="1:3" x14ac:dyDescent="0.3">
      <c r="A2062" s="14"/>
      <c r="B2062" s="30"/>
      <c r="C2062" s="30"/>
    </row>
    <row r="2063" spans="1:3" x14ac:dyDescent="0.3">
      <c r="A2063" s="14"/>
      <c r="B2063" s="30"/>
      <c r="C2063" s="30"/>
    </row>
    <row r="2064" spans="1:3" x14ac:dyDescent="0.3">
      <c r="A2064" s="14"/>
      <c r="B2064" s="30"/>
      <c r="C2064" s="30"/>
    </row>
    <row r="2065" spans="1:3" x14ac:dyDescent="0.3">
      <c r="A2065" s="14"/>
      <c r="B2065" s="30"/>
      <c r="C2065" s="30"/>
    </row>
    <row r="2066" spans="1:3" x14ac:dyDescent="0.3">
      <c r="A2066" s="14"/>
      <c r="B2066" s="30"/>
      <c r="C2066" s="30"/>
    </row>
    <row r="2067" spans="1:3" x14ac:dyDescent="0.3">
      <c r="A2067" s="14"/>
      <c r="B2067" s="30"/>
      <c r="C2067" s="30"/>
    </row>
    <row r="2068" spans="1:3" x14ac:dyDescent="0.3">
      <c r="A2068" s="14"/>
      <c r="B2068" s="30"/>
      <c r="C2068" s="30"/>
    </row>
    <row r="2069" spans="1:3" x14ac:dyDescent="0.3">
      <c r="A2069" s="14"/>
      <c r="B2069" s="30"/>
      <c r="C2069" s="30"/>
    </row>
    <row r="2070" spans="1:3" x14ac:dyDescent="0.3">
      <c r="A2070" s="14"/>
      <c r="B2070" s="30"/>
      <c r="C2070" s="30"/>
    </row>
    <row r="2071" spans="1:3" x14ac:dyDescent="0.3">
      <c r="A2071" s="14"/>
      <c r="B2071" s="30"/>
      <c r="C2071" s="30"/>
    </row>
    <row r="2072" spans="1:3" x14ac:dyDescent="0.3">
      <c r="A2072" s="14"/>
      <c r="B2072" s="30"/>
      <c r="C2072" s="30"/>
    </row>
    <row r="2073" spans="1:3" x14ac:dyDescent="0.3">
      <c r="A2073" s="14"/>
      <c r="B2073" s="30"/>
      <c r="C2073" s="30"/>
    </row>
    <row r="2074" spans="1:3" x14ac:dyDescent="0.3">
      <c r="A2074" s="14"/>
      <c r="B2074" s="30"/>
      <c r="C2074" s="30"/>
    </row>
    <row r="2075" spans="1:3" x14ac:dyDescent="0.3">
      <c r="A2075" s="14"/>
      <c r="B2075" s="30"/>
      <c r="C2075" s="30"/>
    </row>
    <row r="2076" spans="1:3" x14ac:dyDescent="0.3">
      <c r="A2076" s="14"/>
      <c r="B2076" s="30"/>
      <c r="C2076" s="30"/>
    </row>
    <row r="2077" spans="1:3" x14ac:dyDescent="0.3">
      <c r="A2077" s="14"/>
      <c r="B2077" s="30"/>
      <c r="C2077" s="30"/>
    </row>
    <row r="2078" spans="1:3" x14ac:dyDescent="0.3">
      <c r="A2078" s="14"/>
      <c r="B2078" s="30"/>
      <c r="C2078" s="30"/>
    </row>
    <row r="2079" spans="1:3" x14ac:dyDescent="0.3">
      <c r="A2079" s="14"/>
      <c r="B2079" s="30"/>
      <c r="C2079" s="30"/>
    </row>
    <row r="2080" spans="1:3" x14ac:dyDescent="0.3">
      <c r="A2080" s="14"/>
      <c r="B2080" s="30"/>
      <c r="C2080" s="30"/>
    </row>
    <row r="2081" spans="1:3" x14ac:dyDescent="0.3">
      <c r="A2081" s="14"/>
      <c r="B2081" s="30"/>
      <c r="C2081" s="30"/>
    </row>
    <row r="2082" spans="1:3" x14ac:dyDescent="0.3">
      <c r="A2082" s="14"/>
      <c r="B2082" s="30"/>
      <c r="C2082" s="30"/>
    </row>
    <row r="2083" spans="1:3" x14ac:dyDescent="0.3">
      <c r="A2083" s="14"/>
      <c r="B2083" s="30"/>
      <c r="C2083" s="30"/>
    </row>
    <row r="2084" spans="1:3" x14ac:dyDescent="0.3">
      <c r="A2084" s="14"/>
      <c r="B2084" s="30"/>
      <c r="C2084" s="30"/>
    </row>
    <row r="2085" spans="1:3" x14ac:dyDescent="0.3">
      <c r="A2085" s="14"/>
      <c r="B2085" s="30"/>
      <c r="C2085" s="30"/>
    </row>
    <row r="2086" spans="1:3" x14ac:dyDescent="0.3">
      <c r="A2086" s="14"/>
      <c r="B2086" s="30"/>
      <c r="C2086" s="30"/>
    </row>
    <row r="2087" spans="1:3" x14ac:dyDescent="0.3">
      <c r="A2087" s="14"/>
      <c r="B2087" s="30"/>
      <c r="C2087" s="30"/>
    </row>
    <row r="2088" spans="1:3" x14ac:dyDescent="0.3">
      <c r="A2088" s="14"/>
      <c r="B2088" s="30"/>
      <c r="C2088" s="30"/>
    </row>
    <row r="2089" spans="1:3" x14ac:dyDescent="0.3">
      <c r="A2089" s="14"/>
      <c r="B2089" s="30"/>
      <c r="C2089" s="30"/>
    </row>
    <row r="2090" spans="1:3" x14ac:dyDescent="0.3">
      <c r="A2090" s="14"/>
      <c r="B2090" s="30"/>
      <c r="C2090" s="30"/>
    </row>
    <row r="2091" spans="1:3" x14ac:dyDescent="0.3">
      <c r="A2091" s="14"/>
      <c r="B2091" s="30"/>
      <c r="C2091" s="30"/>
    </row>
    <row r="2092" spans="1:3" x14ac:dyDescent="0.3">
      <c r="A2092" s="14"/>
      <c r="B2092" s="30"/>
      <c r="C2092" s="30"/>
    </row>
    <row r="2093" spans="1:3" x14ac:dyDescent="0.3">
      <c r="A2093" s="14"/>
      <c r="B2093" s="30"/>
      <c r="C2093" s="30"/>
    </row>
    <row r="2094" spans="1:3" x14ac:dyDescent="0.3">
      <c r="A2094" s="14"/>
      <c r="B2094" s="30"/>
      <c r="C2094" s="30"/>
    </row>
    <row r="2095" spans="1:3" x14ac:dyDescent="0.3">
      <c r="A2095" s="14"/>
      <c r="B2095" s="30"/>
      <c r="C2095" s="30"/>
    </row>
    <row r="2096" spans="1:3" x14ac:dyDescent="0.3">
      <c r="A2096" s="14"/>
      <c r="B2096" s="30"/>
      <c r="C2096" s="30"/>
    </row>
    <row r="2097" spans="1:3" x14ac:dyDescent="0.3">
      <c r="A2097" s="14"/>
      <c r="B2097" s="30"/>
      <c r="C2097" s="30"/>
    </row>
    <row r="2098" spans="1:3" x14ac:dyDescent="0.3">
      <c r="A2098" s="14"/>
      <c r="B2098" s="30"/>
      <c r="C2098" s="30"/>
    </row>
    <row r="2099" spans="1:3" x14ac:dyDescent="0.3">
      <c r="A2099" s="14"/>
      <c r="B2099" s="30"/>
      <c r="C2099" s="30"/>
    </row>
    <row r="2100" spans="1:3" x14ac:dyDescent="0.3">
      <c r="A2100" s="14"/>
      <c r="B2100" s="30"/>
      <c r="C2100" s="30"/>
    </row>
    <row r="2101" spans="1:3" x14ac:dyDescent="0.3">
      <c r="A2101" s="14"/>
      <c r="B2101" s="30"/>
      <c r="C2101" s="30"/>
    </row>
    <row r="2102" spans="1:3" x14ac:dyDescent="0.3">
      <c r="A2102" s="14"/>
      <c r="B2102" s="30"/>
      <c r="C2102" s="30"/>
    </row>
    <row r="2103" spans="1:3" x14ac:dyDescent="0.3">
      <c r="A2103" s="14"/>
      <c r="B2103" s="30"/>
      <c r="C2103" s="30"/>
    </row>
    <row r="2104" spans="1:3" x14ac:dyDescent="0.3">
      <c r="A2104" s="14"/>
      <c r="B2104" s="30"/>
      <c r="C2104" s="30"/>
    </row>
    <row r="2105" spans="1:3" x14ac:dyDescent="0.3">
      <c r="A2105" s="14"/>
      <c r="B2105" s="30"/>
      <c r="C2105" s="30"/>
    </row>
    <row r="2106" spans="1:3" x14ac:dyDescent="0.3">
      <c r="A2106" s="14"/>
      <c r="B2106" s="30"/>
      <c r="C2106" s="30"/>
    </row>
    <row r="2107" spans="1:3" x14ac:dyDescent="0.3">
      <c r="A2107" s="14"/>
      <c r="B2107" s="30"/>
      <c r="C2107" s="30"/>
    </row>
    <row r="2108" spans="1:3" x14ac:dyDescent="0.3">
      <c r="A2108" s="14"/>
      <c r="B2108" s="30"/>
      <c r="C2108" s="30"/>
    </row>
    <row r="2109" spans="1:3" x14ac:dyDescent="0.3">
      <c r="A2109" s="14"/>
      <c r="B2109" s="30"/>
      <c r="C2109" s="30"/>
    </row>
    <row r="2110" spans="1:3" x14ac:dyDescent="0.3">
      <c r="A2110" s="14"/>
      <c r="B2110" s="30"/>
      <c r="C2110" s="30"/>
    </row>
    <row r="2111" spans="1:3" x14ac:dyDescent="0.3">
      <c r="A2111" s="14"/>
      <c r="B2111" s="30"/>
      <c r="C2111" s="30"/>
    </row>
    <row r="2112" spans="1:3" x14ac:dyDescent="0.3">
      <c r="A2112" s="14"/>
      <c r="B2112" s="30"/>
      <c r="C2112" s="30"/>
    </row>
    <row r="2113" spans="1:3" x14ac:dyDescent="0.3">
      <c r="A2113" s="14"/>
      <c r="B2113" s="30"/>
      <c r="C2113" s="30"/>
    </row>
    <row r="2114" spans="1:3" x14ac:dyDescent="0.3">
      <c r="A2114" s="14"/>
      <c r="B2114" s="30"/>
      <c r="C2114" s="30"/>
    </row>
    <row r="2115" spans="1:3" x14ac:dyDescent="0.3">
      <c r="A2115" s="14"/>
      <c r="B2115" s="30"/>
      <c r="C2115" s="30"/>
    </row>
    <row r="2116" spans="1:3" x14ac:dyDescent="0.3">
      <c r="A2116" s="14"/>
      <c r="B2116" s="30"/>
      <c r="C2116" s="30"/>
    </row>
    <row r="2117" spans="1:3" x14ac:dyDescent="0.3">
      <c r="A2117" s="14"/>
      <c r="B2117" s="30"/>
      <c r="C2117" s="30"/>
    </row>
    <row r="2118" spans="1:3" x14ac:dyDescent="0.3">
      <c r="A2118" s="14"/>
      <c r="B2118" s="30"/>
      <c r="C2118" s="30"/>
    </row>
    <row r="2119" spans="1:3" x14ac:dyDescent="0.3">
      <c r="A2119" s="14"/>
      <c r="B2119" s="30"/>
      <c r="C2119" s="30"/>
    </row>
    <row r="2120" spans="1:3" x14ac:dyDescent="0.3">
      <c r="A2120" s="14"/>
      <c r="B2120" s="30"/>
      <c r="C2120" s="30"/>
    </row>
    <row r="2121" spans="1:3" x14ac:dyDescent="0.3">
      <c r="A2121" s="14"/>
      <c r="B2121" s="30"/>
      <c r="C2121" s="30"/>
    </row>
    <row r="2122" spans="1:3" x14ac:dyDescent="0.3">
      <c r="A2122" s="14"/>
      <c r="B2122" s="30"/>
      <c r="C2122" s="30"/>
    </row>
    <row r="2123" spans="1:3" x14ac:dyDescent="0.3">
      <c r="A2123" s="14"/>
      <c r="B2123" s="30"/>
      <c r="C2123" s="30"/>
    </row>
    <row r="2124" spans="1:3" x14ac:dyDescent="0.3">
      <c r="A2124" s="14"/>
      <c r="B2124" s="30"/>
      <c r="C2124" s="30"/>
    </row>
    <row r="2125" spans="1:3" x14ac:dyDescent="0.3">
      <c r="A2125" s="14"/>
      <c r="B2125" s="30"/>
      <c r="C2125" s="30"/>
    </row>
    <row r="2126" spans="1:3" x14ac:dyDescent="0.3">
      <c r="A2126" s="14"/>
      <c r="B2126" s="30"/>
      <c r="C2126" s="30"/>
    </row>
    <row r="2127" spans="1:3" x14ac:dyDescent="0.3">
      <c r="A2127" s="14"/>
      <c r="B2127" s="30"/>
      <c r="C2127" s="30"/>
    </row>
    <row r="2128" spans="1:3" x14ac:dyDescent="0.3">
      <c r="A2128" s="14"/>
      <c r="B2128" s="30"/>
      <c r="C2128" s="30"/>
    </row>
    <row r="2129" spans="1:3" x14ac:dyDescent="0.3">
      <c r="A2129" s="14"/>
      <c r="B2129" s="30"/>
      <c r="C2129" s="30"/>
    </row>
    <row r="2130" spans="1:3" x14ac:dyDescent="0.3">
      <c r="A2130" s="14"/>
      <c r="B2130" s="30"/>
      <c r="C2130" s="30"/>
    </row>
    <row r="2131" spans="1:3" x14ac:dyDescent="0.3">
      <c r="A2131" s="14"/>
      <c r="B2131" s="30"/>
      <c r="C2131" s="30"/>
    </row>
    <row r="2132" spans="1:3" x14ac:dyDescent="0.3">
      <c r="A2132" s="14"/>
      <c r="B2132" s="30"/>
      <c r="C2132" s="30"/>
    </row>
    <row r="2133" spans="1:3" x14ac:dyDescent="0.3">
      <c r="A2133" s="14"/>
      <c r="B2133" s="30"/>
      <c r="C2133" s="30"/>
    </row>
    <row r="2134" spans="1:3" x14ac:dyDescent="0.3">
      <c r="A2134" s="14"/>
      <c r="B2134" s="30"/>
      <c r="C2134" s="30"/>
    </row>
    <row r="2135" spans="1:3" x14ac:dyDescent="0.3">
      <c r="A2135" s="14"/>
      <c r="B2135" s="30"/>
      <c r="C2135" s="30"/>
    </row>
    <row r="2136" spans="1:3" x14ac:dyDescent="0.3">
      <c r="A2136" s="14"/>
      <c r="B2136" s="30"/>
      <c r="C2136" s="30"/>
    </row>
    <row r="2137" spans="1:3" x14ac:dyDescent="0.3">
      <c r="A2137" s="14"/>
      <c r="B2137" s="30"/>
      <c r="C2137" s="30"/>
    </row>
    <row r="2138" spans="1:3" x14ac:dyDescent="0.3">
      <c r="A2138" s="14"/>
      <c r="B2138" s="30"/>
      <c r="C2138" s="30"/>
    </row>
    <row r="2139" spans="1:3" x14ac:dyDescent="0.3">
      <c r="A2139" s="14"/>
      <c r="B2139" s="30"/>
      <c r="C2139" s="30"/>
    </row>
    <row r="2140" spans="1:3" x14ac:dyDescent="0.3">
      <c r="A2140" s="14"/>
      <c r="B2140" s="30"/>
      <c r="C2140" s="30"/>
    </row>
    <row r="2141" spans="1:3" x14ac:dyDescent="0.3">
      <c r="A2141" s="14"/>
      <c r="B2141" s="30"/>
      <c r="C2141" s="30"/>
    </row>
    <row r="2142" spans="1:3" x14ac:dyDescent="0.3">
      <c r="A2142" s="14"/>
      <c r="B2142" s="30"/>
      <c r="C2142" s="30"/>
    </row>
    <row r="2143" spans="1:3" x14ac:dyDescent="0.3">
      <c r="A2143" s="14"/>
      <c r="B2143" s="30"/>
      <c r="C2143" s="30"/>
    </row>
    <row r="2144" spans="1:3" x14ac:dyDescent="0.3">
      <c r="A2144" s="14"/>
      <c r="B2144" s="30"/>
      <c r="C2144" s="30"/>
    </row>
    <row r="2145" spans="1:3" x14ac:dyDescent="0.3">
      <c r="A2145" s="14"/>
      <c r="B2145" s="30"/>
      <c r="C2145" s="30"/>
    </row>
    <row r="2146" spans="1:3" x14ac:dyDescent="0.3">
      <c r="A2146" s="14"/>
      <c r="B2146" s="30"/>
      <c r="C2146" s="30"/>
    </row>
    <row r="2147" spans="1:3" x14ac:dyDescent="0.3">
      <c r="A2147" s="14"/>
      <c r="B2147" s="30"/>
      <c r="C2147" s="30"/>
    </row>
    <row r="2148" spans="1:3" x14ac:dyDescent="0.3">
      <c r="A2148" s="14"/>
      <c r="B2148" s="30"/>
      <c r="C2148" s="30"/>
    </row>
    <row r="2149" spans="1:3" x14ac:dyDescent="0.3">
      <c r="A2149" s="14"/>
      <c r="B2149" s="30"/>
      <c r="C2149" s="30"/>
    </row>
    <row r="2150" spans="1:3" x14ac:dyDescent="0.3">
      <c r="A2150" s="14"/>
      <c r="B2150" s="30"/>
      <c r="C2150" s="30"/>
    </row>
    <row r="2151" spans="1:3" x14ac:dyDescent="0.3">
      <c r="A2151" s="14"/>
      <c r="B2151" s="30"/>
      <c r="C2151" s="30"/>
    </row>
    <row r="2152" spans="1:3" x14ac:dyDescent="0.3">
      <c r="A2152" s="14"/>
      <c r="B2152" s="30"/>
      <c r="C2152" s="30"/>
    </row>
    <row r="2153" spans="1:3" x14ac:dyDescent="0.3">
      <c r="A2153" s="14"/>
      <c r="B2153" s="30"/>
      <c r="C2153" s="30"/>
    </row>
    <row r="2154" spans="1:3" x14ac:dyDescent="0.3">
      <c r="A2154" s="14"/>
      <c r="B2154" s="30"/>
      <c r="C2154" s="30"/>
    </row>
    <row r="2155" spans="1:3" x14ac:dyDescent="0.3">
      <c r="A2155" s="14"/>
      <c r="B2155" s="30"/>
      <c r="C2155" s="30"/>
    </row>
    <row r="2156" spans="1:3" x14ac:dyDescent="0.3">
      <c r="A2156" s="14"/>
      <c r="B2156" s="30"/>
      <c r="C2156" s="30"/>
    </row>
    <row r="2157" spans="1:3" x14ac:dyDescent="0.3">
      <c r="A2157" s="14"/>
      <c r="B2157" s="30"/>
      <c r="C2157" s="30"/>
    </row>
    <row r="2158" spans="1:3" x14ac:dyDescent="0.3">
      <c r="A2158" s="14"/>
      <c r="B2158" s="30"/>
      <c r="C2158" s="30"/>
    </row>
    <row r="2159" spans="1:3" x14ac:dyDescent="0.3">
      <c r="A2159" s="14"/>
      <c r="B2159" s="30"/>
      <c r="C2159" s="30"/>
    </row>
    <row r="2160" spans="1:3" x14ac:dyDescent="0.3">
      <c r="A2160" s="14"/>
      <c r="B2160" s="30"/>
      <c r="C2160" s="30"/>
    </row>
    <row r="2161" spans="1:3" x14ac:dyDescent="0.3">
      <c r="A2161" s="14"/>
      <c r="B2161" s="30"/>
      <c r="C2161" s="30"/>
    </row>
    <row r="2162" spans="1:3" x14ac:dyDescent="0.3">
      <c r="A2162" s="14"/>
      <c r="B2162" s="30"/>
      <c r="C2162" s="30"/>
    </row>
    <row r="2163" spans="1:3" x14ac:dyDescent="0.3">
      <c r="A2163" s="14"/>
      <c r="B2163" s="30"/>
      <c r="C2163" s="30"/>
    </row>
    <row r="2164" spans="1:3" x14ac:dyDescent="0.3">
      <c r="A2164" s="14"/>
      <c r="B2164" s="30"/>
      <c r="C2164" s="30"/>
    </row>
    <row r="2165" spans="1:3" x14ac:dyDescent="0.3">
      <c r="A2165" s="14"/>
      <c r="B2165" s="30"/>
      <c r="C2165" s="30"/>
    </row>
    <row r="2166" spans="1:3" x14ac:dyDescent="0.3">
      <c r="A2166" s="14"/>
      <c r="B2166" s="30"/>
      <c r="C2166" s="30"/>
    </row>
    <row r="2167" spans="1:3" x14ac:dyDescent="0.3">
      <c r="A2167" s="14"/>
      <c r="B2167" s="30"/>
      <c r="C2167" s="30"/>
    </row>
    <row r="2168" spans="1:3" x14ac:dyDescent="0.3">
      <c r="A2168" s="14"/>
      <c r="B2168" s="30"/>
      <c r="C2168" s="30"/>
    </row>
    <row r="2169" spans="1:3" x14ac:dyDescent="0.3">
      <c r="A2169" s="14"/>
      <c r="B2169" s="30"/>
      <c r="C2169" s="30"/>
    </row>
    <row r="2170" spans="1:3" x14ac:dyDescent="0.3">
      <c r="A2170" s="14"/>
      <c r="B2170" s="30"/>
      <c r="C2170" s="30"/>
    </row>
    <row r="2171" spans="1:3" x14ac:dyDescent="0.3">
      <c r="A2171" s="14"/>
      <c r="B2171" s="30"/>
      <c r="C2171" s="30"/>
    </row>
    <row r="2172" spans="1:3" x14ac:dyDescent="0.3">
      <c r="A2172" s="14"/>
      <c r="B2172" s="30"/>
      <c r="C2172" s="30"/>
    </row>
    <row r="2173" spans="1:3" x14ac:dyDescent="0.3">
      <c r="A2173" s="14"/>
      <c r="B2173" s="30"/>
      <c r="C2173" s="30"/>
    </row>
    <row r="2174" spans="1:3" x14ac:dyDescent="0.3">
      <c r="A2174" s="14"/>
      <c r="B2174" s="30"/>
      <c r="C2174" s="30"/>
    </row>
    <row r="2175" spans="1:3" x14ac:dyDescent="0.3">
      <c r="A2175" s="14"/>
      <c r="B2175" s="30"/>
      <c r="C2175" s="30"/>
    </row>
    <row r="2176" spans="1:3" x14ac:dyDescent="0.3">
      <c r="A2176" s="14"/>
      <c r="B2176" s="30"/>
      <c r="C2176" s="30"/>
    </row>
    <row r="2177" spans="1:3" x14ac:dyDescent="0.3">
      <c r="A2177" s="14"/>
      <c r="B2177" s="30"/>
      <c r="C2177" s="30"/>
    </row>
    <row r="2178" spans="1:3" x14ac:dyDescent="0.3">
      <c r="A2178" s="14"/>
      <c r="B2178" s="30"/>
      <c r="C2178" s="30"/>
    </row>
    <row r="2179" spans="1:3" x14ac:dyDescent="0.3">
      <c r="A2179" s="14"/>
      <c r="B2179" s="30"/>
      <c r="C2179" s="30"/>
    </row>
    <row r="2180" spans="1:3" x14ac:dyDescent="0.3">
      <c r="A2180" s="14"/>
      <c r="B2180" s="30"/>
      <c r="C2180" s="30"/>
    </row>
    <row r="2181" spans="1:3" x14ac:dyDescent="0.3">
      <c r="A2181" s="14"/>
      <c r="B2181" s="30"/>
      <c r="C2181" s="30"/>
    </row>
    <row r="2182" spans="1:3" x14ac:dyDescent="0.3">
      <c r="A2182" s="14"/>
      <c r="B2182" s="30"/>
      <c r="C2182" s="30"/>
    </row>
    <row r="2183" spans="1:3" x14ac:dyDescent="0.3">
      <c r="A2183" s="14"/>
      <c r="B2183" s="30"/>
      <c r="C2183" s="30"/>
    </row>
    <row r="2184" spans="1:3" x14ac:dyDescent="0.3">
      <c r="A2184" s="14"/>
      <c r="B2184" s="30"/>
      <c r="C2184" s="30"/>
    </row>
    <row r="2185" spans="1:3" x14ac:dyDescent="0.3">
      <c r="A2185" s="14"/>
      <c r="B2185" s="30"/>
      <c r="C2185" s="30"/>
    </row>
    <row r="2186" spans="1:3" x14ac:dyDescent="0.3">
      <c r="A2186" s="14"/>
      <c r="B2186" s="30"/>
      <c r="C2186" s="30"/>
    </row>
    <row r="2187" spans="1:3" x14ac:dyDescent="0.3">
      <c r="A2187" s="14"/>
      <c r="B2187" s="30"/>
      <c r="C2187" s="30"/>
    </row>
    <row r="2188" spans="1:3" x14ac:dyDescent="0.3">
      <c r="A2188" s="14"/>
      <c r="B2188" s="30"/>
      <c r="C2188" s="30"/>
    </row>
    <row r="2189" spans="1:3" x14ac:dyDescent="0.3">
      <c r="A2189" s="14"/>
      <c r="B2189" s="30"/>
      <c r="C2189" s="30"/>
    </row>
    <row r="2190" spans="1:3" x14ac:dyDescent="0.3">
      <c r="A2190" s="14"/>
      <c r="B2190" s="30"/>
      <c r="C2190" s="30"/>
    </row>
    <row r="2191" spans="1:3" x14ac:dyDescent="0.3">
      <c r="A2191" s="14"/>
      <c r="B2191" s="30"/>
      <c r="C2191" s="30"/>
    </row>
    <row r="2192" spans="1:3" x14ac:dyDescent="0.3">
      <c r="A2192" s="14"/>
      <c r="B2192" s="30"/>
      <c r="C2192" s="30"/>
    </row>
    <row r="2193" spans="1:3" x14ac:dyDescent="0.3">
      <c r="A2193" s="14"/>
      <c r="B2193" s="30"/>
      <c r="C2193" s="30"/>
    </row>
    <row r="2194" spans="1:3" x14ac:dyDescent="0.3">
      <c r="A2194" s="14"/>
      <c r="B2194" s="30"/>
      <c r="C2194" s="30"/>
    </row>
    <row r="2195" spans="1:3" x14ac:dyDescent="0.3">
      <c r="A2195" s="14"/>
      <c r="B2195" s="30"/>
      <c r="C2195" s="30"/>
    </row>
    <row r="2196" spans="1:3" x14ac:dyDescent="0.3">
      <c r="A2196" s="14"/>
      <c r="B2196" s="30"/>
      <c r="C2196" s="30"/>
    </row>
    <row r="2197" spans="1:3" x14ac:dyDescent="0.3">
      <c r="A2197" s="14"/>
      <c r="B2197" s="30"/>
      <c r="C2197" s="30"/>
    </row>
    <row r="2198" spans="1:3" x14ac:dyDescent="0.3">
      <c r="A2198" s="14"/>
      <c r="B2198" s="30"/>
      <c r="C2198" s="30"/>
    </row>
    <row r="2199" spans="1:3" x14ac:dyDescent="0.3">
      <c r="A2199" s="14"/>
      <c r="B2199" s="30"/>
      <c r="C2199" s="30"/>
    </row>
    <row r="2200" spans="1:3" x14ac:dyDescent="0.3">
      <c r="A2200" s="14"/>
      <c r="B2200" s="30"/>
      <c r="C2200" s="30"/>
    </row>
    <row r="2201" spans="1:3" x14ac:dyDescent="0.3">
      <c r="A2201" s="14"/>
      <c r="B2201" s="30"/>
      <c r="C2201" s="30"/>
    </row>
    <row r="2202" spans="1:3" x14ac:dyDescent="0.3">
      <c r="A2202" s="14"/>
      <c r="B2202" s="30"/>
      <c r="C2202" s="30"/>
    </row>
    <row r="2203" spans="1:3" x14ac:dyDescent="0.3">
      <c r="A2203" s="14"/>
      <c r="B2203" s="30"/>
      <c r="C2203" s="30"/>
    </row>
    <row r="2204" spans="1:3" x14ac:dyDescent="0.3">
      <c r="A2204" s="14"/>
      <c r="B2204" s="30"/>
      <c r="C2204" s="30"/>
    </row>
    <row r="2205" spans="1:3" x14ac:dyDescent="0.3">
      <c r="A2205" s="14"/>
      <c r="B2205" s="30"/>
      <c r="C2205" s="30"/>
    </row>
    <row r="2206" spans="1:3" x14ac:dyDescent="0.3">
      <c r="A2206" s="14"/>
      <c r="B2206" s="30"/>
      <c r="C2206" s="30"/>
    </row>
    <row r="2207" spans="1:3" x14ac:dyDescent="0.3">
      <c r="A2207" s="14"/>
      <c r="B2207" s="30"/>
      <c r="C2207" s="30"/>
    </row>
    <row r="2208" spans="1:3" x14ac:dyDescent="0.3">
      <c r="A2208" s="14"/>
      <c r="B2208" s="30"/>
      <c r="C2208" s="30"/>
    </row>
    <row r="2209" spans="1:3" x14ac:dyDescent="0.3">
      <c r="A2209" s="14"/>
      <c r="B2209" s="30"/>
      <c r="C2209" s="30"/>
    </row>
    <row r="2210" spans="1:3" x14ac:dyDescent="0.3">
      <c r="A2210" s="14"/>
      <c r="B2210" s="30"/>
      <c r="C2210" s="30"/>
    </row>
    <row r="2211" spans="1:3" x14ac:dyDescent="0.3">
      <c r="A2211" s="14"/>
      <c r="B2211" s="30"/>
      <c r="C2211" s="30"/>
    </row>
    <row r="2212" spans="1:3" x14ac:dyDescent="0.3">
      <c r="A2212" s="14"/>
      <c r="B2212" s="30"/>
      <c r="C2212" s="30"/>
    </row>
    <row r="2213" spans="1:3" x14ac:dyDescent="0.3">
      <c r="A2213" s="14"/>
      <c r="B2213" s="30"/>
      <c r="C2213" s="30"/>
    </row>
    <row r="2214" spans="1:3" x14ac:dyDescent="0.3">
      <c r="A2214" s="14"/>
      <c r="B2214" s="30"/>
      <c r="C2214" s="30"/>
    </row>
    <row r="2215" spans="1:3" x14ac:dyDescent="0.3">
      <c r="A2215" s="14"/>
      <c r="B2215" s="30"/>
      <c r="C2215" s="30"/>
    </row>
    <row r="2216" spans="1:3" x14ac:dyDescent="0.3">
      <c r="A2216" s="14"/>
      <c r="B2216" s="30"/>
      <c r="C2216" s="30"/>
    </row>
    <row r="2217" spans="1:3" x14ac:dyDescent="0.3">
      <c r="A2217" s="14"/>
      <c r="B2217" s="30"/>
      <c r="C2217" s="30"/>
    </row>
    <row r="2218" spans="1:3" x14ac:dyDescent="0.3">
      <c r="A2218" s="14"/>
      <c r="B2218" s="30"/>
      <c r="C2218" s="30"/>
    </row>
    <row r="2219" spans="1:3" x14ac:dyDescent="0.3">
      <c r="A2219" s="14"/>
      <c r="B2219" s="30"/>
      <c r="C2219" s="30"/>
    </row>
    <row r="2220" spans="1:3" x14ac:dyDescent="0.3">
      <c r="A2220" s="14"/>
      <c r="B2220" s="30"/>
      <c r="C2220" s="30"/>
    </row>
    <row r="2221" spans="1:3" x14ac:dyDescent="0.3">
      <c r="A2221" s="14"/>
      <c r="B2221" s="30"/>
      <c r="C2221" s="30"/>
    </row>
    <row r="2222" spans="1:3" x14ac:dyDescent="0.3">
      <c r="A2222" s="14"/>
      <c r="B2222" s="30"/>
      <c r="C2222" s="30"/>
    </row>
    <row r="2223" spans="1:3" x14ac:dyDescent="0.3">
      <c r="A2223" s="14"/>
      <c r="B2223" s="30"/>
      <c r="C2223" s="30"/>
    </row>
    <row r="2224" spans="1:3" x14ac:dyDescent="0.3">
      <c r="A2224" s="14"/>
      <c r="B2224" s="30"/>
      <c r="C2224" s="30"/>
    </row>
    <row r="2225" spans="1:3" x14ac:dyDescent="0.3">
      <c r="A2225" s="14"/>
      <c r="B2225" s="30"/>
      <c r="C2225" s="30"/>
    </row>
    <row r="2226" spans="1:3" x14ac:dyDescent="0.3">
      <c r="A2226" s="14"/>
      <c r="B2226" s="30"/>
      <c r="C2226" s="30"/>
    </row>
    <row r="2227" spans="1:3" x14ac:dyDescent="0.3">
      <c r="A2227" s="14"/>
      <c r="B2227" s="30"/>
      <c r="C2227" s="30"/>
    </row>
    <row r="2228" spans="1:3" x14ac:dyDescent="0.3">
      <c r="A2228" s="14"/>
      <c r="B2228" s="30"/>
      <c r="C2228" s="30"/>
    </row>
    <row r="2229" spans="1:3" x14ac:dyDescent="0.3">
      <c r="A2229" s="14"/>
      <c r="B2229" s="30"/>
      <c r="C2229" s="30"/>
    </row>
    <row r="2230" spans="1:3" x14ac:dyDescent="0.3">
      <c r="A2230" s="14"/>
      <c r="B2230" s="30"/>
      <c r="C2230" s="30"/>
    </row>
    <row r="2231" spans="1:3" x14ac:dyDescent="0.3">
      <c r="A2231" s="14"/>
      <c r="B2231" s="30"/>
      <c r="C2231" s="30"/>
    </row>
    <row r="2232" spans="1:3" x14ac:dyDescent="0.3">
      <c r="A2232" s="14"/>
      <c r="B2232" s="30"/>
      <c r="C2232" s="30"/>
    </row>
    <row r="2233" spans="1:3" x14ac:dyDescent="0.3">
      <c r="A2233" s="14"/>
      <c r="B2233" s="30"/>
      <c r="C2233" s="30"/>
    </row>
    <row r="2234" spans="1:3" x14ac:dyDescent="0.3">
      <c r="A2234" s="14"/>
      <c r="B2234" s="30"/>
      <c r="C2234" s="30"/>
    </row>
    <row r="2235" spans="1:3" x14ac:dyDescent="0.3">
      <c r="A2235" s="14"/>
      <c r="B2235" s="30"/>
      <c r="C2235" s="30"/>
    </row>
    <row r="2236" spans="1:3" x14ac:dyDescent="0.3">
      <c r="A2236" s="14"/>
      <c r="B2236" s="30"/>
      <c r="C2236" s="30"/>
    </row>
    <row r="2237" spans="1:3" x14ac:dyDescent="0.3">
      <c r="A2237" s="14"/>
      <c r="B2237" s="30"/>
      <c r="C2237" s="30"/>
    </row>
    <row r="2238" spans="1:3" x14ac:dyDescent="0.3">
      <c r="A2238" s="14"/>
      <c r="B2238" s="30"/>
      <c r="C2238" s="30"/>
    </row>
    <row r="2239" spans="1:3" x14ac:dyDescent="0.3">
      <c r="A2239" s="14"/>
      <c r="B2239" s="30"/>
      <c r="C2239" s="30"/>
    </row>
    <row r="2240" spans="1:3" x14ac:dyDescent="0.3">
      <c r="A2240" s="14"/>
      <c r="B2240" s="30"/>
      <c r="C2240" s="30"/>
    </row>
    <row r="2241" spans="1:3" x14ac:dyDescent="0.3">
      <c r="A2241" s="14"/>
      <c r="B2241" s="30"/>
      <c r="C2241" s="30"/>
    </row>
    <row r="2242" spans="1:3" x14ac:dyDescent="0.3">
      <c r="A2242" s="14"/>
      <c r="B2242" s="30"/>
      <c r="C2242" s="30"/>
    </row>
    <row r="2243" spans="1:3" x14ac:dyDescent="0.3">
      <c r="A2243" s="14"/>
      <c r="B2243" s="30"/>
      <c r="C2243" s="30"/>
    </row>
    <row r="2244" spans="1:3" x14ac:dyDescent="0.3">
      <c r="A2244" s="14"/>
      <c r="B2244" s="30"/>
      <c r="C2244" s="30"/>
    </row>
    <row r="2245" spans="1:3" x14ac:dyDescent="0.3">
      <c r="A2245" s="14"/>
      <c r="B2245" s="30"/>
      <c r="C2245" s="30"/>
    </row>
    <row r="2246" spans="1:3" x14ac:dyDescent="0.3">
      <c r="A2246" s="14"/>
      <c r="B2246" s="30"/>
      <c r="C2246" s="30"/>
    </row>
    <row r="2247" spans="1:3" x14ac:dyDescent="0.3">
      <c r="A2247" s="14"/>
      <c r="B2247" s="30"/>
      <c r="C2247" s="30"/>
    </row>
    <row r="2248" spans="1:3" x14ac:dyDescent="0.3">
      <c r="A2248" s="14"/>
      <c r="B2248" s="30"/>
      <c r="C2248" s="30"/>
    </row>
    <row r="2249" spans="1:3" x14ac:dyDescent="0.3">
      <c r="A2249" s="14"/>
      <c r="B2249" s="30"/>
      <c r="C2249" s="30"/>
    </row>
    <row r="2250" spans="1:3" x14ac:dyDescent="0.3">
      <c r="A2250" s="14"/>
      <c r="B2250" s="30"/>
      <c r="C2250" s="30"/>
    </row>
    <row r="2251" spans="1:3" x14ac:dyDescent="0.3">
      <c r="A2251" s="14"/>
      <c r="B2251" s="30"/>
      <c r="C2251" s="30"/>
    </row>
    <row r="2252" spans="1:3" x14ac:dyDescent="0.3">
      <c r="A2252" s="14"/>
      <c r="B2252" s="30"/>
      <c r="C2252" s="30"/>
    </row>
    <row r="2253" spans="1:3" x14ac:dyDescent="0.3">
      <c r="A2253" s="14"/>
      <c r="B2253" s="30"/>
      <c r="C2253" s="30"/>
    </row>
    <row r="2254" spans="1:3" x14ac:dyDescent="0.3">
      <c r="A2254" s="14"/>
      <c r="B2254" s="30"/>
      <c r="C2254" s="30"/>
    </row>
    <row r="2255" spans="1:3" x14ac:dyDescent="0.3">
      <c r="A2255" s="14"/>
      <c r="B2255" s="30"/>
      <c r="C2255" s="30"/>
    </row>
    <row r="2256" spans="1:3" x14ac:dyDescent="0.3">
      <c r="A2256" s="14"/>
      <c r="B2256" s="30"/>
      <c r="C2256" s="30"/>
    </row>
    <row r="2257" spans="1:3" x14ac:dyDescent="0.3">
      <c r="A2257" s="14"/>
      <c r="B2257" s="30"/>
      <c r="C2257" s="30"/>
    </row>
    <row r="2258" spans="1:3" x14ac:dyDescent="0.3">
      <c r="A2258" s="14"/>
      <c r="B2258" s="30"/>
      <c r="C2258" s="30"/>
    </row>
    <row r="2259" spans="1:3" x14ac:dyDescent="0.3">
      <c r="A2259" s="14"/>
      <c r="B2259" s="30"/>
      <c r="C2259" s="30"/>
    </row>
    <row r="2260" spans="1:3" x14ac:dyDescent="0.3">
      <c r="A2260" s="14"/>
      <c r="B2260" s="30"/>
      <c r="C2260" s="30"/>
    </row>
    <row r="2261" spans="1:3" x14ac:dyDescent="0.3">
      <c r="A2261" s="14"/>
      <c r="B2261" s="30"/>
      <c r="C2261" s="30"/>
    </row>
    <row r="2262" spans="1:3" x14ac:dyDescent="0.3">
      <c r="A2262" s="14"/>
      <c r="B2262" s="30"/>
      <c r="C2262" s="30"/>
    </row>
    <row r="2263" spans="1:3" x14ac:dyDescent="0.3">
      <c r="A2263" s="14"/>
      <c r="B2263" s="30"/>
      <c r="C2263" s="30"/>
    </row>
    <row r="2264" spans="1:3" x14ac:dyDescent="0.3">
      <c r="A2264" s="14"/>
      <c r="B2264" s="30"/>
      <c r="C2264" s="30"/>
    </row>
    <row r="2265" spans="1:3" x14ac:dyDescent="0.3">
      <c r="A2265" s="14"/>
      <c r="B2265" s="30"/>
      <c r="C2265" s="30"/>
    </row>
    <row r="2266" spans="1:3" x14ac:dyDescent="0.3">
      <c r="A2266" s="14"/>
      <c r="B2266" s="30"/>
      <c r="C2266" s="30"/>
    </row>
    <row r="2267" spans="1:3" x14ac:dyDescent="0.3">
      <c r="A2267" s="14"/>
      <c r="B2267" s="30"/>
      <c r="C2267" s="30"/>
    </row>
    <row r="2268" spans="1:3" x14ac:dyDescent="0.3">
      <c r="A2268" s="14"/>
      <c r="B2268" s="30"/>
      <c r="C2268" s="30"/>
    </row>
    <row r="2269" spans="1:3" x14ac:dyDescent="0.3">
      <c r="A2269" s="14"/>
      <c r="B2269" s="30"/>
      <c r="C2269" s="30"/>
    </row>
    <row r="2270" spans="1:3" x14ac:dyDescent="0.3">
      <c r="A2270" s="14"/>
      <c r="B2270" s="30"/>
      <c r="C2270" s="30"/>
    </row>
    <row r="2271" spans="1:3" x14ac:dyDescent="0.3">
      <c r="A2271" s="14"/>
      <c r="B2271" s="30"/>
      <c r="C2271" s="30"/>
    </row>
    <row r="2272" spans="1:3" x14ac:dyDescent="0.3">
      <c r="A2272" s="14"/>
      <c r="B2272" s="30"/>
      <c r="C2272" s="30"/>
    </row>
    <row r="2273" spans="1:3" x14ac:dyDescent="0.3">
      <c r="A2273" s="14"/>
      <c r="B2273" s="30"/>
      <c r="C2273" s="30"/>
    </row>
    <row r="2274" spans="1:3" x14ac:dyDescent="0.3">
      <c r="A2274" s="14"/>
      <c r="B2274" s="30"/>
      <c r="C2274" s="30"/>
    </row>
    <row r="2275" spans="1:3" x14ac:dyDescent="0.3">
      <c r="A2275" s="14"/>
      <c r="B2275" s="30"/>
      <c r="C2275" s="30"/>
    </row>
    <row r="2276" spans="1:3" x14ac:dyDescent="0.3">
      <c r="A2276" s="14"/>
      <c r="B2276" s="30"/>
      <c r="C2276" s="30"/>
    </row>
    <row r="2277" spans="1:3" x14ac:dyDescent="0.3">
      <c r="A2277" s="14"/>
      <c r="B2277" s="30"/>
      <c r="C2277" s="30"/>
    </row>
    <row r="2278" spans="1:3" x14ac:dyDescent="0.3">
      <c r="A2278" s="14"/>
      <c r="B2278" s="30"/>
      <c r="C2278" s="30"/>
    </row>
    <row r="2279" spans="1:3" x14ac:dyDescent="0.3">
      <c r="A2279" s="14"/>
      <c r="B2279" s="30"/>
      <c r="C2279" s="30"/>
    </row>
    <row r="2280" spans="1:3" x14ac:dyDescent="0.3">
      <c r="A2280" s="14"/>
      <c r="B2280" s="30"/>
      <c r="C2280" s="30"/>
    </row>
    <row r="2281" spans="1:3" x14ac:dyDescent="0.3">
      <c r="A2281" s="14"/>
      <c r="B2281" s="30"/>
      <c r="C2281" s="30"/>
    </row>
    <row r="2282" spans="1:3" x14ac:dyDescent="0.3">
      <c r="A2282" s="14"/>
      <c r="B2282" s="30"/>
      <c r="C2282" s="30"/>
    </row>
    <row r="2283" spans="1:3" x14ac:dyDescent="0.3">
      <c r="A2283" s="14"/>
      <c r="B2283" s="30"/>
      <c r="C2283" s="30"/>
    </row>
    <row r="2284" spans="1:3" x14ac:dyDescent="0.3">
      <c r="A2284" s="14"/>
      <c r="B2284" s="30"/>
      <c r="C2284" s="30"/>
    </row>
    <row r="2285" spans="1:3" x14ac:dyDescent="0.3">
      <c r="A2285" s="14"/>
      <c r="B2285" s="30"/>
      <c r="C2285" s="30"/>
    </row>
    <row r="2286" spans="1:3" x14ac:dyDescent="0.3">
      <c r="A2286" s="14"/>
      <c r="B2286" s="30"/>
      <c r="C2286" s="30"/>
    </row>
    <row r="2287" spans="1:3" x14ac:dyDescent="0.3">
      <c r="A2287" s="14"/>
      <c r="B2287" s="30"/>
      <c r="C2287" s="30"/>
    </row>
    <row r="2288" spans="1:3" x14ac:dyDescent="0.3">
      <c r="A2288" s="14"/>
      <c r="B2288" s="30"/>
      <c r="C2288" s="30"/>
    </row>
    <row r="2289" spans="1:3" x14ac:dyDescent="0.3">
      <c r="A2289" s="14"/>
      <c r="B2289" s="30"/>
      <c r="C2289" s="30"/>
    </row>
    <row r="2290" spans="1:3" x14ac:dyDescent="0.3">
      <c r="A2290" s="14"/>
      <c r="B2290" s="30"/>
      <c r="C2290" s="30"/>
    </row>
    <row r="2291" spans="1:3" x14ac:dyDescent="0.3">
      <c r="A2291" s="14"/>
      <c r="B2291" s="30"/>
      <c r="C2291" s="30"/>
    </row>
    <row r="2292" spans="1:3" x14ac:dyDescent="0.3">
      <c r="A2292" s="14"/>
      <c r="B2292" s="30"/>
      <c r="C2292" s="30"/>
    </row>
    <row r="2293" spans="1:3" x14ac:dyDescent="0.3">
      <c r="A2293" s="14"/>
      <c r="B2293" s="30"/>
      <c r="C2293" s="30"/>
    </row>
    <row r="2294" spans="1:3" x14ac:dyDescent="0.3">
      <c r="A2294" s="14"/>
      <c r="B2294" s="30"/>
      <c r="C2294" s="30"/>
    </row>
    <row r="2295" spans="1:3" x14ac:dyDescent="0.3">
      <c r="A2295" s="14"/>
      <c r="B2295" s="30"/>
      <c r="C2295" s="30"/>
    </row>
    <row r="2296" spans="1:3" x14ac:dyDescent="0.3">
      <c r="A2296" s="14"/>
      <c r="B2296" s="30"/>
      <c r="C2296" s="30"/>
    </row>
    <row r="2297" spans="1:3" x14ac:dyDescent="0.3">
      <c r="A2297" s="14"/>
      <c r="B2297" s="30"/>
      <c r="C2297" s="30"/>
    </row>
    <row r="2298" spans="1:3" x14ac:dyDescent="0.3">
      <c r="A2298" s="14"/>
      <c r="B2298" s="30"/>
      <c r="C2298" s="30"/>
    </row>
    <row r="2299" spans="1:3" x14ac:dyDescent="0.3">
      <c r="A2299" s="14"/>
      <c r="B2299" s="30"/>
      <c r="C2299" s="30"/>
    </row>
    <row r="2300" spans="1:3" x14ac:dyDescent="0.3">
      <c r="A2300" s="14"/>
      <c r="B2300" s="30"/>
      <c r="C2300" s="30"/>
    </row>
    <row r="2301" spans="1:3" x14ac:dyDescent="0.3">
      <c r="A2301" s="14"/>
      <c r="B2301" s="30"/>
      <c r="C2301" s="30"/>
    </row>
    <row r="2302" spans="1:3" x14ac:dyDescent="0.3">
      <c r="A2302" s="14"/>
      <c r="B2302" s="30"/>
      <c r="C2302" s="30"/>
    </row>
    <row r="2303" spans="1:3" x14ac:dyDescent="0.3">
      <c r="A2303" s="14"/>
      <c r="B2303" s="30"/>
      <c r="C2303" s="30"/>
    </row>
    <row r="2304" spans="1:3" x14ac:dyDescent="0.3">
      <c r="A2304" s="14"/>
      <c r="B2304" s="30"/>
      <c r="C2304" s="30"/>
    </row>
    <row r="2305" spans="1:3" x14ac:dyDescent="0.3">
      <c r="A2305" s="14"/>
      <c r="B2305" s="30"/>
      <c r="C2305" s="30"/>
    </row>
    <row r="2306" spans="1:3" x14ac:dyDescent="0.3">
      <c r="A2306" s="14"/>
      <c r="B2306" s="30"/>
      <c r="C2306" s="30"/>
    </row>
    <row r="2307" spans="1:3" x14ac:dyDescent="0.3">
      <c r="A2307" s="14"/>
      <c r="B2307" s="30"/>
      <c r="C2307" s="30"/>
    </row>
    <row r="2308" spans="1:3" x14ac:dyDescent="0.3">
      <c r="A2308" s="14"/>
      <c r="B2308" s="30"/>
      <c r="C2308" s="30"/>
    </row>
    <row r="2309" spans="1:3" x14ac:dyDescent="0.3">
      <c r="A2309" s="14"/>
      <c r="B2309" s="30"/>
      <c r="C2309" s="30"/>
    </row>
    <row r="2310" spans="1:3" x14ac:dyDescent="0.3">
      <c r="A2310" s="14"/>
      <c r="B2310" s="30"/>
      <c r="C2310" s="30"/>
    </row>
    <row r="2311" spans="1:3" x14ac:dyDescent="0.3">
      <c r="A2311" s="14"/>
      <c r="B2311" s="30"/>
      <c r="C2311" s="30"/>
    </row>
    <row r="2312" spans="1:3" x14ac:dyDescent="0.3">
      <c r="A2312" s="14"/>
      <c r="B2312" s="30"/>
      <c r="C2312" s="30"/>
    </row>
    <row r="2313" spans="1:3" x14ac:dyDescent="0.3">
      <c r="A2313" s="14"/>
      <c r="B2313" s="30"/>
      <c r="C2313" s="30"/>
    </row>
    <row r="2314" spans="1:3" x14ac:dyDescent="0.3">
      <c r="A2314" s="14"/>
      <c r="B2314" s="30"/>
      <c r="C2314" s="30"/>
    </row>
    <row r="2315" spans="1:3" x14ac:dyDescent="0.3">
      <c r="A2315" s="14"/>
      <c r="B2315" s="30"/>
      <c r="C2315" s="30"/>
    </row>
    <row r="2316" spans="1:3" x14ac:dyDescent="0.3">
      <c r="A2316" s="14"/>
      <c r="B2316" s="30"/>
      <c r="C2316" s="30"/>
    </row>
    <row r="2317" spans="1:3" x14ac:dyDescent="0.3">
      <c r="A2317" s="14"/>
      <c r="B2317" s="30"/>
      <c r="C2317" s="30"/>
    </row>
    <row r="2318" spans="1:3" x14ac:dyDescent="0.3">
      <c r="A2318" s="14"/>
      <c r="B2318" s="30"/>
      <c r="C2318" s="30"/>
    </row>
    <row r="2319" spans="1:3" x14ac:dyDescent="0.3">
      <c r="A2319" s="14"/>
      <c r="B2319" s="30"/>
      <c r="C2319" s="30"/>
    </row>
    <row r="2320" spans="1:3" x14ac:dyDescent="0.3">
      <c r="A2320" s="14"/>
      <c r="B2320" s="30"/>
      <c r="C2320" s="30"/>
    </row>
    <row r="2321" spans="1:3" x14ac:dyDescent="0.3">
      <c r="A2321" s="14"/>
      <c r="B2321" s="30"/>
      <c r="C2321" s="30"/>
    </row>
    <row r="2322" spans="1:3" x14ac:dyDescent="0.3">
      <c r="A2322" s="14"/>
      <c r="B2322" s="30"/>
      <c r="C2322" s="30"/>
    </row>
    <row r="2323" spans="1:3" x14ac:dyDescent="0.3">
      <c r="A2323" s="14"/>
      <c r="B2323" s="30"/>
      <c r="C2323" s="30"/>
    </row>
    <row r="2324" spans="1:3" x14ac:dyDescent="0.3">
      <c r="A2324" s="14"/>
      <c r="B2324" s="30"/>
      <c r="C2324" s="30"/>
    </row>
    <row r="2325" spans="1:3" x14ac:dyDescent="0.3">
      <c r="A2325" s="14"/>
      <c r="B2325" s="30"/>
      <c r="C2325" s="30"/>
    </row>
    <row r="2326" spans="1:3" x14ac:dyDescent="0.3">
      <c r="A2326" s="14"/>
      <c r="B2326" s="30"/>
      <c r="C2326" s="30"/>
    </row>
    <row r="2327" spans="1:3" x14ac:dyDescent="0.3">
      <c r="A2327" s="14"/>
      <c r="B2327" s="30"/>
      <c r="C2327" s="30"/>
    </row>
    <row r="2328" spans="1:3" x14ac:dyDescent="0.3">
      <c r="A2328" s="14"/>
      <c r="B2328" s="30"/>
      <c r="C2328" s="30"/>
    </row>
    <row r="2329" spans="1:3" x14ac:dyDescent="0.3">
      <c r="A2329" s="14"/>
      <c r="B2329" s="30"/>
      <c r="C2329" s="30"/>
    </row>
    <row r="2330" spans="1:3" x14ac:dyDescent="0.3">
      <c r="A2330" s="14"/>
      <c r="B2330" s="30"/>
      <c r="C2330" s="30"/>
    </row>
    <row r="2331" spans="1:3" x14ac:dyDescent="0.3">
      <c r="A2331" s="14"/>
      <c r="B2331" s="30"/>
      <c r="C2331" s="30"/>
    </row>
    <row r="2332" spans="1:3" x14ac:dyDescent="0.3">
      <c r="A2332" s="14"/>
      <c r="B2332" s="30"/>
      <c r="C2332" s="30"/>
    </row>
    <row r="2333" spans="1:3" x14ac:dyDescent="0.3">
      <c r="A2333" s="14"/>
      <c r="B2333" s="30"/>
      <c r="C2333" s="30"/>
    </row>
    <row r="2334" spans="1:3" x14ac:dyDescent="0.3">
      <c r="A2334" s="14"/>
      <c r="B2334" s="30"/>
      <c r="C2334" s="30"/>
    </row>
    <row r="2335" spans="1:3" x14ac:dyDescent="0.3">
      <c r="A2335" s="14"/>
      <c r="B2335" s="30"/>
      <c r="C2335" s="30"/>
    </row>
    <row r="2336" spans="1:3" x14ac:dyDescent="0.3">
      <c r="A2336" s="14"/>
      <c r="B2336" s="30"/>
      <c r="C2336" s="30"/>
    </row>
    <row r="2337" spans="1:3" x14ac:dyDescent="0.3">
      <c r="A2337" s="14"/>
      <c r="B2337" s="30"/>
      <c r="C2337" s="30"/>
    </row>
    <row r="2338" spans="1:3" x14ac:dyDescent="0.3">
      <c r="A2338" s="14"/>
      <c r="B2338" s="30"/>
      <c r="C2338" s="30"/>
    </row>
    <row r="2339" spans="1:3" x14ac:dyDescent="0.3">
      <c r="A2339" s="14"/>
      <c r="B2339" s="30"/>
      <c r="C2339" s="30"/>
    </row>
    <row r="2340" spans="1:3" x14ac:dyDescent="0.3">
      <c r="A2340" s="14"/>
      <c r="B2340" s="30"/>
      <c r="C2340" s="30"/>
    </row>
    <row r="2341" spans="1:3" x14ac:dyDescent="0.3">
      <c r="A2341" s="14"/>
      <c r="B2341" s="30"/>
      <c r="C2341" s="30"/>
    </row>
    <row r="2342" spans="1:3" x14ac:dyDescent="0.3">
      <c r="A2342" s="14"/>
      <c r="B2342" s="30"/>
      <c r="C2342" s="30"/>
    </row>
    <row r="2343" spans="1:3" x14ac:dyDescent="0.3">
      <c r="A2343" s="14"/>
      <c r="B2343" s="30"/>
      <c r="C2343" s="30"/>
    </row>
    <row r="2344" spans="1:3" x14ac:dyDescent="0.3">
      <c r="A2344" s="14"/>
      <c r="B2344" s="30"/>
      <c r="C2344" s="30"/>
    </row>
    <row r="2345" spans="1:3" x14ac:dyDescent="0.3">
      <c r="A2345" s="14"/>
      <c r="B2345" s="30"/>
      <c r="C2345" s="30"/>
    </row>
    <row r="2346" spans="1:3" x14ac:dyDescent="0.3">
      <c r="A2346" s="14"/>
      <c r="B2346" s="30"/>
      <c r="C2346" s="30"/>
    </row>
    <row r="2347" spans="1:3" x14ac:dyDescent="0.3">
      <c r="A2347" s="14"/>
      <c r="B2347" s="30"/>
      <c r="C2347" s="30"/>
    </row>
    <row r="2348" spans="1:3" x14ac:dyDescent="0.3">
      <c r="A2348" s="14"/>
      <c r="B2348" s="30"/>
      <c r="C2348" s="30"/>
    </row>
    <row r="2349" spans="1:3" x14ac:dyDescent="0.3">
      <c r="A2349" s="14"/>
      <c r="B2349" s="30"/>
      <c r="C2349" s="30"/>
    </row>
    <row r="2350" spans="1:3" x14ac:dyDescent="0.3">
      <c r="A2350" s="14"/>
      <c r="B2350" s="30"/>
      <c r="C2350" s="30"/>
    </row>
    <row r="2351" spans="1:3" x14ac:dyDescent="0.3">
      <c r="A2351" s="14"/>
      <c r="B2351" s="30"/>
      <c r="C2351" s="30"/>
    </row>
    <row r="2352" spans="1:3" x14ac:dyDescent="0.3">
      <c r="A2352" s="14"/>
      <c r="B2352" s="30"/>
      <c r="C2352" s="30"/>
    </row>
    <row r="2353" spans="1:3" x14ac:dyDescent="0.3">
      <c r="A2353" s="14"/>
      <c r="B2353" s="30"/>
      <c r="C2353" s="30"/>
    </row>
    <row r="2354" spans="1:3" x14ac:dyDescent="0.3">
      <c r="A2354" s="14"/>
      <c r="B2354" s="30"/>
      <c r="C2354" s="30"/>
    </row>
    <row r="2355" spans="1:3" x14ac:dyDescent="0.3">
      <c r="A2355" s="14"/>
      <c r="B2355" s="30"/>
      <c r="C2355" s="30"/>
    </row>
    <row r="2356" spans="1:3" x14ac:dyDescent="0.3">
      <c r="A2356" s="14"/>
      <c r="B2356" s="30"/>
      <c r="C2356" s="30"/>
    </row>
    <row r="2357" spans="1:3" x14ac:dyDescent="0.3">
      <c r="A2357" s="14"/>
      <c r="B2357" s="30"/>
      <c r="C2357" s="30"/>
    </row>
    <row r="2358" spans="1:3" x14ac:dyDescent="0.3">
      <c r="A2358" s="14"/>
      <c r="B2358" s="30"/>
      <c r="C2358" s="30"/>
    </row>
    <row r="2359" spans="1:3" x14ac:dyDescent="0.3">
      <c r="A2359" s="14"/>
      <c r="B2359" s="30"/>
      <c r="C2359" s="30"/>
    </row>
    <row r="2360" spans="1:3" x14ac:dyDescent="0.3">
      <c r="A2360" s="14"/>
      <c r="B2360" s="30"/>
      <c r="C2360" s="30"/>
    </row>
    <row r="2361" spans="1:3" x14ac:dyDescent="0.3">
      <c r="A2361" s="14"/>
      <c r="B2361" s="30"/>
      <c r="C2361" s="30"/>
    </row>
    <row r="2362" spans="1:3" x14ac:dyDescent="0.3">
      <c r="A2362" s="14"/>
      <c r="B2362" s="30"/>
      <c r="C2362" s="30"/>
    </row>
    <row r="2363" spans="1:3" x14ac:dyDescent="0.3">
      <c r="A2363" s="14"/>
      <c r="B2363" s="30"/>
      <c r="C2363" s="30"/>
    </row>
    <row r="2364" spans="1:3" x14ac:dyDescent="0.3">
      <c r="A2364" s="14"/>
      <c r="B2364" s="30"/>
      <c r="C2364" s="30"/>
    </row>
    <row r="2365" spans="1:3" x14ac:dyDescent="0.3">
      <c r="A2365" s="14"/>
      <c r="B2365" s="30"/>
      <c r="C2365" s="30"/>
    </row>
    <row r="2366" spans="1:3" x14ac:dyDescent="0.3">
      <c r="A2366" s="14"/>
      <c r="B2366" s="30"/>
      <c r="C2366" s="30"/>
    </row>
    <row r="2367" spans="1:3" x14ac:dyDescent="0.3">
      <c r="A2367" s="14"/>
      <c r="B2367" s="30"/>
      <c r="C2367" s="30"/>
    </row>
    <row r="2368" spans="1:3" x14ac:dyDescent="0.3">
      <c r="A2368" s="14"/>
      <c r="B2368" s="30"/>
      <c r="C2368" s="30"/>
    </row>
    <row r="2369" spans="1:3" x14ac:dyDescent="0.3">
      <c r="A2369" s="14"/>
      <c r="B2369" s="30"/>
      <c r="C2369" s="30"/>
    </row>
    <row r="2370" spans="1:3" x14ac:dyDescent="0.3">
      <c r="A2370" s="14"/>
      <c r="B2370" s="30"/>
      <c r="C2370" s="30"/>
    </row>
    <row r="2371" spans="1:3" x14ac:dyDescent="0.3">
      <c r="A2371" s="14"/>
      <c r="B2371" s="30"/>
      <c r="C2371" s="30"/>
    </row>
    <row r="2372" spans="1:3" x14ac:dyDescent="0.3">
      <c r="A2372" s="14"/>
      <c r="B2372" s="30"/>
      <c r="C2372" s="30"/>
    </row>
    <row r="2373" spans="1:3" x14ac:dyDescent="0.3">
      <c r="A2373" s="14"/>
      <c r="B2373" s="30"/>
      <c r="C2373" s="30"/>
    </row>
    <row r="2374" spans="1:3" x14ac:dyDescent="0.3">
      <c r="A2374" s="14"/>
      <c r="B2374" s="30"/>
      <c r="C2374" s="30"/>
    </row>
    <row r="2375" spans="1:3" x14ac:dyDescent="0.3">
      <c r="A2375" s="14"/>
      <c r="B2375" s="30"/>
      <c r="C2375" s="30"/>
    </row>
    <row r="2376" spans="1:3" x14ac:dyDescent="0.3">
      <c r="A2376" s="14"/>
      <c r="B2376" s="30"/>
      <c r="C2376" s="30"/>
    </row>
    <row r="2377" spans="1:3" x14ac:dyDescent="0.3">
      <c r="A2377" s="14"/>
      <c r="B2377" s="30"/>
      <c r="C2377" s="30"/>
    </row>
    <row r="2378" spans="1:3" x14ac:dyDescent="0.3">
      <c r="A2378" s="14"/>
      <c r="B2378" s="30"/>
      <c r="C2378" s="30"/>
    </row>
    <row r="2379" spans="1:3" x14ac:dyDescent="0.3">
      <c r="A2379" s="14"/>
      <c r="B2379" s="30"/>
      <c r="C2379" s="30"/>
    </row>
    <row r="2380" spans="1:3" x14ac:dyDescent="0.3">
      <c r="A2380" s="14"/>
      <c r="B2380" s="30"/>
      <c r="C2380" s="30"/>
    </row>
    <row r="2381" spans="1:3" x14ac:dyDescent="0.3">
      <c r="A2381" s="14"/>
      <c r="B2381" s="30"/>
      <c r="C2381" s="30"/>
    </row>
    <row r="2382" spans="1:3" x14ac:dyDescent="0.3">
      <c r="A2382" s="14"/>
      <c r="B2382" s="30"/>
      <c r="C2382" s="30"/>
    </row>
    <row r="2383" spans="1:3" x14ac:dyDescent="0.3">
      <c r="A2383" s="14"/>
      <c r="B2383" s="30"/>
      <c r="C2383" s="30"/>
    </row>
    <row r="2384" spans="1:3" x14ac:dyDescent="0.3">
      <c r="A2384" s="14"/>
      <c r="B2384" s="30"/>
      <c r="C2384" s="30"/>
    </row>
    <row r="2385" spans="1:3" x14ac:dyDescent="0.3">
      <c r="A2385" s="14"/>
      <c r="B2385" s="30"/>
      <c r="C2385" s="30"/>
    </row>
    <row r="2386" spans="1:3" x14ac:dyDescent="0.3">
      <c r="A2386" s="14"/>
      <c r="B2386" s="30"/>
      <c r="C2386" s="30"/>
    </row>
    <row r="2387" spans="1:3" x14ac:dyDescent="0.3">
      <c r="A2387" s="14"/>
      <c r="B2387" s="30"/>
      <c r="C2387" s="30"/>
    </row>
    <row r="2388" spans="1:3" x14ac:dyDescent="0.3">
      <c r="A2388" s="14"/>
      <c r="B2388" s="30"/>
      <c r="C2388" s="30"/>
    </row>
    <row r="2389" spans="1:3" x14ac:dyDescent="0.3">
      <c r="A2389" s="14"/>
      <c r="B2389" s="30"/>
      <c r="C2389" s="30"/>
    </row>
    <row r="2390" spans="1:3" x14ac:dyDescent="0.3">
      <c r="A2390" s="14"/>
      <c r="B2390" s="30"/>
      <c r="C2390" s="30"/>
    </row>
    <row r="2391" spans="1:3" x14ac:dyDescent="0.3">
      <c r="A2391" s="14"/>
      <c r="B2391" s="30"/>
      <c r="C2391" s="30"/>
    </row>
    <row r="2392" spans="1:3" x14ac:dyDescent="0.3">
      <c r="A2392" s="14"/>
      <c r="B2392" s="30"/>
      <c r="C2392" s="30"/>
    </row>
    <row r="2393" spans="1:3" x14ac:dyDescent="0.3">
      <c r="A2393" s="14"/>
      <c r="B2393" s="30"/>
      <c r="C2393" s="30"/>
    </row>
    <row r="2394" spans="1:3" x14ac:dyDescent="0.3">
      <c r="A2394" s="14"/>
      <c r="B2394" s="30"/>
      <c r="C2394" s="30"/>
    </row>
    <row r="2395" spans="1:3" x14ac:dyDescent="0.3">
      <c r="A2395" s="14"/>
      <c r="B2395" s="30"/>
      <c r="C2395" s="30"/>
    </row>
    <row r="2396" spans="1:3" x14ac:dyDescent="0.3">
      <c r="A2396" s="14"/>
      <c r="B2396" s="30"/>
      <c r="C2396" s="30"/>
    </row>
    <row r="2397" spans="1:3" x14ac:dyDescent="0.3">
      <c r="A2397" s="14"/>
      <c r="B2397" s="30"/>
      <c r="C2397" s="30"/>
    </row>
    <row r="2398" spans="1:3" x14ac:dyDescent="0.3">
      <c r="A2398" s="14"/>
      <c r="B2398" s="30"/>
      <c r="C2398" s="30"/>
    </row>
    <row r="2399" spans="1:3" x14ac:dyDescent="0.3">
      <c r="A2399" s="14"/>
      <c r="B2399" s="30"/>
      <c r="C2399" s="30"/>
    </row>
    <row r="2400" spans="1:3" x14ac:dyDescent="0.3">
      <c r="A2400" s="14"/>
      <c r="B2400" s="30"/>
      <c r="C2400" s="30"/>
    </row>
    <row r="2401" spans="1:3" x14ac:dyDescent="0.3">
      <c r="A2401" s="14"/>
      <c r="B2401" s="30"/>
      <c r="C2401" s="30"/>
    </row>
    <row r="2402" spans="1:3" x14ac:dyDescent="0.3">
      <c r="A2402" s="14"/>
      <c r="B2402" s="30"/>
      <c r="C2402" s="30"/>
    </row>
    <row r="2403" spans="1:3" x14ac:dyDescent="0.3">
      <c r="A2403" s="14"/>
      <c r="B2403" s="30"/>
      <c r="C2403" s="30"/>
    </row>
    <row r="2404" spans="1:3" x14ac:dyDescent="0.3">
      <c r="A2404" s="14"/>
      <c r="B2404" s="30"/>
      <c r="C2404" s="30"/>
    </row>
    <row r="2405" spans="1:3" x14ac:dyDescent="0.3">
      <c r="A2405" s="14"/>
      <c r="B2405" s="30"/>
      <c r="C2405" s="30"/>
    </row>
    <row r="2406" spans="1:3" x14ac:dyDescent="0.3">
      <c r="A2406" s="14"/>
      <c r="B2406" s="30"/>
      <c r="C2406" s="30"/>
    </row>
    <row r="2407" spans="1:3" x14ac:dyDescent="0.3">
      <c r="A2407" s="14"/>
      <c r="B2407" s="30"/>
      <c r="C2407" s="30"/>
    </row>
    <row r="2408" spans="1:3" x14ac:dyDescent="0.3">
      <c r="A2408" s="14"/>
      <c r="B2408" s="30"/>
      <c r="C2408" s="30"/>
    </row>
    <row r="2409" spans="1:3" x14ac:dyDescent="0.3">
      <c r="A2409" s="14"/>
      <c r="B2409" s="30"/>
      <c r="C2409" s="30"/>
    </row>
    <row r="2410" spans="1:3" x14ac:dyDescent="0.3">
      <c r="A2410" s="14"/>
      <c r="B2410" s="30"/>
      <c r="C2410" s="30"/>
    </row>
    <row r="2411" spans="1:3" x14ac:dyDescent="0.3">
      <c r="A2411" s="14"/>
      <c r="B2411" s="30"/>
      <c r="C2411" s="30"/>
    </row>
    <row r="2412" spans="1:3" x14ac:dyDescent="0.3">
      <c r="A2412" s="14"/>
      <c r="B2412" s="30"/>
      <c r="C2412" s="30"/>
    </row>
    <row r="2413" spans="1:3" x14ac:dyDescent="0.3">
      <c r="A2413" s="14"/>
      <c r="B2413" s="30"/>
      <c r="C2413" s="30"/>
    </row>
    <row r="2414" spans="1:3" x14ac:dyDescent="0.3">
      <c r="A2414" s="14"/>
      <c r="B2414" s="30"/>
      <c r="C2414" s="30"/>
    </row>
    <row r="2415" spans="1:3" x14ac:dyDescent="0.3">
      <c r="A2415" s="14"/>
      <c r="B2415" s="30"/>
      <c r="C2415" s="30"/>
    </row>
    <row r="2416" spans="1:3" x14ac:dyDescent="0.3">
      <c r="A2416" s="14"/>
      <c r="B2416" s="30"/>
      <c r="C2416" s="30"/>
    </row>
    <row r="2417" spans="1:3" x14ac:dyDescent="0.3">
      <c r="A2417" s="14"/>
      <c r="B2417" s="30"/>
      <c r="C2417" s="30"/>
    </row>
    <row r="2418" spans="1:3" x14ac:dyDescent="0.3">
      <c r="A2418" s="14"/>
      <c r="B2418" s="30"/>
      <c r="C2418" s="30"/>
    </row>
    <row r="2419" spans="1:3" x14ac:dyDescent="0.3">
      <c r="A2419" s="14"/>
      <c r="B2419" s="30"/>
      <c r="C2419" s="30"/>
    </row>
    <row r="2420" spans="1:3" x14ac:dyDescent="0.3">
      <c r="A2420" s="14"/>
      <c r="B2420" s="30"/>
      <c r="C2420" s="30"/>
    </row>
    <row r="2421" spans="1:3" x14ac:dyDescent="0.3">
      <c r="A2421" s="14"/>
      <c r="B2421" s="30"/>
      <c r="C2421" s="30"/>
    </row>
    <row r="2422" spans="1:3" x14ac:dyDescent="0.3">
      <c r="A2422" s="14"/>
      <c r="B2422" s="30"/>
      <c r="C2422" s="30"/>
    </row>
    <row r="2423" spans="1:3" x14ac:dyDescent="0.3">
      <c r="A2423" s="14"/>
      <c r="B2423" s="30"/>
      <c r="C2423" s="30"/>
    </row>
    <row r="2424" spans="1:3" x14ac:dyDescent="0.3">
      <c r="A2424" s="14"/>
      <c r="B2424" s="30"/>
      <c r="C2424" s="30"/>
    </row>
    <row r="2425" spans="1:3" x14ac:dyDescent="0.3">
      <c r="A2425" s="14"/>
      <c r="B2425" s="30"/>
      <c r="C2425" s="30"/>
    </row>
    <row r="2426" spans="1:3" x14ac:dyDescent="0.3">
      <c r="A2426" s="14"/>
      <c r="B2426" s="30"/>
      <c r="C2426" s="30"/>
    </row>
    <row r="2427" spans="1:3" x14ac:dyDescent="0.3">
      <c r="A2427" s="14"/>
      <c r="B2427" s="30"/>
      <c r="C2427" s="30"/>
    </row>
    <row r="2428" spans="1:3" x14ac:dyDescent="0.3">
      <c r="A2428" s="14"/>
      <c r="B2428" s="30"/>
      <c r="C2428" s="30"/>
    </row>
    <row r="2429" spans="1:3" x14ac:dyDescent="0.3">
      <c r="A2429" s="14"/>
      <c r="B2429" s="30"/>
      <c r="C2429" s="30"/>
    </row>
    <row r="2430" spans="1:3" x14ac:dyDescent="0.3">
      <c r="A2430" s="14"/>
      <c r="B2430" s="30"/>
      <c r="C2430" s="30"/>
    </row>
    <row r="2431" spans="1:3" x14ac:dyDescent="0.3">
      <c r="A2431" s="14"/>
      <c r="B2431" s="30"/>
      <c r="C2431" s="30"/>
    </row>
    <row r="2432" spans="1:3" x14ac:dyDescent="0.3">
      <c r="A2432" s="14"/>
      <c r="B2432" s="30"/>
      <c r="C2432" s="30"/>
    </row>
    <row r="2433" spans="1:3" x14ac:dyDescent="0.3">
      <c r="A2433" s="14"/>
      <c r="B2433" s="30"/>
      <c r="C2433" s="30"/>
    </row>
    <row r="2434" spans="1:3" x14ac:dyDescent="0.3">
      <c r="A2434" s="14"/>
      <c r="B2434" s="30"/>
      <c r="C2434" s="30"/>
    </row>
    <row r="2435" spans="1:3" x14ac:dyDescent="0.3">
      <c r="A2435" s="14"/>
      <c r="B2435" s="30"/>
      <c r="C2435" s="30"/>
    </row>
    <row r="2436" spans="1:3" x14ac:dyDescent="0.3">
      <c r="A2436" s="14"/>
      <c r="B2436" s="30"/>
      <c r="C2436" s="30"/>
    </row>
    <row r="2437" spans="1:3" x14ac:dyDescent="0.3">
      <c r="A2437" s="14"/>
      <c r="B2437" s="30"/>
      <c r="C2437" s="30"/>
    </row>
    <row r="2438" spans="1:3" x14ac:dyDescent="0.3">
      <c r="A2438" s="14"/>
      <c r="B2438" s="30"/>
      <c r="C2438" s="30"/>
    </row>
    <row r="2439" spans="1:3" x14ac:dyDescent="0.3">
      <c r="A2439" s="14"/>
      <c r="B2439" s="30"/>
      <c r="C2439" s="30"/>
    </row>
    <row r="2440" spans="1:3" x14ac:dyDescent="0.3">
      <c r="A2440" s="14"/>
      <c r="B2440" s="30"/>
      <c r="C2440" s="30"/>
    </row>
    <row r="2441" spans="1:3" x14ac:dyDescent="0.3">
      <c r="A2441" s="14"/>
      <c r="B2441" s="30"/>
      <c r="C2441" s="30"/>
    </row>
    <row r="2442" spans="1:3" x14ac:dyDescent="0.3">
      <c r="A2442" s="14"/>
      <c r="B2442" s="30"/>
      <c r="C2442" s="30"/>
    </row>
    <row r="2443" spans="1:3" x14ac:dyDescent="0.3">
      <c r="A2443" s="14"/>
      <c r="B2443" s="30"/>
      <c r="C2443" s="30"/>
    </row>
    <row r="2444" spans="1:3" x14ac:dyDescent="0.3">
      <c r="A2444" s="14"/>
      <c r="B2444" s="30"/>
      <c r="C2444" s="30"/>
    </row>
    <row r="2445" spans="1:3" x14ac:dyDescent="0.3">
      <c r="A2445" s="14"/>
      <c r="B2445" s="30"/>
      <c r="C2445" s="30"/>
    </row>
    <row r="2446" spans="1:3" x14ac:dyDescent="0.3">
      <c r="A2446" s="14"/>
      <c r="B2446" s="30"/>
      <c r="C2446" s="30"/>
    </row>
    <row r="2447" spans="1:3" x14ac:dyDescent="0.3">
      <c r="A2447" s="14"/>
      <c r="B2447" s="30"/>
      <c r="C2447" s="30"/>
    </row>
    <row r="2448" spans="1:3" x14ac:dyDescent="0.3">
      <c r="A2448" s="14"/>
      <c r="B2448" s="30"/>
      <c r="C2448" s="30"/>
    </row>
    <row r="2449" spans="1:3" x14ac:dyDescent="0.3">
      <c r="A2449" s="14"/>
      <c r="B2449" s="30"/>
      <c r="C2449" s="30"/>
    </row>
    <row r="2450" spans="1:3" x14ac:dyDescent="0.3">
      <c r="A2450" s="14"/>
      <c r="B2450" s="30"/>
      <c r="C2450" s="30"/>
    </row>
    <row r="2451" spans="1:3" x14ac:dyDescent="0.3">
      <c r="A2451" s="14"/>
      <c r="B2451" s="30"/>
      <c r="C2451" s="30"/>
    </row>
    <row r="2452" spans="1:3" x14ac:dyDescent="0.3">
      <c r="A2452" s="14"/>
      <c r="B2452" s="30"/>
      <c r="C2452" s="30"/>
    </row>
    <row r="2453" spans="1:3" x14ac:dyDescent="0.3">
      <c r="A2453" s="14"/>
      <c r="B2453" s="30"/>
      <c r="C2453" s="30"/>
    </row>
    <row r="2454" spans="1:3" x14ac:dyDescent="0.3">
      <c r="A2454" s="14"/>
      <c r="B2454" s="30"/>
      <c r="C2454" s="30"/>
    </row>
    <row r="2455" spans="1:3" x14ac:dyDescent="0.3">
      <c r="A2455" s="14"/>
      <c r="B2455" s="30"/>
      <c r="C2455" s="30"/>
    </row>
    <row r="2456" spans="1:3" x14ac:dyDescent="0.3">
      <c r="A2456" s="14"/>
      <c r="B2456" s="30"/>
      <c r="C2456" s="30"/>
    </row>
    <row r="2457" spans="1:3" x14ac:dyDescent="0.3">
      <c r="A2457" s="14"/>
      <c r="B2457" s="30"/>
      <c r="C2457" s="30"/>
    </row>
    <row r="2458" spans="1:3" x14ac:dyDescent="0.3">
      <c r="A2458" s="14"/>
      <c r="B2458" s="30"/>
      <c r="C2458" s="30"/>
    </row>
    <row r="2459" spans="1:3" x14ac:dyDescent="0.3">
      <c r="A2459" s="14"/>
      <c r="B2459" s="30"/>
      <c r="C2459" s="30"/>
    </row>
    <row r="2460" spans="1:3" x14ac:dyDescent="0.3">
      <c r="A2460" s="14"/>
      <c r="B2460" s="30"/>
      <c r="C2460" s="30"/>
    </row>
    <row r="2461" spans="1:3" x14ac:dyDescent="0.3">
      <c r="A2461" s="14"/>
      <c r="B2461" s="30"/>
      <c r="C2461" s="30"/>
    </row>
    <row r="2462" spans="1:3" x14ac:dyDescent="0.3">
      <c r="A2462" s="14"/>
      <c r="B2462" s="30"/>
      <c r="C2462" s="30"/>
    </row>
    <row r="2463" spans="1:3" x14ac:dyDescent="0.3">
      <c r="A2463" s="14"/>
      <c r="B2463" s="30"/>
      <c r="C2463" s="30"/>
    </row>
    <row r="2464" spans="1:3" x14ac:dyDescent="0.3">
      <c r="A2464" s="14"/>
      <c r="B2464" s="30"/>
      <c r="C2464" s="30"/>
    </row>
    <row r="2465" spans="1:3" x14ac:dyDescent="0.3">
      <c r="A2465" s="14"/>
      <c r="B2465" s="30"/>
      <c r="C2465" s="30"/>
    </row>
    <row r="2466" spans="1:3" x14ac:dyDescent="0.3">
      <c r="A2466" s="14"/>
      <c r="B2466" s="30"/>
      <c r="C2466" s="30"/>
    </row>
    <row r="2467" spans="1:3" x14ac:dyDescent="0.3">
      <c r="A2467" s="14"/>
      <c r="B2467" s="30"/>
      <c r="C2467" s="30"/>
    </row>
    <row r="2468" spans="1:3" x14ac:dyDescent="0.3">
      <c r="A2468" s="14"/>
      <c r="B2468" s="30"/>
      <c r="C2468" s="30"/>
    </row>
    <row r="2469" spans="1:3" x14ac:dyDescent="0.3">
      <c r="A2469" s="14"/>
      <c r="B2469" s="30"/>
      <c r="C2469" s="30"/>
    </row>
    <row r="2470" spans="1:3" x14ac:dyDescent="0.3">
      <c r="A2470" s="14"/>
      <c r="B2470" s="30"/>
      <c r="C2470" s="30"/>
    </row>
    <row r="2471" spans="1:3" x14ac:dyDescent="0.3">
      <c r="A2471" s="14"/>
      <c r="B2471" s="30"/>
      <c r="C2471" s="30"/>
    </row>
    <row r="2472" spans="1:3" x14ac:dyDescent="0.3">
      <c r="A2472" s="14"/>
      <c r="B2472" s="30"/>
      <c r="C2472" s="30"/>
    </row>
    <row r="2473" spans="1:3" x14ac:dyDescent="0.3">
      <c r="A2473" s="14"/>
      <c r="B2473" s="30"/>
      <c r="C2473" s="30"/>
    </row>
    <row r="2474" spans="1:3" x14ac:dyDescent="0.3">
      <c r="A2474" s="14"/>
      <c r="B2474" s="30"/>
      <c r="C2474" s="30"/>
    </row>
    <row r="2475" spans="1:3" x14ac:dyDescent="0.3">
      <c r="A2475" s="14"/>
      <c r="B2475" s="30"/>
      <c r="C2475" s="30"/>
    </row>
    <row r="2476" spans="1:3" x14ac:dyDescent="0.3">
      <c r="A2476" s="14"/>
      <c r="B2476" s="30"/>
      <c r="C2476" s="30"/>
    </row>
    <row r="2477" spans="1:3" x14ac:dyDescent="0.3">
      <c r="A2477" s="14"/>
      <c r="B2477" s="30"/>
      <c r="C2477" s="30"/>
    </row>
    <row r="2478" spans="1:3" x14ac:dyDescent="0.3">
      <c r="A2478" s="14"/>
      <c r="B2478" s="30"/>
      <c r="C2478" s="30"/>
    </row>
    <row r="2479" spans="1:3" x14ac:dyDescent="0.3">
      <c r="A2479" s="14"/>
      <c r="B2479" s="30"/>
      <c r="C2479" s="30"/>
    </row>
    <row r="2480" spans="1:3" x14ac:dyDescent="0.3">
      <c r="A2480" s="14"/>
      <c r="B2480" s="30"/>
      <c r="C2480" s="30"/>
    </row>
    <row r="2481" spans="1:3" x14ac:dyDescent="0.3">
      <c r="A2481" s="14"/>
      <c r="B2481" s="30"/>
      <c r="C2481" s="30"/>
    </row>
    <row r="2482" spans="1:3" x14ac:dyDescent="0.3">
      <c r="A2482" s="14"/>
      <c r="B2482" s="30"/>
      <c r="C2482" s="30"/>
    </row>
    <row r="2483" spans="1:3" x14ac:dyDescent="0.3">
      <c r="A2483" s="14"/>
      <c r="B2483" s="30"/>
      <c r="C2483" s="30"/>
    </row>
    <row r="2484" spans="1:3" x14ac:dyDescent="0.3">
      <c r="A2484" s="14"/>
      <c r="B2484" s="30"/>
      <c r="C2484" s="30"/>
    </row>
    <row r="2485" spans="1:3" x14ac:dyDescent="0.3">
      <c r="A2485" s="14"/>
      <c r="B2485" s="30"/>
      <c r="C2485" s="30"/>
    </row>
    <row r="2486" spans="1:3" x14ac:dyDescent="0.3">
      <c r="A2486" s="14"/>
      <c r="B2486" s="30"/>
      <c r="C2486" s="30"/>
    </row>
    <row r="2487" spans="1:3" x14ac:dyDescent="0.3">
      <c r="A2487" s="14"/>
      <c r="B2487" s="30"/>
      <c r="C2487" s="30"/>
    </row>
    <row r="2488" spans="1:3" x14ac:dyDescent="0.3">
      <c r="A2488" s="14"/>
      <c r="B2488" s="30"/>
      <c r="C2488" s="30"/>
    </row>
    <row r="2489" spans="1:3" x14ac:dyDescent="0.3">
      <c r="A2489" s="14"/>
      <c r="B2489" s="30"/>
      <c r="C2489" s="30"/>
    </row>
    <row r="2490" spans="1:3" x14ac:dyDescent="0.3">
      <c r="A2490" s="14"/>
      <c r="B2490" s="30"/>
      <c r="C2490" s="30"/>
    </row>
    <row r="2491" spans="1:3" x14ac:dyDescent="0.3">
      <c r="A2491" s="14"/>
      <c r="B2491" s="30"/>
      <c r="C2491" s="30"/>
    </row>
    <row r="2492" spans="1:3" x14ac:dyDescent="0.3">
      <c r="A2492" s="14"/>
      <c r="B2492" s="30"/>
      <c r="C2492" s="30"/>
    </row>
    <row r="2493" spans="1:3" x14ac:dyDescent="0.3">
      <c r="A2493" s="14"/>
      <c r="B2493" s="30"/>
      <c r="C2493" s="30"/>
    </row>
    <row r="2494" spans="1:3" x14ac:dyDescent="0.3">
      <c r="A2494" s="14"/>
      <c r="B2494" s="30"/>
      <c r="C2494" s="30"/>
    </row>
    <row r="2495" spans="1:3" x14ac:dyDescent="0.3">
      <c r="A2495" s="14"/>
      <c r="B2495" s="30"/>
      <c r="C2495" s="30"/>
    </row>
    <row r="2496" spans="1:3" x14ac:dyDescent="0.3">
      <c r="A2496" s="14"/>
      <c r="B2496" s="30"/>
      <c r="C2496" s="30"/>
    </row>
    <row r="2497" spans="1:3" x14ac:dyDescent="0.3">
      <c r="A2497" s="14"/>
      <c r="B2497" s="30"/>
      <c r="C2497" s="30"/>
    </row>
    <row r="2498" spans="1:3" x14ac:dyDescent="0.3">
      <c r="A2498" s="14"/>
      <c r="B2498" s="30"/>
      <c r="C2498" s="30"/>
    </row>
    <row r="2499" spans="1:3" x14ac:dyDescent="0.3">
      <c r="A2499" s="14"/>
      <c r="B2499" s="30"/>
      <c r="C2499" s="30"/>
    </row>
    <row r="2500" spans="1:3" x14ac:dyDescent="0.3">
      <c r="A2500" s="14"/>
      <c r="B2500" s="30"/>
      <c r="C2500" s="30"/>
    </row>
    <row r="2501" spans="1:3" x14ac:dyDescent="0.3">
      <c r="A2501" s="14"/>
      <c r="B2501" s="30"/>
      <c r="C2501" s="30"/>
    </row>
    <row r="2502" spans="1:3" x14ac:dyDescent="0.3">
      <c r="A2502" s="14"/>
      <c r="B2502" s="30"/>
      <c r="C2502" s="30"/>
    </row>
    <row r="2503" spans="1:3" x14ac:dyDescent="0.3">
      <c r="A2503" s="14"/>
      <c r="B2503" s="30"/>
      <c r="C2503" s="30"/>
    </row>
    <row r="2504" spans="1:3" x14ac:dyDescent="0.3">
      <c r="A2504" s="14"/>
      <c r="B2504" s="30"/>
      <c r="C2504" s="30"/>
    </row>
    <row r="2505" spans="1:3" x14ac:dyDescent="0.3">
      <c r="A2505" s="14"/>
      <c r="B2505" s="30"/>
      <c r="C2505" s="30"/>
    </row>
    <row r="2506" spans="1:3" x14ac:dyDescent="0.3">
      <c r="A2506" s="14"/>
      <c r="B2506" s="30"/>
      <c r="C2506" s="30"/>
    </row>
    <row r="2507" spans="1:3" x14ac:dyDescent="0.3">
      <c r="A2507" s="14"/>
      <c r="B2507" s="30"/>
      <c r="C2507" s="30"/>
    </row>
    <row r="2508" spans="1:3" x14ac:dyDescent="0.3">
      <c r="A2508" s="14"/>
      <c r="B2508" s="30"/>
      <c r="C2508" s="30"/>
    </row>
    <row r="2509" spans="1:3" x14ac:dyDescent="0.3">
      <c r="A2509" s="14"/>
      <c r="B2509" s="30"/>
      <c r="C2509" s="30"/>
    </row>
    <row r="2510" spans="1:3" x14ac:dyDescent="0.3">
      <c r="A2510" s="14"/>
      <c r="B2510" s="30"/>
      <c r="C2510" s="30"/>
    </row>
    <row r="2511" spans="1:3" x14ac:dyDescent="0.3">
      <c r="A2511" s="14"/>
      <c r="B2511" s="30"/>
      <c r="C2511" s="30"/>
    </row>
    <row r="2512" spans="1:3" x14ac:dyDescent="0.3">
      <c r="A2512" s="14"/>
      <c r="B2512" s="30"/>
      <c r="C2512" s="30"/>
    </row>
    <row r="2513" spans="1:3" x14ac:dyDescent="0.3">
      <c r="A2513" s="14"/>
      <c r="B2513" s="30"/>
      <c r="C2513" s="30"/>
    </row>
    <row r="2514" spans="1:3" x14ac:dyDescent="0.3">
      <c r="A2514" s="14"/>
      <c r="B2514" s="30"/>
      <c r="C2514" s="30"/>
    </row>
    <row r="2515" spans="1:3" x14ac:dyDescent="0.3">
      <c r="A2515" s="14"/>
      <c r="B2515" s="30"/>
      <c r="C2515" s="30"/>
    </row>
    <row r="2516" spans="1:3" x14ac:dyDescent="0.3">
      <c r="A2516" s="14"/>
      <c r="B2516" s="30"/>
      <c r="C2516" s="30"/>
    </row>
    <row r="2517" spans="1:3" x14ac:dyDescent="0.3">
      <c r="A2517" s="14"/>
      <c r="B2517" s="30"/>
      <c r="C2517" s="30"/>
    </row>
    <row r="2518" spans="1:3" x14ac:dyDescent="0.3">
      <c r="A2518" s="14"/>
      <c r="B2518" s="30"/>
      <c r="C2518" s="30"/>
    </row>
    <row r="2519" spans="1:3" x14ac:dyDescent="0.3">
      <c r="A2519" s="14"/>
      <c r="B2519" s="30"/>
      <c r="C2519" s="30"/>
    </row>
    <row r="2520" spans="1:3" x14ac:dyDescent="0.3">
      <c r="A2520" s="14"/>
      <c r="B2520" s="30"/>
      <c r="C2520" s="30"/>
    </row>
    <row r="2521" spans="1:3" x14ac:dyDescent="0.3">
      <c r="A2521" s="14"/>
      <c r="B2521" s="30"/>
      <c r="C2521" s="30"/>
    </row>
    <row r="2522" spans="1:3" x14ac:dyDescent="0.3">
      <c r="A2522" s="14"/>
      <c r="B2522" s="30"/>
      <c r="C2522" s="30"/>
    </row>
    <row r="2523" spans="1:3" x14ac:dyDescent="0.3">
      <c r="A2523" s="14"/>
      <c r="B2523" s="30"/>
      <c r="C2523" s="30"/>
    </row>
    <row r="2524" spans="1:3" x14ac:dyDescent="0.3">
      <c r="A2524" s="14"/>
      <c r="B2524" s="30"/>
      <c r="C2524" s="30"/>
    </row>
    <row r="2525" spans="1:3" x14ac:dyDescent="0.3">
      <c r="A2525" s="14"/>
      <c r="B2525" s="30"/>
      <c r="C2525" s="30"/>
    </row>
    <row r="2526" spans="1:3" x14ac:dyDescent="0.3">
      <c r="A2526" s="14"/>
      <c r="B2526" s="30"/>
      <c r="C2526" s="30"/>
    </row>
    <row r="2527" spans="1:3" x14ac:dyDescent="0.3">
      <c r="A2527" s="14"/>
      <c r="B2527" s="30"/>
      <c r="C2527" s="30"/>
    </row>
    <row r="2528" spans="1:3" x14ac:dyDescent="0.3">
      <c r="A2528" s="14"/>
      <c r="B2528" s="30"/>
      <c r="C2528" s="30"/>
    </row>
    <row r="2529" spans="1:3" x14ac:dyDescent="0.3">
      <c r="A2529" s="14"/>
      <c r="B2529" s="30"/>
      <c r="C2529" s="30"/>
    </row>
    <row r="2530" spans="1:3" x14ac:dyDescent="0.3">
      <c r="A2530" s="14"/>
      <c r="B2530" s="30"/>
      <c r="C2530" s="30"/>
    </row>
    <row r="2531" spans="1:3" x14ac:dyDescent="0.3">
      <c r="A2531" s="14"/>
      <c r="B2531" s="30"/>
      <c r="C2531" s="30"/>
    </row>
    <row r="2532" spans="1:3" x14ac:dyDescent="0.3">
      <c r="A2532" s="14"/>
      <c r="B2532" s="30"/>
      <c r="C2532" s="30"/>
    </row>
    <row r="2533" spans="1:3" x14ac:dyDescent="0.3">
      <c r="A2533" s="14"/>
      <c r="B2533" s="30"/>
      <c r="C2533" s="30"/>
    </row>
    <row r="2534" spans="1:3" x14ac:dyDescent="0.3">
      <c r="A2534" s="14"/>
      <c r="B2534" s="30"/>
      <c r="C2534" s="30"/>
    </row>
    <row r="2535" spans="1:3" x14ac:dyDescent="0.3">
      <c r="A2535" s="14"/>
      <c r="B2535" s="30"/>
      <c r="C2535" s="30"/>
    </row>
    <row r="2536" spans="1:3" x14ac:dyDescent="0.3">
      <c r="A2536" s="14"/>
      <c r="B2536" s="30"/>
      <c r="C2536" s="30"/>
    </row>
    <row r="2537" spans="1:3" x14ac:dyDescent="0.3">
      <c r="A2537" s="14"/>
      <c r="B2537" s="30"/>
      <c r="C2537" s="30"/>
    </row>
    <row r="2538" spans="1:3" x14ac:dyDescent="0.3">
      <c r="A2538" s="14"/>
      <c r="B2538" s="30"/>
      <c r="C2538" s="30"/>
    </row>
    <row r="2539" spans="1:3" x14ac:dyDescent="0.3">
      <c r="A2539" s="14"/>
      <c r="B2539" s="30"/>
      <c r="C2539" s="30"/>
    </row>
    <row r="2540" spans="1:3" x14ac:dyDescent="0.3">
      <c r="A2540" s="14"/>
      <c r="B2540" s="30"/>
      <c r="C2540" s="30"/>
    </row>
    <row r="2541" spans="1:3" x14ac:dyDescent="0.3">
      <c r="A2541" s="14"/>
      <c r="B2541" s="30"/>
      <c r="C2541" s="30"/>
    </row>
    <row r="2542" spans="1:3" x14ac:dyDescent="0.3">
      <c r="A2542" s="14"/>
      <c r="B2542" s="30"/>
      <c r="C2542" s="30"/>
    </row>
    <row r="2543" spans="1:3" x14ac:dyDescent="0.3">
      <c r="A2543" s="14"/>
      <c r="B2543" s="30"/>
      <c r="C2543" s="30"/>
    </row>
    <row r="2544" spans="1:3" x14ac:dyDescent="0.3">
      <c r="A2544" s="14"/>
      <c r="B2544" s="30"/>
      <c r="C2544" s="30"/>
    </row>
    <row r="2545" spans="1:3" x14ac:dyDescent="0.3">
      <c r="A2545" s="14"/>
      <c r="B2545" s="30"/>
      <c r="C2545" s="30"/>
    </row>
    <row r="2546" spans="1:3" x14ac:dyDescent="0.3">
      <c r="A2546" s="14"/>
      <c r="B2546" s="30"/>
      <c r="C2546" s="30"/>
    </row>
    <row r="2547" spans="1:3" x14ac:dyDescent="0.3">
      <c r="A2547" s="14"/>
      <c r="B2547" s="30"/>
      <c r="C2547" s="30"/>
    </row>
    <row r="2548" spans="1:3" x14ac:dyDescent="0.3">
      <c r="A2548" s="14"/>
      <c r="B2548" s="30"/>
      <c r="C2548" s="30"/>
    </row>
    <row r="2549" spans="1:3" x14ac:dyDescent="0.3">
      <c r="A2549" s="14"/>
      <c r="B2549" s="30"/>
      <c r="C2549" s="30"/>
    </row>
    <row r="2550" spans="1:3" x14ac:dyDescent="0.3">
      <c r="A2550" s="14"/>
      <c r="B2550" s="30"/>
      <c r="C2550" s="30"/>
    </row>
    <row r="2551" spans="1:3" x14ac:dyDescent="0.3">
      <c r="A2551" s="14"/>
      <c r="B2551" s="30"/>
      <c r="C2551" s="30"/>
    </row>
    <row r="2552" spans="1:3" x14ac:dyDescent="0.3">
      <c r="A2552" s="14"/>
      <c r="B2552" s="30"/>
      <c r="C2552" s="30"/>
    </row>
    <row r="2553" spans="1:3" x14ac:dyDescent="0.3">
      <c r="A2553" s="14"/>
      <c r="B2553" s="30"/>
      <c r="C2553" s="30"/>
    </row>
    <row r="2554" spans="1:3" x14ac:dyDescent="0.3">
      <c r="A2554" s="14"/>
      <c r="B2554" s="30"/>
      <c r="C2554" s="30"/>
    </row>
    <row r="2555" spans="1:3" x14ac:dyDescent="0.3">
      <c r="A2555" s="14"/>
      <c r="B2555" s="30"/>
      <c r="C2555" s="30"/>
    </row>
    <row r="2556" spans="1:3" x14ac:dyDescent="0.3">
      <c r="A2556" s="14"/>
      <c r="B2556" s="30"/>
      <c r="C2556" s="30"/>
    </row>
    <row r="2557" spans="1:3" x14ac:dyDescent="0.3">
      <c r="A2557" s="14"/>
      <c r="B2557" s="30"/>
      <c r="C2557" s="30"/>
    </row>
    <row r="2558" spans="1:3" x14ac:dyDescent="0.3">
      <c r="A2558" s="14"/>
      <c r="B2558" s="30"/>
      <c r="C2558" s="30"/>
    </row>
    <row r="2559" spans="1:3" x14ac:dyDescent="0.3">
      <c r="A2559" s="14"/>
      <c r="B2559" s="30"/>
      <c r="C2559" s="30"/>
    </row>
    <row r="2560" spans="1:3" x14ac:dyDescent="0.3">
      <c r="A2560" s="14"/>
      <c r="B2560" s="30"/>
      <c r="C2560" s="30"/>
    </row>
    <row r="2561" spans="1:3" x14ac:dyDescent="0.3">
      <c r="A2561" s="14"/>
      <c r="B2561" s="30"/>
      <c r="C2561" s="30"/>
    </row>
    <row r="2562" spans="1:3" x14ac:dyDescent="0.3">
      <c r="A2562" s="14"/>
      <c r="B2562" s="30"/>
      <c r="C2562" s="30"/>
    </row>
    <row r="2563" spans="1:3" x14ac:dyDescent="0.3">
      <c r="A2563" s="14"/>
      <c r="B2563" s="30"/>
      <c r="C2563" s="30"/>
    </row>
    <row r="2564" spans="1:3" x14ac:dyDescent="0.3">
      <c r="A2564" s="14"/>
      <c r="B2564" s="30"/>
      <c r="C2564" s="30"/>
    </row>
    <row r="2565" spans="1:3" x14ac:dyDescent="0.3">
      <c r="A2565" s="14"/>
      <c r="B2565" s="30"/>
      <c r="C2565" s="30"/>
    </row>
    <row r="2566" spans="1:3" x14ac:dyDescent="0.3">
      <c r="A2566" s="14"/>
      <c r="B2566" s="30"/>
      <c r="C2566" s="30"/>
    </row>
    <row r="2567" spans="1:3" x14ac:dyDescent="0.3">
      <c r="A2567" s="14"/>
      <c r="B2567" s="30"/>
      <c r="C2567" s="30"/>
    </row>
    <row r="2568" spans="1:3" x14ac:dyDescent="0.3">
      <c r="A2568" s="14"/>
      <c r="B2568" s="30"/>
      <c r="C2568" s="30"/>
    </row>
    <row r="2569" spans="1:3" x14ac:dyDescent="0.3">
      <c r="A2569" s="14"/>
      <c r="B2569" s="30"/>
      <c r="C2569" s="30"/>
    </row>
    <row r="2570" spans="1:3" x14ac:dyDescent="0.3">
      <c r="A2570" s="14"/>
      <c r="B2570" s="30"/>
      <c r="C2570" s="30"/>
    </row>
    <row r="2571" spans="1:3" x14ac:dyDescent="0.3">
      <c r="A2571" s="14"/>
      <c r="B2571" s="30"/>
      <c r="C2571" s="30"/>
    </row>
    <row r="2572" spans="1:3" x14ac:dyDescent="0.3">
      <c r="A2572" s="14"/>
      <c r="B2572" s="30"/>
      <c r="C2572" s="30"/>
    </row>
    <row r="2573" spans="1:3" x14ac:dyDescent="0.3">
      <c r="A2573" s="14"/>
      <c r="B2573" s="30"/>
      <c r="C2573" s="30"/>
    </row>
    <row r="2574" spans="1:3" x14ac:dyDescent="0.3">
      <c r="A2574" s="14"/>
      <c r="B2574" s="30"/>
      <c r="C2574" s="30"/>
    </row>
    <row r="2575" spans="1:3" x14ac:dyDescent="0.3">
      <c r="A2575" s="14"/>
      <c r="B2575" s="30"/>
      <c r="C2575" s="30"/>
    </row>
    <row r="2576" spans="1:3" x14ac:dyDescent="0.3">
      <c r="A2576" s="14"/>
      <c r="B2576" s="30"/>
      <c r="C2576" s="30"/>
    </row>
    <row r="2577" spans="1:3" x14ac:dyDescent="0.3">
      <c r="A2577" s="14"/>
      <c r="B2577" s="30"/>
      <c r="C2577" s="30"/>
    </row>
    <row r="2578" spans="1:3" x14ac:dyDescent="0.3">
      <c r="A2578" s="14"/>
      <c r="B2578" s="30"/>
      <c r="C2578" s="30"/>
    </row>
    <row r="2579" spans="1:3" x14ac:dyDescent="0.3">
      <c r="A2579" s="14"/>
      <c r="B2579" s="30"/>
      <c r="C2579" s="30"/>
    </row>
    <row r="2580" spans="1:3" x14ac:dyDescent="0.3">
      <c r="A2580" s="14"/>
      <c r="B2580" s="30"/>
      <c r="C2580" s="30"/>
    </row>
    <row r="2581" spans="1:3" x14ac:dyDescent="0.3">
      <c r="A2581" s="14"/>
      <c r="B2581" s="30"/>
      <c r="C2581" s="30"/>
    </row>
    <row r="2582" spans="1:3" x14ac:dyDescent="0.3">
      <c r="A2582" s="14"/>
      <c r="B2582" s="30"/>
      <c r="C2582" s="30"/>
    </row>
    <row r="2583" spans="1:3" x14ac:dyDescent="0.3">
      <c r="A2583" s="14"/>
      <c r="B2583" s="30"/>
      <c r="C2583" s="30"/>
    </row>
    <row r="2584" spans="1:3" x14ac:dyDescent="0.3">
      <c r="A2584" s="14"/>
      <c r="B2584" s="30"/>
      <c r="C2584" s="30"/>
    </row>
    <row r="2585" spans="1:3" x14ac:dyDescent="0.3">
      <c r="A2585" s="14"/>
      <c r="B2585" s="30"/>
      <c r="C2585" s="30"/>
    </row>
    <row r="2586" spans="1:3" x14ac:dyDescent="0.3">
      <c r="A2586" s="14"/>
      <c r="B2586" s="30"/>
      <c r="C2586" s="30"/>
    </row>
    <row r="2587" spans="1:3" x14ac:dyDescent="0.3">
      <c r="A2587" s="14"/>
      <c r="B2587" s="30"/>
      <c r="C2587" s="30"/>
    </row>
    <row r="2588" spans="1:3" x14ac:dyDescent="0.3">
      <c r="A2588" s="14"/>
      <c r="B2588" s="30"/>
      <c r="C2588" s="30"/>
    </row>
    <row r="2589" spans="1:3" x14ac:dyDescent="0.3">
      <c r="A2589" s="14"/>
      <c r="B2589" s="30"/>
      <c r="C2589" s="30"/>
    </row>
    <row r="2590" spans="1:3" x14ac:dyDescent="0.3">
      <c r="A2590" s="14"/>
      <c r="B2590" s="30"/>
      <c r="C2590" s="30"/>
    </row>
    <row r="2591" spans="1:3" x14ac:dyDescent="0.3">
      <c r="A2591" s="14"/>
      <c r="B2591" s="30"/>
      <c r="C2591" s="30"/>
    </row>
    <row r="2592" spans="1:3" x14ac:dyDescent="0.3">
      <c r="A2592" s="14"/>
      <c r="B2592" s="30"/>
      <c r="C2592" s="30"/>
    </row>
    <row r="2593" spans="1:3" x14ac:dyDescent="0.3">
      <c r="A2593" s="14"/>
      <c r="B2593" s="30"/>
      <c r="C2593" s="30"/>
    </row>
    <row r="2594" spans="1:3" x14ac:dyDescent="0.3">
      <c r="A2594" s="14"/>
      <c r="B2594" s="30"/>
      <c r="C2594" s="30"/>
    </row>
    <row r="2595" spans="1:3" x14ac:dyDescent="0.3">
      <c r="A2595" s="14"/>
      <c r="B2595" s="30"/>
      <c r="C2595" s="30"/>
    </row>
    <row r="2596" spans="1:3" x14ac:dyDescent="0.3">
      <c r="A2596" s="14"/>
      <c r="B2596" s="30"/>
      <c r="C2596" s="30"/>
    </row>
    <row r="2597" spans="1:3" x14ac:dyDescent="0.3">
      <c r="A2597" s="14"/>
      <c r="B2597" s="30"/>
      <c r="C2597" s="30"/>
    </row>
    <row r="2598" spans="1:3" x14ac:dyDescent="0.3">
      <c r="A2598" s="14"/>
      <c r="B2598" s="30"/>
      <c r="C2598" s="30"/>
    </row>
    <row r="2599" spans="1:3" x14ac:dyDescent="0.3">
      <c r="A2599" s="14"/>
      <c r="B2599" s="30"/>
      <c r="C2599" s="30"/>
    </row>
    <row r="2600" spans="1:3" x14ac:dyDescent="0.3">
      <c r="A2600" s="14"/>
      <c r="B2600" s="30"/>
      <c r="C2600" s="30"/>
    </row>
    <row r="2601" spans="1:3" x14ac:dyDescent="0.3">
      <c r="A2601" s="14"/>
      <c r="B2601" s="30"/>
      <c r="C2601" s="30"/>
    </row>
    <row r="2602" spans="1:3" x14ac:dyDescent="0.3">
      <c r="A2602" s="14"/>
      <c r="B2602" s="30"/>
      <c r="C2602" s="30"/>
    </row>
    <row r="2603" spans="1:3" x14ac:dyDescent="0.3">
      <c r="A2603" s="14"/>
      <c r="B2603" s="30"/>
      <c r="C2603" s="30"/>
    </row>
    <row r="2604" spans="1:3" x14ac:dyDescent="0.3">
      <c r="A2604" s="14"/>
      <c r="B2604" s="30"/>
      <c r="C2604" s="30"/>
    </row>
    <row r="2605" spans="1:3" x14ac:dyDescent="0.3">
      <c r="A2605" s="14"/>
      <c r="B2605" s="30"/>
      <c r="C2605" s="30"/>
    </row>
    <row r="2606" spans="1:3" x14ac:dyDescent="0.3">
      <c r="A2606" s="14"/>
      <c r="B2606" s="30"/>
      <c r="C2606" s="30"/>
    </row>
    <row r="2607" spans="1:3" x14ac:dyDescent="0.3">
      <c r="A2607" s="14"/>
      <c r="B2607" s="30"/>
      <c r="C2607" s="30"/>
    </row>
    <row r="2608" spans="1:3" x14ac:dyDescent="0.3">
      <c r="A2608" s="14"/>
      <c r="B2608" s="30"/>
      <c r="C2608" s="30"/>
    </row>
    <row r="2609" spans="1:3" x14ac:dyDescent="0.3">
      <c r="A2609" s="14"/>
      <c r="B2609" s="30"/>
      <c r="C2609" s="30"/>
    </row>
    <row r="2610" spans="1:3" x14ac:dyDescent="0.3">
      <c r="A2610" s="14"/>
      <c r="B2610" s="30"/>
      <c r="C2610" s="30"/>
    </row>
    <row r="2611" spans="1:3" x14ac:dyDescent="0.3">
      <c r="A2611" s="14"/>
      <c r="B2611" s="30"/>
      <c r="C2611" s="30"/>
    </row>
    <row r="2612" spans="1:3" x14ac:dyDescent="0.3">
      <c r="A2612" s="14"/>
      <c r="B2612" s="30"/>
      <c r="C2612" s="30"/>
    </row>
    <row r="2613" spans="1:3" x14ac:dyDescent="0.3">
      <c r="A2613" s="14"/>
      <c r="B2613" s="30"/>
      <c r="C2613" s="30"/>
    </row>
    <row r="2614" spans="1:3" x14ac:dyDescent="0.3">
      <c r="A2614" s="14"/>
      <c r="B2614" s="30"/>
      <c r="C2614" s="30"/>
    </row>
    <row r="2615" spans="1:3" x14ac:dyDescent="0.3">
      <c r="A2615" s="14"/>
      <c r="B2615" s="30"/>
      <c r="C2615" s="30"/>
    </row>
    <row r="2616" spans="1:3" x14ac:dyDescent="0.3">
      <c r="A2616" s="14"/>
      <c r="B2616" s="30"/>
      <c r="C2616" s="30"/>
    </row>
    <row r="2617" spans="1:3" x14ac:dyDescent="0.3">
      <c r="A2617" s="14"/>
      <c r="B2617" s="30"/>
      <c r="C2617" s="30"/>
    </row>
    <row r="2618" spans="1:3" x14ac:dyDescent="0.3">
      <c r="A2618" s="14"/>
      <c r="B2618" s="30"/>
      <c r="C2618" s="30"/>
    </row>
    <row r="2619" spans="1:3" x14ac:dyDescent="0.3">
      <c r="A2619" s="14"/>
      <c r="B2619" s="30"/>
      <c r="C2619" s="30"/>
    </row>
    <row r="2620" spans="1:3" x14ac:dyDescent="0.3">
      <c r="A2620" s="14"/>
      <c r="B2620" s="30"/>
      <c r="C2620" s="30"/>
    </row>
    <row r="2621" spans="1:3" x14ac:dyDescent="0.3">
      <c r="A2621" s="14"/>
      <c r="B2621" s="30"/>
      <c r="C2621" s="30"/>
    </row>
    <row r="2622" spans="1:3" x14ac:dyDescent="0.3">
      <c r="A2622" s="14"/>
      <c r="B2622" s="30"/>
      <c r="C2622" s="30"/>
    </row>
    <row r="2623" spans="1:3" x14ac:dyDescent="0.3">
      <c r="A2623" s="14"/>
      <c r="B2623" s="30"/>
      <c r="C2623" s="30"/>
    </row>
    <row r="2624" spans="1:3" x14ac:dyDescent="0.3">
      <c r="A2624" s="14"/>
      <c r="B2624" s="30"/>
      <c r="C2624" s="30"/>
    </row>
    <row r="2625" spans="1:3" x14ac:dyDescent="0.3">
      <c r="A2625" s="14"/>
      <c r="B2625" s="30"/>
      <c r="C2625" s="30"/>
    </row>
    <row r="2626" spans="1:3" x14ac:dyDescent="0.3">
      <c r="A2626" s="14"/>
      <c r="B2626" s="30"/>
      <c r="C2626" s="30"/>
    </row>
    <row r="2627" spans="1:3" x14ac:dyDescent="0.3">
      <c r="A2627" s="14"/>
      <c r="B2627" s="30"/>
      <c r="C2627" s="30"/>
    </row>
    <row r="2628" spans="1:3" x14ac:dyDescent="0.3">
      <c r="A2628" s="14"/>
      <c r="B2628" s="30"/>
      <c r="C2628" s="30"/>
    </row>
    <row r="2629" spans="1:3" x14ac:dyDescent="0.3">
      <c r="A2629" s="14"/>
      <c r="B2629" s="30"/>
      <c r="C2629" s="30"/>
    </row>
    <row r="2630" spans="1:3" x14ac:dyDescent="0.3">
      <c r="A2630" s="14"/>
      <c r="B2630" s="30"/>
      <c r="C2630" s="30"/>
    </row>
    <row r="2631" spans="1:3" x14ac:dyDescent="0.3">
      <c r="A2631" s="14"/>
      <c r="B2631" s="30"/>
      <c r="C2631" s="30"/>
    </row>
    <row r="2632" spans="1:3" x14ac:dyDescent="0.3">
      <c r="A2632" s="14"/>
      <c r="B2632" s="30"/>
      <c r="C2632" s="30"/>
    </row>
    <row r="2633" spans="1:3" x14ac:dyDescent="0.3">
      <c r="A2633" s="14"/>
      <c r="B2633" s="30"/>
      <c r="C2633" s="30"/>
    </row>
    <row r="2634" spans="1:3" x14ac:dyDescent="0.3">
      <c r="A2634" s="14"/>
      <c r="B2634" s="30"/>
      <c r="C2634" s="30"/>
    </row>
    <row r="2635" spans="1:3" x14ac:dyDescent="0.3">
      <c r="A2635" s="14"/>
      <c r="B2635" s="30"/>
      <c r="C2635" s="30"/>
    </row>
    <row r="2636" spans="1:3" x14ac:dyDescent="0.3">
      <c r="A2636" s="14"/>
      <c r="B2636" s="30"/>
      <c r="C2636" s="30"/>
    </row>
    <row r="2637" spans="1:3" x14ac:dyDescent="0.3">
      <c r="A2637" s="14"/>
      <c r="B2637" s="30"/>
      <c r="C2637" s="30"/>
    </row>
    <row r="2638" spans="1:3" x14ac:dyDescent="0.3">
      <c r="A2638" s="14"/>
      <c r="B2638" s="30"/>
      <c r="C2638" s="30"/>
    </row>
    <row r="2639" spans="1:3" x14ac:dyDescent="0.3">
      <c r="A2639" s="14"/>
      <c r="B2639" s="30"/>
      <c r="C2639" s="30"/>
    </row>
    <row r="2640" spans="1:3" x14ac:dyDescent="0.3">
      <c r="A2640" s="14"/>
      <c r="B2640" s="30"/>
      <c r="C2640" s="30"/>
    </row>
    <row r="2641" spans="1:3" x14ac:dyDescent="0.3">
      <c r="A2641" s="14"/>
      <c r="B2641" s="30"/>
      <c r="C2641" s="30"/>
    </row>
    <row r="2642" spans="1:3" x14ac:dyDescent="0.3">
      <c r="A2642" s="14"/>
      <c r="B2642" s="30"/>
      <c r="C2642" s="30"/>
    </row>
    <row r="2643" spans="1:3" x14ac:dyDescent="0.3">
      <c r="A2643" s="14"/>
      <c r="B2643" s="30"/>
      <c r="C2643" s="30"/>
    </row>
    <row r="2644" spans="1:3" x14ac:dyDescent="0.3">
      <c r="A2644" s="14"/>
      <c r="B2644" s="30"/>
      <c r="C2644" s="30"/>
    </row>
    <row r="2645" spans="1:3" x14ac:dyDescent="0.3">
      <c r="A2645" s="14"/>
      <c r="B2645" s="30"/>
      <c r="C2645" s="30"/>
    </row>
    <row r="2646" spans="1:3" x14ac:dyDescent="0.3">
      <c r="A2646" s="14"/>
      <c r="B2646" s="30"/>
      <c r="C2646" s="30"/>
    </row>
    <row r="2647" spans="1:3" x14ac:dyDescent="0.3">
      <c r="A2647" s="14"/>
      <c r="B2647" s="30"/>
      <c r="C2647" s="30"/>
    </row>
    <row r="2648" spans="1:3" x14ac:dyDescent="0.3">
      <c r="A2648" s="14"/>
      <c r="B2648" s="30"/>
      <c r="C2648" s="30"/>
    </row>
    <row r="2649" spans="1:3" x14ac:dyDescent="0.3">
      <c r="A2649" s="14"/>
      <c r="B2649" s="30"/>
      <c r="C2649" s="30"/>
    </row>
    <row r="2650" spans="1:3" x14ac:dyDescent="0.3">
      <c r="A2650" s="14"/>
      <c r="B2650" s="30"/>
      <c r="C2650" s="30"/>
    </row>
    <row r="2651" spans="1:3" x14ac:dyDescent="0.3">
      <c r="A2651" s="14"/>
      <c r="B2651" s="30"/>
      <c r="C2651" s="30"/>
    </row>
    <row r="2652" spans="1:3" x14ac:dyDescent="0.3">
      <c r="A2652" s="14"/>
      <c r="B2652" s="30"/>
      <c r="C2652" s="30"/>
    </row>
    <row r="2653" spans="1:3" x14ac:dyDescent="0.3">
      <c r="A2653" s="14"/>
      <c r="B2653" s="30"/>
      <c r="C2653" s="30"/>
    </row>
    <row r="2654" spans="1:3" x14ac:dyDescent="0.3">
      <c r="A2654" s="14"/>
      <c r="B2654" s="30"/>
      <c r="C2654" s="30"/>
    </row>
    <row r="2655" spans="1:3" x14ac:dyDescent="0.3">
      <c r="A2655" s="14"/>
      <c r="B2655" s="30"/>
      <c r="C2655" s="30"/>
    </row>
    <row r="2656" spans="1:3" x14ac:dyDescent="0.3">
      <c r="A2656" s="14"/>
      <c r="B2656" s="30"/>
      <c r="C2656" s="30"/>
    </row>
    <row r="2657" spans="1:3" x14ac:dyDescent="0.3">
      <c r="A2657" s="14"/>
      <c r="B2657" s="30"/>
      <c r="C2657" s="30"/>
    </row>
    <row r="2658" spans="1:3" x14ac:dyDescent="0.3">
      <c r="A2658" s="14"/>
      <c r="B2658" s="30"/>
      <c r="C2658" s="30"/>
    </row>
    <row r="2659" spans="1:3" x14ac:dyDescent="0.3">
      <c r="A2659" s="14"/>
      <c r="B2659" s="30"/>
      <c r="C2659" s="30"/>
    </row>
    <row r="2660" spans="1:3" x14ac:dyDescent="0.3">
      <c r="A2660" s="14"/>
      <c r="B2660" s="30"/>
      <c r="C2660" s="30"/>
    </row>
    <row r="2661" spans="1:3" x14ac:dyDescent="0.3">
      <c r="A2661" s="14"/>
      <c r="B2661" s="30"/>
      <c r="C2661" s="30"/>
    </row>
    <row r="2662" spans="1:3" x14ac:dyDescent="0.3">
      <c r="A2662" s="14"/>
      <c r="B2662" s="30"/>
      <c r="C2662" s="30"/>
    </row>
    <row r="2663" spans="1:3" x14ac:dyDescent="0.3">
      <c r="A2663" s="14"/>
      <c r="B2663" s="30"/>
      <c r="C2663" s="30"/>
    </row>
    <row r="2664" spans="1:3" x14ac:dyDescent="0.3">
      <c r="A2664" s="14"/>
      <c r="B2664" s="30"/>
      <c r="C2664" s="30"/>
    </row>
    <row r="2665" spans="1:3" x14ac:dyDescent="0.3">
      <c r="A2665" s="14"/>
      <c r="B2665" s="30"/>
      <c r="C2665" s="30"/>
    </row>
    <row r="2666" spans="1:3" x14ac:dyDescent="0.3">
      <c r="A2666" s="14"/>
      <c r="B2666" s="30"/>
      <c r="C2666" s="30"/>
    </row>
    <row r="2667" spans="1:3" x14ac:dyDescent="0.3">
      <c r="A2667" s="14"/>
      <c r="B2667" s="30"/>
      <c r="C2667" s="30"/>
    </row>
    <row r="2668" spans="1:3" x14ac:dyDescent="0.3">
      <c r="A2668" s="14"/>
      <c r="B2668" s="30"/>
      <c r="C2668" s="30"/>
    </row>
    <row r="2669" spans="1:3" x14ac:dyDescent="0.3">
      <c r="A2669" s="14"/>
      <c r="B2669" s="30"/>
      <c r="C2669" s="30"/>
    </row>
    <row r="2670" spans="1:3" x14ac:dyDescent="0.3">
      <c r="A2670" s="14"/>
      <c r="B2670" s="30"/>
      <c r="C2670" s="30"/>
    </row>
    <row r="2671" spans="1:3" x14ac:dyDescent="0.3">
      <c r="A2671" s="14"/>
      <c r="B2671" s="30"/>
      <c r="C2671" s="30"/>
    </row>
    <row r="2672" spans="1:3" x14ac:dyDescent="0.3">
      <c r="A2672" s="14"/>
      <c r="B2672" s="30"/>
      <c r="C2672" s="30"/>
    </row>
    <row r="2673" spans="1:3" x14ac:dyDescent="0.3">
      <c r="A2673" s="14"/>
      <c r="B2673" s="30"/>
      <c r="C2673" s="30"/>
    </row>
    <row r="2674" spans="1:3" x14ac:dyDescent="0.3">
      <c r="A2674" s="14"/>
      <c r="B2674" s="30"/>
      <c r="C2674" s="30"/>
    </row>
    <row r="2675" spans="1:3" x14ac:dyDescent="0.3">
      <c r="A2675" s="14"/>
      <c r="B2675" s="30"/>
      <c r="C2675" s="30"/>
    </row>
    <row r="2676" spans="1:3" x14ac:dyDescent="0.3">
      <c r="A2676" s="14"/>
      <c r="B2676" s="30"/>
      <c r="C2676" s="30"/>
    </row>
    <row r="2677" spans="1:3" x14ac:dyDescent="0.3">
      <c r="A2677" s="14"/>
      <c r="B2677" s="30"/>
      <c r="C2677" s="30"/>
    </row>
    <row r="2678" spans="1:3" x14ac:dyDescent="0.3">
      <c r="A2678" s="14"/>
      <c r="B2678" s="30"/>
      <c r="C2678" s="30"/>
    </row>
    <row r="2679" spans="1:3" x14ac:dyDescent="0.3">
      <c r="A2679" s="14"/>
      <c r="B2679" s="30"/>
      <c r="C2679" s="30"/>
    </row>
    <row r="2680" spans="1:3" x14ac:dyDescent="0.3">
      <c r="A2680" s="14"/>
      <c r="B2680" s="30"/>
      <c r="C2680" s="30"/>
    </row>
    <row r="2681" spans="1:3" x14ac:dyDescent="0.3">
      <c r="A2681" s="14"/>
      <c r="B2681" s="30"/>
      <c r="C2681" s="30"/>
    </row>
    <row r="2682" spans="1:3" x14ac:dyDescent="0.3">
      <c r="A2682" s="14"/>
      <c r="B2682" s="30"/>
      <c r="C2682" s="30"/>
    </row>
    <row r="2683" spans="1:3" x14ac:dyDescent="0.3">
      <c r="A2683" s="14"/>
      <c r="B2683" s="30"/>
      <c r="C2683" s="30"/>
    </row>
    <row r="2684" spans="1:3" x14ac:dyDescent="0.3">
      <c r="A2684" s="14"/>
      <c r="B2684" s="30"/>
      <c r="C2684" s="30"/>
    </row>
    <row r="2685" spans="1:3" x14ac:dyDescent="0.3">
      <c r="A2685" s="14"/>
      <c r="B2685" s="30"/>
      <c r="C2685" s="30"/>
    </row>
    <row r="2686" spans="1:3" x14ac:dyDescent="0.3">
      <c r="A2686" s="14"/>
      <c r="B2686" s="30"/>
      <c r="C2686" s="30"/>
    </row>
    <row r="2687" spans="1:3" x14ac:dyDescent="0.3">
      <c r="A2687" s="14"/>
      <c r="B2687" s="30"/>
      <c r="C2687" s="30"/>
    </row>
    <row r="2688" spans="1:3" x14ac:dyDescent="0.3">
      <c r="A2688" s="14"/>
      <c r="B2688" s="30"/>
      <c r="C2688" s="30"/>
    </row>
    <row r="2689" spans="1:3" x14ac:dyDescent="0.3">
      <c r="A2689" s="14"/>
      <c r="B2689" s="30"/>
      <c r="C2689" s="30"/>
    </row>
    <row r="2690" spans="1:3" x14ac:dyDescent="0.3">
      <c r="A2690" s="14"/>
      <c r="B2690" s="30"/>
      <c r="C2690" s="30"/>
    </row>
    <row r="2691" spans="1:3" x14ac:dyDescent="0.3">
      <c r="A2691" s="14"/>
      <c r="B2691" s="30"/>
      <c r="C2691" s="30"/>
    </row>
    <row r="2692" spans="1:3" x14ac:dyDescent="0.3">
      <c r="A2692" s="14"/>
      <c r="B2692" s="30"/>
      <c r="C2692" s="30"/>
    </row>
    <row r="2693" spans="1:3" x14ac:dyDescent="0.3">
      <c r="A2693" s="14"/>
      <c r="B2693" s="30"/>
      <c r="C2693" s="30"/>
    </row>
    <row r="2694" spans="1:3" x14ac:dyDescent="0.3">
      <c r="A2694" s="14"/>
      <c r="B2694" s="30"/>
      <c r="C2694" s="30"/>
    </row>
    <row r="2695" spans="1:3" x14ac:dyDescent="0.3">
      <c r="A2695" s="14"/>
      <c r="B2695" s="30"/>
      <c r="C2695" s="30"/>
    </row>
    <row r="2696" spans="1:3" x14ac:dyDescent="0.3">
      <c r="A2696" s="14"/>
      <c r="B2696" s="30"/>
      <c r="C2696" s="30"/>
    </row>
    <row r="2697" spans="1:3" x14ac:dyDescent="0.3">
      <c r="A2697" s="14"/>
      <c r="B2697" s="30"/>
      <c r="C2697" s="30"/>
    </row>
    <row r="2698" spans="1:3" x14ac:dyDescent="0.3">
      <c r="A2698" s="14"/>
      <c r="B2698" s="30"/>
      <c r="C2698" s="30"/>
    </row>
    <row r="2699" spans="1:3" x14ac:dyDescent="0.3">
      <c r="A2699" s="14"/>
      <c r="B2699" s="30"/>
      <c r="C2699" s="30"/>
    </row>
    <row r="2700" spans="1:3" x14ac:dyDescent="0.3">
      <c r="A2700" s="14"/>
      <c r="B2700" s="30"/>
      <c r="C2700" s="30"/>
    </row>
    <row r="2701" spans="1:3" x14ac:dyDescent="0.3">
      <c r="A2701" s="14"/>
      <c r="B2701" s="30"/>
      <c r="C2701" s="30"/>
    </row>
    <row r="2702" spans="1:3" x14ac:dyDescent="0.3">
      <c r="A2702" s="14"/>
      <c r="B2702" s="30"/>
      <c r="C2702" s="30"/>
    </row>
    <row r="2703" spans="1:3" x14ac:dyDescent="0.3">
      <c r="A2703" s="14"/>
      <c r="B2703" s="30"/>
      <c r="C2703" s="30"/>
    </row>
    <row r="2704" spans="1:3" x14ac:dyDescent="0.3">
      <c r="A2704" s="14"/>
      <c r="B2704" s="30"/>
      <c r="C2704" s="30"/>
    </row>
    <row r="2705" spans="1:3" x14ac:dyDescent="0.3">
      <c r="A2705" s="14"/>
      <c r="B2705" s="30"/>
      <c r="C2705" s="30"/>
    </row>
    <row r="2706" spans="1:3" x14ac:dyDescent="0.3">
      <c r="A2706" s="14"/>
      <c r="B2706" s="30"/>
      <c r="C2706" s="30"/>
    </row>
    <row r="2707" spans="1:3" x14ac:dyDescent="0.3">
      <c r="A2707" s="14"/>
      <c r="B2707" s="30"/>
      <c r="C2707" s="30"/>
    </row>
    <row r="2708" spans="1:3" x14ac:dyDescent="0.3">
      <c r="A2708" s="14"/>
      <c r="B2708" s="30"/>
      <c r="C2708" s="30"/>
    </row>
    <row r="2709" spans="1:3" x14ac:dyDescent="0.3">
      <c r="A2709" s="14"/>
      <c r="B2709" s="30"/>
      <c r="C2709" s="30"/>
    </row>
    <row r="2710" spans="1:3" x14ac:dyDescent="0.3">
      <c r="A2710" s="14"/>
      <c r="B2710" s="30"/>
      <c r="C2710" s="30"/>
    </row>
    <row r="2711" spans="1:3" x14ac:dyDescent="0.3">
      <c r="A2711" s="14"/>
      <c r="B2711" s="30"/>
      <c r="C2711" s="30"/>
    </row>
    <row r="2712" spans="1:3" x14ac:dyDescent="0.3">
      <c r="A2712" s="14"/>
      <c r="B2712" s="30"/>
      <c r="C2712" s="30"/>
    </row>
    <row r="2713" spans="1:3" x14ac:dyDescent="0.3">
      <c r="A2713" s="14"/>
      <c r="B2713" s="30"/>
      <c r="C2713" s="30"/>
    </row>
    <row r="2714" spans="1:3" x14ac:dyDescent="0.3">
      <c r="A2714" s="14"/>
      <c r="B2714" s="30"/>
      <c r="C2714" s="30"/>
    </row>
    <row r="2715" spans="1:3" x14ac:dyDescent="0.3">
      <c r="A2715" s="14"/>
      <c r="B2715" s="30"/>
      <c r="C2715" s="30"/>
    </row>
    <row r="2716" spans="1:3" x14ac:dyDescent="0.3">
      <c r="A2716" s="14"/>
      <c r="B2716" s="30"/>
      <c r="C2716" s="30"/>
    </row>
    <row r="2717" spans="1:3" x14ac:dyDescent="0.3">
      <c r="A2717" s="14"/>
      <c r="B2717" s="30"/>
      <c r="C2717" s="30"/>
    </row>
    <row r="2718" spans="1:3" x14ac:dyDescent="0.3">
      <c r="A2718" s="14"/>
      <c r="B2718" s="30"/>
      <c r="C2718" s="30"/>
    </row>
    <row r="2719" spans="1:3" x14ac:dyDescent="0.3">
      <c r="A2719" s="14"/>
      <c r="B2719" s="30"/>
      <c r="C2719" s="30"/>
    </row>
    <row r="2720" spans="1:3" x14ac:dyDescent="0.3">
      <c r="A2720" s="14"/>
      <c r="B2720" s="30"/>
      <c r="C2720" s="30"/>
    </row>
    <row r="2721" spans="1:3" x14ac:dyDescent="0.3">
      <c r="A2721" s="14"/>
      <c r="B2721" s="30"/>
      <c r="C2721" s="30"/>
    </row>
    <row r="2722" spans="1:3" x14ac:dyDescent="0.3">
      <c r="A2722" s="14"/>
      <c r="B2722" s="30"/>
      <c r="C2722" s="30"/>
    </row>
    <row r="2723" spans="1:3" x14ac:dyDescent="0.3">
      <c r="A2723" s="14"/>
      <c r="B2723" s="30"/>
      <c r="C2723" s="30"/>
    </row>
    <row r="2724" spans="1:3" x14ac:dyDescent="0.3">
      <c r="A2724" s="14"/>
      <c r="B2724" s="30"/>
      <c r="C2724" s="30"/>
    </row>
    <row r="2725" spans="1:3" x14ac:dyDescent="0.3">
      <c r="A2725" s="14"/>
      <c r="B2725" s="30"/>
      <c r="C2725" s="30"/>
    </row>
    <row r="2726" spans="1:3" x14ac:dyDescent="0.3">
      <c r="A2726" s="14"/>
      <c r="B2726" s="30"/>
      <c r="C2726" s="30"/>
    </row>
    <row r="2727" spans="1:3" x14ac:dyDescent="0.3">
      <c r="A2727" s="14"/>
      <c r="B2727" s="30"/>
      <c r="C2727" s="30"/>
    </row>
    <row r="2728" spans="1:3" x14ac:dyDescent="0.3">
      <c r="A2728" s="14"/>
      <c r="B2728" s="30"/>
      <c r="C2728" s="30"/>
    </row>
    <row r="2729" spans="1:3" x14ac:dyDescent="0.3">
      <c r="A2729" s="14"/>
      <c r="B2729" s="30"/>
      <c r="C2729" s="30"/>
    </row>
    <row r="2730" spans="1:3" x14ac:dyDescent="0.3">
      <c r="A2730" s="14"/>
      <c r="B2730" s="30"/>
      <c r="C2730" s="30"/>
    </row>
    <row r="2731" spans="1:3" x14ac:dyDescent="0.3">
      <c r="A2731" s="14"/>
      <c r="B2731" s="30"/>
      <c r="C2731" s="30"/>
    </row>
    <row r="2732" spans="1:3" x14ac:dyDescent="0.3">
      <c r="A2732" s="14"/>
      <c r="B2732" s="30"/>
      <c r="C2732" s="30"/>
    </row>
    <row r="2733" spans="1:3" x14ac:dyDescent="0.3">
      <c r="A2733" s="14"/>
      <c r="B2733" s="30"/>
      <c r="C2733" s="30"/>
    </row>
    <row r="2734" spans="1:3" x14ac:dyDescent="0.3">
      <c r="A2734" s="14"/>
      <c r="B2734" s="30"/>
      <c r="C2734" s="30"/>
    </row>
    <row r="2735" spans="1:3" x14ac:dyDescent="0.3">
      <c r="A2735" s="14"/>
      <c r="B2735" s="30"/>
      <c r="C2735" s="30"/>
    </row>
    <row r="2736" spans="1:3" x14ac:dyDescent="0.3">
      <c r="A2736" s="14"/>
      <c r="B2736" s="30"/>
      <c r="C2736" s="30"/>
    </row>
    <row r="2737" spans="1:3" x14ac:dyDescent="0.3">
      <c r="A2737" s="14"/>
      <c r="B2737" s="30"/>
      <c r="C2737" s="30"/>
    </row>
    <row r="2738" spans="1:3" x14ac:dyDescent="0.3">
      <c r="A2738" s="14"/>
      <c r="B2738" s="30"/>
      <c r="C2738" s="30"/>
    </row>
    <row r="2739" spans="1:3" x14ac:dyDescent="0.3">
      <c r="A2739" s="14"/>
      <c r="B2739" s="30"/>
      <c r="C2739" s="30"/>
    </row>
    <row r="2740" spans="1:3" x14ac:dyDescent="0.3">
      <c r="A2740" s="14"/>
      <c r="B2740" s="30"/>
      <c r="C2740" s="30"/>
    </row>
    <row r="2741" spans="1:3" x14ac:dyDescent="0.3">
      <c r="A2741" s="14"/>
      <c r="B2741" s="30"/>
      <c r="C2741" s="30"/>
    </row>
    <row r="2742" spans="1:3" x14ac:dyDescent="0.3">
      <c r="A2742" s="14"/>
      <c r="B2742" s="30"/>
      <c r="C2742" s="30"/>
    </row>
    <row r="2743" spans="1:3" x14ac:dyDescent="0.3">
      <c r="A2743" s="14"/>
      <c r="B2743" s="30"/>
      <c r="C2743" s="30"/>
    </row>
    <row r="2744" spans="1:3" x14ac:dyDescent="0.3">
      <c r="A2744" s="14"/>
      <c r="B2744" s="30"/>
      <c r="C2744" s="30"/>
    </row>
    <row r="2745" spans="1:3" x14ac:dyDescent="0.3">
      <c r="A2745" s="14"/>
      <c r="B2745" s="30"/>
      <c r="C2745" s="30"/>
    </row>
    <row r="2746" spans="1:3" x14ac:dyDescent="0.3">
      <c r="A2746" s="14"/>
      <c r="B2746" s="30"/>
      <c r="C2746" s="30"/>
    </row>
    <row r="2747" spans="1:3" x14ac:dyDescent="0.3">
      <c r="A2747" s="14"/>
      <c r="B2747" s="30"/>
      <c r="C2747" s="30"/>
    </row>
    <row r="2748" spans="1:3" x14ac:dyDescent="0.3">
      <c r="A2748" s="14"/>
      <c r="B2748" s="30"/>
      <c r="C2748" s="30"/>
    </row>
    <row r="2749" spans="1:3" x14ac:dyDescent="0.3">
      <c r="A2749" s="14"/>
      <c r="B2749" s="30"/>
      <c r="C2749" s="30"/>
    </row>
    <row r="2750" spans="1:3" x14ac:dyDescent="0.3">
      <c r="A2750" s="14"/>
      <c r="B2750" s="30"/>
      <c r="C2750" s="30"/>
    </row>
    <row r="2751" spans="1:3" x14ac:dyDescent="0.3">
      <c r="A2751" s="14"/>
      <c r="B2751" s="30"/>
      <c r="C2751" s="30"/>
    </row>
    <row r="2752" spans="1:3" x14ac:dyDescent="0.3">
      <c r="A2752" s="14"/>
      <c r="B2752" s="30"/>
      <c r="C2752" s="30"/>
    </row>
    <row r="2753" spans="1:3" x14ac:dyDescent="0.3">
      <c r="A2753" s="14"/>
      <c r="B2753" s="30"/>
      <c r="C2753" s="30"/>
    </row>
    <row r="2754" spans="1:3" x14ac:dyDescent="0.3">
      <c r="A2754" s="14"/>
      <c r="B2754" s="30"/>
      <c r="C2754" s="30"/>
    </row>
    <row r="2755" spans="1:3" x14ac:dyDescent="0.3">
      <c r="A2755" s="14"/>
      <c r="B2755" s="30"/>
      <c r="C2755" s="30"/>
    </row>
    <row r="2756" spans="1:3" x14ac:dyDescent="0.3">
      <c r="A2756" s="14"/>
      <c r="B2756" s="30"/>
      <c r="C2756" s="30"/>
    </row>
    <row r="2757" spans="1:3" x14ac:dyDescent="0.3">
      <c r="A2757" s="14"/>
      <c r="B2757" s="30"/>
      <c r="C2757" s="30"/>
    </row>
    <row r="2758" spans="1:3" x14ac:dyDescent="0.3">
      <c r="A2758" s="14"/>
      <c r="B2758" s="30"/>
      <c r="C2758" s="30"/>
    </row>
    <row r="2759" spans="1:3" x14ac:dyDescent="0.3">
      <c r="A2759" s="14"/>
      <c r="B2759" s="30"/>
      <c r="C2759" s="30"/>
    </row>
    <row r="2760" spans="1:3" x14ac:dyDescent="0.3">
      <c r="A2760" s="14"/>
      <c r="B2760" s="30"/>
      <c r="C2760" s="30"/>
    </row>
    <row r="2761" spans="1:3" x14ac:dyDescent="0.3">
      <c r="A2761" s="14"/>
      <c r="B2761" s="30"/>
      <c r="C2761" s="30"/>
    </row>
    <row r="2762" spans="1:3" x14ac:dyDescent="0.3">
      <c r="A2762" s="14"/>
      <c r="B2762" s="30"/>
      <c r="C2762" s="30"/>
    </row>
    <row r="2763" spans="1:3" x14ac:dyDescent="0.3">
      <c r="A2763" s="14"/>
      <c r="B2763" s="30"/>
      <c r="C2763" s="30"/>
    </row>
    <row r="2764" spans="1:3" x14ac:dyDescent="0.3">
      <c r="A2764" s="14"/>
      <c r="B2764" s="30"/>
      <c r="C2764" s="30"/>
    </row>
    <row r="2765" spans="1:3" x14ac:dyDescent="0.3">
      <c r="A2765" s="14"/>
      <c r="B2765" s="30"/>
      <c r="C2765" s="30"/>
    </row>
    <row r="2766" spans="1:3" x14ac:dyDescent="0.3">
      <c r="A2766" s="14"/>
      <c r="B2766" s="30"/>
      <c r="C2766" s="30"/>
    </row>
    <row r="2767" spans="1:3" x14ac:dyDescent="0.3">
      <c r="A2767" s="14"/>
      <c r="B2767" s="30"/>
      <c r="C2767" s="30"/>
    </row>
    <row r="2768" spans="1:3" x14ac:dyDescent="0.3">
      <c r="A2768" s="14"/>
      <c r="B2768" s="30"/>
      <c r="C2768" s="30"/>
    </row>
    <row r="2769" spans="1:3" x14ac:dyDescent="0.3">
      <c r="A2769" s="14"/>
      <c r="B2769" s="30"/>
      <c r="C2769" s="30"/>
    </row>
    <row r="2770" spans="1:3" x14ac:dyDescent="0.3">
      <c r="A2770" s="14"/>
      <c r="B2770" s="30"/>
      <c r="C2770" s="30"/>
    </row>
    <row r="2771" spans="1:3" x14ac:dyDescent="0.3">
      <c r="A2771" s="14"/>
      <c r="B2771" s="30"/>
      <c r="C2771" s="30"/>
    </row>
    <row r="2772" spans="1:3" x14ac:dyDescent="0.3">
      <c r="A2772" s="14"/>
      <c r="B2772" s="30"/>
      <c r="C2772" s="30"/>
    </row>
    <row r="2773" spans="1:3" x14ac:dyDescent="0.3">
      <c r="A2773" s="14"/>
      <c r="B2773" s="30"/>
      <c r="C2773" s="30"/>
    </row>
    <row r="2774" spans="1:3" x14ac:dyDescent="0.3">
      <c r="A2774" s="14"/>
      <c r="B2774" s="30"/>
      <c r="C2774" s="30"/>
    </row>
    <row r="2775" spans="1:3" x14ac:dyDescent="0.3">
      <c r="A2775" s="14"/>
      <c r="B2775" s="30"/>
      <c r="C2775" s="30"/>
    </row>
    <row r="2776" spans="1:3" x14ac:dyDescent="0.3">
      <c r="A2776" s="14"/>
      <c r="B2776" s="30"/>
      <c r="C2776" s="30"/>
    </row>
    <row r="2777" spans="1:3" x14ac:dyDescent="0.3">
      <c r="A2777" s="14"/>
      <c r="B2777" s="30"/>
      <c r="C2777" s="30"/>
    </row>
    <row r="2778" spans="1:3" x14ac:dyDescent="0.3">
      <c r="A2778" s="14"/>
      <c r="B2778" s="30"/>
      <c r="C2778" s="30"/>
    </row>
    <row r="2779" spans="1:3" x14ac:dyDescent="0.3">
      <c r="A2779" s="14"/>
      <c r="B2779" s="30"/>
      <c r="C2779" s="30"/>
    </row>
    <row r="2780" spans="1:3" x14ac:dyDescent="0.3">
      <c r="A2780" s="14"/>
      <c r="B2780" s="30"/>
      <c r="C2780" s="30"/>
    </row>
    <row r="2781" spans="1:3" x14ac:dyDescent="0.3">
      <c r="A2781" s="14"/>
      <c r="B2781" s="30"/>
      <c r="C2781" s="30"/>
    </row>
    <row r="2782" spans="1:3" x14ac:dyDescent="0.3">
      <c r="A2782" s="14"/>
      <c r="B2782" s="30"/>
      <c r="C2782" s="30"/>
    </row>
    <row r="2783" spans="1:3" x14ac:dyDescent="0.3">
      <c r="A2783" s="14"/>
      <c r="B2783" s="30"/>
      <c r="C2783" s="30"/>
    </row>
    <row r="2784" spans="1:3" x14ac:dyDescent="0.3">
      <c r="A2784" s="14"/>
      <c r="B2784" s="30"/>
      <c r="C2784" s="30"/>
    </row>
    <row r="2785" spans="1:3" x14ac:dyDescent="0.3">
      <c r="A2785" s="14"/>
      <c r="B2785" s="30"/>
      <c r="C2785" s="30"/>
    </row>
    <row r="2786" spans="1:3" x14ac:dyDescent="0.3">
      <c r="A2786" s="14"/>
      <c r="B2786" s="30"/>
      <c r="C2786" s="30"/>
    </row>
    <row r="2787" spans="1:3" x14ac:dyDescent="0.3">
      <c r="A2787" s="14"/>
      <c r="B2787" s="30"/>
      <c r="C2787" s="30"/>
    </row>
    <row r="2788" spans="1:3" x14ac:dyDescent="0.3">
      <c r="A2788" s="14"/>
      <c r="B2788" s="30"/>
      <c r="C2788" s="30"/>
    </row>
    <row r="2789" spans="1:3" x14ac:dyDescent="0.3">
      <c r="A2789" s="14"/>
      <c r="B2789" s="30"/>
      <c r="C2789" s="30"/>
    </row>
    <row r="2790" spans="1:3" x14ac:dyDescent="0.3">
      <c r="A2790" s="14"/>
      <c r="B2790" s="30"/>
      <c r="C2790" s="30"/>
    </row>
    <row r="2791" spans="1:3" x14ac:dyDescent="0.3">
      <c r="A2791" s="14"/>
      <c r="B2791" s="30"/>
      <c r="C2791" s="30"/>
    </row>
    <row r="2792" spans="1:3" x14ac:dyDescent="0.3">
      <c r="A2792" s="14"/>
      <c r="B2792" s="30"/>
      <c r="C2792" s="30"/>
    </row>
    <row r="2793" spans="1:3" x14ac:dyDescent="0.3">
      <c r="A2793" s="14"/>
      <c r="B2793" s="30"/>
      <c r="C2793" s="30"/>
    </row>
    <row r="2794" spans="1:3" x14ac:dyDescent="0.3">
      <c r="A2794" s="14"/>
      <c r="B2794" s="30"/>
      <c r="C2794" s="30"/>
    </row>
    <row r="2795" spans="1:3" x14ac:dyDescent="0.3">
      <c r="A2795" s="14"/>
      <c r="B2795" s="30"/>
      <c r="C2795" s="30"/>
    </row>
    <row r="2796" spans="1:3" x14ac:dyDescent="0.3">
      <c r="A2796" s="14"/>
      <c r="B2796" s="30"/>
      <c r="C2796" s="30"/>
    </row>
    <row r="2797" spans="1:3" x14ac:dyDescent="0.3">
      <c r="A2797" s="14"/>
      <c r="B2797" s="30"/>
      <c r="C2797" s="30"/>
    </row>
    <row r="2798" spans="1:3" x14ac:dyDescent="0.3">
      <c r="A2798" s="14"/>
      <c r="B2798" s="30"/>
      <c r="C2798" s="30"/>
    </row>
    <row r="2799" spans="1:3" x14ac:dyDescent="0.3">
      <c r="A2799" s="14"/>
      <c r="B2799" s="30"/>
      <c r="C2799" s="30"/>
    </row>
    <row r="2800" spans="1:3" x14ac:dyDescent="0.3">
      <c r="A2800" s="14"/>
      <c r="B2800" s="30"/>
      <c r="C2800" s="30"/>
    </row>
    <row r="2801" spans="1:3" x14ac:dyDescent="0.3">
      <c r="A2801" s="14"/>
      <c r="B2801" s="30"/>
      <c r="C2801" s="30"/>
    </row>
    <row r="2802" spans="1:3" x14ac:dyDescent="0.3">
      <c r="A2802" s="14"/>
      <c r="B2802" s="30"/>
      <c r="C2802" s="30"/>
    </row>
    <row r="2803" spans="1:3" x14ac:dyDescent="0.3">
      <c r="A2803" s="14"/>
      <c r="B2803" s="30"/>
      <c r="C2803" s="30"/>
    </row>
    <row r="2804" spans="1:3" x14ac:dyDescent="0.3">
      <c r="A2804" s="14"/>
      <c r="B2804" s="30"/>
      <c r="C2804" s="30"/>
    </row>
    <row r="2805" spans="1:3" x14ac:dyDescent="0.3">
      <c r="A2805" s="14"/>
      <c r="B2805" s="30"/>
      <c r="C2805" s="30"/>
    </row>
    <row r="2806" spans="1:3" x14ac:dyDescent="0.3">
      <c r="A2806" s="14"/>
      <c r="B2806" s="30"/>
      <c r="C2806" s="30"/>
    </row>
    <row r="2807" spans="1:3" x14ac:dyDescent="0.3">
      <c r="A2807" s="14"/>
      <c r="B2807" s="30"/>
      <c r="C2807" s="30"/>
    </row>
    <row r="2808" spans="1:3" x14ac:dyDescent="0.3">
      <c r="A2808" s="14"/>
      <c r="B2808" s="30"/>
      <c r="C2808" s="30"/>
    </row>
    <row r="2809" spans="1:3" x14ac:dyDescent="0.3">
      <c r="A2809" s="14"/>
      <c r="B2809" s="30"/>
      <c r="C2809" s="30"/>
    </row>
    <row r="2810" spans="1:3" x14ac:dyDescent="0.3">
      <c r="A2810" s="14"/>
      <c r="B2810" s="30"/>
      <c r="C2810" s="30"/>
    </row>
    <row r="2811" spans="1:3" x14ac:dyDescent="0.3">
      <c r="A2811" s="14"/>
      <c r="B2811" s="30"/>
      <c r="C2811" s="30"/>
    </row>
    <row r="2812" spans="1:3" x14ac:dyDescent="0.3">
      <c r="A2812" s="14"/>
      <c r="B2812" s="30"/>
      <c r="C2812" s="30"/>
    </row>
    <row r="2813" spans="1:3" x14ac:dyDescent="0.3">
      <c r="A2813" s="14"/>
      <c r="B2813" s="30"/>
      <c r="C2813" s="30"/>
    </row>
    <row r="2814" spans="1:3" x14ac:dyDescent="0.3">
      <c r="A2814" s="14"/>
      <c r="B2814" s="30"/>
      <c r="C2814" s="30"/>
    </row>
    <row r="2815" spans="1:3" x14ac:dyDescent="0.3">
      <c r="A2815" s="14"/>
      <c r="B2815" s="30"/>
      <c r="C2815" s="30"/>
    </row>
    <row r="2816" spans="1:3" x14ac:dyDescent="0.3">
      <c r="A2816" s="14"/>
      <c r="B2816" s="30"/>
      <c r="C2816" s="30"/>
    </row>
    <row r="2817" spans="1:3" x14ac:dyDescent="0.3">
      <c r="A2817" s="14"/>
      <c r="B2817" s="30"/>
      <c r="C2817" s="30"/>
    </row>
    <row r="2818" spans="1:3" x14ac:dyDescent="0.3">
      <c r="A2818" s="14"/>
      <c r="B2818" s="30"/>
      <c r="C2818" s="30"/>
    </row>
    <row r="2819" spans="1:3" x14ac:dyDescent="0.3">
      <c r="A2819" s="14"/>
      <c r="B2819" s="30"/>
      <c r="C2819" s="30"/>
    </row>
    <row r="2820" spans="1:3" x14ac:dyDescent="0.3">
      <c r="A2820" s="14"/>
      <c r="B2820" s="30"/>
      <c r="C2820" s="30"/>
    </row>
    <row r="2821" spans="1:3" x14ac:dyDescent="0.3">
      <c r="A2821" s="14"/>
      <c r="B2821" s="30"/>
      <c r="C2821" s="30"/>
    </row>
    <row r="2822" spans="1:3" x14ac:dyDescent="0.3">
      <c r="A2822" s="14"/>
      <c r="B2822" s="30"/>
      <c r="C2822" s="30"/>
    </row>
    <row r="2823" spans="1:3" x14ac:dyDescent="0.3">
      <c r="A2823" s="14"/>
      <c r="B2823" s="30"/>
      <c r="C2823" s="30"/>
    </row>
    <row r="2824" spans="1:3" x14ac:dyDescent="0.3">
      <c r="A2824" s="14"/>
      <c r="B2824" s="30"/>
      <c r="C2824" s="30"/>
    </row>
    <row r="2825" spans="1:3" x14ac:dyDescent="0.3">
      <c r="A2825" s="14"/>
      <c r="B2825" s="30"/>
      <c r="C2825" s="30"/>
    </row>
    <row r="2826" spans="1:3" x14ac:dyDescent="0.3">
      <c r="A2826" s="14"/>
      <c r="B2826" s="30"/>
      <c r="C2826" s="30"/>
    </row>
    <row r="2827" spans="1:3" x14ac:dyDescent="0.3">
      <c r="A2827" s="14"/>
      <c r="B2827" s="30"/>
      <c r="C2827" s="30"/>
    </row>
    <row r="2828" spans="1:3" x14ac:dyDescent="0.3">
      <c r="A2828" s="14"/>
      <c r="B2828" s="30"/>
      <c r="C2828" s="30"/>
    </row>
    <row r="2829" spans="1:3" x14ac:dyDescent="0.3">
      <c r="A2829" s="14"/>
      <c r="B2829" s="30"/>
      <c r="C2829" s="30"/>
    </row>
    <row r="2830" spans="1:3" x14ac:dyDescent="0.3">
      <c r="A2830" s="14"/>
      <c r="B2830" s="30"/>
      <c r="C2830" s="30"/>
    </row>
    <row r="2831" spans="1:3" x14ac:dyDescent="0.3">
      <c r="A2831" s="14"/>
      <c r="B2831" s="30"/>
      <c r="C2831" s="30"/>
    </row>
    <row r="2832" spans="1:3" x14ac:dyDescent="0.3">
      <c r="A2832" s="14"/>
      <c r="B2832" s="30"/>
      <c r="C2832" s="30"/>
    </row>
    <row r="2833" spans="1:3" x14ac:dyDescent="0.3">
      <c r="A2833" s="14"/>
      <c r="B2833" s="30"/>
      <c r="C2833" s="30"/>
    </row>
    <row r="2834" spans="1:3" x14ac:dyDescent="0.3">
      <c r="A2834" s="14"/>
      <c r="B2834" s="30"/>
      <c r="C2834" s="30"/>
    </row>
    <row r="2835" spans="1:3" x14ac:dyDescent="0.3">
      <c r="A2835" s="14"/>
      <c r="B2835" s="30"/>
      <c r="C2835" s="30"/>
    </row>
    <row r="2836" spans="1:3" x14ac:dyDescent="0.3">
      <c r="A2836" s="14"/>
      <c r="B2836" s="30"/>
      <c r="C2836" s="30"/>
    </row>
    <row r="2837" spans="1:3" x14ac:dyDescent="0.3">
      <c r="A2837" s="14"/>
      <c r="B2837" s="30"/>
      <c r="C2837" s="30"/>
    </row>
    <row r="2838" spans="1:3" x14ac:dyDescent="0.3">
      <c r="A2838" s="14"/>
      <c r="B2838" s="30"/>
      <c r="C2838" s="30"/>
    </row>
    <row r="2839" spans="1:3" x14ac:dyDescent="0.3">
      <c r="A2839" s="14"/>
      <c r="B2839" s="30"/>
      <c r="C2839" s="30"/>
    </row>
    <row r="2840" spans="1:3" x14ac:dyDescent="0.3">
      <c r="A2840" s="14"/>
      <c r="B2840" s="30"/>
      <c r="C2840" s="30"/>
    </row>
    <row r="2841" spans="1:3" x14ac:dyDescent="0.3">
      <c r="A2841" s="14"/>
      <c r="B2841" s="30"/>
      <c r="C2841" s="30"/>
    </row>
    <row r="2842" spans="1:3" x14ac:dyDescent="0.3">
      <c r="A2842" s="14"/>
      <c r="B2842" s="30"/>
      <c r="C2842" s="30"/>
    </row>
    <row r="2843" spans="1:3" x14ac:dyDescent="0.3">
      <c r="A2843" s="14"/>
      <c r="B2843" s="30"/>
      <c r="C2843" s="30"/>
    </row>
    <row r="2844" spans="1:3" x14ac:dyDescent="0.3">
      <c r="A2844" s="14"/>
      <c r="B2844" s="30"/>
      <c r="C2844" s="30"/>
    </row>
    <row r="2845" spans="1:3" x14ac:dyDescent="0.3">
      <c r="A2845" s="14"/>
      <c r="B2845" s="30"/>
      <c r="C2845" s="30"/>
    </row>
    <row r="2846" spans="1:3" x14ac:dyDescent="0.3">
      <c r="A2846" s="14"/>
      <c r="B2846" s="30"/>
      <c r="C2846" s="30"/>
    </row>
    <row r="2847" spans="1:3" x14ac:dyDescent="0.3">
      <c r="A2847" s="14"/>
      <c r="B2847" s="30"/>
      <c r="C2847" s="30"/>
    </row>
    <row r="2848" spans="1:3" x14ac:dyDescent="0.3">
      <c r="A2848" s="14"/>
      <c r="B2848" s="30"/>
      <c r="C2848" s="30"/>
    </row>
    <row r="2849" spans="1:3" x14ac:dyDescent="0.3">
      <c r="A2849" s="14"/>
      <c r="B2849" s="30"/>
      <c r="C2849" s="30"/>
    </row>
    <row r="2850" spans="1:3" x14ac:dyDescent="0.3">
      <c r="A2850" s="14"/>
      <c r="B2850" s="30"/>
      <c r="C2850" s="30"/>
    </row>
    <row r="2851" spans="1:3" x14ac:dyDescent="0.3">
      <c r="A2851" s="14"/>
      <c r="B2851" s="30"/>
      <c r="C2851" s="30"/>
    </row>
    <row r="2852" spans="1:3" x14ac:dyDescent="0.3">
      <c r="A2852" s="14"/>
      <c r="B2852" s="30"/>
      <c r="C2852" s="30"/>
    </row>
    <row r="2853" spans="1:3" x14ac:dyDescent="0.3">
      <c r="A2853" s="14"/>
      <c r="B2853" s="30"/>
      <c r="C2853" s="30"/>
    </row>
    <row r="2854" spans="1:3" x14ac:dyDescent="0.3">
      <c r="A2854" s="14"/>
      <c r="B2854" s="30"/>
      <c r="C2854" s="30"/>
    </row>
    <row r="2855" spans="1:3" x14ac:dyDescent="0.3">
      <c r="A2855" s="14"/>
      <c r="B2855" s="30"/>
      <c r="C2855" s="30"/>
    </row>
    <row r="2856" spans="1:3" x14ac:dyDescent="0.3">
      <c r="A2856" s="14"/>
      <c r="B2856" s="30"/>
      <c r="C2856" s="30"/>
    </row>
    <row r="2857" spans="1:3" x14ac:dyDescent="0.3">
      <c r="A2857" s="14"/>
      <c r="B2857" s="30"/>
      <c r="C2857" s="30"/>
    </row>
    <row r="2858" spans="1:3" x14ac:dyDescent="0.3">
      <c r="A2858" s="14"/>
      <c r="B2858" s="30"/>
      <c r="C2858" s="30"/>
    </row>
    <row r="2859" spans="1:3" x14ac:dyDescent="0.3">
      <c r="A2859" s="14"/>
      <c r="B2859" s="30"/>
      <c r="C2859" s="30"/>
    </row>
    <row r="2860" spans="1:3" x14ac:dyDescent="0.3">
      <c r="A2860" s="14"/>
      <c r="B2860" s="30"/>
      <c r="C2860" s="30"/>
    </row>
    <row r="2861" spans="1:3" x14ac:dyDescent="0.3">
      <c r="A2861" s="14"/>
      <c r="B2861" s="30"/>
      <c r="C2861" s="30"/>
    </row>
    <row r="2862" spans="1:3" x14ac:dyDescent="0.3">
      <c r="A2862" s="14"/>
      <c r="B2862" s="30"/>
      <c r="C2862" s="30"/>
    </row>
    <row r="2863" spans="1:3" x14ac:dyDescent="0.3">
      <c r="A2863" s="14"/>
      <c r="B2863" s="30"/>
      <c r="C2863" s="30"/>
    </row>
    <row r="2864" spans="1:3" x14ac:dyDescent="0.3">
      <c r="A2864" s="14"/>
      <c r="B2864" s="30"/>
      <c r="C2864" s="30"/>
    </row>
    <row r="2865" spans="1:3" x14ac:dyDescent="0.3">
      <c r="A2865" s="14"/>
      <c r="B2865" s="30"/>
      <c r="C2865" s="30"/>
    </row>
    <row r="2866" spans="1:3" x14ac:dyDescent="0.3">
      <c r="A2866" s="14"/>
      <c r="B2866" s="30"/>
      <c r="C2866" s="30"/>
    </row>
    <row r="2867" spans="1:3" x14ac:dyDescent="0.3">
      <c r="A2867" s="14"/>
      <c r="B2867" s="30"/>
      <c r="C2867" s="30"/>
    </row>
    <row r="2868" spans="1:3" x14ac:dyDescent="0.3">
      <c r="A2868" s="14"/>
      <c r="B2868" s="30"/>
      <c r="C2868" s="30"/>
    </row>
    <row r="2869" spans="1:3" x14ac:dyDescent="0.3">
      <c r="A2869" s="14"/>
      <c r="B2869" s="30"/>
      <c r="C2869" s="30"/>
    </row>
    <row r="2870" spans="1:3" x14ac:dyDescent="0.3">
      <c r="A2870" s="14"/>
      <c r="B2870" s="30"/>
      <c r="C2870" s="30"/>
    </row>
    <row r="2871" spans="1:3" x14ac:dyDescent="0.3">
      <c r="A2871" s="14"/>
      <c r="B2871" s="30"/>
      <c r="C2871" s="30"/>
    </row>
    <row r="2872" spans="1:3" x14ac:dyDescent="0.3">
      <c r="A2872" s="14"/>
      <c r="B2872" s="30"/>
      <c r="C2872" s="30"/>
    </row>
    <row r="2873" spans="1:3" x14ac:dyDescent="0.3">
      <c r="A2873" s="14"/>
      <c r="B2873" s="30"/>
      <c r="C2873" s="30"/>
    </row>
    <row r="2874" spans="1:3" x14ac:dyDescent="0.3">
      <c r="A2874" s="14"/>
      <c r="B2874" s="30"/>
      <c r="C2874" s="30"/>
    </row>
    <row r="2875" spans="1:3" x14ac:dyDescent="0.3">
      <c r="A2875" s="14"/>
      <c r="B2875" s="30"/>
      <c r="C2875" s="30"/>
    </row>
    <row r="2876" spans="1:3" x14ac:dyDescent="0.3">
      <c r="A2876" s="14"/>
      <c r="B2876" s="30"/>
      <c r="C2876" s="30"/>
    </row>
    <row r="2877" spans="1:3" x14ac:dyDescent="0.3">
      <c r="A2877" s="14"/>
      <c r="B2877" s="30"/>
      <c r="C2877" s="30"/>
    </row>
    <row r="2878" spans="1:3" x14ac:dyDescent="0.3">
      <c r="A2878" s="14"/>
      <c r="B2878" s="30"/>
      <c r="C2878" s="30"/>
    </row>
    <row r="2879" spans="1:3" x14ac:dyDescent="0.3">
      <c r="A2879" s="14"/>
      <c r="B2879" s="30"/>
      <c r="C2879" s="30"/>
    </row>
    <row r="2880" spans="1:3" x14ac:dyDescent="0.3">
      <c r="A2880" s="14"/>
      <c r="B2880" s="30"/>
      <c r="C2880" s="30"/>
    </row>
    <row r="2881" spans="1:3" x14ac:dyDescent="0.3">
      <c r="A2881" s="14"/>
      <c r="B2881" s="30"/>
      <c r="C2881" s="30"/>
    </row>
    <row r="2882" spans="1:3" x14ac:dyDescent="0.3">
      <c r="A2882" s="14"/>
      <c r="B2882" s="30"/>
      <c r="C2882" s="30"/>
    </row>
    <row r="2883" spans="1:3" x14ac:dyDescent="0.3">
      <c r="A2883" s="14"/>
      <c r="B2883" s="30"/>
      <c r="C2883" s="30"/>
    </row>
    <row r="2884" spans="1:3" x14ac:dyDescent="0.3">
      <c r="A2884" s="14"/>
      <c r="B2884" s="30"/>
      <c r="C2884" s="30"/>
    </row>
    <row r="2885" spans="1:3" x14ac:dyDescent="0.3">
      <c r="A2885" s="14"/>
      <c r="B2885" s="30"/>
      <c r="C2885" s="30"/>
    </row>
    <row r="2886" spans="1:3" x14ac:dyDescent="0.3">
      <c r="A2886" s="14"/>
      <c r="B2886" s="30"/>
      <c r="C2886" s="30"/>
    </row>
    <row r="2887" spans="1:3" x14ac:dyDescent="0.3">
      <c r="A2887" s="14"/>
      <c r="B2887" s="30"/>
      <c r="C2887" s="30"/>
    </row>
    <row r="2888" spans="1:3" x14ac:dyDescent="0.3">
      <c r="A2888" s="14"/>
      <c r="B2888" s="30"/>
      <c r="C2888" s="30"/>
    </row>
    <row r="2889" spans="1:3" x14ac:dyDescent="0.3">
      <c r="A2889" s="14"/>
      <c r="B2889" s="30"/>
      <c r="C2889" s="30"/>
    </row>
    <row r="2890" spans="1:3" x14ac:dyDescent="0.3">
      <c r="A2890" s="14"/>
      <c r="B2890" s="30"/>
      <c r="C2890" s="30"/>
    </row>
    <row r="2891" spans="1:3" x14ac:dyDescent="0.3">
      <c r="A2891" s="14"/>
      <c r="B2891" s="30"/>
      <c r="C2891" s="30"/>
    </row>
    <row r="2892" spans="1:3" x14ac:dyDescent="0.3">
      <c r="A2892" s="14"/>
      <c r="B2892" s="30"/>
      <c r="C2892" s="30"/>
    </row>
    <row r="2893" spans="1:3" x14ac:dyDescent="0.3">
      <c r="A2893" s="14"/>
      <c r="B2893" s="30"/>
      <c r="C2893" s="30"/>
    </row>
    <row r="2894" spans="1:3" x14ac:dyDescent="0.3">
      <c r="A2894" s="14"/>
      <c r="B2894" s="30"/>
      <c r="C2894" s="30"/>
    </row>
    <row r="2895" spans="1:3" x14ac:dyDescent="0.3">
      <c r="A2895" s="14"/>
      <c r="B2895" s="30"/>
      <c r="C2895" s="30"/>
    </row>
    <row r="2896" spans="1:3" x14ac:dyDescent="0.3">
      <c r="A2896" s="14"/>
      <c r="B2896" s="30"/>
      <c r="C2896" s="30"/>
    </row>
    <row r="2897" spans="1:3" x14ac:dyDescent="0.3">
      <c r="A2897" s="14"/>
      <c r="B2897" s="30"/>
      <c r="C2897" s="30"/>
    </row>
    <row r="2898" spans="1:3" x14ac:dyDescent="0.3">
      <c r="A2898" s="14"/>
      <c r="B2898" s="30"/>
      <c r="C2898" s="30"/>
    </row>
    <row r="2899" spans="1:3" x14ac:dyDescent="0.3">
      <c r="A2899" s="14"/>
      <c r="B2899" s="30"/>
      <c r="C2899" s="30"/>
    </row>
    <row r="2900" spans="1:3" x14ac:dyDescent="0.3">
      <c r="A2900" s="14"/>
      <c r="B2900" s="30"/>
      <c r="C2900" s="30"/>
    </row>
    <row r="2901" spans="1:3" x14ac:dyDescent="0.3">
      <c r="A2901" s="14"/>
      <c r="B2901" s="30"/>
      <c r="C2901" s="30"/>
    </row>
    <row r="2902" spans="1:3" x14ac:dyDescent="0.3">
      <c r="A2902" s="14"/>
      <c r="B2902" s="30"/>
      <c r="C2902" s="30"/>
    </row>
    <row r="2903" spans="1:3" x14ac:dyDescent="0.3">
      <c r="A2903" s="14"/>
      <c r="B2903" s="30"/>
      <c r="C2903" s="30"/>
    </row>
    <row r="2904" spans="1:3" x14ac:dyDescent="0.3">
      <c r="A2904" s="14"/>
      <c r="B2904" s="30"/>
      <c r="C2904" s="30"/>
    </row>
    <row r="2905" spans="1:3" x14ac:dyDescent="0.3">
      <c r="A2905" s="14"/>
      <c r="B2905" s="30"/>
      <c r="C2905" s="30"/>
    </row>
    <row r="2906" spans="1:3" x14ac:dyDescent="0.3">
      <c r="A2906" s="14"/>
      <c r="B2906" s="30"/>
      <c r="C2906" s="30"/>
    </row>
    <row r="2907" spans="1:3" x14ac:dyDescent="0.3">
      <c r="A2907" s="14"/>
      <c r="B2907" s="30"/>
      <c r="C2907" s="30"/>
    </row>
    <row r="2908" spans="1:3" x14ac:dyDescent="0.3">
      <c r="A2908" s="14"/>
      <c r="B2908" s="30"/>
      <c r="C2908" s="30"/>
    </row>
    <row r="2909" spans="1:3" x14ac:dyDescent="0.3">
      <c r="A2909" s="14"/>
      <c r="B2909" s="30"/>
      <c r="C2909" s="30"/>
    </row>
    <row r="2910" spans="1:3" x14ac:dyDescent="0.3">
      <c r="A2910" s="14"/>
      <c r="B2910" s="30"/>
      <c r="C2910" s="30"/>
    </row>
    <row r="2911" spans="1:3" x14ac:dyDescent="0.3">
      <c r="A2911" s="14"/>
      <c r="B2911" s="30"/>
      <c r="C2911" s="30"/>
    </row>
    <row r="2912" spans="1:3" x14ac:dyDescent="0.3">
      <c r="A2912" s="14"/>
      <c r="B2912" s="30"/>
      <c r="C2912" s="30"/>
    </row>
    <row r="2913" spans="1:3" x14ac:dyDescent="0.3">
      <c r="A2913" s="14"/>
      <c r="B2913" s="30"/>
      <c r="C2913" s="30"/>
    </row>
    <row r="2914" spans="1:3" x14ac:dyDescent="0.3">
      <c r="A2914" s="14"/>
      <c r="B2914" s="30"/>
      <c r="C2914" s="30"/>
    </row>
    <row r="2915" spans="1:3" x14ac:dyDescent="0.3">
      <c r="A2915" s="14"/>
      <c r="B2915" s="30"/>
      <c r="C2915" s="30"/>
    </row>
    <row r="2916" spans="1:3" x14ac:dyDescent="0.3">
      <c r="A2916" s="14"/>
      <c r="B2916" s="30"/>
      <c r="C2916" s="30"/>
    </row>
    <row r="2917" spans="1:3" x14ac:dyDescent="0.3">
      <c r="A2917" s="14"/>
      <c r="B2917" s="30"/>
      <c r="C2917" s="30"/>
    </row>
    <row r="2918" spans="1:3" x14ac:dyDescent="0.3">
      <c r="A2918" s="14"/>
      <c r="B2918" s="30"/>
      <c r="C2918" s="30"/>
    </row>
    <row r="2919" spans="1:3" x14ac:dyDescent="0.3">
      <c r="A2919" s="14"/>
      <c r="B2919" s="30"/>
      <c r="C2919" s="30"/>
    </row>
    <row r="2920" spans="1:3" x14ac:dyDescent="0.3">
      <c r="A2920" s="14"/>
      <c r="B2920" s="30"/>
      <c r="C2920" s="30"/>
    </row>
    <row r="2921" spans="1:3" x14ac:dyDescent="0.3">
      <c r="A2921" s="14"/>
      <c r="B2921" s="30"/>
      <c r="C2921" s="30"/>
    </row>
    <row r="2922" spans="1:3" x14ac:dyDescent="0.3">
      <c r="A2922" s="14"/>
      <c r="B2922" s="30"/>
      <c r="C2922" s="30"/>
    </row>
    <row r="2923" spans="1:3" x14ac:dyDescent="0.3">
      <c r="A2923" s="14"/>
      <c r="B2923" s="30"/>
      <c r="C2923" s="30"/>
    </row>
    <row r="2924" spans="1:3" x14ac:dyDescent="0.3">
      <c r="A2924" s="14"/>
      <c r="B2924" s="30"/>
      <c r="C2924" s="30"/>
    </row>
    <row r="2925" spans="1:3" x14ac:dyDescent="0.3">
      <c r="A2925" s="14"/>
      <c r="B2925" s="30"/>
      <c r="C2925" s="30"/>
    </row>
    <row r="2926" spans="1:3" x14ac:dyDescent="0.3">
      <c r="A2926" s="14"/>
      <c r="B2926" s="30"/>
      <c r="C2926" s="30"/>
    </row>
    <row r="2927" spans="1:3" x14ac:dyDescent="0.3">
      <c r="A2927" s="14"/>
      <c r="B2927" s="30"/>
      <c r="C2927" s="30"/>
    </row>
    <row r="2928" spans="1:3" x14ac:dyDescent="0.3">
      <c r="A2928" s="14"/>
      <c r="B2928" s="30"/>
      <c r="C2928" s="30"/>
    </row>
    <row r="2929" spans="1:3" x14ac:dyDescent="0.3">
      <c r="A2929" s="14"/>
      <c r="B2929" s="30"/>
      <c r="C2929" s="30"/>
    </row>
    <row r="2930" spans="1:3" x14ac:dyDescent="0.3">
      <c r="A2930" s="14"/>
      <c r="B2930" s="30"/>
      <c r="C2930" s="30"/>
    </row>
    <row r="2931" spans="1:3" x14ac:dyDescent="0.3">
      <c r="A2931" s="14"/>
      <c r="B2931" s="30"/>
      <c r="C2931" s="30"/>
    </row>
    <row r="2932" spans="1:3" x14ac:dyDescent="0.3">
      <c r="A2932" s="14"/>
      <c r="B2932" s="30"/>
      <c r="C2932" s="30"/>
    </row>
    <row r="2933" spans="1:3" x14ac:dyDescent="0.3">
      <c r="A2933" s="14"/>
      <c r="B2933" s="30"/>
      <c r="C2933" s="30"/>
    </row>
    <row r="2934" spans="1:3" x14ac:dyDescent="0.3">
      <c r="A2934" s="14"/>
      <c r="B2934" s="30"/>
      <c r="C2934" s="30"/>
    </row>
    <row r="2935" spans="1:3" x14ac:dyDescent="0.3">
      <c r="A2935" s="14"/>
      <c r="B2935" s="30"/>
      <c r="C2935" s="30"/>
    </row>
    <row r="2936" spans="1:3" x14ac:dyDescent="0.3">
      <c r="A2936" s="14"/>
      <c r="B2936" s="30"/>
      <c r="C2936" s="30"/>
    </row>
    <row r="2937" spans="1:3" x14ac:dyDescent="0.3">
      <c r="A2937" s="14"/>
      <c r="B2937" s="30"/>
      <c r="C2937" s="30"/>
    </row>
    <row r="2938" spans="1:3" x14ac:dyDescent="0.3">
      <c r="A2938" s="14"/>
      <c r="B2938" s="30"/>
      <c r="C2938" s="30"/>
    </row>
    <row r="2939" spans="1:3" x14ac:dyDescent="0.3">
      <c r="A2939" s="14"/>
      <c r="B2939" s="30"/>
      <c r="C2939" s="30"/>
    </row>
    <row r="2940" spans="1:3" x14ac:dyDescent="0.3">
      <c r="A2940" s="14"/>
      <c r="B2940" s="30"/>
      <c r="C2940" s="30"/>
    </row>
    <row r="2941" spans="1:3" x14ac:dyDescent="0.3">
      <c r="A2941" s="14"/>
      <c r="B2941" s="30"/>
      <c r="C2941" s="30"/>
    </row>
    <row r="2942" spans="1:3" x14ac:dyDescent="0.3">
      <c r="A2942" s="14"/>
      <c r="B2942" s="30"/>
      <c r="C2942" s="30"/>
    </row>
    <row r="2943" spans="1:3" x14ac:dyDescent="0.3">
      <c r="A2943" s="14"/>
      <c r="B2943" s="30"/>
      <c r="C2943" s="30"/>
    </row>
    <row r="2944" spans="1:3" x14ac:dyDescent="0.3">
      <c r="A2944" s="14"/>
      <c r="B2944" s="30"/>
      <c r="C2944" s="30"/>
    </row>
    <row r="2945" spans="1:3" x14ac:dyDescent="0.3">
      <c r="A2945" s="14"/>
      <c r="B2945" s="30"/>
      <c r="C2945" s="30"/>
    </row>
    <row r="2946" spans="1:3" x14ac:dyDescent="0.3">
      <c r="A2946" s="14"/>
      <c r="B2946" s="30"/>
      <c r="C2946" s="30"/>
    </row>
    <row r="2947" spans="1:3" x14ac:dyDescent="0.3">
      <c r="A2947" s="14"/>
      <c r="B2947" s="30"/>
      <c r="C2947" s="30"/>
    </row>
    <row r="2948" spans="1:3" x14ac:dyDescent="0.3">
      <c r="A2948" s="14"/>
      <c r="B2948" s="30"/>
      <c r="C2948" s="30"/>
    </row>
    <row r="2949" spans="1:3" x14ac:dyDescent="0.3">
      <c r="A2949" s="14"/>
      <c r="B2949" s="30"/>
      <c r="C2949" s="30"/>
    </row>
    <row r="2950" spans="1:3" x14ac:dyDescent="0.3">
      <c r="A2950" s="14"/>
      <c r="B2950" s="30"/>
      <c r="C2950" s="30"/>
    </row>
    <row r="2951" spans="1:3" x14ac:dyDescent="0.3">
      <c r="A2951" s="14"/>
      <c r="B2951" s="30"/>
      <c r="C2951" s="30"/>
    </row>
    <row r="2952" spans="1:3" x14ac:dyDescent="0.3">
      <c r="A2952" s="14"/>
      <c r="B2952" s="30"/>
      <c r="C2952" s="30"/>
    </row>
    <row r="2953" spans="1:3" x14ac:dyDescent="0.3">
      <c r="A2953" s="14"/>
      <c r="B2953" s="30"/>
      <c r="C2953" s="30"/>
    </row>
    <row r="2954" spans="1:3" x14ac:dyDescent="0.3">
      <c r="A2954" s="14"/>
      <c r="B2954" s="30"/>
      <c r="C2954" s="30"/>
    </row>
    <row r="2955" spans="1:3" x14ac:dyDescent="0.3">
      <c r="A2955" s="14"/>
      <c r="B2955" s="30"/>
      <c r="C2955" s="30"/>
    </row>
    <row r="2956" spans="1:3" x14ac:dyDescent="0.3">
      <c r="A2956" s="14"/>
      <c r="B2956" s="30"/>
      <c r="C2956" s="30"/>
    </row>
    <row r="2957" spans="1:3" x14ac:dyDescent="0.3">
      <c r="A2957" s="14"/>
      <c r="B2957" s="30"/>
      <c r="C2957" s="30"/>
    </row>
    <row r="2958" spans="1:3" x14ac:dyDescent="0.3">
      <c r="A2958" s="14"/>
      <c r="B2958" s="30"/>
      <c r="C2958" s="30"/>
    </row>
    <row r="2959" spans="1:3" x14ac:dyDescent="0.3">
      <c r="A2959" s="14"/>
      <c r="B2959" s="30"/>
      <c r="C2959" s="30"/>
    </row>
    <row r="2960" spans="1:3" x14ac:dyDescent="0.3">
      <c r="A2960" s="14"/>
      <c r="B2960" s="30"/>
      <c r="C2960" s="30"/>
    </row>
    <row r="2961" spans="1:3" x14ac:dyDescent="0.3">
      <c r="A2961" s="14"/>
      <c r="B2961" s="30"/>
      <c r="C2961" s="30"/>
    </row>
    <row r="2962" spans="1:3" x14ac:dyDescent="0.3">
      <c r="A2962" s="14"/>
      <c r="B2962" s="30"/>
      <c r="C2962" s="30"/>
    </row>
    <row r="2963" spans="1:3" x14ac:dyDescent="0.3">
      <c r="A2963" s="14"/>
      <c r="B2963" s="30"/>
      <c r="C2963" s="30"/>
    </row>
    <row r="2964" spans="1:3" x14ac:dyDescent="0.3">
      <c r="A2964" s="14"/>
      <c r="B2964" s="30"/>
      <c r="C2964" s="30"/>
    </row>
    <row r="2965" spans="1:3" x14ac:dyDescent="0.3">
      <c r="A2965" s="14"/>
      <c r="B2965" s="30"/>
      <c r="C2965" s="30"/>
    </row>
    <row r="2966" spans="1:3" x14ac:dyDescent="0.3">
      <c r="A2966" s="14"/>
      <c r="B2966" s="30"/>
      <c r="C2966" s="30"/>
    </row>
    <row r="2967" spans="1:3" x14ac:dyDescent="0.3">
      <c r="A2967" s="14"/>
      <c r="B2967" s="30"/>
      <c r="C2967" s="30"/>
    </row>
    <row r="2968" spans="1:3" x14ac:dyDescent="0.3">
      <c r="A2968" s="14"/>
      <c r="B2968" s="30"/>
      <c r="C2968" s="30"/>
    </row>
    <row r="2969" spans="1:3" x14ac:dyDescent="0.3">
      <c r="A2969" s="14"/>
      <c r="B2969" s="30"/>
      <c r="C2969" s="30"/>
    </row>
    <row r="2970" spans="1:3" x14ac:dyDescent="0.3">
      <c r="A2970" s="14"/>
      <c r="B2970" s="30"/>
      <c r="C2970" s="30"/>
    </row>
    <row r="2971" spans="1:3" x14ac:dyDescent="0.3">
      <c r="A2971" s="14"/>
      <c r="B2971" s="30"/>
      <c r="C2971" s="30"/>
    </row>
    <row r="2972" spans="1:3" x14ac:dyDescent="0.3">
      <c r="A2972" s="14"/>
      <c r="B2972" s="30"/>
      <c r="C2972" s="30"/>
    </row>
    <row r="2973" spans="1:3" x14ac:dyDescent="0.3">
      <c r="A2973" s="14"/>
      <c r="B2973" s="30"/>
      <c r="C2973" s="30"/>
    </row>
    <row r="2974" spans="1:3" x14ac:dyDescent="0.3">
      <c r="A2974" s="14"/>
      <c r="B2974" s="30"/>
      <c r="C2974" s="30"/>
    </row>
    <row r="2975" spans="1:3" x14ac:dyDescent="0.3">
      <c r="A2975" s="14"/>
      <c r="B2975" s="30"/>
      <c r="C2975" s="30"/>
    </row>
    <row r="2976" spans="1:3" x14ac:dyDescent="0.3">
      <c r="A2976" s="14"/>
      <c r="B2976" s="30"/>
      <c r="C2976" s="30"/>
    </row>
    <row r="2977" spans="1:3" x14ac:dyDescent="0.3">
      <c r="A2977" s="14"/>
      <c r="B2977" s="30"/>
      <c r="C2977" s="30"/>
    </row>
    <row r="2978" spans="1:3" x14ac:dyDescent="0.3">
      <c r="A2978" s="14"/>
      <c r="B2978" s="30"/>
      <c r="C2978" s="30"/>
    </row>
    <row r="2979" spans="1:3" x14ac:dyDescent="0.3">
      <c r="A2979" s="14"/>
      <c r="B2979" s="30"/>
      <c r="C2979" s="30"/>
    </row>
    <row r="2980" spans="1:3" x14ac:dyDescent="0.3">
      <c r="A2980" s="14"/>
      <c r="B2980" s="30"/>
      <c r="C2980" s="30"/>
    </row>
    <row r="2981" spans="1:3" x14ac:dyDescent="0.3">
      <c r="A2981" s="14"/>
      <c r="B2981" s="30"/>
      <c r="C2981" s="30"/>
    </row>
    <row r="2982" spans="1:3" x14ac:dyDescent="0.3">
      <c r="A2982" s="14"/>
      <c r="B2982" s="30"/>
      <c r="C2982" s="30"/>
    </row>
    <row r="2983" spans="1:3" x14ac:dyDescent="0.3">
      <c r="A2983" s="14"/>
      <c r="B2983" s="30"/>
      <c r="C2983" s="30"/>
    </row>
    <row r="2984" spans="1:3" x14ac:dyDescent="0.3">
      <c r="A2984" s="14"/>
      <c r="B2984" s="30"/>
      <c r="C2984" s="30"/>
    </row>
    <row r="2985" spans="1:3" x14ac:dyDescent="0.3">
      <c r="A2985" s="14"/>
      <c r="B2985" s="30"/>
      <c r="C2985" s="30"/>
    </row>
    <row r="2986" spans="1:3" x14ac:dyDescent="0.3">
      <c r="A2986" s="14"/>
      <c r="B2986" s="30"/>
      <c r="C2986" s="30"/>
    </row>
    <row r="2987" spans="1:3" x14ac:dyDescent="0.3">
      <c r="A2987" s="14"/>
      <c r="B2987" s="30"/>
      <c r="C2987" s="30"/>
    </row>
    <row r="2988" spans="1:3" x14ac:dyDescent="0.3">
      <c r="A2988" s="14"/>
      <c r="B2988" s="30"/>
      <c r="C2988" s="30"/>
    </row>
    <row r="2989" spans="1:3" x14ac:dyDescent="0.3">
      <c r="A2989" s="14"/>
      <c r="B2989" s="30"/>
      <c r="C2989" s="30"/>
    </row>
    <row r="2990" spans="1:3" x14ac:dyDescent="0.3">
      <c r="A2990" s="14"/>
      <c r="B2990" s="30"/>
      <c r="C2990" s="30"/>
    </row>
    <row r="2991" spans="1:3" x14ac:dyDescent="0.3">
      <c r="A2991" s="14"/>
      <c r="B2991" s="30"/>
      <c r="C2991" s="30"/>
    </row>
    <row r="2992" spans="1:3" x14ac:dyDescent="0.3">
      <c r="A2992" s="14"/>
      <c r="B2992" s="30"/>
      <c r="C2992" s="30"/>
    </row>
    <row r="2993" spans="1:3" x14ac:dyDescent="0.3">
      <c r="A2993" s="14"/>
      <c r="B2993" s="30"/>
      <c r="C2993" s="30"/>
    </row>
    <row r="2994" spans="1:3" x14ac:dyDescent="0.3">
      <c r="A2994" s="14"/>
      <c r="B2994" s="30"/>
      <c r="C2994" s="30"/>
    </row>
    <row r="2995" spans="1:3" x14ac:dyDescent="0.3">
      <c r="A2995" s="14"/>
      <c r="B2995" s="30"/>
      <c r="C2995" s="30"/>
    </row>
    <row r="2996" spans="1:3" x14ac:dyDescent="0.3">
      <c r="A2996" s="14"/>
      <c r="B2996" s="30"/>
      <c r="C2996" s="30"/>
    </row>
    <row r="2997" spans="1:3" x14ac:dyDescent="0.3">
      <c r="A2997" s="14"/>
      <c r="B2997" s="30"/>
      <c r="C2997" s="30"/>
    </row>
    <row r="2998" spans="1:3" x14ac:dyDescent="0.3">
      <c r="A2998" s="14"/>
      <c r="B2998" s="30"/>
      <c r="C2998" s="30"/>
    </row>
    <row r="2999" spans="1:3" x14ac:dyDescent="0.3">
      <c r="A2999" s="14"/>
      <c r="B2999" s="30"/>
      <c r="C2999" s="30"/>
    </row>
    <row r="3000" spans="1:3" x14ac:dyDescent="0.3">
      <c r="A3000" s="14"/>
      <c r="B3000" s="30"/>
      <c r="C3000" s="30"/>
    </row>
    <row r="3001" spans="1:3" x14ac:dyDescent="0.3">
      <c r="A3001" s="14"/>
      <c r="B3001" s="30"/>
      <c r="C3001" s="30"/>
    </row>
    <row r="3002" spans="1:3" x14ac:dyDescent="0.3">
      <c r="A3002" s="14"/>
      <c r="B3002" s="30"/>
      <c r="C3002" s="30"/>
    </row>
    <row r="3003" spans="1:3" x14ac:dyDescent="0.3">
      <c r="A3003" s="14"/>
      <c r="B3003" s="30"/>
      <c r="C3003" s="30"/>
    </row>
    <row r="3004" spans="1:3" x14ac:dyDescent="0.3">
      <c r="A3004" s="14"/>
      <c r="B3004" s="30"/>
      <c r="C3004" s="30"/>
    </row>
    <row r="3005" spans="1:3" x14ac:dyDescent="0.3">
      <c r="A3005" s="14"/>
      <c r="B3005" s="30"/>
      <c r="C3005" s="30"/>
    </row>
    <row r="3006" spans="1:3" x14ac:dyDescent="0.3">
      <c r="A3006" s="14"/>
      <c r="B3006" s="30"/>
      <c r="C3006" s="30"/>
    </row>
    <row r="3007" spans="1:3" x14ac:dyDescent="0.3">
      <c r="A3007" s="14"/>
      <c r="B3007" s="30"/>
      <c r="C3007" s="30"/>
    </row>
    <row r="3008" spans="1:3" x14ac:dyDescent="0.3">
      <c r="A3008" s="14"/>
      <c r="B3008" s="30"/>
      <c r="C3008" s="30"/>
    </row>
    <row r="3009" spans="1:3" x14ac:dyDescent="0.3">
      <c r="A3009" s="14"/>
      <c r="B3009" s="30"/>
      <c r="C3009" s="30"/>
    </row>
    <row r="3010" spans="1:3" x14ac:dyDescent="0.3">
      <c r="A3010" s="14"/>
      <c r="B3010" s="30"/>
      <c r="C3010" s="30"/>
    </row>
    <row r="3011" spans="1:3" x14ac:dyDescent="0.3">
      <c r="A3011" s="14"/>
      <c r="B3011" s="30"/>
      <c r="C3011" s="30"/>
    </row>
    <row r="3012" spans="1:3" x14ac:dyDescent="0.3">
      <c r="A3012" s="14"/>
      <c r="B3012" s="30"/>
      <c r="C3012" s="30"/>
    </row>
    <row r="3013" spans="1:3" x14ac:dyDescent="0.3">
      <c r="A3013" s="14"/>
      <c r="B3013" s="30"/>
      <c r="C3013" s="30"/>
    </row>
    <row r="3014" spans="1:3" x14ac:dyDescent="0.3">
      <c r="A3014" s="14"/>
      <c r="B3014" s="30"/>
      <c r="C3014" s="30"/>
    </row>
    <row r="3015" spans="1:3" x14ac:dyDescent="0.3">
      <c r="A3015" s="14"/>
      <c r="B3015" s="30"/>
      <c r="C3015" s="30"/>
    </row>
    <row r="3016" spans="1:3" x14ac:dyDescent="0.3">
      <c r="A3016" s="14"/>
      <c r="B3016" s="30"/>
      <c r="C3016" s="30"/>
    </row>
    <row r="3017" spans="1:3" x14ac:dyDescent="0.3">
      <c r="A3017" s="14"/>
      <c r="B3017" s="30"/>
      <c r="C3017" s="30"/>
    </row>
    <row r="3018" spans="1:3" x14ac:dyDescent="0.3">
      <c r="A3018" s="14"/>
      <c r="B3018" s="30"/>
      <c r="C3018" s="30"/>
    </row>
    <row r="3019" spans="1:3" x14ac:dyDescent="0.3">
      <c r="A3019" s="14"/>
      <c r="B3019" s="30"/>
      <c r="C3019" s="30"/>
    </row>
    <row r="3020" spans="1:3" x14ac:dyDescent="0.3">
      <c r="A3020" s="14"/>
      <c r="B3020" s="30"/>
      <c r="C3020" s="30"/>
    </row>
    <row r="3021" spans="1:3" x14ac:dyDescent="0.3">
      <c r="A3021" s="14"/>
      <c r="B3021" s="30"/>
      <c r="C3021" s="30"/>
    </row>
    <row r="3022" spans="1:3" x14ac:dyDescent="0.3">
      <c r="A3022" s="14"/>
      <c r="B3022" s="30"/>
      <c r="C3022" s="30"/>
    </row>
    <row r="3023" spans="1:3" x14ac:dyDescent="0.3">
      <c r="A3023" s="14"/>
      <c r="B3023" s="30"/>
      <c r="C3023" s="30"/>
    </row>
    <row r="3024" spans="1:3" x14ac:dyDescent="0.3">
      <c r="A3024" s="14"/>
      <c r="B3024" s="30"/>
      <c r="C3024" s="30"/>
    </row>
    <row r="3025" spans="1:3" x14ac:dyDescent="0.3">
      <c r="A3025" s="14"/>
      <c r="B3025" s="30"/>
      <c r="C3025" s="30"/>
    </row>
    <row r="3026" spans="1:3" x14ac:dyDescent="0.3">
      <c r="A3026" s="14"/>
      <c r="B3026" s="30"/>
      <c r="C3026" s="30"/>
    </row>
    <row r="3027" spans="1:3" x14ac:dyDescent="0.3">
      <c r="A3027" s="14"/>
      <c r="B3027" s="30"/>
      <c r="C3027" s="30"/>
    </row>
    <row r="3028" spans="1:3" x14ac:dyDescent="0.3">
      <c r="A3028" s="14"/>
      <c r="B3028" s="30"/>
      <c r="C3028" s="30"/>
    </row>
    <row r="3029" spans="1:3" x14ac:dyDescent="0.3">
      <c r="A3029" s="14"/>
      <c r="B3029" s="30"/>
      <c r="C3029" s="30"/>
    </row>
    <row r="3030" spans="1:3" x14ac:dyDescent="0.3">
      <c r="A3030" s="14"/>
      <c r="B3030" s="30"/>
      <c r="C3030" s="30"/>
    </row>
    <row r="3031" spans="1:3" x14ac:dyDescent="0.3">
      <c r="A3031" s="14"/>
      <c r="B3031" s="30"/>
      <c r="C3031" s="30"/>
    </row>
    <row r="3032" spans="1:3" x14ac:dyDescent="0.3">
      <c r="A3032" s="14"/>
      <c r="B3032" s="30"/>
      <c r="C3032" s="30"/>
    </row>
    <row r="3033" spans="1:3" x14ac:dyDescent="0.3">
      <c r="A3033" s="14"/>
      <c r="B3033" s="30"/>
      <c r="C3033" s="30"/>
    </row>
    <row r="3034" spans="1:3" x14ac:dyDescent="0.3">
      <c r="A3034" s="14"/>
      <c r="B3034" s="30"/>
      <c r="C3034" s="30"/>
    </row>
    <row r="3035" spans="1:3" x14ac:dyDescent="0.3">
      <c r="A3035" s="14"/>
      <c r="B3035" s="30"/>
      <c r="C3035" s="30"/>
    </row>
    <row r="3036" spans="1:3" x14ac:dyDescent="0.3">
      <c r="A3036" s="14"/>
      <c r="B3036" s="30"/>
      <c r="C3036" s="30"/>
    </row>
    <row r="3037" spans="1:3" x14ac:dyDescent="0.3">
      <c r="A3037" s="14"/>
      <c r="B3037" s="30"/>
      <c r="C3037" s="30"/>
    </row>
    <row r="3038" spans="1:3" x14ac:dyDescent="0.3">
      <c r="A3038" s="14"/>
      <c r="B3038" s="30"/>
      <c r="C3038" s="30"/>
    </row>
    <row r="3039" spans="1:3" x14ac:dyDescent="0.3">
      <c r="A3039" s="14"/>
      <c r="B3039" s="30"/>
      <c r="C3039" s="30"/>
    </row>
    <row r="3040" spans="1:3" x14ac:dyDescent="0.3">
      <c r="A3040" s="14"/>
      <c r="B3040" s="30"/>
      <c r="C3040" s="30"/>
    </row>
    <row r="3041" spans="1:3" x14ac:dyDescent="0.3">
      <c r="A3041" s="14"/>
      <c r="B3041" s="30"/>
      <c r="C3041" s="30"/>
    </row>
    <row r="3042" spans="1:3" x14ac:dyDescent="0.3">
      <c r="A3042" s="14"/>
      <c r="B3042" s="30"/>
      <c r="C3042" s="30"/>
    </row>
    <row r="3043" spans="1:3" x14ac:dyDescent="0.3">
      <c r="A3043" s="14"/>
      <c r="B3043" s="30"/>
      <c r="C3043" s="30"/>
    </row>
    <row r="3044" spans="1:3" x14ac:dyDescent="0.3">
      <c r="A3044" s="14"/>
      <c r="B3044" s="30"/>
      <c r="C3044" s="30"/>
    </row>
    <row r="3045" spans="1:3" x14ac:dyDescent="0.3">
      <c r="A3045" s="14"/>
      <c r="B3045" s="30"/>
      <c r="C3045" s="30"/>
    </row>
    <row r="3046" spans="1:3" x14ac:dyDescent="0.3">
      <c r="A3046" s="14"/>
      <c r="B3046" s="30"/>
      <c r="C3046" s="30"/>
    </row>
    <row r="3047" spans="1:3" x14ac:dyDescent="0.3">
      <c r="A3047" s="14"/>
      <c r="B3047" s="30"/>
      <c r="C3047" s="30"/>
    </row>
    <row r="3048" spans="1:3" x14ac:dyDescent="0.3">
      <c r="A3048" s="14"/>
      <c r="B3048" s="30"/>
      <c r="C3048" s="30"/>
    </row>
    <row r="3049" spans="1:3" x14ac:dyDescent="0.3">
      <c r="A3049" s="14"/>
      <c r="B3049" s="30"/>
      <c r="C3049" s="30"/>
    </row>
    <row r="3050" spans="1:3" x14ac:dyDescent="0.3">
      <c r="A3050" s="14"/>
      <c r="B3050" s="30"/>
      <c r="C3050" s="30"/>
    </row>
    <row r="3051" spans="1:3" x14ac:dyDescent="0.3">
      <c r="A3051" s="14"/>
      <c r="B3051" s="30"/>
      <c r="C3051" s="30"/>
    </row>
    <row r="3052" spans="1:3" x14ac:dyDescent="0.3">
      <c r="A3052" s="14"/>
      <c r="B3052" s="30"/>
      <c r="C3052" s="30"/>
    </row>
    <row r="3053" spans="1:3" x14ac:dyDescent="0.3">
      <c r="A3053" s="14"/>
      <c r="B3053" s="30"/>
      <c r="C3053" s="30"/>
    </row>
    <row r="3054" spans="1:3" x14ac:dyDescent="0.3">
      <c r="A3054" s="14"/>
      <c r="B3054" s="30"/>
      <c r="C3054" s="30"/>
    </row>
    <row r="3055" spans="1:3" x14ac:dyDescent="0.3">
      <c r="A3055" s="14"/>
      <c r="B3055" s="30"/>
      <c r="C3055" s="30"/>
    </row>
    <row r="3056" spans="1:3" x14ac:dyDescent="0.3">
      <c r="A3056" s="14"/>
      <c r="B3056" s="30"/>
      <c r="C3056" s="30"/>
    </row>
    <row r="3057" spans="1:3" x14ac:dyDescent="0.3">
      <c r="A3057" s="14"/>
      <c r="B3057" s="30"/>
      <c r="C3057" s="30"/>
    </row>
    <row r="3058" spans="1:3" x14ac:dyDescent="0.3">
      <c r="A3058" s="14"/>
      <c r="B3058" s="30"/>
      <c r="C3058" s="30"/>
    </row>
    <row r="3059" spans="1:3" x14ac:dyDescent="0.3">
      <c r="A3059" s="14"/>
      <c r="B3059" s="30"/>
      <c r="C3059" s="30"/>
    </row>
    <row r="3060" spans="1:3" x14ac:dyDescent="0.3">
      <c r="A3060" s="14"/>
      <c r="B3060" s="30"/>
      <c r="C3060" s="30"/>
    </row>
    <row r="3061" spans="1:3" x14ac:dyDescent="0.3">
      <c r="A3061" s="14"/>
      <c r="B3061" s="30"/>
      <c r="C3061" s="30"/>
    </row>
    <row r="3062" spans="1:3" x14ac:dyDescent="0.3">
      <c r="A3062" s="14"/>
      <c r="B3062" s="30"/>
      <c r="C3062" s="30"/>
    </row>
    <row r="3063" spans="1:3" x14ac:dyDescent="0.3">
      <c r="A3063" s="14"/>
      <c r="B3063" s="30"/>
      <c r="C3063" s="30"/>
    </row>
    <row r="3064" spans="1:3" x14ac:dyDescent="0.3">
      <c r="A3064" s="14"/>
      <c r="B3064" s="30"/>
      <c r="C3064" s="30"/>
    </row>
    <row r="3065" spans="1:3" x14ac:dyDescent="0.3">
      <c r="A3065" s="14"/>
      <c r="B3065" s="30"/>
      <c r="C3065" s="30"/>
    </row>
    <row r="3066" spans="1:3" x14ac:dyDescent="0.3">
      <c r="A3066" s="14"/>
      <c r="B3066" s="30"/>
      <c r="C3066" s="30"/>
    </row>
    <row r="3067" spans="1:3" x14ac:dyDescent="0.3">
      <c r="A3067" s="14"/>
      <c r="B3067" s="30"/>
      <c r="C3067" s="30"/>
    </row>
    <row r="3068" spans="1:3" x14ac:dyDescent="0.3">
      <c r="A3068" s="14"/>
      <c r="B3068" s="30"/>
      <c r="C3068" s="30"/>
    </row>
    <row r="3069" spans="1:3" x14ac:dyDescent="0.3">
      <c r="A3069" s="14"/>
      <c r="B3069" s="30"/>
      <c r="C3069" s="30"/>
    </row>
    <row r="3070" spans="1:3" x14ac:dyDescent="0.3">
      <c r="A3070" s="14"/>
      <c r="B3070" s="30"/>
      <c r="C3070" s="30"/>
    </row>
    <row r="3071" spans="1:3" x14ac:dyDescent="0.3">
      <c r="A3071" s="14"/>
      <c r="B3071" s="30"/>
      <c r="C3071" s="30"/>
    </row>
    <row r="3072" spans="1:3" x14ac:dyDescent="0.3">
      <c r="A3072" s="14"/>
      <c r="B3072" s="30"/>
      <c r="C3072" s="30"/>
    </row>
    <row r="3073" spans="1:3" x14ac:dyDescent="0.3">
      <c r="A3073" s="14"/>
      <c r="B3073" s="30"/>
      <c r="C3073" s="30"/>
    </row>
    <row r="3074" spans="1:3" x14ac:dyDescent="0.3">
      <c r="A3074" s="14"/>
      <c r="B3074" s="30"/>
      <c r="C3074" s="30"/>
    </row>
    <row r="3075" spans="1:3" x14ac:dyDescent="0.3">
      <c r="A3075" s="14"/>
      <c r="B3075" s="30"/>
      <c r="C3075" s="30"/>
    </row>
    <row r="3076" spans="1:3" x14ac:dyDescent="0.3">
      <c r="A3076" s="14"/>
      <c r="B3076" s="30"/>
      <c r="C3076" s="30"/>
    </row>
    <row r="3077" spans="1:3" x14ac:dyDescent="0.3">
      <c r="A3077" s="14"/>
      <c r="B3077" s="30"/>
      <c r="C3077" s="30"/>
    </row>
    <row r="3078" spans="1:3" x14ac:dyDescent="0.3">
      <c r="A3078" s="14"/>
      <c r="B3078" s="30"/>
      <c r="C3078" s="30"/>
    </row>
    <row r="3079" spans="1:3" x14ac:dyDescent="0.3">
      <c r="A3079" s="14"/>
      <c r="B3079" s="30"/>
      <c r="C3079" s="30"/>
    </row>
    <row r="3080" spans="1:3" x14ac:dyDescent="0.3">
      <c r="A3080" s="14"/>
      <c r="B3080" s="30"/>
      <c r="C3080" s="30"/>
    </row>
    <row r="3081" spans="1:3" x14ac:dyDescent="0.3">
      <c r="A3081" s="14"/>
      <c r="B3081" s="30"/>
      <c r="C3081" s="30"/>
    </row>
    <row r="3082" spans="1:3" x14ac:dyDescent="0.3">
      <c r="A3082" s="14"/>
      <c r="B3082" s="30"/>
      <c r="C3082" s="30"/>
    </row>
    <row r="3083" spans="1:3" x14ac:dyDescent="0.3">
      <c r="A3083" s="14"/>
      <c r="B3083" s="30"/>
      <c r="C3083" s="30"/>
    </row>
    <row r="3084" spans="1:3" x14ac:dyDescent="0.3">
      <c r="A3084" s="14"/>
      <c r="B3084" s="30"/>
      <c r="C3084" s="30"/>
    </row>
    <row r="3085" spans="1:3" x14ac:dyDescent="0.3">
      <c r="A3085" s="14"/>
      <c r="B3085" s="30"/>
      <c r="C3085" s="30"/>
    </row>
    <row r="3086" spans="1:3" x14ac:dyDescent="0.3">
      <c r="A3086" s="14"/>
      <c r="B3086" s="30"/>
      <c r="C3086" s="30"/>
    </row>
    <row r="3087" spans="1:3" x14ac:dyDescent="0.3">
      <c r="A3087" s="14"/>
      <c r="B3087" s="30"/>
      <c r="C3087" s="30"/>
    </row>
    <row r="3088" spans="1:3" x14ac:dyDescent="0.3">
      <c r="A3088" s="14"/>
      <c r="B3088" s="30"/>
      <c r="C3088" s="30"/>
    </row>
    <row r="3089" spans="1:3" x14ac:dyDescent="0.3">
      <c r="A3089" s="14"/>
      <c r="B3089" s="30"/>
      <c r="C3089" s="30"/>
    </row>
    <row r="3090" spans="1:3" x14ac:dyDescent="0.3">
      <c r="A3090" s="14"/>
      <c r="B3090" s="30"/>
      <c r="C3090" s="30"/>
    </row>
    <row r="3091" spans="1:3" x14ac:dyDescent="0.3">
      <c r="A3091" s="14"/>
      <c r="B3091" s="30"/>
      <c r="C3091" s="30"/>
    </row>
    <row r="3092" spans="1:3" x14ac:dyDescent="0.3">
      <c r="A3092" s="14"/>
      <c r="B3092" s="30"/>
      <c r="C3092" s="30"/>
    </row>
    <row r="3093" spans="1:3" x14ac:dyDescent="0.3">
      <c r="A3093" s="14"/>
      <c r="B3093" s="30"/>
      <c r="C3093" s="30"/>
    </row>
    <row r="3094" spans="1:3" x14ac:dyDescent="0.3">
      <c r="A3094" s="14"/>
      <c r="B3094" s="30"/>
      <c r="C3094" s="30"/>
    </row>
    <row r="3095" spans="1:3" x14ac:dyDescent="0.3">
      <c r="A3095" s="14"/>
      <c r="B3095" s="30"/>
      <c r="C3095" s="30"/>
    </row>
    <row r="3096" spans="1:3" x14ac:dyDescent="0.3">
      <c r="A3096" s="14"/>
      <c r="B3096" s="30"/>
      <c r="C3096" s="30"/>
    </row>
    <row r="3097" spans="1:3" x14ac:dyDescent="0.3">
      <c r="A3097" s="14"/>
      <c r="B3097" s="30"/>
      <c r="C3097" s="30"/>
    </row>
    <row r="3098" spans="1:3" x14ac:dyDescent="0.3">
      <c r="A3098" s="14"/>
      <c r="B3098" s="30"/>
      <c r="C3098" s="30"/>
    </row>
    <row r="3099" spans="1:3" x14ac:dyDescent="0.3">
      <c r="A3099" s="14"/>
      <c r="B3099" s="30"/>
      <c r="C3099" s="30"/>
    </row>
    <row r="3100" spans="1:3" x14ac:dyDescent="0.3">
      <c r="A3100" s="14"/>
      <c r="B3100" s="30"/>
      <c r="C3100" s="30"/>
    </row>
    <row r="3101" spans="1:3" x14ac:dyDescent="0.3">
      <c r="A3101" s="14"/>
      <c r="B3101" s="30"/>
      <c r="C3101" s="30"/>
    </row>
    <row r="3102" spans="1:3" x14ac:dyDescent="0.3">
      <c r="A3102" s="14"/>
      <c r="B3102" s="30"/>
      <c r="C3102" s="30"/>
    </row>
    <row r="3103" spans="1:3" x14ac:dyDescent="0.3">
      <c r="A3103" s="14"/>
      <c r="B3103" s="30"/>
      <c r="C3103" s="30"/>
    </row>
    <row r="3104" spans="1:3" x14ac:dyDescent="0.3">
      <c r="A3104" s="14"/>
      <c r="B3104" s="30"/>
      <c r="C3104" s="30"/>
    </row>
    <row r="3105" spans="1:3" x14ac:dyDescent="0.3">
      <c r="A3105" s="14"/>
      <c r="B3105" s="30"/>
      <c r="C3105" s="30"/>
    </row>
    <row r="3106" spans="1:3" x14ac:dyDescent="0.3">
      <c r="A3106" s="14"/>
      <c r="B3106" s="30"/>
      <c r="C3106" s="30"/>
    </row>
    <row r="3107" spans="1:3" x14ac:dyDescent="0.3">
      <c r="A3107" s="14"/>
      <c r="B3107" s="30"/>
      <c r="C3107" s="30"/>
    </row>
    <row r="3108" spans="1:3" x14ac:dyDescent="0.3">
      <c r="A3108" s="14"/>
      <c r="B3108" s="30"/>
      <c r="C3108" s="30"/>
    </row>
    <row r="3109" spans="1:3" x14ac:dyDescent="0.3">
      <c r="A3109" s="14"/>
      <c r="B3109" s="30"/>
      <c r="C3109" s="30"/>
    </row>
    <row r="3110" spans="1:3" x14ac:dyDescent="0.3">
      <c r="A3110" s="14"/>
      <c r="B3110" s="30"/>
      <c r="C3110" s="30"/>
    </row>
    <row r="3111" spans="1:3" x14ac:dyDescent="0.3">
      <c r="A3111" s="14"/>
      <c r="B3111" s="30"/>
      <c r="C3111" s="30"/>
    </row>
    <row r="3112" spans="1:3" x14ac:dyDescent="0.3">
      <c r="A3112" s="14"/>
      <c r="B3112" s="30"/>
      <c r="C3112" s="30"/>
    </row>
    <row r="3113" spans="1:3" x14ac:dyDescent="0.3">
      <c r="A3113" s="14"/>
      <c r="B3113" s="30"/>
      <c r="C3113" s="30"/>
    </row>
    <row r="3114" spans="1:3" x14ac:dyDescent="0.3">
      <c r="A3114" s="14"/>
      <c r="B3114" s="30"/>
      <c r="C3114" s="30"/>
    </row>
    <row r="3115" spans="1:3" x14ac:dyDescent="0.3">
      <c r="A3115" s="14"/>
      <c r="B3115" s="30"/>
      <c r="C3115" s="30"/>
    </row>
    <row r="3116" spans="1:3" x14ac:dyDescent="0.3">
      <c r="A3116" s="14"/>
      <c r="B3116" s="30"/>
      <c r="C3116" s="30"/>
    </row>
    <row r="3117" spans="1:3" x14ac:dyDescent="0.3">
      <c r="A3117" s="14"/>
      <c r="B3117" s="30"/>
      <c r="C3117" s="30"/>
    </row>
    <row r="3118" spans="1:3" x14ac:dyDescent="0.3">
      <c r="A3118" s="14"/>
      <c r="B3118" s="30"/>
      <c r="C3118" s="30"/>
    </row>
    <row r="3119" spans="1:3" x14ac:dyDescent="0.3">
      <c r="A3119" s="14"/>
      <c r="B3119" s="30"/>
      <c r="C3119" s="30"/>
    </row>
    <row r="3120" spans="1:3" x14ac:dyDescent="0.3">
      <c r="A3120" s="14"/>
      <c r="B3120" s="30"/>
      <c r="C3120" s="30"/>
    </row>
    <row r="3121" spans="1:3" x14ac:dyDescent="0.3">
      <c r="A3121" s="14"/>
      <c r="B3121" s="30"/>
      <c r="C3121" s="30"/>
    </row>
    <row r="3122" spans="1:3" x14ac:dyDescent="0.3">
      <c r="A3122" s="14"/>
      <c r="B3122" s="30"/>
      <c r="C3122" s="30"/>
    </row>
    <row r="3123" spans="1:3" x14ac:dyDescent="0.3">
      <c r="A3123" s="14"/>
      <c r="B3123" s="30"/>
      <c r="C3123" s="30"/>
    </row>
    <row r="3124" spans="1:3" x14ac:dyDescent="0.3">
      <c r="A3124" s="14"/>
      <c r="B3124" s="30"/>
      <c r="C3124" s="30"/>
    </row>
    <row r="3125" spans="1:3" x14ac:dyDescent="0.3">
      <c r="A3125" s="14"/>
      <c r="B3125" s="30"/>
      <c r="C3125" s="30"/>
    </row>
    <row r="3126" spans="1:3" x14ac:dyDescent="0.3">
      <c r="A3126" s="14"/>
      <c r="B3126" s="30"/>
      <c r="C3126" s="30"/>
    </row>
    <row r="3127" spans="1:3" x14ac:dyDescent="0.3">
      <c r="A3127" s="14"/>
      <c r="B3127" s="30"/>
      <c r="C3127" s="30"/>
    </row>
    <row r="3128" spans="1:3" x14ac:dyDescent="0.3">
      <c r="A3128" s="14"/>
      <c r="B3128" s="30"/>
      <c r="C3128" s="30"/>
    </row>
    <row r="3129" spans="1:3" x14ac:dyDescent="0.3">
      <c r="A3129" s="14"/>
      <c r="B3129" s="30"/>
      <c r="C3129" s="30"/>
    </row>
    <row r="3130" spans="1:3" x14ac:dyDescent="0.3">
      <c r="A3130" s="14"/>
      <c r="B3130" s="30"/>
      <c r="C3130" s="30"/>
    </row>
    <row r="3131" spans="1:3" x14ac:dyDescent="0.3">
      <c r="A3131" s="14"/>
      <c r="B3131" s="30"/>
      <c r="C3131" s="30"/>
    </row>
    <row r="3132" spans="1:3" x14ac:dyDescent="0.3">
      <c r="A3132" s="14"/>
      <c r="B3132" s="30"/>
      <c r="C3132" s="30"/>
    </row>
    <row r="3133" spans="1:3" x14ac:dyDescent="0.3">
      <c r="A3133" s="14"/>
      <c r="B3133" s="30"/>
      <c r="C3133" s="30"/>
    </row>
    <row r="3134" spans="1:3" x14ac:dyDescent="0.3">
      <c r="A3134" s="14"/>
      <c r="B3134" s="30"/>
      <c r="C3134" s="30"/>
    </row>
    <row r="3135" spans="1:3" x14ac:dyDescent="0.3">
      <c r="A3135" s="14"/>
      <c r="B3135" s="30"/>
      <c r="C3135" s="30"/>
    </row>
    <row r="3136" spans="1:3" x14ac:dyDescent="0.3">
      <c r="A3136" s="14"/>
      <c r="B3136" s="30"/>
      <c r="C3136" s="30"/>
    </row>
    <row r="3137" spans="1:3" x14ac:dyDescent="0.3">
      <c r="A3137" s="14"/>
      <c r="B3137" s="30"/>
      <c r="C3137" s="30"/>
    </row>
    <row r="3138" spans="1:3" x14ac:dyDescent="0.3">
      <c r="A3138" s="14"/>
      <c r="B3138" s="30"/>
      <c r="C3138" s="30"/>
    </row>
    <row r="3139" spans="1:3" x14ac:dyDescent="0.3">
      <c r="A3139" s="14"/>
      <c r="B3139" s="30"/>
      <c r="C3139" s="30"/>
    </row>
    <row r="3140" spans="1:3" x14ac:dyDescent="0.3">
      <c r="A3140" s="14"/>
      <c r="B3140" s="30"/>
      <c r="C3140" s="30"/>
    </row>
    <row r="3141" spans="1:3" x14ac:dyDescent="0.3">
      <c r="A3141" s="14"/>
      <c r="B3141" s="30"/>
      <c r="C3141" s="30"/>
    </row>
    <row r="3142" spans="1:3" x14ac:dyDescent="0.3">
      <c r="A3142" s="14"/>
      <c r="B3142" s="30"/>
      <c r="C3142" s="30"/>
    </row>
    <row r="3143" spans="1:3" x14ac:dyDescent="0.3">
      <c r="A3143" s="14"/>
      <c r="B3143" s="30"/>
      <c r="C3143" s="30"/>
    </row>
    <row r="3144" spans="1:3" x14ac:dyDescent="0.3">
      <c r="A3144" s="14"/>
      <c r="B3144" s="30"/>
      <c r="C3144" s="30"/>
    </row>
    <row r="3145" spans="1:3" x14ac:dyDescent="0.3">
      <c r="A3145" s="14"/>
      <c r="B3145" s="30"/>
      <c r="C3145" s="30"/>
    </row>
    <row r="3146" spans="1:3" x14ac:dyDescent="0.3">
      <c r="A3146" s="14"/>
      <c r="B3146" s="30"/>
      <c r="C3146" s="30"/>
    </row>
    <row r="3147" spans="1:3" x14ac:dyDescent="0.3">
      <c r="A3147" s="14"/>
      <c r="B3147" s="30"/>
      <c r="C3147" s="30"/>
    </row>
    <row r="3148" spans="1:3" x14ac:dyDescent="0.3">
      <c r="A3148" s="14"/>
      <c r="B3148" s="30"/>
      <c r="C3148" s="30"/>
    </row>
    <row r="3149" spans="1:3" x14ac:dyDescent="0.3">
      <c r="A3149" s="14"/>
      <c r="B3149" s="30"/>
      <c r="C3149" s="30"/>
    </row>
    <row r="3150" spans="1:3" x14ac:dyDescent="0.3">
      <c r="A3150" s="14"/>
      <c r="B3150" s="30"/>
      <c r="C3150" s="30"/>
    </row>
    <row r="3151" spans="1:3" x14ac:dyDescent="0.3">
      <c r="A3151" s="14"/>
      <c r="B3151" s="30"/>
      <c r="C3151" s="30"/>
    </row>
    <row r="3152" spans="1:3" x14ac:dyDescent="0.3">
      <c r="A3152" s="14"/>
      <c r="B3152" s="30"/>
      <c r="C3152" s="30"/>
    </row>
    <row r="3153" spans="1:3" x14ac:dyDescent="0.3">
      <c r="A3153" s="14"/>
      <c r="B3153" s="30"/>
      <c r="C3153" s="30"/>
    </row>
    <row r="3154" spans="1:3" x14ac:dyDescent="0.3">
      <c r="A3154" s="14"/>
      <c r="B3154" s="30"/>
      <c r="C3154" s="30"/>
    </row>
    <row r="3155" spans="1:3" x14ac:dyDescent="0.3">
      <c r="A3155" s="14"/>
      <c r="B3155" s="30"/>
      <c r="C3155" s="30"/>
    </row>
    <row r="3156" spans="1:3" x14ac:dyDescent="0.3">
      <c r="A3156" s="14"/>
      <c r="B3156" s="30"/>
      <c r="C3156" s="30"/>
    </row>
    <row r="3157" spans="1:3" x14ac:dyDescent="0.3">
      <c r="A3157" s="14"/>
      <c r="B3157" s="30"/>
      <c r="C3157" s="30"/>
    </row>
    <row r="3158" spans="1:3" x14ac:dyDescent="0.3">
      <c r="A3158" s="14"/>
      <c r="B3158" s="30"/>
      <c r="C3158" s="30"/>
    </row>
    <row r="3159" spans="1:3" x14ac:dyDescent="0.3">
      <c r="A3159" s="14"/>
      <c r="B3159" s="30"/>
      <c r="C3159" s="30"/>
    </row>
    <row r="3160" spans="1:3" x14ac:dyDescent="0.3">
      <c r="A3160" s="14"/>
      <c r="B3160" s="30"/>
      <c r="C3160" s="30"/>
    </row>
    <row r="3161" spans="1:3" x14ac:dyDescent="0.3">
      <c r="A3161" s="14"/>
      <c r="B3161" s="30"/>
      <c r="C3161" s="30"/>
    </row>
    <row r="3162" spans="1:3" x14ac:dyDescent="0.3">
      <c r="A3162" s="14"/>
      <c r="B3162" s="30"/>
      <c r="C3162" s="30"/>
    </row>
    <row r="3163" spans="1:3" x14ac:dyDescent="0.3">
      <c r="A3163" s="14"/>
      <c r="B3163" s="30"/>
      <c r="C3163" s="30"/>
    </row>
    <row r="3164" spans="1:3" x14ac:dyDescent="0.3">
      <c r="A3164" s="14"/>
      <c r="B3164" s="30"/>
      <c r="C3164" s="30"/>
    </row>
    <row r="3165" spans="1:3" x14ac:dyDescent="0.3">
      <c r="A3165" s="14"/>
      <c r="B3165" s="30"/>
      <c r="C3165" s="30"/>
    </row>
    <row r="3166" spans="1:3" x14ac:dyDescent="0.3">
      <c r="A3166" s="14"/>
      <c r="B3166" s="30"/>
      <c r="C3166" s="30"/>
    </row>
    <row r="3167" spans="1:3" x14ac:dyDescent="0.3">
      <c r="A3167" s="14"/>
      <c r="B3167" s="30"/>
      <c r="C3167" s="30"/>
    </row>
    <row r="3168" spans="1:3" x14ac:dyDescent="0.3">
      <c r="A3168" s="14"/>
      <c r="B3168" s="30"/>
      <c r="C3168" s="30"/>
    </row>
    <row r="3169" spans="1:3" x14ac:dyDescent="0.3">
      <c r="A3169" s="14"/>
      <c r="B3169" s="30"/>
      <c r="C3169" s="30"/>
    </row>
    <row r="3170" spans="1:3" x14ac:dyDescent="0.3">
      <c r="A3170" s="14"/>
      <c r="B3170" s="30"/>
      <c r="C3170" s="30"/>
    </row>
    <row r="3171" spans="1:3" x14ac:dyDescent="0.3">
      <c r="A3171" s="14"/>
      <c r="B3171" s="30"/>
      <c r="C3171" s="30"/>
    </row>
    <row r="3172" spans="1:3" x14ac:dyDescent="0.3">
      <c r="A3172" s="14"/>
      <c r="B3172" s="30"/>
      <c r="C3172" s="30"/>
    </row>
    <row r="3173" spans="1:3" x14ac:dyDescent="0.3">
      <c r="A3173" s="14"/>
      <c r="B3173" s="30"/>
      <c r="C3173" s="30"/>
    </row>
    <row r="3174" spans="1:3" x14ac:dyDescent="0.3">
      <c r="A3174" s="14"/>
      <c r="B3174" s="30"/>
      <c r="C3174" s="30"/>
    </row>
    <row r="3175" spans="1:3" x14ac:dyDescent="0.3">
      <c r="A3175" s="14"/>
      <c r="B3175" s="30"/>
      <c r="C3175" s="30"/>
    </row>
    <row r="3176" spans="1:3" x14ac:dyDescent="0.3">
      <c r="A3176" s="14"/>
      <c r="B3176" s="30"/>
      <c r="C3176" s="30"/>
    </row>
    <row r="3177" spans="1:3" x14ac:dyDescent="0.3">
      <c r="A3177" s="14"/>
      <c r="B3177" s="30"/>
      <c r="C3177" s="30"/>
    </row>
    <row r="3178" spans="1:3" x14ac:dyDescent="0.3">
      <c r="A3178" s="14"/>
      <c r="B3178" s="30"/>
      <c r="C3178" s="30"/>
    </row>
    <row r="3179" spans="1:3" x14ac:dyDescent="0.3">
      <c r="A3179" s="14"/>
      <c r="B3179" s="30"/>
      <c r="C3179" s="30"/>
    </row>
    <row r="3180" spans="1:3" x14ac:dyDescent="0.3">
      <c r="A3180" s="14"/>
      <c r="B3180" s="30"/>
      <c r="C3180" s="30"/>
    </row>
    <row r="3181" spans="1:3" x14ac:dyDescent="0.3">
      <c r="A3181" s="14"/>
      <c r="B3181" s="30"/>
      <c r="C3181" s="30"/>
    </row>
    <row r="3182" spans="1:3" x14ac:dyDescent="0.3">
      <c r="A3182" s="14"/>
      <c r="B3182" s="30"/>
      <c r="C3182" s="30"/>
    </row>
    <row r="3183" spans="1:3" x14ac:dyDescent="0.3">
      <c r="A3183" s="14"/>
      <c r="B3183" s="30"/>
      <c r="C3183" s="30"/>
    </row>
    <row r="3184" spans="1:3" x14ac:dyDescent="0.3">
      <c r="A3184" s="14"/>
      <c r="B3184" s="30"/>
      <c r="C3184" s="30"/>
    </row>
    <row r="3185" spans="1:3" x14ac:dyDescent="0.3">
      <c r="A3185" s="14"/>
      <c r="B3185" s="30"/>
      <c r="C3185" s="30"/>
    </row>
    <row r="3186" spans="1:3" x14ac:dyDescent="0.3">
      <c r="A3186" s="14"/>
      <c r="B3186" s="30"/>
      <c r="C3186" s="30"/>
    </row>
    <row r="3187" spans="1:3" x14ac:dyDescent="0.3">
      <c r="A3187" s="14"/>
      <c r="B3187" s="30"/>
      <c r="C3187" s="30"/>
    </row>
    <row r="3188" spans="1:3" x14ac:dyDescent="0.3">
      <c r="A3188" s="14"/>
      <c r="B3188" s="30"/>
      <c r="C3188" s="30"/>
    </row>
    <row r="3189" spans="1:3" x14ac:dyDescent="0.3">
      <c r="A3189" s="14"/>
      <c r="B3189" s="30"/>
      <c r="C3189" s="30"/>
    </row>
    <row r="3190" spans="1:3" x14ac:dyDescent="0.3">
      <c r="A3190" s="14"/>
      <c r="B3190" s="30"/>
      <c r="C3190" s="30"/>
    </row>
    <row r="3191" spans="1:3" x14ac:dyDescent="0.3">
      <c r="A3191" s="14"/>
      <c r="B3191" s="30"/>
      <c r="C3191" s="30"/>
    </row>
    <row r="3192" spans="1:3" x14ac:dyDescent="0.3">
      <c r="A3192" s="14"/>
      <c r="B3192" s="30"/>
      <c r="C3192" s="30"/>
    </row>
    <row r="3193" spans="1:3" x14ac:dyDescent="0.3">
      <c r="A3193" s="14"/>
      <c r="B3193" s="30"/>
      <c r="C3193" s="30"/>
    </row>
    <row r="3194" spans="1:3" x14ac:dyDescent="0.3">
      <c r="A3194" s="14"/>
      <c r="B3194" s="30"/>
      <c r="C3194" s="30"/>
    </row>
    <row r="3195" spans="1:3" x14ac:dyDescent="0.3">
      <c r="A3195" s="14"/>
      <c r="B3195" s="30"/>
      <c r="C3195" s="30"/>
    </row>
    <row r="3196" spans="1:3" x14ac:dyDescent="0.3">
      <c r="A3196" s="14"/>
      <c r="B3196" s="30"/>
      <c r="C3196" s="30"/>
    </row>
    <row r="3197" spans="1:3" x14ac:dyDescent="0.3">
      <c r="A3197" s="14"/>
      <c r="B3197" s="30"/>
      <c r="C3197" s="30"/>
    </row>
    <row r="3198" spans="1:3" x14ac:dyDescent="0.3">
      <c r="A3198" s="14"/>
      <c r="B3198" s="30"/>
      <c r="C3198" s="30"/>
    </row>
    <row r="3199" spans="1:3" x14ac:dyDescent="0.3">
      <c r="A3199" s="14"/>
      <c r="B3199" s="30"/>
      <c r="C3199" s="30"/>
    </row>
    <row r="3200" spans="1:3" x14ac:dyDescent="0.3">
      <c r="A3200" s="14"/>
      <c r="B3200" s="30"/>
      <c r="C3200" s="30"/>
    </row>
    <row r="3201" spans="1:3" x14ac:dyDescent="0.3">
      <c r="A3201" s="14"/>
      <c r="B3201" s="30"/>
      <c r="C3201" s="30"/>
    </row>
    <row r="3202" spans="1:3" x14ac:dyDescent="0.3">
      <c r="A3202" s="14"/>
      <c r="B3202" s="30"/>
      <c r="C3202" s="30"/>
    </row>
    <row r="3203" spans="1:3" x14ac:dyDescent="0.3">
      <c r="A3203" s="14"/>
      <c r="B3203" s="30"/>
      <c r="C3203" s="30"/>
    </row>
    <row r="3204" spans="1:3" x14ac:dyDescent="0.3">
      <c r="A3204" s="14"/>
      <c r="B3204" s="30"/>
      <c r="C3204" s="30"/>
    </row>
    <row r="3205" spans="1:3" x14ac:dyDescent="0.3">
      <c r="A3205" s="14"/>
      <c r="B3205" s="30"/>
      <c r="C3205" s="30"/>
    </row>
    <row r="3206" spans="1:3" x14ac:dyDescent="0.3">
      <c r="A3206" s="14"/>
      <c r="B3206" s="30"/>
      <c r="C3206" s="30"/>
    </row>
    <row r="3207" spans="1:3" x14ac:dyDescent="0.3">
      <c r="A3207" s="14"/>
      <c r="B3207" s="30"/>
      <c r="C3207" s="30"/>
    </row>
    <row r="3208" spans="1:3" x14ac:dyDescent="0.3">
      <c r="A3208" s="14"/>
      <c r="B3208" s="30"/>
      <c r="C3208" s="30"/>
    </row>
    <row r="3209" spans="1:3" x14ac:dyDescent="0.3">
      <c r="A3209" s="14"/>
      <c r="B3209" s="30"/>
      <c r="C3209" s="30"/>
    </row>
    <row r="3210" spans="1:3" x14ac:dyDescent="0.3">
      <c r="A3210" s="14"/>
      <c r="B3210" s="30"/>
      <c r="C3210" s="30"/>
    </row>
    <row r="3211" spans="1:3" x14ac:dyDescent="0.3">
      <c r="A3211" s="14"/>
      <c r="B3211" s="30"/>
      <c r="C3211" s="30"/>
    </row>
    <row r="3212" spans="1:3" x14ac:dyDescent="0.3">
      <c r="A3212" s="14"/>
      <c r="B3212" s="30"/>
      <c r="C3212" s="30"/>
    </row>
    <row r="3213" spans="1:3" x14ac:dyDescent="0.3">
      <c r="A3213" s="14"/>
      <c r="B3213" s="30"/>
      <c r="C3213" s="30"/>
    </row>
    <row r="3214" spans="1:3" x14ac:dyDescent="0.3">
      <c r="A3214" s="14"/>
      <c r="B3214" s="30"/>
      <c r="C3214" s="30"/>
    </row>
    <row r="3215" spans="1:3" x14ac:dyDescent="0.3">
      <c r="A3215" s="14"/>
      <c r="B3215" s="30"/>
      <c r="C3215" s="30"/>
    </row>
    <row r="3216" spans="1:3" x14ac:dyDescent="0.3">
      <c r="A3216" s="14"/>
      <c r="B3216" s="30"/>
      <c r="C3216" s="30"/>
    </row>
    <row r="3217" spans="1:3" x14ac:dyDescent="0.3">
      <c r="A3217" s="14"/>
      <c r="B3217" s="30"/>
      <c r="C3217" s="30"/>
    </row>
    <row r="3218" spans="1:3" x14ac:dyDescent="0.3">
      <c r="A3218" s="14"/>
      <c r="B3218" s="30"/>
      <c r="C3218" s="30"/>
    </row>
    <row r="3219" spans="1:3" x14ac:dyDescent="0.3">
      <c r="A3219" s="14"/>
      <c r="B3219" s="30"/>
      <c r="C3219" s="30"/>
    </row>
    <row r="3220" spans="1:3" x14ac:dyDescent="0.3">
      <c r="A3220" s="14"/>
      <c r="B3220" s="30"/>
      <c r="C3220" s="30"/>
    </row>
    <row r="3221" spans="1:3" x14ac:dyDescent="0.3">
      <c r="A3221" s="14"/>
      <c r="B3221" s="30"/>
      <c r="C3221" s="30"/>
    </row>
    <row r="3222" spans="1:3" x14ac:dyDescent="0.3">
      <c r="A3222" s="14"/>
      <c r="B3222" s="30"/>
      <c r="C3222" s="30"/>
    </row>
    <row r="3223" spans="1:3" x14ac:dyDescent="0.3">
      <c r="A3223" s="14"/>
      <c r="B3223" s="30"/>
      <c r="C3223" s="30"/>
    </row>
    <row r="3224" spans="1:3" x14ac:dyDescent="0.3">
      <c r="A3224" s="14"/>
      <c r="B3224" s="30"/>
      <c r="C3224" s="30"/>
    </row>
    <row r="3225" spans="1:3" x14ac:dyDescent="0.3">
      <c r="A3225" s="14"/>
      <c r="B3225" s="30"/>
      <c r="C3225" s="30"/>
    </row>
    <row r="3226" spans="1:3" x14ac:dyDescent="0.3">
      <c r="A3226" s="14"/>
      <c r="B3226" s="30"/>
      <c r="C3226" s="30"/>
    </row>
    <row r="3227" spans="1:3" x14ac:dyDescent="0.3">
      <c r="A3227" s="14"/>
      <c r="B3227" s="30"/>
      <c r="C3227" s="30"/>
    </row>
    <row r="3228" spans="1:3" x14ac:dyDescent="0.3">
      <c r="A3228" s="14"/>
      <c r="B3228" s="30"/>
      <c r="C3228" s="30"/>
    </row>
    <row r="3229" spans="1:3" x14ac:dyDescent="0.3">
      <c r="A3229" s="14"/>
      <c r="B3229" s="30"/>
      <c r="C3229" s="30"/>
    </row>
    <row r="3230" spans="1:3" x14ac:dyDescent="0.3">
      <c r="A3230" s="14"/>
      <c r="B3230" s="30"/>
      <c r="C3230" s="30"/>
    </row>
    <row r="3231" spans="1:3" x14ac:dyDescent="0.3">
      <c r="A3231" s="14"/>
      <c r="B3231" s="30"/>
      <c r="C3231" s="30"/>
    </row>
    <row r="3232" spans="1:3" x14ac:dyDescent="0.3">
      <c r="A3232" s="14"/>
      <c r="B3232" s="30"/>
      <c r="C3232" s="30"/>
    </row>
    <row r="3233" spans="1:3" x14ac:dyDescent="0.3">
      <c r="A3233" s="14"/>
      <c r="B3233" s="30"/>
      <c r="C3233" s="30"/>
    </row>
    <row r="3234" spans="1:3" x14ac:dyDescent="0.3">
      <c r="A3234" s="14"/>
      <c r="B3234" s="30"/>
      <c r="C3234" s="30"/>
    </row>
    <row r="3235" spans="1:3" x14ac:dyDescent="0.3">
      <c r="A3235" s="14"/>
      <c r="B3235" s="30"/>
      <c r="C3235" s="30"/>
    </row>
    <row r="3236" spans="1:3" x14ac:dyDescent="0.3">
      <c r="A3236" s="14"/>
      <c r="B3236" s="30"/>
      <c r="C3236" s="30"/>
    </row>
    <row r="3237" spans="1:3" x14ac:dyDescent="0.3">
      <c r="A3237" s="14"/>
      <c r="B3237" s="30"/>
      <c r="C3237" s="30"/>
    </row>
    <row r="3238" spans="1:3" x14ac:dyDescent="0.3">
      <c r="A3238" s="14"/>
      <c r="B3238" s="30"/>
      <c r="C3238" s="30"/>
    </row>
    <row r="3239" spans="1:3" x14ac:dyDescent="0.3">
      <c r="A3239" s="14"/>
      <c r="B3239" s="30"/>
      <c r="C3239" s="30"/>
    </row>
    <row r="3240" spans="1:3" x14ac:dyDescent="0.3">
      <c r="A3240" s="14"/>
      <c r="B3240" s="30"/>
      <c r="C3240" s="30"/>
    </row>
    <row r="3241" spans="1:3" x14ac:dyDescent="0.3">
      <c r="A3241" s="14"/>
      <c r="B3241" s="30"/>
      <c r="C3241" s="30"/>
    </row>
    <row r="3242" spans="1:3" x14ac:dyDescent="0.3">
      <c r="A3242" s="14"/>
      <c r="B3242" s="30"/>
      <c r="C3242" s="30"/>
    </row>
    <row r="3243" spans="1:3" x14ac:dyDescent="0.3">
      <c r="A3243" s="14"/>
      <c r="B3243" s="30"/>
      <c r="C3243" s="30"/>
    </row>
    <row r="3244" spans="1:3" x14ac:dyDescent="0.3">
      <c r="A3244" s="14"/>
      <c r="B3244" s="30"/>
      <c r="C3244" s="30"/>
    </row>
    <row r="3245" spans="1:3" x14ac:dyDescent="0.3">
      <c r="A3245" s="14"/>
      <c r="B3245" s="30"/>
      <c r="C3245" s="30"/>
    </row>
    <row r="3246" spans="1:3" x14ac:dyDescent="0.3">
      <c r="A3246" s="14"/>
      <c r="B3246" s="30"/>
      <c r="C3246" s="30"/>
    </row>
    <row r="3247" spans="1:3" x14ac:dyDescent="0.3">
      <c r="A3247" s="14"/>
      <c r="B3247" s="30"/>
      <c r="C3247" s="30"/>
    </row>
    <row r="3248" spans="1:3" x14ac:dyDescent="0.3">
      <c r="A3248" s="14"/>
      <c r="B3248" s="30"/>
      <c r="C3248" s="30"/>
    </row>
    <row r="3249" spans="1:3" x14ac:dyDescent="0.3">
      <c r="A3249" s="14"/>
      <c r="B3249" s="30"/>
      <c r="C3249" s="30"/>
    </row>
    <row r="3250" spans="1:3" x14ac:dyDescent="0.3">
      <c r="A3250" s="14"/>
      <c r="B3250" s="30"/>
      <c r="C3250" s="30"/>
    </row>
    <row r="3251" spans="1:3" x14ac:dyDescent="0.3">
      <c r="A3251" s="14"/>
      <c r="B3251" s="30"/>
      <c r="C3251" s="30"/>
    </row>
    <row r="3252" spans="1:3" x14ac:dyDescent="0.3">
      <c r="A3252" s="14"/>
      <c r="B3252" s="30"/>
      <c r="C3252" s="30"/>
    </row>
    <row r="3253" spans="1:3" x14ac:dyDescent="0.3">
      <c r="A3253" s="14"/>
      <c r="B3253" s="30"/>
      <c r="C3253" s="30"/>
    </row>
    <row r="3254" spans="1:3" x14ac:dyDescent="0.3">
      <c r="A3254" s="14"/>
      <c r="B3254" s="30"/>
      <c r="C3254" s="30"/>
    </row>
    <row r="3255" spans="1:3" x14ac:dyDescent="0.3">
      <c r="A3255" s="14"/>
      <c r="B3255" s="30"/>
      <c r="C3255" s="30"/>
    </row>
    <row r="3256" spans="1:3" x14ac:dyDescent="0.3">
      <c r="A3256" s="14"/>
      <c r="B3256" s="30"/>
      <c r="C3256" s="30"/>
    </row>
    <row r="3257" spans="1:3" x14ac:dyDescent="0.3">
      <c r="A3257" s="14"/>
      <c r="B3257" s="30"/>
      <c r="C3257" s="30"/>
    </row>
    <row r="3258" spans="1:3" x14ac:dyDescent="0.3">
      <c r="A3258" s="14"/>
      <c r="B3258" s="30"/>
      <c r="C3258" s="30"/>
    </row>
    <row r="3259" spans="1:3" x14ac:dyDescent="0.3">
      <c r="A3259" s="14"/>
      <c r="B3259" s="30"/>
      <c r="C3259" s="30"/>
    </row>
    <row r="3260" spans="1:3" x14ac:dyDescent="0.3">
      <c r="A3260" s="14"/>
      <c r="B3260" s="30"/>
      <c r="C3260" s="30"/>
    </row>
    <row r="3261" spans="1:3" x14ac:dyDescent="0.3">
      <c r="A3261" s="14"/>
      <c r="B3261" s="30"/>
      <c r="C3261" s="30"/>
    </row>
    <row r="3262" spans="1:3" x14ac:dyDescent="0.3">
      <c r="A3262" s="14"/>
      <c r="B3262" s="30"/>
      <c r="C3262" s="30"/>
    </row>
    <row r="3263" spans="1:3" x14ac:dyDescent="0.3">
      <c r="A3263" s="14"/>
      <c r="B3263" s="30"/>
      <c r="C3263" s="30"/>
    </row>
    <row r="3264" spans="1:3" x14ac:dyDescent="0.3">
      <c r="A3264" s="14"/>
      <c r="B3264" s="30"/>
      <c r="C3264" s="30"/>
    </row>
    <row r="3265" spans="1:3" x14ac:dyDescent="0.3">
      <c r="A3265" s="14"/>
      <c r="B3265" s="30"/>
      <c r="C3265" s="30"/>
    </row>
    <row r="3266" spans="1:3" x14ac:dyDescent="0.3">
      <c r="A3266" s="14"/>
      <c r="B3266" s="30"/>
      <c r="C3266" s="30"/>
    </row>
    <row r="3267" spans="1:3" x14ac:dyDescent="0.3">
      <c r="A3267" s="14"/>
      <c r="B3267" s="30"/>
      <c r="C3267" s="30"/>
    </row>
    <row r="3268" spans="1:3" x14ac:dyDescent="0.3">
      <c r="A3268" s="14"/>
      <c r="B3268" s="30"/>
      <c r="C3268" s="30"/>
    </row>
    <row r="3269" spans="1:3" x14ac:dyDescent="0.3">
      <c r="A3269" s="14"/>
      <c r="B3269" s="30"/>
      <c r="C3269" s="30"/>
    </row>
    <row r="3270" spans="1:3" x14ac:dyDescent="0.3">
      <c r="A3270" s="14"/>
      <c r="B3270" s="30"/>
      <c r="C3270" s="30"/>
    </row>
    <row r="3271" spans="1:3" x14ac:dyDescent="0.3">
      <c r="A3271" s="14"/>
      <c r="B3271" s="30"/>
      <c r="C3271" s="30"/>
    </row>
    <row r="3272" spans="1:3" x14ac:dyDescent="0.3">
      <c r="A3272" s="14"/>
      <c r="B3272" s="30"/>
      <c r="C3272" s="30"/>
    </row>
    <row r="3273" spans="1:3" x14ac:dyDescent="0.3">
      <c r="A3273" s="14"/>
      <c r="B3273" s="30"/>
      <c r="C3273" s="30"/>
    </row>
    <row r="3274" spans="1:3" x14ac:dyDescent="0.3">
      <c r="A3274" s="14"/>
      <c r="B3274" s="30"/>
      <c r="C3274" s="30"/>
    </row>
    <row r="3275" spans="1:3" x14ac:dyDescent="0.3">
      <c r="A3275" s="14"/>
      <c r="B3275" s="30"/>
      <c r="C3275" s="30"/>
    </row>
    <row r="3276" spans="1:3" x14ac:dyDescent="0.3">
      <c r="A3276" s="14"/>
      <c r="B3276" s="30"/>
      <c r="C3276" s="30"/>
    </row>
    <row r="3277" spans="1:3" x14ac:dyDescent="0.3">
      <c r="A3277" s="14"/>
      <c r="B3277" s="30"/>
      <c r="C3277" s="30"/>
    </row>
    <row r="3278" spans="1:3" x14ac:dyDescent="0.3">
      <c r="A3278" s="14"/>
      <c r="B3278" s="30"/>
      <c r="C3278" s="30"/>
    </row>
    <row r="3279" spans="1:3" x14ac:dyDescent="0.3">
      <c r="A3279" s="14"/>
      <c r="B3279" s="30"/>
      <c r="C3279" s="30"/>
    </row>
    <row r="3280" spans="1:3" x14ac:dyDescent="0.3">
      <c r="A3280" s="14"/>
      <c r="B3280" s="30"/>
      <c r="C3280" s="30"/>
    </row>
    <row r="3281" spans="1:3" x14ac:dyDescent="0.3">
      <c r="A3281" s="14"/>
      <c r="B3281" s="30"/>
      <c r="C3281" s="30"/>
    </row>
    <row r="3282" spans="1:3" x14ac:dyDescent="0.3">
      <c r="A3282" s="14"/>
      <c r="B3282" s="30"/>
      <c r="C3282" s="30"/>
    </row>
    <row r="3283" spans="1:3" x14ac:dyDescent="0.3">
      <c r="A3283" s="14"/>
      <c r="B3283" s="30"/>
      <c r="C3283" s="30"/>
    </row>
    <row r="3284" spans="1:3" x14ac:dyDescent="0.3">
      <c r="A3284" s="14"/>
      <c r="B3284" s="30"/>
      <c r="C3284" s="30"/>
    </row>
    <row r="3285" spans="1:3" x14ac:dyDescent="0.3">
      <c r="A3285" s="14"/>
      <c r="B3285" s="30"/>
      <c r="C3285" s="30"/>
    </row>
    <row r="3286" spans="1:3" x14ac:dyDescent="0.3">
      <c r="A3286" s="14"/>
      <c r="B3286" s="30"/>
      <c r="C3286" s="30"/>
    </row>
    <row r="3287" spans="1:3" x14ac:dyDescent="0.3">
      <c r="A3287" s="14"/>
      <c r="B3287" s="30"/>
      <c r="C3287" s="30"/>
    </row>
    <row r="3288" spans="1:3" x14ac:dyDescent="0.3">
      <c r="A3288" s="14"/>
      <c r="B3288" s="30"/>
      <c r="C3288" s="30"/>
    </row>
    <row r="3289" spans="1:3" x14ac:dyDescent="0.3">
      <c r="A3289" s="14"/>
      <c r="B3289" s="30"/>
      <c r="C3289" s="30"/>
    </row>
    <row r="3290" spans="1:3" x14ac:dyDescent="0.3">
      <c r="A3290" s="14"/>
      <c r="B3290" s="30"/>
      <c r="C3290" s="30"/>
    </row>
    <row r="3291" spans="1:3" x14ac:dyDescent="0.3">
      <c r="A3291" s="14"/>
      <c r="B3291" s="30"/>
      <c r="C3291" s="30"/>
    </row>
    <row r="3292" spans="1:3" x14ac:dyDescent="0.3">
      <c r="A3292" s="14"/>
      <c r="B3292" s="30"/>
      <c r="C3292" s="30"/>
    </row>
    <row r="3293" spans="1:3" x14ac:dyDescent="0.3">
      <c r="A3293" s="14"/>
      <c r="B3293" s="30"/>
      <c r="C3293" s="30"/>
    </row>
    <row r="3294" spans="1:3" x14ac:dyDescent="0.3">
      <c r="A3294" s="14"/>
      <c r="B3294" s="30"/>
      <c r="C3294" s="30"/>
    </row>
    <row r="3295" spans="1:3" x14ac:dyDescent="0.3">
      <c r="A3295" s="14"/>
      <c r="B3295" s="30"/>
      <c r="C3295" s="30"/>
    </row>
    <row r="3296" spans="1:3" x14ac:dyDescent="0.3">
      <c r="A3296" s="14"/>
      <c r="B3296" s="30"/>
      <c r="C3296" s="30"/>
    </row>
    <row r="3297" spans="1:3" x14ac:dyDescent="0.3">
      <c r="A3297" s="14"/>
      <c r="B3297" s="30"/>
      <c r="C3297" s="30"/>
    </row>
    <row r="3298" spans="1:3" x14ac:dyDescent="0.3">
      <c r="A3298" s="14"/>
      <c r="B3298" s="30"/>
      <c r="C3298" s="30"/>
    </row>
    <row r="3299" spans="1:3" x14ac:dyDescent="0.3">
      <c r="A3299" s="14"/>
      <c r="B3299" s="30"/>
      <c r="C3299" s="30"/>
    </row>
    <row r="3300" spans="1:3" x14ac:dyDescent="0.3">
      <c r="A3300" s="14"/>
      <c r="B3300" s="30"/>
      <c r="C3300" s="30"/>
    </row>
    <row r="3301" spans="1:3" x14ac:dyDescent="0.3">
      <c r="A3301" s="14"/>
      <c r="B3301" s="30"/>
      <c r="C3301" s="30"/>
    </row>
    <row r="3302" spans="1:3" x14ac:dyDescent="0.3">
      <c r="A3302" s="14"/>
      <c r="B3302" s="30"/>
      <c r="C3302" s="30"/>
    </row>
    <row r="3303" spans="1:3" x14ac:dyDescent="0.3">
      <c r="A3303" s="14"/>
      <c r="B3303" s="30"/>
      <c r="C3303" s="30"/>
    </row>
    <row r="3304" spans="1:3" x14ac:dyDescent="0.3">
      <c r="A3304" s="14"/>
      <c r="B3304" s="30"/>
      <c r="C3304" s="30"/>
    </row>
    <row r="3305" spans="1:3" x14ac:dyDescent="0.3">
      <c r="A3305" s="14"/>
      <c r="B3305" s="30"/>
      <c r="C3305" s="30"/>
    </row>
    <row r="3306" spans="1:3" x14ac:dyDescent="0.3">
      <c r="A3306" s="14"/>
      <c r="B3306" s="30"/>
      <c r="C3306" s="30"/>
    </row>
    <row r="3307" spans="1:3" x14ac:dyDescent="0.3">
      <c r="A3307" s="14"/>
      <c r="B3307" s="30"/>
      <c r="C3307" s="30"/>
    </row>
    <row r="3308" spans="1:3" x14ac:dyDescent="0.3">
      <c r="A3308" s="14"/>
      <c r="B3308" s="30"/>
      <c r="C3308" s="30"/>
    </row>
    <row r="3309" spans="1:3" x14ac:dyDescent="0.3">
      <c r="A3309" s="14"/>
      <c r="B3309" s="30"/>
      <c r="C3309" s="30"/>
    </row>
    <row r="3310" spans="1:3" x14ac:dyDescent="0.3">
      <c r="A3310" s="14"/>
      <c r="B3310" s="30"/>
      <c r="C3310" s="30"/>
    </row>
    <row r="3311" spans="1:3" x14ac:dyDescent="0.3">
      <c r="A3311" s="14"/>
      <c r="B3311" s="30"/>
      <c r="C3311" s="30"/>
    </row>
    <row r="3312" spans="1:3" x14ac:dyDescent="0.3">
      <c r="A3312" s="14"/>
      <c r="B3312" s="30"/>
      <c r="C3312" s="30"/>
    </row>
    <row r="3313" spans="1:3" x14ac:dyDescent="0.3">
      <c r="A3313" s="14"/>
      <c r="B3313" s="30"/>
      <c r="C3313" s="30"/>
    </row>
    <row r="3314" spans="1:3" x14ac:dyDescent="0.3">
      <c r="A3314" s="14"/>
      <c r="B3314" s="30"/>
      <c r="C3314" s="30"/>
    </row>
    <row r="3315" spans="1:3" x14ac:dyDescent="0.3">
      <c r="A3315" s="14"/>
      <c r="B3315" s="30"/>
      <c r="C3315" s="30"/>
    </row>
    <row r="3316" spans="1:3" x14ac:dyDescent="0.3">
      <c r="A3316" s="14"/>
      <c r="B3316" s="30"/>
      <c r="C3316" s="30"/>
    </row>
    <row r="3317" spans="1:3" x14ac:dyDescent="0.3">
      <c r="A3317" s="14"/>
      <c r="B3317" s="30"/>
      <c r="C3317" s="30"/>
    </row>
    <row r="3318" spans="1:3" x14ac:dyDescent="0.3">
      <c r="A3318" s="14"/>
      <c r="B3318" s="30"/>
      <c r="C3318" s="30"/>
    </row>
    <row r="3319" spans="1:3" x14ac:dyDescent="0.3">
      <c r="A3319" s="14"/>
      <c r="B3319" s="30"/>
      <c r="C3319" s="30"/>
    </row>
    <row r="3320" spans="1:3" x14ac:dyDescent="0.3">
      <c r="A3320" s="14"/>
      <c r="B3320" s="30"/>
      <c r="C3320" s="30"/>
    </row>
    <row r="3321" spans="1:3" x14ac:dyDescent="0.3">
      <c r="A3321" s="14"/>
      <c r="B3321" s="30"/>
      <c r="C3321" s="30"/>
    </row>
    <row r="3322" spans="1:3" x14ac:dyDescent="0.3">
      <c r="A3322" s="14"/>
      <c r="B3322" s="30"/>
      <c r="C3322" s="30"/>
    </row>
    <row r="3323" spans="1:3" x14ac:dyDescent="0.3">
      <c r="A3323" s="14"/>
      <c r="B3323" s="30"/>
      <c r="C3323" s="30"/>
    </row>
    <row r="3324" spans="1:3" x14ac:dyDescent="0.3">
      <c r="A3324" s="14"/>
      <c r="B3324" s="30"/>
      <c r="C3324" s="30"/>
    </row>
    <row r="3325" spans="1:3" x14ac:dyDescent="0.3">
      <c r="A3325" s="14"/>
      <c r="B3325" s="30"/>
      <c r="C3325" s="30"/>
    </row>
    <row r="3326" spans="1:3" x14ac:dyDescent="0.3">
      <c r="A3326" s="14"/>
      <c r="B3326" s="30"/>
      <c r="C3326" s="30"/>
    </row>
    <row r="3327" spans="1:3" x14ac:dyDescent="0.3">
      <c r="A3327" s="14"/>
      <c r="B3327" s="30"/>
      <c r="C3327" s="30"/>
    </row>
    <row r="3328" spans="1:3" x14ac:dyDescent="0.3">
      <c r="A3328" s="14"/>
      <c r="B3328" s="30"/>
      <c r="C3328" s="30"/>
    </row>
    <row r="3329" spans="1:3" x14ac:dyDescent="0.3">
      <c r="A3329" s="14"/>
      <c r="B3329" s="30"/>
      <c r="C3329" s="30"/>
    </row>
    <row r="3330" spans="1:3" x14ac:dyDescent="0.3">
      <c r="A3330" s="14"/>
      <c r="B3330" s="30"/>
      <c r="C3330" s="30"/>
    </row>
    <row r="3331" spans="1:3" x14ac:dyDescent="0.3">
      <c r="A3331" s="14"/>
      <c r="B3331" s="30"/>
      <c r="C3331" s="30"/>
    </row>
    <row r="3332" spans="1:3" x14ac:dyDescent="0.3">
      <c r="A3332" s="14"/>
      <c r="B3332" s="30"/>
      <c r="C3332" s="30"/>
    </row>
    <row r="3333" spans="1:3" x14ac:dyDescent="0.3">
      <c r="A3333" s="14"/>
      <c r="B3333" s="30"/>
      <c r="C3333" s="30"/>
    </row>
    <row r="3334" spans="1:3" x14ac:dyDescent="0.3">
      <c r="A3334" s="14"/>
      <c r="B3334" s="30"/>
      <c r="C3334" s="30"/>
    </row>
    <row r="3335" spans="1:3" x14ac:dyDescent="0.3">
      <c r="A3335" s="14"/>
      <c r="B3335" s="30"/>
      <c r="C3335" s="30"/>
    </row>
    <row r="3336" spans="1:3" x14ac:dyDescent="0.3">
      <c r="A3336" s="14"/>
      <c r="B3336" s="30"/>
      <c r="C3336" s="30"/>
    </row>
    <row r="3337" spans="1:3" x14ac:dyDescent="0.3">
      <c r="A3337" s="14"/>
      <c r="B3337" s="30"/>
      <c r="C3337" s="30"/>
    </row>
    <row r="3338" spans="1:3" x14ac:dyDescent="0.3">
      <c r="A3338" s="14"/>
      <c r="B3338" s="30"/>
      <c r="C3338" s="30"/>
    </row>
    <row r="3339" spans="1:3" x14ac:dyDescent="0.3">
      <c r="A3339" s="14"/>
      <c r="B3339" s="30"/>
      <c r="C3339" s="30"/>
    </row>
    <row r="3340" spans="1:3" x14ac:dyDescent="0.3">
      <c r="A3340" s="14"/>
      <c r="B3340" s="30"/>
      <c r="C3340" s="30"/>
    </row>
    <row r="3341" spans="1:3" x14ac:dyDescent="0.3">
      <c r="A3341" s="14"/>
      <c r="B3341" s="30"/>
      <c r="C3341" s="30"/>
    </row>
    <row r="3342" spans="1:3" x14ac:dyDescent="0.3">
      <c r="A3342" s="14"/>
      <c r="B3342" s="30"/>
      <c r="C3342" s="30"/>
    </row>
    <row r="3343" spans="1:3" x14ac:dyDescent="0.3">
      <c r="A3343" s="14"/>
      <c r="B3343" s="30"/>
      <c r="C3343" s="30"/>
    </row>
    <row r="3344" spans="1:3" x14ac:dyDescent="0.3">
      <c r="A3344" s="14"/>
      <c r="B3344" s="30"/>
      <c r="C3344" s="30"/>
    </row>
    <row r="3345" spans="1:3" x14ac:dyDescent="0.3">
      <c r="A3345" s="14"/>
      <c r="B3345" s="30"/>
      <c r="C3345" s="30"/>
    </row>
    <row r="3346" spans="1:3" x14ac:dyDescent="0.3">
      <c r="A3346" s="14"/>
      <c r="B3346" s="30"/>
      <c r="C3346" s="30"/>
    </row>
    <row r="3347" spans="1:3" x14ac:dyDescent="0.3">
      <c r="A3347" s="14"/>
      <c r="B3347" s="30"/>
      <c r="C3347" s="30"/>
    </row>
    <row r="3348" spans="1:3" x14ac:dyDescent="0.3">
      <c r="A3348" s="14"/>
      <c r="B3348" s="30"/>
      <c r="C3348" s="30"/>
    </row>
    <row r="3349" spans="1:3" x14ac:dyDescent="0.3">
      <c r="A3349" s="14"/>
      <c r="B3349" s="30"/>
      <c r="C3349" s="30"/>
    </row>
    <row r="3350" spans="1:3" x14ac:dyDescent="0.3">
      <c r="A3350" s="14"/>
      <c r="B3350" s="30"/>
      <c r="C3350" s="30"/>
    </row>
    <row r="3351" spans="1:3" x14ac:dyDescent="0.3">
      <c r="A3351" s="14"/>
      <c r="B3351" s="30"/>
      <c r="C3351" s="30"/>
    </row>
    <row r="3352" spans="1:3" x14ac:dyDescent="0.3">
      <c r="A3352" s="14"/>
      <c r="B3352" s="30"/>
      <c r="C3352" s="30"/>
    </row>
    <row r="3353" spans="1:3" x14ac:dyDescent="0.3">
      <c r="A3353" s="14"/>
      <c r="B3353" s="30"/>
      <c r="C3353" s="30"/>
    </row>
    <row r="3354" spans="1:3" x14ac:dyDescent="0.3">
      <c r="A3354" s="14"/>
      <c r="B3354" s="30"/>
      <c r="C3354" s="30"/>
    </row>
    <row r="3355" spans="1:3" x14ac:dyDescent="0.3">
      <c r="A3355" s="14"/>
      <c r="B3355" s="30"/>
      <c r="C3355" s="30"/>
    </row>
    <row r="3356" spans="1:3" x14ac:dyDescent="0.3">
      <c r="A3356" s="14"/>
      <c r="B3356" s="30"/>
      <c r="C3356" s="30"/>
    </row>
    <row r="3357" spans="1:3" x14ac:dyDescent="0.3">
      <c r="A3357" s="14"/>
      <c r="B3357" s="30"/>
      <c r="C3357" s="30"/>
    </row>
    <row r="3358" spans="1:3" x14ac:dyDescent="0.3">
      <c r="A3358" s="14"/>
      <c r="B3358" s="30"/>
      <c r="C3358" s="30"/>
    </row>
    <row r="3359" spans="1:3" x14ac:dyDescent="0.3">
      <c r="A3359" s="14"/>
      <c r="B3359" s="30"/>
      <c r="C3359" s="30"/>
    </row>
    <row r="3360" spans="1:3" x14ac:dyDescent="0.3">
      <c r="A3360" s="14"/>
      <c r="B3360" s="30"/>
      <c r="C3360" s="30"/>
    </row>
    <row r="3361" spans="1:3" x14ac:dyDescent="0.3">
      <c r="A3361" s="14"/>
      <c r="B3361" s="30"/>
      <c r="C3361" s="30"/>
    </row>
    <row r="3362" spans="1:3" x14ac:dyDescent="0.3">
      <c r="A3362" s="14"/>
      <c r="B3362" s="30"/>
      <c r="C3362" s="30"/>
    </row>
    <row r="3363" spans="1:3" x14ac:dyDescent="0.3">
      <c r="A3363" s="14"/>
      <c r="B3363" s="30"/>
      <c r="C3363" s="30"/>
    </row>
    <row r="3364" spans="1:3" x14ac:dyDescent="0.3">
      <c r="A3364" s="14"/>
      <c r="B3364" s="30"/>
      <c r="C3364" s="30"/>
    </row>
    <row r="3365" spans="1:3" x14ac:dyDescent="0.3">
      <c r="A3365" s="14"/>
      <c r="B3365" s="30"/>
      <c r="C3365" s="30"/>
    </row>
    <row r="3366" spans="1:3" x14ac:dyDescent="0.3">
      <c r="A3366" s="14"/>
      <c r="B3366" s="30"/>
      <c r="C3366" s="30"/>
    </row>
    <row r="3367" spans="1:3" x14ac:dyDescent="0.3">
      <c r="A3367" s="14"/>
      <c r="B3367" s="30"/>
      <c r="C3367" s="30"/>
    </row>
    <row r="3368" spans="1:3" x14ac:dyDescent="0.3">
      <c r="A3368" s="14"/>
      <c r="B3368" s="30"/>
      <c r="C3368" s="30"/>
    </row>
    <row r="3369" spans="1:3" x14ac:dyDescent="0.3">
      <c r="A3369" s="14"/>
      <c r="B3369" s="30"/>
      <c r="C3369" s="30"/>
    </row>
    <row r="3370" spans="1:3" x14ac:dyDescent="0.3">
      <c r="A3370" s="14"/>
      <c r="B3370" s="30"/>
      <c r="C3370" s="30"/>
    </row>
    <row r="3371" spans="1:3" x14ac:dyDescent="0.3">
      <c r="A3371" s="14"/>
      <c r="B3371" s="30"/>
      <c r="C3371" s="30"/>
    </row>
    <row r="3372" spans="1:3" x14ac:dyDescent="0.3">
      <c r="A3372" s="14"/>
      <c r="B3372" s="30"/>
      <c r="C3372" s="30"/>
    </row>
    <row r="3373" spans="1:3" x14ac:dyDescent="0.3">
      <c r="A3373" s="14"/>
      <c r="B3373" s="30"/>
      <c r="C3373" s="30"/>
    </row>
    <row r="3374" spans="1:3" x14ac:dyDescent="0.3">
      <c r="A3374" s="14"/>
      <c r="B3374" s="30"/>
      <c r="C3374" s="30"/>
    </row>
    <row r="3375" spans="1:3" x14ac:dyDescent="0.3">
      <c r="A3375" s="14"/>
      <c r="B3375" s="30"/>
      <c r="C3375" s="30"/>
    </row>
    <row r="3376" spans="1:3" x14ac:dyDescent="0.3">
      <c r="A3376" s="14"/>
      <c r="B3376" s="30"/>
      <c r="C3376" s="30"/>
    </row>
    <row r="3377" spans="1:3" x14ac:dyDescent="0.3">
      <c r="A3377" s="14"/>
      <c r="B3377" s="30"/>
      <c r="C3377" s="30"/>
    </row>
    <row r="3378" spans="1:3" x14ac:dyDescent="0.3">
      <c r="A3378" s="14"/>
      <c r="B3378" s="30"/>
      <c r="C3378" s="30"/>
    </row>
    <row r="3379" spans="1:3" x14ac:dyDescent="0.3">
      <c r="A3379" s="14"/>
      <c r="B3379" s="30"/>
      <c r="C3379" s="30"/>
    </row>
    <row r="3380" spans="1:3" x14ac:dyDescent="0.3">
      <c r="A3380" s="14"/>
      <c r="B3380" s="30"/>
      <c r="C3380" s="30"/>
    </row>
    <row r="3381" spans="1:3" x14ac:dyDescent="0.3">
      <c r="A3381" s="14"/>
      <c r="B3381" s="30"/>
      <c r="C3381" s="30"/>
    </row>
    <row r="3382" spans="1:3" x14ac:dyDescent="0.3">
      <c r="A3382" s="14"/>
      <c r="B3382" s="30"/>
      <c r="C3382" s="30"/>
    </row>
    <row r="3383" spans="1:3" x14ac:dyDescent="0.3">
      <c r="A3383" s="14"/>
      <c r="B3383" s="30"/>
      <c r="C3383" s="30"/>
    </row>
    <row r="3384" spans="1:3" x14ac:dyDescent="0.3">
      <c r="A3384" s="14"/>
      <c r="B3384" s="30"/>
      <c r="C3384" s="30"/>
    </row>
    <row r="3385" spans="1:3" x14ac:dyDescent="0.3">
      <c r="A3385" s="14"/>
      <c r="B3385" s="30"/>
      <c r="C3385" s="30"/>
    </row>
    <row r="3386" spans="1:3" x14ac:dyDescent="0.3">
      <c r="A3386" s="14"/>
      <c r="B3386" s="30"/>
      <c r="C3386" s="30"/>
    </row>
    <row r="3387" spans="1:3" x14ac:dyDescent="0.3">
      <c r="A3387" s="14"/>
      <c r="B3387" s="30"/>
      <c r="C3387" s="30"/>
    </row>
    <row r="3388" spans="1:3" x14ac:dyDescent="0.3">
      <c r="A3388" s="14"/>
      <c r="B3388" s="30"/>
      <c r="C3388" s="30"/>
    </row>
    <row r="3389" spans="1:3" x14ac:dyDescent="0.3">
      <c r="A3389" s="14"/>
      <c r="B3389" s="30"/>
      <c r="C3389" s="30"/>
    </row>
    <row r="3390" spans="1:3" x14ac:dyDescent="0.3">
      <c r="A3390" s="14"/>
      <c r="B3390" s="30"/>
      <c r="C3390" s="30"/>
    </row>
    <row r="3391" spans="1:3" x14ac:dyDescent="0.3">
      <c r="A3391" s="14"/>
      <c r="B3391" s="30"/>
      <c r="C3391" s="30"/>
    </row>
    <row r="3392" spans="1:3" x14ac:dyDescent="0.3">
      <c r="A3392" s="14"/>
      <c r="B3392" s="30"/>
      <c r="C3392" s="30"/>
    </row>
    <row r="3393" spans="1:3" x14ac:dyDescent="0.3">
      <c r="A3393" s="14"/>
      <c r="B3393" s="30"/>
      <c r="C3393" s="30"/>
    </row>
    <row r="3394" spans="1:3" x14ac:dyDescent="0.3">
      <c r="A3394" s="14"/>
      <c r="B3394" s="30"/>
      <c r="C3394" s="30"/>
    </row>
    <row r="3395" spans="1:3" x14ac:dyDescent="0.3">
      <c r="A3395" s="14"/>
      <c r="B3395" s="30"/>
      <c r="C3395" s="30"/>
    </row>
    <row r="3396" spans="1:3" x14ac:dyDescent="0.3">
      <c r="A3396" s="14"/>
      <c r="B3396" s="30"/>
      <c r="C3396" s="30"/>
    </row>
    <row r="3397" spans="1:3" x14ac:dyDescent="0.3">
      <c r="A3397" s="14"/>
      <c r="B3397" s="30"/>
      <c r="C3397" s="30"/>
    </row>
    <row r="3398" spans="1:3" x14ac:dyDescent="0.3">
      <c r="A3398" s="14"/>
      <c r="B3398" s="30"/>
      <c r="C3398" s="30"/>
    </row>
    <row r="3399" spans="1:3" x14ac:dyDescent="0.3">
      <c r="A3399" s="14"/>
      <c r="B3399" s="30"/>
      <c r="C3399" s="30"/>
    </row>
    <row r="3400" spans="1:3" x14ac:dyDescent="0.3">
      <c r="A3400" s="14"/>
      <c r="B3400" s="30"/>
      <c r="C3400" s="30"/>
    </row>
    <row r="3401" spans="1:3" x14ac:dyDescent="0.3">
      <c r="A3401" s="14"/>
      <c r="B3401" s="30"/>
      <c r="C3401" s="30"/>
    </row>
    <row r="3402" spans="1:3" x14ac:dyDescent="0.3">
      <c r="A3402" s="14"/>
      <c r="B3402" s="30"/>
      <c r="C3402" s="30"/>
    </row>
    <row r="3403" spans="1:3" x14ac:dyDescent="0.3">
      <c r="A3403" s="14"/>
      <c r="B3403" s="30"/>
      <c r="C3403" s="30"/>
    </row>
    <row r="3404" spans="1:3" x14ac:dyDescent="0.3">
      <c r="A3404" s="14"/>
      <c r="B3404" s="30"/>
      <c r="C3404" s="30"/>
    </row>
    <row r="3405" spans="1:3" x14ac:dyDescent="0.3">
      <c r="A3405" s="14"/>
      <c r="B3405" s="30"/>
      <c r="C3405" s="30"/>
    </row>
    <row r="3406" spans="1:3" x14ac:dyDescent="0.3">
      <c r="A3406" s="14"/>
      <c r="B3406" s="30"/>
      <c r="C3406" s="30"/>
    </row>
    <row r="3407" spans="1:3" x14ac:dyDescent="0.3">
      <c r="A3407" s="14"/>
      <c r="B3407" s="30"/>
      <c r="C3407" s="30"/>
    </row>
    <row r="3408" spans="1:3" x14ac:dyDescent="0.3">
      <c r="A3408" s="14"/>
      <c r="B3408" s="30"/>
      <c r="C3408" s="30"/>
    </row>
    <row r="3409" spans="1:3" x14ac:dyDescent="0.3">
      <c r="A3409" s="14"/>
      <c r="B3409" s="30"/>
      <c r="C3409" s="30"/>
    </row>
    <row r="3410" spans="1:3" x14ac:dyDescent="0.3">
      <c r="A3410" s="14"/>
      <c r="B3410" s="30"/>
      <c r="C3410" s="30"/>
    </row>
    <row r="3411" spans="1:3" x14ac:dyDescent="0.3">
      <c r="A3411" s="14"/>
      <c r="B3411" s="30"/>
      <c r="C3411" s="30"/>
    </row>
    <row r="3412" spans="1:3" x14ac:dyDescent="0.3">
      <c r="A3412" s="14"/>
      <c r="B3412" s="30"/>
      <c r="C3412" s="30"/>
    </row>
    <row r="3413" spans="1:3" x14ac:dyDescent="0.3">
      <c r="A3413" s="14"/>
      <c r="B3413" s="30"/>
      <c r="C3413" s="30"/>
    </row>
    <row r="3414" spans="1:3" x14ac:dyDescent="0.3">
      <c r="A3414" s="14"/>
      <c r="B3414" s="30"/>
      <c r="C3414" s="30"/>
    </row>
    <row r="3415" spans="1:3" x14ac:dyDescent="0.3">
      <c r="A3415" s="14"/>
      <c r="B3415" s="30"/>
      <c r="C3415" s="30"/>
    </row>
    <row r="3416" spans="1:3" x14ac:dyDescent="0.3">
      <c r="A3416" s="14"/>
      <c r="B3416" s="30"/>
      <c r="C3416" s="30"/>
    </row>
    <row r="3417" spans="1:3" x14ac:dyDescent="0.3">
      <c r="A3417" s="14"/>
      <c r="B3417" s="30"/>
      <c r="C3417" s="30"/>
    </row>
    <row r="3418" spans="1:3" x14ac:dyDescent="0.3">
      <c r="A3418" s="14"/>
      <c r="B3418" s="30"/>
      <c r="C3418" s="30"/>
    </row>
    <row r="3419" spans="1:3" x14ac:dyDescent="0.3">
      <c r="A3419" s="14"/>
      <c r="B3419" s="30"/>
      <c r="C3419" s="30"/>
    </row>
    <row r="3420" spans="1:3" x14ac:dyDescent="0.3">
      <c r="A3420" s="14"/>
      <c r="B3420" s="30"/>
      <c r="C3420" s="30"/>
    </row>
    <row r="3421" spans="1:3" x14ac:dyDescent="0.3">
      <c r="A3421" s="14"/>
      <c r="B3421" s="30"/>
      <c r="C3421" s="30"/>
    </row>
    <row r="3422" spans="1:3" x14ac:dyDescent="0.3">
      <c r="A3422" s="14"/>
      <c r="B3422" s="30"/>
      <c r="C3422" s="30"/>
    </row>
    <row r="3423" spans="1:3" x14ac:dyDescent="0.3">
      <c r="A3423" s="14"/>
      <c r="B3423" s="30"/>
      <c r="C3423" s="30"/>
    </row>
    <row r="3424" spans="1:3" x14ac:dyDescent="0.3">
      <c r="A3424" s="14"/>
      <c r="B3424" s="30"/>
      <c r="C3424" s="30"/>
    </row>
    <row r="3425" spans="1:3" x14ac:dyDescent="0.3">
      <c r="A3425" s="14"/>
      <c r="B3425" s="30"/>
      <c r="C3425" s="30"/>
    </row>
    <row r="3426" spans="1:3" x14ac:dyDescent="0.3">
      <c r="A3426" s="14"/>
      <c r="B3426" s="30"/>
      <c r="C3426" s="30"/>
    </row>
    <row r="3427" spans="1:3" x14ac:dyDescent="0.3">
      <c r="A3427" s="14"/>
      <c r="B3427" s="30"/>
      <c r="C3427" s="30"/>
    </row>
    <row r="3428" spans="1:3" x14ac:dyDescent="0.3">
      <c r="A3428" s="14"/>
      <c r="B3428" s="30"/>
      <c r="C3428" s="30"/>
    </row>
    <row r="3429" spans="1:3" x14ac:dyDescent="0.3">
      <c r="A3429" s="14"/>
      <c r="B3429" s="30"/>
      <c r="C3429" s="30"/>
    </row>
    <row r="3430" spans="1:3" x14ac:dyDescent="0.3">
      <c r="A3430" s="14"/>
      <c r="B3430" s="30"/>
      <c r="C3430" s="30"/>
    </row>
    <row r="3431" spans="1:3" x14ac:dyDescent="0.3">
      <c r="A3431" s="14"/>
      <c r="B3431" s="30"/>
      <c r="C3431" s="30"/>
    </row>
    <row r="3432" spans="1:3" x14ac:dyDescent="0.3">
      <c r="A3432" s="14"/>
      <c r="B3432" s="30"/>
      <c r="C3432" s="30"/>
    </row>
    <row r="3433" spans="1:3" x14ac:dyDescent="0.3">
      <c r="A3433" s="14"/>
      <c r="B3433" s="30"/>
      <c r="C3433" s="30"/>
    </row>
    <row r="3434" spans="1:3" x14ac:dyDescent="0.3">
      <c r="A3434" s="14"/>
      <c r="B3434" s="30"/>
      <c r="C3434" s="30"/>
    </row>
    <row r="3435" spans="1:3" x14ac:dyDescent="0.3">
      <c r="A3435" s="14"/>
      <c r="B3435" s="30"/>
      <c r="C3435" s="30"/>
    </row>
    <row r="3436" spans="1:3" x14ac:dyDescent="0.3">
      <c r="A3436" s="14"/>
      <c r="B3436" s="30"/>
      <c r="C3436" s="30"/>
    </row>
    <row r="3437" spans="1:3" x14ac:dyDescent="0.3">
      <c r="A3437" s="14"/>
      <c r="B3437" s="30"/>
      <c r="C3437" s="30"/>
    </row>
    <row r="3438" spans="1:3" x14ac:dyDescent="0.3">
      <c r="A3438" s="14"/>
      <c r="B3438" s="30"/>
      <c r="C3438" s="30"/>
    </row>
    <row r="3439" spans="1:3" x14ac:dyDescent="0.3">
      <c r="A3439" s="14"/>
      <c r="B3439" s="30"/>
      <c r="C3439" s="30"/>
    </row>
    <row r="3440" spans="1:3" x14ac:dyDescent="0.3">
      <c r="A3440" s="14"/>
      <c r="B3440" s="30"/>
      <c r="C3440" s="30"/>
    </row>
    <row r="3441" spans="1:3" x14ac:dyDescent="0.3">
      <c r="A3441" s="14"/>
      <c r="B3441" s="30"/>
      <c r="C3441" s="30"/>
    </row>
    <row r="3442" spans="1:3" x14ac:dyDescent="0.3">
      <c r="A3442" s="14"/>
      <c r="B3442" s="30"/>
      <c r="C3442" s="30"/>
    </row>
    <row r="3443" spans="1:3" x14ac:dyDescent="0.3">
      <c r="A3443" s="14"/>
      <c r="B3443" s="30"/>
      <c r="C3443" s="30"/>
    </row>
    <row r="3444" spans="1:3" x14ac:dyDescent="0.3">
      <c r="A3444" s="14"/>
      <c r="B3444" s="30"/>
      <c r="C3444" s="30"/>
    </row>
    <row r="3445" spans="1:3" x14ac:dyDescent="0.3">
      <c r="A3445" s="14"/>
      <c r="B3445" s="30"/>
      <c r="C3445" s="30"/>
    </row>
    <row r="3446" spans="1:3" x14ac:dyDescent="0.3">
      <c r="A3446" s="14"/>
      <c r="B3446" s="30"/>
      <c r="C3446" s="30"/>
    </row>
    <row r="3447" spans="1:3" x14ac:dyDescent="0.3">
      <c r="A3447" s="14"/>
      <c r="B3447" s="30"/>
      <c r="C3447" s="30"/>
    </row>
    <row r="3448" spans="1:3" x14ac:dyDescent="0.3">
      <c r="A3448" s="14"/>
      <c r="B3448" s="30"/>
      <c r="C3448" s="30"/>
    </row>
    <row r="3449" spans="1:3" x14ac:dyDescent="0.3">
      <c r="A3449" s="14"/>
      <c r="B3449" s="30"/>
      <c r="C3449" s="30"/>
    </row>
    <row r="3450" spans="1:3" x14ac:dyDescent="0.3">
      <c r="A3450" s="14"/>
      <c r="B3450" s="30"/>
      <c r="C3450" s="30"/>
    </row>
    <row r="3451" spans="1:3" x14ac:dyDescent="0.3">
      <c r="A3451" s="14"/>
      <c r="B3451" s="30"/>
      <c r="C3451" s="30"/>
    </row>
    <row r="3452" spans="1:3" x14ac:dyDescent="0.3">
      <c r="A3452" s="14"/>
      <c r="B3452" s="30"/>
      <c r="C3452" s="30"/>
    </row>
    <row r="3453" spans="1:3" x14ac:dyDescent="0.3">
      <c r="A3453" s="14"/>
      <c r="B3453" s="30"/>
      <c r="C3453" s="30"/>
    </row>
    <row r="3454" spans="1:3" x14ac:dyDescent="0.3">
      <c r="A3454" s="14"/>
      <c r="B3454" s="30"/>
      <c r="C3454" s="30"/>
    </row>
    <row r="3455" spans="1:3" x14ac:dyDescent="0.3">
      <c r="A3455" s="14"/>
      <c r="B3455" s="30"/>
      <c r="C3455" s="30"/>
    </row>
    <row r="3456" spans="1:3" x14ac:dyDescent="0.3">
      <c r="A3456" s="14"/>
      <c r="B3456" s="30"/>
      <c r="C3456" s="30"/>
    </row>
    <row r="3457" spans="1:3" x14ac:dyDescent="0.3">
      <c r="A3457" s="14"/>
      <c r="B3457" s="30"/>
      <c r="C3457" s="30"/>
    </row>
    <row r="3458" spans="1:3" x14ac:dyDescent="0.3">
      <c r="A3458" s="14"/>
      <c r="B3458" s="30"/>
      <c r="C3458" s="30"/>
    </row>
    <row r="3459" spans="1:3" x14ac:dyDescent="0.3">
      <c r="A3459" s="14"/>
      <c r="B3459" s="30"/>
      <c r="C3459" s="30"/>
    </row>
    <row r="3460" spans="1:3" x14ac:dyDescent="0.3">
      <c r="A3460" s="14"/>
      <c r="B3460" s="30"/>
      <c r="C3460" s="30"/>
    </row>
    <row r="3461" spans="1:3" x14ac:dyDescent="0.3">
      <c r="A3461" s="14"/>
      <c r="B3461" s="30"/>
      <c r="C3461" s="30"/>
    </row>
    <row r="3462" spans="1:3" x14ac:dyDescent="0.3">
      <c r="A3462" s="14"/>
      <c r="B3462" s="30"/>
      <c r="C3462" s="30"/>
    </row>
    <row r="3463" spans="1:3" x14ac:dyDescent="0.3">
      <c r="A3463" s="14"/>
      <c r="B3463" s="30"/>
      <c r="C3463" s="30"/>
    </row>
    <row r="3464" spans="1:3" x14ac:dyDescent="0.3">
      <c r="A3464" s="14"/>
      <c r="B3464" s="30"/>
      <c r="C3464" s="30"/>
    </row>
    <row r="3465" spans="1:3" x14ac:dyDescent="0.3">
      <c r="A3465" s="14"/>
      <c r="B3465" s="30"/>
      <c r="C3465" s="30"/>
    </row>
    <row r="3466" spans="1:3" x14ac:dyDescent="0.3">
      <c r="A3466" s="14"/>
      <c r="B3466" s="30"/>
      <c r="C3466" s="30"/>
    </row>
    <row r="3467" spans="1:3" x14ac:dyDescent="0.3">
      <c r="A3467" s="14"/>
      <c r="B3467" s="30"/>
      <c r="C3467" s="30"/>
    </row>
    <row r="3468" spans="1:3" x14ac:dyDescent="0.3">
      <c r="A3468" s="14"/>
      <c r="B3468" s="30"/>
      <c r="C3468" s="30"/>
    </row>
    <row r="3469" spans="1:3" x14ac:dyDescent="0.3">
      <c r="A3469" s="14"/>
      <c r="B3469" s="30"/>
      <c r="C3469" s="30"/>
    </row>
    <row r="3470" spans="1:3" x14ac:dyDescent="0.3">
      <c r="A3470" s="14"/>
      <c r="B3470" s="30"/>
      <c r="C3470" s="30"/>
    </row>
    <row r="3471" spans="1:3" x14ac:dyDescent="0.3">
      <c r="A3471" s="14"/>
      <c r="B3471" s="30"/>
      <c r="C3471" s="30"/>
    </row>
    <row r="3472" spans="1:3" x14ac:dyDescent="0.3">
      <c r="A3472" s="14"/>
      <c r="B3472" s="30"/>
      <c r="C3472" s="30"/>
    </row>
    <row r="3473" spans="1:3" x14ac:dyDescent="0.3">
      <c r="A3473" s="14"/>
      <c r="B3473" s="30"/>
      <c r="C3473" s="30"/>
    </row>
    <row r="3474" spans="1:3" x14ac:dyDescent="0.3">
      <c r="A3474" s="14"/>
      <c r="B3474" s="30"/>
      <c r="C3474" s="30"/>
    </row>
    <row r="3475" spans="1:3" x14ac:dyDescent="0.3">
      <c r="A3475" s="14"/>
      <c r="B3475" s="30"/>
      <c r="C3475" s="30"/>
    </row>
    <row r="3476" spans="1:3" x14ac:dyDescent="0.3">
      <c r="A3476" s="14"/>
      <c r="B3476" s="30"/>
      <c r="C3476" s="30"/>
    </row>
    <row r="3477" spans="1:3" x14ac:dyDescent="0.3">
      <c r="A3477" s="14"/>
      <c r="B3477" s="30"/>
      <c r="C3477" s="30"/>
    </row>
    <row r="3478" spans="1:3" x14ac:dyDescent="0.3">
      <c r="A3478" s="14"/>
      <c r="B3478" s="30"/>
      <c r="C3478" s="30"/>
    </row>
    <row r="3479" spans="1:3" x14ac:dyDescent="0.3">
      <c r="A3479" s="14"/>
      <c r="B3479" s="30"/>
      <c r="C3479" s="30"/>
    </row>
    <row r="3480" spans="1:3" x14ac:dyDescent="0.3">
      <c r="A3480" s="14"/>
      <c r="B3480" s="30"/>
      <c r="C3480" s="30"/>
    </row>
    <row r="3481" spans="1:3" x14ac:dyDescent="0.3">
      <c r="A3481" s="14"/>
      <c r="B3481" s="30"/>
      <c r="C3481" s="30"/>
    </row>
    <row r="3482" spans="1:3" x14ac:dyDescent="0.3">
      <c r="A3482" s="14"/>
      <c r="B3482" s="30"/>
      <c r="C3482" s="30"/>
    </row>
    <row r="3483" spans="1:3" x14ac:dyDescent="0.3">
      <c r="A3483" s="14"/>
      <c r="B3483" s="30"/>
      <c r="C3483" s="30"/>
    </row>
    <row r="3484" spans="1:3" x14ac:dyDescent="0.3">
      <c r="A3484" s="14"/>
      <c r="B3484" s="30"/>
      <c r="C3484" s="30"/>
    </row>
    <row r="3485" spans="1:3" x14ac:dyDescent="0.3">
      <c r="A3485" s="14"/>
      <c r="B3485" s="30"/>
      <c r="C3485" s="30"/>
    </row>
    <row r="3486" spans="1:3" x14ac:dyDescent="0.3">
      <c r="A3486" s="14"/>
      <c r="B3486" s="30"/>
      <c r="C3486" s="30"/>
    </row>
    <row r="3487" spans="1:3" x14ac:dyDescent="0.3">
      <c r="A3487" s="14"/>
      <c r="B3487" s="30"/>
      <c r="C3487" s="30"/>
    </row>
    <row r="3488" spans="1:3" x14ac:dyDescent="0.3">
      <c r="A3488" s="14"/>
      <c r="B3488" s="30"/>
      <c r="C3488" s="30"/>
    </row>
    <row r="3489" spans="1:3" x14ac:dyDescent="0.3">
      <c r="A3489" s="14"/>
      <c r="B3489" s="30"/>
      <c r="C3489" s="30"/>
    </row>
    <row r="3490" spans="1:3" x14ac:dyDescent="0.3">
      <c r="A3490" s="14"/>
      <c r="B3490" s="30"/>
      <c r="C3490" s="30"/>
    </row>
    <row r="3491" spans="1:3" x14ac:dyDescent="0.3">
      <c r="A3491" s="14"/>
      <c r="B3491" s="30"/>
      <c r="C3491" s="30"/>
    </row>
    <row r="3492" spans="1:3" x14ac:dyDescent="0.3">
      <c r="A3492" s="14"/>
      <c r="B3492" s="30"/>
      <c r="C3492" s="30"/>
    </row>
    <row r="3493" spans="1:3" x14ac:dyDescent="0.3">
      <c r="A3493" s="14"/>
      <c r="B3493" s="30"/>
      <c r="C3493" s="30"/>
    </row>
    <row r="3494" spans="1:3" x14ac:dyDescent="0.3">
      <c r="A3494" s="14"/>
      <c r="B3494" s="30"/>
      <c r="C3494" s="30"/>
    </row>
    <row r="3495" spans="1:3" x14ac:dyDescent="0.3">
      <c r="A3495" s="14"/>
      <c r="B3495" s="30"/>
      <c r="C3495" s="30"/>
    </row>
    <row r="3496" spans="1:3" x14ac:dyDescent="0.3">
      <c r="A3496" s="14"/>
      <c r="B3496" s="30"/>
      <c r="C3496" s="30"/>
    </row>
    <row r="3497" spans="1:3" x14ac:dyDescent="0.3">
      <c r="A3497" s="14"/>
      <c r="B3497" s="30"/>
      <c r="C3497" s="30"/>
    </row>
    <row r="3498" spans="1:3" x14ac:dyDescent="0.3">
      <c r="A3498" s="14"/>
      <c r="B3498" s="30"/>
      <c r="C3498" s="30"/>
    </row>
    <row r="3499" spans="1:3" x14ac:dyDescent="0.3">
      <c r="A3499" s="14"/>
      <c r="B3499" s="30"/>
      <c r="C3499" s="30"/>
    </row>
    <row r="3500" spans="1:3" x14ac:dyDescent="0.3">
      <c r="A3500" s="14"/>
      <c r="B3500" s="30"/>
      <c r="C3500" s="30"/>
    </row>
    <row r="3501" spans="1:3" x14ac:dyDescent="0.3">
      <c r="A3501" s="14"/>
      <c r="B3501" s="30"/>
      <c r="C3501" s="30"/>
    </row>
    <row r="3502" spans="1:3" x14ac:dyDescent="0.3">
      <c r="A3502" s="14"/>
      <c r="B3502" s="30"/>
      <c r="C3502" s="30"/>
    </row>
    <row r="3503" spans="1:3" x14ac:dyDescent="0.3">
      <c r="A3503" s="14"/>
      <c r="B3503" s="30"/>
      <c r="C3503" s="30"/>
    </row>
    <row r="3504" spans="1:3" x14ac:dyDescent="0.3">
      <c r="A3504" s="14"/>
      <c r="B3504" s="30"/>
      <c r="C3504" s="30"/>
    </row>
    <row r="3505" spans="1:3" x14ac:dyDescent="0.3">
      <c r="A3505" s="14"/>
      <c r="B3505" s="30"/>
      <c r="C3505" s="30"/>
    </row>
    <row r="3506" spans="1:3" x14ac:dyDescent="0.3">
      <c r="A3506" s="14"/>
      <c r="B3506" s="30"/>
      <c r="C3506" s="30"/>
    </row>
    <row r="3507" spans="1:3" x14ac:dyDescent="0.3">
      <c r="A3507" s="14"/>
      <c r="B3507" s="30"/>
      <c r="C3507" s="30"/>
    </row>
    <row r="3508" spans="1:3" x14ac:dyDescent="0.3">
      <c r="A3508" s="14"/>
      <c r="B3508" s="30"/>
      <c r="C3508" s="30"/>
    </row>
    <row r="3509" spans="1:3" x14ac:dyDescent="0.3">
      <c r="A3509" s="14"/>
      <c r="B3509" s="30"/>
      <c r="C3509" s="30"/>
    </row>
    <row r="3510" spans="1:3" x14ac:dyDescent="0.3">
      <c r="A3510" s="14"/>
      <c r="B3510" s="30"/>
      <c r="C3510" s="30"/>
    </row>
    <row r="3511" spans="1:3" x14ac:dyDescent="0.3">
      <c r="A3511" s="14"/>
      <c r="B3511" s="30"/>
      <c r="C3511" s="30"/>
    </row>
    <row r="3512" spans="1:3" x14ac:dyDescent="0.3">
      <c r="A3512" s="14"/>
      <c r="B3512" s="30"/>
      <c r="C3512" s="30"/>
    </row>
    <row r="3513" spans="1:3" x14ac:dyDescent="0.3">
      <c r="A3513" s="14"/>
      <c r="B3513" s="30"/>
      <c r="C3513" s="30"/>
    </row>
    <row r="3514" spans="1:3" x14ac:dyDescent="0.3">
      <c r="A3514" s="14"/>
      <c r="B3514" s="30"/>
      <c r="C3514" s="30"/>
    </row>
    <row r="3515" spans="1:3" x14ac:dyDescent="0.3">
      <c r="A3515" s="14"/>
      <c r="B3515" s="30"/>
      <c r="C3515" s="30"/>
    </row>
    <row r="3516" spans="1:3" x14ac:dyDescent="0.3">
      <c r="A3516" s="14"/>
      <c r="B3516" s="30"/>
      <c r="C3516" s="30"/>
    </row>
    <row r="3517" spans="1:3" x14ac:dyDescent="0.3">
      <c r="A3517" s="14"/>
      <c r="B3517" s="30"/>
      <c r="C3517" s="30"/>
    </row>
    <row r="3518" spans="1:3" x14ac:dyDescent="0.3">
      <c r="A3518" s="14"/>
      <c r="B3518" s="30"/>
      <c r="C3518" s="30"/>
    </row>
    <row r="3519" spans="1:3" x14ac:dyDescent="0.3">
      <c r="A3519" s="14"/>
      <c r="B3519" s="30"/>
      <c r="C3519" s="30"/>
    </row>
    <row r="3520" spans="1:3" x14ac:dyDescent="0.3">
      <c r="A3520" s="14"/>
      <c r="B3520" s="30"/>
      <c r="C3520" s="30"/>
    </row>
    <row r="3521" spans="1:3" x14ac:dyDescent="0.3">
      <c r="A3521" s="14"/>
      <c r="B3521" s="30"/>
      <c r="C3521" s="30"/>
    </row>
    <row r="3522" spans="1:3" x14ac:dyDescent="0.3">
      <c r="A3522" s="14"/>
      <c r="B3522" s="30"/>
      <c r="C3522" s="30"/>
    </row>
    <row r="3523" spans="1:3" x14ac:dyDescent="0.3">
      <c r="A3523" s="14"/>
      <c r="B3523" s="30"/>
      <c r="C3523" s="30"/>
    </row>
    <row r="3524" spans="1:3" x14ac:dyDescent="0.3">
      <c r="A3524" s="14"/>
      <c r="B3524" s="30"/>
      <c r="C3524" s="30"/>
    </row>
    <row r="3525" spans="1:3" x14ac:dyDescent="0.3">
      <c r="A3525" s="14"/>
      <c r="B3525" s="30"/>
      <c r="C3525" s="30"/>
    </row>
    <row r="3526" spans="1:3" x14ac:dyDescent="0.3">
      <c r="A3526" s="14"/>
      <c r="B3526" s="30"/>
      <c r="C3526" s="30"/>
    </row>
    <row r="3527" spans="1:3" x14ac:dyDescent="0.3">
      <c r="A3527" s="14"/>
      <c r="B3527" s="30"/>
      <c r="C3527" s="30"/>
    </row>
    <row r="3528" spans="1:3" x14ac:dyDescent="0.3">
      <c r="A3528" s="14"/>
      <c r="B3528" s="30"/>
      <c r="C3528" s="30"/>
    </row>
    <row r="3529" spans="1:3" x14ac:dyDescent="0.3">
      <c r="A3529" s="14"/>
      <c r="B3529" s="30"/>
      <c r="C3529" s="30"/>
    </row>
    <row r="3530" spans="1:3" x14ac:dyDescent="0.3">
      <c r="A3530" s="14"/>
      <c r="B3530" s="30"/>
      <c r="C3530" s="30"/>
    </row>
    <row r="3531" spans="1:3" x14ac:dyDescent="0.3">
      <c r="A3531" s="14"/>
      <c r="B3531" s="30"/>
      <c r="C3531" s="30"/>
    </row>
    <row r="3532" spans="1:3" x14ac:dyDescent="0.3">
      <c r="A3532" s="14"/>
      <c r="B3532" s="30"/>
      <c r="C3532" s="30"/>
    </row>
    <row r="3533" spans="1:3" x14ac:dyDescent="0.3">
      <c r="A3533" s="14"/>
      <c r="B3533" s="30"/>
      <c r="C3533" s="30"/>
    </row>
    <row r="3534" spans="1:3" x14ac:dyDescent="0.3">
      <c r="A3534" s="14"/>
      <c r="B3534" s="30"/>
      <c r="C3534" s="30"/>
    </row>
    <row r="3535" spans="1:3" x14ac:dyDescent="0.3">
      <c r="A3535" s="14"/>
      <c r="B3535" s="30"/>
      <c r="C3535" s="30"/>
    </row>
    <row r="3536" spans="1:3" x14ac:dyDescent="0.3">
      <c r="A3536" s="14"/>
      <c r="B3536" s="30"/>
      <c r="C3536" s="30"/>
    </row>
    <row r="3537" spans="1:3" x14ac:dyDescent="0.3">
      <c r="A3537" s="14"/>
      <c r="B3537" s="30"/>
      <c r="C3537" s="30"/>
    </row>
    <row r="3538" spans="1:3" x14ac:dyDescent="0.3">
      <c r="A3538" s="14"/>
      <c r="B3538" s="30"/>
      <c r="C3538" s="30"/>
    </row>
    <row r="3539" spans="1:3" x14ac:dyDescent="0.3">
      <c r="A3539" s="14"/>
      <c r="B3539" s="30"/>
      <c r="C3539" s="30"/>
    </row>
    <row r="3540" spans="1:3" x14ac:dyDescent="0.3">
      <c r="A3540" s="14"/>
      <c r="B3540" s="30"/>
      <c r="C3540" s="30"/>
    </row>
    <row r="3541" spans="1:3" x14ac:dyDescent="0.3">
      <c r="A3541" s="14"/>
      <c r="B3541" s="30"/>
      <c r="C3541" s="30"/>
    </row>
    <row r="3542" spans="1:3" x14ac:dyDescent="0.3">
      <c r="A3542" s="14"/>
      <c r="B3542" s="30"/>
      <c r="C3542" s="30"/>
    </row>
    <row r="3543" spans="1:3" x14ac:dyDescent="0.3">
      <c r="A3543" s="14"/>
      <c r="B3543" s="30"/>
      <c r="C3543" s="30"/>
    </row>
    <row r="3544" spans="1:3" x14ac:dyDescent="0.3">
      <c r="A3544" s="14"/>
      <c r="B3544" s="30"/>
      <c r="C3544" s="30"/>
    </row>
    <row r="3545" spans="1:3" x14ac:dyDescent="0.3">
      <c r="A3545" s="14"/>
      <c r="B3545" s="30"/>
      <c r="C3545" s="30"/>
    </row>
    <row r="3546" spans="1:3" x14ac:dyDescent="0.3">
      <c r="A3546" s="14"/>
      <c r="B3546" s="30"/>
      <c r="C3546" s="30"/>
    </row>
    <row r="3547" spans="1:3" x14ac:dyDescent="0.3">
      <c r="A3547" s="14"/>
      <c r="B3547" s="30"/>
      <c r="C3547" s="30"/>
    </row>
    <row r="3548" spans="1:3" x14ac:dyDescent="0.3">
      <c r="A3548" s="14"/>
      <c r="B3548" s="30"/>
      <c r="C3548" s="30"/>
    </row>
    <row r="3549" spans="1:3" x14ac:dyDescent="0.3">
      <c r="A3549" s="14"/>
      <c r="B3549" s="30"/>
      <c r="C3549" s="30"/>
    </row>
    <row r="3550" spans="1:3" x14ac:dyDescent="0.3">
      <c r="A3550" s="14"/>
      <c r="B3550" s="30"/>
      <c r="C3550" s="30"/>
    </row>
    <row r="3551" spans="1:3" x14ac:dyDescent="0.3">
      <c r="A3551" s="14"/>
      <c r="B3551" s="30"/>
      <c r="C3551" s="30"/>
    </row>
    <row r="3552" spans="1:3" x14ac:dyDescent="0.3">
      <c r="A3552" s="14"/>
      <c r="B3552" s="30"/>
      <c r="C3552" s="30"/>
    </row>
    <row r="3553" spans="1:3" x14ac:dyDescent="0.3">
      <c r="A3553" s="14"/>
      <c r="B3553" s="30"/>
      <c r="C3553" s="30"/>
    </row>
    <row r="3554" spans="1:3" x14ac:dyDescent="0.3">
      <c r="A3554" s="14"/>
      <c r="B3554" s="30"/>
      <c r="C3554" s="30"/>
    </row>
    <row r="3555" spans="1:3" x14ac:dyDescent="0.3">
      <c r="A3555" s="14"/>
      <c r="B3555" s="30"/>
      <c r="C3555" s="30"/>
    </row>
    <row r="3556" spans="1:3" x14ac:dyDescent="0.3">
      <c r="A3556" s="14"/>
      <c r="B3556" s="30"/>
      <c r="C3556" s="30"/>
    </row>
    <row r="3557" spans="1:3" x14ac:dyDescent="0.3">
      <c r="A3557" s="14"/>
      <c r="B3557" s="30"/>
      <c r="C3557" s="30"/>
    </row>
    <row r="3558" spans="1:3" x14ac:dyDescent="0.3">
      <c r="A3558" s="14"/>
      <c r="B3558" s="30"/>
      <c r="C3558" s="30"/>
    </row>
    <row r="3559" spans="1:3" x14ac:dyDescent="0.3">
      <c r="A3559" s="14"/>
      <c r="B3559" s="30"/>
      <c r="C3559" s="30"/>
    </row>
    <row r="3560" spans="1:3" x14ac:dyDescent="0.3">
      <c r="A3560" s="14"/>
      <c r="B3560" s="30"/>
      <c r="C3560" s="30"/>
    </row>
    <row r="3561" spans="1:3" x14ac:dyDescent="0.3">
      <c r="A3561" s="14"/>
      <c r="B3561" s="30"/>
      <c r="C3561" s="30"/>
    </row>
    <row r="3562" spans="1:3" x14ac:dyDescent="0.3">
      <c r="A3562" s="14"/>
      <c r="B3562" s="30"/>
      <c r="C3562" s="30"/>
    </row>
    <row r="3563" spans="1:3" x14ac:dyDescent="0.3">
      <c r="A3563" s="14"/>
      <c r="B3563" s="30"/>
      <c r="C3563" s="30"/>
    </row>
    <row r="3564" spans="1:3" x14ac:dyDescent="0.3">
      <c r="A3564" s="14"/>
      <c r="B3564" s="30"/>
      <c r="C3564" s="30"/>
    </row>
    <row r="3565" spans="1:3" x14ac:dyDescent="0.3">
      <c r="A3565" s="14"/>
      <c r="B3565" s="30"/>
      <c r="C3565" s="30"/>
    </row>
    <row r="3566" spans="1:3" x14ac:dyDescent="0.3">
      <c r="A3566" s="14"/>
      <c r="B3566" s="30"/>
      <c r="C3566" s="30"/>
    </row>
    <row r="3567" spans="1:3" x14ac:dyDescent="0.3">
      <c r="A3567" s="14"/>
      <c r="B3567" s="30"/>
      <c r="C3567" s="30"/>
    </row>
    <row r="3568" spans="1:3" x14ac:dyDescent="0.3">
      <c r="A3568" s="14"/>
      <c r="B3568" s="30"/>
      <c r="C3568" s="30"/>
    </row>
    <row r="3569" spans="1:3" x14ac:dyDescent="0.3">
      <c r="A3569" s="14"/>
      <c r="B3569" s="30"/>
      <c r="C3569" s="30"/>
    </row>
    <row r="3570" spans="1:3" x14ac:dyDescent="0.3">
      <c r="A3570" s="14"/>
      <c r="B3570" s="30"/>
      <c r="C3570" s="30"/>
    </row>
    <row r="3571" spans="1:3" x14ac:dyDescent="0.3">
      <c r="A3571" s="14"/>
      <c r="B3571" s="30"/>
      <c r="C3571" s="30"/>
    </row>
    <row r="3572" spans="1:3" x14ac:dyDescent="0.3">
      <c r="A3572" s="14"/>
      <c r="B3572" s="30"/>
      <c r="C3572" s="30"/>
    </row>
    <row r="3573" spans="1:3" x14ac:dyDescent="0.3">
      <c r="A3573" s="14"/>
      <c r="B3573" s="30"/>
      <c r="C3573" s="30"/>
    </row>
    <row r="3574" spans="1:3" x14ac:dyDescent="0.3">
      <c r="A3574" s="14"/>
      <c r="B3574" s="30"/>
      <c r="C3574" s="30"/>
    </row>
    <row r="3575" spans="1:3" x14ac:dyDescent="0.3">
      <c r="A3575" s="14"/>
      <c r="B3575" s="30"/>
      <c r="C3575" s="30"/>
    </row>
    <row r="3576" spans="1:3" x14ac:dyDescent="0.3">
      <c r="A3576" s="14"/>
      <c r="B3576" s="30"/>
      <c r="C3576" s="30"/>
    </row>
    <row r="3577" spans="1:3" x14ac:dyDescent="0.3">
      <c r="A3577" s="14"/>
      <c r="B3577" s="30"/>
      <c r="C3577" s="30"/>
    </row>
    <row r="3578" spans="1:3" x14ac:dyDescent="0.3">
      <c r="A3578" s="14"/>
      <c r="B3578" s="30"/>
      <c r="C3578" s="30"/>
    </row>
    <row r="3579" spans="1:3" x14ac:dyDescent="0.3">
      <c r="A3579" s="14"/>
      <c r="B3579" s="30"/>
      <c r="C3579" s="30"/>
    </row>
    <row r="3580" spans="1:3" x14ac:dyDescent="0.3">
      <c r="A3580" s="14"/>
      <c r="B3580" s="30"/>
      <c r="C3580" s="30"/>
    </row>
    <row r="3581" spans="1:3" x14ac:dyDescent="0.3">
      <c r="A3581" s="14"/>
      <c r="B3581" s="30"/>
      <c r="C3581" s="30"/>
    </row>
    <row r="3582" spans="1:3" x14ac:dyDescent="0.3">
      <c r="A3582" s="14"/>
      <c r="B3582" s="30"/>
      <c r="C3582" s="30"/>
    </row>
    <row r="3583" spans="1:3" x14ac:dyDescent="0.3">
      <c r="A3583" s="14"/>
      <c r="B3583" s="30"/>
      <c r="C3583" s="30"/>
    </row>
    <row r="3584" spans="1:3" x14ac:dyDescent="0.3">
      <c r="A3584" s="14"/>
      <c r="B3584" s="30"/>
      <c r="C3584" s="30"/>
    </row>
    <row r="3585" spans="1:3" x14ac:dyDescent="0.3">
      <c r="A3585" s="14"/>
      <c r="B3585" s="30"/>
      <c r="C3585" s="30"/>
    </row>
    <row r="3586" spans="1:3" x14ac:dyDescent="0.3">
      <c r="A3586" s="14"/>
      <c r="B3586" s="30"/>
      <c r="C3586" s="30"/>
    </row>
    <row r="3587" spans="1:3" x14ac:dyDescent="0.3">
      <c r="A3587" s="14"/>
      <c r="B3587" s="30"/>
      <c r="C3587" s="30"/>
    </row>
    <row r="3588" spans="1:3" x14ac:dyDescent="0.3">
      <c r="A3588" s="14"/>
      <c r="B3588" s="30"/>
      <c r="C3588" s="30"/>
    </row>
    <row r="3589" spans="1:3" x14ac:dyDescent="0.3">
      <c r="A3589" s="14"/>
      <c r="B3589" s="30"/>
      <c r="C3589" s="30"/>
    </row>
    <row r="3590" spans="1:3" x14ac:dyDescent="0.3">
      <c r="A3590" s="14"/>
      <c r="B3590" s="30"/>
      <c r="C3590" s="30"/>
    </row>
    <row r="3591" spans="1:3" x14ac:dyDescent="0.3">
      <c r="A3591" s="14"/>
      <c r="B3591" s="30"/>
      <c r="C3591" s="30"/>
    </row>
    <row r="3592" spans="1:3" x14ac:dyDescent="0.3">
      <c r="A3592" s="14"/>
      <c r="B3592" s="30"/>
      <c r="C3592" s="30"/>
    </row>
    <row r="3593" spans="1:3" x14ac:dyDescent="0.3">
      <c r="A3593" s="14"/>
      <c r="B3593" s="30"/>
      <c r="C3593" s="30"/>
    </row>
    <row r="3594" spans="1:3" x14ac:dyDescent="0.3">
      <c r="A3594" s="14"/>
      <c r="B3594" s="30"/>
      <c r="C3594" s="30"/>
    </row>
    <row r="3595" spans="1:3" x14ac:dyDescent="0.3">
      <c r="A3595" s="14"/>
      <c r="B3595" s="30"/>
      <c r="C3595" s="30"/>
    </row>
    <row r="3596" spans="1:3" x14ac:dyDescent="0.3">
      <c r="A3596" s="14"/>
      <c r="B3596" s="30"/>
      <c r="C3596" s="30"/>
    </row>
    <row r="3597" spans="1:3" x14ac:dyDescent="0.3">
      <c r="A3597" s="14"/>
      <c r="B3597" s="30"/>
      <c r="C3597" s="30"/>
    </row>
    <row r="3598" spans="1:3" x14ac:dyDescent="0.3">
      <c r="A3598" s="14"/>
      <c r="B3598" s="30"/>
      <c r="C3598" s="30"/>
    </row>
    <row r="3599" spans="1:3" x14ac:dyDescent="0.3">
      <c r="A3599" s="14"/>
      <c r="B3599" s="30"/>
      <c r="C3599" s="30"/>
    </row>
    <row r="3600" spans="1:3" x14ac:dyDescent="0.3">
      <c r="A3600" s="14"/>
      <c r="B3600" s="30"/>
      <c r="C3600" s="30"/>
    </row>
    <row r="3601" spans="1:3" x14ac:dyDescent="0.3">
      <c r="A3601" s="14"/>
      <c r="B3601" s="30"/>
      <c r="C3601" s="30"/>
    </row>
    <row r="3602" spans="1:3" x14ac:dyDescent="0.3">
      <c r="A3602" s="14"/>
      <c r="B3602" s="30"/>
      <c r="C3602" s="30"/>
    </row>
    <row r="3603" spans="1:3" x14ac:dyDescent="0.3">
      <c r="A3603" s="14"/>
      <c r="B3603" s="30"/>
      <c r="C3603" s="30"/>
    </row>
    <row r="3604" spans="1:3" x14ac:dyDescent="0.3">
      <c r="A3604" s="14"/>
      <c r="B3604" s="30"/>
      <c r="C3604" s="30"/>
    </row>
    <row r="3605" spans="1:3" x14ac:dyDescent="0.3">
      <c r="A3605" s="14"/>
      <c r="B3605" s="30"/>
      <c r="C3605" s="30"/>
    </row>
    <row r="3606" spans="1:3" x14ac:dyDescent="0.3">
      <c r="A3606" s="14"/>
      <c r="B3606" s="30"/>
      <c r="C3606" s="30"/>
    </row>
    <row r="3607" spans="1:3" x14ac:dyDescent="0.3">
      <c r="A3607" s="14"/>
      <c r="B3607" s="30"/>
      <c r="C3607" s="30"/>
    </row>
    <row r="3608" spans="1:3" x14ac:dyDescent="0.3">
      <c r="A3608" s="14"/>
      <c r="B3608" s="30"/>
      <c r="C3608" s="30"/>
    </row>
    <row r="3609" spans="1:3" x14ac:dyDescent="0.3">
      <c r="A3609" s="14"/>
      <c r="B3609" s="30"/>
      <c r="C3609" s="30"/>
    </row>
    <row r="3610" spans="1:3" x14ac:dyDescent="0.3">
      <c r="A3610" s="14"/>
      <c r="B3610" s="30"/>
      <c r="C3610" s="30"/>
    </row>
    <row r="3611" spans="1:3" x14ac:dyDescent="0.3">
      <c r="A3611" s="14"/>
      <c r="B3611" s="30"/>
      <c r="C3611" s="30"/>
    </row>
    <row r="3612" spans="1:3" x14ac:dyDescent="0.3">
      <c r="A3612" s="14"/>
      <c r="B3612" s="30"/>
      <c r="C3612" s="30"/>
    </row>
    <row r="3613" spans="1:3" x14ac:dyDescent="0.3">
      <c r="A3613" s="14"/>
      <c r="B3613" s="30"/>
      <c r="C3613" s="30"/>
    </row>
    <row r="3614" spans="1:3" x14ac:dyDescent="0.3">
      <c r="A3614" s="14"/>
      <c r="B3614" s="30"/>
      <c r="C3614" s="30"/>
    </row>
    <row r="3615" spans="1:3" x14ac:dyDescent="0.3">
      <c r="A3615" s="14"/>
      <c r="B3615" s="30"/>
      <c r="C3615" s="30"/>
    </row>
    <row r="3616" spans="1:3" x14ac:dyDescent="0.3">
      <c r="A3616" s="14"/>
      <c r="B3616" s="30"/>
      <c r="C3616" s="30"/>
    </row>
    <row r="3617" spans="1:3" x14ac:dyDescent="0.3">
      <c r="A3617" s="14"/>
      <c r="B3617" s="30"/>
      <c r="C3617" s="30"/>
    </row>
    <row r="3618" spans="1:3" x14ac:dyDescent="0.3">
      <c r="A3618" s="14"/>
      <c r="B3618" s="30"/>
      <c r="C3618" s="30"/>
    </row>
    <row r="3619" spans="1:3" x14ac:dyDescent="0.3">
      <c r="A3619" s="14"/>
      <c r="B3619" s="30"/>
      <c r="C3619" s="30"/>
    </row>
    <row r="3620" spans="1:3" x14ac:dyDescent="0.3">
      <c r="A3620" s="14"/>
      <c r="B3620" s="30"/>
      <c r="C3620" s="30"/>
    </row>
    <row r="3621" spans="1:3" x14ac:dyDescent="0.3">
      <c r="A3621" s="14"/>
      <c r="B3621" s="30"/>
      <c r="C3621" s="30"/>
    </row>
    <row r="3622" spans="1:3" x14ac:dyDescent="0.3">
      <c r="A3622" s="14"/>
      <c r="B3622" s="30"/>
      <c r="C3622" s="30"/>
    </row>
    <row r="3623" spans="1:3" x14ac:dyDescent="0.3">
      <c r="A3623" s="14"/>
      <c r="B3623" s="30"/>
      <c r="C3623" s="30"/>
    </row>
    <row r="3624" spans="1:3" x14ac:dyDescent="0.3">
      <c r="A3624" s="14"/>
      <c r="B3624" s="30"/>
      <c r="C3624" s="30"/>
    </row>
    <row r="3625" spans="1:3" x14ac:dyDescent="0.3">
      <c r="A3625" s="14"/>
      <c r="B3625" s="30"/>
      <c r="C3625" s="30"/>
    </row>
    <row r="3626" spans="1:3" x14ac:dyDescent="0.3">
      <c r="A3626" s="14"/>
      <c r="B3626" s="30"/>
      <c r="C3626" s="30"/>
    </row>
    <row r="3627" spans="1:3" x14ac:dyDescent="0.3">
      <c r="A3627" s="14"/>
      <c r="B3627" s="30"/>
      <c r="C3627" s="30"/>
    </row>
    <row r="3628" spans="1:3" x14ac:dyDescent="0.3">
      <c r="A3628" s="14"/>
      <c r="B3628" s="30"/>
      <c r="C3628" s="30"/>
    </row>
    <row r="3629" spans="1:3" x14ac:dyDescent="0.3">
      <c r="A3629" s="14"/>
      <c r="B3629" s="30"/>
      <c r="C3629" s="30"/>
    </row>
    <row r="3630" spans="1:3" x14ac:dyDescent="0.3">
      <c r="A3630" s="14"/>
      <c r="B3630" s="30"/>
      <c r="C3630" s="30"/>
    </row>
    <row r="3631" spans="1:3" x14ac:dyDescent="0.3">
      <c r="A3631" s="14"/>
      <c r="B3631" s="30"/>
      <c r="C3631" s="30"/>
    </row>
    <row r="3632" spans="1:3" x14ac:dyDescent="0.3">
      <c r="A3632" s="14"/>
      <c r="B3632" s="30"/>
      <c r="C3632" s="30"/>
    </row>
    <row r="3633" spans="1:3" x14ac:dyDescent="0.3">
      <c r="A3633" s="14"/>
      <c r="B3633" s="30"/>
      <c r="C3633" s="30"/>
    </row>
    <row r="3634" spans="1:3" x14ac:dyDescent="0.3">
      <c r="A3634" s="14"/>
      <c r="B3634" s="30"/>
      <c r="C3634" s="30"/>
    </row>
    <row r="3635" spans="1:3" x14ac:dyDescent="0.3">
      <c r="A3635" s="14"/>
      <c r="B3635" s="30"/>
      <c r="C3635" s="30"/>
    </row>
    <row r="3636" spans="1:3" x14ac:dyDescent="0.3">
      <c r="A3636" s="14"/>
      <c r="B3636" s="30"/>
      <c r="C3636" s="30"/>
    </row>
    <row r="3637" spans="1:3" x14ac:dyDescent="0.3">
      <c r="A3637" s="14"/>
      <c r="B3637" s="30"/>
      <c r="C3637" s="30"/>
    </row>
    <row r="3638" spans="1:3" x14ac:dyDescent="0.3">
      <c r="A3638" s="14"/>
      <c r="B3638" s="30"/>
      <c r="C3638" s="30"/>
    </row>
    <row r="3639" spans="1:3" x14ac:dyDescent="0.3">
      <c r="A3639" s="14"/>
      <c r="B3639" s="30"/>
      <c r="C3639" s="30"/>
    </row>
    <row r="3640" spans="1:3" x14ac:dyDescent="0.3">
      <c r="A3640" s="14"/>
      <c r="B3640" s="30"/>
      <c r="C3640" s="30"/>
    </row>
    <row r="3641" spans="1:3" x14ac:dyDescent="0.3">
      <c r="A3641" s="14"/>
      <c r="B3641" s="30"/>
      <c r="C3641" s="30"/>
    </row>
    <row r="3642" spans="1:3" x14ac:dyDescent="0.3">
      <c r="A3642" s="14"/>
      <c r="B3642" s="30"/>
      <c r="C3642" s="30"/>
    </row>
    <row r="3643" spans="1:3" x14ac:dyDescent="0.3">
      <c r="A3643" s="14"/>
      <c r="B3643" s="30"/>
      <c r="C3643" s="30"/>
    </row>
    <row r="3644" spans="1:3" x14ac:dyDescent="0.3">
      <c r="A3644" s="14"/>
      <c r="B3644" s="30"/>
      <c r="C3644" s="30"/>
    </row>
    <row r="3645" spans="1:3" x14ac:dyDescent="0.3">
      <c r="A3645" s="14"/>
      <c r="B3645" s="30"/>
      <c r="C3645" s="30"/>
    </row>
    <row r="3646" spans="1:3" x14ac:dyDescent="0.3">
      <c r="A3646" s="14"/>
      <c r="B3646" s="30"/>
      <c r="C3646" s="30"/>
    </row>
    <row r="3647" spans="1:3" x14ac:dyDescent="0.3">
      <c r="A3647" s="14"/>
      <c r="B3647" s="30"/>
      <c r="C3647" s="30"/>
    </row>
    <row r="3648" spans="1:3" x14ac:dyDescent="0.3">
      <c r="A3648" s="14"/>
      <c r="B3648" s="30"/>
      <c r="C3648" s="30"/>
    </row>
    <row r="3649" spans="1:3" x14ac:dyDescent="0.3">
      <c r="A3649" s="14"/>
      <c r="B3649" s="30"/>
      <c r="C3649" s="30"/>
    </row>
    <row r="3650" spans="1:3" x14ac:dyDescent="0.3">
      <c r="A3650" s="14"/>
      <c r="B3650" s="30"/>
      <c r="C3650" s="30"/>
    </row>
    <row r="3651" spans="1:3" x14ac:dyDescent="0.3">
      <c r="A3651" s="14"/>
      <c r="B3651" s="30"/>
      <c r="C3651" s="30"/>
    </row>
    <row r="3652" spans="1:3" x14ac:dyDescent="0.3">
      <c r="A3652" s="14"/>
      <c r="B3652" s="30"/>
      <c r="C3652" s="30"/>
    </row>
    <row r="3653" spans="1:3" x14ac:dyDescent="0.3">
      <c r="A3653" s="14"/>
      <c r="B3653" s="30"/>
      <c r="C3653" s="30"/>
    </row>
    <row r="3654" spans="1:3" x14ac:dyDescent="0.3">
      <c r="A3654" s="14"/>
      <c r="B3654" s="30"/>
      <c r="C3654" s="30"/>
    </row>
    <row r="3655" spans="1:3" x14ac:dyDescent="0.3">
      <c r="A3655" s="14"/>
      <c r="B3655" s="30"/>
      <c r="C3655" s="30"/>
    </row>
    <row r="3656" spans="1:3" x14ac:dyDescent="0.3">
      <c r="A3656" s="14"/>
      <c r="B3656" s="30"/>
      <c r="C3656" s="30"/>
    </row>
    <row r="3657" spans="1:3" x14ac:dyDescent="0.3">
      <c r="A3657" s="14"/>
      <c r="B3657" s="30"/>
      <c r="C3657" s="30"/>
    </row>
    <row r="3658" spans="1:3" x14ac:dyDescent="0.3">
      <c r="A3658" s="14"/>
      <c r="B3658" s="30"/>
      <c r="C3658" s="30"/>
    </row>
    <row r="3659" spans="1:3" x14ac:dyDescent="0.3">
      <c r="A3659" s="14"/>
      <c r="B3659" s="30"/>
      <c r="C3659" s="30"/>
    </row>
    <row r="3660" spans="1:3" x14ac:dyDescent="0.3">
      <c r="A3660" s="14"/>
      <c r="B3660" s="30"/>
      <c r="C3660" s="30"/>
    </row>
    <row r="3661" spans="1:3" x14ac:dyDescent="0.3">
      <c r="A3661" s="14"/>
      <c r="B3661" s="30"/>
      <c r="C3661" s="30"/>
    </row>
    <row r="3662" spans="1:3" x14ac:dyDescent="0.3">
      <c r="A3662" s="14"/>
      <c r="B3662" s="30"/>
      <c r="C3662" s="30"/>
    </row>
    <row r="3663" spans="1:3" x14ac:dyDescent="0.3">
      <c r="A3663" s="14"/>
      <c r="B3663" s="30"/>
      <c r="C3663" s="30"/>
    </row>
    <row r="3664" spans="1:3" x14ac:dyDescent="0.3">
      <c r="A3664" s="14"/>
      <c r="B3664" s="30"/>
      <c r="C3664" s="30"/>
    </row>
    <row r="3665" spans="1:3" x14ac:dyDescent="0.3">
      <c r="A3665" s="14"/>
      <c r="B3665" s="30"/>
      <c r="C3665" s="30"/>
    </row>
    <row r="3666" spans="1:3" x14ac:dyDescent="0.3">
      <c r="A3666" s="14"/>
      <c r="B3666" s="30"/>
      <c r="C3666" s="30"/>
    </row>
    <row r="3667" spans="1:3" x14ac:dyDescent="0.3">
      <c r="A3667" s="14"/>
      <c r="B3667" s="30"/>
      <c r="C3667" s="30"/>
    </row>
    <row r="3668" spans="1:3" x14ac:dyDescent="0.3">
      <c r="A3668" s="14"/>
      <c r="B3668" s="30"/>
      <c r="C3668" s="30"/>
    </row>
    <row r="3669" spans="1:3" x14ac:dyDescent="0.3">
      <c r="A3669" s="14"/>
      <c r="B3669" s="30"/>
      <c r="C3669" s="30"/>
    </row>
    <row r="3670" spans="1:3" x14ac:dyDescent="0.3">
      <c r="A3670" s="14"/>
      <c r="B3670" s="30"/>
      <c r="C3670" s="30"/>
    </row>
    <row r="3671" spans="1:3" x14ac:dyDescent="0.3">
      <c r="A3671" s="14"/>
      <c r="B3671" s="30"/>
      <c r="C3671" s="30"/>
    </row>
    <row r="3672" spans="1:3" x14ac:dyDescent="0.3">
      <c r="A3672" s="14"/>
      <c r="B3672" s="30"/>
      <c r="C3672" s="30"/>
    </row>
    <row r="3673" spans="1:3" x14ac:dyDescent="0.3">
      <c r="A3673" s="14"/>
      <c r="B3673" s="30"/>
      <c r="C3673" s="30"/>
    </row>
    <row r="3674" spans="1:3" x14ac:dyDescent="0.3">
      <c r="A3674" s="14"/>
      <c r="B3674" s="30"/>
      <c r="C3674" s="30"/>
    </row>
    <row r="3675" spans="1:3" x14ac:dyDescent="0.3">
      <c r="A3675" s="14"/>
      <c r="B3675" s="30"/>
      <c r="C3675" s="30"/>
    </row>
    <row r="3676" spans="1:3" x14ac:dyDescent="0.3">
      <c r="A3676" s="14"/>
      <c r="B3676" s="30"/>
      <c r="C3676" s="30"/>
    </row>
    <row r="3677" spans="1:3" x14ac:dyDescent="0.3">
      <c r="A3677" s="14"/>
      <c r="B3677" s="30"/>
      <c r="C3677" s="30"/>
    </row>
    <row r="3678" spans="1:3" x14ac:dyDescent="0.3">
      <c r="A3678" s="14"/>
      <c r="B3678" s="30"/>
      <c r="C3678" s="30"/>
    </row>
    <row r="3679" spans="1:3" x14ac:dyDescent="0.3">
      <c r="A3679" s="14"/>
      <c r="B3679" s="30"/>
      <c r="C3679" s="30"/>
    </row>
    <row r="3680" spans="1:3" x14ac:dyDescent="0.3">
      <c r="A3680" s="14"/>
      <c r="B3680" s="30"/>
      <c r="C3680" s="30"/>
    </row>
    <row r="3681" spans="1:3" x14ac:dyDescent="0.3">
      <c r="A3681" s="14"/>
      <c r="B3681" s="30"/>
      <c r="C3681" s="30"/>
    </row>
    <row r="3682" spans="1:3" x14ac:dyDescent="0.3">
      <c r="A3682" s="14"/>
      <c r="B3682" s="30"/>
      <c r="C3682" s="30"/>
    </row>
    <row r="3683" spans="1:3" x14ac:dyDescent="0.3">
      <c r="A3683" s="14"/>
      <c r="B3683" s="30"/>
      <c r="C3683" s="30"/>
    </row>
    <row r="3684" spans="1:3" x14ac:dyDescent="0.3">
      <c r="A3684" s="14"/>
      <c r="B3684" s="30"/>
      <c r="C3684" s="30"/>
    </row>
    <row r="3685" spans="1:3" x14ac:dyDescent="0.3">
      <c r="A3685" s="14"/>
      <c r="B3685" s="30"/>
      <c r="C3685" s="30"/>
    </row>
    <row r="3686" spans="1:3" x14ac:dyDescent="0.3">
      <c r="A3686" s="14"/>
      <c r="B3686" s="30"/>
      <c r="C3686" s="30"/>
    </row>
    <row r="3687" spans="1:3" x14ac:dyDescent="0.3">
      <c r="A3687" s="14"/>
      <c r="B3687" s="30"/>
      <c r="C3687" s="30"/>
    </row>
    <row r="3688" spans="1:3" x14ac:dyDescent="0.3">
      <c r="A3688" s="14"/>
      <c r="B3688" s="30"/>
      <c r="C3688" s="30"/>
    </row>
    <row r="3689" spans="1:3" x14ac:dyDescent="0.3">
      <c r="A3689" s="14"/>
      <c r="B3689" s="30"/>
      <c r="C3689" s="30"/>
    </row>
    <row r="3690" spans="1:3" x14ac:dyDescent="0.3">
      <c r="A3690" s="14"/>
      <c r="B3690" s="30"/>
      <c r="C3690" s="30"/>
    </row>
    <row r="3691" spans="1:3" x14ac:dyDescent="0.3">
      <c r="A3691" s="14"/>
      <c r="B3691" s="30"/>
      <c r="C3691" s="30"/>
    </row>
    <row r="3692" spans="1:3" x14ac:dyDescent="0.3">
      <c r="A3692" s="14"/>
      <c r="B3692" s="30"/>
      <c r="C3692" s="30"/>
    </row>
    <row r="3693" spans="1:3" x14ac:dyDescent="0.3">
      <c r="A3693" s="14"/>
      <c r="B3693" s="30"/>
      <c r="C3693" s="30"/>
    </row>
    <row r="3694" spans="1:3" x14ac:dyDescent="0.3">
      <c r="A3694" s="14"/>
      <c r="B3694" s="30"/>
      <c r="C3694" s="30"/>
    </row>
    <row r="3695" spans="1:3" x14ac:dyDescent="0.3">
      <c r="A3695" s="14"/>
      <c r="B3695" s="30"/>
      <c r="C3695" s="30"/>
    </row>
    <row r="3696" spans="1:3" x14ac:dyDescent="0.3">
      <c r="A3696" s="14"/>
      <c r="B3696" s="30"/>
      <c r="C3696" s="30"/>
    </row>
    <row r="3697" spans="1:3" x14ac:dyDescent="0.3">
      <c r="A3697" s="14"/>
      <c r="B3697" s="30"/>
      <c r="C3697" s="30"/>
    </row>
    <row r="3698" spans="1:3" x14ac:dyDescent="0.3">
      <c r="A3698" s="14"/>
      <c r="B3698" s="30"/>
      <c r="C3698" s="30"/>
    </row>
    <row r="3699" spans="1:3" x14ac:dyDescent="0.3">
      <c r="A3699" s="14"/>
      <c r="B3699" s="30"/>
      <c r="C3699" s="30"/>
    </row>
    <row r="3700" spans="1:3" x14ac:dyDescent="0.3">
      <c r="A3700" s="14"/>
      <c r="B3700" s="30"/>
      <c r="C3700" s="30"/>
    </row>
    <row r="3701" spans="1:3" x14ac:dyDescent="0.3">
      <c r="A3701" s="14"/>
      <c r="B3701" s="30"/>
      <c r="C3701" s="30"/>
    </row>
    <row r="3702" spans="1:3" x14ac:dyDescent="0.3">
      <c r="A3702" s="14"/>
      <c r="B3702" s="30"/>
      <c r="C3702" s="30"/>
    </row>
    <row r="3703" spans="1:3" x14ac:dyDescent="0.3">
      <c r="A3703" s="14"/>
      <c r="B3703" s="30"/>
      <c r="C3703" s="30"/>
    </row>
    <row r="3704" spans="1:3" x14ac:dyDescent="0.3">
      <c r="A3704" s="14"/>
      <c r="B3704" s="30"/>
      <c r="C3704" s="30"/>
    </row>
    <row r="3705" spans="1:3" x14ac:dyDescent="0.3">
      <c r="A3705" s="14"/>
      <c r="B3705" s="30"/>
      <c r="C3705" s="30"/>
    </row>
    <row r="3706" spans="1:3" x14ac:dyDescent="0.3">
      <c r="A3706" s="14"/>
      <c r="B3706" s="30"/>
      <c r="C3706" s="30"/>
    </row>
    <row r="3707" spans="1:3" x14ac:dyDescent="0.3">
      <c r="A3707" s="14"/>
      <c r="B3707" s="30"/>
      <c r="C3707" s="30"/>
    </row>
    <row r="3708" spans="1:3" x14ac:dyDescent="0.3">
      <c r="A3708" s="14"/>
      <c r="B3708" s="30"/>
      <c r="C3708" s="30"/>
    </row>
    <row r="3709" spans="1:3" x14ac:dyDescent="0.3">
      <c r="A3709" s="14"/>
      <c r="B3709" s="30"/>
      <c r="C3709" s="30"/>
    </row>
    <row r="3710" spans="1:3" x14ac:dyDescent="0.3">
      <c r="A3710" s="14"/>
      <c r="B3710" s="30"/>
      <c r="C3710" s="30"/>
    </row>
    <row r="3711" spans="1:3" x14ac:dyDescent="0.3">
      <c r="A3711" s="14"/>
      <c r="B3711" s="30"/>
      <c r="C3711" s="30"/>
    </row>
    <row r="3712" spans="1:3" x14ac:dyDescent="0.3">
      <c r="A3712" s="14"/>
      <c r="B3712" s="30"/>
      <c r="C3712" s="30"/>
    </row>
    <row r="3713" spans="1:3" x14ac:dyDescent="0.3">
      <c r="A3713" s="14"/>
      <c r="B3713" s="30"/>
      <c r="C3713" s="30"/>
    </row>
    <row r="3714" spans="1:3" x14ac:dyDescent="0.3">
      <c r="A3714" s="14"/>
      <c r="B3714" s="30"/>
      <c r="C3714" s="30"/>
    </row>
    <row r="3715" spans="1:3" x14ac:dyDescent="0.3">
      <c r="A3715" s="14"/>
      <c r="B3715" s="30"/>
      <c r="C3715" s="30"/>
    </row>
    <row r="3716" spans="1:3" x14ac:dyDescent="0.3">
      <c r="A3716" s="14"/>
      <c r="B3716" s="30"/>
      <c r="C3716" s="30"/>
    </row>
    <row r="3717" spans="1:3" x14ac:dyDescent="0.3">
      <c r="A3717" s="14"/>
      <c r="B3717" s="30"/>
      <c r="C3717" s="30"/>
    </row>
    <row r="3718" spans="1:3" x14ac:dyDescent="0.3">
      <c r="A3718" s="14"/>
      <c r="B3718" s="30"/>
      <c r="C3718" s="30"/>
    </row>
    <row r="3719" spans="1:3" x14ac:dyDescent="0.3">
      <c r="A3719" s="14"/>
      <c r="B3719" s="30"/>
      <c r="C3719" s="30"/>
    </row>
    <row r="3720" spans="1:3" x14ac:dyDescent="0.3">
      <c r="A3720" s="14"/>
      <c r="B3720" s="30"/>
      <c r="C3720" s="30"/>
    </row>
    <row r="3721" spans="1:3" x14ac:dyDescent="0.3">
      <c r="A3721" s="14"/>
      <c r="B3721" s="30"/>
      <c r="C3721" s="30"/>
    </row>
    <row r="3722" spans="1:3" x14ac:dyDescent="0.3">
      <c r="A3722" s="14"/>
      <c r="B3722" s="30"/>
      <c r="C3722" s="30"/>
    </row>
    <row r="3723" spans="1:3" x14ac:dyDescent="0.3">
      <c r="A3723" s="14"/>
      <c r="B3723" s="30"/>
      <c r="C3723" s="30"/>
    </row>
    <row r="3724" spans="1:3" x14ac:dyDescent="0.3">
      <c r="A3724" s="14"/>
      <c r="B3724" s="30"/>
      <c r="C3724" s="30"/>
    </row>
    <row r="3725" spans="1:3" x14ac:dyDescent="0.3">
      <c r="A3725" s="14"/>
      <c r="B3725" s="30"/>
      <c r="C3725" s="30"/>
    </row>
    <row r="3726" spans="1:3" x14ac:dyDescent="0.3">
      <c r="A3726" s="14"/>
      <c r="B3726" s="30"/>
      <c r="C3726" s="30"/>
    </row>
    <row r="3727" spans="1:3" x14ac:dyDescent="0.3">
      <c r="A3727" s="14"/>
      <c r="B3727" s="30"/>
      <c r="C3727" s="30"/>
    </row>
    <row r="3728" spans="1:3" x14ac:dyDescent="0.3">
      <c r="A3728" s="14"/>
      <c r="B3728" s="30"/>
      <c r="C3728" s="30"/>
    </row>
    <row r="3729" spans="1:3" x14ac:dyDescent="0.3">
      <c r="A3729" s="14"/>
      <c r="B3729" s="30"/>
      <c r="C3729" s="30"/>
    </row>
    <row r="3730" spans="1:3" x14ac:dyDescent="0.3">
      <c r="A3730" s="14"/>
      <c r="B3730" s="30"/>
      <c r="C3730" s="30"/>
    </row>
    <row r="3731" spans="1:3" x14ac:dyDescent="0.3">
      <c r="A3731" s="14"/>
      <c r="B3731" s="30"/>
      <c r="C3731" s="30"/>
    </row>
    <row r="3732" spans="1:3" x14ac:dyDescent="0.3">
      <c r="A3732" s="14"/>
      <c r="B3732" s="30"/>
      <c r="C3732" s="30"/>
    </row>
    <row r="3733" spans="1:3" x14ac:dyDescent="0.3">
      <c r="A3733" s="14"/>
      <c r="B3733" s="30"/>
      <c r="C3733" s="30"/>
    </row>
    <row r="3734" spans="1:3" x14ac:dyDescent="0.3">
      <c r="A3734" s="14"/>
      <c r="B3734" s="30"/>
      <c r="C3734" s="30"/>
    </row>
    <row r="3735" spans="1:3" x14ac:dyDescent="0.3">
      <c r="A3735" s="14"/>
      <c r="B3735" s="30"/>
      <c r="C3735" s="30"/>
    </row>
    <row r="3736" spans="1:3" x14ac:dyDescent="0.3">
      <c r="A3736" s="14"/>
      <c r="B3736" s="30"/>
      <c r="C3736" s="30"/>
    </row>
    <row r="3737" spans="1:3" x14ac:dyDescent="0.3">
      <c r="A3737" s="14"/>
      <c r="B3737" s="30"/>
      <c r="C3737" s="30"/>
    </row>
    <row r="3738" spans="1:3" x14ac:dyDescent="0.3">
      <c r="A3738" s="14"/>
      <c r="B3738" s="30"/>
      <c r="C3738" s="30"/>
    </row>
    <row r="3739" spans="1:3" x14ac:dyDescent="0.3">
      <c r="A3739" s="14"/>
      <c r="B3739" s="30"/>
      <c r="C3739" s="30"/>
    </row>
    <row r="3740" spans="1:3" x14ac:dyDescent="0.3">
      <c r="A3740" s="14"/>
      <c r="B3740" s="30"/>
      <c r="C3740" s="30"/>
    </row>
    <row r="3741" spans="1:3" x14ac:dyDescent="0.3">
      <c r="A3741" s="14"/>
      <c r="B3741" s="30"/>
      <c r="C3741" s="30"/>
    </row>
    <row r="3742" spans="1:3" x14ac:dyDescent="0.3">
      <c r="A3742" s="14"/>
      <c r="B3742" s="30"/>
      <c r="C3742" s="30"/>
    </row>
    <row r="3743" spans="1:3" x14ac:dyDescent="0.3">
      <c r="A3743" s="14"/>
      <c r="B3743" s="30"/>
      <c r="C3743" s="30"/>
    </row>
    <row r="3744" spans="1:3" x14ac:dyDescent="0.3">
      <c r="A3744" s="14"/>
      <c r="B3744" s="30"/>
      <c r="C3744" s="30"/>
    </row>
    <row r="3745" spans="1:3" x14ac:dyDescent="0.3">
      <c r="A3745" s="14"/>
      <c r="B3745" s="30"/>
      <c r="C3745" s="30"/>
    </row>
    <row r="3746" spans="1:3" x14ac:dyDescent="0.3">
      <c r="A3746" s="14"/>
      <c r="B3746" s="30"/>
      <c r="C3746" s="30"/>
    </row>
    <row r="3747" spans="1:3" x14ac:dyDescent="0.3">
      <c r="A3747" s="14"/>
      <c r="B3747" s="30"/>
      <c r="C3747" s="30"/>
    </row>
    <row r="3748" spans="1:3" x14ac:dyDescent="0.3">
      <c r="A3748" s="14"/>
      <c r="B3748" s="30"/>
      <c r="C3748" s="30"/>
    </row>
    <row r="3749" spans="1:3" x14ac:dyDescent="0.3">
      <c r="A3749" s="14"/>
      <c r="B3749" s="30"/>
      <c r="C3749" s="30"/>
    </row>
    <row r="3750" spans="1:3" x14ac:dyDescent="0.3">
      <c r="A3750" s="14"/>
      <c r="B3750" s="30"/>
      <c r="C3750" s="30"/>
    </row>
    <row r="3751" spans="1:3" x14ac:dyDescent="0.3">
      <c r="A3751" s="14"/>
      <c r="B3751" s="30"/>
      <c r="C3751" s="30"/>
    </row>
    <row r="3752" spans="1:3" x14ac:dyDescent="0.3">
      <c r="A3752" s="14"/>
      <c r="B3752" s="30"/>
      <c r="C3752" s="30"/>
    </row>
    <row r="3753" spans="1:3" x14ac:dyDescent="0.3">
      <c r="A3753" s="14"/>
      <c r="B3753" s="30"/>
      <c r="C3753" s="30"/>
    </row>
    <row r="3754" spans="1:3" x14ac:dyDescent="0.3">
      <c r="A3754" s="14"/>
      <c r="B3754" s="30"/>
      <c r="C3754" s="30"/>
    </row>
    <row r="3755" spans="1:3" x14ac:dyDescent="0.3">
      <c r="A3755" s="14"/>
      <c r="B3755" s="30"/>
      <c r="C3755" s="30"/>
    </row>
    <row r="3756" spans="1:3" x14ac:dyDescent="0.3">
      <c r="A3756" s="14"/>
      <c r="B3756" s="30"/>
      <c r="C3756" s="30"/>
    </row>
    <row r="3757" spans="1:3" x14ac:dyDescent="0.3">
      <c r="A3757" s="14"/>
      <c r="B3757" s="30"/>
      <c r="C3757" s="30"/>
    </row>
    <row r="3758" spans="1:3" x14ac:dyDescent="0.3">
      <c r="A3758" s="14"/>
      <c r="B3758" s="30"/>
      <c r="C3758" s="30"/>
    </row>
    <row r="3759" spans="1:3" x14ac:dyDescent="0.3">
      <c r="A3759" s="14"/>
      <c r="B3759" s="30"/>
      <c r="C3759" s="30"/>
    </row>
    <row r="3760" spans="1:3" x14ac:dyDescent="0.3">
      <c r="A3760" s="14"/>
      <c r="B3760" s="30"/>
      <c r="C3760" s="30"/>
    </row>
    <row r="3761" spans="1:3" x14ac:dyDescent="0.3">
      <c r="A3761" s="14"/>
      <c r="B3761" s="30"/>
      <c r="C3761" s="30"/>
    </row>
    <row r="3762" spans="1:3" x14ac:dyDescent="0.3">
      <c r="A3762" s="14"/>
      <c r="B3762" s="30"/>
      <c r="C3762" s="30"/>
    </row>
    <row r="3763" spans="1:3" x14ac:dyDescent="0.3">
      <c r="A3763" s="14"/>
      <c r="B3763" s="30"/>
      <c r="C3763" s="30"/>
    </row>
    <row r="3764" spans="1:3" x14ac:dyDescent="0.3">
      <c r="A3764" s="14"/>
      <c r="B3764" s="30"/>
      <c r="C3764" s="30"/>
    </row>
    <row r="3765" spans="1:3" x14ac:dyDescent="0.3">
      <c r="A3765" s="14"/>
      <c r="B3765" s="30"/>
      <c r="C3765" s="30"/>
    </row>
    <row r="3766" spans="1:3" x14ac:dyDescent="0.3">
      <c r="A3766" s="14"/>
      <c r="B3766" s="30"/>
      <c r="C3766" s="30"/>
    </row>
    <row r="3767" spans="1:3" x14ac:dyDescent="0.3">
      <c r="A3767" s="14"/>
      <c r="B3767" s="30"/>
      <c r="C3767" s="30"/>
    </row>
    <row r="3768" spans="1:3" x14ac:dyDescent="0.3">
      <c r="A3768" s="14"/>
      <c r="B3768" s="30"/>
      <c r="C3768" s="30"/>
    </row>
    <row r="3769" spans="1:3" x14ac:dyDescent="0.3">
      <c r="A3769" s="14"/>
      <c r="B3769" s="30"/>
      <c r="C3769" s="30"/>
    </row>
    <row r="3770" spans="1:3" x14ac:dyDescent="0.3">
      <c r="A3770" s="14"/>
      <c r="B3770" s="30"/>
      <c r="C3770" s="30"/>
    </row>
    <row r="3771" spans="1:3" x14ac:dyDescent="0.3">
      <c r="A3771" s="14"/>
      <c r="B3771" s="30"/>
      <c r="C3771" s="30"/>
    </row>
    <row r="3772" spans="1:3" x14ac:dyDescent="0.3">
      <c r="A3772" s="14"/>
      <c r="B3772" s="30"/>
      <c r="C3772" s="30"/>
    </row>
    <row r="3773" spans="1:3" x14ac:dyDescent="0.3">
      <c r="A3773" s="14"/>
      <c r="B3773" s="30"/>
      <c r="C3773" s="30"/>
    </row>
    <row r="3774" spans="1:3" x14ac:dyDescent="0.3">
      <c r="A3774" s="14"/>
      <c r="B3774" s="30"/>
      <c r="C3774" s="30"/>
    </row>
    <row r="3775" spans="1:3" x14ac:dyDescent="0.3">
      <c r="A3775" s="14"/>
      <c r="B3775" s="30"/>
      <c r="C3775" s="30"/>
    </row>
    <row r="3776" spans="1:3" x14ac:dyDescent="0.3">
      <c r="A3776" s="14"/>
      <c r="B3776" s="30"/>
      <c r="C3776" s="30"/>
    </row>
    <row r="3777" spans="1:3" x14ac:dyDescent="0.3">
      <c r="A3777" s="14"/>
      <c r="B3777" s="30"/>
      <c r="C3777" s="30"/>
    </row>
    <row r="3778" spans="1:3" x14ac:dyDescent="0.3">
      <c r="A3778" s="14"/>
      <c r="B3778" s="30"/>
      <c r="C3778" s="30"/>
    </row>
    <row r="3779" spans="1:3" x14ac:dyDescent="0.3">
      <c r="A3779" s="14"/>
      <c r="B3779" s="30"/>
      <c r="C3779" s="30"/>
    </row>
    <row r="3780" spans="1:3" x14ac:dyDescent="0.3">
      <c r="A3780" s="14"/>
      <c r="B3780" s="30"/>
      <c r="C3780" s="30"/>
    </row>
    <row r="3781" spans="1:3" x14ac:dyDescent="0.3">
      <c r="A3781" s="14"/>
      <c r="B3781" s="30"/>
      <c r="C3781" s="30"/>
    </row>
    <row r="3782" spans="1:3" x14ac:dyDescent="0.3">
      <c r="A3782" s="14"/>
      <c r="B3782" s="30"/>
      <c r="C3782" s="30"/>
    </row>
    <row r="3783" spans="1:3" x14ac:dyDescent="0.3">
      <c r="A3783" s="14"/>
      <c r="B3783" s="30"/>
      <c r="C3783" s="30"/>
    </row>
    <row r="3784" spans="1:3" x14ac:dyDescent="0.3">
      <c r="A3784" s="14"/>
      <c r="B3784" s="30"/>
      <c r="C3784" s="30"/>
    </row>
    <row r="3785" spans="1:3" x14ac:dyDescent="0.3">
      <c r="A3785" s="14"/>
      <c r="B3785" s="30"/>
      <c r="C3785" s="30"/>
    </row>
    <row r="3786" spans="1:3" x14ac:dyDescent="0.3">
      <c r="A3786" s="14"/>
      <c r="B3786" s="30"/>
      <c r="C3786" s="30"/>
    </row>
    <row r="3787" spans="1:3" x14ac:dyDescent="0.3">
      <c r="A3787" s="14"/>
      <c r="B3787" s="30"/>
      <c r="C3787" s="30"/>
    </row>
    <row r="3788" spans="1:3" x14ac:dyDescent="0.3">
      <c r="A3788" s="14"/>
      <c r="B3788" s="30"/>
      <c r="C3788" s="30"/>
    </row>
    <row r="3789" spans="1:3" x14ac:dyDescent="0.3">
      <c r="A3789" s="14"/>
      <c r="B3789" s="30"/>
      <c r="C3789" s="30"/>
    </row>
    <row r="3790" spans="1:3" x14ac:dyDescent="0.3">
      <c r="A3790" s="14"/>
      <c r="B3790" s="30"/>
      <c r="C3790" s="30"/>
    </row>
    <row r="3791" spans="1:3" x14ac:dyDescent="0.3">
      <c r="A3791" s="14"/>
      <c r="B3791" s="30"/>
      <c r="C3791" s="30"/>
    </row>
    <row r="3792" spans="1:3" x14ac:dyDescent="0.3">
      <c r="A3792" s="14"/>
      <c r="B3792" s="30"/>
      <c r="C3792" s="30"/>
    </row>
    <row r="3793" spans="1:3" x14ac:dyDescent="0.3">
      <c r="A3793" s="14"/>
      <c r="B3793" s="30"/>
      <c r="C3793" s="30"/>
    </row>
    <row r="3794" spans="1:3" x14ac:dyDescent="0.3">
      <c r="A3794" s="14"/>
      <c r="B3794" s="30"/>
      <c r="C3794" s="30"/>
    </row>
    <row r="3795" spans="1:3" x14ac:dyDescent="0.3">
      <c r="A3795" s="14"/>
      <c r="B3795" s="30"/>
      <c r="C3795" s="30"/>
    </row>
    <row r="3796" spans="1:3" x14ac:dyDescent="0.3">
      <c r="A3796" s="14"/>
      <c r="B3796" s="30"/>
      <c r="C3796" s="30"/>
    </row>
    <row r="3797" spans="1:3" x14ac:dyDescent="0.3">
      <c r="A3797" s="14"/>
      <c r="B3797" s="30"/>
      <c r="C3797" s="30"/>
    </row>
    <row r="3798" spans="1:3" x14ac:dyDescent="0.3">
      <c r="A3798" s="14"/>
      <c r="B3798" s="30"/>
      <c r="C3798" s="30"/>
    </row>
    <row r="3799" spans="1:3" x14ac:dyDescent="0.3">
      <c r="A3799" s="14"/>
      <c r="B3799" s="30"/>
      <c r="C3799" s="30"/>
    </row>
    <row r="3800" spans="1:3" x14ac:dyDescent="0.3">
      <c r="A3800" s="14"/>
      <c r="B3800" s="30"/>
      <c r="C3800" s="30"/>
    </row>
    <row r="3801" spans="1:3" x14ac:dyDescent="0.3">
      <c r="A3801" s="14"/>
      <c r="B3801" s="30"/>
      <c r="C3801" s="30"/>
    </row>
    <row r="3802" spans="1:3" x14ac:dyDescent="0.3">
      <c r="A3802" s="14"/>
      <c r="B3802" s="30"/>
      <c r="C3802" s="30"/>
    </row>
    <row r="3803" spans="1:3" x14ac:dyDescent="0.3">
      <c r="A3803" s="14"/>
      <c r="B3803" s="30"/>
      <c r="C3803" s="30"/>
    </row>
    <row r="3804" spans="1:3" x14ac:dyDescent="0.3">
      <c r="A3804" s="14"/>
      <c r="B3804" s="30"/>
      <c r="C3804" s="30"/>
    </row>
    <row r="3805" spans="1:3" x14ac:dyDescent="0.3">
      <c r="A3805" s="14"/>
      <c r="B3805" s="30"/>
      <c r="C3805" s="30"/>
    </row>
    <row r="3806" spans="1:3" x14ac:dyDescent="0.3">
      <c r="A3806" s="14"/>
      <c r="B3806" s="30"/>
      <c r="C3806" s="30"/>
    </row>
    <row r="3807" spans="1:3" x14ac:dyDescent="0.3">
      <c r="A3807" s="14"/>
      <c r="B3807" s="30"/>
      <c r="C3807" s="30"/>
    </row>
    <row r="3808" spans="1:3" x14ac:dyDescent="0.3">
      <c r="A3808" s="14"/>
      <c r="B3808" s="30"/>
      <c r="C3808" s="30"/>
    </row>
    <row r="3809" spans="1:3" x14ac:dyDescent="0.3">
      <c r="A3809" s="14"/>
      <c r="B3809" s="30"/>
      <c r="C3809" s="30"/>
    </row>
    <row r="3810" spans="1:3" x14ac:dyDescent="0.3">
      <c r="A3810" s="14"/>
      <c r="B3810" s="30"/>
      <c r="C3810" s="30"/>
    </row>
    <row r="3811" spans="1:3" x14ac:dyDescent="0.3">
      <c r="A3811" s="14"/>
      <c r="B3811" s="30"/>
      <c r="C3811" s="30"/>
    </row>
    <row r="3812" spans="1:3" x14ac:dyDescent="0.3">
      <c r="A3812" s="14"/>
      <c r="B3812" s="30"/>
      <c r="C3812" s="30"/>
    </row>
    <row r="3813" spans="1:3" x14ac:dyDescent="0.3">
      <c r="A3813" s="14"/>
      <c r="B3813" s="30"/>
      <c r="C3813" s="30"/>
    </row>
    <row r="3814" spans="1:3" x14ac:dyDescent="0.3">
      <c r="A3814" s="14"/>
      <c r="B3814" s="30"/>
      <c r="C3814" s="30"/>
    </row>
    <row r="3815" spans="1:3" x14ac:dyDescent="0.3">
      <c r="A3815" s="14"/>
      <c r="B3815" s="30"/>
      <c r="C3815" s="30"/>
    </row>
    <row r="3816" spans="1:3" x14ac:dyDescent="0.3">
      <c r="A3816" s="14"/>
      <c r="B3816" s="30"/>
      <c r="C3816" s="30"/>
    </row>
    <row r="3817" spans="1:3" x14ac:dyDescent="0.3">
      <c r="A3817" s="14"/>
      <c r="B3817" s="30"/>
      <c r="C3817" s="30"/>
    </row>
    <row r="3818" spans="1:3" x14ac:dyDescent="0.3">
      <c r="A3818" s="14"/>
      <c r="B3818" s="30"/>
      <c r="C3818" s="30"/>
    </row>
    <row r="3819" spans="1:3" x14ac:dyDescent="0.3">
      <c r="A3819" s="14"/>
      <c r="B3819" s="30"/>
      <c r="C3819" s="30"/>
    </row>
    <row r="3820" spans="1:3" x14ac:dyDescent="0.3">
      <c r="A3820" s="14"/>
      <c r="B3820" s="30"/>
      <c r="C3820" s="30"/>
    </row>
    <row r="3821" spans="1:3" x14ac:dyDescent="0.3">
      <c r="A3821" s="14"/>
      <c r="B3821" s="30"/>
      <c r="C3821" s="30"/>
    </row>
    <row r="3822" spans="1:3" x14ac:dyDescent="0.3">
      <c r="A3822" s="14"/>
      <c r="B3822" s="30"/>
      <c r="C3822" s="30"/>
    </row>
    <row r="3823" spans="1:3" x14ac:dyDescent="0.3">
      <c r="A3823" s="14"/>
      <c r="B3823" s="30"/>
      <c r="C3823" s="30"/>
    </row>
    <row r="3824" spans="1:3" x14ac:dyDescent="0.3">
      <c r="A3824" s="14"/>
      <c r="B3824" s="30"/>
      <c r="C3824" s="30"/>
    </row>
    <row r="3825" spans="1:3" x14ac:dyDescent="0.3">
      <c r="A3825" s="14"/>
      <c r="B3825" s="30"/>
      <c r="C3825" s="30"/>
    </row>
    <row r="3826" spans="1:3" x14ac:dyDescent="0.3">
      <c r="A3826" s="14"/>
      <c r="B3826" s="30"/>
      <c r="C3826" s="30"/>
    </row>
    <row r="3827" spans="1:3" x14ac:dyDescent="0.3">
      <c r="A3827" s="14"/>
      <c r="B3827" s="30"/>
      <c r="C3827" s="30"/>
    </row>
    <row r="3828" spans="1:3" x14ac:dyDescent="0.3">
      <c r="A3828" s="14"/>
      <c r="B3828" s="30"/>
      <c r="C3828" s="30"/>
    </row>
    <row r="3829" spans="1:3" x14ac:dyDescent="0.3">
      <c r="A3829" s="14"/>
      <c r="B3829" s="30"/>
      <c r="C3829" s="30"/>
    </row>
    <row r="3830" spans="1:3" x14ac:dyDescent="0.3">
      <c r="A3830" s="14"/>
      <c r="B3830" s="30"/>
      <c r="C3830" s="30"/>
    </row>
    <row r="3831" spans="1:3" x14ac:dyDescent="0.3">
      <c r="A3831" s="14"/>
      <c r="B3831" s="30"/>
      <c r="C3831" s="30"/>
    </row>
    <row r="3832" spans="1:3" x14ac:dyDescent="0.3">
      <c r="A3832" s="14"/>
      <c r="B3832" s="30"/>
      <c r="C3832" s="30"/>
    </row>
    <row r="3833" spans="1:3" x14ac:dyDescent="0.3">
      <c r="A3833" s="14"/>
      <c r="B3833" s="30"/>
      <c r="C3833" s="30"/>
    </row>
    <row r="3834" spans="1:3" x14ac:dyDescent="0.3">
      <c r="A3834" s="14"/>
      <c r="B3834" s="30"/>
      <c r="C3834" s="30"/>
    </row>
    <row r="3835" spans="1:3" x14ac:dyDescent="0.3">
      <c r="A3835" s="14"/>
      <c r="B3835" s="30"/>
      <c r="C3835" s="30"/>
    </row>
    <row r="3836" spans="1:3" x14ac:dyDescent="0.3">
      <c r="A3836" s="14"/>
      <c r="B3836" s="30"/>
      <c r="C3836" s="30"/>
    </row>
    <row r="3837" spans="1:3" x14ac:dyDescent="0.3">
      <c r="A3837" s="14"/>
      <c r="B3837" s="30"/>
      <c r="C3837" s="30"/>
    </row>
    <row r="3838" spans="1:3" x14ac:dyDescent="0.3">
      <c r="A3838" s="14"/>
      <c r="B3838" s="30"/>
      <c r="C3838" s="30"/>
    </row>
    <row r="3839" spans="1:3" x14ac:dyDescent="0.3">
      <c r="A3839" s="14"/>
      <c r="B3839" s="30"/>
      <c r="C3839" s="30"/>
    </row>
    <row r="3840" spans="1:3" x14ac:dyDescent="0.3">
      <c r="A3840" s="14"/>
      <c r="B3840" s="30"/>
      <c r="C3840" s="30"/>
    </row>
    <row r="3841" spans="1:3" x14ac:dyDescent="0.3">
      <c r="A3841" s="14"/>
      <c r="B3841" s="30"/>
      <c r="C3841" s="30"/>
    </row>
    <row r="3842" spans="1:3" x14ac:dyDescent="0.3">
      <c r="A3842" s="14"/>
      <c r="B3842" s="30"/>
      <c r="C3842" s="30"/>
    </row>
    <row r="3843" spans="1:3" x14ac:dyDescent="0.3">
      <c r="A3843" s="14"/>
      <c r="B3843" s="30"/>
      <c r="C3843" s="30"/>
    </row>
    <row r="3844" spans="1:3" x14ac:dyDescent="0.3">
      <c r="A3844" s="14"/>
      <c r="B3844" s="30"/>
      <c r="C3844" s="30"/>
    </row>
    <row r="3845" spans="1:3" x14ac:dyDescent="0.3">
      <c r="A3845" s="14"/>
      <c r="B3845" s="30"/>
      <c r="C3845" s="30"/>
    </row>
    <row r="3846" spans="1:3" x14ac:dyDescent="0.3">
      <c r="A3846" s="14"/>
      <c r="B3846" s="30"/>
      <c r="C3846" s="30"/>
    </row>
    <row r="3847" spans="1:3" x14ac:dyDescent="0.3">
      <c r="A3847" s="14"/>
      <c r="B3847" s="30"/>
      <c r="C3847" s="30"/>
    </row>
    <row r="3848" spans="1:3" x14ac:dyDescent="0.3">
      <c r="A3848" s="14"/>
      <c r="B3848" s="30"/>
      <c r="C3848" s="30"/>
    </row>
    <row r="3849" spans="1:3" x14ac:dyDescent="0.3">
      <c r="A3849" s="14"/>
      <c r="B3849" s="30"/>
      <c r="C3849" s="30"/>
    </row>
    <row r="3850" spans="1:3" x14ac:dyDescent="0.3">
      <c r="A3850" s="14"/>
      <c r="B3850" s="30"/>
      <c r="C3850" s="30"/>
    </row>
    <row r="3851" spans="1:3" x14ac:dyDescent="0.3">
      <c r="A3851" s="14"/>
      <c r="B3851" s="30"/>
      <c r="C3851" s="30"/>
    </row>
    <row r="3852" spans="1:3" x14ac:dyDescent="0.3">
      <c r="A3852" s="14"/>
      <c r="B3852" s="30"/>
      <c r="C3852" s="30"/>
    </row>
    <row r="3853" spans="1:3" x14ac:dyDescent="0.3">
      <c r="A3853" s="14"/>
      <c r="B3853" s="30"/>
      <c r="C3853" s="30"/>
    </row>
    <row r="3854" spans="1:3" x14ac:dyDescent="0.3">
      <c r="A3854" s="14"/>
      <c r="B3854" s="30"/>
      <c r="C3854" s="30"/>
    </row>
    <row r="3855" spans="1:3" x14ac:dyDescent="0.3">
      <c r="A3855" s="14"/>
      <c r="B3855" s="30"/>
      <c r="C3855" s="30"/>
    </row>
    <row r="3856" spans="1:3" x14ac:dyDescent="0.3">
      <c r="A3856" s="14"/>
      <c r="B3856" s="30"/>
      <c r="C3856" s="30"/>
    </row>
    <row r="3857" spans="1:3" x14ac:dyDescent="0.3">
      <c r="A3857" s="14"/>
      <c r="B3857" s="30"/>
      <c r="C3857" s="30"/>
    </row>
    <row r="3858" spans="1:3" x14ac:dyDescent="0.3">
      <c r="A3858" s="14"/>
      <c r="B3858" s="30"/>
      <c r="C3858" s="30"/>
    </row>
    <row r="3859" spans="1:3" x14ac:dyDescent="0.3">
      <c r="A3859" s="14"/>
      <c r="B3859" s="30"/>
      <c r="C3859" s="30"/>
    </row>
    <row r="3860" spans="1:3" x14ac:dyDescent="0.3">
      <c r="A3860" s="14"/>
      <c r="B3860" s="30"/>
      <c r="C3860" s="30"/>
    </row>
    <row r="3861" spans="1:3" x14ac:dyDescent="0.3">
      <c r="A3861" s="14"/>
      <c r="B3861" s="30"/>
      <c r="C3861" s="30"/>
    </row>
    <row r="3862" spans="1:3" x14ac:dyDescent="0.3">
      <c r="A3862" s="14"/>
      <c r="B3862" s="30"/>
      <c r="C3862" s="30"/>
    </row>
    <row r="3863" spans="1:3" x14ac:dyDescent="0.3">
      <c r="A3863" s="14"/>
      <c r="B3863" s="30"/>
      <c r="C3863" s="30"/>
    </row>
    <row r="3864" spans="1:3" x14ac:dyDescent="0.3">
      <c r="A3864" s="14"/>
      <c r="B3864" s="30"/>
      <c r="C3864" s="30"/>
    </row>
    <row r="3865" spans="1:3" x14ac:dyDescent="0.3">
      <c r="A3865" s="14"/>
      <c r="B3865" s="30"/>
      <c r="C3865" s="30"/>
    </row>
    <row r="3866" spans="1:3" x14ac:dyDescent="0.3">
      <c r="A3866" s="14"/>
      <c r="B3866" s="30"/>
      <c r="C3866" s="30"/>
    </row>
    <row r="3867" spans="1:3" x14ac:dyDescent="0.3">
      <c r="A3867" s="14"/>
      <c r="B3867" s="30"/>
      <c r="C3867" s="30"/>
    </row>
    <row r="3868" spans="1:3" x14ac:dyDescent="0.3">
      <c r="A3868" s="14"/>
      <c r="B3868" s="30"/>
      <c r="C3868" s="30"/>
    </row>
    <row r="3869" spans="1:3" x14ac:dyDescent="0.3">
      <c r="A3869" s="14"/>
      <c r="B3869" s="30"/>
      <c r="C3869" s="30"/>
    </row>
    <row r="3870" spans="1:3" x14ac:dyDescent="0.3">
      <c r="A3870" s="14"/>
      <c r="B3870" s="30"/>
      <c r="C3870" s="30"/>
    </row>
    <row r="3871" spans="1:3" x14ac:dyDescent="0.3">
      <c r="A3871" s="14"/>
      <c r="B3871" s="30"/>
      <c r="C3871" s="30"/>
    </row>
    <row r="3872" spans="1:3" x14ac:dyDescent="0.3">
      <c r="A3872" s="14"/>
      <c r="B3872" s="30"/>
      <c r="C3872" s="30"/>
    </row>
    <row r="3873" spans="1:3" x14ac:dyDescent="0.3">
      <c r="A3873" s="14"/>
      <c r="B3873" s="30"/>
      <c r="C3873" s="30"/>
    </row>
    <row r="3874" spans="1:3" x14ac:dyDescent="0.3">
      <c r="A3874" s="14"/>
      <c r="B3874" s="30"/>
      <c r="C3874" s="30"/>
    </row>
    <row r="3875" spans="1:3" x14ac:dyDescent="0.3">
      <c r="A3875" s="14"/>
      <c r="B3875" s="30"/>
      <c r="C3875" s="30"/>
    </row>
    <row r="3876" spans="1:3" x14ac:dyDescent="0.3">
      <c r="A3876" s="14"/>
      <c r="B3876" s="30"/>
      <c r="C3876" s="30"/>
    </row>
    <row r="3877" spans="1:3" x14ac:dyDescent="0.3">
      <c r="A3877" s="14"/>
      <c r="B3877" s="30"/>
      <c r="C3877" s="30"/>
    </row>
    <row r="3878" spans="1:3" x14ac:dyDescent="0.3">
      <c r="A3878" s="14"/>
      <c r="B3878" s="30"/>
      <c r="C3878" s="30"/>
    </row>
    <row r="3879" spans="1:3" x14ac:dyDescent="0.3">
      <c r="A3879" s="14"/>
      <c r="B3879" s="30"/>
      <c r="C3879" s="30"/>
    </row>
    <row r="3880" spans="1:3" x14ac:dyDescent="0.3">
      <c r="A3880" s="14"/>
      <c r="B3880" s="30"/>
      <c r="C3880" s="30"/>
    </row>
    <row r="3881" spans="1:3" x14ac:dyDescent="0.3">
      <c r="A3881" s="14"/>
      <c r="B3881" s="30"/>
      <c r="C3881" s="30"/>
    </row>
    <row r="3882" spans="1:3" x14ac:dyDescent="0.3">
      <c r="A3882" s="14"/>
      <c r="B3882" s="30"/>
      <c r="C3882" s="30"/>
    </row>
    <row r="3883" spans="1:3" x14ac:dyDescent="0.3">
      <c r="A3883" s="14"/>
      <c r="B3883" s="30"/>
      <c r="C3883" s="30"/>
    </row>
    <row r="3884" spans="1:3" x14ac:dyDescent="0.3">
      <c r="A3884" s="14"/>
      <c r="B3884" s="30"/>
      <c r="C3884" s="30"/>
    </row>
    <row r="3885" spans="1:3" x14ac:dyDescent="0.3">
      <c r="A3885" s="14"/>
      <c r="B3885" s="30"/>
      <c r="C3885" s="30"/>
    </row>
    <row r="3886" spans="1:3" x14ac:dyDescent="0.3">
      <c r="A3886" s="14"/>
      <c r="B3886" s="30"/>
      <c r="C3886" s="30"/>
    </row>
    <row r="3887" spans="1:3" x14ac:dyDescent="0.3">
      <c r="A3887" s="14"/>
      <c r="B3887" s="30"/>
      <c r="C3887" s="30"/>
    </row>
    <row r="3888" spans="1:3" x14ac:dyDescent="0.3">
      <c r="A3888" s="14"/>
      <c r="B3888" s="30"/>
      <c r="C3888" s="30"/>
    </row>
    <row r="3889" spans="1:3" x14ac:dyDescent="0.3">
      <c r="A3889" s="14"/>
      <c r="B3889" s="30"/>
      <c r="C3889" s="30"/>
    </row>
    <row r="3890" spans="1:3" x14ac:dyDescent="0.3">
      <c r="A3890" s="14"/>
      <c r="B3890" s="30"/>
      <c r="C3890" s="30"/>
    </row>
    <row r="3891" spans="1:3" x14ac:dyDescent="0.3">
      <c r="A3891" s="14"/>
      <c r="B3891" s="30"/>
      <c r="C3891" s="30"/>
    </row>
    <row r="3892" spans="1:3" x14ac:dyDescent="0.3">
      <c r="A3892" s="14"/>
      <c r="B3892" s="30"/>
      <c r="C3892" s="30"/>
    </row>
    <row r="3893" spans="1:3" x14ac:dyDescent="0.3">
      <c r="A3893" s="14"/>
      <c r="B3893" s="30"/>
      <c r="C3893" s="30"/>
    </row>
    <row r="3894" spans="1:3" x14ac:dyDescent="0.3">
      <c r="A3894" s="14"/>
      <c r="B3894" s="30"/>
      <c r="C3894" s="30"/>
    </row>
    <row r="3895" spans="1:3" x14ac:dyDescent="0.3">
      <c r="A3895" s="14"/>
      <c r="B3895" s="30"/>
      <c r="C3895" s="30"/>
    </row>
    <row r="3896" spans="1:3" x14ac:dyDescent="0.3">
      <c r="A3896" s="14"/>
      <c r="B3896" s="30"/>
      <c r="C3896" s="30"/>
    </row>
    <row r="3897" spans="1:3" x14ac:dyDescent="0.3">
      <c r="A3897" s="14"/>
      <c r="B3897" s="30"/>
      <c r="C3897" s="30"/>
    </row>
    <row r="3898" spans="1:3" x14ac:dyDescent="0.3">
      <c r="A3898" s="14"/>
      <c r="B3898" s="30"/>
      <c r="C3898" s="30"/>
    </row>
    <row r="3899" spans="1:3" x14ac:dyDescent="0.3">
      <c r="A3899" s="14"/>
      <c r="B3899" s="30"/>
      <c r="C3899" s="30"/>
    </row>
    <row r="3900" spans="1:3" x14ac:dyDescent="0.3">
      <c r="A3900" s="14"/>
      <c r="B3900" s="30"/>
      <c r="C3900" s="30"/>
    </row>
    <row r="3901" spans="1:3" x14ac:dyDescent="0.3">
      <c r="A3901" s="14"/>
      <c r="B3901" s="30"/>
      <c r="C3901" s="30"/>
    </row>
    <row r="3902" spans="1:3" x14ac:dyDescent="0.3">
      <c r="A3902" s="14"/>
      <c r="B3902" s="30"/>
      <c r="C3902" s="30"/>
    </row>
    <row r="3903" spans="1:3" x14ac:dyDescent="0.3">
      <c r="A3903" s="14"/>
      <c r="B3903" s="30"/>
      <c r="C3903" s="30"/>
    </row>
    <row r="3904" spans="1:3" x14ac:dyDescent="0.3">
      <c r="A3904" s="14"/>
      <c r="B3904" s="30"/>
      <c r="C3904" s="30"/>
    </row>
    <row r="3905" spans="1:3" x14ac:dyDescent="0.3">
      <c r="A3905" s="14"/>
      <c r="B3905" s="30"/>
      <c r="C3905" s="30"/>
    </row>
    <row r="3906" spans="1:3" x14ac:dyDescent="0.3">
      <c r="A3906" s="14"/>
      <c r="B3906" s="30"/>
      <c r="C3906" s="30"/>
    </row>
    <row r="3907" spans="1:3" x14ac:dyDescent="0.3">
      <c r="A3907" s="14"/>
      <c r="B3907" s="30"/>
      <c r="C3907" s="30"/>
    </row>
    <row r="3908" spans="1:3" x14ac:dyDescent="0.3">
      <c r="A3908" s="14"/>
      <c r="B3908" s="30"/>
      <c r="C3908" s="30"/>
    </row>
    <row r="3909" spans="1:3" x14ac:dyDescent="0.3">
      <c r="A3909" s="14"/>
      <c r="B3909" s="30"/>
      <c r="C3909" s="30"/>
    </row>
    <row r="3910" spans="1:3" x14ac:dyDescent="0.3">
      <c r="A3910" s="14"/>
      <c r="B3910" s="30"/>
      <c r="C3910" s="30"/>
    </row>
    <row r="3911" spans="1:3" x14ac:dyDescent="0.3">
      <c r="A3911" s="14"/>
      <c r="B3911" s="30"/>
      <c r="C3911" s="30"/>
    </row>
    <row r="3912" spans="1:3" x14ac:dyDescent="0.3">
      <c r="A3912" s="14"/>
      <c r="B3912" s="30"/>
      <c r="C3912" s="30"/>
    </row>
    <row r="3913" spans="1:3" x14ac:dyDescent="0.3">
      <c r="A3913" s="14"/>
      <c r="B3913" s="30"/>
      <c r="C3913" s="30"/>
    </row>
    <row r="3914" spans="1:3" x14ac:dyDescent="0.3">
      <c r="A3914" s="14"/>
      <c r="B3914" s="30"/>
      <c r="C3914" s="30"/>
    </row>
    <row r="3915" spans="1:3" x14ac:dyDescent="0.3">
      <c r="A3915" s="14"/>
      <c r="B3915" s="30"/>
      <c r="C3915" s="30"/>
    </row>
    <row r="3916" spans="1:3" x14ac:dyDescent="0.3">
      <c r="A3916" s="14"/>
      <c r="B3916" s="30"/>
      <c r="C3916" s="30"/>
    </row>
    <row r="3917" spans="1:3" x14ac:dyDescent="0.3">
      <c r="A3917" s="14"/>
      <c r="B3917" s="30"/>
      <c r="C3917" s="30"/>
    </row>
    <row r="3918" spans="1:3" x14ac:dyDescent="0.3">
      <c r="A3918" s="14"/>
      <c r="B3918" s="30"/>
      <c r="C3918" s="30"/>
    </row>
    <row r="3919" spans="1:3" x14ac:dyDescent="0.3">
      <c r="A3919" s="14"/>
      <c r="B3919" s="30"/>
      <c r="C3919" s="30"/>
    </row>
    <row r="3920" spans="1:3" x14ac:dyDescent="0.3">
      <c r="A3920" s="14"/>
      <c r="B3920" s="30"/>
      <c r="C3920" s="30"/>
    </row>
    <row r="3921" spans="1:3" x14ac:dyDescent="0.3">
      <c r="A3921" s="14"/>
      <c r="B3921" s="30"/>
      <c r="C3921" s="30"/>
    </row>
    <row r="3922" spans="1:3" x14ac:dyDescent="0.3">
      <c r="A3922" s="14"/>
      <c r="B3922" s="30"/>
      <c r="C3922" s="30"/>
    </row>
    <row r="3923" spans="1:3" x14ac:dyDescent="0.3">
      <c r="A3923" s="14"/>
      <c r="B3923" s="30"/>
      <c r="C3923" s="30"/>
    </row>
    <row r="3924" spans="1:3" x14ac:dyDescent="0.3">
      <c r="A3924" s="14"/>
      <c r="B3924" s="30"/>
      <c r="C3924" s="30"/>
    </row>
    <row r="3925" spans="1:3" x14ac:dyDescent="0.3">
      <c r="A3925" s="14"/>
      <c r="B3925" s="30"/>
      <c r="C3925" s="30"/>
    </row>
    <row r="3926" spans="1:3" x14ac:dyDescent="0.3">
      <c r="A3926" s="14"/>
      <c r="B3926" s="30"/>
      <c r="C3926" s="30"/>
    </row>
    <row r="3927" spans="1:3" x14ac:dyDescent="0.3">
      <c r="A3927" s="14"/>
      <c r="B3927" s="30"/>
      <c r="C3927" s="30"/>
    </row>
    <row r="3928" spans="1:3" x14ac:dyDescent="0.3">
      <c r="A3928" s="14"/>
      <c r="B3928" s="30"/>
      <c r="C3928" s="30"/>
    </row>
    <row r="3929" spans="1:3" x14ac:dyDescent="0.3">
      <c r="A3929" s="14"/>
      <c r="B3929" s="30"/>
      <c r="C3929" s="30"/>
    </row>
    <row r="3930" spans="1:3" x14ac:dyDescent="0.3">
      <c r="A3930" s="14"/>
      <c r="B3930" s="30"/>
      <c r="C3930" s="30"/>
    </row>
    <row r="3931" spans="1:3" x14ac:dyDescent="0.3">
      <c r="A3931" s="14"/>
      <c r="B3931" s="30"/>
      <c r="C3931" s="30"/>
    </row>
    <row r="3932" spans="1:3" x14ac:dyDescent="0.3">
      <c r="A3932" s="14"/>
      <c r="B3932" s="30"/>
      <c r="C3932" s="30"/>
    </row>
    <row r="3933" spans="1:3" x14ac:dyDescent="0.3">
      <c r="A3933" s="14"/>
      <c r="B3933" s="30"/>
      <c r="C3933" s="30"/>
    </row>
    <row r="3934" spans="1:3" x14ac:dyDescent="0.3">
      <c r="A3934" s="14"/>
      <c r="B3934" s="30"/>
      <c r="C3934" s="30"/>
    </row>
    <row r="3935" spans="1:3" x14ac:dyDescent="0.3">
      <c r="A3935" s="14"/>
      <c r="B3935" s="30"/>
      <c r="C3935" s="30"/>
    </row>
    <row r="3936" spans="1:3" x14ac:dyDescent="0.3">
      <c r="A3936" s="14"/>
      <c r="B3936" s="30"/>
      <c r="C3936" s="30"/>
    </row>
    <row r="3937" spans="1:3" x14ac:dyDescent="0.3">
      <c r="A3937" s="14"/>
      <c r="B3937" s="30"/>
      <c r="C3937" s="30"/>
    </row>
    <row r="3938" spans="1:3" x14ac:dyDescent="0.3">
      <c r="A3938" s="14"/>
      <c r="B3938" s="30"/>
      <c r="C3938" s="30"/>
    </row>
    <row r="3939" spans="1:3" x14ac:dyDescent="0.3">
      <c r="A3939" s="14"/>
      <c r="B3939" s="30"/>
      <c r="C3939" s="30"/>
    </row>
    <row r="3940" spans="1:3" x14ac:dyDescent="0.3">
      <c r="A3940" s="14"/>
      <c r="B3940" s="30"/>
      <c r="C3940" s="30"/>
    </row>
    <row r="3941" spans="1:3" x14ac:dyDescent="0.3">
      <c r="A3941" s="14"/>
      <c r="B3941" s="30"/>
      <c r="C3941" s="30"/>
    </row>
    <row r="3942" spans="1:3" x14ac:dyDescent="0.3">
      <c r="A3942" s="14"/>
      <c r="B3942" s="30"/>
      <c r="C3942" s="30"/>
    </row>
    <row r="3943" spans="1:3" x14ac:dyDescent="0.3">
      <c r="A3943" s="14"/>
      <c r="B3943" s="30"/>
      <c r="C3943" s="30"/>
    </row>
    <row r="3944" spans="1:3" x14ac:dyDescent="0.3">
      <c r="A3944" s="14"/>
      <c r="B3944" s="30"/>
      <c r="C3944" s="30"/>
    </row>
    <row r="3945" spans="1:3" x14ac:dyDescent="0.3">
      <c r="A3945" s="14"/>
      <c r="B3945" s="30"/>
      <c r="C3945" s="30"/>
    </row>
    <row r="3946" spans="1:3" x14ac:dyDescent="0.3">
      <c r="A3946" s="14"/>
      <c r="B3946" s="30"/>
      <c r="C3946" s="30"/>
    </row>
    <row r="3947" spans="1:3" x14ac:dyDescent="0.3">
      <c r="A3947" s="14"/>
      <c r="B3947" s="30"/>
      <c r="C3947" s="30"/>
    </row>
    <row r="3948" spans="1:3" x14ac:dyDescent="0.3">
      <c r="A3948" s="14"/>
      <c r="B3948" s="30"/>
      <c r="C3948" s="30"/>
    </row>
    <row r="3949" spans="1:3" x14ac:dyDescent="0.3">
      <c r="A3949" s="14"/>
      <c r="B3949" s="30"/>
      <c r="C3949" s="30"/>
    </row>
    <row r="3950" spans="1:3" x14ac:dyDescent="0.3">
      <c r="A3950" s="14"/>
      <c r="B3950" s="30"/>
      <c r="C3950" s="30"/>
    </row>
    <row r="3951" spans="1:3" x14ac:dyDescent="0.3">
      <c r="A3951" s="14"/>
      <c r="B3951" s="30"/>
      <c r="C3951" s="30"/>
    </row>
    <row r="3952" spans="1:3" x14ac:dyDescent="0.3">
      <c r="A3952" s="14"/>
      <c r="B3952" s="30"/>
      <c r="C3952" s="30"/>
    </row>
    <row r="3953" spans="1:3" x14ac:dyDescent="0.3">
      <c r="A3953" s="14"/>
      <c r="B3953" s="30"/>
      <c r="C3953" s="30"/>
    </row>
    <row r="3954" spans="1:3" x14ac:dyDescent="0.3">
      <c r="A3954" s="14"/>
      <c r="B3954" s="30"/>
      <c r="C3954" s="30"/>
    </row>
    <row r="3955" spans="1:3" x14ac:dyDescent="0.3">
      <c r="A3955" s="14"/>
      <c r="B3955" s="30"/>
      <c r="C3955" s="30"/>
    </row>
    <row r="3956" spans="1:3" x14ac:dyDescent="0.3">
      <c r="A3956" s="14"/>
      <c r="B3956" s="30"/>
      <c r="C3956" s="30"/>
    </row>
    <row r="3957" spans="1:3" x14ac:dyDescent="0.3">
      <c r="A3957" s="14"/>
      <c r="B3957" s="30"/>
      <c r="C3957" s="30"/>
    </row>
    <row r="3958" spans="1:3" x14ac:dyDescent="0.3">
      <c r="A3958" s="14"/>
      <c r="B3958" s="30"/>
      <c r="C3958" s="30"/>
    </row>
    <row r="3959" spans="1:3" x14ac:dyDescent="0.3">
      <c r="A3959" s="14"/>
      <c r="B3959" s="30"/>
      <c r="C3959" s="30"/>
    </row>
    <row r="3960" spans="1:3" x14ac:dyDescent="0.3">
      <c r="A3960" s="14"/>
      <c r="B3960" s="30"/>
      <c r="C3960" s="30"/>
    </row>
    <row r="3961" spans="1:3" x14ac:dyDescent="0.3">
      <c r="A3961" s="14"/>
      <c r="B3961" s="30"/>
      <c r="C3961" s="30"/>
    </row>
    <row r="3962" spans="1:3" x14ac:dyDescent="0.3">
      <c r="A3962" s="14"/>
      <c r="B3962" s="30"/>
      <c r="C3962" s="30"/>
    </row>
    <row r="3963" spans="1:3" x14ac:dyDescent="0.3">
      <c r="A3963" s="14"/>
      <c r="B3963" s="30"/>
      <c r="C3963" s="30"/>
    </row>
    <row r="3964" spans="1:3" x14ac:dyDescent="0.3">
      <c r="A3964" s="14"/>
      <c r="B3964" s="30"/>
      <c r="C3964" s="30"/>
    </row>
    <row r="3965" spans="1:3" x14ac:dyDescent="0.3">
      <c r="A3965" s="14"/>
      <c r="B3965" s="30"/>
      <c r="C3965" s="30"/>
    </row>
    <row r="3966" spans="1:3" x14ac:dyDescent="0.3">
      <c r="A3966" s="14"/>
      <c r="B3966" s="30"/>
      <c r="C3966" s="30"/>
    </row>
    <row r="3967" spans="1:3" x14ac:dyDescent="0.3">
      <c r="A3967" s="14"/>
      <c r="B3967" s="30"/>
      <c r="C3967" s="30"/>
    </row>
    <row r="3968" spans="1:3" x14ac:dyDescent="0.3">
      <c r="A3968" s="14"/>
      <c r="B3968" s="30"/>
      <c r="C3968" s="30"/>
    </row>
    <row r="3969" spans="1:3" x14ac:dyDescent="0.3">
      <c r="A3969" s="14"/>
      <c r="B3969" s="30"/>
      <c r="C3969" s="30"/>
    </row>
    <row r="3970" spans="1:3" x14ac:dyDescent="0.3">
      <c r="A3970" s="14"/>
      <c r="B3970" s="30"/>
      <c r="C3970" s="30"/>
    </row>
    <row r="3971" spans="1:3" x14ac:dyDescent="0.3">
      <c r="A3971" s="14"/>
      <c r="B3971" s="30"/>
      <c r="C3971" s="30"/>
    </row>
    <row r="3972" spans="1:3" x14ac:dyDescent="0.3">
      <c r="A3972" s="14"/>
      <c r="B3972" s="30"/>
      <c r="C3972" s="30"/>
    </row>
    <row r="3973" spans="1:3" x14ac:dyDescent="0.3">
      <c r="A3973" s="14"/>
      <c r="B3973" s="30"/>
      <c r="C3973" s="30"/>
    </row>
    <row r="3974" spans="1:3" x14ac:dyDescent="0.3">
      <c r="A3974" s="14"/>
      <c r="B3974" s="30"/>
      <c r="C3974" s="30"/>
    </row>
    <row r="3975" spans="1:3" x14ac:dyDescent="0.3">
      <c r="A3975" s="14"/>
      <c r="B3975" s="30"/>
      <c r="C3975" s="30"/>
    </row>
    <row r="3976" spans="1:3" x14ac:dyDescent="0.3">
      <c r="A3976" s="14"/>
      <c r="B3976" s="30"/>
      <c r="C3976" s="30"/>
    </row>
    <row r="3977" spans="1:3" x14ac:dyDescent="0.3">
      <c r="A3977" s="14"/>
      <c r="B3977" s="30"/>
      <c r="C3977" s="30"/>
    </row>
    <row r="3978" spans="1:3" x14ac:dyDescent="0.3">
      <c r="A3978" s="14"/>
      <c r="B3978" s="30"/>
      <c r="C3978" s="30"/>
    </row>
    <row r="3979" spans="1:3" x14ac:dyDescent="0.3">
      <c r="A3979" s="14"/>
      <c r="B3979" s="30"/>
      <c r="C3979" s="30"/>
    </row>
    <row r="3980" spans="1:3" x14ac:dyDescent="0.3">
      <c r="A3980" s="14"/>
      <c r="B3980" s="30"/>
      <c r="C3980" s="30"/>
    </row>
    <row r="3981" spans="1:3" x14ac:dyDescent="0.3">
      <c r="A3981" s="14"/>
      <c r="B3981" s="30"/>
      <c r="C3981" s="30"/>
    </row>
    <row r="3982" spans="1:3" x14ac:dyDescent="0.3">
      <c r="A3982" s="14"/>
      <c r="B3982" s="30"/>
      <c r="C3982" s="30"/>
    </row>
    <row r="3983" spans="1:3" x14ac:dyDescent="0.3">
      <c r="A3983" s="14"/>
      <c r="B3983" s="30"/>
      <c r="C3983" s="30"/>
    </row>
    <row r="3984" spans="1:3" x14ac:dyDescent="0.3">
      <c r="A3984" s="14"/>
      <c r="B3984" s="30"/>
      <c r="C3984" s="30"/>
    </row>
    <row r="3985" spans="1:3" x14ac:dyDescent="0.3">
      <c r="A3985" s="14"/>
      <c r="B3985" s="30"/>
      <c r="C3985" s="30"/>
    </row>
    <row r="3986" spans="1:3" x14ac:dyDescent="0.3">
      <c r="A3986" s="14"/>
      <c r="B3986" s="30"/>
      <c r="C3986" s="30"/>
    </row>
    <row r="3987" spans="1:3" x14ac:dyDescent="0.3">
      <c r="A3987" s="14"/>
      <c r="B3987" s="30"/>
      <c r="C3987" s="30"/>
    </row>
    <row r="3988" spans="1:3" x14ac:dyDescent="0.3">
      <c r="A3988" s="14"/>
      <c r="B3988" s="30"/>
      <c r="C3988" s="30"/>
    </row>
    <row r="3989" spans="1:3" x14ac:dyDescent="0.3">
      <c r="A3989" s="14"/>
      <c r="B3989" s="30"/>
      <c r="C3989" s="30"/>
    </row>
    <row r="3990" spans="1:3" x14ac:dyDescent="0.3">
      <c r="A3990" s="14"/>
      <c r="B3990" s="30"/>
      <c r="C3990" s="30"/>
    </row>
    <row r="3991" spans="1:3" x14ac:dyDescent="0.3">
      <c r="A3991" s="14"/>
      <c r="B3991" s="30"/>
      <c r="C3991" s="30"/>
    </row>
    <row r="3992" spans="1:3" x14ac:dyDescent="0.3">
      <c r="A3992" s="14"/>
      <c r="B3992" s="30"/>
      <c r="C3992" s="30"/>
    </row>
    <row r="3993" spans="1:3" x14ac:dyDescent="0.3">
      <c r="A3993" s="14"/>
      <c r="B3993" s="30"/>
      <c r="C3993" s="30"/>
    </row>
    <row r="3994" spans="1:3" x14ac:dyDescent="0.3">
      <c r="A3994" s="14"/>
      <c r="B3994" s="30"/>
      <c r="C3994" s="30"/>
    </row>
    <row r="3995" spans="1:3" x14ac:dyDescent="0.3">
      <c r="A3995" s="14"/>
      <c r="B3995" s="30"/>
      <c r="C3995" s="30"/>
    </row>
    <row r="3996" spans="1:3" x14ac:dyDescent="0.3">
      <c r="A3996" s="14"/>
      <c r="B3996" s="30"/>
      <c r="C3996" s="30"/>
    </row>
    <row r="3997" spans="1:3" x14ac:dyDescent="0.3">
      <c r="A3997" s="14"/>
      <c r="B3997" s="30"/>
      <c r="C3997" s="30"/>
    </row>
    <row r="3998" spans="1:3" x14ac:dyDescent="0.3">
      <c r="A3998" s="14"/>
      <c r="B3998" s="30"/>
      <c r="C3998" s="30"/>
    </row>
    <row r="3999" spans="1:3" x14ac:dyDescent="0.3">
      <c r="A3999" s="14"/>
      <c r="B3999" s="30"/>
      <c r="C3999" s="30"/>
    </row>
    <row r="4000" spans="1:3" x14ac:dyDescent="0.3">
      <c r="A4000" s="14"/>
      <c r="B4000" s="30"/>
      <c r="C4000" s="30"/>
    </row>
    <row r="4001" spans="1:3" x14ac:dyDescent="0.3">
      <c r="A4001" s="14"/>
      <c r="B4001" s="30"/>
      <c r="C4001" s="30"/>
    </row>
    <row r="4002" spans="1:3" x14ac:dyDescent="0.3">
      <c r="A4002" s="14"/>
      <c r="B4002" s="30"/>
      <c r="C4002" s="30"/>
    </row>
    <row r="4003" spans="1:3" x14ac:dyDescent="0.3">
      <c r="A4003" s="14"/>
      <c r="B4003" s="30"/>
      <c r="C4003" s="30"/>
    </row>
    <row r="4004" spans="1:3" x14ac:dyDescent="0.3">
      <c r="A4004" s="14"/>
      <c r="B4004" s="30"/>
      <c r="C4004" s="30"/>
    </row>
    <row r="4005" spans="1:3" x14ac:dyDescent="0.3">
      <c r="A4005" s="14"/>
      <c r="B4005" s="30"/>
      <c r="C4005" s="30"/>
    </row>
    <row r="4006" spans="1:3" x14ac:dyDescent="0.3">
      <c r="A4006" s="14"/>
      <c r="B4006" s="30"/>
      <c r="C4006" s="30"/>
    </row>
    <row r="4007" spans="1:3" x14ac:dyDescent="0.3">
      <c r="A4007" s="14"/>
      <c r="B4007" s="30"/>
      <c r="C4007" s="30"/>
    </row>
    <row r="4008" spans="1:3" x14ac:dyDescent="0.3">
      <c r="A4008" s="14"/>
      <c r="B4008" s="30"/>
      <c r="C4008" s="30"/>
    </row>
    <row r="4009" spans="1:3" x14ac:dyDescent="0.3">
      <c r="A4009" s="14"/>
      <c r="B4009" s="30"/>
      <c r="C4009" s="30"/>
    </row>
    <row r="4010" spans="1:3" x14ac:dyDescent="0.3">
      <c r="A4010" s="14"/>
      <c r="B4010" s="30"/>
      <c r="C4010" s="30"/>
    </row>
    <row r="4011" spans="1:3" x14ac:dyDescent="0.3">
      <c r="A4011" s="14"/>
      <c r="B4011" s="30"/>
      <c r="C4011" s="30"/>
    </row>
    <row r="4012" spans="1:3" x14ac:dyDescent="0.3">
      <c r="A4012" s="14"/>
      <c r="B4012" s="30"/>
      <c r="C4012" s="30"/>
    </row>
    <row r="4013" spans="1:3" x14ac:dyDescent="0.3">
      <c r="A4013" s="14"/>
      <c r="B4013" s="30"/>
      <c r="C4013" s="30"/>
    </row>
    <row r="4014" spans="1:3" x14ac:dyDescent="0.3">
      <c r="A4014" s="14"/>
      <c r="B4014" s="30"/>
      <c r="C4014" s="30"/>
    </row>
    <row r="4015" spans="1:3" x14ac:dyDescent="0.3">
      <c r="A4015" s="14"/>
      <c r="B4015" s="30"/>
      <c r="C4015" s="30"/>
    </row>
    <row r="4016" spans="1:3" x14ac:dyDescent="0.3">
      <c r="A4016" s="14"/>
      <c r="B4016" s="30"/>
      <c r="C4016" s="30"/>
    </row>
    <row r="4017" spans="1:3" x14ac:dyDescent="0.3">
      <c r="A4017" s="14"/>
      <c r="B4017" s="30"/>
      <c r="C4017" s="30"/>
    </row>
    <row r="4018" spans="1:3" x14ac:dyDescent="0.3">
      <c r="A4018" s="14"/>
      <c r="B4018" s="30"/>
      <c r="C4018" s="30"/>
    </row>
    <row r="4019" spans="1:3" x14ac:dyDescent="0.3">
      <c r="A4019" s="14"/>
      <c r="B4019" s="30"/>
      <c r="C4019" s="30"/>
    </row>
    <row r="4020" spans="1:3" x14ac:dyDescent="0.3">
      <c r="A4020" s="14"/>
      <c r="B4020" s="30"/>
      <c r="C4020" s="30"/>
    </row>
    <row r="4021" spans="1:3" x14ac:dyDescent="0.3">
      <c r="A4021" s="14"/>
      <c r="B4021" s="30"/>
      <c r="C4021" s="30"/>
    </row>
    <row r="4022" spans="1:3" x14ac:dyDescent="0.3">
      <c r="A4022" s="14"/>
      <c r="B4022" s="30"/>
      <c r="C4022" s="30"/>
    </row>
    <row r="4023" spans="1:3" x14ac:dyDescent="0.3">
      <c r="A4023" s="14"/>
      <c r="B4023" s="30"/>
      <c r="C4023" s="30"/>
    </row>
    <row r="4024" spans="1:3" x14ac:dyDescent="0.3">
      <c r="A4024" s="14"/>
      <c r="B4024" s="30"/>
      <c r="C4024" s="30"/>
    </row>
    <row r="4025" spans="1:3" x14ac:dyDescent="0.3">
      <c r="A4025" s="14"/>
      <c r="B4025" s="30"/>
      <c r="C4025" s="30"/>
    </row>
    <row r="4026" spans="1:3" x14ac:dyDescent="0.3">
      <c r="A4026" s="14"/>
      <c r="B4026" s="30"/>
      <c r="C4026" s="30"/>
    </row>
    <row r="4027" spans="1:3" x14ac:dyDescent="0.3">
      <c r="A4027" s="14"/>
      <c r="B4027" s="30"/>
      <c r="C4027" s="30"/>
    </row>
    <row r="4028" spans="1:3" x14ac:dyDescent="0.3">
      <c r="A4028" s="14"/>
      <c r="B4028" s="30"/>
      <c r="C4028" s="30"/>
    </row>
    <row r="4029" spans="1:3" x14ac:dyDescent="0.3">
      <c r="A4029" s="14"/>
      <c r="B4029" s="30"/>
      <c r="C4029" s="30"/>
    </row>
    <row r="4030" spans="1:3" x14ac:dyDescent="0.3">
      <c r="A4030" s="14"/>
      <c r="B4030" s="30"/>
      <c r="C4030" s="30"/>
    </row>
    <row r="4031" spans="1:3" x14ac:dyDescent="0.3">
      <c r="A4031" s="14"/>
      <c r="B4031" s="30"/>
      <c r="C4031" s="30"/>
    </row>
    <row r="4032" spans="1:3" x14ac:dyDescent="0.3">
      <c r="A4032" s="14"/>
      <c r="B4032" s="30"/>
      <c r="C4032" s="30"/>
    </row>
    <row r="4033" spans="1:3" x14ac:dyDescent="0.3">
      <c r="A4033" s="14"/>
      <c r="B4033" s="30"/>
      <c r="C4033" s="30"/>
    </row>
    <row r="4034" spans="1:3" x14ac:dyDescent="0.3">
      <c r="A4034" s="14"/>
      <c r="B4034" s="30"/>
      <c r="C4034" s="30"/>
    </row>
    <row r="4035" spans="1:3" x14ac:dyDescent="0.3">
      <c r="A4035" s="14"/>
      <c r="B4035" s="30"/>
      <c r="C4035" s="30"/>
    </row>
    <row r="4036" spans="1:3" x14ac:dyDescent="0.3">
      <c r="A4036" s="14"/>
      <c r="B4036" s="30"/>
      <c r="C4036" s="30"/>
    </row>
    <row r="4037" spans="1:3" x14ac:dyDescent="0.3">
      <c r="A4037" s="14"/>
      <c r="B4037" s="30"/>
      <c r="C4037" s="30"/>
    </row>
    <row r="4038" spans="1:3" x14ac:dyDescent="0.3">
      <c r="A4038" s="14"/>
      <c r="B4038" s="30"/>
      <c r="C4038" s="30"/>
    </row>
    <row r="4039" spans="1:3" x14ac:dyDescent="0.3">
      <c r="A4039" s="14"/>
      <c r="B4039" s="30"/>
      <c r="C4039" s="30"/>
    </row>
    <row r="4040" spans="1:3" x14ac:dyDescent="0.3">
      <c r="A4040" s="14"/>
      <c r="B4040" s="30"/>
      <c r="C4040" s="30"/>
    </row>
    <row r="4041" spans="1:3" x14ac:dyDescent="0.3">
      <c r="A4041" s="14"/>
      <c r="B4041" s="30"/>
      <c r="C4041" s="30"/>
    </row>
    <row r="4042" spans="1:3" x14ac:dyDescent="0.3">
      <c r="A4042" s="14"/>
      <c r="B4042" s="30"/>
      <c r="C4042" s="30"/>
    </row>
    <row r="4043" spans="1:3" x14ac:dyDescent="0.3">
      <c r="A4043" s="14"/>
      <c r="B4043" s="30"/>
      <c r="C4043" s="30"/>
    </row>
    <row r="4044" spans="1:3" x14ac:dyDescent="0.3">
      <c r="A4044" s="14"/>
      <c r="B4044" s="30"/>
      <c r="C4044" s="30"/>
    </row>
    <row r="4045" spans="1:3" x14ac:dyDescent="0.3">
      <c r="A4045" s="14"/>
      <c r="B4045" s="30"/>
      <c r="C4045" s="30"/>
    </row>
    <row r="4046" spans="1:3" x14ac:dyDescent="0.3">
      <c r="A4046" s="14"/>
      <c r="B4046" s="30"/>
      <c r="C4046" s="30"/>
    </row>
    <row r="4047" spans="1:3" x14ac:dyDescent="0.3">
      <c r="A4047" s="14"/>
      <c r="B4047" s="30"/>
      <c r="C4047" s="30"/>
    </row>
    <row r="4048" spans="1:3" x14ac:dyDescent="0.3">
      <c r="A4048" s="14"/>
      <c r="B4048" s="30"/>
      <c r="C4048" s="30"/>
    </row>
    <row r="4049" spans="1:3" x14ac:dyDescent="0.3">
      <c r="A4049" s="14"/>
      <c r="B4049" s="30"/>
      <c r="C4049" s="30"/>
    </row>
    <row r="4050" spans="1:3" x14ac:dyDescent="0.3">
      <c r="A4050" s="14"/>
      <c r="B4050" s="30"/>
      <c r="C4050" s="30"/>
    </row>
    <row r="4051" spans="1:3" x14ac:dyDescent="0.3">
      <c r="A4051" s="14"/>
      <c r="B4051" s="30"/>
      <c r="C4051" s="30"/>
    </row>
    <row r="4052" spans="1:3" x14ac:dyDescent="0.3">
      <c r="A4052" s="14"/>
      <c r="B4052" s="30"/>
      <c r="C4052" s="30"/>
    </row>
    <row r="4053" spans="1:3" x14ac:dyDescent="0.3">
      <c r="A4053" s="14"/>
      <c r="B4053" s="30"/>
      <c r="C4053" s="30"/>
    </row>
    <row r="4054" spans="1:3" x14ac:dyDescent="0.3">
      <c r="A4054" s="14"/>
      <c r="B4054" s="30"/>
      <c r="C4054" s="30"/>
    </row>
    <row r="4055" spans="1:3" x14ac:dyDescent="0.3">
      <c r="A4055" s="14"/>
      <c r="B4055" s="30"/>
      <c r="C4055" s="30"/>
    </row>
    <row r="4056" spans="1:3" x14ac:dyDescent="0.3">
      <c r="A4056" s="14"/>
      <c r="B4056" s="30"/>
      <c r="C4056" s="30"/>
    </row>
    <row r="4057" spans="1:3" x14ac:dyDescent="0.3">
      <c r="A4057" s="14"/>
      <c r="B4057" s="30"/>
      <c r="C4057" s="30"/>
    </row>
    <row r="4058" spans="1:3" x14ac:dyDescent="0.3">
      <c r="A4058" s="14"/>
      <c r="B4058" s="30"/>
      <c r="C4058" s="30"/>
    </row>
    <row r="4059" spans="1:3" x14ac:dyDescent="0.3">
      <c r="A4059" s="14"/>
      <c r="B4059" s="30"/>
      <c r="C4059" s="30"/>
    </row>
    <row r="4060" spans="1:3" x14ac:dyDescent="0.3">
      <c r="A4060" s="14"/>
      <c r="B4060" s="30"/>
      <c r="C4060" s="30"/>
    </row>
    <row r="4061" spans="1:3" x14ac:dyDescent="0.3">
      <c r="A4061" s="14"/>
      <c r="B4061" s="30"/>
      <c r="C4061" s="30"/>
    </row>
    <row r="4062" spans="1:3" x14ac:dyDescent="0.3">
      <c r="A4062" s="14"/>
      <c r="B4062" s="30"/>
      <c r="C4062" s="30"/>
    </row>
    <row r="4063" spans="1:3" x14ac:dyDescent="0.3">
      <c r="A4063" s="14"/>
      <c r="B4063" s="30"/>
      <c r="C4063" s="30"/>
    </row>
    <row r="4064" spans="1:3" x14ac:dyDescent="0.3">
      <c r="A4064" s="14"/>
      <c r="B4064" s="30"/>
      <c r="C4064" s="30"/>
    </row>
    <row r="4065" spans="1:3" x14ac:dyDescent="0.3">
      <c r="A4065" s="14"/>
      <c r="B4065" s="30"/>
      <c r="C4065" s="30"/>
    </row>
    <row r="4066" spans="1:3" x14ac:dyDescent="0.3">
      <c r="A4066" s="14"/>
      <c r="B4066" s="30"/>
      <c r="C4066" s="30"/>
    </row>
    <row r="4067" spans="1:3" x14ac:dyDescent="0.3">
      <c r="A4067" s="14"/>
      <c r="B4067" s="30"/>
      <c r="C4067" s="30"/>
    </row>
    <row r="4068" spans="1:3" x14ac:dyDescent="0.3">
      <c r="A4068" s="14"/>
      <c r="B4068" s="30"/>
      <c r="C4068" s="30"/>
    </row>
    <row r="4069" spans="1:3" x14ac:dyDescent="0.3">
      <c r="A4069" s="14"/>
      <c r="B4069" s="30"/>
      <c r="C4069" s="30"/>
    </row>
    <row r="4070" spans="1:3" x14ac:dyDescent="0.3">
      <c r="A4070" s="14"/>
      <c r="B4070" s="30"/>
      <c r="C4070" s="30"/>
    </row>
    <row r="4071" spans="1:3" x14ac:dyDescent="0.3">
      <c r="A4071" s="14"/>
      <c r="B4071" s="30"/>
      <c r="C4071" s="30"/>
    </row>
    <row r="4072" spans="1:3" x14ac:dyDescent="0.3">
      <c r="A4072" s="14"/>
      <c r="B4072" s="30"/>
      <c r="C4072" s="30"/>
    </row>
    <row r="4073" spans="1:3" x14ac:dyDescent="0.3">
      <c r="A4073" s="14"/>
      <c r="B4073" s="30"/>
      <c r="C4073" s="30"/>
    </row>
    <row r="4074" spans="1:3" x14ac:dyDescent="0.3">
      <c r="A4074" s="14"/>
      <c r="B4074" s="30"/>
      <c r="C4074" s="30"/>
    </row>
    <row r="4075" spans="1:3" x14ac:dyDescent="0.3">
      <c r="A4075" s="14"/>
      <c r="B4075" s="30"/>
      <c r="C4075" s="30"/>
    </row>
    <row r="4076" spans="1:3" x14ac:dyDescent="0.3">
      <c r="A4076" s="14"/>
      <c r="B4076" s="30"/>
      <c r="C4076" s="30"/>
    </row>
    <row r="4077" spans="1:3" x14ac:dyDescent="0.3">
      <c r="A4077" s="14"/>
      <c r="B4077" s="30"/>
      <c r="C4077" s="30"/>
    </row>
    <row r="4078" spans="1:3" x14ac:dyDescent="0.3">
      <c r="A4078" s="14"/>
      <c r="B4078" s="30"/>
      <c r="C4078" s="30"/>
    </row>
    <row r="4079" spans="1:3" x14ac:dyDescent="0.3">
      <c r="A4079" s="14"/>
      <c r="B4079" s="30"/>
      <c r="C4079" s="30"/>
    </row>
    <row r="4080" spans="1:3" x14ac:dyDescent="0.3">
      <c r="A4080" s="14"/>
      <c r="B4080" s="30"/>
      <c r="C4080" s="30"/>
    </row>
    <row r="4081" spans="1:3" x14ac:dyDescent="0.3">
      <c r="A4081" s="14"/>
      <c r="B4081" s="30"/>
      <c r="C4081" s="30"/>
    </row>
    <row r="4082" spans="1:3" x14ac:dyDescent="0.3">
      <c r="A4082" s="14"/>
      <c r="B4082" s="30"/>
      <c r="C4082" s="30"/>
    </row>
    <row r="4083" spans="1:3" x14ac:dyDescent="0.3">
      <c r="A4083" s="14"/>
      <c r="B4083" s="30"/>
      <c r="C4083" s="30"/>
    </row>
    <row r="4084" spans="1:3" x14ac:dyDescent="0.3">
      <c r="A4084" s="14"/>
      <c r="B4084" s="30"/>
      <c r="C4084" s="30"/>
    </row>
    <row r="4085" spans="1:3" x14ac:dyDescent="0.3">
      <c r="A4085" s="14"/>
      <c r="B4085" s="30"/>
      <c r="C4085" s="30"/>
    </row>
    <row r="4086" spans="1:3" x14ac:dyDescent="0.3">
      <c r="A4086" s="14"/>
      <c r="B4086" s="30"/>
      <c r="C4086" s="30"/>
    </row>
    <row r="4087" spans="1:3" x14ac:dyDescent="0.3">
      <c r="A4087" s="14"/>
      <c r="B4087" s="30"/>
      <c r="C4087" s="30"/>
    </row>
    <row r="4088" spans="1:3" x14ac:dyDescent="0.3">
      <c r="A4088" s="14"/>
      <c r="B4088" s="30"/>
      <c r="C4088" s="30"/>
    </row>
    <row r="4089" spans="1:3" x14ac:dyDescent="0.3">
      <c r="A4089" s="14"/>
      <c r="B4089" s="30"/>
      <c r="C4089" s="30"/>
    </row>
    <row r="4090" spans="1:3" x14ac:dyDescent="0.3">
      <c r="A4090" s="14"/>
      <c r="B4090" s="30"/>
      <c r="C4090" s="30"/>
    </row>
    <row r="4091" spans="1:3" x14ac:dyDescent="0.3">
      <c r="A4091" s="14"/>
      <c r="B4091" s="30"/>
      <c r="C4091" s="30"/>
    </row>
    <row r="4092" spans="1:3" x14ac:dyDescent="0.3">
      <c r="A4092" s="14"/>
      <c r="B4092" s="30"/>
      <c r="C4092" s="30"/>
    </row>
    <row r="4093" spans="1:3" x14ac:dyDescent="0.3">
      <c r="A4093" s="14"/>
      <c r="B4093" s="30"/>
      <c r="C4093" s="30"/>
    </row>
    <row r="4094" spans="1:3" x14ac:dyDescent="0.3">
      <c r="A4094" s="14"/>
      <c r="B4094" s="30"/>
      <c r="C4094" s="30"/>
    </row>
    <row r="4095" spans="1:3" x14ac:dyDescent="0.3">
      <c r="A4095" s="14"/>
      <c r="B4095" s="30"/>
      <c r="C4095" s="30"/>
    </row>
    <row r="4096" spans="1:3" x14ac:dyDescent="0.3">
      <c r="A4096" s="14"/>
      <c r="B4096" s="30"/>
      <c r="C4096" s="30"/>
    </row>
    <row r="4097" spans="1:3" x14ac:dyDescent="0.3">
      <c r="A4097" s="14"/>
      <c r="B4097" s="30"/>
      <c r="C4097" s="30"/>
    </row>
    <row r="4098" spans="1:3" x14ac:dyDescent="0.3">
      <c r="A4098" s="14"/>
      <c r="B4098" s="30"/>
      <c r="C4098" s="30"/>
    </row>
    <row r="4099" spans="1:3" x14ac:dyDescent="0.3">
      <c r="A4099" s="14"/>
      <c r="B4099" s="30"/>
      <c r="C4099" s="30"/>
    </row>
    <row r="4100" spans="1:3" x14ac:dyDescent="0.3">
      <c r="A4100" s="14"/>
      <c r="B4100" s="30"/>
      <c r="C4100" s="30"/>
    </row>
    <row r="4101" spans="1:3" x14ac:dyDescent="0.3">
      <c r="A4101" s="14"/>
      <c r="B4101" s="30"/>
      <c r="C4101" s="30"/>
    </row>
    <row r="4102" spans="1:3" x14ac:dyDescent="0.3">
      <c r="A4102" s="14"/>
      <c r="B4102" s="30"/>
      <c r="C4102" s="30"/>
    </row>
    <row r="4103" spans="1:3" x14ac:dyDescent="0.3">
      <c r="A4103" s="14"/>
      <c r="B4103" s="30"/>
      <c r="C4103" s="30"/>
    </row>
    <row r="4104" spans="1:3" x14ac:dyDescent="0.3">
      <c r="A4104" s="14"/>
      <c r="B4104" s="30"/>
      <c r="C4104" s="30"/>
    </row>
    <row r="4105" spans="1:3" x14ac:dyDescent="0.3">
      <c r="A4105" s="14"/>
      <c r="B4105" s="30"/>
      <c r="C4105" s="30"/>
    </row>
    <row r="4106" spans="1:3" x14ac:dyDescent="0.3">
      <c r="A4106" s="14"/>
      <c r="B4106" s="30"/>
      <c r="C4106" s="30"/>
    </row>
    <row r="4107" spans="1:3" x14ac:dyDescent="0.3">
      <c r="A4107" s="14"/>
      <c r="B4107" s="30"/>
      <c r="C4107" s="30"/>
    </row>
    <row r="4108" spans="1:3" x14ac:dyDescent="0.3">
      <c r="A4108" s="14"/>
      <c r="B4108" s="30"/>
      <c r="C4108" s="30"/>
    </row>
    <row r="4109" spans="1:3" x14ac:dyDescent="0.3">
      <c r="A4109" s="14"/>
      <c r="B4109" s="30"/>
      <c r="C4109" s="30"/>
    </row>
    <row r="4110" spans="1:3" x14ac:dyDescent="0.3">
      <c r="A4110" s="14"/>
      <c r="B4110" s="30"/>
      <c r="C4110" s="30"/>
    </row>
    <row r="4111" spans="1:3" x14ac:dyDescent="0.3">
      <c r="A4111" s="14"/>
      <c r="B4111" s="30"/>
      <c r="C4111" s="30"/>
    </row>
    <row r="4112" spans="1:3" x14ac:dyDescent="0.3">
      <c r="A4112" s="14"/>
      <c r="B4112" s="30"/>
      <c r="C4112" s="30"/>
    </row>
    <row r="4113" spans="1:3" x14ac:dyDescent="0.3">
      <c r="A4113" s="14"/>
      <c r="B4113" s="30"/>
      <c r="C4113" s="30"/>
    </row>
    <row r="4114" spans="1:3" x14ac:dyDescent="0.3">
      <c r="A4114" s="14"/>
      <c r="B4114" s="30"/>
      <c r="C4114" s="30"/>
    </row>
    <row r="4115" spans="1:3" x14ac:dyDescent="0.3">
      <c r="A4115" s="14"/>
      <c r="B4115" s="30"/>
      <c r="C4115" s="30"/>
    </row>
    <row r="4116" spans="1:3" x14ac:dyDescent="0.3">
      <c r="A4116" s="14"/>
      <c r="B4116" s="30"/>
      <c r="C4116" s="30"/>
    </row>
    <row r="4117" spans="1:3" x14ac:dyDescent="0.3">
      <c r="A4117" s="14"/>
      <c r="B4117" s="30"/>
      <c r="C4117" s="30"/>
    </row>
    <row r="4118" spans="1:3" x14ac:dyDescent="0.3">
      <c r="A4118" s="14"/>
      <c r="B4118" s="30"/>
      <c r="C4118" s="30"/>
    </row>
    <row r="4119" spans="1:3" x14ac:dyDescent="0.3">
      <c r="A4119" s="14"/>
      <c r="B4119" s="30"/>
      <c r="C4119" s="30"/>
    </row>
    <row r="4120" spans="1:3" x14ac:dyDescent="0.3">
      <c r="A4120" s="14"/>
      <c r="B4120" s="30"/>
      <c r="C4120" s="30"/>
    </row>
    <row r="4121" spans="1:3" x14ac:dyDescent="0.3">
      <c r="A4121" s="14"/>
      <c r="B4121" s="30"/>
      <c r="C4121" s="30"/>
    </row>
    <row r="4122" spans="1:3" x14ac:dyDescent="0.3">
      <c r="A4122" s="14"/>
      <c r="B4122" s="30"/>
      <c r="C4122" s="30"/>
    </row>
    <row r="4123" spans="1:3" x14ac:dyDescent="0.3">
      <c r="A4123" s="14"/>
      <c r="B4123" s="30"/>
      <c r="C4123" s="30"/>
    </row>
    <row r="4124" spans="1:3" x14ac:dyDescent="0.3">
      <c r="A4124" s="14"/>
      <c r="B4124" s="30"/>
      <c r="C4124" s="30"/>
    </row>
    <row r="4125" spans="1:3" x14ac:dyDescent="0.3">
      <c r="A4125" s="14"/>
      <c r="B4125" s="30"/>
      <c r="C4125" s="30"/>
    </row>
    <row r="4126" spans="1:3" x14ac:dyDescent="0.3">
      <c r="A4126" s="14"/>
      <c r="B4126" s="30"/>
      <c r="C4126" s="30"/>
    </row>
    <row r="4127" spans="1:3" x14ac:dyDescent="0.3">
      <c r="A4127" s="14"/>
      <c r="B4127" s="30"/>
      <c r="C4127" s="30"/>
    </row>
    <row r="4128" spans="1:3" x14ac:dyDescent="0.3">
      <c r="A4128" s="14"/>
      <c r="B4128" s="30"/>
      <c r="C4128" s="30"/>
    </row>
    <row r="4129" spans="1:3" x14ac:dyDescent="0.3">
      <c r="A4129" s="14"/>
      <c r="B4129" s="30"/>
      <c r="C4129" s="30"/>
    </row>
    <row r="4130" spans="1:3" x14ac:dyDescent="0.3">
      <c r="A4130" s="14"/>
      <c r="B4130" s="30"/>
      <c r="C4130" s="30"/>
    </row>
    <row r="4131" spans="1:3" x14ac:dyDescent="0.3">
      <c r="A4131" s="14"/>
      <c r="B4131" s="30"/>
      <c r="C4131" s="30"/>
    </row>
    <row r="4132" spans="1:3" x14ac:dyDescent="0.3">
      <c r="A4132" s="14"/>
      <c r="B4132" s="30"/>
      <c r="C4132" s="30"/>
    </row>
    <row r="4133" spans="1:3" x14ac:dyDescent="0.3">
      <c r="A4133" s="14"/>
      <c r="B4133" s="30"/>
      <c r="C4133" s="30"/>
    </row>
    <row r="4134" spans="1:3" x14ac:dyDescent="0.3">
      <c r="A4134" s="14"/>
      <c r="B4134" s="30"/>
      <c r="C4134" s="30"/>
    </row>
    <row r="4135" spans="1:3" x14ac:dyDescent="0.3">
      <c r="A4135" s="14"/>
      <c r="B4135" s="30"/>
      <c r="C4135" s="30"/>
    </row>
    <row r="4136" spans="1:3" x14ac:dyDescent="0.3">
      <c r="A4136" s="14"/>
      <c r="B4136" s="30"/>
      <c r="C4136" s="30"/>
    </row>
    <row r="4137" spans="1:3" x14ac:dyDescent="0.3">
      <c r="A4137" s="14"/>
      <c r="B4137" s="30"/>
      <c r="C4137" s="30"/>
    </row>
    <row r="4138" spans="1:3" x14ac:dyDescent="0.3">
      <c r="A4138" s="14"/>
      <c r="B4138" s="30"/>
      <c r="C4138" s="30"/>
    </row>
    <row r="4139" spans="1:3" x14ac:dyDescent="0.3">
      <c r="A4139" s="14"/>
      <c r="B4139" s="30"/>
      <c r="C4139" s="30"/>
    </row>
    <row r="4140" spans="1:3" x14ac:dyDescent="0.3">
      <c r="A4140" s="14"/>
      <c r="B4140" s="30"/>
      <c r="C4140" s="30"/>
    </row>
    <row r="4141" spans="1:3" x14ac:dyDescent="0.3">
      <c r="A4141" s="14"/>
      <c r="B4141" s="30"/>
      <c r="C4141" s="30"/>
    </row>
    <row r="4142" spans="1:3" x14ac:dyDescent="0.3">
      <c r="A4142" s="14"/>
      <c r="B4142" s="30"/>
      <c r="C4142" s="30"/>
    </row>
    <row r="4143" spans="1:3" x14ac:dyDescent="0.3">
      <c r="A4143" s="14"/>
      <c r="B4143" s="30"/>
      <c r="C4143" s="30"/>
    </row>
    <row r="4144" spans="1:3" x14ac:dyDescent="0.3">
      <c r="A4144" s="14"/>
      <c r="B4144" s="30"/>
      <c r="C4144" s="30"/>
    </row>
    <row r="4145" spans="1:3" x14ac:dyDescent="0.3">
      <c r="A4145" s="14"/>
      <c r="B4145" s="30"/>
      <c r="C4145" s="30"/>
    </row>
    <row r="4146" spans="1:3" x14ac:dyDescent="0.3">
      <c r="A4146" s="14"/>
      <c r="B4146" s="30"/>
      <c r="C4146" s="30"/>
    </row>
    <row r="4147" spans="1:3" x14ac:dyDescent="0.3">
      <c r="A4147" s="14"/>
      <c r="B4147" s="30"/>
      <c r="C4147" s="30"/>
    </row>
    <row r="4148" spans="1:3" x14ac:dyDescent="0.3">
      <c r="A4148" s="14"/>
      <c r="B4148" s="30"/>
      <c r="C4148" s="30"/>
    </row>
    <row r="4149" spans="1:3" x14ac:dyDescent="0.3">
      <c r="A4149" s="14"/>
      <c r="B4149" s="30"/>
      <c r="C4149" s="30"/>
    </row>
    <row r="4150" spans="1:3" x14ac:dyDescent="0.3">
      <c r="A4150" s="14"/>
      <c r="B4150" s="30"/>
      <c r="C4150" s="30"/>
    </row>
    <row r="4151" spans="1:3" x14ac:dyDescent="0.3">
      <c r="A4151" s="14"/>
      <c r="B4151" s="30"/>
      <c r="C4151" s="30"/>
    </row>
    <row r="4152" spans="1:3" x14ac:dyDescent="0.3">
      <c r="A4152" s="14"/>
      <c r="B4152" s="30"/>
      <c r="C4152" s="30"/>
    </row>
    <row r="4153" spans="1:3" x14ac:dyDescent="0.3">
      <c r="A4153" s="14"/>
      <c r="B4153" s="30"/>
      <c r="C4153" s="30"/>
    </row>
    <row r="4154" spans="1:3" x14ac:dyDescent="0.3">
      <c r="A4154" s="14"/>
      <c r="B4154" s="30"/>
      <c r="C4154" s="30"/>
    </row>
    <row r="4155" spans="1:3" x14ac:dyDescent="0.3">
      <c r="A4155" s="14"/>
      <c r="B4155" s="30"/>
      <c r="C4155" s="30"/>
    </row>
    <row r="4156" spans="1:3" x14ac:dyDescent="0.3">
      <c r="A4156" s="14"/>
      <c r="B4156" s="30"/>
      <c r="C4156" s="30"/>
    </row>
    <row r="4157" spans="1:3" x14ac:dyDescent="0.3">
      <c r="A4157" s="14"/>
      <c r="B4157" s="30"/>
      <c r="C4157" s="30"/>
    </row>
    <row r="4158" spans="1:3" x14ac:dyDescent="0.3">
      <c r="A4158" s="14"/>
      <c r="B4158" s="30"/>
      <c r="C4158" s="30"/>
    </row>
    <row r="4159" spans="1:3" x14ac:dyDescent="0.3">
      <c r="A4159" s="14"/>
      <c r="B4159" s="30"/>
      <c r="C4159" s="30"/>
    </row>
    <row r="4160" spans="1:3" x14ac:dyDescent="0.3">
      <c r="A4160" s="14"/>
      <c r="B4160" s="30"/>
      <c r="C4160" s="30"/>
    </row>
    <row r="4161" spans="1:3" x14ac:dyDescent="0.3">
      <c r="A4161" s="14"/>
      <c r="B4161" s="30"/>
      <c r="C4161" s="30"/>
    </row>
    <row r="4162" spans="1:3" x14ac:dyDescent="0.3">
      <c r="A4162" s="14"/>
      <c r="B4162" s="30"/>
      <c r="C4162" s="30"/>
    </row>
    <row r="4163" spans="1:3" x14ac:dyDescent="0.3">
      <c r="A4163" s="14"/>
      <c r="B4163" s="30"/>
      <c r="C4163" s="30"/>
    </row>
    <row r="4164" spans="1:3" x14ac:dyDescent="0.3">
      <c r="A4164" s="14"/>
      <c r="B4164" s="30"/>
      <c r="C4164" s="30"/>
    </row>
    <row r="4165" spans="1:3" x14ac:dyDescent="0.3">
      <c r="A4165" s="14"/>
      <c r="B4165" s="30"/>
      <c r="C4165" s="30"/>
    </row>
    <row r="4166" spans="1:3" x14ac:dyDescent="0.3">
      <c r="A4166" s="14"/>
      <c r="B4166" s="30"/>
      <c r="C4166" s="30"/>
    </row>
    <row r="4167" spans="1:3" x14ac:dyDescent="0.3">
      <c r="A4167" s="14"/>
      <c r="B4167" s="30"/>
      <c r="C4167" s="30"/>
    </row>
    <row r="4168" spans="1:3" x14ac:dyDescent="0.3">
      <c r="A4168" s="14"/>
      <c r="B4168" s="30"/>
      <c r="C4168" s="30"/>
    </row>
    <row r="4169" spans="1:3" x14ac:dyDescent="0.3">
      <c r="A4169" s="14"/>
      <c r="B4169" s="30"/>
      <c r="C4169" s="30"/>
    </row>
    <row r="4170" spans="1:3" x14ac:dyDescent="0.3">
      <c r="A4170" s="14"/>
      <c r="B4170" s="30"/>
      <c r="C4170" s="30"/>
    </row>
    <row r="4171" spans="1:3" x14ac:dyDescent="0.3">
      <c r="A4171" s="14"/>
      <c r="B4171" s="30"/>
      <c r="C4171" s="30"/>
    </row>
    <row r="4172" spans="1:3" x14ac:dyDescent="0.3">
      <c r="A4172" s="14"/>
      <c r="B4172" s="30"/>
      <c r="C4172" s="30"/>
    </row>
    <row r="4173" spans="1:3" x14ac:dyDescent="0.3">
      <c r="A4173" s="14"/>
      <c r="B4173" s="30"/>
      <c r="C4173" s="30"/>
    </row>
    <row r="4174" spans="1:3" x14ac:dyDescent="0.3">
      <c r="A4174" s="14"/>
      <c r="B4174" s="30"/>
      <c r="C4174" s="30"/>
    </row>
    <row r="4175" spans="1:3" x14ac:dyDescent="0.3">
      <c r="A4175" s="14"/>
      <c r="B4175" s="30"/>
      <c r="C4175" s="30"/>
    </row>
    <row r="4176" spans="1:3" x14ac:dyDescent="0.3">
      <c r="A4176" s="14"/>
      <c r="B4176" s="30"/>
      <c r="C4176" s="30"/>
    </row>
    <row r="4177" spans="1:3" x14ac:dyDescent="0.3">
      <c r="A4177" s="14"/>
      <c r="B4177" s="30"/>
      <c r="C4177" s="30"/>
    </row>
    <row r="4178" spans="1:3" x14ac:dyDescent="0.3">
      <c r="A4178" s="14"/>
      <c r="B4178" s="30"/>
      <c r="C4178" s="30"/>
    </row>
    <row r="4179" spans="1:3" x14ac:dyDescent="0.3">
      <c r="A4179" s="14"/>
      <c r="B4179" s="30"/>
      <c r="C4179" s="30"/>
    </row>
    <row r="4180" spans="1:3" x14ac:dyDescent="0.3">
      <c r="A4180" s="14"/>
      <c r="B4180" s="30"/>
      <c r="C4180" s="30"/>
    </row>
    <row r="4181" spans="1:3" x14ac:dyDescent="0.3">
      <c r="A4181" s="14"/>
      <c r="B4181" s="30"/>
      <c r="C4181" s="30"/>
    </row>
    <row r="4182" spans="1:3" x14ac:dyDescent="0.3">
      <c r="A4182" s="14"/>
      <c r="B4182" s="30"/>
      <c r="C4182" s="30"/>
    </row>
    <row r="4183" spans="1:3" x14ac:dyDescent="0.3">
      <c r="A4183" s="14"/>
      <c r="B4183" s="30"/>
      <c r="C4183" s="30"/>
    </row>
    <row r="4184" spans="1:3" x14ac:dyDescent="0.3">
      <c r="A4184" s="14"/>
      <c r="B4184" s="30"/>
      <c r="C4184" s="30"/>
    </row>
    <row r="4185" spans="1:3" x14ac:dyDescent="0.3">
      <c r="A4185" s="14"/>
      <c r="B4185" s="30"/>
      <c r="C4185" s="30"/>
    </row>
    <row r="4186" spans="1:3" x14ac:dyDescent="0.3">
      <c r="A4186" s="14"/>
      <c r="B4186" s="30"/>
      <c r="C4186" s="30"/>
    </row>
    <row r="4187" spans="1:3" x14ac:dyDescent="0.3">
      <c r="A4187" s="14"/>
      <c r="B4187" s="30"/>
      <c r="C4187" s="30"/>
    </row>
    <row r="4188" spans="1:3" x14ac:dyDescent="0.3">
      <c r="A4188" s="14"/>
      <c r="B4188" s="30"/>
      <c r="C4188" s="30"/>
    </row>
    <row r="4189" spans="1:3" x14ac:dyDescent="0.3">
      <c r="A4189" s="14"/>
      <c r="B4189" s="30"/>
      <c r="C4189" s="30"/>
    </row>
    <row r="4190" spans="1:3" x14ac:dyDescent="0.3">
      <c r="A4190" s="14"/>
      <c r="B4190" s="30"/>
      <c r="C4190" s="30"/>
    </row>
    <row r="4191" spans="1:3" x14ac:dyDescent="0.3">
      <c r="A4191" s="14"/>
      <c r="B4191" s="30"/>
      <c r="C4191" s="30"/>
    </row>
    <row r="4192" spans="1:3" x14ac:dyDescent="0.3">
      <c r="A4192" s="14"/>
      <c r="B4192" s="30"/>
      <c r="C4192" s="30"/>
    </row>
    <row r="4193" spans="1:3" x14ac:dyDescent="0.3">
      <c r="A4193" s="14"/>
      <c r="B4193" s="30"/>
      <c r="C4193" s="30"/>
    </row>
    <row r="4194" spans="1:3" x14ac:dyDescent="0.3">
      <c r="A4194" s="14"/>
      <c r="B4194" s="30"/>
      <c r="C4194" s="30"/>
    </row>
    <row r="4195" spans="1:3" x14ac:dyDescent="0.3">
      <c r="A4195" s="14"/>
      <c r="B4195" s="30"/>
      <c r="C4195" s="30"/>
    </row>
    <row r="4196" spans="1:3" x14ac:dyDescent="0.3">
      <c r="A4196" s="14"/>
      <c r="B4196" s="30"/>
      <c r="C4196" s="30"/>
    </row>
    <row r="4197" spans="1:3" x14ac:dyDescent="0.3">
      <c r="A4197" s="14"/>
      <c r="B4197" s="30"/>
      <c r="C4197" s="30"/>
    </row>
    <row r="4198" spans="1:3" x14ac:dyDescent="0.3">
      <c r="A4198" s="14"/>
      <c r="B4198" s="30"/>
      <c r="C4198" s="30"/>
    </row>
    <row r="4199" spans="1:3" x14ac:dyDescent="0.3">
      <c r="A4199" s="14"/>
      <c r="B4199" s="30"/>
      <c r="C4199" s="30"/>
    </row>
    <row r="4200" spans="1:3" x14ac:dyDescent="0.3">
      <c r="A4200" s="14"/>
      <c r="B4200" s="30"/>
      <c r="C4200" s="30"/>
    </row>
    <row r="4201" spans="1:3" x14ac:dyDescent="0.3">
      <c r="A4201" s="14"/>
      <c r="B4201" s="30"/>
      <c r="C4201" s="30"/>
    </row>
    <row r="4202" spans="1:3" x14ac:dyDescent="0.3">
      <c r="A4202" s="14"/>
      <c r="B4202" s="30"/>
      <c r="C4202" s="30"/>
    </row>
    <row r="4203" spans="1:3" x14ac:dyDescent="0.3">
      <c r="A4203" s="14"/>
      <c r="B4203" s="30"/>
      <c r="C4203" s="30"/>
    </row>
    <row r="4204" spans="1:3" x14ac:dyDescent="0.3">
      <c r="A4204" s="14"/>
      <c r="B4204" s="30"/>
      <c r="C4204" s="30"/>
    </row>
    <row r="4205" spans="1:3" x14ac:dyDescent="0.3">
      <c r="A4205" s="14"/>
      <c r="B4205" s="30"/>
      <c r="C4205" s="30"/>
    </row>
    <row r="4206" spans="1:3" x14ac:dyDescent="0.3">
      <c r="A4206" s="14"/>
      <c r="B4206" s="30"/>
      <c r="C4206" s="30"/>
    </row>
    <row r="4207" spans="1:3" x14ac:dyDescent="0.3">
      <c r="A4207" s="14"/>
      <c r="B4207" s="30"/>
      <c r="C4207" s="30"/>
    </row>
    <row r="4208" spans="1:3" x14ac:dyDescent="0.3">
      <c r="A4208" s="14"/>
      <c r="B4208" s="30"/>
      <c r="C4208" s="30"/>
    </row>
    <row r="4209" spans="1:3" x14ac:dyDescent="0.3">
      <c r="A4209" s="14"/>
      <c r="B4209" s="30"/>
      <c r="C4209" s="30"/>
    </row>
    <row r="4210" spans="1:3" x14ac:dyDescent="0.3">
      <c r="A4210" s="14"/>
      <c r="B4210" s="30"/>
      <c r="C4210" s="30"/>
    </row>
    <row r="4211" spans="1:3" x14ac:dyDescent="0.3">
      <c r="A4211" s="14"/>
      <c r="B4211" s="30"/>
      <c r="C4211" s="30"/>
    </row>
    <row r="4212" spans="1:3" x14ac:dyDescent="0.3">
      <c r="A4212" s="14"/>
      <c r="B4212" s="30"/>
      <c r="C4212" s="30"/>
    </row>
    <row r="4213" spans="1:3" x14ac:dyDescent="0.3">
      <c r="A4213" s="14"/>
      <c r="B4213" s="30"/>
      <c r="C4213" s="30"/>
    </row>
    <row r="4214" spans="1:3" x14ac:dyDescent="0.3">
      <c r="A4214" s="14"/>
      <c r="B4214" s="30"/>
      <c r="C4214" s="30"/>
    </row>
    <row r="4215" spans="1:3" x14ac:dyDescent="0.3">
      <c r="A4215" s="14"/>
      <c r="B4215" s="30"/>
      <c r="C4215" s="30"/>
    </row>
    <row r="4216" spans="1:3" x14ac:dyDescent="0.3">
      <c r="A4216" s="14"/>
      <c r="B4216" s="30"/>
      <c r="C4216" s="30"/>
    </row>
    <row r="4217" spans="1:3" x14ac:dyDescent="0.3">
      <c r="A4217" s="14"/>
      <c r="B4217" s="30"/>
      <c r="C4217" s="30"/>
    </row>
    <row r="4218" spans="1:3" x14ac:dyDescent="0.3">
      <c r="A4218" s="14"/>
      <c r="B4218" s="30"/>
      <c r="C4218" s="30"/>
    </row>
    <row r="4219" spans="1:3" x14ac:dyDescent="0.3">
      <c r="A4219" s="14"/>
      <c r="B4219" s="30"/>
      <c r="C4219" s="30"/>
    </row>
    <row r="4220" spans="1:3" x14ac:dyDescent="0.3">
      <c r="A4220" s="14"/>
      <c r="B4220" s="30"/>
      <c r="C4220" s="30"/>
    </row>
    <row r="4221" spans="1:3" x14ac:dyDescent="0.3">
      <c r="A4221" s="14"/>
      <c r="B4221" s="30"/>
      <c r="C4221" s="30"/>
    </row>
    <row r="4222" spans="1:3" x14ac:dyDescent="0.3">
      <c r="A4222" s="14"/>
      <c r="B4222" s="30"/>
      <c r="C4222" s="30"/>
    </row>
    <row r="4223" spans="1:3" x14ac:dyDescent="0.3">
      <c r="A4223" s="14"/>
      <c r="B4223" s="30"/>
      <c r="C4223" s="30"/>
    </row>
    <row r="4224" spans="1:3" x14ac:dyDescent="0.3">
      <c r="A4224" s="14"/>
      <c r="B4224" s="30"/>
      <c r="C4224" s="30"/>
    </row>
    <row r="4225" spans="1:3" x14ac:dyDescent="0.3">
      <c r="A4225" s="14"/>
      <c r="B4225" s="30"/>
      <c r="C4225" s="30"/>
    </row>
    <row r="4226" spans="1:3" x14ac:dyDescent="0.3">
      <c r="A4226" s="14"/>
      <c r="B4226" s="30"/>
      <c r="C4226" s="30"/>
    </row>
    <row r="4227" spans="1:3" x14ac:dyDescent="0.3">
      <c r="A4227" s="14"/>
      <c r="B4227" s="30"/>
      <c r="C4227" s="30"/>
    </row>
    <row r="4228" spans="1:3" x14ac:dyDescent="0.3">
      <c r="A4228" s="14"/>
      <c r="B4228" s="30"/>
      <c r="C4228" s="30"/>
    </row>
    <row r="4229" spans="1:3" x14ac:dyDescent="0.3">
      <c r="A4229" s="14"/>
      <c r="B4229" s="30"/>
      <c r="C4229" s="30"/>
    </row>
    <row r="4230" spans="1:3" x14ac:dyDescent="0.3">
      <c r="A4230" s="14"/>
      <c r="B4230" s="30"/>
      <c r="C4230" s="30"/>
    </row>
    <row r="4231" spans="1:3" x14ac:dyDescent="0.3">
      <c r="A4231" s="14"/>
      <c r="B4231" s="30"/>
      <c r="C4231" s="30"/>
    </row>
    <row r="4232" spans="1:3" x14ac:dyDescent="0.3">
      <c r="A4232" s="14"/>
      <c r="B4232" s="30"/>
      <c r="C4232" s="30"/>
    </row>
    <row r="4233" spans="1:3" x14ac:dyDescent="0.3">
      <c r="A4233" s="14"/>
      <c r="B4233" s="30"/>
      <c r="C4233" s="30"/>
    </row>
    <row r="4234" spans="1:3" x14ac:dyDescent="0.3">
      <c r="A4234" s="14"/>
      <c r="B4234" s="30"/>
      <c r="C4234" s="30"/>
    </row>
    <row r="4235" spans="1:3" x14ac:dyDescent="0.3">
      <c r="A4235" s="14"/>
      <c r="B4235" s="30"/>
      <c r="C4235" s="30"/>
    </row>
    <row r="4236" spans="1:3" x14ac:dyDescent="0.3">
      <c r="A4236" s="14"/>
      <c r="B4236" s="30"/>
      <c r="C4236" s="30"/>
    </row>
    <row r="4237" spans="1:3" x14ac:dyDescent="0.3">
      <c r="A4237" s="14"/>
      <c r="B4237" s="30"/>
      <c r="C4237" s="30"/>
    </row>
    <row r="4238" spans="1:3" x14ac:dyDescent="0.3">
      <c r="A4238" s="14"/>
      <c r="B4238" s="30"/>
      <c r="C4238" s="30"/>
    </row>
    <row r="4239" spans="1:3" x14ac:dyDescent="0.3">
      <c r="A4239" s="14"/>
      <c r="B4239" s="30"/>
      <c r="C4239" s="30"/>
    </row>
    <row r="4240" spans="1:3" x14ac:dyDescent="0.3">
      <c r="A4240" s="14"/>
      <c r="B4240" s="30"/>
      <c r="C4240" s="30"/>
    </row>
    <row r="4241" spans="1:3" x14ac:dyDescent="0.3">
      <c r="A4241" s="14"/>
      <c r="B4241" s="30"/>
      <c r="C4241" s="30"/>
    </row>
    <row r="4242" spans="1:3" x14ac:dyDescent="0.3">
      <c r="A4242" s="14"/>
      <c r="B4242" s="30"/>
      <c r="C4242" s="30"/>
    </row>
    <row r="4243" spans="1:3" x14ac:dyDescent="0.3">
      <c r="A4243" s="14"/>
      <c r="B4243" s="30"/>
      <c r="C4243" s="30"/>
    </row>
    <row r="4244" spans="1:3" x14ac:dyDescent="0.3">
      <c r="A4244" s="14"/>
      <c r="B4244" s="30"/>
      <c r="C4244" s="30"/>
    </row>
    <row r="4245" spans="1:3" x14ac:dyDescent="0.3">
      <c r="A4245" s="14"/>
      <c r="B4245" s="30"/>
      <c r="C4245" s="30"/>
    </row>
    <row r="4246" spans="1:3" x14ac:dyDescent="0.3">
      <c r="A4246" s="14"/>
      <c r="B4246" s="30"/>
      <c r="C4246" s="30"/>
    </row>
    <row r="4247" spans="1:3" x14ac:dyDescent="0.3">
      <c r="A4247" s="14"/>
      <c r="B4247" s="30"/>
      <c r="C4247" s="30"/>
    </row>
    <row r="4248" spans="1:3" x14ac:dyDescent="0.3">
      <c r="A4248" s="14"/>
      <c r="B4248" s="30"/>
      <c r="C4248" s="30"/>
    </row>
    <row r="4249" spans="1:3" x14ac:dyDescent="0.3">
      <c r="A4249" s="14"/>
      <c r="B4249" s="30"/>
      <c r="C4249" s="30"/>
    </row>
    <row r="4250" spans="1:3" x14ac:dyDescent="0.3">
      <c r="A4250" s="14"/>
      <c r="B4250" s="30"/>
      <c r="C4250" s="30"/>
    </row>
    <row r="4251" spans="1:3" x14ac:dyDescent="0.3">
      <c r="A4251" s="14"/>
      <c r="B4251" s="30"/>
      <c r="C4251" s="30"/>
    </row>
    <row r="4252" spans="1:3" x14ac:dyDescent="0.3">
      <c r="A4252" s="14"/>
      <c r="B4252" s="30"/>
      <c r="C4252" s="30"/>
    </row>
    <row r="4253" spans="1:3" x14ac:dyDescent="0.3">
      <c r="A4253" s="14"/>
      <c r="B4253" s="30"/>
      <c r="C4253" s="30"/>
    </row>
    <row r="4254" spans="1:3" x14ac:dyDescent="0.3">
      <c r="A4254" s="14"/>
      <c r="B4254" s="30"/>
      <c r="C4254" s="30"/>
    </row>
    <row r="4255" spans="1:3" x14ac:dyDescent="0.3">
      <c r="A4255" s="14"/>
      <c r="B4255" s="30"/>
      <c r="C4255" s="30"/>
    </row>
    <row r="4256" spans="1:3" x14ac:dyDescent="0.3">
      <c r="A4256" s="14"/>
      <c r="B4256" s="30"/>
      <c r="C4256" s="30"/>
    </row>
    <row r="4257" spans="1:3" x14ac:dyDescent="0.3">
      <c r="A4257" s="14"/>
      <c r="B4257" s="30"/>
      <c r="C4257" s="30"/>
    </row>
    <row r="4258" spans="1:3" x14ac:dyDescent="0.3">
      <c r="A4258" s="14"/>
      <c r="B4258" s="30"/>
      <c r="C4258" s="30"/>
    </row>
    <row r="4259" spans="1:3" x14ac:dyDescent="0.3">
      <c r="A4259" s="14"/>
      <c r="B4259" s="30"/>
      <c r="C4259" s="30"/>
    </row>
    <row r="4260" spans="1:3" x14ac:dyDescent="0.3">
      <c r="A4260" s="14"/>
      <c r="B4260" s="30"/>
      <c r="C4260" s="30"/>
    </row>
    <row r="4261" spans="1:3" x14ac:dyDescent="0.3">
      <c r="A4261" s="14"/>
      <c r="B4261" s="30"/>
      <c r="C4261" s="30"/>
    </row>
    <row r="4262" spans="1:3" x14ac:dyDescent="0.3">
      <c r="A4262" s="14"/>
      <c r="B4262" s="30"/>
      <c r="C4262" s="30"/>
    </row>
    <row r="4263" spans="1:3" x14ac:dyDescent="0.3">
      <c r="A4263" s="14"/>
      <c r="B4263" s="30"/>
      <c r="C4263" s="30"/>
    </row>
    <row r="4264" spans="1:3" x14ac:dyDescent="0.3">
      <c r="A4264" s="14"/>
      <c r="B4264" s="30"/>
      <c r="C4264" s="30"/>
    </row>
    <row r="4265" spans="1:3" x14ac:dyDescent="0.3">
      <c r="A4265" s="14"/>
      <c r="B4265" s="30"/>
      <c r="C4265" s="30"/>
    </row>
    <row r="4266" spans="1:3" x14ac:dyDescent="0.3">
      <c r="A4266" s="14"/>
      <c r="B4266" s="30"/>
      <c r="C4266" s="30"/>
    </row>
    <row r="4267" spans="1:3" x14ac:dyDescent="0.3">
      <c r="A4267" s="14"/>
      <c r="B4267" s="30"/>
      <c r="C4267" s="30"/>
    </row>
    <row r="4268" spans="1:3" x14ac:dyDescent="0.3">
      <c r="A4268" s="14"/>
      <c r="B4268" s="30"/>
      <c r="C4268" s="30"/>
    </row>
    <row r="4269" spans="1:3" x14ac:dyDescent="0.3">
      <c r="A4269" s="14"/>
      <c r="B4269" s="30"/>
      <c r="C4269" s="30"/>
    </row>
    <row r="4270" spans="1:3" x14ac:dyDescent="0.3">
      <c r="A4270" s="14"/>
      <c r="B4270" s="30"/>
      <c r="C4270" s="30"/>
    </row>
    <row r="4271" spans="1:3" x14ac:dyDescent="0.3">
      <c r="A4271" s="14"/>
      <c r="B4271" s="30"/>
      <c r="C4271" s="30"/>
    </row>
    <row r="4272" spans="1:3" x14ac:dyDescent="0.3">
      <c r="A4272" s="14"/>
      <c r="B4272" s="30"/>
      <c r="C4272" s="30"/>
    </row>
    <row r="4273" spans="1:3" x14ac:dyDescent="0.3">
      <c r="A4273" s="14"/>
      <c r="B4273" s="30"/>
      <c r="C4273" s="30"/>
    </row>
    <row r="4274" spans="1:3" x14ac:dyDescent="0.3">
      <c r="A4274" s="14"/>
      <c r="B4274" s="30"/>
      <c r="C4274" s="30"/>
    </row>
    <row r="4275" spans="1:3" x14ac:dyDescent="0.3">
      <c r="A4275" s="14"/>
      <c r="B4275" s="30"/>
      <c r="C4275" s="30"/>
    </row>
    <row r="4276" spans="1:3" x14ac:dyDescent="0.3">
      <c r="A4276" s="14"/>
      <c r="B4276" s="30"/>
      <c r="C4276" s="30"/>
    </row>
    <row r="4277" spans="1:3" x14ac:dyDescent="0.3">
      <c r="A4277" s="14"/>
      <c r="B4277" s="30"/>
      <c r="C4277" s="30"/>
    </row>
    <row r="4278" spans="1:3" x14ac:dyDescent="0.3">
      <c r="A4278" s="14"/>
      <c r="B4278" s="30"/>
      <c r="C4278" s="30"/>
    </row>
    <row r="4279" spans="1:3" x14ac:dyDescent="0.3">
      <c r="A4279" s="14"/>
      <c r="B4279" s="30"/>
      <c r="C4279" s="30"/>
    </row>
    <row r="4280" spans="1:3" x14ac:dyDescent="0.3">
      <c r="A4280" s="14"/>
      <c r="B4280" s="30"/>
      <c r="C4280" s="30"/>
    </row>
    <row r="4281" spans="1:3" x14ac:dyDescent="0.3">
      <c r="A4281" s="14"/>
      <c r="B4281" s="30"/>
      <c r="C4281" s="30"/>
    </row>
    <row r="4282" spans="1:3" x14ac:dyDescent="0.3">
      <c r="A4282" s="14"/>
      <c r="B4282" s="30"/>
      <c r="C4282" s="30"/>
    </row>
    <row r="4283" spans="1:3" x14ac:dyDescent="0.3">
      <c r="A4283" s="14"/>
      <c r="B4283" s="30"/>
      <c r="C4283" s="30"/>
    </row>
    <row r="4284" spans="1:3" x14ac:dyDescent="0.3">
      <c r="A4284" s="14"/>
      <c r="B4284" s="30"/>
      <c r="C4284" s="30"/>
    </row>
    <row r="4285" spans="1:3" x14ac:dyDescent="0.3">
      <c r="A4285" s="14"/>
      <c r="B4285" s="30"/>
      <c r="C4285" s="30"/>
    </row>
    <row r="4286" spans="1:3" x14ac:dyDescent="0.3">
      <c r="A4286" s="14"/>
      <c r="B4286" s="30"/>
      <c r="C4286" s="30"/>
    </row>
    <row r="4287" spans="1:3" x14ac:dyDescent="0.3">
      <c r="A4287" s="14"/>
      <c r="B4287" s="30"/>
      <c r="C4287" s="30"/>
    </row>
    <row r="4288" spans="1:3" x14ac:dyDescent="0.3">
      <c r="A4288" s="14"/>
      <c r="B4288" s="30"/>
      <c r="C4288" s="30"/>
    </row>
    <row r="4289" spans="1:3" x14ac:dyDescent="0.3">
      <c r="A4289" s="14"/>
      <c r="B4289" s="30"/>
      <c r="C4289" s="30"/>
    </row>
    <row r="4290" spans="1:3" x14ac:dyDescent="0.3">
      <c r="A4290" s="14"/>
      <c r="B4290" s="30"/>
      <c r="C4290" s="30"/>
    </row>
    <row r="4291" spans="1:3" x14ac:dyDescent="0.3">
      <c r="A4291" s="14"/>
      <c r="B4291" s="30"/>
      <c r="C4291" s="30"/>
    </row>
    <row r="4292" spans="1:3" x14ac:dyDescent="0.3">
      <c r="A4292" s="14"/>
      <c r="B4292" s="30"/>
      <c r="C4292" s="30"/>
    </row>
    <row r="4293" spans="1:3" x14ac:dyDescent="0.3">
      <c r="A4293" s="14"/>
      <c r="B4293" s="30"/>
      <c r="C4293" s="30"/>
    </row>
    <row r="4294" spans="1:3" x14ac:dyDescent="0.3">
      <c r="A4294" s="14"/>
      <c r="B4294" s="30"/>
      <c r="C4294" s="30"/>
    </row>
    <row r="4295" spans="1:3" x14ac:dyDescent="0.3">
      <c r="A4295" s="14"/>
      <c r="B4295" s="30"/>
      <c r="C4295" s="30"/>
    </row>
    <row r="4296" spans="1:3" x14ac:dyDescent="0.3">
      <c r="A4296" s="14"/>
      <c r="B4296" s="30"/>
      <c r="C4296" s="30"/>
    </row>
    <row r="4297" spans="1:3" x14ac:dyDescent="0.3">
      <c r="A4297" s="14"/>
      <c r="B4297" s="30"/>
      <c r="C4297" s="30"/>
    </row>
    <row r="4298" spans="1:3" x14ac:dyDescent="0.3">
      <c r="A4298" s="14"/>
      <c r="B4298" s="30"/>
      <c r="C4298" s="30"/>
    </row>
    <row r="4299" spans="1:3" x14ac:dyDescent="0.3">
      <c r="A4299" s="14"/>
      <c r="B4299" s="30"/>
      <c r="C4299" s="30"/>
    </row>
    <row r="4300" spans="1:3" x14ac:dyDescent="0.3">
      <c r="A4300" s="14"/>
      <c r="B4300" s="30"/>
      <c r="C4300" s="30"/>
    </row>
    <row r="4301" spans="1:3" x14ac:dyDescent="0.3">
      <c r="A4301" s="14"/>
      <c r="B4301" s="30"/>
      <c r="C4301" s="30"/>
    </row>
    <row r="4302" spans="1:3" x14ac:dyDescent="0.3">
      <c r="A4302" s="14"/>
      <c r="B4302" s="30"/>
      <c r="C4302" s="30"/>
    </row>
    <row r="4303" spans="1:3" x14ac:dyDescent="0.3">
      <c r="A4303" s="14"/>
      <c r="B4303" s="30"/>
      <c r="C4303" s="30"/>
    </row>
    <row r="4304" spans="1:3" x14ac:dyDescent="0.3">
      <c r="A4304" s="14"/>
      <c r="B4304" s="30"/>
      <c r="C4304" s="30"/>
    </row>
    <row r="4305" spans="1:3" x14ac:dyDescent="0.3">
      <c r="A4305" s="14"/>
      <c r="B4305" s="30"/>
      <c r="C4305" s="30"/>
    </row>
    <row r="4306" spans="1:3" x14ac:dyDescent="0.3">
      <c r="A4306" s="14"/>
      <c r="B4306" s="30"/>
      <c r="C4306" s="30"/>
    </row>
    <row r="4307" spans="1:3" x14ac:dyDescent="0.3">
      <c r="A4307" s="14"/>
      <c r="B4307" s="30"/>
      <c r="C4307" s="30"/>
    </row>
    <row r="4308" spans="1:3" x14ac:dyDescent="0.3">
      <c r="A4308" s="14"/>
      <c r="B4308" s="30"/>
      <c r="C4308" s="30"/>
    </row>
    <row r="4309" spans="1:3" x14ac:dyDescent="0.3">
      <c r="A4309" s="14"/>
      <c r="B4309" s="30"/>
      <c r="C4309" s="30"/>
    </row>
    <row r="4310" spans="1:3" x14ac:dyDescent="0.3">
      <c r="A4310" s="14"/>
      <c r="B4310" s="30"/>
      <c r="C4310" s="30"/>
    </row>
    <row r="4311" spans="1:3" x14ac:dyDescent="0.3">
      <c r="A4311" s="14"/>
      <c r="B4311" s="30"/>
      <c r="C4311" s="30"/>
    </row>
    <row r="4312" spans="1:3" x14ac:dyDescent="0.3">
      <c r="A4312" s="14"/>
      <c r="B4312" s="30"/>
      <c r="C4312" s="30"/>
    </row>
    <row r="4313" spans="1:3" x14ac:dyDescent="0.3">
      <c r="A4313" s="14"/>
      <c r="B4313" s="30"/>
      <c r="C4313" s="30"/>
    </row>
    <row r="4314" spans="1:3" x14ac:dyDescent="0.3">
      <c r="A4314" s="14"/>
      <c r="B4314" s="30"/>
      <c r="C4314" s="30"/>
    </row>
    <row r="4315" spans="1:3" x14ac:dyDescent="0.3">
      <c r="A4315" s="14"/>
      <c r="B4315" s="30"/>
      <c r="C4315" s="30"/>
    </row>
    <row r="4316" spans="1:3" x14ac:dyDescent="0.3">
      <c r="A4316" s="14"/>
      <c r="B4316" s="30"/>
      <c r="C4316" s="30"/>
    </row>
    <row r="4317" spans="1:3" x14ac:dyDescent="0.3">
      <c r="A4317" s="14"/>
      <c r="B4317" s="30"/>
      <c r="C4317" s="30"/>
    </row>
    <row r="4318" spans="1:3" x14ac:dyDescent="0.3">
      <c r="A4318" s="14"/>
      <c r="B4318" s="30"/>
      <c r="C4318" s="30"/>
    </row>
    <row r="4319" spans="1:3" x14ac:dyDescent="0.3">
      <c r="A4319" s="14"/>
      <c r="B4319" s="30"/>
      <c r="C4319" s="30"/>
    </row>
    <row r="4320" spans="1:3" x14ac:dyDescent="0.3">
      <c r="A4320" s="14"/>
      <c r="B4320" s="30"/>
      <c r="C4320" s="30"/>
    </row>
    <row r="4321" spans="1:3" x14ac:dyDescent="0.3">
      <c r="A4321" s="14"/>
      <c r="B4321" s="30"/>
      <c r="C4321" s="30"/>
    </row>
    <row r="4322" spans="1:3" x14ac:dyDescent="0.3">
      <c r="A4322" s="14"/>
      <c r="B4322" s="30"/>
      <c r="C4322" s="30"/>
    </row>
    <row r="4323" spans="1:3" x14ac:dyDescent="0.3">
      <c r="A4323" s="14"/>
      <c r="B4323" s="30"/>
      <c r="C4323" s="30"/>
    </row>
    <row r="4324" spans="1:3" x14ac:dyDescent="0.3">
      <c r="A4324" s="14"/>
      <c r="B4324" s="30"/>
      <c r="C4324" s="30"/>
    </row>
    <row r="4325" spans="1:3" x14ac:dyDescent="0.3">
      <c r="A4325" s="14"/>
      <c r="B4325" s="30"/>
      <c r="C4325" s="30"/>
    </row>
    <row r="4326" spans="1:3" x14ac:dyDescent="0.3">
      <c r="A4326" s="14"/>
      <c r="B4326" s="30"/>
      <c r="C4326" s="30"/>
    </row>
    <row r="4327" spans="1:3" x14ac:dyDescent="0.3">
      <c r="A4327" s="14"/>
      <c r="B4327" s="30"/>
      <c r="C4327" s="30"/>
    </row>
    <row r="4328" spans="1:3" x14ac:dyDescent="0.3">
      <c r="A4328" s="14"/>
      <c r="B4328" s="30"/>
      <c r="C4328" s="30"/>
    </row>
    <row r="4329" spans="1:3" x14ac:dyDescent="0.3">
      <c r="A4329" s="14"/>
      <c r="B4329" s="30"/>
      <c r="C4329" s="30"/>
    </row>
    <row r="4330" spans="1:3" x14ac:dyDescent="0.3">
      <c r="A4330" s="14"/>
      <c r="B4330" s="30"/>
      <c r="C4330" s="30"/>
    </row>
    <row r="4331" spans="1:3" x14ac:dyDescent="0.3">
      <c r="A4331" s="14"/>
      <c r="B4331" s="30"/>
      <c r="C4331" s="30"/>
    </row>
    <row r="4332" spans="1:3" x14ac:dyDescent="0.3">
      <c r="A4332" s="14"/>
      <c r="B4332" s="30"/>
      <c r="C4332" s="30"/>
    </row>
    <row r="4333" spans="1:3" x14ac:dyDescent="0.3">
      <c r="A4333" s="14"/>
      <c r="B4333" s="30"/>
      <c r="C4333" s="30"/>
    </row>
    <row r="4334" spans="1:3" x14ac:dyDescent="0.3">
      <c r="A4334" s="14"/>
      <c r="B4334" s="30"/>
      <c r="C4334" s="30"/>
    </row>
    <row r="4335" spans="1:3" x14ac:dyDescent="0.3">
      <c r="A4335" s="14"/>
      <c r="B4335" s="30"/>
      <c r="C4335" s="30"/>
    </row>
    <row r="4336" spans="1:3" x14ac:dyDescent="0.3">
      <c r="A4336" s="14"/>
      <c r="B4336" s="30"/>
      <c r="C4336" s="30"/>
    </row>
    <row r="4337" spans="1:3" x14ac:dyDescent="0.3">
      <c r="A4337" s="14"/>
      <c r="B4337" s="30"/>
      <c r="C4337" s="30"/>
    </row>
    <row r="4338" spans="1:3" x14ac:dyDescent="0.3">
      <c r="A4338" s="14"/>
      <c r="B4338" s="30"/>
      <c r="C4338" s="30"/>
    </row>
    <row r="4339" spans="1:3" x14ac:dyDescent="0.3">
      <c r="A4339" s="14"/>
      <c r="B4339" s="30"/>
      <c r="C4339" s="30"/>
    </row>
    <row r="4340" spans="1:3" x14ac:dyDescent="0.3">
      <c r="A4340" s="14"/>
      <c r="B4340" s="30"/>
      <c r="C4340" s="30"/>
    </row>
    <row r="4341" spans="1:3" x14ac:dyDescent="0.3">
      <c r="A4341" s="14"/>
      <c r="B4341" s="30"/>
      <c r="C4341" s="30"/>
    </row>
    <row r="4342" spans="1:3" x14ac:dyDescent="0.3">
      <c r="A4342" s="14"/>
      <c r="B4342" s="30"/>
      <c r="C4342" s="30"/>
    </row>
    <row r="4343" spans="1:3" x14ac:dyDescent="0.3">
      <c r="A4343" s="14"/>
      <c r="B4343" s="30"/>
      <c r="C4343" s="30"/>
    </row>
    <row r="4344" spans="1:3" x14ac:dyDescent="0.3">
      <c r="A4344" s="14"/>
      <c r="B4344" s="30"/>
      <c r="C4344" s="30"/>
    </row>
    <row r="4345" spans="1:3" x14ac:dyDescent="0.3">
      <c r="A4345" s="14"/>
      <c r="B4345" s="30"/>
      <c r="C4345" s="30"/>
    </row>
    <row r="4346" spans="1:3" x14ac:dyDescent="0.3">
      <c r="A4346" s="14"/>
      <c r="B4346" s="30"/>
      <c r="C4346" s="30"/>
    </row>
    <row r="4347" spans="1:3" x14ac:dyDescent="0.3">
      <c r="A4347" s="14"/>
      <c r="B4347" s="30"/>
      <c r="C4347" s="30"/>
    </row>
    <row r="4348" spans="1:3" x14ac:dyDescent="0.3">
      <c r="A4348" s="14"/>
      <c r="B4348" s="30"/>
      <c r="C4348" s="30"/>
    </row>
    <row r="4349" spans="1:3" x14ac:dyDescent="0.3">
      <c r="A4349" s="14"/>
      <c r="B4349" s="30"/>
      <c r="C4349" s="30"/>
    </row>
    <row r="4350" spans="1:3" x14ac:dyDescent="0.3">
      <c r="A4350" s="14"/>
      <c r="B4350" s="30"/>
      <c r="C4350" s="30"/>
    </row>
    <row r="4351" spans="1:3" x14ac:dyDescent="0.3">
      <c r="A4351" s="14"/>
      <c r="B4351" s="30"/>
      <c r="C4351" s="30"/>
    </row>
    <row r="4352" spans="1:3" x14ac:dyDescent="0.3">
      <c r="A4352" s="14"/>
      <c r="B4352" s="30"/>
      <c r="C4352" s="30"/>
    </row>
    <row r="4353" spans="1:3" x14ac:dyDescent="0.3">
      <c r="A4353" s="14"/>
      <c r="B4353" s="30"/>
      <c r="C4353" s="30"/>
    </row>
    <row r="4354" spans="1:3" x14ac:dyDescent="0.3">
      <c r="A4354" s="14"/>
      <c r="B4354" s="30"/>
      <c r="C4354" s="30"/>
    </row>
    <row r="4355" spans="1:3" x14ac:dyDescent="0.3">
      <c r="A4355" s="14"/>
      <c r="B4355" s="30"/>
      <c r="C4355" s="30"/>
    </row>
    <row r="4356" spans="1:3" x14ac:dyDescent="0.3">
      <c r="A4356" s="14"/>
      <c r="B4356" s="30"/>
      <c r="C4356" s="30"/>
    </row>
    <row r="4357" spans="1:3" x14ac:dyDescent="0.3">
      <c r="A4357" s="14"/>
      <c r="B4357" s="30"/>
      <c r="C4357" s="30"/>
    </row>
    <row r="4358" spans="1:3" x14ac:dyDescent="0.3">
      <c r="A4358" s="14"/>
      <c r="B4358" s="30"/>
      <c r="C4358" s="30"/>
    </row>
    <row r="4359" spans="1:3" x14ac:dyDescent="0.3">
      <c r="A4359" s="14"/>
      <c r="B4359" s="30"/>
      <c r="C4359" s="30"/>
    </row>
    <row r="4360" spans="1:3" x14ac:dyDescent="0.3">
      <c r="A4360" s="14"/>
      <c r="B4360" s="30"/>
      <c r="C4360" s="30"/>
    </row>
    <row r="4361" spans="1:3" x14ac:dyDescent="0.3">
      <c r="A4361" s="14"/>
      <c r="B4361" s="30"/>
      <c r="C4361" s="30"/>
    </row>
    <row r="4362" spans="1:3" x14ac:dyDescent="0.3">
      <c r="A4362" s="14"/>
      <c r="B4362" s="30"/>
      <c r="C4362" s="30"/>
    </row>
    <row r="4363" spans="1:3" x14ac:dyDescent="0.3">
      <c r="A4363" s="14"/>
      <c r="B4363" s="30"/>
      <c r="C4363" s="30"/>
    </row>
    <row r="4364" spans="1:3" x14ac:dyDescent="0.3">
      <c r="A4364" s="14"/>
      <c r="B4364" s="30"/>
      <c r="C4364" s="30"/>
    </row>
    <row r="4365" spans="1:3" x14ac:dyDescent="0.3">
      <c r="A4365" s="14"/>
      <c r="B4365" s="30"/>
      <c r="C4365" s="30"/>
    </row>
    <row r="4366" spans="1:3" x14ac:dyDescent="0.3">
      <c r="A4366" s="14"/>
      <c r="B4366" s="30"/>
      <c r="C4366" s="30"/>
    </row>
    <row r="4367" spans="1:3" x14ac:dyDescent="0.3">
      <c r="A4367" s="14"/>
      <c r="B4367" s="30"/>
      <c r="C4367" s="30"/>
    </row>
    <row r="4368" spans="1:3" x14ac:dyDescent="0.3">
      <c r="A4368" s="14"/>
      <c r="B4368" s="30"/>
      <c r="C4368" s="30"/>
    </row>
    <row r="4369" spans="1:3" x14ac:dyDescent="0.3">
      <c r="A4369" s="14"/>
      <c r="B4369" s="30"/>
      <c r="C4369" s="30"/>
    </row>
    <row r="4370" spans="1:3" x14ac:dyDescent="0.3">
      <c r="A4370" s="14"/>
      <c r="B4370" s="30"/>
      <c r="C4370" s="30"/>
    </row>
    <row r="4371" spans="1:3" x14ac:dyDescent="0.3">
      <c r="A4371" s="14"/>
      <c r="B4371" s="30"/>
      <c r="C4371" s="30"/>
    </row>
    <row r="4372" spans="1:3" x14ac:dyDescent="0.3">
      <c r="A4372" s="14"/>
      <c r="B4372" s="30"/>
      <c r="C4372" s="30"/>
    </row>
    <row r="4373" spans="1:3" x14ac:dyDescent="0.3">
      <c r="A4373" s="14"/>
      <c r="B4373" s="30"/>
      <c r="C4373" s="30"/>
    </row>
    <row r="4374" spans="1:3" x14ac:dyDescent="0.3">
      <c r="A4374" s="14"/>
      <c r="B4374" s="30"/>
      <c r="C4374" s="30"/>
    </row>
    <row r="4375" spans="1:3" x14ac:dyDescent="0.3">
      <c r="A4375" s="14"/>
      <c r="B4375" s="30"/>
      <c r="C4375" s="30"/>
    </row>
    <row r="4376" spans="1:3" x14ac:dyDescent="0.3">
      <c r="A4376" s="14"/>
      <c r="B4376" s="30"/>
      <c r="C4376" s="30"/>
    </row>
    <row r="4377" spans="1:3" x14ac:dyDescent="0.3">
      <c r="A4377" s="14"/>
      <c r="B4377" s="30"/>
      <c r="C4377" s="30"/>
    </row>
    <row r="4378" spans="1:3" x14ac:dyDescent="0.3">
      <c r="A4378" s="14"/>
      <c r="B4378" s="30"/>
      <c r="C4378" s="30"/>
    </row>
    <row r="4379" spans="1:3" x14ac:dyDescent="0.3">
      <c r="A4379" s="14"/>
      <c r="B4379" s="30"/>
      <c r="C4379" s="30"/>
    </row>
    <row r="4380" spans="1:3" x14ac:dyDescent="0.3">
      <c r="A4380" s="14"/>
      <c r="B4380" s="30"/>
      <c r="C4380" s="30"/>
    </row>
    <row r="4381" spans="1:3" x14ac:dyDescent="0.3">
      <c r="A4381" s="14"/>
      <c r="B4381" s="30"/>
      <c r="C4381" s="30"/>
    </row>
    <row r="4382" spans="1:3" x14ac:dyDescent="0.3">
      <c r="A4382" s="14"/>
      <c r="B4382" s="30"/>
      <c r="C4382" s="30"/>
    </row>
    <row r="4383" spans="1:3" x14ac:dyDescent="0.3">
      <c r="A4383" s="14"/>
      <c r="B4383" s="30"/>
      <c r="C4383" s="30"/>
    </row>
    <row r="4384" spans="1:3" x14ac:dyDescent="0.3">
      <c r="A4384" s="14"/>
      <c r="B4384" s="30"/>
      <c r="C4384" s="30"/>
    </row>
    <row r="4385" spans="1:3" x14ac:dyDescent="0.3">
      <c r="A4385" s="14"/>
      <c r="B4385" s="30"/>
      <c r="C4385" s="30"/>
    </row>
    <row r="4386" spans="1:3" x14ac:dyDescent="0.3">
      <c r="A4386" s="14"/>
      <c r="B4386" s="30"/>
      <c r="C4386" s="30"/>
    </row>
    <row r="4387" spans="1:3" x14ac:dyDescent="0.3">
      <c r="A4387" s="14"/>
      <c r="B4387" s="30"/>
      <c r="C4387" s="30"/>
    </row>
    <row r="4388" spans="1:3" x14ac:dyDescent="0.3">
      <c r="A4388" s="14"/>
      <c r="B4388" s="30"/>
      <c r="C4388" s="30"/>
    </row>
    <row r="4389" spans="1:3" x14ac:dyDescent="0.3">
      <c r="A4389" s="14"/>
      <c r="B4389" s="30"/>
      <c r="C4389" s="30"/>
    </row>
    <row r="4390" spans="1:3" x14ac:dyDescent="0.3">
      <c r="A4390" s="14"/>
      <c r="B4390" s="30"/>
      <c r="C4390" s="30"/>
    </row>
    <row r="4391" spans="1:3" x14ac:dyDescent="0.3">
      <c r="A4391" s="14"/>
      <c r="B4391" s="30"/>
      <c r="C4391" s="30"/>
    </row>
    <row r="4392" spans="1:3" x14ac:dyDescent="0.3">
      <c r="A4392" s="14"/>
      <c r="B4392" s="30"/>
      <c r="C4392" s="30"/>
    </row>
    <row r="4393" spans="1:3" x14ac:dyDescent="0.3">
      <c r="A4393" s="14"/>
      <c r="B4393" s="30"/>
      <c r="C4393" s="30"/>
    </row>
    <row r="4394" spans="1:3" x14ac:dyDescent="0.3">
      <c r="A4394" s="14"/>
      <c r="B4394" s="30"/>
      <c r="C4394" s="30"/>
    </row>
    <row r="4395" spans="1:3" x14ac:dyDescent="0.3">
      <c r="A4395" s="14"/>
      <c r="B4395" s="30"/>
      <c r="C4395" s="30"/>
    </row>
    <row r="4396" spans="1:3" x14ac:dyDescent="0.3">
      <c r="A4396" s="14"/>
      <c r="B4396" s="30"/>
      <c r="C4396" s="30"/>
    </row>
    <row r="4397" spans="1:3" x14ac:dyDescent="0.3">
      <c r="A4397" s="14"/>
      <c r="B4397" s="30"/>
      <c r="C4397" s="30"/>
    </row>
    <row r="4398" spans="1:3" x14ac:dyDescent="0.3">
      <c r="A4398" s="14"/>
      <c r="B4398" s="30"/>
      <c r="C4398" s="30"/>
    </row>
    <row r="4399" spans="1:3" x14ac:dyDescent="0.3">
      <c r="A4399" s="14"/>
      <c r="B4399" s="30"/>
      <c r="C4399" s="30"/>
    </row>
    <row r="4400" spans="1:3" x14ac:dyDescent="0.3">
      <c r="A4400" s="14"/>
      <c r="B4400" s="30"/>
      <c r="C4400" s="30"/>
    </row>
    <row r="4401" spans="1:3" x14ac:dyDescent="0.3">
      <c r="A4401" s="14"/>
      <c r="B4401" s="30"/>
      <c r="C4401" s="30"/>
    </row>
    <row r="4402" spans="1:3" x14ac:dyDescent="0.3">
      <c r="A4402" s="14"/>
      <c r="B4402" s="30"/>
      <c r="C4402" s="30"/>
    </row>
    <row r="4403" spans="1:3" x14ac:dyDescent="0.3">
      <c r="A4403" s="14"/>
      <c r="B4403" s="30"/>
      <c r="C4403" s="30"/>
    </row>
    <row r="4404" spans="1:3" x14ac:dyDescent="0.3">
      <c r="A4404" s="14"/>
      <c r="B4404" s="30"/>
      <c r="C4404" s="30"/>
    </row>
    <row r="4405" spans="1:3" x14ac:dyDescent="0.3">
      <c r="A4405" s="14"/>
      <c r="B4405" s="30"/>
      <c r="C4405" s="30"/>
    </row>
    <row r="4406" spans="1:3" x14ac:dyDescent="0.3">
      <c r="A4406" s="14"/>
      <c r="B4406" s="30"/>
      <c r="C4406" s="30"/>
    </row>
    <row r="4407" spans="1:3" x14ac:dyDescent="0.3">
      <c r="A4407" s="14"/>
      <c r="B4407" s="30"/>
      <c r="C4407" s="30"/>
    </row>
    <row r="4408" spans="1:3" x14ac:dyDescent="0.3">
      <c r="A4408" s="14"/>
      <c r="B4408" s="30"/>
      <c r="C4408" s="30"/>
    </row>
    <row r="4409" spans="1:3" x14ac:dyDescent="0.3">
      <c r="A4409" s="14"/>
      <c r="B4409" s="30"/>
      <c r="C4409" s="30"/>
    </row>
    <row r="4410" spans="1:3" x14ac:dyDescent="0.3">
      <c r="A4410" s="14"/>
      <c r="B4410" s="30"/>
      <c r="C4410" s="30"/>
    </row>
    <row r="4411" spans="1:3" x14ac:dyDescent="0.3">
      <c r="A4411" s="14"/>
      <c r="B4411" s="30"/>
      <c r="C4411" s="30"/>
    </row>
    <row r="4412" spans="1:3" x14ac:dyDescent="0.3">
      <c r="A4412" s="14"/>
      <c r="B4412" s="30"/>
      <c r="C4412" s="30"/>
    </row>
    <row r="4413" spans="1:3" x14ac:dyDescent="0.3">
      <c r="A4413" s="14"/>
      <c r="B4413" s="30"/>
      <c r="C4413" s="30"/>
    </row>
    <row r="4414" spans="1:3" x14ac:dyDescent="0.3">
      <c r="A4414" s="14"/>
      <c r="B4414" s="30"/>
      <c r="C4414" s="30"/>
    </row>
    <row r="4415" spans="1:3" x14ac:dyDescent="0.3">
      <c r="A4415" s="14"/>
      <c r="B4415" s="30"/>
      <c r="C4415" s="30"/>
    </row>
    <row r="4416" spans="1:3" x14ac:dyDescent="0.3">
      <c r="A4416" s="14"/>
      <c r="B4416" s="30"/>
      <c r="C4416" s="30"/>
    </row>
    <row r="4417" spans="1:3" x14ac:dyDescent="0.3">
      <c r="A4417" s="14"/>
      <c r="B4417" s="30"/>
      <c r="C4417" s="30"/>
    </row>
    <row r="4418" spans="1:3" x14ac:dyDescent="0.3">
      <c r="A4418" s="14"/>
      <c r="B4418" s="30"/>
      <c r="C4418" s="30"/>
    </row>
    <row r="4419" spans="1:3" x14ac:dyDescent="0.3">
      <c r="A4419" s="14"/>
      <c r="B4419" s="30"/>
      <c r="C4419" s="30"/>
    </row>
    <row r="4420" spans="1:3" x14ac:dyDescent="0.3">
      <c r="A4420" s="14"/>
      <c r="B4420" s="30"/>
      <c r="C4420" s="30"/>
    </row>
    <row r="4421" spans="1:3" x14ac:dyDescent="0.3">
      <c r="A4421" s="14"/>
      <c r="B4421" s="30"/>
      <c r="C4421" s="30"/>
    </row>
    <row r="4422" spans="1:3" x14ac:dyDescent="0.3">
      <c r="A4422" s="14"/>
      <c r="B4422" s="30"/>
      <c r="C4422" s="30"/>
    </row>
    <row r="4423" spans="1:3" x14ac:dyDescent="0.3">
      <c r="A4423" s="14"/>
      <c r="B4423" s="30"/>
      <c r="C4423" s="30"/>
    </row>
    <row r="4424" spans="1:3" x14ac:dyDescent="0.3">
      <c r="A4424" s="14"/>
      <c r="B4424" s="30"/>
      <c r="C4424" s="30"/>
    </row>
    <row r="4425" spans="1:3" x14ac:dyDescent="0.3">
      <c r="A4425" s="14"/>
      <c r="B4425" s="30"/>
      <c r="C4425" s="30"/>
    </row>
    <row r="4426" spans="1:3" x14ac:dyDescent="0.3">
      <c r="A4426" s="14"/>
      <c r="B4426" s="30"/>
      <c r="C4426" s="30"/>
    </row>
    <row r="4427" spans="1:3" x14ac:dyDescent="0.3">
      <c r="A4427" s="14"/>
      <c r="B4427" s="30"/>
      <c r="C4427" s="30"/>
    </row>
    <row r="4428" spans="1:3" x14ac:dyDescent="0.3">
      <c r="A4428" s="14"/>
      <c r="B4428" s="30"/>
      <c r="C4428" s="30"/>
    </row>
    <row r="4429" spans="1:3" x14ac:dyDescent="0.3">
      <c r="A4429" s="14"/>
      <c r="B4429" s="30"/>
      <c r="C4429" s="30"/>
    </row>
    <row r="4430" spans="1:3" x14ac:dyDescent="0.3">
      <c r="A4430" s="14"/>
      <c r="B4430" s="30"/>
      <c r="C4430" s="30"/>
    </row>
    <row r="4431" spans="1:3" x14ac:dyDescent="0.3">
      <c r="A4431" s="14"/>
      <c r="B4431" s="30"/>
      <c r="C4431" s="30"/>
    </row>
    <row r="4432" spans="1:3" x14ac:dyDescent="0.3">
      <c r="A4432" s="14"/>
      <c r="B4432" s="30"/>
      <c r="C4432" s="30"/>
    </row>
    <row r="4433" spans="1:3" x14ac:dyDescent="0.3">
      <c r="A4433" s="14"/>
      <c r="B4433" s="30"/>
      <c r="C4433" s="30"/>
    </row>
    <row r="4434" spans="1:3" x14ac:dyDescent="0.3">
      <c r="A4434" s="14"/>
      <c r="B4434" s="30"/>
      <c r="C4434" s="30"/>
    </row>
    <row r="4435" spans="1:3" x14ac:dyDescent="0.3">
      <c r="A4435" s="14"/>
      <c r="B4435" s="30"/>
      <c r="C4435" s="30"/>
    </row>
    <row r="4436" spans="1:3" x14ac:dyDescent="0.3">
      <c r="A4436" s="14"/>
      <c r="B4436" s="30"/>
      <c r="C4436" s="30"/>
    </row>
    <row r="4437" spans="1:3" x14ac:dyDescent="0.3">
      <c r="A4437" s="14"/>
      <c r="B4437" s="30"/>
      <c r="C4437" s="30"/>
    </row>
    <row r="4438" spans="1:3" x14ac:dyDescent="0.3">
      <c r="A4438" s="14"/>
      <c r="B4438" s="30"/>
      <c r="C4438" s="30"/>
    </row>
    <row r="4439" spans="1:3" x14ac:dyDescent="0.3">
      <c r="A4439" s="14"/>
      <c r="B4439" s="30"/>
      <c r="C4439" s="30"/>
    </row>
    <row r="4440" spans="1:3" x14ac:dyDescent="0.3">
      <c r="A4440" s="14"/>
      <c r="B4440" s="30"/>
      <c r="C4440" s="30"/>
    </row>
    <row r="4441" spans="1:3" x14ac:dyDescent="0.3">
      <c r="A4441" s="14"/>
      <c r="B4441" s="30"/>
      <c r="C4441" s="30"/>
    </row>
    <row r="4442" spans="1:3" x14ac:dyDescent="0.3">
      <c r="A4442" s="14"/>
      <c r="B4442" s="30"/>
      <c r="C4442" s="30"/>
    </row>
    <row r="4443" spans="1:3" x14ac:dyDescent="0.3">
      <c r="A4443" s="14"/>
      <c r="B4443" s="30"/>
      <c r="C4443" s="30"/>
    </row>
    <row r="4444" spans="1:3" x14ac:dyDescent="0.3">
      <c r="A4444" s="14"/>
      <c r="B4444" s="30"/>
      <c r="C4444" s="30"/>
    </row>
    <row r="4445" spans="1:3" x14ac:dyDescent="0.3">
      <c r="A4445" s="14"/>
      <c r="B4445" s="30"/>
      <c r="C4445" s="30"/>
    </row>
    <row r="4446" spans="1:3" x14ac:dyDescent="0.3">
      <c r="A4446" s="14"/>
      <c r="B4446" s="30"/>
      <c r="C4446" s="30"/>
    </row>
    <row r="4447" spans="1:3" x14ac:dyDescent="0.3">
      <c r="A4447" s="14"/>
      <c r="B4447" s="30"/>
      <c r="C4447" s="30"/>
    </row>
    <row r="4448" spans="1:3" x14ac:dyDescent="0.3">
      <c r="A4448" s="14"/>
      <c r="B4448" s="30"/>
      <c r="C4448" s="30"/>
    </row>
    <row r="4449" spans="1:3" x14ac:dyDescent="0.3">
      <c r="A4449" s="14"/>
      <c r="B4449" s="30"/>
      <c r="C4449" s="30"/>
    </row>
    <row r="4450" spans="1:3" x14ac:dyDescent="0.3">
      <c r="A4450" s="14"/>
      <c r="B4450" s="30"/>
      <c r="C4450" s="30"/>
    </row>
    <row r="4451" spans="1:3" x14ac:dyDescent="0.3">
      <c r="A4451" s="14"/>
      <c r="B4451" s="30"/>
      <c r="C4451" s="30"/>
    </row>
    <row r="4452" spans="1:3" x14ac:dyDescent="0.3">
      <c r="A4452" s="14"/>
      <c r="B4452" s="30"/>
      <c r="C4452" s="30"/>
    </row>
    <row r="4453" spans="1:3" x14ac:dyDescent="0.3">
      <c r="A4453" s="14"/>
      <c r="B4453" s="30"/>
      <c r="C4453" s="30"/>
    </row>
    <row r="4454" spans="1:3" x14ac:dyDescent="0.3">
      <c r="A4454" s="14"/>
      <c r="B4454" s="30"/>
      <c r="C4454" s="30"/>
    </row>
    <row r="4455" spans="1:3" x14ac:dyDescent="0.3">
      <c r="A4455" s="14"/>
      <c r="B4455" s="30"/>
      <c r="C4455" s="30"/>
    </row>
    <row r="4456" spans="1:3" x14ac:dyDescent="0.3">
      <c r="A4456" s="14"/>
      <c r="B4456" s="30"/>
      <c r="C4456" s="30"/>
    </row>
    <row r="4457" spans="1:3" x14ac:dyDescent="0.3">
      <c r="A4457" s="14"/>
      <c r="B4457" s="30"/>
      <c r="C4457" s="30"/>
    </row>
    <row r="4458" spans="1:3" x14ac:dyDescent="0.3">
      <c r="A4458" s="14"/>
      <c r="B4458" s="30"/>
      <c r="C4458" s="30"/>
    </row>
    <row r="4459" spans="1:3" x14ac:dyDescent="0.3">
      <c r="A4459" s="14"/>
      <c r="B4459" s="30"/>
      <c r="C4459" s="30"/>
    </row>
    <row r="4460" spans="1:3" x14ac:dyDescent="0.3">
      <c r="A4460" s="14"/>
      <c r="B4460" s="30"/>
      <c r="C4460" s="30"/>
    </row>
    <row r="4461" spans="1:3" x14ac:dyDescent="0.3">
      <c r="A4461" s="14"/>
      <c r="B4461" s="30"/>
      <c r="C4461" s="30"/>
    </row>
    <row r="4462" spans="1:3" x14ac:dyDescent="0.3">
      <c r="A4462" s="14"/>
      <c r="B4462" s="30"/>
      <c r="C4462" s="30"/>
    </row>
    <row r="4463" spans="1:3" x14ac:dyDescent="0.3">
      <c r="A4463" s="14"/>
      <c r="B4463" s="30"/>
      <c r="C4463" s="30"/>
    </row>
    <row r="4464" spans="1:3" x14ac:dyDescent="0.3">
      <c r="A4464" s="14"/>
      <c r="B4464" s="30"/>
      <c r="C4464" s="30"/>
    </row>
    <row r="4465" spans="1:3" x14ac:dyDescent="0.3">
      <c r="A4465" s="14"/>
      <c r="B4465" s="30"/>
      <c r="C4465" s="30"/>
    </row>
    <row r="4466" spans="1:3" x14ac:dyDescent="0.3">
      <c r="A4466" s="14"/>
      <c r="B4466" s="30"/>
      <c r="C4466" s="30"/>
    </row>
    <row r="4467" spans="1:3" x14ac:dyDescent="0.3">
      <c r="A4467" s="14"/>
      <c r="B4467" s="30"/>
      <c r="C4467" s="30"/>
    </row>
    <row r="4468" spans="1:3" x14ac:dyDescent="0.3">
      <c r="A4468" s="14"/>
      <c r="B4468" s="30"/>
      <c r="C4468" s="30"/>
    </row>
    <row r="4469" spans="1:3" x14ac:dyDescent="0.3">
      <c r="A4469" s="14"/>
      <c r="B4469" s="30"/>
      <c r="C4469" s="30"/>
    </row>
    <row r="4470" spans="1:3" x14ac:dyDescent="0.3">
      <c r="A4470" s="14"/>
      <c r="B4470" s="30"/>
      <c r="C4470" s="30"/>
    </row>
    <row r="4471" spans="1:3" x14ac:dyDescent="0.3">
      <c r="A4471" s="14"/>
      <c r="B4471" s="30"/>
      <c r="C4471" s="30"/>
    </row>
    <row r="4472" spans="1:3" x14ac:dyDescent="0.3">
      <c r="A4472" s="14"/>
      <c r="B4472" s="30"/>
      <c r="C4472" s="30"/>
    </row>
    <row r="4473" spans="1:3" x14ac:dyDescent="0.3">
      <c r="A4473" s="14"/>
      <c r="B4473" s="30"/>
      <c r="C4473" s="30"/>
    </row>
    <row r="4474" spans="1:3" x14ac:dyDescent="0.3">
      <c r="A4474" s="14"/>
      <c r="B4474" s="30"/>
      <c r="C4474" s="30"/>
    </row>
    <row r="4475" spans="1:3" x14ac:dyDescent="0.3">
      <c r="A4475" s="14"/>
      <c r="B4475" s="30"/>
      <c r="C4475" s="30"/>
    </row>
    <row r="4476" spans="1:3" x14ac:dyDescent="0.3">
      <c r="A4476" s="14"/>
      <c r="B4476" s="30"/>
      <c r="C4476" s="30"/>
    </row>
    <row r="4477" spans="1:3" x14ac:dyDescent="0.3">
      <c r="A4477" s="14"/>
      <c r="B4477" s="30"/>
      <c r="C4477" s="30"/>
    </row>
    <row r="4478" spans="1:3" x14ac:dyDescent="0.3">
      <c r="A4478" s="14"/>
      <c r="B4478" s="30"/>
      <c r="C4478" s="30"/>
    </row>
    <row r="4479" spans="1:3" x14ac:dyDescent="0.3">
      <c r="A4479" s="14"/>
      <c r="B4479" s="30"/>
      <c r="C4479" s="30"/>
    </row>
    <row r="4480" spans="1:3" x14ac:dyDescent="0.3">
      <c r="A4480" s="14"/>
      <c r="B4480" s="30"/>
      <c r="C4480" s="30"/>
    </row>
    <row r="4481" spans="1:3" x14ac:dyDescent="0.3">
      <c r="A4481" s="14"/>
      <c r="B4481" s="30"/>
      <c r="C4481" s="30"/>
    </row>
    <row r="4482" spans="1:3" x14ac:dyDescent="0.3">
      <c r="A4482" s="14"/>
      <c r="B4482" s="30"/>
      <c r="C4482" s="30"/>
    </row>
    <row r="4483" spans="1:3" x14ac:dyDescent="0.3">
      <c r="A4483" s="14"/>
      <c r="B4483" s="30"/>
      <c r="C4483" s="30"/>
    </row>
    <row r="4484" spans="1:3" x14ac:dyDescent="0.3">
      <c r="A4484" s="14"/>
      <c r="B4484" s="30"/>
      <c r="C4484" s="30"/>
    </row>
    <row r="4485" spans="1:3" x14ac:dyDescent="0.3">
      <c r="A4485" s="14"/>
      <c r="B4485" s="30"/>
      <c r="C4485" s="30"/>
    </row>
    <row r="4486" spans="1:3" x14ac:dyDescent="0.3">
      <c r="A4486" s="14"/>
      <c r="B4486" s="30"/>
      <c r="C4486" s="30"/>
    </row>
    <row r="4487" spans="1:3" x14ac:dyDescent="0.3">
      <c r="A4487" s="14"/>
      <c r="B4487" s="30"/>
      <c r="C4487" s="30"/>
    </row>
    <row r="4488" spans="1:3" x14ac:dyDescent="0.3">
      <c r="A4488" s="14"/>
      <c r="B4488" s="30"/>
      <c r="C4488" s="30"/>
    </row>
    <row r="4489" spans="1:3" x14ac:dyDescent="0.3">
      <c r="A4489" s="14"/>
      <c r="B4489" s="30"/>
      <c r="C4489" s="30"/>
    </row>
    <row r="4490" spans="1:3" x14ac:dyDescent="0.3">
      <c r="A4490" s="14"/>
      <c r="B4490" s="30"/>
      <c r="C4490" s="30"/>
    </row>
    <row r="4491" spans="1:3" x14ac:dyDescent="0.3">
      <c r="A4491" s="14"/>
      <c r="B4491" s="30"/>
      <c r="C4491" s="30"/>
    </row>
    <row r="4492" spans="1:3" x14ac:dyDescent="0.3">
      <c r="A4492" s="14"/>
      <c r="B4492" s="30"/>
      <c r="C4492" s="30"/>
    </row>
    <row r="4493" spans="1:3" x14ac:dyDescent="0.3">
      <c r="A4493" s="14"/>
      <c r="B4493" s="30"/>
      <c r="C4493" s="30"/>
    </row>
    <row r="4494" spans="1:3" x14ac:dyDescent="0.3">
      <c r="A4494" s="14"/>
      <c r="B4494" s="30"/>
      <c r="C4494" s="30"/>
    </row>
    <row r="4495" spans="1:3" x14ac:dyDescent="0.3">
      <c r="A4495" s="14"/>
      <c r="B4495" s="30"/>
      <c r="C4495" s="30"/>
    </row>
    <row r="4496" spans="1:3" x14ac:dyDescent="0.3">
      <c r="A4496" s="14"/>
      <c r="B4496" s="30"/>
      <c r="C4496" s="30"/>
    </row>
    <row r="4497" spans="1:3" x14ac:dyDescent="0.3">
      <c r="A4497" s="14"/>
      <c r="B4497" s="30"/>
      <c r="C4497" s="30"/>
    </row>
    <row r="4498" spans="1:3" x14ac:dyDescent="0.3">
      <c r="A4498" s="14"/>
      <c r="B4498" s="30"/>
      <c r="C4498" s="30"/>
    </row>
    <row r="4499" spans="1:3" x14ac:dyDescent="0.3">
      <c r="A4499" s="14"/>
      <c r="B4499" s="30"/>
      <c r="C4499" s="30"/>
    </row>
    <row r="4500" spans="1:3" x14ac:dyDescent="0.3">
      <c r="A4500" s="14"/>
      <c r="B4500" s="30"/>
      <c r="C4500" s="30"/>
    </row>
    <row r="4501" spans="1:3" x14ac:dyDescent="0.3">
      <c r="A4501" s="14"/>
      <c r="B4501" s="30"/>
      <c r="C4501" s="30"/>
    </row>
    <row r="4502" spans="1:3" x14ac:dyDescent="0.3">
      <c r="A4502" s="14"/>
      <c r="B4502" s="30"/>
      <c r="C4502" s="30"/>
    </row>
    <row r="4503" spans="1:3" x14ac:dyDescent="0.3">
      <c r="A4503" s="14"/>
      <c r="B4503" s="30"/>
      <c r="C4503" s="30"/>
    </row>
    <row r="4504" spans="1:3" x14ac:dyDescent="0.3">
      <c r="A4504" s="14"/>
      <c r="B4504" s="30"/>
      <c r="C4504" s="30"/>
    </row>
    <row r="4505" spans="1:3" x14ac:dyDescent="0.3">
      <c r="A4505" s="14"/>
      <c r="B4505" s="30"/>
      <c r="C4505" s="30"/>
    </row>
    <row r="4506" spans="1:3" x14ac:dyDescent="0.3">
      <c r="A4506" s="14"/>
      <c r="B4506" s="30"/>
      <c r="C4506" s="30"/>
    </row>
    <row r="4507" spans="1:3" x14ac:dyDescent="0.3">
      <c r="A4507" s="14"/>
      <c r="B4507" s="30"/>
      <c r="C4507" s="30"/>
    </row>
    <row r="4508" spans="1:3" x14ac:dyDescent="0.3">
      <c r="A4508" s="14"/>
      <c r="B4508" s="30"/>
      <c r="C4508" s="30"/>
    </row>
    <row r="4509" spans="1:3" x14ac:dyDescent="0.3">
      <c r="A4509" s="14"/>
      <c r="B4509" s="30"/>
      <c r="C4509" s="30"/>
    </row>
    <row r="4510" spans="1:3" x14ac:dyDescent="0.3">
      <c r="A4510" s="14"/>
      <c r="B4510" s="30"/>
      <c r="C4510" s="30"/>
    </row>
    <row r="4511" spans="1:3" x14ac:dyDescent="0.3">
      <c r="A4511" s="14"/>
      <c r="B4511" s="30"/>
      <c r="C4511" s="30"/>
    </row>
    <row r="4512" spans="1:3" x14ac:dyDescent="0.3">
      <c r="A4512" s="14"/>
      <c r="B4512" s="30"/>
      <c r="C4512" s="30"/>
    </row>
    <row r="4513" spans="1:3" x14ac:dyDescent="0.3">
      <c r="A4513" s="14"/>
      <c r="B4513" s="30"/>
      <c r="C4513" s="30"/>
    </row>
    <row r="4514" spans="1:3" x14ac:dyDescent="0.3">
      <c r="A4514" s="14"/>
      <c r="B4514" s="30"/>
      <c r="C4514" s="30"/>
    </row>
    <row r="4515" spans="1:3" x14ac:dyDescent="0.3">
      <c r="A4515" s="14"/>
      <c r="B4515" s="30"/>
      <c r="C4515" s="30"/>
    </row>
    <row r="4516" spans="1:3" x14ac:dyDescent="0.3">
      <c r="A4516" s="14"/>
      <c r="B4516" s="30"/>
      <c r="C4516" s="30"/>
    </row>
    <row r="4517" spans="1:3" x14ac:dyDescent="0.3">
      <c r="A4517" s="14"/>
      <c r="B4517" s="30"/>
      <c r="C4517" s="30"/>
    </row>
    <row r="4518" spans="1:3" x14ac:dyDescent="0.3">
      <c r="A4518" s="14"/>
      <c r="B4518" s="30"/>
      <c r="C4518" s="30"/>
    </row>
    <row r="4519" spans="1:3" x14ac:dyDescent="0.3">
      <c r="A4519" s="14"/>
      <c r="B4519" s="30"/>
      <c r="C4519" s="30"/>
    </row>
    <row r="4520" spans="1:3" x14ac:dyDescent="0.3">
      <c r="A4520" s="14"/>
      <c r="B4520" s="30"/>
      <c r="C4520" s="30"/>
    </row>
    <row r="4521" spans="1:3" x14ac:dyDescent="0.3">
      <c r="A4521" s="14"/>
      <c r="B4521" s="30"/>
      <c r="C4521" s="30"/>
    </row>
    <row r="4522" spans="1:3" x14ac:dyDescent="0.3">
      <c r="A4522" s="14"/>
      <c r="B4522" s="30"/>
      <c r="C4522" s="30"/>
    </row>
    <row r="4523" spans="1:3" x14ac:dyDescent="0.3">
      <c r="A4523" s="14"/>
      <c r="B4523" s="30"/>
      <c r="C4523" s="30"/>
    </row>
    <row r="4524" spans="1:3" x14ac:dyDescent="0.3">
      <c r="A4524" s="14"/>
      <c r="B4524" s="30"/>
      <c r="C4524" s="30"/>
    </row>
    <row r="4525" spans="1:3" x14ac:dyDescent="0.3">
      <c r="A4525" s="14"/>
      <c r="B4525" s="30"/>
      <c r="C4525" s="30"/>
    </row>
    <row r="4526" spans="1:3" x14ac:dyDescent="0.3">
      <c r="A4526" s="14"/>
      <c r="B4526" s="30"/>
      <c r="C4526" s="30"/>
    </row>
    <row r="4527" spans="1:3" x14ac:dyDescent="0.3">
      <c r="A4527" s="14"/>
      <c r="B4527" s="30"/>
      <c r="C4527" s="30"/>
    </row>
    <row r="4528" spans="1:3" x14ac:dyDescent="0.3">
      <c r="A4528" s="14"/>
      <c r="B4528" s="30"/>
      <c r="C4528" s="30"/>
    </row>
    <row r="4529" spans="1:3" x14ac:dyDescent="0.3">
      <c r="A4529" s="14"/>
      <c r="B4529" s="30"/>
      <c r="C4529" s="30"/>
    </row>
    <row r="4530" spans="1:3" x14ac:dyDescent="0.3">
      <c r="A4530" s="14"/>
      <c r="B4530" s="30"/>
      <c r="C4530" s="30"/>
    </row>
    <row r="4531" spans="1:3" x14ac:dyDescent="0.3">
      <c r="A4531" s="14"/>
      <c r="B4531" s="30"/>
      <c r="C4531" s="30"/>
    </row>
    <row r="4532" spans="1:3" x14ac:dyDescent="0.3">
      <c r="A4532" s="14"/>
      <c r="B4532" s="30"/>
      <c r="C4532" s="30"/>
    </row>
    <row r="4533" spans="1:3" x14ac:dyDescent="0.3">
      <c r="A4533" s="14"/>
      <c r="B4533" s="30"/>
      <c r="C4533" s="30"/>
    </row>
    <row r="4534" spans="1:3" x14ac:dyDescent="0.3">
      <c r="A4534" s="14"/>
      <c r="B4534" s="30"/>
      <c r="C4534" s="30"/>
    </row>
    <row r="4535" spans="1:3" x14ac:dyDescent="0.3">
      <c r="A4535" s="14"/>
      <c r="B4535" s="30"/>
      <c r="C4535" s="30"/>
    </row>
    <row r="4536" spans="1:3" x14ac:dyDescent="0.3">
      <c r="A4536" s="14"/>
      <c r="B4536" s="30"/>
      <c r="C4536" s="30"/>
    </row>
    <row r="4537" spans="1:3" x14ac:dyDescent="0.3">
      <c r="A4537" s="14"/>
      <c r="B4537" s="30"/>
      <c r="C4537" s="30"/>
    </row>
    <row r="4538" spans="1:3" x14ac:dyDescent="0.3">
      <c r="A4538" s="14"/>
      <c r="B4538" s="30"/>
      <c r="C4538" s="30"/>
    </row>
    <row r="4539" spans="1:3" x14ac:dyDescent="0.3">
      <c r="A4539" s="14"/>
      <c r="B4539" s="30"/>
      <c r="C4539" s="30"/>
    </row>
    <row r="4540" spans="1:3" x14ac:dyDescent="0.3">
      <c r="A4540" s="14"/>
      <c r="B4540" s="30"/>
      <c r="C4540" s="30"/>
    </row>
    <row r="4541" spans="1:3" x14ac:dyDescent="0.3">
      <c r="A4541" s="14"/>
      <c r="B4541" s="30"/>
      <c r="C4541" s="30"/>
    </row>
    <row r="4542" spans="1:3" x14ac:dyDescent="0.3">
      <c r="A4542" s="14"/>
      <c r="B4542" s="30"/>
      <c r="C4542" s="30"/>
    </row>
    <row r="4543" spans="1:3" x14ac:dyDescent="0.3">
      <c r="A4543" s="14"/>
      <c r="B4543" s="30"/>
      <c r="C4543" s="30"/>
    </row>
    <row r="4544" spans="1:3" x14ac:dyDescent="0.3">
      <c r="A4544" s="14"/>
      <c r="B4544" s="30"/>
      <c r="C4544" s="30"/>
    </row>
    <row r="4545" spans="1:3" x14ac:dyDescent="0.3">
      <c r="A4545" s="14"/>
      <c r="B4545" s="30"/>
      <c r="C4545" s="30"/>
    </row>
    <row r="4546" spans="1:3" x14ac:dyDescent="0.3">
      <c r="A4546" s="14"/>
      <c r="B4546" s="30"/>
      <c r="C4546" s="30"/>
    </row>
    <row r="4547" spans="1:3" x14ac:dyDescent="0.3">
      <c r="A4547" s="14"/>
      <c r="B4547" s="30"/>
      <c r="C4547" s="30"/>
    </row>
    <row r="4548" spans="1:3" x14ac:dyDescent="0.3">
      <c r="A4548" s="14"/>
      <c r="B4548" s="30"/>
      <c r="C4548" s="30"/>
    </row>
    <row r="4549" spans="1:3" x14ac:dyDescent="0.3">
      <c r="A4549" s="14"/>
      <c r="B4549" s="30"/>
      <c r="C4549" s="30"/>
    </row>
    <row r="4550" spans="1:3" x14ac:dyDescent="0.3">
      <c r="A4550" s="14"/>
      <c r="B4550" s="30"/>
      <c r="C4550" s="30"/>
    </row>
    <row r="4551" spans="1:3" x14ac:dyDescent="0.3">
      <c r="A4551" s="14"/>
      <c r="B4551" s="30"/>
      <c r="C4551" s="30"/>
    </row>
    <row r="4552" spans="1:3" x14ac:dyDescent="0.3">
      <c r="A4552" s="14"/>
      <c r="B4552" s="30"/>
      <c r="C4552" s="30"/>
    </row>
    <row r="4553" spans="1:3" x14ac:dyDescent="0.3">
      <c r="A4553" s="14"/>
      <c r="B4553" s="30"/>
      <c r="C4553" s="30"/>
    </row>
    <row r="4554" spans="1:3" x14ac:dyDescent="0.3">
      <c r="A4554" s="14"/>
      <c r="B4554" s="30"/>
      <c r="C4554" s="30"/>
    </row>
    <row r="4555" spans="1:3" x14ac:dyDescent="0.3">
      <c r="A4555" s="14"/>
      <c r="B4555" s="30"/>
      <c r="C4555" s="30"/>
    </row>
    <row r="4556" spans="1:3" x14ac:dyDescent="0.3">
      <c r="A4556" s="14"/>
      <c r="B4556" s="30"/>
      <c r="C4556" s="30"/>
    </row>
    <row r="4557" spans="1:3" x14ac:dyDescent="0.3">
      <c r="A4557" s="14"/>
      <c r="B4557" s="30"/>
      <c r="C4557" s="30"/>
    </row>
    <row r="4558" spans="1:3" x14ac:dyDescent="0.3">
      <c r="A4558" s="14"/>
      <c r="B4558" s="30"/>
      <c r="C4558" s="30"/>
    </row>
    <row r="4559" spans="1:3" x14ac:dyDescent="0.3">
      <c r="A4559" s="14"/>
      <c r="B4559" s="30"/>
      <c r="C4559" s="30"/>
    </row>
    <row r="4560" spans="1:3" x14ac:dyDescent="0.3">
      <c r="A4560" s="14"/>
      <c r="B4560" s="30"/>
      <c r="C4560" s="30"/>
    </row>
    <row r="4561" spans="1:3" x14ac:dyDescent="0.3">
      <c r="A4561" s="14"/>
      <c r="B4561" s="30"/>
      <c r="C4561" s="30"/>
    </row>
    <row r="4562" spans="1:3" x14ac:dyDescent="0.3">
      <c r="A4562" s="14"/>
      <c r="B4562" s="30"/>
      <c r="C4562" s="30"/>
    </row>
    <row r="4563" spans="1:3" x14ac:dyDescent="0.3">
      <c r="A4563" s="14"/>
      <c r="B4563" s="30"/>
      <c r="C4563" s="30"/>
    </row>
    <row r="4564" spans="1:3" x14ac:dyDescent="0.3">
      <c r="A4564" s="14"/>
      <c r="B4564" s="30"/>
      <c r="C4564" s="30"/>
    </row>
    <row r="4565" spans="1:3" x14ac:dyDescent="0.3">
      <c r="A4565" s="14"/>
      <c r="B4565" s="30"/>
      <c r="C4565" s="30"/>
    </row>
    <row r="4566" spans="1:3" x14ac:dyDescent="0.3">
      <c r="A4566" s="14"/>
      <c r="B4566" s="30"/>
      <c r="C4566" s="30"/>
    </row>
    <row r="4567" spans="1:3" x14ac:dyDescent="0.3">
      <c r="A4567" s="14"/>
      <c r="B4567" s="30"/>
      <c r="C4567" s="30"/>
    </row>
    <row r="4568" spans="1:3" x14ac:dyDescent="0.3">
      <c r="A4568" s="14"/>
      <c r="B4568" s="30"/>
      <c r="C4568" s="30"/>
    </row>
    <row r="4569" spans="1:3" x14ac:dyDescent="0.3">
      <c r="A4569" s="14"/>
      <c r="B4569" s="30"/>
      <c r="C4569" s="30"/>
    </row>
    <row r="4570" spans="1:3" x14ac:dyDescent="0.3">
      <c r="A4570" s="14"/>
      <c r="B4570" s="30"/>
      <c r="C4570" s="30"/>
    </row>
    <row r="4571" spans="1:3" x14ac:dyDescent="0.3">
      <c r="A4571" s="14"/>
      <c r="B4571" s="30"/>
      <c r="C4571" s="30"/>
    </row>
    <row r="4572" spans="1:3" x14ac:dyDescent="0.3">
      <c r="A4572" s="14"/>
      <c r="B4572" s="30"/>
      <c r="C4572" s="30"/>
    </row>
    <row r="4573" spans="1:3" x14ac:dyDescent="0.3">
      <c r="A4573" s="14"/>
      <c r="B4573" s="30"/>
      <c r="C4573" s="30"/>
    </row>
    <row r="4574" spans="1:3" x14ac:dyDescent="0.3">
      <c r="A4574" s="14"/>
      <c r="B4574" s="30"/>
      <c r="C4574" s="30"/>
    </row>
    <row r="4575" spans="1:3" x14ac:dyDescent="0.3">
      <c r="A4575" s="14"/>
      <c r="B4575" s="30"/>
      <c r="C4575" s="30"/>
    </row>
    <row r="4576" spans="1:3" x14ac:dyDescent="0.3">
      <c r="A4576" s="14"/>
      <c r="B4576" s="30"/>
      <c r="C4576" s="30"/>
    </row>
    <row r="4577" spans="1:3" x14ac:dyDescent="0.3">
      <c r="A4577" s="14"/>
      <c r="B4577" s="30"/>
      <c r="C4577" s="30"/>
    </row>
    <row r="4578" spans="1:3" x14ac:dyDescent="0.3">
      <c r="A4578" s="14"/>
      <c r="B4578" s="30"/>
      <c r="C4578" s="30"/>
    </row>
    <row r="4579" spans="1:3" x14ac:dyDescent="0.3">
      <c r="A4579" s="14"/>
      <c r="B4579" s="30"/>
      <c r="C4579" s="30"/>
    </row>
    <row r="4580" spans="1:3" x14ac:dyDescent="0.3">
      <c r="A4580" s="14"/>
      <c r="B4580" s="30"/>
      <c r="C4580" s="30"/>
    </row>
    <row r="4581" spans="1:3" x14ac:dyDescent="0.3">
      <c r="A4581" s="14"/>
      <c r="B4581" s="30"/>
      <c r="C4581" s="30"/>
    </row>
    <row r="4582" spans="1:3" x14ac:dyDescent="0.3">
      <c r="A4582" s="14"/>
      <c r="B4582" s="30"/>
      <c r="C4582" s="30"/>
    </row>
    <row r="4583" spans="1:3" x14ac:dyDescent="0.3">
      <c r="A4583" s="14"/>
      <c r="B4583" s="30"/>
      <c r="C4583" s="30"/>
    </row>
    <row r="4584" spans="1:3" x14ac:dyDescent="0.3">
      <c r="A4584" s="14"/>
      <c r="B4584" s="30"/>
      <c r="C4584" s="30"/>
    </row>
    <row r="4585" spans="1:3" x14ac:dyDescent="0.3">
      <c r="A4585" s="14"/>
      <c r="B4585" s="30"/>
      <c r="C4585" s="30"/>
    </row>
    <row r="4586" spans="1:3" x14ac:dyDescent="0.3">
      <c r="A4586" s="14"/>
      <c r="B4586" s="30"/>
      <c r="C4586" s="30"/>
    </row>
    <row r="4587" spans="1:3" x14ac:dyDescent="0.3">
      <c r="A4587" s="14"/>
      <c r="B4587" s="30"/>
      <c r="C4587" s="30"/>
    </row>
    <row r="4588" spans="1:3" x14ac:dyDescent="0.3">
      <c r="A4588" s="14"/>
      <c r="B4588" s="30"/>
      <c r="C4588" s="30"/>
    </row>
    <row r="4589" spans="1:3" x14ac:dyDescent="0.3">
      <c r="A4589" s="14"/>
      <c r="B4589" s="30"/>
      <c r="C4589" s="30"/>
    </row>
    <row r="4590" spans="1:3" x14ac:dyDescent="0.3">
      <c r="A4590" s="14"/>
      <c r="B4590" s="30"/>
      <c r="C4590" s="30"/>
    </row>
    <row r="4591" spans="1:3" x14ac:dyDescent="0.3">
      <c r="A4591" s="14"/>
      <c r="B4591" s="30"/>
      <c r="C4591" s="30"/>
    </row>
    <row r="4592" spans="1:3" x14ac:dyDescent="0.3">
      <c r="A4592" s="14"/>
      <c r="B4592" s="30"/>
      <c r="C4592" s="30"/>
    </row>
    <row r="4593" spans="1:3" x14ac:dyDescent="0.3">
      <c r="A4593" s="14"/>
      <c r="B4593" s="30"/>
      <c r="C4593" s="30"/>
    </row>
    <row r="4594" spans="1:3" x14ac:dyDescent="0.3">
      <c r="A4594" s="14"/>
      <c r="B4594" s="30"/>
      <c r="C4594" s="30"/>
    </row>
    <row r="4595" spans="1:3" x14ac:dyDescent="0.3">
      <c r="A4595" s="14"/>
      <c r="B4595" s="30"/>
      <c r="C4595" s="30"/>
    </row>
    <row r="4596" spans="1:3" x14ac:dyDescent="0.3">
      <c r="A4596" s="14"/>
      <c r="B4596" s="30"/>
      <c r="C4596" s="30"/>
    </row>
    <row r="4597" spans="1:3" x14ac:dyDescent="0.3">
      <c r="A4597" s="14"/>
      <c r="B4597" s="30"/>
      <c r="C4597" s="30"/>
    </row>
    <row r="4598" spans="1:3" x14ac:dyDescent="0.3">
      <c r="A4598" s="14"/>
      <c r="B4598" s="30"/>
      <c r="C4598" s="30"/>
    </row>
    <row r="4599" spans="1:3" x14ac:dyDescent="0.3">
      <c r="A4599" s="14"/>
      <c r="B4599" s="30"/>
      <c r="C4599" s="30"/>
    </row>
    <row r="4600" spans="1:3" x14ac:dyDescent="0.3">
      <c r="A4600" s="14"/>
      <c r="B4600" s="30"/>
      <c r="C4600" s="30"/>
    </row>
    <row r="4601" spans="1:3" x14ac:dyDescent="0.3">
      <c r="A4601" s="14"/>
      <c r="B4601" s="30"/>
      <c r="C4601" s="30"/>
    </row>
    <row r="4602" spans="1:3" x14ac:dyDescent="0.3">
      <c r="A4602" s="14"/>
      <c r="B4602" s="30"/>
      <c r="C4602" s="30"/>
    </row>
    <row r="4603" spans="1:3" x14ac:dyDescent="0.3">
      <c r="A4603" s="14"/>
      <c r="B4603" s="30"/>
      <c r="C4603" s="30"/>
    </row>
    <row r="4604" spans="1:3" x14ac:dyDescent="0.3">
      <c r="A4604" s="14"/>
      <c r="B4604" s="30"/>
      <c r="C4604" s="30"/>
    </row>
    <row r="4605" spans="1:3" x14ac:dyDescent="0.3">
      <c r="A4605" s="14"/>
      <c r="B4605" s="30"/>
      <c r="C4605" s="30"/>
    </row>
    <row r="4606" spans="1:3" x14ac:dyDescent="0.3">
      <c r="A4606" s="14"/>
      <c r="B4606" s="30"/>
      <c r="C4606" s="30"/>
    </row>
    <row r="4607" spans="1:3" x14ac:dyDescent="0.3">
      <c r="A4607" s="14"/>
      <c r="B4607" s="30"/>
      <c r="C4607" s="30"/>
    </row>
    <row r="4608" spans="1:3" x14ac:dyDescent="0.3">
      <c r="A4608" s="14"/>
      <c r="B4608" s="30"/>
      <c r="C4608" s="30"/>
    </row>
    <row r="4609" spans="1:3" x14ac:dyDescent="0.3">
      <c r="A4609" s="14"/>
      <c r="B4609" s="30"/>
      <c r="C4609" s="30"/>
    </row>
    <row r="4610" spans="1:3" x14ac:dyDescent="0.3">
      <c r="A4610" s="14"/>
      <c r="B4610" s="30"/>
      <c r="C4610" s="30"/>
    </row>
    <row r="4611" spans="1:3" x14ac:dyDescent="0.3">
      <c r="A4611" s="14"/>
      <c r="B4611" s="30"/>
      <c r="C4611" s="30"/>
    </row>
    <row r="4612" spans="1:3" x14ac:dyDescent="0.3">
      <c r="A4612" s="14"/>
      <c r="B4612" s="30"/>
      <c r="C4612" s="30"/>
    </row>
    <row r="4613" spans="1:3" x14ac:dyDescent="0.3">
      <c r="A4613" s="14"/>
      <c r="B4613" s="30"/>
      <c r="C4613" s="30"/>
    </row>
    <row r="4614" spans="1:3" x14ac:dyDescent="0.3">
      <c r="A4614" s="14"/>
      <c r="B4614" s="30"/>
      <c r="C4614" s="30"/>
    </row>
    <row r="4615" spans="1:3" x14ac:dyDescent="0.3">
      <c r="A4615" s="14"/>
      <c r="B4615" s="30"/>
      <c r="C4615" s="30"/>
    </row>
    <row r="4616" spans="1:3" x14ac:dyDescent="0.3">
      <c r="A4616" s="14"/>
      <c r="B4616" s="30"/>
      <c r="C4616" s="30"/>
    </row>
    <row r="4617" spans="1:3" x14ac:dyDescent="0.3">
      <c r="A4617" s="14"/>
      <c r="B4617" s="30"/>
      <c r="C4617" s="30"/>
    </row>
    <row r="4618" spans="1:3" x14ac:dyDescent="0.3">
      <c r="A4618" s="14"/>
      <c r="B4618" s="30"/>
      <c r="C4618" s="30"/>
    </row>
    <row r="4619" spans="1:3" x14ac:dyDescent="0.3">
      <c r="A4619" s="14"/>
      <c r="B4619" s="30"/>
      <c r="C4619" s="30"/>
    </row>
    <row r="4620" spans="1:3" x14ac:dyDescent="0.3">
      <c r="A4620" s="14"/>
      <c r="B4620" s="30"/>
      <c r="C4620" s="30"/>
    </row>
    <row r="4621" spans="1:3" x14ac:dyDescent="0.3">
      <c r="A4621" s="14"/>
      <c r="B4621" s="30"/>
      <c r="C4621" s="30"/>
    </row>
    <row r="4622" spans="1:3" x14ac:dyDescent="0.3">
      <c r="A4622" s="14"/>
      <c r="B4622" s="30"/>
      <c r="C4622" s="30"/>
    </row>
    <row r="4623" spans="1:3" x14ac:dyDescent="0.3">
      <c r="A4623" s="14"/>
      <c r="B4623" s="30"/>
      <c r="C4623" s="30"/>
    </row>
    <row r="4624" spans="1:3" x14ac:dyDescent="0.3">
      <c r="A4624" s="14"/>
      <c r="B4624" s="30"/>
      <c r="C4624" s="30"/>
    </row>
    <row r="4625" spans="1:3" x14ac:dyDescent="0.3">
      <c r="A4625" s="14"/>
      <c r="B4625" s="30"/>
      <c r="C4625" s="30"/>
    </row>
    <row r="4626" spans="1:3" x14ac:dyDescent="0.3">
      <c r="A4626" s="14"/>
      <c r="B4626" s="30"/>
      <c r="C4626" s="30"/>
    </row>
    <row r="4627" spans="1:3" x14ac:dyDescent="0.3">
      <c r="A4627" s="14"/>
      <c r="B4627" s="30"/>
      <c r="C4627" s="30"/>
    </row>
    <row r="4628" spans="1:3" x14ac:dyDescent="0.3">
      <c r="A4628" s="14"/>
      <c r="B4628" s="30"/>
      <c r="C4628" s="30"/>
    </row>
    <row r="4629" spans="1:3" x14ac:dyDescent="0.3">
      <c r="A4629" s="14"/>
      <c r="B4629" s="30"/>
      <c r="C4629" s="30"/>
    </row>
    <row r="4630" spans="1:3" x14ac:dyDescent="0.3">
      <c r="A4630" s="14"/>
      <c r="B4630" s="30"/>
      <c r="C4630" s="30"/>
    </row>
    <row r="4631" spans="1:3" x14ac:dyDescent="0.3">
      <c r="A4631" s="14"/>
      <c r="B4631" s="30"/>
      <c r="C4631" s="30"/>
    </row>
    <row r="4632" spans="1:3" x14ac:dyDescent="0.3">
      <c r="A4632" s="14"/>
      <c r="B4632" s="30"/>
      <c r="C4632" s="30"/>
    </row>
    <row r="4633" spans="1:3" x14ac:dyDescent="0.3">
      <c r="A4633" s="14"/>
      <c r="B4633" s="30"/>
      <c r="C4633" s="30"/>
    </row>
    <row r="4634" spans="1:3" x14ac:dyDescent="0.3">
      <c r="A4634" s="14"/>
      <c r="B4634" s="30"/>
      <c r="C4634" s="30"/>
    </row>
    <row r="4635" spans="1:3" x14ac:dyDescent="0.3">
      <c r="A4635" s="14"/>
      <c r="B4635" s="30"/>
      <c r="C4635" s="30"/>
    </row>
    <row r="4636" spans="1:3" x14ac:dyDescent="0.3">
      <c r="A4636" s="14"/>
      <c r="B4636" s="30"/>
      <c r="C4636" s="30"/>
    </row>
    <row r="4637" spans="1:3" x14ac:dyDescent="0.3">
      <c r="A4637" s="14"/>
      <c r="B4637" s="30"/>
      <c r="C4637" s="30"/>
    </row>
    <row r="4638" spans="1:3" x14ac:dyDescent="0.3">
      <c r="A4638" s="14"/>
      <c r="B4638" s="30"/>
      <c r="C4638" s="30"/>
    </row>
    <row r="4639" spans="1:3" x14ac:dyDescent="0.3">
      <c r="A4639" s="14"/>
      <c r="B4639" s="30"/>
      <c r="C4639" s="30"/>
    </row>
    <row r="4640" spans="1:3" x14ac:dyDescent="0.3">
      <c r="A4640" s="14"/>
      <c r="B4640" s="30"/>
      <c r="C4640" s="30"/>
    </row>
    <row r="4641" spans="1:3" x14ac:dyDescent="0.3">
      <c r="A4641" s="14"/>
      <c r="B4641" s="30"/>
      <c r="C4641" s="30"/>
    </row>
    <row r="4642" spans="1:3" x14ac:dyDescent="0.3">
      <c r="A4642" s="14"/>
      <c r="B4642" s="30"/>
      <c r="C4642" s="30"/>
    </row>
    <row r="4643" spans="1:3" x14ac:dyDescent="0.3">
      <c r="A4643" s="14"/>
      <c r="B4643" s="30"/>
      <c r="C4643" s="30"/>
    </row>
    <row r="4644" spans="1:3" x14ac:dyDescent="0.3">
      <c r="A4644" s="14"/>
      <c r="B4644" s="30"/>
      <c r="C4644" s="30"/>
    </row>
    <row r="4645" spans="1:3" x14ac:dyDescent="0.3">
      <c r="A4645" s="14"/>
      <c r="B4645" s="30"/>
      <c r="C4645" s="30"/>
    </row>
    <row r="4646" spans="1:3" x14ac:dyDescent="0.3">
      <c r="A4646" s="14"/>
      <c r="B4646" s="30"/>
      <c r="C4646" s="30"/>
    </row>
    <row r="4647" spans="1:3" x14ac:dyDescent="0.3">
      <c r="A4647" s="14"/>
      <c r="B4647" s="30"/>
      <c r="C4647" s="30"/>
    </row>
    <row r="4648" spans="1:3" x14ac:dyDescent="0.3">
      <c r="A4648" s="14"/>
      <c r="B4648" s="30"/>
      <c r="C4648" s="30"/>
    </row>
    <row r="4649" spans="1:3" x14ac:dyDescent="0.3">
      <c r="A4649" s="14"/>
      <c r="B4649" s="30"/>
      <c r="C4649" s="30"/>
    </row>
    <row r="4650" spans="1:3" x14ac:dyDescent="0.3">
      <c r="A4650" s="14"/>
      <c r="B4650" s="30"/>
      <c r="C4650" s="30"/>
    </row>
    <row r="4651" spans="1:3" x14ac:dyDescent="0.3">
      <c r="A4651" s="14"/>
      <c r="B4651" s="30"/>
      <c r="C4651" s="30"/>
    </row>
    <row r="4652" spans="1:3" x14ac:dyDescent="0.3">
      <c r="A4652" s="14"/>
      <c r="B4652" s="30"/>
      <c r="C4652" s="30"/>
    </row>
    <row r="4653" spans="1:3" x14ac:dyDescent="0.3">
      <c r="A4653" s="14"/>
      <c r="B4653" s="30"/>
      <c r="C4653" s="30"/>
    </row>
    <row r="4654" spans="1:3" x14ac:dyDescent="0.3">
      <c r="A4654" s="14"/>
      <c r="B4654" s="30"/>
      <c r="C4654" s="30"/>
    </row>
    <row r="4655" spans="1:3" x14ac:dyDescent="0.3">
      <c r="A4655" s="14"/>
      <c r="B4655" s="30"/>
      <c r="C4655" s="30"/>
    </row>
    <row r="4656" spans="1:3" x14ac:dyDescent="0.3">
      <c r="A4656" s="14"/>
      <c r="B4656" s="30"/>
      <c r="C4656" s="30"/>
    </row>
    <row r="4657" spans="1:3" x14ac:dyDescent="0.3">
      <c r="A4657" s="14"/>
      <c r="B4657" s="30"/>
      <c r="C4657" s="30"/>
    </row>
    <row r="4658" spans="1:3" x14ac:dyDescent="0.3">
      <c r="A4658" s="14"/>
      <c r="B4658" s="30"/>
      <c r="C4658" s="30"/>
    </row>
    <row r="4659" spans="1:3" x14ac:dyDescent="0.3">
      <c r="A4659" s="14"/>
      <c r="B4659" s="30"/>
      <c r="C4659" s="30"/>
    </row>
    <row r="4660" spans="1:3" x14ac:dyDescent="0.3">
      <c r="A4660" s="14"/>
      <c r="B4660" s="30"/>
      <c r="C4660" s="30"/>
    </row>
    <row r="4661" spans="1:3" x14ac:dyDescent="0.3">
      <c r="A4661" s="14"/>
      <c r="B4661" s="30"/>
      <c r="C4661" s="30"/>
    </row>
    <row r="4662" spans="1:3" x14ac:dyDescent="0.3">
      <c r="A4662" s="14"/>
      <c r="B4662" s="30"/>
      <c r="C4662" s="30"/>
    </row>
    <row r="4663" spans="1:3" x14ac:dyDescent="0.3">
      <c r="A4663" s="14"/>
      <c r="B4663" s="30"/>
      <c r="C4663" s="30"/>
    </row>
    <row r="4664" spans="1:3" x14ac:dyDescent="0.3">
      <c r="A4664" s="14"/>
      <c r="B4664" s="30"/>
      <c r="C4664" s="30"/>
    </row>
    <row r="4665" spans="1:3" x14ac:dyDescent="0.3">
      <c r="A4665" s="14"/>
      <c r="B4665" s="30"/>
      <c r="C4665" s="30"/>
    </row>
    <row r="4666" spans="1:3" x14ac:dyDescent="0.3">
      <c r="A4666" s="14"/>
      <c r="B4666" s="30"/>
      <c r="C4666" s="30"/>
    </row>
    <row r="4667" spans="1:3" x14ac:dyDescent="0.3">
      <c r="A4667" s="14"/>
      <c r="B4667" s="30"/>
      <c r="C4667" s="30"/>
    </row>
    <row r="4668" spans="1:3" x14ac:dyDescent="0.3">
      <c r="A4668" s="14"/>
      <c r="B4668" s="30"/>
      <c r="C4668" s="30"/>
    </row>
    <row r="4669" spans="1:3" x14ac:dyDescent="0.3">
      <c r="A4669" s="14"/>
      <c r="B4669" s="30"/>
      <c r="C4669" s="30"/>
    </row>
    <row r="4670" spans="1:3" x14ac:dyDescent="0.3">
      <c r="A4670" s="14"/>
      <c r="B4670" s="30"/>
      <c r="C4670" s="30"/>
    </row>
    <row r="4671" spans="1:3" x14ac:dyDescent="0.3">
      <c r="A4671" s="14"/>
      <c r="B4671" s="30"/>
      <c r="C4671" s="30"/>
    </row>
    <row r="4672" spans="1:3" x14ac:dyDescent="0.3">
      <c r="A4672" s="14"/>
      <c r="B4672" s="30"/>
      <c r="C4672" s="30"/>
    </row>
    <row r="4673" spans="1:3" x14ac:dyDescent="0.3">
      <c r="A4673" s="14"/>
      <c r="B4673" s="30"/>
      <c r="C4673" s="30"/>
    </row>
    <row r="4674" spans="1:3" x14ac:dyDescent="0.3">
      <c r="A4674" s="14"/>
      <c r="B4674" s="30"/>
      <c r="C4674" s="30"/>
    </row>
    <row r="4675" spans="1:3" x14ac:dyDescent="0.3">
      <c r="A4675" s="14"/>
      <c r="B4675" s="30"/>
      <c r="C4675" s="30"/>
    </row>
    <row r="4676" spans="1:3" x14ac:dyDescent="0.3">
      <c r="A4676" s="14"/>
      <c r="B4676" s="30"/>
      <c r="C4676" s="30"/>
    </row>
    <row r="4677" spans="1:3" x14ac:dyDescent="0.3">
      <c r="A4677" s="14"/>
      <c r="B4677" s="30"/>
      <c r="C4677" s="30"/>
    </row>
    <row r="4678" spans="1:3" x14ac:dyDescent="0.3">
      <c r="A4678" s="14"/>
      <c r="B4678" s="30"/>
      <c r="C4678" s="30"/>
    </row>
    <row r="4679" spans="1:3" x14ac:dyDescent="0.3">
      <c r="A4679" s="14"/>
      <c r="B4679" s="30"/>
      <c r="C4679" s="30"/>
    </row>
    <row r="4680" spans="1:3" x14ac:dyDescent="0.3">
      <c r="A4680" s="14"/>
      <c r="B4680" s="30"/>
      <c r="C4680" s="30"/>
    </row>
    <row r="4681" spans="1:3" x14ac:dyDescent="0.3">
      <c r="A4681" s="14"/>
      <c r="B4681" s="30"/>
      <c r="C4681" s="30"/>
    </row>
    <row r="4682" spans="1:3" x14ac:dyDescent="0.3">
      <c r="A4682" s="14"/>
      <c r="B4682" s="30"/>
      <c r="C4682" s="30"/>
    </row>
    <row r="4683" spans="1:3" x14ac:dyDescent="0.3">
      <c r="A4683" s="14"/>
      <c r="B4683" s="30"/>
      <c r="C4683" s="30"/>
    </row>
    <row r="4684" spans="1:3" x14ac:dyDescent="0.3">
      <c r="A4684" s="14"/>
      <c r="B4684" s="30"/>
      <c r="C4684" s="30"/>
    </row>
    <row r="4685" spans="1:3" x14ac:dyDescent="0.3">
      <c r="A4685" s="14"/>
      <c r="B4685" s="30"/>
      <c r="C4685" s="30"/>
    </row>
    <row r="4686" spans="1:3" x14ac:dyDescent="0.3">
      <c r="A4686" s="14"/>
      <c r="B4686" s="30"/>
      <c r="C4686" s="30"/>
    </row>
    <row r="4687" spans="1:3" x14ac:dyDescent="0.3">
      <c r="A4687" s="14"/>
      <c r="B4687" s="30"/>
      <c r="C4687" s="30"/>
    </row>
    <row r="4688" spans="1:3" x14ac:dyDescent="0.3">
      <c r="A4688" s="14"/>
      <c r="B4688" s="30"/>
      <c r="C4688" s="30"/>
    </row>
    <row r="4689" spans="1:3" x14ac:dyDescent="0.3">
      <c r="A4689" s="14"/>
      <c r="B4689" s="30"/>
      <c r="C4689" s="30"/>
    </row>
    <row r="4690" spans="1:3" x14ac:dyDescent="0.3">
      <c r="A4690" s="14"/>
      <c r="B4690" s="30"/>
      <c r="C4690" s="30"/>
    </row>
    <row r="4691" spans="1:3" x14ac:dyDescent="0.3">
      <c r="A4691" s="14"/>
      <c r="B4691" s="30"/>
      <c r="C4691" s="30"/>
    </row>
    <row r="4692" spans="1:3" x14ac:dyDescent="0.3">
      <c r="A4692" s="14"/>
      <c r="B4692" s="30"/>
      <c r="C4692" s="30"/>
    </row>
    <row r="4693" spans="1:3" x14ac:dyDescent="0.3">
      <c r="A4693" s="14"/>
      <c r="B4693" s="30"/>
      <c r="C4693" s="30"/>
    </row>
    <row r="4694" spans="1:3" x14ac:dyDescent="0.3">
      <c r="A4694" s="14"/>
      <c r="B4694" s="30"/>
      <c r="C4694" s="30"/>
    </row>
    <row r="4695" spans="1:3" x14ac:dyDescent="0.3">
      <c r="A4695" s="14"/>
      <c r="B4695" s="30"/>
      <c r="C4695" s="30"/>
    </row>
    <row r="4696" spans="1:3" x14ac:dyDescent="0.3">
      <c r="A4696" s="14"/>
      <c r="B4696" s="30"/>
      <c r="C4696" s="30"/>
    </row>
    <row r="4697" spans="1:3" x14ac:dyDescent="0.3">
      <c r="A4697" s="14"/>
      <c r="B4697" s="30"/>
      <c r="C4697" s="30"/>
    </row>
    <row r="4698" spans="1:3" x14ac:dyDescent="0.3">
      <c r="A4698" s="14"/>
      <c r="B4698" s="30"/>
      <c r="C4698" s="30"/>
    </row>
    <row r="4699" spans="1:3" x14ac:dyDescent="0.3">
      <c r="A4699" s="14"/>
      <c r="B4699" s="30"/>
      <c r="C4699" s="30"/>
    </row>
    <row r="4700" spans="1:3" x14ac:dyDescent="0.3">
      <c r="A4700" s="14"/>
      <c r="B4700" s="30"/>
      <c r="C4700" s="30"/>
    </row>
    <row r="4701" spans="1:3" x14ac:dyDescent="0.3">
      <c r="A4701" s="14"/>
      <c r="B4701" s="30"/>
      <c r="C4701" s="30"/>
    </row>
    <row r="4702" spans="1:3" x14ac:dyDescent="0.3">
      <c r="A4702" s="14"/>
      <c r="B4702" s="30"/>
      <c r="C4702" s="30"/>
    </row>
    <row r="4703" spans="1:3" x14ac:dyDescent="0.3">
      <c r="A4703" s="14"/>
      <c r="B4703" s="30"/>
      <c r="C4703" s="30"/>
    </row>
    <row r="4704" spans="1:3" x14ac:dyDescent="0.3">
      <c r="A4704" s="14"/>
      <c r="B4704" s="30"/>
      <c r="C4704" s="30"/>
    </row>
    <row r="4705" spans="1:3" x14ac:dyDescent="0.3">
      <c r="A4705" s="14"/>
      <c r="B4705" s="30"/>
      <c r="C4705" s="30"/>
    </row>
    <row r="4706" spans="1:3" x14ac:dyDescent="0.3">
      <c r="A4706" s="14"/>
      <c r="B4706" s="30"/>
      <c r="C4706" s="30"/>
    </row>
    <row r="4707" spans="1:3" x14ac:dyDescent="0.3">
      <c r="A4707" s="14"/>
      <c r="B4707" s="30"/>
      <c r="C4707" s="30"/>
    </row>
    <row r="4708" spans="1:3" x14ac:dyDescent="0.3">
      <c r="A4708" s="14"/>
      <c r="B4708" s="30"/>
      <c r="C4708" s="30"/>
    </row>
    <row r="4709" spans="1:3" x14ac:dyDescent="0.3">
      <c r="A4709" s="14"/>
      <c r="B4709" s="30"/>
      <c r="C4709" s="30"/>
    </row>
    <row r="4710" spans="1:3" x14ac:dyDescent="0.3">
      <c r="A4710" s="14"/>
      <c r="B4710" s="30"/>
      <c r="C4710" s="30"/>
    </row>
    <row r="4711" spans="1:3" x14ac:dyDescent="0.3">
      <c r="A4711" s="14"/>
      <c r="B4711" s="30"/>
      <c r="C4711" s="30"/>
    </row>
    <row r="4712" spans="1:3" x14ac:dyDescent="0.3">
      <c r="A4712" s="14"/>
      <c r="B4712" s="30"/>
      <c r="C4712" s="30"/>
    </row>
    <row r="4713" spans="1:3" x14ac:dyDescent="0.3">
      <c r="A4713" s="14"/>
      <c r="B4713" s="30"/>
      <c r="C4713" s="30"/>
    </row>
    <row r="4714" spans="1:3" x14ac:dyDescent="0.3">
      <c r="A4714" s="14"/>
      <c r="B4714" s="30"/>
      <c r="C4714" s="30"/>
    </row>
    <row r="4715" spans="1:3" x14ac:dyDescent="0.3">
      <c r="A4715" s="14"/>
      <c r="B4715" s="30"/>
      <c r="C4715" s="30"/>
    </row>
    <row r="4716" spans="1:3" x14ac:dyDescent="0.3">
      <c r="A4716" s="14"/>
      <c r="B4716" s="30"/>
      <c r="C4716" s="30"/>
    </row>
    <row r="4717" spans="1:3" x14ac:dyDescent="0.3">
      <c r="A4717" s="14"/>
      <c r="B4717" s="30"/>
      <c r="C4717" s="30"/>
    </row>
    <row r="4718" spans="1:3" x14ac:dyDescent="0.3">
      <c r="A4718" s="14"/>
      <c r="B4718" s="30"/>
      <c r="C4718" s="30"/>
    </row>
    <row r="4719" spans="1:3" x14ac:dyDescent="0.3">
      <c r="A4719" s="14"/>
      <c r="B4719" s="30"/>
      <c r="C4719" s="30"/>
    </row>
    <row r="4720" spans="1:3" x14ac:dyDescent="0.3">
      <c r="A4720" s="14"/>
      <c r="B4720" s="30"/>
      <c r="C4720" s="30"/>
    </row>
    <row r="4721" spans="1:3" x14ac:dyDescent="0.3">
      <c r="A4721" s="14"/>
      <c r="B4721" s="30"/>
      <c r="C4721" s="30"/>
    </row>
    <row r="4722" spans="1:3" x14ac:dyDescent="0.3">
      <c r="A4722" s="14"/>
      <c r="B4722" s="30"/>
      <c r="C4722" s="30"/>
    </row>
    <row r="4723" spans="1:3" x14ac:dyDescent="0.3">
      <c r="A4723" s="14"/>
      <c r="B4723" s="30"/>
      <c r="C4723" s="30"/>
    </row>
    <row r="4724" spans="1:3" x14ac:dyDescent="0.3">
      <c r="A4724" s="14"/>
      <c r="B4724" s="30"/>
      <c r="C4724" s="30"/>
    </row>
    <row r="4725" spans="1:3" x14ac:dyDescent="0.3">
      <c r="A4725" s="14"/>
      <c r="B4725" s="30"/>
      <c r="C4725" s="30"/>
    </row>
    <row r="4726" spans="1:3" x14ac:dyDescent="0.3">
      <c r="A4726" s="14"/>
      <c r="B4726" s="30"/>
      <c r="C4726" s="30"/>
    </row>
    <row r="4727" spans="1:3" x14ac:dyDescent="0.3">
      <c r="A4727" s="14"/>
      <c r="B4727" s="30"/>
      <c r="C4727" s="30"/>
    </row>
    <row r="4728" spans="1:3" x14ac:dyDescent="0.3">
      <c r="A4728" s="14"/>
      <c r="B4728" s="30"/>
      <c r="C4728" s="30"/>
    </row>
    <row r="4729" spans="1:3" x14ac:dyDescent="0.3">
      <c r="A4729" s="14"/>
      <c r="B4729" s="30"/>
      <c r="C4729" s="30"/>
    </row>
    <row r="4730" spans="1:3" x14ac:dyDescent="0.3">
      <c r="A4730" s="14"/>
      <c r="B4730" s="30"/>
      <c r="C4730" s="30"/>
    </row>
    <row r="4731" spans="1:3" x14ac:dyDescent="0.3">
      <c r="A4731" s="14"/>
      <c r="B4731" s="30"/>
      <c r="C4731" s="30"/>
    </row>
    <row r="4732" spans="1:3" x14ac:dyDescent="0.3">
      <c r="A4732" s="14"/>
      <c r="B4732" s="30"/>
      <c r="C4732" s="30"/>
    </row>
    <row r="4733" spans="1:3" x14ac:dyDescent="0.3">
      <c r="A4733" s="14"/>
      <c r="B4733" s="30"/>
      <c r="C4733" s="30"/>
    </row>
    <row r="4734" spans="1:3" x14ac:dyDescent="0.3">
      <c r="A4734" s="14"/>
      <c r="B4734" s="30"/>
      <c r="C4734" s="30"/>
    </row>
    <row r="4735" spans="1:3" x14ac:dyDescent="0.3">
      <c r="A4735" s="14"/>
      <c r="B4735" s="30"/>
      <c r="C4735" s="30"/>
    </row>
    <row r="4736" spans="1:3" x14ac:dyDescent="0.3">
      <c r="A4736" s="14"/>
      <c r="B4736" s="30"/>
      <c r="C4736" s="30"/>
    </row>
    <row r="4737" spans="1:3" x14ac:dyDescent="0.3">
      <c r="A4737" s="14"/>
      <c r="B4737" s="30"/>
      <c r="C4737" s="30"/>
    </row>
    <row r="4738" spans="1:3" x14ac:dyDescent="0.3">
      <c r="A4738" s="14"/>
      <c r="B4738" s="30"/>
      <c r="C4738" s="30"/>
    </row>
    <row r="4739" spans="1:3" x14ac:dyDescent="0.3">
      <c r="A4739" s="14"/>
      <c r="B4739" s="30"/>
      <c r="C4739" s="30"/>
    </row>
    <row r="4740" spans="1:3" x14ac:dyDescent="0.3">
      <c r="A4740" s="14"/>
      <c r="B4740" s="30"/>
      <c r="C4740" s="30"/>
    </row>
    <row r="4741" spans="1:3" x14ac:dyDescent="0.3">
      <c r="A4741" s="14"/>
      <c r="B4741" s="30"/>
      <c r="C4741" s="30"/>
    </row>
    <row r="4742" spans="1:3" x14ac:dyDescent="0.3">
      <c r="A4742" s="14"/>
      <c r="B4742" s="30"/>
      <c r="C4742" s="30"/>
    </row>
    <row r="4743" spans="1:3" x14ac:dyDescent="0.3">
      <c r="A4743" s="14"/>
      <c r="B4743" s="30"/>
      <c r="C4743" s="30"/>
    </row>
    <row r="4744" spans="1:3" x14ac:dyDescent="0.3">
      <c r="A4744" s="14"/>
      <c r="B4744" s="30"/>
      <c r="C4744" s="30"/>
    </row>
    <row r="4745" spans="1:3" x14ac:dyDescent="0.3">
      <c r="A4745" s="14"/>
      <c r="B4745" s="30"/>
      <c r="C4745" s="30"/>
    </row>
    <row r="4746" spans="1:3" x14ac:dyDescent="0.3">
      <c r="A4746" s="14"/>
      <c r="B4746" s="30"/>
      <c r="C4746" s="30"/>
    </row>
    <row r="4747" spans="1:3" x14ac:dyDescent="0.3">
      <c r="A4747" s="14"/>
      <c r="B4747" s="30"/>
      <c r="C4747" s="30"/>
    </row>
    <row r="4748" spans="1:3" x14ac:dyDescent="0.3">
      <c r="A4748" s="14"/>
      <c r="B4748" s="30"/>
      <c r="C4748" s="30"/>
    </row>
    <row r="4749" spans="1:3" x14ac:dyDescent="0.3">
      <c r="A4749" s="14"/>
      <c r="B4749" s="30"/>
      <c r="C4749" s="30"/>
    </row>
    <row r="4750" spans="1:3" x14ac:dyDescent="0.3">
      <c r="A4750" s="14"/>
      <c r="B4750" s="30"/>
      <c r="C4750" s="30"/>
    </row>
    <row r="4751" spans="1:3" x14ac:dyDescent="0.3">
      <c r="A4751" s="14"/>
      <c r="B4751" s="30"/>
      <c r="C4751" s="30"/>
    </row>
    <row r="4752" spans="1:3" x14ac:dyDescent="0.3">
      <c r="A4752" s="14"/>
      <c r="B4752" s="30"/>
      <c r="C4752" s="30"/>
    </row>
    <row r="4753" spans="1:3" x14ac:dyDescent="0.3">
      <c r="A4753" s="14"/>
      <c r="B4753" s="30"/>
      <c r="C4753" s="30"/>
    </row>
    <row r="4754" spans="1:3" x14ac:dyDescent="0.3">
      <c r="A4754" s="14"/>
      <c r="B4754" s="30"/>
      <c r="C4754" s="30"/>
    </row>
    <row r="4755" spans="1:3" x14ac:dyDescent="0.3">
      <c r="A4755" s="14"/>
      <c r="B4755" s="30"/>
      <c r="C4755" s="30"/>
    </row>
    <row r="4756" spans="1:3" x14ac:dyDescent="0.3">
      <c r="A4756" s="14"/>
      <c r="B4756" s="30"/>
      <c r="C4756" s="30"/>
    </row>
    <row r="4757" spans="1:3" x14ac:dyDescent="0.3">
      <c r="A4757" s="14"/>
      <c r="B4757" s="30"/>
      <c r="C4757" s="30"/>
    </row>
    <row r="4758" spans="1:3" x14ac:dyDescent="0.3">
      <c r="A4758" s="14"/>
      <c r="B4758" s="30"/>
      <c r="C4758" s="30"/>
    </row>
    <row r="4759" spans="1:3" x14ac:dyDescent="0.3">
      <c r="A4759" s="14"/>
      <c r="B4759" s="30"/>
      <c r="C4759" s="30"/>
    </row>
    <row r="4760" spans="1:3" x14ac:dyDescent="0.3">
      <c r="A4760" s="14"/>
      <c r="B4760" s="30"/>
      <c r="C4760" s="30"/>
    </row>
    <row r="4761" spans="1:3" x14ac:dyDescent="0.3">
      <c r="A4761" s="14"/>
      <c r="B4761" s="30"/>
      <c r="C4761" s="30"/>
    </row>
    <row r="4762" spans="1:3" x14ac:dyDescent="0.3">
      <c r="A4762" s="14"/>
      <c r="B4762" s="30"/>
      <c r="C4762" s="30"/>
    </row>
    <row r="4763" spans="1:3" x14ac:dyDescent="0.3">
      <c r="A4763" s="14"/>
      <c r="B4763" s="30"/>
      <c r="C4763" s="30"/>
    </row>
    <row r="4764" spans="1:3" x14ac:dyDescent="0.3">
      <c r="A4764" s="14"/>
      <c r="B4764" s="30"/>
      <c r="C4764" s="30"/>
    </row>
    <row r="4765" spans="1:3" x14ac:dyDescent="0.3">
      <c r="A4765" s="14"/>
      <c r="B4765" s="30"/>
      <c r="C4765" s="30"/>
    </row>
    <row r="4766" spans="1:3" x14ac:dyDescent="0.3">
      <c r="A4766" s="14"/>
      <c r="B4766" s="30"/>
      <c r="C4766" s="30"/>
    </row>
    <row r="4767" spans="1:3" x14ac:dyDescent="0.3">
      <c r="A4767" s="14"/>
      <c r="B4767" s="30"/>
      <c r="C4767" s="30"/>
    </row>
    <row r="4768" spans="1:3" x14ac:dyDescent="0.3">
      <c r="A4768" s="14"/>
      <c r="B4768" s="30"/>
      <c r="C4768" s="30"/>
    </row>
    <row r="4769" spans="1:3" x14ac:dyDescent="0.3">
      <c r="A4769" s="14"/>
      <c r="B4769" s="30"/>
      <c r="C4769" s="30"/>
    </row>
    <row r="4770" spans="1:3" x14ac:dyDescent="0.3">
      <c r="A4770" s="14"/>
      <c r="B4770" s="30"/>
      <c r="C4770" s="30"/>
    </row>
    <row r="4771" spans="1:3" x14ac:dyDescent="0.3">
      <c r="A4771" s="14"/>
      <c r="B4771" s="30"/>
      <c r="C4771" s="30"/>
    </row>
    <row r="4772" spans="1:3" x14ac:dyDescent="0.3">
      <c r="A4772" s="14"/>
      <c r="B4772" s="30"/>
      <c r="C4772" s="30"/>
    </row>
    <row r="4773" spans="1:3" x14ac:dyDescent="0.3">
      <c r="A4773" s="14"/>
      <c r="B4773" s="30"/>
      <c r="C4773" s="30"/>
    </row>
    <row r="4774" spans="1:3" x14ac:dyDescent="0.3">
      <c r="A4774" s="14"/>
      <c r="B4774" s="30"/>
      <c r="C4774" s="30"/>
    </row>
    <row r="4775" spans="1:3" x14ac:dyDescent="0.3">
      <c r="A4775" s="14"/>
      <c r="B4775" s="30"/>
      <c r="C4775" s="30"/>
    </row>
    <row r="4776" spans="1:3" x14ac:dyDescent="0.3">
      <c r="A4776" s="14"/>
      <c r="B4776" s="30"/>
      <c r="C4776" s="30"/>
    </row>
    <row r="4777" spans="1:3" x14ac:dyDescent="0.3">
      <c r="A4777" s="14"/>
      <c r="B4777" s="30"/>
      <c r="C4777" s="30"/>
    </row>
    <row r="4778" spans="1:3" x14ac:dyDescent="0.3">
      <c r="A4778" s="14"/>
      <c r="B4778" s="30"/>
      <c r="C4778" s="30"/>
    </row>
    <row r="4779" spans="1:3" x14ac:dyDescent="0.3">
      <c r="A4779" s="14"/>
      <c r="B4779" s="30"/>
      <c r="C4779" s="30"/>
    </row>
    <row r="4780" spans="1:3" x14ac:dyDescent="0.3">
      <c r="A4780" s="14"/>
      <c r="B4780" s="30"/>
      <c r="C4780" s="30"/>
    </row>
    <row r="4781" spans="1:3" x14ac:dyDescent="0.3">
      <c r="A4781" s="14"/>
      <c r="B4781" s="30"/>
      <c r="C4781" s="30"/>
    </row>
    <row r="4782" spans="1:3" x14ac:dyDescent="0.3">
      <c r="A4782" s="14"/>
      <c r="B4782" s="30"/>
      <c r="C4782" s="30"/>
    </row>
    <row r="4783" spans="1:3" x14ac:dyDescent="0.3">
      <c r="A4783" s="14"/>
      <c r="B4783" s="30"/>
      <c r="C4783" s="30"/>
    </row>
    <row r="4784" spans="1:3" x14ac:dyDescent="0.3">
      <c r="A4784" s="14"/>
      <c r="B4784" s="30"/>
      <c r="C4784" s="30"/>
    </row>
    <row r="4785" spans="1:3" x14ac:dyDescent="0.3">
      <c r="A4785" s="14"/>
      <c r="B4785" s="30"/>
      <c r="C4785" s="30"/>
    </row>
    <row r="4786" spans="1:3" x14ac:dyDescent="0.3">
      <c r="A4786" s="14"/>
      <c r="B4786" s="30"/>
      <c r="C4786" s="30"/>
    </row>
    <row r="4787" spans="1:3" x14ac:dyDescent="0.3">
      <c r="A4787" s="14"/>
      <c r="B4787" s="30"/>
      <c r="C4787" s="30"/>
    </row>
    <row r="4788" spans="1:3" x14ac:dyDescent="0.3">
      <c r="A4788" s="14"/>
      <c r="B4788" s="30"/>
      <c r="C4788" s="30"/>
    </row>
    <row r="4789" spans="1:3" x14ac:dyDescent="0.3">
      <c r="A4789" s="14"/>
      <c r="B4789" s="30"/>
      <c r="C4789" s="30"/>
    </row>
    <row r="4790" spans="1:3" x14ac:dyDescent="0.3">
      <c r="A4790" s="14"/>
      <c r="B4790" s="30"/>
      <c r="C4790" s="30"/>
    </row>
    <row r="4791" spans="1:3" x14ac:dyDescent="0.3">
      <c r="A4791" s="14"/>
      <c r="B4791" s="30"/>
      <c r="C4791" s="30"/>
    </row>
    <row r="4792" spans="1:3" x14ac:dyDescent="0.3">
      <c r="A4792" s="14"/>
      <c r="B4792" s="30"/>
      <c r="C4792" s="30"/>
    </row>
    <row r="4793" spans="1:3" x14ac:dyDescent="0.3">
      <c r="A4793" s="14"/>
      <c r="B4793" s="30"/>
      <c r="C4793" s="30"/>
    </row>
    <row r="4794" spans="1:3" x14ac:dyDescent="0.3">
      <c r="A4794" s="14"/>
      <c r="B4794" s="30"/>
      <c r="C4794" s="30"/>
    </row>
    <row r="4795" spans="1:3" x14ac:dyDescent="0.3">
      <c r="A4795" s="14"/>
      <c r="B4795" s="30"/>
      <c r="C4795" s="30"/>
    </row>
    <row r="4796" spans="1:3" x14ac:dyDescent="0.3">
      <c r="A4796" s="14"/>
      <c r="B4796" s="30"/>
      <c r="C4796" s="30"/>
    </row>
    <row r="4797" spans="1:3" x14ac:dyDescent="0.3">
      <c r="A4797" s="14"/>
      <c r="B4797" s="30"/>
      <c r="C4797" s="30"/>
    </row>
    <row r="4798" spans="1:3" x14ac:dyDescent="0.3">
      <c r="A4798" s="14"/>
      <c r="B4798" s="30"/>
      <c r="C4798" s="30"/>
    </row>
    <row r="4799" spans="1:3" x14ac:dyDescent="0.3">
      <c r="A4799" s="14"/>
      <c r="B4799" s="30"/>
      <c r="C4799" s="30"/>
    </row>
    <row r="4800" spans="1:3" x14ac:dyDescent="0.3">
      <c r="A4800" s="14"/>
      <c r="B4800" s="30"/>
      <c r="C4800" s="30"/>
    </row>
    <row r="4801" spans="1:3" x14ac:dyDescent="0.3">
      <c r="A4801" s="14"/>
      <c r="B4801" s="30"/>
      <c r="C4801" s="30"/>
    </row>
    <row r="4802" spans="1:3" x14ac:dyDescent="0.3">
      <c r="A4802" s="14"/>
      <c r="B4802" s="30"/>
      <c r="C4802" s="30"/>
    </row>
    <row r="4803" spans="1:3" x14ac:dyDescent="0.3">
      <c r="A4803" s="14"/>
      <c r="B4803" s="30"/>
      <c r="C4803" s="30"/>
    </row>
    <row r="4804" spans="1:3" x14ac:dyDescent="0.3">
      <c r="A4804" s="14"/>
      <c r="B4804" s="30"/>
      <c r="C4804" s="30"/>
    </row>
    <row r="4805" spans="1:3" x14ac:dyDescent="0.3">
      <c r="A4805" s="14"/>
      <c r="B4805" s="30"/>
      <c r="C4805" s="30"/>
    </row>
    <row r="4806" spans="1:3" x14ac:dyDescent="0.3">
      <c r="A4806" s="14"/>
      <c r="B4806" s="30"/>
      <c r="C4806" s="30"/>
    </row>
    <row r="4807" spans="1:3" x14ac:dyDescent="0.3">
      <c r="A4807" s="14"/>
      <c r="B4807" s="30"/>
      <c r="C4807" s="30"/>
    </row>
    <row r="4808" spans="1:3" x14ac:dyDescent="0.3">
      <c r="A4808" s="14"/>
      <c r="B4808" s="30"/>
      <c r="C4808" s="30"/>
    </row>
    <row r="4809" spans="1:3" x14ac:dyDescent="0.3">
      <c r="A4809" s="14"/>
      <c r="B4809" s="30"/>
      <c r="C4809" s="30"/>
    </row>
    <row r="4810" spans="1:3" x14ac:dyDescent="0.3">
      <c r="A4810" s="14"/>
      <c r="B4810" s="30"/>
      <c r="C4810" s="30"/>
    </row>
    <row r="4811" spans="1:3" x14ac:dyDescent="0.3">
      <c r="A4811" s="14"/>
      <c r="B4811" s="30"/>
      <c r="C4811" s="30"/>
    </row>
    <row r="4812" spans="1:3" x14ac:dyDescent="0.3">
      <c r="A4812" s="14"/>
      <c r="B4812" s="30"/>
      <c r="C4812" s="30"/>
    </row>
    <row r="4813" spans="1:3" x14ac:dyDescent="0.3">
      <c r="A4813" s="14"/>
      <c r="B4813" s="30"/>
      <c r="C4813" s="30"/>
    </row>
    <row r="4814" spans="1:3" x14ac:dyDescent="0.3">
      <c r="A4814" s="14"/>
      <c r="B4814" s="30"/>
      <c r="C4814" s="30"/>
    </row>
    <row r="4815" spans="1:3" x14ac:dyDescent="0.3">
      <c r="A4815" s="14"/>
      <c r="B4815" s="30"/>
      <c r="C4815" s="30"/>
    </row>
    <row r="4816" spans="1:3" x14ac:dyDescent="0.3">
      <c r="A4816" s="14"/>
      <c r="B4816" s="30"/>
      <c r="C4816" s="30"/>
    </row>
    <row r="4817" spans="1:3" x14ac:dyDescent="0.3">
      <c r="A4817" s="14"/>
      <c r="B4817" s="30"/>
      <c r="C4817" s="30"/>
    </row>
    <row r="4818" spans="1:3" x14ac:dyDescent="0.3">
      <c r="A4818" s="14"/>
      <c r="B4818" s="30"/>
      <c r="C4818" s="30"/>
    </row>
    <row r="4819" spans="1:3" x14ac:dyDescent="0.3">
      <c r="A4819" s="14"/>
      <c r="B4819" s="30"/>
      <c r="C4819" s="30"/>
    </row>
    <row r="4820" spans="1:3" x14ac:dyDescent="0.3">
      <c r="A4820" s="14"/>
      <c r="B4820" s="30"/>
      <c r="C4820" s="30"/>
    </row>
    <row r="4821" spans="1:3" x14ac:dyDescent="0.3">
      <c r="A4821" s="14"/>
      <c r="B4821" s="30"/>
      <c r="C4821" s="30"/>
    </row>
    <row r="4822" spans="1:3" x14ac:dyDescent="0.3">
      <c r="A4822" s="14"/>
      <c r="B4822" s="30"/>
      <c r="C4822" s="30"/>
    </row>
    <row r="4823" spans="1:3" x14ac:dyDescent="0.3">
      <c r="A4823" s="14"/>
      <c r="B4823" s="30"/>
      <c r="C4823" s="30"/>
    </row>
    <row r="4824" spans="1:3" x14ac:dyDescent="0.3">
      <c r="A4824" s="14"/>
      <c r="B4824" s="30"/>
      <c r="C4824" s="30"/>
    </row>
    <row r="4825" spans="1:3" x14ac:dyDescent="0.3">
      <c r="A4825" s="14"/>
      <c r="B4825" s="30"/>
      <c r="C4825" s="30"/>
    </row>
    <row r="4826" spans="1:3" x14ac:dyDescent="0.3">
      <c r="A4826" s="14"/>
      <c r="B4826" s="30"/>
      <c r="C4826" s="30"/>
    </row>
    <row r="4827" spans="1:3" x14ac:dyDescent="0.3">
      <c r="A4827" s="14"/>
      <c r="B4827" s="30"/>
      <c r="C4827" s="30"/>
    </row>
    <row r="4828" spans="1:3" x14ac:dyDescent="0.3">
      <c r="A4828" s="14"/>
      <c r="B4828" s="30"/>
      <c r="C4828" s="30"/>
    </row>
    <row r="4829" spans="1:3" x14ac:dyDescent="0.3">
      <c r="A4829" s="14"/>
      <c r="B4829" s="30"/>
      <c r="C4829" s="30"/>
    </row>
    <row r="4830" spans="1:3" x14ac:dyDescent="0.3">
      <c r="A4830" s="14"/>
      <c r="B4830" s="30"/>
      <c r="C4830" s="30"/>
    </row>
    <row r="4831" spans="1:3" x14ac:dyDescent="0.3">
      <c r="A4831" s="14"/>
      <c r="B4831" s="30"/>
      <c r="C4831" s="30"/>
    </row>
    <row r="4832" spans="1:3" x14ac:dyDescent="0.3">
      <c r="A4832" s="14"/>
      <c r="B4832" s="30"/>
      <c r="C4832" s="30"/>
    </row>
    <row r="4833" spans="1:3" x14ac:dyDescent="0.3">
      <c r="A4833" s="14"/>
      <c r="B4833" s="30"/>
      <c r="C4833" s="30"/>
    </row>
    <row r="4834" spans="1:3" x14ac:dyDescent="0.3">
      <c r="A4834" s="14"/>
      <c r="B4834" s="30"/>
      <c r="C4834" s="30"/>
    </row>
    <row r="4835" spans="1:3" x14ac:dyDescent="0.3">
      <c r="A4835" s="14"/>
      <c r="B4835" s="30"/>
      <c r="C4835" s="30"/>
    </row>
    <row r="4836" spans="1:3" x14ac:dyDescent="0.3">
      <c r="A4836" s="14"/>
      <c r="B4836" s="30"/>
      <c r="C4836" s="30"/>
    </row>
    <row r="4837" spans="1:3" x14ac:dyDescent="0.3">
      <c r="A4837" s="14"/>
      <c r="B4837" s="30"/>
      <c r="C4837" s="30"/>
    </row>
    <row r="4838" spans="1:3" x14ac:dyDescent="0.3">
      <c r="A4838" s="14"/>
      <c r="B4838" s="30"/>
      <c r="C4838" s="30"/>
    </row>
    <row r="4839" spans="1:3" x14ac:dyDescent="0.3">
      <c r="A4839" s="14"/>
      <c r="B4839" s="30"/>
      <c r="C4839" s="30"/>
    </row>
    <row r="4840" spans="1:3" x14ac:dyDescent="0.3">
      <c r="A4840" s="14"/>
      <c r="B4840" s="30"/>
      <c r="C4840" s="30"/>
    </row>
    <row r="4841" spans="1:3" x14ac:dyDescent="0.3">
      <c r="A4841" s="14"/>
      <c r="B4841" s="30"/>
      <c r="C4841" s="30"/>
    </row>
    <row r="4842" spans="1:3" x14ac:dyDescent="0.3">
      <c r="A4842" s="14"/>
      <c r="B4842" s="30"/>
      <c r="C4842" s="30"/>
    </row>
    <row r="4843" spans="1:3" x14ac:dyDescent="0.3">
      <c r="A4843" s="14"/>
      <c r="B4843" s="30"/>
      <c r="C4843" s="30"/>
    </row>
    <row r="4844" spans="1:3" x14ac:dyDescent="0.3">
      <c r="A4844" s="14"/>
      <c r="B4844" s="30"/>
      <c r="C4844" s="30"/>
    </row>
    <row r="4845" spans="1:3" x14ac:dyDescent="0.3">
      <c r="A4845" s="14"/>
      <c r="B4845" s="30"/>
      <c r="C4845" s="30"/>
    </row>
    <row r="4846" spans="1:3" x14ac:dyDescent="0.3">
      <c r="A4846" s="14"/>
      <c r="B4846" s="30"/>
      <c r="C4846" s="30"/>
    </row>
    <row r="4847" spans="1:3" x14ac:dyDescent="0.3">
      <c r="A4847" s="14"/>
      <c r="B4847" s="30"/>
      <c r="C4847" s="30"/>
    </row>
    <row r="4848" spans="1:3" x14ac:dyDescent="0.3">
      <c r="A4848" s="14"/>
      <c r="B4848" s="30"/>
      <c r="C4848" s="30"/>
    </row>
    <row r="4849" spans="1:3" x14ac:dyDescent="0.3">
      <c r="A4849" s="14"/>
      <c r="B4849" s="30"/>
      <c r="C4849" s="30"/>
    </row>
    <row r="4850" spans="1:3" x14ac:dyDescent="0.3">
      <c r="A4850" s="14"/>
      <c r="B4850" s="30"/>
      <c r="C4850" s="30"/>
    </row>
    <row r="4851" spans="1:3" x14ac:dyDescent="0.3">
      <c r="A4851" s="14"/>
      <c r="B4851" s="30"/>
      <c r="C4851" s="30"/>
    </row>
    <row r="4852" spans="1:3" x14ac:dyDescent="0.3">
      <c r="A4852" s="14"/>
      <c r="B4852" s="30"/>
      <c r="C4852" s="30"/>
    </row>
    <row r="4853" spans="1:3" x14ac:dyDescent="0.3">
      <c r="A4853" s="14"/>
      <c r="B4853" s="30"/>
      <c r="C4853" s="30"/>
    </row>
    <row r="4854" spans="1:3" x14ac:dyDescent="0.3">
      <c r="A4854" s="14"/>
      <c r="B4854" s="30"/>
      <c r="C4854" s="30"/>
    </row>
    <row r="4855" spans="1:3" x14ac:dyDescent="0.3">
      <c r="A4855" s="14"/>
      <c r="B4855" s="30"/>
      <c r="C4855" s="30"/>
    </row>
    <row r="4856" spans="1:3" x14ac:dyDescent="0.3">
      <c r="A4856" s="14"/>
      <c r="B4856" s="30"/>
      <c r="C4856" s="30"/>
    </row>
    <row r="4857" spans="1:3" x14ac:dyDescent="0.3">
      <c r="A4857" s="14"/>
      <c r="B4857" s="30"/>
      <c r="C4857" s="30"/>
    </row>
    <row r="4858" spans="1:3" x14ac:dyDescent="0.3">
      <c r="A4858" s="14"/>
      <c r="B4858" s="30"/>
      <c r="C4858" s="30"/>
    </row>
    <row r="4859" spans="1:3" x14ac:dyDescent="0.3">
      <c r="A4859" s="14"/>
      <c r="B4859" s="30"/>
      <c r="C4859" s="30"/>
    </row>
    <row r="4860" spans="1:3" x14ac:dyDescent="0.3">
      <c r="A4860" s="14"/>
      <c r="B4860" s="30"/>
      <c r="C4860" s="30"/>
    </row>
    <row r="4861" spans="1:3" x14ac:dyDescent="0.3">
      <c r="A4861" s="14"/>
      <c r="B4861" s="30"/>
      <c r="C4861" s="30"/>
    </row>
    <row r="4862" spans="1:3" x14ac:dyDescent="0.3">
      <c r="A4862" s="14"/>
      <c r="B4862" s="30"/>
      <c r="C4862" s="30"/>
    </row>
    <row r="4863" spans="1:3" x14ac:dyDescent="0.3">
      <c r="A4863" s="14"/>
      <c r="B4863" s="30"/>
      <c r="C4863" s="30"/>
    </row>
    <row r="4864" spans="1:3" x14ac:dyDescent="0.3">
      <c r="A4864" s="14"/>
      <c r="B4864" s="30"/>
      <c r="C4864" s="30"/>
    </row>
    <row r="4865" spans="1:3" x14ac:dyDescent="0.3">
      <c r="A4865" s="14"/>
      <c r="B4865" s="30"/>
      <c r="C4865" s="30"/>
    </row>
    <row r="4866" spans="1:3" x14ac:dyDescent="0.3">
      <c r="A4866" s="14"/>
      <c r="B4866" s="30"/>
      <c r="C4866" s="30"/>
    </row>
    <row r="4867" spans="1:3" x14ac:dyDescent="0.3">
      <c r="A4867" s="14"/>
      <c r="B4867" s="30"/>
      <c r="C4867" s="30"/>
    </row>
    <row r="4868" spans="1:3" x14ac:dyDescent="0.3">
      <c r="A4868" s="14"/>
      <c r="B4868" s="30"/>
      <c r="C4868" s="30"/>
    </row>
    <row r="4869" spans="1:3" x14ac:dyDescent="0.3">
      <c r="A4869" s="14"/>
      <c r="B4869" s="30"/>
      <c r="C4869" s="30"/>
    </row>
    <row r="4870" spans="1:3" x14ac:dyDescent="0.3">
      <c r="A4870" s="14"/>
      <c r="B4870" s="30"/>
      <c r="C4870" s="30"/>
    </row>
    <row r="4871" spans="1:3" x14ac:dyDescent="0.3">
      <c r="A4871" s="14"/>
      <c r="B4871" s="30"/>
      <c r="C4871" s="30"/>
    </row>
    <row r="4872" spans="1:3" x14ac:dyDescent="0.3">
      <c r="A4872" s="14"/>
      <c r="B4872" s="30"/>
      <c r="C4872" s="30"/>
    </row>
    <row r="4873" spans="1:3" x14ac:dyDescent="0.3">
      <c r="A4873" s="14"/>
      <c r="B4873" s="30"/>
      <c r="C4873" s="30"/>
    </row>
    <row r="4874" spans="1:3" x14ac:dyDescent="0.3">
      <c r="A4874" s="14"/>
      <c r="B4874" s="30"/>
      <c r="C4874" s="30"/>
    </row>
    <row r="4875" spans="1:3" x14ac:dyDescent="0.3">
      <c r="A4875" s="14"/>
      <c r="B4875" s="30"/>
      <c r="C4875" s="30"/>
    </row>
    <row r="4876" spans="1:3" x14ac:dyDescent="0.3">
      <c r="A4876" s="14"/>
      <c r="B4876" s="30"/>
      <c r="C4876" s="30"/>
    </row>
    <row r="4877" spans="1:3" x14ac:dyDescent="0.3">
      <c r="A4877" s="14"/>
      <c r="B4877" s="30"/>
      <c r="C4877" s="30"/>
    </row>
    <row r="4878" spans="1:3" x14ac:dyDescent="0.3">
      <c r="A4878" s="14"/>
      <c r="B4878" s="30"/>
      <c r="C4878" s="30"/>
    </row>
    <row r="4879" spans="1:3" x14ac:dyDescent="0.3">
      <c r="A4879" s="14"/>
      <c r="B4879" s="30"/>
      <c r="C4879" s="30"/>
    </row>
    <row r="4880" spans="1:3" x14ac:dyDescent="0.3">
      <c r="A4880" s="14"/>
      <c r="B4880" s="30"/>
      <c r="C4880" s="30"/>
    </row>
    <row r="4881" spans="1:3" x14ac:dyDescent="0.3">
      <c r="A4881" s="14"/>
      <c r="B4881" s="30"/>
      <c r="C4881" s="30"/>
    </row>
    <row r="4882" spans="1:3" x14ac:dyDescent="0.3">
      <c r="A4882" s="14"/>
      <c r="B4882" s="30"/>
      <c r="C4882" s="30"/>
    </row>
    <row r="4883" spans="1:3" x14ac:dyDescent="0.3">
      <c r="A4883" s="14"/>
      <c r="B4883" s="30"/>
      <c r="C4883" s="30"/>
    </row>
    <row r="4884" spans="1:3" x14ac:dyDescent="0.3">
      <c r="A4884" s="14"/>
      <c r="B4884" s="30"/>
      <c r="C4884" s="30"/>
    </row>
    <row r="4885" spans="1:3" x14ac:dyDescent="0.3">
      <c r="A4885" s="14"/>
      <c r="B4885" s="30"/>
      <c r="C4885" s="30"/>
    </row>
    <row r="4886" spans="1:3" x14ac:dyDescent="0.3">
      <c r="A4886" s="14"/>
      <c r="B4886" s="30"/>
      <c r="C4886" s="30"/>
    </row>
    <row r="4887" spans="1:3" x14ac:dyDescent="0.3">
      <c r="A4887" s="14"/>
      <c r="B4887" s="30"/>
      <c r="C4887" s="30"/>
    </row>
    <row r="4888" spans="1:3" x14ac:dyDescent="0.3">
      <c r="A4888" s="14"/>
      <c r="B4888" s="30"/>
      <c r="C4888" s="30"/>
    </row>
    <row r="4889" spans="1:3" x14ac:dyDescent="0.3">
      <c r="A4889" s="14"/>
      <c r="B4889" s="30"/>
      <c r="C4889" s="30"/>
    </row>
    <row r="4890" spans="1:3" x14ac:dyDescent="0.3">
      <c r="A4890" s="14"/>
      <c r="B4890" s="30"/>
      <c r="C4890" s="30"/>
    </row>
    <row r="4891" spans="1:3" x14ac:dyDescent="0.3">
      <c r="A4891" s="14"/>
      <c r="B4891" s="30"/>
      <c r="C4891" s="30"/>
    </row>
    <row r="4892" spans="1:3" x14ac:dyDescent="0.3">
      <c r="A4892" s="14"/>
      <c r="B4892" s="30"/>
      <c r="C4892" s="30"/>
    </row>
    <row r="4893" spans="1:3" x14ac:dyDescent="0.3">
      <c r="A4893" s="14"/>
      <c r="B4893" s="30"/>
      <c r="C4893" s="30"/>
    </row>
    <row r="4894" spans="1:3" x14ac:dyDescent="0.3">
      <c r="A4894" s="14"/>
      <c r="B4894" s="30"/>
      <c r="C4894" s="30"/>
    </row>
    <row r="4895" spans="1:3" x14ac:dyDescent="0.3">
      <c r="A4895" s="14"/>
      <c r="B4895" s="30"/>
      <c r="C4895" s="30"/>
    </row>
    <row r="4896" spans="1:3" x14ac:dyDescent="0.3">
      <c r="A4896" s="14"/>
      <c r="B4896" s="30"/>
      <c r="C4896" s="30"/>
    </row>
    <row r="4897" spans="1:3" x14ac:dyDescent="0.3">
      <c r="A4897" s="14"/>
      <c r="B4897" s="30"/>
      <c r="C4897" s="30"/>
    </row>
    <row r="4898" spans="1:3" x14ac:dyDescent="0.3">
      <c r="A4898" s="14"/>
      <c r="B4898" s="30"/>
      <c r="C4898" s="30"/>
    </row>
    <row r="4899" spans="1:3" x14ac:dyDescent="0.3">
      <c r="A4899" s="14"/>
      <c r="B4899" s="30"/>
      <c r="C4899" s="30"/>
    </row>
    <row r="4900" spans="1:3" x14ac:dyDescent="0.3">
      <c r="A4900" s="14"/>
      <c r="B4900" s="30"/>
      <c r="C4900" s="30"/>
    </row>
    <row r="4901" spans="1:3" x14ac:dyDescent="0.3">
      <c r="A4901" s="14"/>
      <c r="B4901" s="30"/>
      <c r="C4901" s="30"/>
    </row>
    <row r="4902" spans="1:3" x14ac:dyDescent="0.3">
      <c r="A4902" s="14"/>
      <c r="B4902" s="30"/>
      <c r="C4902" s="30"/>
    </row>
    <row r="4903" spans="1:3" x14ac:dyDescent="0.3">
      <c r="A4903" s="14"/>
      <c r="B4903" s="30"/>
      <c r="C4903" s="30"/>
    </row>
    <row r="4904" spans="1:3" x14ac:dyDescent="0.3">
      <c r="A4904" s="14"/>
      <c r="B4904" s="30"/>
      <c r="C4904" s="30"/>
    </row>
    <row r="4905" spans="1:3" x14ac:dyDescent="0.3">
      <c r="A4905" s="14"/>
      <c r="B4905" s="30"/>
      <c r="C4905" s="30"/>
    </row>
    <row r="4906" spans="1:3" x14ac:dyDescent="0.3">
      <c r="A4906" s="14"/>
      <c r="B4906" s="30"/>
      <c r="C4906" s="30"/>
    </row>
    <row r="4907" spans="1:3" x14ac:dyDescent="0.3">
      <c r="A4907" s="14"/>
      <c r="B4907" s="30"/>
      <c r="C4907" s="30"/>
    </row>
    <row r="4908" spans="1:3" x14ac:dyDescent="0.3">
      <c r="A4908" s="14"/>
      <c r="B4908" s="30"/>
      <c r="C4908" s="30"/>
    </row>
    <row r="4909" spans="1:3" x14ac:dyDescent="0.3">
      <c r="A4909" s="14"/>
      <c r="B4909" s="30"/>
      <c r="C4909" s="30"/>
    </row>
    <row r="4910" spans="1:3" x14ac:dyDescent="0.3">
      <c r="A4910" s="14"/>
      <c r="B4910" s="30"/>
      <c r="C4910" s="30"/>
    </row>
    <row r="4911" spans="1:3" x14ac:dyDescent="0.3">
      <c r="A4911" s="14"/>
      <c r="B4911" s="30"/>
      <c r="C4911" s="30"/>
    </row>
    <row r="4912" spans="1:3" x14ac:dyDescent="0.3">
      <c r="A4912" s="14"/>
      <c r="B4912" s="30"/>
      <c r="C4912" s="30"/>
    </row>
    <row r="4913" spans="1:3" x14ac:dyDescent="0.3">
      <c r="A4913" s="14"/>
      <c r="B4913" s="30"/>
      <c r="C4913" s="30"/>
    </row>
    <row r="4914" spans="1:3" x14ac:dyDescent="0.3">
      <c r="A4914" s="14"/>
      <c r="B4914" s="30"/>
      <c r="C4914" s="30"/>
    </row>
    <row r="4915" spans="1:3" x14ac:dyDescent="0.3">
      <c r="A4915" s="14"/>
      <c r="B4915" s="30"/>
      <c r="C4915" s="30"/>
    </row>
    <row r="4916" spans="1:3" x14ac:dyDescent="0.3">
      <c r="A4916" s="14"/>
      <c r="B4916" s="30"/>
      <c r="C4916" s="30"/>
    </row>
    <row r="4917" spans="1:3" x14ac:dyDescent="0.3">
      <c r="A4917" s="14"/>
      <c r="B4917" s="30"/>
      <c r="C4917" s="30"/>
    </row>
    <row r="4918" spans="1:3" x14ac:dyDescent="0.3">
      <c r="A4918" s="14"/>
      <c r="B4918" s="30"/>
      <c r="C4918" s="30"/>
    </row>
    <row r="4919" spans="1:3" x14ac:dyDescent="0.3">
      <c r="A4919" s="14"/>
      <c r="B4919" s="30"/>
      <c r="C4919" s="30"/>
    </row>
    <row r="4920" spans="1:3" x14ac:dyDescent="0.3">
      <c r="A4920" s="14"/>
      <c r="B4920" s="30"/>
      <c r="C4920" s="30"/>
    </row>
    <row r="4921" spans="1:3" x14ac:dyDescent="0.3">
      <c r="A4921" s="14"/>
      <c r="B4921" s="30"/>
      <c r="C4921" s="30"/>
    </row>
    <row r="4922" spans="1:3" x14ac:dyDescent="0.3">
      <c r="A4922" s="14"/>
      <c r="B4922" s="30"/>
      <c r="C4922" s="30"/>
    </row>
    <row r="4923" spans="1:3" x14ac:dyDescent="0.3">
      <c r="A4923" s="14"/>
      <c r="B4923" s="30"/>
      <c r="C4923" s="30"/>
    </row>
    <row r="4924" spans="1:3" x14ac:dyDescent="0.3">
      <c r="A4924" s="14"/>
      <c r="B4924" s="30"/>
      <c r="C4924" s="30"/>
    </row>
    <row r="4925" spans="1:3" x14ac:dyDescent="0.3">
      <c r="A4925" s="14"/>
      <c r="B4925" s="30"/>
      <c r="C4925" s="30"/>
    </row>
    <row r="4926" spans="1:3" x14ac:dyDescent="0.3">
      <c r="A4926" s="14"/>
      <c r="B4926" s="30"/>
      <c r="C4926" s="30"/>
    </row>
    <row r="4927" spans="1:3" x14ac:dyDescent="0.3">
      <c r="A4927" s="14"/>
      <c r="B4927" s="30"/>
      <c r="C4927" s="30"/>
    </row>
    <row r="4928" spans="1:3" x14ac:dyDescent="0.3">
      <c r="A4928" s="14"/>
      <c r="B4928" s="30"/>
      <c r="C4928" s="30"/>
    </row>
    <row r="4929" spans="1:3" x14ac:dyDescent="0.3">
      <c r="A4929" s="14"/>
      <c r="B4929" s="30"/>
      <c r="C4929" s="30"/>
    </row>
    <row r="4930" spans="1:3" x14ac:dyDescent="0.3">
      <c r="A4930" s="14"/>
      <c r="B4930" s="30"/>
      <c r="C4930" s="30"/>
    </row>
    <row r="4931" spans="1:3" x14ac:dyDescent="0.3">
      <c r="A4931" s="14"/>
      <c r="B4931" s="30"/>
      <c r="C4931" s="30"/>
    </row>
    <row r="4932" spans="1:3" x14ac:dyDescent="0.3">
      <c r="A4932" s="14"/>
      <c r="B4932" s="30"/>
      <c r="C4932" s="30"/>
    </row>
    <row r="4933" spans="1:3" x14ac:dyDescent="0.3">
      <c r="A4933" s="14"/>
      <c r="B4933" s="30"/>
      <c r="C4933" s="30"/>
    </row>
    <row r="4934" spans="1:3" x14ac:dyDescent="0.3">
      <c r="A4934" s="14"/>
      <c r="B4934" s="30"/>
      <c r="C4934" s="30"/>
    </row>
    <row r="4935" spans="1:3" x14ac:dyDescent="0.3">
      <c r="A4935" s="14"/>
      <c r="B4935" s="30"/>
      <c r="C4935" s="30"/>
    </row>
    <row r="4936" spans="1:3" x14ac:dyDescent="0.3">
      <c r="A4936" s="14"/>
      <c r="B4936" s="30"/>
      <c r="C4936" s="30"/>
    </row>
    <row r="4937" spans="1:3" x14ac:dyDescent="0.3">
      <c r="A4937" s="14"/>
      <c r="B4937" s="30"/>
      <c r="C4937" s="30"/>
    </row>
    <row r="4938" spans="1:3" x14ac:dyDescent="0.3">
      <c r="A4938" s="14"/>
      <c r="B4938" s="30"/>
      <c r="C4938" s="30"/>
    </row>
    <row r="4939" spans="1:3" x14ac:dyDescent="0.3">
      <c r="A4939" s="14"/>
      <c r="B4939" s="30"/>
      <c r="C4939" s="30"/>
    </row>
    <row r="4940" spans="1:3" x14ac:dyDescent="0.3">
      <c r="A4940" s="14"/>
      <c r="B4940" s="30"/>
      <c r="C4940" s="30"/>
    </row>
    <row r="4941" spans="1:3" x14ac:dyDescent="0.3">
      <c r="A4941" s="14"/>
      <c r="B4941" s="30"/>
      <c r="C4941" s="30"/>
    </row>
    <row r="4942" spans="1:3" x14ac:dyDescent="0.3">
      <c r="A4942" s="14"/>
      <c r="B4942" s="30"/>
      <c r="C4942" s="30"/>
    </row>
    <row r="4943" spans="1:3" x14ac:dyDescent="0.3">
      <c r="A4943" s="14"/>
      <c r="B4943" s="30"/>
      <c r="C4943" s="30"/>
    </row>
    <row r="4944" spans="1:3" x14ac:dyDescent="0.3">
      <c r="A4944" s="14"/>
      <c r="B4944" s="30"/>
      <c r="C4944" s="30"/>
    </row>
    <row r="4945" spans="1:3" x14ac:dyDescent="0.3">
      <c r="A4945" s="14"/>
      <c r="B4945" s="30"/>
      <c r="C4945" s="30"/>
    </row>
    <row r="4946" spans="1:3" x14ac:dyDescent="0.3">
      <c r="A4946" s="14"/>
      <c r="B4946" s="30"/>
      <c r="C4946" s="30"/>
    </row>
    <row r="4947" spans="1:3" x14ac:dyDescent="0.3">
      <c r="A4947" s="14"/>
      <c r="B4947" s="30"/>
      <c r="C4947" s="30"/>
    </row>
    <row r="4948" spans="1:3" x14ac:dyDescent="0.3">
      <c r="A4948" s="14"/>
      <c r="B4948" s="30"/>
      <c r="C4948" s="30"/>
    </row>
    <row r="4949" spans="1:3" x14ac:dyDescent="0.3">
      <c r="A4949" s="14"/>
      <c r="B4949" s="30"/>
      <c r="C4949" s="30"/>
    </row>
    <row r="4950" spans="1:3" x14ac:dyDescent="0.3">
      <c r="A4950" s="14"/>
      <c r="B4950" s="30"/>
      <c r="C4950" s="30"/>
    </row>
    <row r="4951" spans="1:3" x14ac:dyDescent="0.3">
      <c r="A4951" s="14"/>
      <c r="B4951" s="30"/>
      <c r="C4951" s="30"/>
    </row>
    <row r="4952" spans="1:3" x14ac:dyDescent="0.3">
      <c r="A4952" s="14"/>
      <c r="B4952" s="30"/>
      <c r="C4952" s="30"/>
    </row>
    <row r="4953" spans="1:3" x14ac:dyDescent="0.3">
      <c r="A4953" s="14"/>
      <c r="B4953" s="30"/>
      <c r="C4953" s="30"/>
    </row>
    <row r="4954" spans="1:3" x14ac:dyDescent="0.3">
      <c r="A4954" s="14"/>
      <c r="B4954" s="30"/>
      <c r="C4954" s="30"/>
    </row>
    <row r="4955" spans="1:3" x14ac:dyDescent="0.3">
      <c r="A4955" s="14"/>
      <c r="B4955" s="30"/>
      <c r="C4955" s="30"/>
    </row>
    <row r="4956" spans="1:3" x14ac:dyDescent="0.3">
      <c r="A4956" s="14"/>
      <c r="B4956" s="30"/>
      <c r="C4956" s="30"/>
    </row>
    <row r="4957" spans="1:3" x14ac:dyDescent="0.3">
      <c r="A4957" s="14"/>
      <c r="B4957" s="30"/>
      <c r="C4957" s="30"/>
    </row>
    <row r="4958" spans="1:3" x14ac:dyDescent="0.3">
      <c r="A4958" s="14"/>
      <c r="B4958" s="30"/>
      <c r="C4958" s="30"/>
    </row>
    <row r="4959" spans="1:3" x14ac:dyDescent="0.3">
      <c r="A4959" s="14"/>
      <c r="B4959" s="30"/>
      <c r="C4959" s="30"/>
    </row>
    <row r="4960" spans="1:3" x14ac:dyDescent="0.3">
      <c r="A4960" s="14"/>
      <c r="B4960" s="30"/>
      <c r="C4960" s="30"/>
    </row>
    <row r="4961" spans="1:3" x14ac:dyDescent="0.3">
      <c r="A4961" s="14"/>
      <c r="B4961" s="30"/>
      <c r="C4961" s="30"/>
    </row>
    <row r="4962" spans="1:3" x14ac:dyDescent="0.3">
      <c r="A4962" s="14"/>
      <c r="B4962" s="30"/>
      <c r="C4962" s="30"/>
    </row>
    <row r="4963" spans="1:3" x14ac:dyDescent="0.3">
      <c r="A4963" s="14"/>
      <c r="B4963" s="30"/>
      <c r="C4963" s="30"/>
    </row>
    <row r="4964" spans="1:3" x14ac:dyDescent="0.3">
      <c r="A4964" s="14"/>
      <c r="B4964" s="30"/>
      <c r="C4964" s="30"/>
    </row>
    <row r="4965" spans="1:3" x14ac:dyDescent="0.3">
      <c r="A4965" s="14"/>
      <c r="B4965" s="30"/>
      <c r="C4965" s="30"/>
    </row>
    <row r="4966" spans="1:3" x14ac:dyDescent="0.3">
      <c r="A4966" s="14"/>
      <c r="B4966" s="30"/>
      <c r="C4966" s="30"/>
    </row>
    <row r="4967" spans="1:3" x14ac:dyDescent="0.3">
      <c r="A4967" s="14"/>
      <c r="B4967" s="30"/>
      <c r="C4967" s="30"/>
    </row>
    <row r="4968" spans="1:3" x14ac:dyDescent="0.3">
      <c r="A4968" s="14"/>
      <c r="B4968" s="30"/>
      <c r="C4968" s="30"/>
    </row>
    <row r="4969" spans="1:3" x14ac:dyDescent="0.3">
      <c r="A4969" s="14"/>
      <c r="B4969" s="30"/>
      <c r="C4969" s="30"/>
    </row>
    <row r="4970" spans="1:3" x14ac:dyDescent="0.3">
      <c r="A4970" s="14"/>
      <c r="B4970" s="30"/>
      <c r="C4970" s="30"/>
    </row>
    <row r="4971" spans="1:3" x14ac:dyDescent="0.3">
      <c r="A4971" s="14"/>
      <c r="B4971" s="30"/>
      <c r="C4971" s="30"/>
    </row>
    <row r="4972" spans="1:3" x14ac:dyDescent="0.3">
      <c r="A4972" s="14"/>
      <c r="B4972" s="30"/>
      <c r="C4972" s="30"/>
    </row>
    <row r="4973" spans="1:3" x14ac:dyDescent="0.3">
      <c r="A4973" s="14"/>
      <c r="B4973" s="30"/>
      <c r="C4973" s="30"/>
    </row>
    <row r="4974" spans="1:3" x14ac:dyDescent="0.3">
      <c r="A4974" s="14"/>
      <c r="B4974" s="30"/>
      <c r="C4974" s="30"/>
    </row>
    <row r="4975" spans="1:3" x14ac:dyDescent="0.3">
      <c r="A4975" s="14"/>
      <c r="B4975" s="30"/>
      <c r="C4975" s="30"/>
    </row>
    <row r="4976" spans="1:3" x14ac:dyDescent="0.3">
      <c r="A4976" s="14"/>
      <c r="B4976" s="30"/>
      <c r="C4976" s="30"/>
    </row>
    <row r="4977" spans="1:3" x14ac:dyDescent="0.3">
      <c r="A4977" s="14"/>
      <c r="B4977" s="30"/>
      <c r="C4977" s="30"/>
    </row>
    <row r="4978" spans="1:3" x14ac:dyDescent="0.3">
      <c r="A4978" s="14"/>
      <c r="B4978" s="30"/>
      <c r="C4978" s="30"/>
    </row>
    <row r="4979" spans="1:3" x14ac:dyDescent="0.3">
      <c r="A4979" s="14"/>
      <c r="B4979" s="30"/>
      <c r="C4979" s="30"/>
    </row>
    <row r="4980" spans="1:3" x14ac:dyDescent="0.3">
      <c r="A4980" s="14"/>
      <c r="B4980" s="30"/>
      <c r="C4980" s="30"/>
    </row>
    <row r="4981" spans="1:3" x14ac:dyDescent="0.3">
      <c r="A4981" s="14"/>
      <c r="B4981" s="30"/>
      <c r="C4981" s="30"/>
    </row>
    <row r="4982" spans="1:3" x14ac:dyDescent="0.3">
      <c r="A4982" s="14"/>
      <c r="B4982" s="30"/>
      <c r="C4982" s="30"/>
    </row>
    <row r="4983" spans="1:3" x14ac:dyDescent="0.3">
      <c r="A4983" s="14"/>
      <c r="B4983" s="30"/>
      <c r="C4983" s="30"/>
    </row>
    <row r="4984" spans="1:3" x14ac:dyDescent="0.3">
      <c r="A4984" s="14"/>
      <c r="B4984" s="30"/>
      <c r="C4984" s="30"/>
    </row>
    <row r="4985" spans="1:3" x14ac:dyDescent="0.3">
      <c r="A4985" s="14"/>
      <c r="B4985" s="30"/>
      <c r="C4985" s="30"/>
    </row>
    <row r="4986" spans="1:3" x14ac:dyDescent="0.3">
      <c r="A4986" s="14"/>
      <c r="B4986" s="30"/>
      <c r="C4986" s="30"/>
    </row>
    <row r="4987" spans="1:3" x14ac:dyDescent="0.3">
      <c r="A4987" s="14"/>
      <c r="B4987" s="30"/>
      <c r="C4987" s="30"/>
    </row>
    <row r="4988" spans="1:3" x14ac:dyDescent="0.3">
      <c r="A4988" s="14"/>
      <c r="B4988" s="30"/>
      <c r="C4988" s="30"/>
    </row>
    <row r="4989" spans="1:3" x14ac:dyDescent="0.3">
      <c r="A4989" s="14"/>
      <c r="B4989" s="30"/>
      <c r="C4989" s="30"/>
    </row>
    <row r="4990" spans="1:3" x14ac:dyDescent="0.3">
      <c r="A4990" s="14"/>
      <c r="B4990" s="30"/>
      <c r="C4990" s="30"/>
    </row>
    <row r="4991" spans="1:3" x14ac:dyDescent="0.3">
      <c r="A4991" s="14"/>
      <c r="B4991" s="30"/>
      <c r="C4991" s="30"/>
    </row>
    <row r="4992" spans="1:3" x14ac:dyDescent="0.3">
      <c r="A4992" s="14"/>
      <c r="B4992" s="30"/>
      <c r="C4992" s="30"/>
    </row>
    <row r="4993" spans="1:3" x14ac:dyDescent="0.3">
      <c r="A4993" s="14"/>
      <c r="B4993" s="30"/>
      <c r="C4993" s="30"/>
    </row>
    <row r="4994" spans="1:3" x14ac:dyDescent="0.3">
      <c r="A4994" s="14"/>
      <c r="B4994" s="30"/>
      <c r="C4994" s="30"/>
    </row>
    <row r="4995" spans="1:3" x14ac:dyDescent="0.3">
      <c r="A4995" s="14"/>
      <c r="B4995" s="30"/>
      <c r="C4995" s="30"/>
    </row>
    <row r="4996" spans="1:3" x14ac:dyDescent="0.3">
      <c r="A4996" s="14"/>
      <c r="B4996" s="30"/>
      <c r="C4996" s="30"/>
    </row>
    <row r="4997" spans="1:3" x14ac:dyDescent="0.3">
      <c r="A4997" s="14"/>
      <c r="B4997" s="30"/>
      <c r="C4997" s="30"/>
    </row>
    <row r="4998" spans="1:3" x14ac:dyDescent="0.3">
      <c r="A4998" s="14"/>
      <c r="B4998" s="30"/>
      <c r="C4998" s="30"/>
    </row>
    <row r="4999" spans="1:3" x14ac:dyDescent="0.3">
      <c r="A4999" s="14"/>
      <c r="B4999" s="30"/>
      <c r="C4999" s="30"/>
    </row>
    <row r="5000" spans="1:3" x14ac:dyDescent="0.3">
      <c r="A5000" s="14"/>
      <c r="B5000" s="30"/>
      <c r="C5000" s="30"/>
    </row>
    <row r="5001" spans="1:3" x14ac:dyDescent="0.3">
      <c r="A5001" s="14"/>
      <c r="B5001" s="30"/>
      <c r="C5001" s="30"/>
    </row>
    <row r="5002" spans="1:3" x14ac:dyDescent="0.3">
      <c r="A5002" s="14"/>
      <c r="B5002" s="30"/>
      <c r="C5002" s="30"/>
    </row>
    <row r="5003" spans="1:3" x14ac:dyDescent="0.3">
      <c r="A5003" s="14"/>
      <c r="B5003" s="30"/>
      <c r="C5003" s="30"/>
    </row>
    <row r="5004" spans="1:3" x14ac:dyDescent="0.3">
      <c r="A5004" s="14"/>
      <c r="B5004" s="30"/>
      <c r="C5004" s="30"/>
    </row>
    <row r="5005" spans="1:3" x14ac:dyDescent="0.3">
      <c r="A5005" s="14"/>
      <c r="B5005" s="30"/>
      <c r="C5005" s="30"/>
    </row>
    <row r="5006" spans="1:3" x14ac:dyDescent="0.3">
      <c r="A5006" s="14"/>
      <c r="B5006" s="30"/>
      <c r="C5006" s="30"/>
    </row>
    <row r="5007" spans="1:3" x14ac:dyDescent="0.3">
      <c r="A5007" s="14"/>
      <c r="B5007" s="30"/>
      <c r="C5007" s="30"/>
    </row>
    <row r="5008" spans="1:3" x14ac:dyDescent="0.3">
      <c r="A5008" s="14"/>
      <c r="B5008" s="30"/>
      <c r="C5008" s="30"/>
    </row>
    <row r="5009" spans="1:3" x14ac:dyDescent="0.3">
      <c r="A5009" s="14"/>
      <c r="B5009" s="30"/>
      <c r="C5009" s="30"/>
    </row>
    <row r="5010" spans="1:3" x14ac:dyDescent="0.3">
      <c r="A5010" s="14"/>
      <c r="B5010" s="30"/>
      <c r="C5010" s="30"/>
    </row>
    <row r="5011" spans="1:3" x14ac:dyDescent="0.3">
      <c r="A5011" s="14"/>
      <c r="B5011" s="30"/>
      <c r="C5011" s="30"/>
    </row>
    <row r="5012" spans="1:3" x14ac:dyDescent="0.3">
      <c r="A5012" s="14"/>
      <c r="B5012" s="30"/>
      <c r="C5012" s="30"/>
    </row>
    <row r="5013" spans="1:3" x14ac:dyDescent="0.3">
      <c r="A5013" s="14"/>
      <c r="B5013" s="30"/>
      <c r="C5013" s="30"/>
    </row>
    <row r="5014" spans="1:3" x14ac:dyDescent="0.3">
      <c r="A5014" s="14"/>
      <c r="B5014" s="30"/>
      <c r="C5014" s="30"/>
    </row>
    <row r="5015" spans="1:3" x14ac:dyDescent="0.3">
      <c r="A5015" s="14"/>
      <c r="B5015" s="30"/>
      <c r="C5015" s="30"/>
    </row>
    <row r="5016" spans="1:3" x14ac:dyDescent="0.3">
      <c r="A5016" s="14"/>
      <c r="B5016" s="30"/>
      <c r="C5016" s="30"/>
    </row>
    <row r="5017" spans="1:3" x14ac:dyDescent="0.3">
      <c r="A5017" s="14"/>
      <c r="B5017" s="30"/>
      <c r="C5017" s="30"/>
    </row>
    <row r="5018" spans="1:3" x14ac:dyDescent="0.3">
      <c r="A5018" s="14"/>
      <c r="B5018" s="30"/>
      <c r="C5018" s="30"/>
    </row>
    <row r="5019" spans="1:3" x14ac:dyDescent="0.3">
      <c r="A5019" s="14"/>
      <c r="B5019" s="30"/>
      <c r="C5019" s="30"/>
    </row>
    <row r="5020" spans="1:3" x14ac:dyDescent="0.3">
      <c r="A5020" s="14"/>
      <c r="B5020" s="30"/>
      <c r="C5020" s="30"/>
    </row>
    <row r="5021" spans="1:3" x14ac:dyDescent="0.3">
      <c r="A5021" s="14"/>
      <c r="B5021" s="30"/>
      <c r="C5021" s="30"/>
    </row>
    <row r="5022" spans="1:3" x14ac:dyDescent="0.3">
      <c r="A5022" s="14"/>
      <c r="B5022" s="30"/>
      <c r="C5022" s="30"/>
    </row>
    <row r="5023" spans="1:3" x14ac:dyDescent="0.3">
      <c r="A5023" s="14"/>
      <c r="B5023" s="30"/>
      <c r="C5023" s="30"/>
    </row>
    <row r="5024" spans="1:3" x14ac:dyDescent="0.3">
      <c r="A5024" s="14"/>
      <c r="B5024" s="30"/>
      <c r="C5024" s="30"/>
    </row>
    <row r="5025" spans="1:3" x14ac:dyDescent="0.3">
      <c r="A5025" s="14"/>
      <c r="B5025" s="30"/>
      <c r="C5025" s="30"/>
    </row>
    <row r="5026" spans="1:3" x14ac:dyDescent="0.3">
      <c r="A5026" s="14"/>
      <c r="B5026" s="30"/>
      <c r="C5026" s="30"/>
    </row>
    <row r="5027" spans="1:3" x14ac:dyDescent="0.3">
      <c r="A5027" s="14"/>
      <c r="B5027" s="30"/>
      <c r="C5027" s="30"/>
    </row>
    <row r="5028" spans="1:3" x14ac:dyDescent="0.3">
      <c r="A5028" s="14"/>
      <c r="B5028" s="30"/>
      <c r="C5028" s="30"/>
    </row>
    <row r="5029" spans="1:3" x14ac:dyDescent="0.3">
      <c r="A5029" s="14"/>
      <c r="B5029" s="30"/>
      <c r="C5029" s="30"/>
    </row>
    <row r="5030" spans="1:3" x14ac:dyDescent="0.3">
      <c r="A5030" s="14"/>
      <c r="B5030" s="30"/>
      <c r="C5030" s="30"/>
    </row>
    <row r="5031" spans="1:3" x14ac:dyDescent="0.3">
      <c r="A5031" s="14"/>
      <c r="B5031" s="30"/>
      <c r="C5031" s="30"/>
    </row>
    <row r="5032" spans="1:3" x14ac:dyDescent="0.3">
      <c r="A5032" s="14"/>
      <c r="B5032" s="30"/>
      <c r="C5032" s="30"/>
    </row>
    <row r="5033" spans="1:3" x14ac:dyDescent="0.3">
      <c r="A5033" s="14"/>
      <c r="B5033" s="30"/>
      <c r="C5033" s="30"/>
    </row>
    <row r="5034" spans="1:3" x14ac:dyDescent="0.3">
      <c r="A5034" s="14"/>
      <c r="B5034" s="30"/>
      <c r="C5034" s="30"/>
    </row>
    <row r="5035" spans="1:3" x14ac:dyDescent="0.3">
      <c r="A5035" s="14"/>
      <c r="B5035" s="30"/>
      <c r="C5035" s="30"/>
    </row>
    <row r="5036" spans="1:3" x14ac:dyDescent="0.3">
      <c r="A5036" s="14"/>
      <c r="B5036" s="30"/>
      <c r="C5036" s="30"/>
    </row>
    <row r="5037" spans="1:3" x14ac:dyDescent="0.3">
      <c r="A5037" s="14"/>
      <c r="B5037" s="30"/>
      <c r="C5037" s="30"/>
    </row>
    <row r="5038" spans="1:3" x14ac:dyDescent="0.3">
      <c r="A5038" s="14"/>
      <c r="B5038" s="30"/>
      <c r="C5038" s="30"/>
    </row>
    <row r="5039" spans="1:3" x14ac:dyDescent="0.3">
      <c r="A5039" s="14"/>
      <c r="B5039" s="30"/>
      <c r="C5039" s="30"/>
    </row>
    <row r="5040" spans="1:3" x14ac:dyDescent="0.3">
      <c r="A5040" s="14"/>
      <c r="B5040" s="30"/>
      <c r="C5040" s="30"/>
    </row>
    <row r="5041" spans="1:3" x14ac:dyDescent="0.3">
      <c r="A5041" s="14"/>
      <c r="B5041" s="30"/>
      <c r="C5041" s="30"/>
    </row>
    <row r="5042" spans="1:3" x14ac:dyDescent="0.3">
      <c r="A5042" s="14"/>
      <c r="B5042" s="30"/>
      <c r="C5042" s="30"/>
    </row>
    <row r="5043" spans="1:3" x14ac:dyDescent="0.3">
      <c r="A5043" s="14"/>
      <c r="B5043" s="30"/>
      <c r="C5043" s="30"/>
    </row>
    <row r="5044" spans="1:3" x14ac:dyDescent="0.3">
      <c r="A5044" s="14"/>
      <c r="B5044" s="30"/>
      <c r="C5044" s="30"/>
    </row>
    <row r="5045" spans="1:3" x14ac:dyDescent="0.3">
      <c r="A5045" s="14"/>
      <c r="B5045" s="30"/>
      <c r="C5045" s="30"/>
    </row>
    <row r="5046" spans="1:3" x14ac:dyDescent="0.3">
      <c r="A5046" s="14"/>
      <c r="B5046" s="30"/>
      <c r="C5046" s="30"/>
    </row>
    <row r="5047" spans="1:3" x14ac:dyDescent="0.3">
      <c r="A5047" s="14"/>
      <c r="B5047" s="30"/>
      <c r="C5047" s="30"/>
    </row>
    <row r="5048" spans="1:3" x14ac:dyDescent="0.3">
      <c r="A5048" s="14"/>
      <c r="B5048" s="30"/>
      <c r="C5048" s="30"/>
    </row>
    <row r="5049" spans="1:3" x14ac:dyDescent="0.3">
      <c r="A5049" s="14"/>
      <c r="B5049" s="30"/>
      <c r="C5049" s="30"/>
    </row>
    <row r="5050" spans="1:3" x14ac:dyDescent="0.3">
      <c r="A5050" s="14"/>
      <c r="B5050" s="30"/>
      <c r="C5050" s="30"/>
    </row>
    <row r="5051" spans="1:3" x14ac:dyDescent="0.3">
      <c r="A5051" s="14"/>
      <c r="B5051" s="30"/>
      <c r="C5051" s="30"/>
    </row>
    <row r="5052" spans="1:3" x14ac:dyDescent="0.3">
      <c r="A5052" s="14"/>
      <c r="B5052" s="30"/>
      <c r="C5052" s="30"/>
    </row>
    <row r="5053" spans="1:3" x14ac:dyDescent="0.3">
      <c r="A5053" s="14"/>
      <c r="B5053" s="30"/>
      <c r="C5053" s="30"/>
    </row>
    <row r="5054" spans="1:3" x14ac:dyDescent="0.3">
      <c r="A5054" s="14"/>
      <c r="B5054" s="30"/>
      <c r="C5054" s="30"/>
    </row>
    <row r="5055" spans="1:3" x14ac:dyDescent="0.3">
      <c r="A5055" s="14"/>
      <c r="B5055" s="30"/>
      <c r="C5055" s="30"/>
    </row>
    <row r="5056" spans="1:3" x14ac:dyDescent="0.3">
      <c r="A5056" s="14"/>
      <c r="B5056" s="30"/>
      <c r="C5056" s="30"/>
    </row>
    <row r="5057" spans="1:3" x14ac:dyDescent="0.3">
      <c r="A5057" s="14"/>
      <c r="B5057" s="30"/>
      <c r="C5057" s="30"/>
    </row>
    <row r="5058" spans="1:3" x14ac:dyDescent="0.3">
      <c r="A5058" s="14"/>
      <c r="B5058" s="30"/>
      <c r="C5058" s="30"/>
    </row>
    <row r="5059" spans="1:3" x14ac:dyDescent="0.3">
      <c r="A5059" s="14"/>
      <c r="B5059" s="30"/>
      <c r="C5059" s="30"/>
    </row>
    <row r="5060" spans="1:3" x14ac:dyDescent="0.3">
      <c r="A5060" s="14"/>
      <c r="B5060" s="30"/>
      <c r="C5060" s="30"/>
    </row>
    <row r="5061" spans="1:3" x14ac:dyDescent="0.3">
      <c r="A5061" s="14"/>
      <c r="B5061" s="30"/>
      <c r="C5061" s="30"/>
    </row>
    <row r="5062" spans="1:3" x14ac:dyDescent="0.3">
      <c r="A5062" s="14"/>
      <c r="B5062" s="30"/>
      <c r="C5062" s="30"/>
    </row>
    <row r="5063" spans="1:3" x14ac:dyDescent="0.3">
      <c r="A5063" s="14"/>
      <c r="B5063" s="30"/>
      <c r="C5063" s="30"/>
    </row>
    <row r="5064" spans="1:3" x14ac:dyDescent="0.3">
      <c r="A5064" s="14"/>
      <c r="B5064" s="30"/>
      <c r="C5064" s="30"/>
    </row>
    <row r="5065" spans="1:3" x14ac:dyDescent="0.3">
      <c r="A5065" s="14"/>
      <c r="B5065" s="30"/>
      <c r="C5065" s="30"/>
    </row>
    <row r="5066" spans="1:3" x14ac:dyDescent="0.3">
      <c r="A5066" s="14"/>
      <c r="B5066" s="30"/>
      <c r="C5066" s="30"/>
    </row>
    <row r="5067" spans="1:3" x14ac:dyDescent="0.3">
      <c r="A5067" s="14"/>
      <c r="B5067" s="30"/>
      <c r="C5067" s="30"/>
    </row>
    <row r="5068" spans="1:3" x14ac:dyDescent="0.3">
      <c r="A5068" s="14"/>
      <c r="B5068" s="30"/>
      <c r="C5068" s="30"/>
    </row>
    <row r="5069" spans="1:3" x14ac:dyDescent="0.3">
      <c r="A5069" s="14"/>
      <c r="B5069" s="30"/>
      <c r="C5069" s="30"/>
    </row>
    <row r="5070" spans="1:3" x14ac:dyDescent="0.3">
      <c r="A5070" s="14"/>
      <c r="B5070" s="30"/>
      <c r="C5070" s="30"/>
    </row>
    <row r="5071" spans="1:3" x14ac:dyDescent="0.3">
      <c r="A5071" s="14"/>
      <c r="B5071" s="30"/>
      <c r="C5071" s="30"/>
    </row>
    <row r="5072" spans="1:3" x14ac:dyDescent="0.3">
      <c r="A5072" s="14"/>
      <c r="B5072" s="30"/>
      <c r="C5072" s="30"/>
    </row>
    <row r="5073" spans="1:3" x14ac:dyDescent="0.3">
      <c r="A5073" s="14"/>
      <c r="B5073" s="30"/>
      <c r="C5073" s="30"/>
    </row>
    <row r="5074" spans="1:3" x14ac:dyDescent="0.3">
      <c r="A5074" s="14"/>
      <c r="B5074" s="30"/>
      <c r="C5074" s="30"/>
    </row>
    <row r="5075" spans="1:3" x14ac:dyDescent="0.3">
      <c r="A5075" s="14"/>
      <c r="B5075" s="30"/>
      <c r="C5075" s="30"/>
    </row>
    <row r="5076" spans="1:3" x14ac:dyDescent="0.3">
      <c r="A5076" s="14"/>
      <c r="B5076" s="30"/>
      <c r="C5076" s="30"/>
    </row>
    <row r="5077" spans="1:3" x14ac:dyDescent="0.3">
      <c r="A5077" s="14"/>
      <c r="B5077" s="30"/>
      <c r="C5077" s="30"/>
    </row>
    <row r="5078" spans="1:3" x14ac:dyDescent="0.3">
      <c r="A5078" s="14"/>
      <c r="B5078" s="30"/>
      <c r="C5078" s="30"/>
    </row>
    <row r="5079" spans="1:3" x14ac:dyDescent="0.3">
      <c r="A5079" s="14"/>
      <c r="B5079" s="30"/>
      <c r="C5079" s="30"/>
    </row>
    <row r="5080" spans="1:3" x14ac:dyDescent="0.3">
      <c r="A5080" s="14"/>
      <c r="B5080" s="30"/>
      <c r="C5080" s="30"/>
    </row>
    <row r="5081" spans="1:3" x14ac:dyDescent="0.3">
      <c r="A5081" s="14"/>
      <c r="B5081" s="30"/>
      <c r="C5081" s="30"/>
    </row>
    <row r="5082" spans="1:3" x14ac:dyDescent="0.3">
      <c r="A5082" s="14"/>
      <c r="B5082" s="30"/>
      <c r="C5082" s="30"/>
    </row>
    <row r="5083" spans="1:3" x14ac:dyDescent="0.3">
      <c r="A5083" s="14"/>
      <c r="B5083" s="30"/>
      <c r="C5083" s="30"/>
    </row>
    <row r="5084" spans="1:3" x14ac:dyDescent="0.3">
      <c r="A5084" s="14"/>
      <c r="B5084" s="30"/>
      <c r="C5084" s="30"/>
    </row>
    <row r="5085" spans="1:3" x14ac:dyDescent="0.3">
      <c r="A5085" s="14"/>
      <c r="B5085" s="30"/>
      <c r="C5085" s="30"/>
    </row>
    <row r="5086" spans="1:3" x14ac:dyDescent="0.3">
      <c r="A5086" s="14"/>
      <c r="B5086" s="30"/>
      <c r="C5086" s="30"/>
    </row>
    <row r="5087" spans="1:3" x14ac:dyDescent="0.3">
      <c r="A5087" s="14"/>
      <c r="B5087" s="30"/>
      <c r="C5087" s="30"/>
    </row>
    <row r="5088" spans="1:3" x14ac:dyDescent="0.3">
      <c r="A5088" s="14"/>
      <c r="B5088" s="30"/>
      <c r="C5088" s="30"/>
    </row>
    <row r="5089" spans="1:3" x14ac:dyDescent="0.3">
      <c r="A5089" s="14"/>
      <c r="B5089" s="30"/>
      <c r="C5089" s="30"/>
    </row>
    <row r="5090" spans="1:3" x14ac:dyDescent="0.3">
      <c r="A5090" s="14"/>
      <c r="B5090" s="30"/>
      <c r="C5090" s="30"/>
    </row>
    <row r="5091" spans="1:3" x14ac:dyDescent="0.3">
      <c r="A5091" s="14"/>
      <c r="B5091" s="30"/>
      <c r="C5091" s="30"/>
    </row>
    <row r="5092" spans="1:3" x14ac:dyDescent="0.3">
      <c r="A5092" s="14"/>
      <c r="B5092" s="30"/>
      <c r="C5092" s="30"/>
    </row>
    <row r="5093" spans="1:3" x14ac:dyDescent="0.3">
      <c r="A5093" s="14"/>
      <c r="B5093" s="30"/>
      <c r="C5093" s="30"/>
    </row>
    <row r="5094" spans="1:3" x14ac:dyDescent="0.3">
      <c r="A5094" s="14"/>
      <c r="B5094" s="30"/>
      <c r="C5094" s="30"/>
    </row>
    <row r="5095" spans="1:3" x14ac:dyDescent="0.3">
      <c r="A5095" s="14"/>
      <c r="B5095" s="30"/>
      <c r="C5095" s="30"/>
    </row>
    <row r="5096" spans="1:3" x14ac:dyDescent="0.3">
      <c r="A5096" s="14"/>
      <c r="B5096" s="30"/>
      <c r="C5096" s="30"/>
    </row>
    <row r="5097" spans="1:3" x14ac:dyDescent="0.3">
      <c r="A5097" s="14"/>
      <c r="B5097" s="30"/>
      <c r="C5097" s="30"/>
    </row>
    <row r="5098" spans="1:3" x14ac:dyDescent="0.3">
      <c r="A5098" s="14"/>
      <c r="B5098" s="30"/>
      <c r="C5098" s="30"/>
    </row>
    <row r="5099" spans="1:3" x14ac:dyDescent="0.3">
      <c r="A5099" s="14"/>
      <c r="B5099" s="30"/>
      <c r="C5099" s="30"/>
    </row>
    <row r="5100" spans="1:3" x14ac:dyDescent="0.3">
      <c r="A5100" s="14"/>
      <c r="B5100" s="30"/>
      <c r="C5100" s="30"/>
    </row>
    <row r="5101" spans="1:3" x14ac:dyDescent="0.3">
      <c r="A5101" s="14"/>
      <c r="B5101" s="30"/>
      <c r="C5101" s="30"/>
    </row>
    <row r="5102" spans="1:3" x14ac:dyDescent="0.3">
      <c r="A5102" s="14"/>
      <c r="B5102" s="30"/>
      <c r="C5102" s="30"/>
    </row>
    <row r="5103" spans="1:3" x14ac:dyDescent="0.3">
      <c r="A5103" s="14"/>
      <c r="B5103" s="30"/>
      <c r="C5103" s="30"/>
    </row>
    <row r="5104" spans="1:3" x14ac:dyDescent="0.3">
      <c r="A5104" s="14"/>
      <c r="B5104" s="30"/>
      <c r="C5104" s="30"/>
    </row>
    <row r="5105" spans="1:3" x14ac:dyDescent="0.3">
      <c r="A5105" s="14"/>
      <c r="B5105" s="30"/>
      <c r="C5105" s="30"/>
    </row>
    <row r="5106" spans="1:3" x14ac:dyDescent="0.3">
      <c r="A5106" s="14"/>
      <c r="B5106" s="30"/>
      <c r="C5106" s="30"/>
    </row>
    <row r="5107" spans="1:3" x14ac:dyDescent="0.3">
      <c r="A5107" s="14"/>
      <c r="B5107" s="30"/>
      <c r="C5107" s="30"/>
    </row>
    <row r="5108" spans="1:3" x14ac:dyDescent="0.3">
      <c r="A5108" s="14"/>
      <c r="B5108" s="30"/>
      <c r="C5108" s="30"/>
    </row>
    <row r="5109" spans="1:3" x14ac:dyDescent="0.3">
      <c r="A5109" s="14"/>
      <c r="B5109" s="30"/>
      <c r="C5109" s="30"/>
    </row>
    <row r="5110" spans="1:3" x14ac:dyDescent="0.3">
      <c r="A5110" s="14"/>
      <c r="B5110" s="30"/>
      <c r="C5110" s="30"/>
    </row>
    <row r="5111" spans="1:3" x14ac:dyDescent="0.3">
      <c r="A5111" s="14"/>
      <c r="B5111" s="30"/>
      <c r="C5111" s="30"/>
    </row>
    <row r="5112" spans="1:3" x14ac:dyDescent="0.3">
      <c r="A5112" s="14"/>
      <c r="B5112" s="30"/>
      <c r="C5112" s="30"/>
    </row>
    <row r="5113" spans="1:3" x14ac:dyDescent="0.3">
      <c r="A5113" s="14"/>
      <c r="B5113" s="30"/>
      <c r="C5113" s="30"/>
    </row>
    <row r="5114" spans="1:3" x14ac:dyDescent="0.3">
      <c r="A5114" s="14"/>
      <c r="B5114" s="30"/>
      <c r="C5114" s="30"/>
    </row>
    <row r="5115" spans="1:3" x14ac:dyDescent="0.3">
      <c r="A5115" s="14"/>
      <c r="B5115" s="30"/>
      <c r="C5115" s="30"/>
    </row>
    <row r="5116" spans="1:3" x14ac:dyDescent="0.3">
      <c r="A5116" s="14"/>
      <c r="B5116" s="30"/>
      <c r="C5116" s="30"/>
    </row>
    <row r="5117" spans="1:3" x14ac:dyDescent="0.3">
      <c r="A5117" s="14"/>
      <c r="B5117" s="30"/>
      <c r="C5117" s="30"/>
    </row>
    <row r="5118" spans="1:3" x14ac:dyDescent="0.3">
      <c r="A5118" s="14"/>
      <c r="B5118" s="30"/>
      <c r="C5118" s="30"/>
    </row>
    <row r="5119" spans="1:3" x14ac:dyDescent="0.3">
      <c r="A5119" s="14"/>
      <c r="B5119" s="30"/>
      <c r="C5119" s="30"/>
    </row>
    <row r="5120" spans="1:3" x14ac:dyDescent="0.3">
      <c r="A5120" s="14"/>
      <c r="B5120" s="30"/>
      <c r="C5120" s="30"/>
    </row>
    <row r="5121" spans="1:3" x14ac:dyDescent="0.3">
      <c r="A5121" s="14"/>
      <c r="B5121" s="30"/>
      <c r="C5121" s="30"/>
    </row>
    <row r="5122" spans="1:3" x14ac:dyDescent="0.3">
      <c r="A5122" s="14"/>
      <c r="B5122" s="30"/>
      <c r="C5122" s="30"/>
    </row>
    <row r="5123" spans="1:3" x14ac:dyDescent="0.3">
      <c r="A5123" s="14"/>
      <c r="B5123" s="30"/>
      <c r="C5123" s="30"/>
    </row>
    <row r="5124" spans="1:3" x14ac:dyDescent="0.3">
      <c r="A5124" s="14"/>
      <c r="B5124" s="30"/>
      <c r="C5124" s="30"/>
    </row>
    <row r="5125" spans="1:3" x14ac:dyDescent="0.3">
      <c r="A5125" s="14"/>
      <c r="B5125" s="30"/>
      <c r="C5125" s="30"/>
    </row>
    <row r="5126" spans="1:3" x14ac:dyDescent="0.3">
      <c r="A5126" s="14"/>
      <c r="B5126" s="30"/>
      <c r="C5126" s="30"/>
    </row>
    <row r="5127" spans="1:3" x14ac:dyDescent="0.3">
      <c r="A5127" s="14"/>
      <c r="B5127" s="30"/>
      <c r="C5127" s="30"/>
    </row>
    <row r="5128" spans="1:3" x14ac:dyDescent="0.3">
      <c r="A5128" s="14"/>
      <c r="B5128" s="30"/>
      <c r="C5128" s="30"/>
    </row>
    <row r="5129" spans="1:3" x14ac:dyDescent="0.3">
      <c r="A5129" s="14"/>
      <c r="B5129" s="30"/>
      <c r="C5129" s="30"/>
    </row>
    <row r="5130" spans="1:3" x14ac:dyDescent="0.3">
      <c r="A5130" s="14"/>
      <c r="B5130" s="30"/>
      <c r="C5130" s="30"/>
    </row>
    <row r="5131" spans="1:3" x14ac:dyDescent="0.3">
      <c r="A5131" s="14"/>
      <c r="B5131" s="30"/>
      <c r="C5131" s="30"/>
    </row>
    <row r="5132" spans="1:3" x14ac:dyDescent="0.3">
      <c r="A5132" s="14"/>
      <c r="B5132" s="30"/>
      <c r="C5132" s="30"/>
    </row>
    <row r="5133" spans="1:3" x14ac:dyDescent="0.3">
      <c r="A5133" s="14"/>
      <c r="B5133" s="30"/>
      <c r="C5133" s="30"/>
    </row>
    <row r="5134" spans="1:3" x14ac:dyDescent="0.3">
      <c r="A5134" s="14"/>
      <c r="B5134" s="30"/>
      <c r="C5134" s="30"/>
    </row>
    <row r="5135" spans="1:3" x14ac:dyDescent="0.3">
      <c r="A5135" s="14"/>
      <c r="B5135" s="30"/>
      <c r="C5135" s="30"/>
    </row>
    <row r="5136" spans="1:3" x14ac:dyDescent="0.3">
      <c r="A5136" s="14"/>
      <c r="B5136" s="30"/>
      <c r="C5136" s="30"/>
    </row>
    <row r="5137" spans="1:3" x14ac:dyDescent="0.3">
      <c r="A5137" s="14"/>
      <c r="B5137" s="30"/>
      <c r="C5137" s="30"/>
    </row>
    <row r="5138" spans="1:3" x14ac:dyDescent="0.3">
      <c r="A5138" s="14"/>
      <c r="B5138" s="30"/>
      <c r="C5138" s="30"/>
    </row>
    <row r="5139" spans="1:3" x14ac:dyDescent="0.3">
      <c r="A5139" s="14"/>
      <c r="B5139" s="30"/>
      <c r="C5139" s="30"/>
    </row>
    <row r="5140" spans="1:3" x14ac:dyDescent="0.3">
      <c r="A5140" s="14"/>
      <c r="B5140" s="30"/>
      <c r="C5140" s="30"/>
    </row>
    <row r="5141" spans="1:3" x14ac:dyDescent="0.3">
      <c r="A5141" s="14"/>
      <c r="B5141" s="30"/>
      <c r="C5141" s="30"/>
    </row>
    <row r="5142" spans="1:3" x14ac:dyDescent="0.3">
      <c r="A5142" s="14"/>
      <c r="B5142" s="30"/>
      <c r="C5142" s="30"/>
    </row>
    <row r="5143" spans="1:3" x14ac:dyDescent="0.3">
      <c r="A5143" s="14"/>
      <c r="B5143" s="30"/>
      <c r="C5143" s="30"/>
    </row>
    <row r="5144" spans="1:3" x14ac:dyDescent="0.3">
      <c r="A5144" s="14"/>
      <c r="B5144" s="30"/>
      <c r="C5144" s="30"/>
    </row>
    <row r="5145" spans="1:3" x14ac:dyDescent="0.3">
      <c r="A5145" s="14"/>
      <c r="B5145" s="30"/>
      <c r="C5145" s="30"/>
    </row>
    <row r="5146" spans="1:3" x14ac:dyDescent="0.3">
      <c r="A5146" s="14"/>
      <c r="B5146" s="30"/>
      <c r="C5146" s="30"/>
    </row>
    <row r="5147" spans="1:3" x14ac:dyDescent="0.3">
      <c r="A5147" s="14"/>
      <c r="B5147" s="30"/>
      <c r="C5147" s="30"/>
    </row>
    <row r="5148" spans="1:3" x14ac:dyDescent="0.3">
      <c r="A5148" s="14"/>
      <c r="B5148" s="30"/>
      <c r="C5148" s="30"/>
    </row>
    <row r="5149" spans="1:3" x14ac:dyDescent="0.3">
      <c r="A5149" s="14"/>
      <c r="B5149" s="30"/>
      <c r="C5149" s="30"/>
    </row>
    <row r="5150" spans="1:3" x14ac:dyDescent="0.3">
      <c r="A5150" s="14"/>
      <c r="B5150" s="30"/>
      <c r="C5150" s="30"/>
    </row>
    <row r="5151" spans="1:3" x14ac:dyDescent="0.3">
      <c r="A5151" s="14"/>
      <c r="B5151" s="30"/>
      <c r="C5151" s="30"/>
    </row>
    <row r="5152" spans="1:3" x14ac:dyDescent="0.3">
      <c r="A5152" s="14"/>
      <c r="B5152" s="30"/>
      <c r="C5152" s="30"/>
    </row>
    <row r="5153" spans="1:3" x14ac:dyDescent="0.3">
      <c r="A5153" s="14"/>
      <c r="B5153" s="30"/>
      <c r="C5153" s="30"/>
    </row>
    <row r="5154" spans="1:3" x14ac:dyDescent="0.3">
      <c r="A5154" s="14"/>
      <c r="B5154" s="30"/>
      <c r="C5154" s="30"/>
    </row>
    <row r="5155" spans="1:3" x14ac:dyDescent="0.3">
      <c r="A5155" s="14"/>
      <c r="B5155" s="30"/>
      <c r="C5155" s="30"/>
    </row>
    <row r="5156" spans="1:3" x14ac:dyDescent="0.3">
      <c r="A5156" s="14"/>
      <c r="B5156" s="30"/>
      <c r="C5156" s="30"/>
    </row>
    <row r="5157" spans="1:3" x14ac:dyDescent="0.3">
      <c r="A5157" s="14"/>
      <c r="B5157" s="30"/>
      <c r="C5157" s="30"/>
    </row>
    <row r="5158" spans="1:3" x14ac:dyDescent="0.3">
      <c r="A5158" s="14"/>
      <c r="B5158" s="30"/>
      <c r="C5158" s="30"/>
    </row>
    <row r="5159" spans="1:3" x14ac:dyDescent="0.3">
      <c r="A5159" s="14"/>
      <c r="B5159" s="30"/>
      <c r="C5159" s="30"/>
    </row>
    <row r="5160" spans="1:3" x14ac:dyDescent="0.3">
      <c r="A5160" s="14"/>
      <c r="B5160" s="30"/>
      <c r="C5160" s="30"/>
    </row>
    <row r="5161" spans="1:3" x14ac:dyDescent="0.3">
      <c r="A5161" s="14"/>
      <c r="B5161" s="30"/>
      <c r="C5161" s="30"/>
    </row>
    <row r="5162" spans="1:3" x14ac:dyDescent="0.3">
      <c r="A5162" s="14"/>
      <c r="B5162" s="30"/>
      <c r="C5162" s="30"/>
    </row>
    <row r="5163" spans="1:3" x14ac:dyDescent="0.3">
      <c r="A5163" s="14"/>
      <c r="B5163" s="30"/>
      <c r="C5163" s="30"/>
    </row>
    <row r="5164" spans="1:3" x14ac:dyDescent="0.3">
      <c r="A5164" s="14"/>
      <c r="B5164" s="30"/>
      <c r="C5164" s="30"/>
    </row>
    <row r="5165" spans="1:3" x14ac:dyDescent="0.3">
      <c r="A5165" s="14"/>
      <c r="B5165" s="30"/>
      <c r="C5165" s="30"/>
    </row>
    <row r="5166" spans="1:3" x14ac:dyDescent="0.3">
      <c r="A5166" s="14"/>
      <c r="B5166" s="30"/>
      <c r="C5166" s="30"/>
    </row>
    <row r="5167" spans="1:3" x14ac:dyDescent="0.3">
      <c r="A5167" s="14"/>
      <c r="B5167" s="30"/>
      <c r="C5167" s="30"/>
    </row>
    <row r="5168" spans="1:3" x14ac:dyDescent="0.3">
      <c r="A5168" s="14"/>
      <c r="B5168" s="30"/>
      <c r="C5168" s="30"/>
    </row>
    <row r="5169" spans="1:3" x14ac:dyDescent="0.3">
      <c r="A5169" s="14"/>
      <c r="B5169" s="30"/>
      <c r="C5169" s="30"/>
    </row>
    <row r="5170" spans="1:3" x14ac:dyDescent="0.3">
      <c r="A5170" s="14"/>
      <c r="B5170" s="30"/>
      <c r="C5170" s="30"/>
    </row>
    <row r="5171" spans="1:3" x14ac:dyDescent="0.3">
      <c r="A5171" s="14"/>
      <c r="B5171" s="30"/>
      <c r="C5171" s="30"/>
    </row>
    <row r="5172" spans="1:3" x14ac:dyDescent="0.3">
      <c r="A5172" s="14"/>
      <c r="B5172" s="30"/>
      <c r="C5172" s="30"/>
    </row>
    <row r="5173" spans="1:3" x14ac:dyDescent="0.3">
      <c r="A5173" s="14"/>
      <c r="B5173" s="30"/>
      <c r="C5173" s="30"/>
    </row>
    <row r="5174" spans="1:3" x14ac:dyDescent="0.3">
      <c r="A5174" s="14"/>
      <c r="B5174" s="30"/>
      <c r="C5174" s="30"/>
    </row>
    <row r="5175" spans="1:3" x14ac:dyDescent="0.3">
      <c r="A5175" s="14"/>
      <c r="B5175" s="30"/>
      <c r="C5175" s="30"/>
    </row>
    <row r="5176" spans="1:3" x14ac:dyDescent="0.3">
      <c r="A5176" s="14"/>
      <c r="B5176" s="30"/>
      <c r="C5176" s="30"/>
    </row>
    <row r="5177" spans="1:3" x14ac:dyDescent="0.3">
      <c r="A5177" s="14"/>
      <c r="B5177" s="30"/>
      <c r="C5177" s="30"/>
    </row>
    <row r="5178" spans="1:3" x14ac:dyDescent="0.3">
      <c r="A5178" s="14"/>
      <c r="B5178" s="30"/>
      <c r="C5178" s="30"/>
    </row>
    <row r="5179" spans="1:3" x14ac:dyDescent="0.3">
      <c r="A5179" s="14"/>
      <c r="B5179" s="30"/>
      <c r="C5179" s="30"/>
    </row>
    <row r="5180" spans="1:3" x14ac:dyDescent="0.3">
      <c r="A5180" s="14"/>
      <c r="B5180" s="30"/>
      <c r="C5180" s="30"/>
    </row>
    <row r="5181" spans="1:3" x14ac:dyDescent="0.3">
      <c r="A5181" s="14"/>
      <c r="B5181" s="30"/>
      <c r="C5181" s="30"/>
    </row>
    <row r="5182" spans="1:3" x14ac:dyDescent="0.3">
      <c r="A5182" s="14"/>
      <c r="B5182" s="30"/>
      <c r="C5182" s="30"/>
    </row>
    <row r="5183" spans="1:3" x14ac:dyDescent="0.3">
      <c r="A5183" s="14"/>
      <c r="B5183" s="30"/>
      <c r="C5183" s="30"/>
    </row>
    <row r="5184" spans="1:3" x14ac:dyDescent="0.3">
      <c r="A5184" s="14"/>
      <c r="B5184" s="30"/>
      <c r="C5184" s="30"/>
    </row>
    <row r="5185" spans="1:3" x14ac:dyDescent="0.3">
      <c r="A5185" s="14"/>
      <c r="B5185" s="30"/>
      <c r="C5185" s="30"/>
    </row>
    <row r="5186" spans="1:3" x14ac:dyDescent="0.3">
      <c r="A5186" s="14"/>
      <c r="B5186" s="30"/>
      <c r="C5186" s="30"/>
    </row>
    <row r="5187" spans="1:3" x14ac:dyDescent="0.3">
      <c r="A5187" s="14"/>
      <c r="B5187" s="30"/>
      <c r="C5187" s="30"/>
    </row>
    <row r="5188" spans="1:3" x14ac:dyDescent="0.3">
      <c r="A5188" s="14"/>
      <c r="B5188" s="30"/>
      <c r="C5188" s="30"/>
    </row>
    <row r="5189" spans="1:3" x14ac:dyDescent="0.3">
      <c r="A5189" s="14"/>
      <c r="B5189" s="30"/>
      <c r="C5189" s="30"/>
    </row>
    <row r="5190" spans="1:3" x14ac:dyDescent="0.3">
      <c r="A5190" s="14"/>
      <c r="B5190" s="30"/>
      <c r="C5190" s="30"/>
    </row>
    <row r="5191" spans="1:3" x14ac:dyDescent="0.3">
      <c r="A5191" s="14"/>
      <c r="B5191" s="30"/>
      <c r="C5191" s="30"/>
    </row>
    <row r="5192" spans="1:3" x14ac:dyDescent="0.3">
      <c r="A5192" s="14"/>
      <c r="B5192" s="30"/>
      <c r="C5192" s="30"/>
    </row>
    <row r="5193" spans="1:3" x14ac:dyDescent="0.3">
      <c r="A5193" s="14"/>
      <c r="B5193" s="30"/>
      <c r="C5193" s="30"/>
    </row>
    <row r="5194" spans="1:3" x14ac:dyDescent="0.3">
      <c r="A5194" s="14"/>
      <c r="B5194" s="30"/>
      <c r="C5194" s="30"/>
    </row>
    <row r="5195" spans="1:3" x14ac:dyDescent="0.3">
      <c r="A5195" s="14"/>
      <c r="B5195" s="30"/>
      <c r="C5195" s="30"/>
    </row>
    <row r="5196" spans="1:3" x14ac:dyDescent="0.3">
      <c r="A5196" s="14"/>
      <c r="B5196" s="30"/>
      <c r="C5196" s="30"/>
    </row>
    <row r="5197" spans="1:3" x14ac:dyDescent="0.3">
      <c r="A5197" s="14"/>
      <c r="B5197" s="30"/>
      <c r="C5197" s="30"/>
    </row>
    <row r="5198" spans="1:3" x14ac:dyDescent="0.3">
      <c r="A5198" s="14"/>
      <c r="B5198" s="30"/>
      <c r="C5198" s="30"/>
    </row>
    <row r="5199" spans="1:3" x14ac:dyDescent="0.3">
      <c r="A5199" s="14"/>
      <c r="B5199" s="30"/>
      <c r="C5199" s="30"/>
    </row>
    <row r="5200" spans="1:3" x14ac:dyDescent="0.3">
      <c r="A5200" s="14"/>
      <c r="B5200" s="30"/>
      <c r="C5200" s="30"/>
    </row>
    <row r="5201" spans="1:3" x14ac:dyDescent="0.3">
      <c r="A5201" s="14"/>
      <c r="B5201" s="30"/>
      <c r="C5201" s="30"/>
    </row>
    <row r="5202" spans="1:3" x14ac:dyDescent="0.3">
      <c r="A5202" s="14"/>
      <c r="B5202" s="30"/>
      <c r="C5202" s="30"/>
    </row>
    <row r="5203" spans="1:3" x14ac:dyDescent="0.3">
      <c r="A5203" s="14"/>
      <c r="B5203" s="30"/>
      <c r="C5203" s="30"/>
    </row>
    <row r="5204" spans="1:3" x14ac:dyDescent="0.3">
      <c r="A5204" s="14"/>
      <c r="B5204" s="30"/>
      <c r="C5204" s="30"/>
    </row>
    <row r="5205" spans="1:3" x14ac:dyDescent="0.3">
      <c r="A5205" s="14"/>
      <c r="B5205" s="30"/>
      <c r="C5205" s="30"/>
    </row>
    <row r="5206" spans="1:3" x14ac:dyDescent="0.3">
      <c r="A5206" s="14"/>
      <c r="B5206" s="30"/>
      <c r="C5206" s="30"/>
    </row>
    <row r="5207" spans="1:3" x14ac:dyDescent="0.3">
      <c r="A5207" s="14"/>
      <c r="B5207" s="30"/>
      <c r="C5207" s="30"/>
    </row>
    <row r="5208" spans="1:3" x14ac:dyDescent="0.3">
      <c r="A5208" s="14"/>
      <c r="B5208" s="30"/>
      <c r="C5208" s="30"/>
    </row>
    <row r="5209" spans="1:3" x14ac:dyDescent="0.3">
      <c r="A5209" s="14"/>
      <c r="B5209" s="30"/>
      <c r="C5209" s="30"/>
    </row>
    <row r="5210" spans="1:3" x14ac:dyDescent="0.3">
      <c r="A5210" s="14"/>
      <c r="B5210" s="30"/>
      <c r="C5210" s="30"/>
    </row>
    <row r="5211" spans="1:3" x14ac:dyDescent="0.3">
      <c r="A5211" s="14"/>
      <c r="B5211" s="30"/>
      <c r="C5211" s="30"/>
    </row>
    <row r="5212" spans="1:3" x14ac:dyDescent="0.3">
      <c r="A5212" s="14"/>
      <c r="B5212" s="30"/>
      <c r="C5212" s="30"/>
    </row>
    <row r="5213" spans="1:3" x14ac:dyDescent="0.3">
      <c r="A5213" s="14"/>
      <c r="B5213" s="30"/>
      <c r="C5213" s="30"/>
    </row>
    <row r="5214" spans="1:3" x14ac:dyDescent="0.3">
      <c r="A5214" s="14"/>
      <c r="B5214" s="30"/>
      <c r="C5214" s="30"/>
    </row>
    <row r="5215" spans="1:3" x14ac:dyDescent="0.3">
      <c r="A5215" s="14"/>
      <c r="B5215" s="30"/>
      <c r="C5215" s="30"/>
    </row>
    <row r="5216" spans="1:3" x14ac:dyDescent="0.3">
      <c r="A5216" s="14"/>
      <c r="B5216" s="30"/>
      <c r="C5216" s="30"/>
    </row>
    <row r="5217" spans="1:3" x14ac:dyDescent="0.3">
      <c r="A5217" s="14"/>
      <c r="B5217" s="30"/>
      <c r="C5217" s="30"/>
    </row>
    <row r="5218" spans="1:3" x14ac:dyDescent="0.3">
      <c r="A5218" s="14"/>
      <c r="B5218" s="30"/>
      <c r="C5218" s="30"/>
    </row>
    <row r="5219" spans="1:3" x14ac:dyDescent="0.3">
      <c r="A5219" s="14"/>
      <c r="B5219" s="30"/>
      <c r="C5219" s="30"/>
    </row>
    <row r="5220" spans="1:3" x14ac:dyDescent="0.3">
      <c r="A5220" s="14"/>
      <c r="B5220" s="30"/>
      <c r="C5220" s="30"/>
    </row>
    <row r="5221" spans="1:3" x14ac:dyDescent="0.3">
      <c r="A5221" s="14"/>
      <c r="B5221" s="30"/>
      <c r="C5221" s="30"/>
    </row>
    <row r="5222" spans="1:3" x14ac:dyDescent="0.3">
      <c r="A5222" s="14"/>
      <c r="B5222" s="30"/>
      <c r="C5222" s="30"/>
    </row>
    <row r="5223" spans="1:3" x14ac:dyDescent="0.3">
      <c r="A5223" s="14"/>
      <c r="B5223" s="30"/>
      <c r="C5223" s="30"/>
    </row>
    <row r="5224" spans="1:3" x14ac:dyDescent="0.3">
      <c r="A5224" s="14"/>
      <c r="B5224" s="30"/>
      <c r="C5224" s="30"/>
    </row>
    <row r="5225" spans="1:3" x14ac:dyDescent="0.3">
      <c r="A5225" s="14"/>
      <c r="B5225" s="30"/>
      <c r="C5225" s="30"/>
    </row>
    <row r="5226" spans="1:3" x14ac:dyDescent="0.3">
      <c r="A5226" s="14"/>
      <c r="B5226" s="30"/>
      <c r="C5226" s="30"/>
    </row>
    <row r="5227" spans="1:3" x14ac:dyDescent="0.3">
      <c r="A5227" s="14"/>
      <c r="B5227" s="30"/>
      <c r="C5227" s="30"/>
    </row>
    <row r="5228" spans="1:3" x14ac:dyDescent="0.3">
      <c r="A5228" s="14"/>
      <c r="B5228" s="30"/>
      <c r="C5228" s="30"/>
    </row>
    <row r="5229" spans="1:3" x14ac:dyDescent="0.3">
      <c r="A5229" s="14"/>
      <c r="B5229" s="30"/>
      <c r="C5229" s="30"/>
    </row>
    <row r="5230" spans="1:3" x14ac:dyDescent="0.3">
      <c r="A5230" s="14"/>
      <c r="B5230" s="30"/>
      <c r="C5230" s="30"/>
    </row>
    <row r="5231" spans="1:3" x14ac:dyDescent="0.3">
      <c r="A5231" s="14"/>
      <c r="B5231" s="30"/>
      <c r="C5231" s="30"/>
    </row>
    <row r="5232" spans="1:3" x14ac:dyDescent="0.3">
      <c r="A5232" s="14"/>
      <c r="B5232" s="30"/>
      <c r="C5232" s="30"/>
    </row>
    <row r="5233" spans="1:3" x14ac:dyDescent="0.3">
      <c r="A5233" s="14"/>
      <c r="B5233" s="30"/>
      <c r="C5233" s="30"/>
    </row>
    <row r="5234" spans="1:3" x14ac:dyDescent="0.3">
      <c r="A5234" s="14"/>
      <c r="B5234" s="30"/>
      <c r="C5234" s="30"/>
    </row>
    <row r="5235" spans="1:3" x14ac:dyDescent="0.3">
      <c r="A5235" s="14"/>
      <c r="B5235" s="30"/>
      <c r="C5235" s="30"/>
    </row>
    <row r="5236" spans="1:3" x14ac:dyDescent="0.3">
      <c r="A5236" s="14"/>
      <c r="B5236" s="30"/>
      <c r="C5236" s="30"/>
    </row>
    <row r="5237" spans="1:3" x14ac:dyDescent="0.3">
      <c r="A5237" s="14"/>
      <c r="B5237" s="30"/>
      <c r="C5237" s="30"/>
    </row>
    <row r="5238" spans="1:3" x14ac:dyDescent="0.3">
      <c r="A5238" s="14"/>
      <c r="B5238" s="30"/>
      <c r="C5238" s="30"/>
    </row>
    <row r="5239" spans="1:3" x14ac:dyDescent="0.3">
      <c r="A5239" s="14"/>
      <c r="B5239" s="30"/>
      <c r="C5239" s="30"/>
    </row>
    <row r="5240" spans="1:3" x14ac:dyDescent="0.3">
      <c r="A5240" s="14"/>
      <c r="B5240" s="30"/>
      <c r="C5240" s="30"/>
    </row>
    <row r="5241" spans="1:3" x14ac:dyDescent="0.3">
      <c r="A5241" s="14"/>
      <c r="B5241" s="30"/>
      <c r="C5241" s="30"/>
    </row>
    <row r="5242" spans="1:3" x14ac:dyDescent="0.3">
      <c r="A5242" s="14"/>
      <c r="B5242" s="30"/>
      <c r="C5242" s="30"/>
    </row>
    <row r="5243" spans="1:3" x14ac:dyDescent="0.3">
      <c r="A5243" s="14"/>
      <c r="B5243" s="30"/>
      <c r="C5243" s="30"/>
    </row>
    <row r="5244" spans="1:3" x14ac:dyDescent="0.3">
      <c r="A5244" s="14"/>
      <c r="B5244" s="30"/>
      <c r="C5244" s="30"/>
    </row>
    <row r="5245" spans="1:3" x14ac:dyDescent="0.3">
      <c r="A5245" s="14"/>
      <c r="B5245" s="30"/>
      <c r="C5245" s="30"/>
    </row>
    <row r="5246" spans="1:3" x14ac:dyDescent="0.3">
      <c r="A5246" s="14"/>
      <c r="B5246" s="30"/>
      <c r="C5246" s="30"/>
    </row>
    <row r="5247" spans="1:3" x14ac:dyDescent="0.3">
      <c r="A5247" s="14"/>
      <c r="B5247" s="30"/>
      <c r="C5247" s="30"/>
    </row>
    <row r="5248" spans="1:3" x14ac:dyDescent="0.3">
      <c r="A5248" s="14"/>
      <c r="B5248" s="30"/>
      <c r="C5248" s="30"/>
    </row>
    <row r="5249" spans="1:3" x14ac:dyDescent="0.3">
      <c r="A5249" s="14"/>
      <c r="B5249" s="30"/>
      <c r="C5249" s="30"/>
    </row>
    <row r="5250" spans="1:3" x14ac:dyDescent="0.3">
      <c r="A5250" s="14"/>
      <c r="B5250" s="30"/>
      <c r="C5250" s="30"/>
    </row>
    <row r="5251" spans="1:3" x14ac:dyDescent="0.3">
      <c r="A5251" s="14"/>
      <c r="B5251" s="30"/>
      <c r="C5251" s="30"/>
    </row>
    <row r="5252" spans="1:3" x14ac:dyDescent="0.3">
      <c r="A5252" s="14"/>
      <c r="B5252" s="30"/>
      <c r="C5252" s="30"/>
    </row>
    <row r="5253" spans="1:3" x14ac:dyDescent="0.3">
      <c r="A5253" s="14"/>
      <c r="B5253" s="30"/>
      <c r="C5253" s="30"/>
    </row>
    <row r="5254" spans="1:3" x14ac:dyDescent="0.3">
      <c r="A5254" s="14"/>
      <c r="B5254" s="30"/>
      <c r="C5254" s="30"/>
    </row>
    <row r="5255" spans="1:3" x14ac:dyDescent="0.3">
      <c r="A5255" s="14"/>
      <c r="B5255" s="30"/>
      <c r="C5255" s="30"/>
    </row>
    <row r="5256" spans="1:3" x14ac:dyDescent="0.3">
      <c r="A5256" s="14"/>
      <c r="B5256" s="30"/>
      <c r="C5256" s="30"/>
    </row>
    <row r="5257" spans="1:3" x14ac:dyDescent="0.3">
      <c r="A5257" s="14"/>
      <c r="B5257" s="30"/>
      <c r="C5257" s="30"/>
    </row>
    <row r="5258" spans="1:3" x14ac:dyDescent="0.3">
      <c r="A5258" s="14"/>
      <c r="B5258" s="30"/>
      <c r="C5258" s="30"/>
    </row>
    <row r="5259" spans="1:3" x14ac:dyDescent="0.3">
      <c r="A5259" s="14"/>
      <c r="B5259" s="30"/>
      <c r="C5259" s="30"/>
    </row>
    <row r="5260" spans="1:3" x14ac:dyDescent="0.3">
      <c r="A5260" s="14"/>
      <c r="B5260" s="30"/>
      <c r="C5260" s="30"/>
    </row>
    <row r="5261" spans="1:3" x14ac:dyDescent="0.3">
      <c r="A5261" s="14"/>
      <c r="B5261" s="30"/>
      <c r="C5261" s="30"/>
    </row>
    <row r="5262" spans="1:3" x14ac:dyDescent="0.3">
      <c r="A5262" s="14"/>
      <c r="B5262" s="30"/>
      <c r="C5262" s="30"/>
    </row>
    <row r="5263" spans="1:3" x14ac:dyDescent="0.3">
      <c r="A5263" s="14"/>
      <c r="B5263" s="30"/>
      <c r="C5263" s="30"/>
    </row>
    <row r="5264" spans="1:3" x14ac:dyDescent="0.3">
      <c r="A5264" s="14"/>
      <c r="B5264" s="30"/>
      <c r="C5264" s="30"/>
    </row>
    <row r="5265" spans="1:3" x14ac:dyDescent="0.3">
      <c r="A5265" s="14"/>
      <c r="B5265" s="30"/>
      <c r="C5265" s="30"/>
    </row>
    <row r="5266" spans="1:3" x14ac:dyDescent="0.3">
      <c r="A5266" s="14"/>
      <c r="B5266" s="30"/>
      <c r="C5266" s="30"/>
    </row>
    <row r="5267" spans="1:3" x14ac:dyDescent="0.3">
      <c r="A5267" s="14"/>
      <c r="B5267" s="30"/>
      <c r="C5267" s="30"/>
    </row>
    <row r="5268" spans="1:3" x14ac:dyDescent="0.3">
      <c r="A5268" s="14"/>
      <c r="B5268" s="30"/>
      <c r="C5268" s="30"/>
    </row>
    <row r="5269" spans="1:3" x14ac:dyDescent="0.3">
      <c r="A5269" s="14"/>
      <c r="B5269" s="30"/>
      <c r="C5269" s="30"/>
    </row>
    <row r="5270" spans="1:3" x14ac:dyDescent="0.3">
      <c r="A5270" s="14"/>
      <c r="B5270" s="30"/>
      <c r="C5270" s="30"/>
    </row>
    <row r="5271" spans="1:3" x14ac:dyDescent="0.3">
      <c r="A5271" s="14"/>
      <c r="B5271" s="30"/>
      <c r="C5271" s="30"/>
    </row>
    <row r="5272" spans="1:3" x14ac:dyDescent="0.3">
      <c r="A5272" s="14"/>
      <c r="B5272" s="30"/>
      <c r="C5272" s="30"/>
    </row>
    <row r="5273" spans="1:3" x14ac:dyDescent="0.3">
      <c r="A5273" s="14"/>
      <c r="B5273" s="30"/>
      <c r="C5273" s="30"/>
    </row>
    <row r="5274" spans="1:3" x14ac:dyDescent="0.3">
      <c r="A5274" s="14"/>
      <c r="B5274" s="30"/>
      <c r="C5274" s="30"/>
    </row>
    <row r="5275" spans="1:3" x14ac:dyDescent="0.3">
      <c r="A5275" s="14"/>
      <c r="B5275" s="30"/>
      <c r="C5275" s="30"/>
    </row>
    <row r="5276" spans="1:3" x14ac:dyDescent="0.3">
      <c r="A5276" s="14"/>
      <c r="B5276" s="30"/>
      <c r="C5276" s="30"/>
    </row>
    <row r="5277" spans="1:3" x14ac:dyDescent="0.3">
      <c r="A5277" s="14"/>
      <c r="B5277" s="30"/>
      <c r="C5277" s="30"/>
    </row>
    <row r="5278" spans="1:3" x14ac:dyDescent="0.3">
      <c r="A5278" s="14"/>
      <c r="B5278" s="30"/>
      <c r="C5278" s="30"/>
    </row>
    <row r="5279" spans="1:3" x14ac:dyDescent="0.3">
      <c r="A5279" s="14"/>
      <c r="B5279" s="30"/>
      <c r="C5279" s="30"/>
    </row>
    <row r="5280" spans="1:3" x14ac:dyDescent="0.3">
      <c r="A5280" s="14"/>
      <c r="B5280" s="30"/>
      <c r="C5280" s="30"/>
    </row>
    <row r="5281" spans="1:3" x14ac:dyDescent="0.3">
      <c r="A5281" s="14"/>
      <c r="B5281" s="30"/>
      <c r="C5281" s="30"/>
    </row>
    <row r="5282" spans="1:3" x14ac:dyDescent="0.3">
      <c r="A5282" s="14"/>
      <c r="B5282" s="30"/>
      <c r="C5282" s="30"/>
    </row>
    <row r="5283" spans="1:3" x14ac:dyDescent="0.3">
      <c r="A5283" s="14"/>
      <c r="B5283" s="30"/>
      <c r="C5283" s="30"/>
    </row>
    <row r="5284" spans="1:3" x14ac:dyDescent="0.3">
      <c r="A5284" s="14"/>
      <c r="B5284" s="30"/>
      <c r="C5284" s="30"/>
    </row>
    <row r="5285" spans="1:3" x14ac:dyDescent="0.3">
      <c r="A5285" s="14"/>
      <c r="B5285" s="30"/>
      <c r="C5285" s="30"/>
    </row>
    <row r="5286" spans="1:3" x14ac:dyDescent="0.3">
      <c r="A5286" s="14"/>
      <c r="B5286" s="30"/>
      <c r="C5286" s="30"/>
    </row>
    <row r="5287" spans="1:3" x14ac:dyDescent="0.3">
      <c r="A5287" s="14"/>
      <c r="B5287" s="30"/>
      <c r="C5287" s="30"/>
    </row>
    <row r="5288" spans="1:3" x14ac:dyDescent="0.3">
      <c r="A5288" s="14"/>
      <c r="B5288" s="30"/>
      <c r="C5288" s="30"/>
    </row>
    <row r="5289" spans="1:3" x14ac:dyDescent="0.3">
      <c r="A5289" s="14"/>
      <c r="B5289" s="30"/>
      <c r="C5289" s="30"/>
    </row>
    <row r="5290" spans="1:3" x14ac:dyDescent="0.3">
      <c r="A5290" s="14"/>
      <c r="B5290" s="30"/>
      <c r="C5290" s="30"/>
    </row>
    <row r="5291" spans="1:3" x14ac:dyDescent="0.3">
      <c r="A5291" s="14"/>
      <c r="B5291" s="30"/>
      <c r="C5291" s="30"/>
    </row>
    <row r="5292" spans="1:3" x14ac:dyDescent="0.3">
      <c r="A5292" s="14"/>
      <c r="B5292" s="30"/>
      <c r="C5292" s="30"/>
    </row>
    <row r="5293" spans="1:3" x14ac:dyDescent="0.3">
      <c r="A5293" s="14"/>
      <c r="B5293" s="30"/>
      <c r="C5293" s="30"/>
    </row>
    <row r="5294" spans="1:3" x14ac:dyDescent="0.3">
      <c r="A5294" s="14"/>
      <c r="B5294" s="30"/>
      <c r="C5294" s="30"/>
    </row>
    <row r="5295" spans="1:3" x14ac:dyDescent="0.3">
      <c r="A5295" s="14"/>
      <c r="B5295" s="30"/>
      <c r="C5295" s="30"/>
    </row>
    <row r="5296" spans="1:3" x14ac:dyDescent="0.3">
      <c r="A5296" s="14"/>
      <c r="B5296" s="30"/>
      <c r="C5296" s="30"/>
    </row>
    <row r="5297" spans="1:3" x14ac:dyDescent="0.3">
      <c r="A5297" s="14"/>
      <c r="B5297" s="30"/>
      <c r="C5297" s="30"/>
    </row>
    <row r="5298" spans="1:3" x14ac:dyDescent="0.3">
      <c r="A5298" s="14"/>
      <c r="B5298" s="30"/>
      <c r="C5298" s="30"/>
    </row>
    <row r="5299" spans="1:3" x14ac:dyDescent="0.3">
      <c r="A5299" s="14"/>
      <c r="B5299" s="30"/>
      <c r="C5299" s="30"/>
    </row>
    <row r="5300" spans="1:3" x14ac:dyDescent="0.3">
      <c r="A5300" s="14"/>
      <c r="B5300" s="30"/>
      <c r="C5300" s="30"/>
    </row>
    <row r="5301" spans="1:3" x14ac:dyDescent="0.3">
      <c r="A5301" s="14"/>
      <c r="B5301" s="30"/>
      <c r="C5301" s="30"/>
    </row>
    <row r="5302" spans="1:3" x14ac:dyDescent="0.3">
      <c r="A5302" s="14"/>
      <c r="B5302" s="30"/>
      <c r="C5302" s="30"/>
    </row>
    <row r="5303" spans="1:3" x14ac:dyDescent="0.3">
      <c r="A5303" s="14"/>
      <c r="B5303" s="30"/>
      <c r="C5303" s="30"/>
    </row>
    <row r="5304" spans="1:3" x14ac:dyDescent="0.3">
      <c r="A5304" s="14"/>
      <c r="B5304" s="30"/>
      <c r="C5304" s="30"/>
    </row>
    <row r="5305" spans="1:3" x14ac:dyDescent="0.3">
      <c r="A5305" s="14"/>
      <c r="B5305" s="30"/>
      <c r="C5305" s="30"/>
    </row>
    <row r="5306" spans="1:3" x14ac:dyDescent="0.3">
      <c r="A5306" s="14"/>
      <c r="B5306" s="30"/>
      <c r="C5306" s="30"/>
    </row>
    <row r="5307" spans="1:3" x14ac:dyDescent="0.3">
      <c r="A5307" s="14"/>
      <c r="B5307" s="30"/>
      <c r="C5307" s="30"/>
    </row>
    <row r="5308" spans="1:3" x14ac:dyDescent="0.3">
      <c r="A5308" s="14"/>
      <c r="B5308" s="30"/>
      <c r="C5308" s="30"/>
    </row>
    <row r="5309" spans="1:3" x14ac:dyDescent="0.3">
      <c r="A5309" s="14"/>
      <c r="B5309" s="30"/>
      <c r="C5309" s="30"/>
    </row>
    <row r="5310" spans="1:3" x14ac:dyDescent="0.3">
      <c r="A5310" s="14"/>
      <c r="B5310" s="30"/>
      <c r="C5310" s="30"/>
    </row>
    <row r="5311" spans="1:3" x14ac:dyDescent="0.3">
      <c r="A5311" s="14"/>
      <c r="B5311" s="30"/>
      <c r="C5311" s="30"/>
    </row>
    <row r="5312" spans="1:3" x14ac:dyDescent="0.3">
      <c r="A5312" s="14"/>
      <c r="B5312" s="30"/>
      <c r="C5312" s="30"/>
    </row>
    <row r="5313" spans="1:3" x14ac:dyDescent="0.3">
      <c r="A5313" s="14"/>
      <c r="B5313" s="30"/>
      <c r="C5313" s="30"/>
    </row>
    <row r="5314" spans="1:3" x14ac:dyDescent="0.3">
      <c r="A5314" s="14"/>
      <c r="B5314" s="30"/>
      <c r="C5314" s="30"/>
    </row>
    <row r="5315" spans="1:3" x14ac:dyDescent="0.3">
      <c r="A5315" s="14"/>
      <c r="B5315" s="30"/>
      <c r="C5315" s="30"/>
    </row>
    <row r="5316" spans="1:3" x14ac:dyDescent="0.3">
      <c r="A5316" s="14"/>
      <c r="B5316" s="30"/>
      <c r="C5316" s="30"/>
    </row>
    <row r="5317" spans="1:3" x14ac:dyDescent="0.3">
      <c r="A5317" s="14"/>
      <c r="B5317" s="30"/>
      <c r="C5317" s="30"/>
    </row>
    <row r="5318" spans="1:3" x14ac:dyDescent="0.3">
      <c r="A5318" s="14"/>
      <c r="B5318" s="30"/>
      <c r="C5318" s="30"/>
    </row>
    <row r="5319" spans="1:3" x14ac:dyDescent="0.3">
      <c r="A5319" s="14"/>
      <c r="B5319" s="30"/>
      <c r="C5319" s="30"/>
    </row>
    <row r="5320" spans="1:3" x14ac:dyDescent="0.3">
      <c r="A5320" s="14"/>
      <c r="B5320" s="30"/>
      <c r="C5320" s="30"/>
    </row>
    <row r="5321" spans="1:3" x14ac:dyDescent="0.3">
      <c r="A5321" s="14"/>
      <c r="B5321" s="30"/>
      <c r="C5321" s="30"/>
    </row>
    <row r="5322" spans="1:3" x14ac:dyDescent="0.3">
      <c r="A5322" s="14"/>
      <c r="B5322" s="30"/>
      <c r="C5322" s="30"/>
    </row>
    <row r="5323" spans="1:3" x14ac:dyDescent="0.3">
      <c r="A5323" s="14"/>
      <c r="B5323" s="30"/>
      <c r="C5323" s="30"/>
    </row>
    <row r="5324" spans="1:3" x14ac:dyDescent="0.3">
      <c r="A5324" s="14"/>
      <c r="B5324" s="30"/>
      <c r="C5324" s="30"/>
    </row>
    <row r="5325" spans="1:3" x14ac:dyDescent="0.3">
      <c r="A5325" s="14"/>
      <c r="B5325" s="30"/>
      <c r="C5325" s="30"/>
    </row>
    <row r="5326" spans="1:3" x14ac:dyDescent="0.3">
      <c r="A5326" s="14"/>
      <c r="B5326" s="30"/>
      <c r="C5326" s="30"/>
    </row>
    <row r="5327" spans="1:3" x14ac:dyDescent="0.3">
      <c r="A5327" s="14"/>
      <c r="B5327" s="30"/>
      <c r="C5327" s="30"/>
    </row>
    <row r="5328" spans="1:3" x14ac:dyDescent="0.3">
      <c r="A5328" s="14"/>
      <c r="B5328" s="30"/>
      <c r="C5328" s="30"/>
    </row>
    <row r="5329" spans="1:3" x14ac:dyDescent="0.3">
      <c r="A5329" s="14"/>
      <c r="B5329" s="30"/>
      <c r="C5329" s="30"/>
    </row>
    <row r="5330" spans="1:3" x14ac:dyDescent="0.3">
      <c r="A5330" s="14"/>
      <c r="B5330" s="30"/>
      <c r="C5330" s="30"/>
    </row>
    <row r="5331" spans="1:3" x14ac:dyDescent="0.3">
      <c r="A5331" s="14"/>
      <c r="B5331" s="30"/>
      <c r="C5331" s="30"/>
    </row>
    <row r="5332" spans="1:3" x14ac:dyDescent="0.3">
      <c r="A5332" s="14"/>
      <c r="B5332" s="30"/>
      <c r="C5332" s="30"/>
    </row>
    <row r="5333" spans="1:3" x14ac:dyDescent="0.3">
      <c r="A5333" s="14"/>
      <c r="B5333" s="30"/>
      <c r="C5333" s="30"/>
    </row>
    <row r="5334" spans="1:3" x14ac:dyDescent="0.3">
      <c r="A5334" s="14"/>
      <c r="B5334" s="30"/>
      <c r="C5334" s="30"/>
    </row>
    <row r="5335" spans="1:3" x14ac:dyDescent="0.3">
      <c r="A5335" s="14"/>
      <c r="B5335" s="30"/>
      <c r="C5335" s="30"/>
    </row>
    <row r="5336" spans="1:3" x14ac:dyDescent="0.3">
      <c r="A5336" s="14"/>
      <c r="B5336" s="30"/>
      <c r="C5336" s="30"/>
    </row>
    <row r="5337" spans="1:3" x14ac:dyDescent="0.3">
      <c r="A5337" s="14"/>
      <c r="B5337" s="30"/>
      <c r="C5337" s="30"/>
    </row>
    <row r="5338" spans="1:3" x14ac:dyDescent="0.3">
      <c r="A5338" s="14"/>
      <c r="B5338" s="30"/>
      <c r="C5338" s="30"/>
    </row>
    <row r="5339" spans="1:3" x14ac:dyDescent="0.3">
      <c r="A5339" s="14"/>
      <c r="B5339" s="30"/>
      <c r="C5339" s="30"/>
    </row>
    <row r="5340" spans="1:3" x14ac:dyDescent="0.3">
      <c r="A5340" s="14"/>
      <c r="B5340" s="30"/>
      <c r="C5340" s="30"/>
    </row>
    <row r="5341" spans="1:3" x14ac:dyDescent="0.3">
      <c r="A5341" s="14"/>
      <c r="B5341" s="30"/>
      <c r="C5341" s="30"/>
    </row>
    <row r="5342" spans="1:3" x14ac:dyDescent="0.3">
      <c r="A5342" s="14"/>
      <c r="B5342" s="30"/>
      <c r="C5342" s="30"/>
    </row>
    <row r="5343" spans="1:3" x14ac:dyDescent="0.3">
      <c r="A5343" s="14"/>
      <c r="B5343" s="30"/>
      <c r="C5343" s="30"/>
    </row>
    <row r="5344" spans="1:3" x14ac:dyDescent="0.3">
      <c r="A5344" s="14"/>
      <c r="B5344" s="30"/>
      <c r="C5344" s="30"/>
    </row>
    <row r="5345" spans="1:3" x14ac:dyDescent="0.3">
      <c r="A5345" s="14"/>
      <c r="B5345" s="30"/>
      <c r="C5345" s="30"/>
    </row>
    <row r="5346" spans="1:3" x14ac:dyDescent="0.3">
      <c r="A5346" s="14"/>
      <c r="B5346" s="30"/>
      <c r="C5346" s="30"/>
    </row>
    <row r="5347" spans="1:3" x14ac:dyDescent="0.3">
      <c r="A5347" s="14"/>
      <c r="B5347" s="30"/>
      <c r="C5347" s="30"/>
    </row>
    <row r="5348" spans="1:3" x14ac:dyDescent="0.3">
      <c r="A5348" s="14"/>
      <c r="B5348" s="30"/>
      <c r="C5348" s="30"/>
    </row>
    <row r="5349" spans="1:3" x14ac:dyDescent="0.3">
      <c r="A5349" s="14"/>
      <c r="B5349" s="30"/>
      <c r="C5349" s="30"/>
    </row>
    <row r="5350" spans="1:3" x14ac:dyDescent="0.3">
      <c r="A5350" s="14"/>
      <c r="B5350" s="30"/>
      <c r="C5350" s="30"/>
    </row>
    <row r="5351" spans="1:3" x14ac:dyDescent="0.3">
      <c r="A5351" s="14"/>
      <c r="B5351" s="30"/>
      <c r="C5351" s="30"/>
    </row>
    <row r="5352" spans="1:3" x14ac:dyDescent="0.3">
      <c r="A5352" s="14"/>
      <c r="B5352" s="30"/>
      <c r="C5352" s="30"/>
    </row>
    <row r="5353" spans="1:3" x14ac:dyDescent="0.3">
      <c r="A5353" s="14"/>
      <c r="B5353" s="30"/>
      <c r="C5353" s="30"/>
    </row>
    <row r="5354" spans="1:3" x14ac:dyDescent="0.3">
      <c r="A5354" s="14"/>
      <c r="B5354" s="30"/>
      <c r="C5354" s="30"/>
    </row>
    <row r="5355" spans="1:3" x14ac:dyDescent="0.3">
      <c r="A5355" s="14"/>
      <c r="B5355" s="30"/>
      <c r="C5355" s="30"/>
    </row>
    <row r="5356" spans="1:3" x14ac:dyDescent="0.3">
      <c r="A5356" s="14"/>
      <c r="B5356" s="30"/>
      <c r="C5356" s="30"/>
    </row>
    <row r="5357" spans="1:3" x14ac:dyDescent="0.3">
      <c r="A5357" s="14"/>
      <c r="B5357" s="30"/>
      <c r="C5357" s="30"/>
    </row>
    <row r="5358" spans="1:3" x14ac:dyDescent="0.3">
      <c r="A5358" s="14"/>
      <c r="B5358" s="30"/>
      <c r="C5358" s="30"/>
    </row>
    <row r="5359" spans="1:3" x14ac:dyDescent="0.3">
      <c r="A5359" s="14"/>
      <c r="B5359" s="30"/>
      <c r="C5359" s="30"/>
    </row>
    <row r="5360" spans="1:3" x14ac:dyDescent="0.3">
      <c r="A5360" s="14"/>
      <c r="B5360" s="30"/>
      <c r="C5360" s="30"/>
    </row>
    <row r="5361" spans="1:3" x14ac:dyDescent="0.3">
      <c r="A5361" s="14"/>
      <c r="B5361" s="30"/>
      <c r="C5361" s="30"/>
    </row>
    <row r="5362" spans="1:3" x14ac:dyDescent="0.3">
      <c r="A5362" s="14"/>
      <c r="B5362" s="30"/>
      <c r="C5362" s="30"/>
    </row>
    <row r="5363" spans="1:3" x14ac:dyDescent="0.3">
      <c r="A5363" s="14"/>
      <c r="B5363" s="30"/>
      <c r="C5363" s="30"/>
    </row>
    <row r="5364" spans="1:3" x14ac:dyDescent="0.3">
      <c r="A5364" s="14"/>
      <c r="B5364" s="30"/>
      <c r="C5364" s="30"/>
    </row>
    <row r="5365" spans="1:3" x14ac:dyDescent="0.3">
      <c r="A5365" s="14"/>
      <c r="B5365" s="30"/>
      <c r="C5365" s="30"/>
    </row>
    <row r="5366" spans="1:3" x14ac:dyDescent="0.3">
      <c r="A5366" s="14"/>
      <c r="B5366" s="30"/>
      <c r="C5366" s="30"/>
    </row>
    <row r="5367" spans="1:3" x14ac:dyDescent="0.3">
      <c r="A5367" s="14"/>
      <c r="B5367" s="30"/>
      <c r="C5367" s="30"/>
    </row>
    <row r="5368" spans="1:3" x14ac:dyDescent="0.3">
      <c r="A5368" s="14"/>
      <c r="B5368" s="30"/>
      <c r="C5368" s="30"/>
    </row>
    <row r="5369" spans="1:3" x14ac:dyDescent="0.3">
      <c r="A5369" s="14"/>
      <c r="B5369" s="30"/>
      <c r="C5369" s="30"/>
    </row>
    <row r="5370" spans="1:3" x14ac:dyDescent="0.3">
      <c r="A5370" s="14"/>
      <c r="B5370" s="30"/>
      <c r="C5370" s="30"/>
    </row>
    <row r="5371" spans="1:3" x14ac:dyDescent="0.3">
      <c r="A5371" s="14"/>
      <c r="B5371" s="30"/>
      <c r="C5371" s="30"/>
    </row>
    <row r="5372" spans="1:3" x14ac:dyDescent="0.3">
      <c r="A5372" s="14"/>
      <c r="B5372" s="30"/>
      <c r="C5372" s="30"/>
    </row>
    <row r="5373" spans="1:3" x14ac:dyDescent="0.3">
      <c r="A5373" s="14"/>
      <c r="B5373" s="30"/>
      <c r="C5373" s="30"/>
    </row>
    <row r="5374" spans="1:3" x14ac:dyDescent="0.3">
      <c r="A5374" s="14"/>
      <c r="B5374" s="30"/>
      <c r="C5374" s="30"/>
    </row>
    <row r="5375" spans="1:3" x14ac:dyDescent="0.3">
      <c r="A5375" s="14"/>
      <c r="B5375" s="30"/>
      <c r="C5375" s="30"/>
    </row>
    <row r="5376" spans="1:3" x14ac:dyDescent="0.3">
      <c r="A5376" s="14"/>
      <c r="B5376" s="30"/>
      <c r="C5376" s="30"/>
    </row>
    <row r="5377" spans="1:3" x14ac:dyDescent="0.3">
      <c r="A5377" s="14"/>
      <c r="B5377" s="30"/>
      <c r="C5377" s="30"/>
    </row>
    <row r="5378" spans="1:3" x14ac:dyDescent="0.3">
      <c r="A5378" s="14"/>
      <c r="B5378" s="30"/>
      <c r="C5378" s="30"/>
    </row>
    <row r="5379" spans="1:3" x14ac:dyDescent="0.3">
      <c r="A5379" s="14"/>
      <c r="B5379" s="30"/>
      <c r="C5379" s="30"/>
    </row>
    <row r="5380" spans="1:3" x14ac:dyDescent="0.3">
      <c r="A5380" s="14"/>
      <c r="B5380" s="30"/>
      <c r="C5380" s="30"/>
    </row>
    <row r="5381" spans="1:3" x14ac:dyDescent="0.3">
      <c r="A5381" s="14"/>
      <c r="B5381" s="30"/>
      <c r="C5381" s="30"/>
    </row>
    <row r="5382" spans="1:3" x14ac:dyDescent="0.3">
      <c r="A5382" s="14"/>
      <c r="B5382" s="30"/>
      <c r="C5382" s="30"/>
    </row>
    <row r="5383" spans="1:3" x14ac:dyDescent="0.3">
      <c r="A5383" s="14"/>
      <c r="B5383" s="30"/>
      <c r="C5383" s="30"/>
    </row>
    <row r="5384" spans="1:3" x14ac:dyDescent="0.3">
      <c r="A5384" s="14"/>
      <c r="B5384" s="30"/>
      <c r="C5384" s="30"/>
    </row>
    <row r="5385" spans="1:3" x14ac:dyDescent="0.3">
      <c r="A5385" s="14"/>
      <c r="B5385" s="30"/>
      <c r="C5385" s="30"/>
    </row>
    <row r="5386" spans="1:3" x14ac:dyDescent="0.3">
      <c r="A5386" s="14"/>
      <c r="B5386" s="30"/>
      <c r="C5386" s="30"/>
    </row>
    <row r="5387" spans="1:3" x14ac:dyDescent="0.3">
      <c r="A5387" s="14"/>
      <c r="B5387" s="30"/>
      <c r="C5387" s="30"/>
    </row>
    <row r="5388" spans="1:3" x14ac:dyDescent="0.3">
      <c r="A5388" s="14"/>
      <c r="B5388" s="30"/>
      <c r="C5388" s="30"/>
    </row>
    <row r="5389" spans="1:3" x14ac:dyDescent="0.3">
      <c r="A5389" s="14"/>
      <c r="B5389" s="30"/>
      <c r="C5389" s="30"/>
    </row>
    <row r="5390" spans="1:3" x14ac:dyDescent="0.3">
      <c r="A5390" s="14"/>
      <c r="B5390" s="30"/>
      <c r="C5390" s="30"/>
    </row>
    <row r="5391" spans="1:3" x14ac:dyDescent="0.3">
      <c r="A5391" s="14"/>
      <c r="B5391" s="30"/>
      <c r="C5391" s="30"/>
    </row>
    <row r="5392" spans="1:3" x14ac:dyDescent="0.3">
      <c r="A5392" s="14"/>
      <c r="B5392" s="30"/>
      <c r="C5392" s="30"/>
    </row>
    <row r="5393" spans="1:3" x14ac:dyDescent="0.3">
      <c r="A5393" s="14"/>
      <c r="B5393" s="30"/>
      <c r="C5393" s="30"/>
    </row>
    <row r="5394" spans="1:3" x14ac:dyDescent="0.3">
      <c r="A5394" s="14"/>
      <c r="B5394" s="30"/>
      <c r="C5394" s="30"/>
    </row>
    <row r="5395" spans="1:3" x14ac:dyDescent="0.3">
      <c r="A5395" s="14"/>
      <c r="B5395" s="30"/>
      <c r="C5395" s="30"/>
    </row>
    <row r="5396" spans="1:3" x14ac:dyDescent="0.3">
      <c r="A5396" s="14"/>
      <c r="B5396" s="30"/>
      <c r="C5396" s="30"/>
    </row>
    <row r="5397" spans="1:3" x14ac:dyDescent="0.3">
      <c r="A5397" s="14"/>
      <c r="B5397" s="30"/>
      <c r="C5397" s="30"/>
    </row>
    <row r="5398" spans="1:3" x14ac:dyDescent="0.3">
      <c r="A5398" s="14"/>
      <c r="B5398" s="30"/>
      <c r="C5398" s="30"/>
    </row>
    <row r="5399" spans="1:3" x14ac:dyDescent="0.3">
      <c r="A5399" s="14"/>
      <c r="B5399" s="30"/>
      <c r="C5399" s="30"/>
    </row>
    <row r="5400" spans="1:3" x14ac:dyDescent="0.3">
      <c r="A5400" s="14"/>
      <c r="B5400" s="30"/>
      <c r="C5400" s="30"/>
    </row>
    <row r="5401" spans="1:3" x14ac:dyDescent="0.3">
      <c r="A5401" s="14"/>
      <c r="B5401" s="30"/>
      <c r="C5401" s="30"/>
    </row>
    <row r="5402" spans="1:3" x14ac:dyDescent="0.3">
      <c r="A5402" s="14"/>
      <c r="B5402" s="30"/>
      <c r="C5402" s="30"/>
    </row>
    <row r="5403" spans="1:3" x14ac:dyDescent="0.3">
      <c r="A5403" s="14"/>
      <c r="B5403" s="30"/>
      <c r="C5403" s="30"/>
    </row>
    <row r="5404" spans="1:3" x14ac:dyDescent="0.3">
      <c r="A5404" s="14"/>
      <c r="B5404" s="30"/>
      <c r="C5404" s="30"/>
    </row>
    <row r="5405" spans="1:3" x14ac:dyDescent="0.3">
      <c r="A5405" s="14"/>
      <c r="B5405" s="30"/>
      <c r="C5405" s="30"/>
    </row>
    <row r="5406" spans="1:3" x14ac:dyDescent="0.3">
      <c r="A5406" s="14"/>
      <c r="B5406" s="30"/>
      <c r="C5406" s="30"/>
    </row>
    <row r="5407" spans="1:3" x14ac:dyDescent="0.3">
      <c r="A5407" s="14"/>
      <c r="B5407" s="30"/>
      <c r="C5407" s="30"/>
    </row>
    <row r="5408" spans="1:3" x14ac:dyDescent="0.3">
      <c r="A5408" s="14"/>
      <c r="B5408" s="30"/>
      <c r="C5408" s="30"/>
    </row>
    <row r="5409" spans="1:3" x14ac:dyDescent="0.3">
      <c r="A5409" s="14"/>
      <c r="B5409" s="30"/>
      <c r="C5409" s="30"/>
    </row>
    <row r="5410" spans="1:3" x14ac:dyDescent="0.3">
      <c r="A5410" s="14"/>
      <c r="B5410" s="30"/>
      <c r="C5410" s="30"/>
    </row>
    <row r="5411" spans="1:3" x14ac:dyDescent="0.3">
      <c r="A5411" s="14"/>
      <c r="B5411" s="30"/>
      <c r="C5411" s="30"/>
    </row>
    <row r="5412" spans="1:3" x14ac:dyDescent="0.3">
      <c r="A5412" s="14"/>
      <c r="B5412" s="30"/>
      <c r="C5412" s="30"/>
    </row>
    <row r="5413" spans="1:3" x14ac:dyDescent="0.3">
      <c r="A5413" s="14"/>
      <c r="B5413" s="30"/>
      <c r="C5413" s="30"/>
    </row>
    <row r="5414" spans="1:3" x14ac:dyDescent="0.3">
      <c r="A5414" s="14"/>
      <c r="B5414" s="30"/>
      <c r="C5414" s="30"/>
    </row>
    <row r="5415" spans="1:3" x14ac:dyDescent="0.3">
      <c r="A5415" s="14"/>
      <c r="B5415" s="30"/>
      <c r="C5415" s="30"/>
    </row>
    <row r="5416" spans="1:3" x14ac:dyDescent="0.3">
      <c r="A5416" s="14"/>
      <c r="B5416" s="30"/>
      <c r="C5416" s="30"/>
    </row>
    <row r="5417" spans="1:3" x14ac:dyDescent="0.3">
      <c r="A5417" s="14"/>
      <c r="B5417" s="30"/>
      <c r="C5417" s="30"/>
    </row>
    <row r="5418" spans="1:3" x14ac:dyDescent="0.3">
      <c r="A5418" s="14"/>
      <c r="B5418" s="30"/>
      <c r="C5418" s="30"/>
    </row>
    <row r="5419" spans="1:3" x14ac:dyDescent="0.3">
      <c r="A5419" s="14"/>
      <c r="B5419" s="30"/>
      <c r="C5419" s="30"/>
    </row>
    <row r="5420" spans="1:3" x14ac:dyDescent="0.3">
      <c r="A5420" s="14"/>
      <c r="B5420" s="30"/>
      <c r="C5420" s="30"/>
    </row>
    <row r="5421" spans="1:3" x14ac:dyDescent="0.3">
      <c r="A5421" s="14"/>
      <c r="B5421" s="30"/>
      <c r="C5421" s="30"/>
    </row>
    <row r="5422" spans="1:3" x14ac:dyDescent="0.3">
      <c r="A5422" s="14"/>
      <c r="B5422" s="30"/>
      <c r="C5422" s="30"/>
    </row>
    <row r="5423" spans="1:3" x14ac:dyDescent="0.3">
      <c r="A5423" s="14"/>
      <c r="B5423" s="30"/>
      <c r="C5423" s="30"/>
    </row>
    <row r="5424" spans="1:3" x14ac:dyDescent="0.3">
      <c r="A5424" s="14"/>
      <c r="B5424" s="30"/>
      <c r="C5424" s="30"/>
    </row>
    <row r="5425" spans="1:3" x14ac:dyDescent="0.3">
      <c r="A5425" s="14"/>
      <c r="B5425" s="30"/>
      <c r="C5425" s="30"/>
    </row>
    <row r="5426" spans="1:3" x14ac:dyDescent="0.3">
      <c r="A5426" s="14"/>
      <c r="B5426" s="30"/>
      <c r="C5426" s="30"/>
    </row>
    <row r="5427" spans="1:3" x14ac:dyDescent="0.3">
      <c r="A5427" s="14"/>
      <c r="B5427" s="30"/>
      <c r="C5427" s="30"/>
    </row>
    <row r="5428" spans="1:3" x14ac:dyDescent="0.3">
      <c r="A5428" s="14"/>
      <c r="B5428" s="30"/>
      <c r="C5428" s="30"/>
    </row>
    <row r="5429" spans="1:3" x14ac:dyDescent="0.3">
      <c r="A5429" s="14"/>
      <c r="B5429" s="30"/>
      <c r="C5429" s="30"/>
    </row>
    <row r="5430" spans="1:3" x14ac:dyDescent="0.3">
      <c r="A5430" s="14"/>
      <c r="B5430" s="30"/>
      <c r="C5430" s="30"/>
    </row>
    <row r="5431" spans="1:3" x14ac:dyDescent="0.3">
      <c r="A5431" s="14"/>
      <c r="B5431" s="30"/>
      <c r="C5431" s="30"/>
    </row>
    <row r="5432" spans="1:3" x14ac:dyDescent="0.3">
      <c r="A5432" s="14"/>
      <c r="B5432" s="30"/>
      <c r="C5432" s="30"/>
    </row>
    <row r="5433" spans="1:3" x14ac:dyDescent="0.3">
      <c r="A5433" s="14"/>
      <c r="B5433" s="30"/>
      <c r="C5433" s="30"/>
    </row>
    <row r="5434" spans="1:3" x14ac:dyDescent="0.3">
      <c r="A5434" s="14"/>
      <c r="B5434" s="30"/>
      <c r="C5434" s="30"/>
    </row>
    <row r="5435" spans="1:3" x14ac:dyDescent="0.3">
      <c r="A5435" s="14"/>
      <c r="B5435" s="30"/>
      <c r="C5435" s="30"/>
    </row>
    <row r="5436" spans="1:3" x14ac:dyDescent="0.3">
      <c r="A5436" s="14"/>
      <c r="B5436" s="30"/>
      <c r="C5436" s="30"/>
    </row>
    <row r="5437" spans="1:3" x14ac:dyDescent="0.3">
      <c r="A5437" s="14"/>
      <c r="B5437" s="30"/>
      <c r="C5437" s="30"/>
    </row>
    <row r="5438" spans="1:3" x14ac:dyDescent="0.3">
      <c r="A5438" s="14"/>
      <c r="B5438" s="30"/>
      <c r="C5438" s="30"/>
    </row>
    <row r="5439" spans="1:3" x14ac:dyDescent="0.3">
      <c r="A5439" s="14"/>
      <c r="B5439" s="30"/>
      <c r="C5439" s="30"/>
    </row>
    <row r="5440" spans="1:3" x14ac:dyDescent="0.3">
      <c r="A5440" s="14"/>
      <c r="B5440" s="30"/>
      <c r="C5440" s="30"/>
    </row>
    <row r="5441" spans="1:3" x14ac:dyDescent="0.3">
      <c r="A5441" s="14"/>
      <c r="B5441" s="30"/>
      <c r="C5441" s="30"/>
    </row>
    <row r="5442" spans="1:3" x14ac:dyDescent="0.3">
      <c r="A5442" s="14"/>
      <c r="B5442" s="30"/>
      <c r="C5442" s="30"/>
    </row>
    <row r="5443" spans="1:3" x14ac:dyDescent="0.3">
      <c r="A5443" s="14"/>
      <c r="B5443" s="30"/>
      <c r="C5443" s="30"/>
    </row>
    <row r="5444" spans="1:3" x14ac:dyDescent="0.3">
      <c r="A5444" s="14"/>
      <c r="B5444" s="30"/>
      <c r="C5444" s="30"/>
    </row>
    <row r="5445" spans="1:3" x14ac:dyDescent="0.3">
      <c r="A5445" s="14"/>
      <c r="B5445" s="30"/>
      <c r="C5445" s="30"/>
    </row>
    <row r="5446" spans="1:3" x14ac:dyDescent="0.3">
      <c r="A5446" s="14"/>
      <c r="B5446" s="30"/>
      <c r="C5446" s="30"/>
    </row>
    <row r="5447" spans="1:3" x14ac:dyDescent="0.3">
      <c r="A5447" s="14"/>
      <c r="B5447" s="30"/>
      <c r="C5447" s="30"/>
    </row>
    <row r="5448" spans="1:3" x14ac:dyDescent="0.3">
      <c r="A5448" s="14"/>
      <c r="B5448" s="30"/>
      <c r="C5448" s="30"/>
    </row>
    <row r="5449" spans="1:3" x14ac:dyDescent="0.3">
      <c r="A5449" s="14"/>
      <c r="B5449" s="30"/>
      <c r="C5449" s="30"/>
    </row>
    <row r="5450" spans="1:3" x14ac:dyDescent="0.3">
      <c r="A5450" s="14"/>
      <c r="B5450" s="30"/>
      <c r="C5450" s="30"/>
    </row>
    <row r="5451" spans="1:3" x14ac:dyDescent="0.3">
      <c r="A5451" s="14"/>
      <c r="B5451" s="30"/>
      <c r="C5451" s="30"/>
    </row>
    <row r="5452" spans="1:3" x14ac:dyDescent="0.3">
      <c r="A5452" s="14"/>
      <c r="B5452" s="30"/>
      <c r="C5452" s="30"/>
    </row>
    <row r="5453" spans="1:3" x14ac:dyDescent="0.3">
      <c r="A5453" s="14"/>
      <c r="B5453" s="30"/>
      <c r="C5453" s="30"/>
    </row>
    <row r="5454" spans="1:3" x14ac:dyDescent="0.3">
      <c r="A5454" s="14"/>
      <c r="B5454" s="30"/>
      <c r="C5454" s="30"/>
    </row>
    <row r="5455" spans="1:3" x14ac:dyDescent="0.3">
      <c r="A5455" s="14"/>
      <c r="B5455" s="30"/>
      <c r="C5455" s="30"/>
    </row>
    <row r="5456" spans="1:3" x14ac:dyDescent="0.3">
      <c r="A5456" s="14"/>
      <c r="B5456" s="30"/>
      <c r="C5456" s="30"/>
    </row>
    <row r="5457" spans="1:3" x14ac:dyDescent="0.3">
      <c r="A5457" s="14"/>
      <c r="B5457" s="30"/>
      <c r="C5457" s="30"/>
    </row>
    <row r="5458" spans="1:3" x14ac:dyDescent="0.3">
      <c r="A5458" s="14"/>
      <c r="B5458" s="30"/>
      <c r="C5458" s="30"/>
    </row>
    <row r="5459" spans="1:3" x14ac:dyDescent="0.3">
      <c r="A5459" s="14"/>
      <c r="B5459" s="30"/>
      <c r="C5459" s="30"/>
    </row>
    <row r="5460" spans="1:3" x14ac:dyDescent="0.3">
      <c r="A5460" s="14"/>
      <c r="B5460" s="30"/>
      <c r="C5460" s="30"/>
    </row>
    <row r="5461" spans="1:3" x14ac:dyDescent="0.3">
      <c r="A5461" s="14"/>
      <c r="B5461" s="30"/>
      <c r="C5461" s="30"/>
    </row>
    <row r="5462" spans="1:3" x14ac:dyDescent="0.3">
      <c r="A5462" s="14"/>
      <c r="B5462" s="30"/>
      <c r="C5462" s="30"/>
    </row>
    <row r="5463" spans="1:3" x14ac:dyDescent="0.3">
      <c r="A5463" s="14"/>
      <c r="B5463" s="30"/>
      <c r="C5463" s="30"/>
    </row>
    <row r="5464" spans="1:3" x14ac:dyDescent="0.3">
      <c r="A5464" s="14"/>
      <c r="B5464" s="30"/>
      <c r="C5464" s="30"/>
    </row>
    <row r="5465" spans="1:3" x14ac:dyDescent="0.3">
      <c r="A5465" s="14"/>
      <c r="B5465" s="30"/>
      <c r="C5465" s="30"/>
    </row>
    <row r="5466" spans="1:3" x14ac:dyDescent="0.3">
      <c r="A5466" s="14"/>
      <c r="B5466" s="30"/>
      <c r="C5466" s="30"/>
    </row>
    <row r="5467" spans="1:3" x14ac:dyDescent="0.3">
      <c r="A5467" s="14"/>
      <c r="B5467" s="30"/>
      <c r="C5467" s="30"/>
    </row>
    <row r="5468" spans="1:3" x14ac:dyDescent="0.3">
      <c r="A5468" s="14"/>
      <c r="B5468" s="30"/>
      <c r="C5468" s="30"/>
    </row>
    <row r="5469" spans="1:3" x14ac:dyDescent="0.3">
      <c r="A5469" s="14"/>
      <c r="B5469" s="30"/>
      <c r="C5469" s="30"/>
    </row>
    <row r="5470" spans="1:3" x14ac:dyDescent="0.3">
      <c r="A5470" s="14"/>
      <c r="B5470" s="30"/>
      <c r="C5470" s="30"/>
    </row>
    <row r="5471" spans="1:3" x14ac:dyDescent="0.3">
      <c r="A5471" s="14"/>
      <c r="B5471" s="30"/>
      <c r="C5471" s="30"/>
    </row>
    <row r="5472" spans="1:3" x14ac:dyDescent="0.3">
      <c r="A5472" s="14"/>
      <c r="B5472" s="30"/>
      <c r="C5472" s="30"/>
    </row>
    <row r="5473" spans="1:3" x14ac:dyDescent="0.3">
      <c r="A5473" s="14"/>
      <c r="B5473" s="30"/>
      <c r="C5473" s="30"/>
    </row>
    <row r="5474" spans="1:3" x14ac:dyDescent="0.3">
      <c r="A5474" s="14"/>
      <c r="B5474" s="30"/>
      <c r="C5474" s="30"/>
    </row>
    <row r="5475" spans="1:3" x14ac:dyDescent="0.3">
      <c r="A5475" s="14"/>
      <c r="B5475" s="30"/>
      <c r="C5475" s="30"/>
    </row>
    <row r="5476" spans="1:3" x14ac:dyDescent="0.3">
      <c r="A5476" s="14"/>
      <c r="B5476" s="30"/>
      <c r="C5476" s="30"/>
    </row>
    <row r="5477" spans="1:3" x14ac:dyDescent="0.3">
      <c r="A5477" s="14"/>
      <c r="B5477" s="30"/>
      <c r="C5477" s="30"/>
    </row>
    <row r="5478" spans="1:3" x14ac:dyDescent="0.3">
      <c r="A5478" s="14"/>
      <c r="B5478" s="30"/>
      <c r="C5478" s="30"/>
    </row>
    <row r="5479" spans="1:3" x14ac:dyDescent="0.3">
      <c r="A5479" s="14"/>
      <c r="B5479" s="30"/>
      <c r="C5479" s="30"/>
    </row>
    <row r="5480" spans="1:3" x14ac:dyDescent="0.3">
      <c r="A5480" s="14"/>
      <c r="B5480" s="30"/>
      <c r="C5480" s="30"/>
    </row>
    <row r="5481" spans="1:3" x14ac:dyDescent="0.3">
      <c r="A5481" s="14"/>
      <c r="B5481" s="30"/>
      <c r="C5481" s="30"/>
    </row>
    <row r="5482" spans="1:3" x14ac:dyDescent="0.3">
      <c r="A5482" s="14"/>
      <c r="B5482" s="30"/>
      <c r="C5482" s="30"/>
    </row>
    <row r="5483" spans="1:3" x14ac:dyDescent="0.3">
      <c r="A5483" s="14"/>
      <c r="B5483" s="30"/>
      <c r="C5483" s="30"/>
    </row>
    <row r="5484" spans="1:3" x14ac:dyDescent="0.3">
      <c r="A5484" s="14"/>
      <c r="B5484" s="30"/>
      <c r="C5484" s="30"/>
    </row>
    <row r="5485" spans="1:3" x14ac:dyDescent="0.3">
      <c r="A5485" s="14"/>
      <c r="B5485" s="30"/>
      <c r="C5485" s="30"/>
    </row>
    <row r="5486" spans="1:3" x14ac:dyDescent="0.3">
      <c r="A5486" s="14"/>
      <c r="B5486" s="30"/>
      <c r="C5486" s="30"/>
    </row>
    <row r="5487" spans="1:3" x14ac:dyDescent="0.3">
      <c r="A5487" s="14"/>
      <c r="B5487" s="30"/>
      <c r="C5487" s="30"/>
    </row>
    <row r="5488" spans="1:3" x14ac:dyDescent="0.3">
      <c r="A5488" s="14"/>
      <c r="B5488" s="30"/>
      <c r="C5488" s="30"/>
    </row>
    <row r="5489" spans="1:3" x14ac:dyDescent="0.3">
      <c r="A5489" s="14"/>
      <c r="B5489" s="30"/>
      <c r="C5489" s="30"/>
    </row>
    <row r="5490" spans="1:3" x14ac:dyDescent="0.3">
      <c r="A5490" s="14"/>
      <c r="B5490" s="30"/>
      <c r="C5490" s="30"/>
    </row>
    <row r="5491" spans="1:3" x14ac:dyDescent="0.3">
      <c r="A5491" s="14"/>
      <c r="B5491" s="30"/>
      <c r="C5491" s="30"/>
    </row>
    <row r="5492" spans="1:3" x14ac:dyDescent="0.3">
      <c r="A5492" s="14"/>
      <c r="B5492" s="30"/>
      <c r="C5492" s="30"/>
    </row>
    <row r="5493" spans="1:3" x14ac:dyDescent="0.3">
      <c r="A5493" s="14"/>
      <c r="B5493" s="30"/>
      <c r="C5493" s="30"/>
    </row>
    <row r="5494" spans="1:3" x14ac:dyDescent="0.3">
      <c r="A5494" s="14"/>
      <c r="B5494" s="30"/>
      <c r="C5494" s="30"/>
    </row>
    <row r="5495" spans="1:3" x14ac:dyDescent="0.3">
      <c r="A5495" s="14"/>
      <c r="B5495" s="30"/>
      <c r="C5495" s="30"/>
    </row>
    <row r="5496" spans="1:3" x14ac:dyDescent="0.3">
      <c r="A5496" s="14"/>
      <c r="B5496" s="30"/>
      <c r="C5496" s="30"/>
    </row>
    <row r="5497" spans="1:3" x14ac:dyDescent="0.3">
      <c r="A5497" s="14"/>
      <c r="B5497" s="30"/>
      <c r="C5497" s="30"/>
    </row>
    <row r="5498" spans="1:3" x14ac:dyDescent="0.3">
      <c r="A5498" s="14"/>
      <c r="B5498" s="30"/>
      <c r="C5498" s="30"/>
    </row>
    <row r="5499" spans="1:3" x14ac:dyDescent="0.3">
      <c r="A5499" s="14"/>
      <c r="B5499" s="30"/>
      <c r="C5499" s="30"/>
    </row>
    <row r="5500" spans="1:3" x14ac:dyDescent="0.3">
      <c r="A5500" s="14"/>
      <c r="B5500" s="30"/>
      <c r="C5500" s="30"/>
    </row>
    <row r="5501" spans="1:3" x14ac:dyDescent="0.3">
      <c r="A5501" s="14"/>
      <c r="B5501" s="30"/>
      <c r="C5501" s="30"/>
    </row>
    <row r="5502" spans="1:3" x14ac:dyDescent="0.3">
      <c r="A5502" s="14"/>
      <c r="B5502" s="30"/>
      <c r="C5502" s="30"/>
    </row>
    <row r="5503" spans="1:3" x14ac:dyDescent="0.3">
      <c r="A5503" s="14"/>
      <c r="B5503" s="30"/>
      <c r="C5503" s="30"/>
    </row>
    <row r="5504" spans="1:3" x14ac:dyDescent="0.3">
      <c r="A5504" s="14"/>
      <c r="B5504" s="30"/>
      <c r="C5504" s="30"/>
    </row>
    <row r="5505" spans="1:3" x14ac:dyDescent="0.3">
      <c r="A5505" s="14"/>
      <c r="B5505" s="30"/>
      <c r="C5505" s="30"/>
    </row>
    <row r="5506" spans="1:3" x14ac:dyDescent="0.3">
      <c r="A5506" s="14"/>
      <c r="B5506" s="30"/>
      <c r="C5506" s="30"/>
    </row>
    <row r="5507" spans="1:3" x14ac:dyDescent="0.3">
      <c r="A5507" s="14"/>
      <c r="B5507" s="30"/>
      <c r="C5507" s="30"/>
    </row>
    <row r="5508" spans="1:3" x14ac:dyDescent="0.3">
      <c r="A5508" s="14"/>
      <c r="B5508" s="30"/>
      <c r="C5508" s="30"/>
    </row>
    <row r="5509" spans="1:3" x14ac:dyDescent="0.3">
      <c r="A5509" s="14"/>
      <c r="B5509" s="30"/>
      <c r="C5509" s="30"/>
    </row>
    <row r="5510" spans="1:3" x14ac:dyDescent="0.3">
      <c r="A5510" s="14"/>
      <c r="B5510" s="30"/>
      <c r="C5510" s="30"/>
    </row>
    <row r="5511" spans="1:3" x14ac:dyDescent="0.3">
      <c r="A5511" s="14"/>
      <c r="B5511" s="30"/>
      <c r="C5511" s="30"/>
    </row>
    <row r="5512" spans="1:3" x14ac:dyDescent="0.3">
      <c r="A5512" s="14"/>
      <c r="B5512" s="30"/>
      <c r="C5512" s="30"/>
    </row>
    <row r="5513" spans="1:3" x14ac:dyDescent="0.3">
      <c r="A5513" s="14"/>
      <c r="B5513" s="30"/>
      <c r="C5513" s="30"/>
    </row>
    <row r="5514" spans="1:3" x14ac:dyDescent="0.3">
      <c r="A5514" s="14"/>
      <c r="B5514" s="30"/>
      <c r="C5514" s="30"/>
    </row>
    <row r="5515" spans="1:3" x14ac:dyDescent="0.3">
      <c r="A5515" s="14"/>
      <c r="B5515" s="30"/>
      <c r="C5515" s="30"/>
    </row>
    <row r="5516" spans="1:3" x14ac:dyDescent="0.3">
      <c r="A5516" s="14"/>
      <c r="B5516" s="30"/>
      <c r="C5516" s="30"/>
    </row>
    <row r="5517" spans="1:3" x14ac:dyDescent="0.3">
      <c r="A5517" s="14"/>
      <c r="B5517" s="30"/>
      <c r="C5517" s="30"/>
    </row>
    <row r="5518" spans="1:3" x14ac:dyDescent="0.3">
      <c r="A5518" s="14"/>
      <c r="B5518" s="30"/>
      <c r="C5518" s="30"/>
    </row>
    <row r="5519" spans="1:3" x14ac:dyDescent="0.3">
      <c r="A5519" s="14"/>
      <c r="B5519" s="30"/>
      <c r="C5519" s="30"/>
    </row>
    <row r="5520" spans="1:3" x14ac:dyDescent="0.3">
      <c r="A5520" s="14"/>
      <c r="B5520" s="30"/>
      <c r="C5520" s="30"/>
    </row>
    <row r="5521" spans="1:3" x14ac:dyDescent="0.3">
      <c r="A5521" s="14"/>
      <c r="B5521" s="30"/>
      <c r="C5521" s="30"/>
    </row>
    <row r="5522" spans="1:3" x14ac:dyDescent="0.3">
      <c r="A5522" s="14"/>
      <c r="B5522" s="30"/>
      <c r="C5522" s="30"/>
    </row>
    <row r="5523" spans="1:3" x14ac:dyDescent="0.3">
      <c r="A5523" s="14"/>
      <c r="B5523" s="30"/>
      <c r="C5523" s="30"/>
    </row>
    <row r="5524" spans="1:3" x14ac:dyDescent="0.3">
      <c r="A5524" s="14"/>
      <c r="B5524" s="30"/>
      <c r="C5524" s="30"/>
    </row>
    <row r="5525" spans="1:3" x14ac:dyDescent="0.3">
      <c r="A5525" s="14"/>
      <c r="B5525" s="30"/>
      <c r="C5525" s="30"/>
    </row>
    <row r="5526" spans="1:3" x14ac:dyDescent="0.3">
      <c r="A5526" s="14"/>
      <c r="B5526" s="30"/>
      <c r="C5526" s="30"/>
    </row>
    <row r="5527" spans="1:3" x14ac:dyDescent="0.3">
      <c r="A5527" s="14"/>
      <c r="B5527" s="30"/>
      <c r="C5527" s="30"/>
    </row>
    <row r="5528" spans="1:3" x14ac:dyDescent="0.3">
      <c r="A5528" s="14"/>
      <c r="B5528" s="30"/>
      <c r="C5528" s="30"/>
    </row>
    <row r="5529" spans="1:3" x14ac:dyDescent="0.3">
      <c r="A5529" s="14"/>
      <c r="B5529" s="30"/>
      <c r="C5529" s="30"/>
    </row>
    <row r="5530" spans="1:3" x14ac:dyDescent="0.3">
      <c r="A5530" s="14"/>
      <c r="B5530" s="30"/>
      <c r="C5530" s="30"/>
    </row>
    <row r="5531" spans="1:3" x14ac:dyDescent="0.3">
      <c r="A5531" s="14"/>
      <c r="B5531" s="30"/>
      <c r="C5531" s="30"/>
    </row>
    <row r="5532" spans="1:3" x14ac:dyDescent="0.3">
      <c r="A5532" s="14"/>
      <c r="B5532" s="30"/>
      <c r="C5532" s="30"/>
    </row>
    <row r="5533" spans="1:3" x14ac:dyDescent="0.3">
      <c r="A5533" s="14"/>
      <c r="B5533" s="30"/>
      <c r="C5533" s="30"/>
    </row>
    <row r="5534" spans="1:3" x14ac:dyDescent="0.3">
      <c r="A5534" s="14"/>
      <c r="B5534" s="30"/>
      <c r="C5534" s="30"/>
    </row>
    <row r="5535" spans="1:3" x14ac:dyDescent="0.3">
      <c r="A5535" s="14"/>
      <c r="B5535" s="30"/>
      <c r="C5535" s="30"/>
    </row>
    <row r="5536" spans="1:3" x14ac:dyDescent="0.3">
      <c r="A5536" s="14"/>
      <c r="B5536" s="30"/>
      <c r="C5536" s="30"/>
    </row>
    <row r="5537" spans="1:3" x14ac:dyDescent="0.3">
      <c r="A5537" s="14"/>
      <c r="B5537" s="30"/>
      <c r="C5537" s="30"/>
    </row>
    <row r="5538" spans="1:3" x14ac:dyDescent="0.3">
      <c r="A5538" s="14"/>
      <c r="B5538" s="30"/>
      <c r="C5538" s="30"/>
    </row>
    <row r="5539" spans="1:3" x14ac:dyDescent="0.3">
      <c r="A5539" s="14"/>
      <c r="B5539" s="30"/>
      <c r="C5539" s="30"/>
    </row>
    <row r="5540" spans="1:3" x14ac:dyDescent="0.3">
      <c r="A5540" s="14"/>
      <c r="B5540" s="30"/>
      <c r="C5540" s="30"/>
    </row>
    <row r="5541" spans="1:3" x14ac:dyDescent="0.3">
      <c r="A5541" s="14"/>
      <c r="B5541" s="30"/>
      <c r="C5541" s="30"/>
    </row>
    <row r="5542" spans="1:3" x14ac:dyDescent="0.3">
      <c r="A5542" s="14"/>
      <c r="B5542" s="30"/>
      <c r="C5542" s="30"/>
    </row>
    <row r="5543" spans="1:3" x14ac:dyDescent="0.3">
      <c r="A5543" s="14"/>
      <c r="B5543" s="30"/>
      <c r="C5543" s="30"/>
    </row>
    <row r="5544" spans="1:3" x14ac:dyDescent="0.3">
      <c r="A5544" s="14"/>
      <c r="B5544" s="30"/>
      <c r="C5544" s="30"/>
    </row>
    <row r="5545" spans="1:3" x14ac:dyDescent="0.3">
      <c r="A5545" s="14"/>
      <c r="B5545" s="30"/>
      <c r="C5545" s="30"/>
    </row>
    <row r="5546" spans="1:3" x14ac:dyDescent="0.3">
      <c r="A5546" s="14"/>
      <c r="B5546" s="30"/>
      <c r="C5546" s="30"/>
    </row>
    <row r="5547" spans="1:3" x14ac:dyDescent="0.3">
      <c r="A5547" s="14"/>
      <c r="B5547" s="30"/>
      <c r="C5547" s="30"/>
    </row>
    <row r="5548" spans="1:3" x14ac:dyDescent="0.3">
      <c r="A5548" s="14"/>
      <c r="B5548" s="30"/>
      <c r="C5548" s="30"/>
    </row>
    <row r="5549" spans="1:3" x14ac:dyDescent="0.3">
      <c r="A5549" s="14"/>
      <c r="B5549" s="30"/>
      <c r="C5549" s="30"/>
    </row>
    <row r="5550" spans="1:3" x14ac:dyDescent="0.3">
      <c r="A5550" s="14"/>
      <c r="B5550" s="30"/>
      <c r="C5550" s="30"/>
    </row>
    <row r="5551" spans="1:3" x14ac:dyDescent="0.3">
      <c r="A5551" s="14"/>
      <c r="B5551" s="30"/>
      <c r="C5551" s="30"/>
    </row>
    <row r="5552" spans="1:3" x14ac:dyDescent="0.3">
      <c r="A5552" s="14"/>
      <c r="B5552" s="30"/>
      <c r="C5552" s="30"/>
    </row>
    <row r="5553" spans="1:3" x14ac:dyDescent="0.3">
      <c r="A5553" s="14"/>
      <c r="B5553" s="30"/>
      <c r="C5553" s="30"/>
    </row>
    <row r="5554" spans="1:3" x14ac:dyDescent="0.3">
      <c r="A5554" s="14"/>
      <c r="B5554" s="30"/>
      <c r="C5554" s="30"/>
    </row>
    <row r="5555" spans="1:3" x14ac:dyDescent="0.3">
      <c r="A5555" s="14"/>
      <c r="B5555" s="30"/>
      <c r="C5555" s="30"/>
    </row>
    <row r="5556" spans="1:3" x14ac:dyDescent="0.3">
      <c r="A5556" s="14"/>
      <c r="B5556" s="30"/>
      <c r="C5556" s="30"/>
    </row>
    <row r="5557" spans="1:3" x14ac:dyDescent="0.3">
      <c r="A5557" s="14"/>
      <c r="B5557" s="30"/>
      <c r="C5557" s="30"/>
    </row>
    <row r="5558" spans="1:3" x14ac:dyDescent="0.3">
      <c r="A5558" s="14"/>
      <c r="B5558" s="30"/>
      <c r="C5558" s="30"/>
    </row>
    <row r="5559" spans="1:3" x14ac:dyDescent="0.3">
      <c r="A5559" s="14"/>
      <c r="B5559" s="30"/>
      <c r="C5559" s="30"/>
    </row>
    <row r="5560" spans="1:3" x14ac:dyDescent="0.3">
      <c r="A5560" s="14"/>
      <c r="B5560" s="30"/>
      <c r="C5560" s="30"/>
    </row>
    <row r="5561" spans="1:3" x14ac:dyDescent="0.3">
      <c r="A5561" s="14"/>
      <c r="B5561" s="30"/>
      <c r="C5561" s="30"/>
    </row>
    <row r="5562" spans="1:3" x14ac:dyDescent="0.3">
      <c r="A5562" s="14"/>
      <c r="B5562" s="30"/>
      <c r="C5562" s="30"/>
    </row>
    <row r="5563" spans="1:3" x14ac:dyDescent="0.3">
      <c r="A5563" s="14"/>
      <c r="B5563" s="30"/>
      <c r="C5563" s="30"/>
    </row>
    <row r="5564" spans="1:3" x14ac:dyDescent="0.3">
      <c r="A5564" s="14"/>
      <c r="B5564" s="30"/>
      <c r="C5564" s="30"/>
    </row>
    <row r="5565" spans="1:3" x14ac:dyDescent="0.3">
      <c r="A5565" s="14"/>
      <c r="B5565" s="30"/>
      <c r="C5565" s="30"/>
    </row>
    <row r="5566" spans="1:3" x14ac:dyDescent="0.3">
      <c r="A5566" s="14"/>
      <c r="B5566" s="30"/>
      <c r="C5566" s="30"/>
    </row>
    <row r="5567" spans="1:3" x14ac:dyDescent="0.3">
      <c r="A5567" s="14"/>
      <c r="B5567" s="30"/>
      <c r="C5567" s="30"/>
    </row>
    <row r="5568" spans="1:3" x14ac:dyDescent="0.3">
      <c r="A5568" s="14"/>
      <c r="B5568" s="30"/>
      <c r="C5568" s="30"/>
    </row>
    <row r="5569" spans="1:3" x14ac:dyDescent="0.3">
      <c r="A5569" s="14"/>
      <c r="B5569" s="30"/>
      <c r="C5569" s="30"/>
    </row>
    <row r="5570" spans="1:3" x14ac:dyDescent="0.3">
      <c r="A5570" s="14"/>
      <c r="B5570" s="30"/>
      <c r="C5570" s="30"/>
    </row>
    <row r="5571" spans="1:3" x14ac:dyDescent="0.3">
      <c r="A5571" s="14"/>
      <c r="B5571" s="30"/>
      <c r="C5571" s="30"/>
    </row>
    <row r="5572" spans="1:3" x14ac:dyDescent="0.3">
      <c r="A5572" s="14"/>
      <c r="B5572" s="30"/>
      <c r="C5572" s="30"/>
    </row>
    <row r="5573" spans="1:3" x14ac:dyDescent="0.3">
      <c r="A5573" s="14"/>
      <c r="B5573" s="30"/>
      <c r="C5573" s="30"/>
    </row>
    <row r="5574" spans="1:3" x14ac:dyDescent="0.3">
      <c r="A5574" s="14"/>
      <c r="B5574" s="30"/>
      <c r="C5574" s="30"/>
    </row>
    <row r="5575" spans="1:3" x14ac:dyDescent="0.3">
      <c r="A5575" s="14"/>
      <c r="B5575" s="30"/>
      <c r="C5575" s="30"/>
    </row>
    <row r="5576" spans="1:3" x14ac:dyDescent="0.3">
      <c r="A5576" s="14"/>
      <c r="B5576" s="30"/>
      <c r="C5576" s="30"/>
    </row>
    <row r="5577" spans="1:3" x14ac:dyDescent="0.3">
      <c r="A5577" s="14"/>
      <c r="B5577" s="30"/>
      <c r="C5577" s="30"/>
    </row>
    <row r="5578" spans="1:3" x14ac:dyDescent="0.3">
      <c r="A5578" s="14"/>
      <c r="B5578" s="30"/>
      <c r="C5578" s="30"/>
    </row>
    <row r="5579" spans="1:3" x14ac:dyDescent="0.3">
      <c r="A5579" s="14"/>
      <c r="B5579" s="30"/>
      <c r="C5579" s="30"/>
    </row>
    <row r="5580" spans="1:3" x14ac:dyDescent="0.3">
      <c r="A5580" s="14"/>
      <c r="B5580" s="30"/>
      <c r="C5580" s="30"/>
    </row>
    <row r="5581" spans="1:3" x14ac:dyDescent="0.3">
      <c r="A5581" s="14"/>
      <c r="B5581" s="30"/>
      <c r="C5581" s="30"/>
    </row>
    <row r="5582" spans="1:3" x14ac:dyDescent="0.3">
      <c r="A5582" s="14"/>
      <c r="B5582" s="30"/>
      <c r="C5582" s="30"/>
    </row>
    <row r="5583" spans="1:3" x14ac:dyDescent="0.3">
      <c r="A5583" s="14"/>
      <c r="B5583" s="30"/>
      <c r="C5583" s="30"/>
    </row>
    <row r="5584" spans="1:3" x14ac:dyDescent="0.3">
      <c r="A5584" s="14"/>
      <c r="B5584" s="30"/>
      <c r="C5584" s="30"/>
    </row>
    <row r="5585" spans="1:3" x14ac:dyDescent="0.3">
      <c r="A5585" s="14"/>
      <c r="B5585" s="30"/>
      <c r="C5585" s="30"/>
    </row>
    <row r="5586" spans="1:3" x14ac:dyDescent="0.3">
      <c r="A5586" s="14"/>
      <c r="B5586" s="30"/>
      <c r="C5586" s="30"/>
    </row>
    <row r="5587" spans="1:3" x14ac:dyDescent="0.3">
      <c r="A5587" s="14"/>
      <c r="B5587" s="30"/>
      <c r="C5587" s="30"/>
    </row>
    <row r="5588" spans="1:3" x14ac:dyDescent="0.3">
      <c r="A5588" s="14"/>
      <c r="B5588" s="30"/>
      <c r="C5588" s="30"/>
    </row>
    <row r="5589" spans="1:3" x14ac:dyDescent="0.3">
      <c r="A5589" s="14"/>
      <c r="B5589" s="30"/>
      <c r="C5589" s="30"/>
    </row>
    <row r="5590" spans="1:3" x14ac:dyDescent="0.3">
      <c r="A5590" s="14"/>
      <c r="B5590" s="30"/>
      <c r="C5590" s="30"/>
    </row>
    <row r="5591" spans="1:3" x14ac:dyDescent="0.3">
      <c r="A5591" s="14"/>
      <c r="B5591" s="30"/>
      <c r="C5591" s="30"/>
    </row>
    <row r="5592" spans="1:3" x14ac:dyDescent="0.3">
      <c r="A5592" s="14"/>
      <c r="B5592" s="30"/>
      <c r="C5592" s="30"/>
    </row>
    <row r="5593" spans="1:3" x14ac:dyDescent="0.3">
      <c r="A5593" s="14"/>
      <c r="B5593" s="30"/>
      <c r="C5593" s="30"/>
    </row>
    <row r="5594" spans="1:3" x14ac:dyDescent="0.3">
      <c r="A5594" s="14"/>
      <c r="B5594" s="30"/>
      <c r="C5594" s="30"/>
    </row>
    <row r="5595" spans="1:3" x14ac:dyDescent="0.3">
      <c r="A5595" s="14"/>
      <c r="B5595" s="30"/>
      <c r="C5595" s="30"/>
    </row>
    <row r="5596" spans="1:3" x14ac:dyDescent="0.3">
      <c r="A5596" s="14"/>
      <c r="B5596" s="30"/>
      <c r="C5596" s="30"/>
    </row>
    <row r="5597" spans="1:3" x14ac:dyDescent="0.3">
      <c r="A5597" s="14"/>
      <c r="B5597" s="30"/>
      <c r="C5597" s="30"/>
    </row>
    <row r="5598" spans="1:3" x14ac:dyDescent="0.3">
      <c r="A5598" s="14"/>
      <c r="B5598" s="30"/>
      <c r="C5598" s="30"/>
    </row>
    <row r="5599" spans="1:3" x14ac:dyDescent="0.3">
      <c r="A5599" s="14"/>
      <c r="B5599" s="30"/>
      <c r="C5599" s="30"/>
    </row>
    <row r="5600" spans="1:3" x14ac:dyDescent="0.3">
      <c r="A5600" s="14"/>
      <c r="B5600" s="30"/>
      <c r="C5600" s="30"/>
    </row>
    <row r="5601" spans="1:3" x14ac:dyDescent="0.3">
      <c r="A5601" s="14"/>
      <c r="B5601" s="30"/>
      <c r="C5601" s="30"/>
    </row>
    <row r="5602" spans="1:3" x14ac:dyDescent="0.3">
      <c r="A5602" s="14"/>
      <c r="B5602" s="30"/>
      <c r="C5602" s="30"/>
    </row>
    <row r="5603" spans="1:3" x14ac:dyDescent="0.3">
      <c r="A5603" s="14"/>
      <c r="B5603" s="30"/>
      <c r="C5603" s="30"/>
    </row>
    <row r="5604" spans="1:3" x14ac:dyDescent="0.3">
      <c r="A5604" s="14"/>
      <c r="B5604" s="30"/>
      <c r="C5604" s="30"/>
    </row>
    <row r="5605" spans="1:3" x14ac:dyDescent="0.3">
      <c r="A5605" s="14"/>
      <c r="B5605" s="30"/>
      <c r="C5605" s="30"/>
    </row>
    <row r="5606" spans="1:3" x14ac:dyDescent="0.3">
      <c r="A5606" s="14"/>
      <c r="B5606" s="30"/>
      <c r="C5606" s="30"/>
    </row>
    <row r="5607" spans="1:3" x14ac:dyDescent="0.3">
      <c r="A5607" s="14"/>
      <c r="B5607" s="30"/>
      <c r="C5607" s="30"/>
    </row>
    <row r="5608" spans="1:3" x14ac:dyDescent="0.3">
      <c r="A5608" s="14"/>
      <c r="B5608" s="30"/>
      <c r="C5608" s="30"/>
    </row>
    <row r="5609" spans="1:3" x14ac:dyDescent="0.3">
      <c r="A5609" s="14"/>
      <c r="B5609" s="30"/>
      <c r="C5609" s="30"/>
    </row>
    <row r="5610" spans="1:3" x14ac:dyDescent="0.3">
      <c r="A5610" s="14"/>
      <c r="B5610" s="30"/>
      <c r="C5610" s="30"/>
    </row>
    <row r="5611" spans="1:3" x14ac:dyDescent="0.3">
      <c r="A5611" s="14"/>
      <c r="B5611" s="30"/>
      <c r="C5611" s="30"/>
    </row>
    <row r="5612" spans="1:3" x14ac:dyDescent="0.3">
      <c r="A5612" s="14"/>
      <c r="B5612" s="30"/>
      <c r="C5612" s="30"/>
    </row>
    <row r="5613" spans="1:3" x14ac:dyDescent="0.3">
      <c r="A5613" s="14"/>
      <c r="B5613" s="30"/>
      <c r="C5613" s="30"/>
    </row>
    <row r="5614" spans="1:3" x14ac:dyDescent="0.3">
      <c r="A5614" s="14"/>
      <c r="B5614" s="30"/>
      <c r="C5614" s="30"/>
    </row>
    <row r="5615" spans="1:3" x14ac:dyDescent="0.3">
      <c r="A5615" s="14"/>
      <c r="B5615" s="30"/>
      <c r="C5615" s="30"/>
    </row>
    <row r="5616" spans="1:3" x14ac:dyDescent="0.3">
      <c r="A5616" s="14"/>
      <c r="B5616" s="30"/>
      <c r="C5616" s="30"/>
    </row>
    <row r="5617" spans="1:3" x14ac:dyDescent="0.3">
      <c r="A5617" s="14"/>
      <c r="B5617" s="30"/>
      <c r="C5617" s="30"/>
    </row>
    <row r="5618" spans="1:3" x14ac:dyDescent="0.3">
      <c r="A5618" s="14"/>
      <c r="B5618" s="30"/>
      <c r="C5618" s="30"/>
    </row>
    <row r="5619" spans="1:3" x14ac:dyDescent="0.3">
      <c r="A5619" s="14"/>
      <c r="B5619" s="30"/>
      <c r="C5619" s="30"/>
    </row>
    <row r="5620" spans="1:3" x14ac:dyDescent="0.3">
      <c r="A5620" s="14"/>
      <c r="B5620" s="30"/>
      <c r="C5620" s="30"/>
    </row>
    <row r="5621" spans="1:3" x14ac:dyDescent="0.3">
      <c r="A5621" s="14"/>
      <c r="B5621" s="30"/>
      <c r="C5621" s="30"/>
    </row>
    <row r="5622" spans="1:3" x14ac:dyDescent="0.3">
      <c r="A5622" s="14"/>
      <c r="B5622" s="30"/>
      <c r="C5622" s="30"/>
    </row>
    <row r="5623" spans="1:3" x14ac:dyDescent="0.3">
      <c r="A5623" s="14"/>
      <c r="B5623" s="30"/>
      <c r="C5623" s="30"/>
    </row>
    <row r="5624" spans="1:3" x14ac:dyDescent="0.3">
      <c r="A5624" s="14"/>
      <c r="B5624" s="30"/>
      <c r="C5624" s="30"/>
    </row>
    <row r="5625" spans="1:3" x14ac:dyDescent="0.3">
      <c r="A5625" s="14"/>
      <c r="B5625" s="30"/>
      <c r="C5625" s="30"/>
    </row>
    <row r="5626" spans="1:3" x14ac:dyDescent="0.3">
      <c r="A5626" s="14"/>
      <c r="B5626" s="30"/>
      <c r="C5626" s="30"/>
    </row>
    <row r="5627" spans="1:3" x14ac:dyDescent="0.3">
      <c r="A5627" s="14"/>
      <c r="B5627" s="30"/>
      <c r="C5627" s="30"/>
    </row>
    <row r="5628" spans="1:3" x14ac:dyDescent="0.3">
      <c r="A5628" s="14"/>
      <c r="B5628" s="30"/>
      <c r="C5628" s="30"/>
    </row>
    <row r="5629" spans="1:3" x14ac:dyDescent="0.3">
      <c r="A5629" s="14"/>
      <c r="B5629" s="30"/>
      <c r="C5629" s="30"/>
    </row>
    <row r="5630" spans="1:3" x14ac:dyDescent="0.3">
      <c r="A5630" s="14"/>
      <c r="B5630" s="30"/>
      <c r="C5630" s="30"/>
    </row>
    <row r="5631" spans="1:3" x14ac:dyDescent="0.3">
      <c r="A5631" s="14"/>
      <c r="B5631" s="30"/>
      <c r="C5631" s="30"/>
    </row>
    <row r="5632" spans="1:3" x14ac:dyDescent="0.3">
      <c r="A5632" s="14"/>
      <c r="B5632" s="30"/>
      <c r="C5632" s="30"/>
    </row>
    <row r="5633" spans="1:3" x14ac:dyDescent="0.3">
      <c r="A5633" s="14"/>
      <c r="B5633" s="30"/>
      <c r="C5633" s="30"/>
    </row>
    <row r="5634" spans="1:3" x14ac:dyDescent="0.3">
      <c r="A5634" s="14"/>
      <c r="B5634" s="30"/>
      <c r="C5634" s="30"/>
    </row>
    <row r="5635" spans="1:3" x14ac:dyDescent="0.3">
      <c r="A5635" s="14"/>
      <c r="B5635" s="30"/>
      <c r="C5635" s="30"/>
    </row>
    <row r="5636" spans="1:3" x14ac:dyDescent="0.3">
      <c r="A5636" s="14"/>
      <c r="B5636" s="30"/>
      <c r="C5636" s="30"/>
    </row>
    <row r="5637" spans="1:3" x14ac:dyDescent="0.3">
      <c r="A5637" s="14"/>
      <c r="B5637" s="30"/>
      <c r="C5637" s="30"/>
    </row>
    <row r="5638" spans="1:3" x14ac:dyDescent="0.3">
      <c r="A5638" s="14"/>
      <c r="B5638" s="30"/>
      <c r="C5638" s="30"/>
    </row>
    <row r="5639" spans="1:3" x14ac:dyDescent="0.3">
      <c r="A5639" s="14"/>
      <c r="B5639" s="30"/>
      <c r="C5639" s="30"/>
    </row>
    <row r="5640" spans="1:3" x14ac:dyDescent="0.3">
      <c r="A5640" s="14"/>
      <c r="B5640" s="30"/>
      <c r="C5640" s="30"/>
    </row>
    <row r="5641" spans="1:3" x14ac:dyDescent="0.3">
      <c r="A5641" s="14"/>
      <c r="B5641" s="30"/>
      <c r="C5641" s="30"/>
    </row>
    <row r="5642" spans="1:3" x14ac:dyDescent="0.3">
      <c r="A5642" s="14"/>
      <c r="B5642" s="30"/>
      <c r="C5642" s="30"/>
    </row>
    <row r="5643" spans="1:3" x14ac:dyDescent="0.3">
      <c r="A5643" s="14"/>
      <c r="B5643" s="30"/>
      <c r="C5643" s="30"/>
    </row>
    <row r="5644" spans="1:3" x14ac:dyDescent="0.3">
      <c r="A5644" s="14"/>
      <c r="B5644" s="30"/>
      <c r="C5644" s="30"/>
    </row>
    <row r="5645" spans="1:3" x14ac:dyDescent="0.3">
      <c r="A5645" s="14"/>
      <c r="B5645" s="30"/>
      <c r="C5645" s="30"/>
    </row>
    <row r="5646" spans="1:3" x14ac:dyDescent="0.3">
      <c r="A5646" s="14"/>
      <c r="B5646" s="30"/>
      <c r="C5646" s="30"/>
    </row>
    <row r="5647" spans="1:3" x14ac:dyDescent="0.3">
      <c r="A5647" s="14"/>
      <c r="B5647" s="30"/>
      <c r="C5647" s="30"/>
    </row>
    <row r="5648" spans="1:3" x14ac:dyDescent="0.3">
      <c r="A5648" s="14"/>
      <c r="B5648" s="30"/>
      <c r="C5648" s="30"/>
    </row>
    <row r="5649" spans="1:3" x14ac:dyDescent="0.3">
      <c r="A5649" s="14"/>
      <c r="B5649" s="30"/>
      <c r="C5649" s="30"/>
    </row>
    <row r="5650" spans="1:3" x14ac:dyDescent="0.3">
      <c r="A5650" s="14"/>
      <c r="B5650" s="30"/>
      <c r="C5650" s="30"/>
    </row>
    <row r="5651" spans="1:3" x14ac:dyDescent="0.3">
      <c r="A5651" s="14"/>
      <c r="B5651" s="30"/>
      <c r="C5651" s="30"/>
    </row>
    <row r="5652" spans="1:3" x14ac:dyDescent="0.3">
      <c r="A5652" s="14"/>
      <c r="B5652" s="30"/>
      <c r="C5652" s="30"/>
    </row>
    <row r="5653" spans="1:3" x14ac:dyDescent="0.3">
      <c r="A5653" s="14"/>
      <c r="B5653" s="30"/>
      <c r="C5653" s="30"/>
    </row>
    <row r="5654" spans="1:3" x14ac:dyDescent="0.3">
      <c r="A5654" s="14"/>
      <c r="B5654" s="30"/>
      <c r="C5654" s="30"/>
    </row>
    <row r="5655" spans="1:3" x14ac:dyDescent="0.3">
      <c r="A5655" s="14"/>
      <c r="B5655" s="30"/>
      <c r="C5655" s="30"/>
    </row>
    <row r="5656" spans="1:3" x14ac:dyDescent="0.3">
      <c r="A5656" s="14"/>
      <c r="B5656" s="30"/>
      <c r="C5656" s="30"/>
    </row>
    <row r="5657" spans="1:3" x14ac:dyDescent="0.3">
      <c r="A5657" s="14"/>
      <c r="B5657" s="30"/>
      <c r="C5657" s="30"/>
    </row>
    <row r="5658" spans="1:3" x14ac:dyDescent="0.3">
      <c r="A5658" s="14"/>
      <c r="B5658" s="30"/>
      <c r="C5658" s="30"/>
    </row>
    <row r="5659" spans="1:3" x14ac:dyDescent="0.3">
      <c r="A5659" s="14"/>
      <c r="B5659" s="30"/>
      <c r="C5659" s="30"/>
    </row>
    <row r="5660" spans="1:3" x14ac:dyDescent="0.3">
      <c r="A5660" s="14"/>
      <c r="B5660" s="30"/>
      <c r="C5660" s="30"/>
    </row>
    <row r="5661" spans="1:3" x14ac:dyDescent="0.3">
      <c r="A5661" s="14"/>
      <c r="B5661" s="30"/>
      <c r="C5661" s="30"/>
    </row>
    <row r="5662" spans="1:3" x14ac:dyDescent="0.3">
      <c r="A5662" s="14"/>
      <c r="B5662" s="30"/>
      <c r="C5662" s="30"/>
    </row>
    <row r="5663" spans="1:3" x14ac:dyDescent="0.3">
      <c r="A5663" s="14"/>
      <c r="B5663" s="30"/>
      <c r="C5663" s="30"/>
    </row>
    <row r="5664" spans="1:3" x14ac:dyDescent="0.3">
      <c r="A5664" s="14"/>
      <c r="B5664" s="30"/>
      <c r="C5664" s="30"/>
    </row>
    <row r="5665" spans="1:3" x14ac:dyDescent="0.3">
      <c r="A5665" s="14"/>
      <c r="B5665" s="30"/>
      <c r="C5665" s="30"/>
    </row>
    <row r="5666" spans="1:3" x14ac:dyDescent="0.3">
      <c r="A5666" s="14"/>
      <c r="B5666" s="30"/>
      <c r="C5666" s="30"/>
    </row>
    <row r="5667" spans="1:3" x14ac:dyDescent="0.3">
      <c r="A5667" s="14"/>
      <c r="B5667" s="30"/>
      <c r="C5667" s="30"/>
    </row>
    <row r="5668" spans="1:3" x14ac:dyDescent="0.3">
      <c r="A5668" s="14"/>
      <c r="B5668" s="30"/>
      <c r="C5668" s="30"/>
    </row>
    <row r="5669" spans="1:3" x14ac:dyDescent="0.3">
      <c r="A5669" s="14"/>
      <c r="B5669" s="30"/>
      <c r="C5669" s="30"/>
    </row>
    <row r="5670" spans="1:3" x14ac:dyDescent="0.3">
      <c r="A5670" s="14"/>
      <c r="B5670" s="30"/>
      <c r="C5670" s="30"/>
    </row>
    <row r="5671" spans="1:3" x14ac:dyDescent="0.3">
      <c r="A5671" s="14"/>
      <c r="B5671" s="30"/>
      <c r="C5671" s="30"/>
    </row>
    <row r="5672" spans="1:3" x14ac:dyDescent="0.3">
      <c r="A5672" s="14"/>
      <c r="B5672" s="30"/>
      <c r="C5672" s="30"/>
    </row>
    <row r="5673" spans="1:3" x14ac:dyDescent="0.3">
      <c r="A5673" s="14"/>
      <c r="B5673" s="30"/>
      <c r="C5673" s="30"/>
    </row>
    <row r="5674" spans="1:3" x14ac:dyDescent="0.3">
      <c r="A5674" s="14"/>
      <c r="B5674" s="30"/>
      <c r="C5674" s="30"/>
    </row>
    <row r="5675" spans="1:3" x14ac:dyDescent="0.3">
      <c r="A5675" s="14"/>
      <c r="B5675" s="30"/>
      <c r="C5675" s="30"/>
    </row>
    <row r="5676" spans="1:3" x14ac:dyDescent="0.3">
      <c r="A5676" s="14"/>
      <c r="B5676" s="30"/>
      <c r="C5676" s="30"/>
    </row>
    <row r="5677" spans="1:3" x14ac:dyDescent="0.3">
      <c r="A5677" s="14"/>
      <c r="B5677" s="30"/>
      <c r="C5677" s="30"/>
    </row>
    <row r="5678" spans="1:3" x14ac:dyDescent="0.3">
      <c r="A5678" s="14"/>
      <c r="B5678" s="30"/>
      <c r="C5678" s="30"/>
    </row>
    <row r="5679" spans="1:3" x14ac:dyDescent="0.3">
      <c r="A5679" s="14"/>
      <c r="B5679" s="30"/>
      <c r="C5679" s="30"/>
    </row>
    <row r="5680" spans="1:3" x14ac:dyDescent="0.3">
      <c r="A5680" s="14"/>
      <c r="B5680" s="30"/>
      <c r="C5680" s="30"/>
    </row>
    <row r="5681" spans="1:3" x14ac:dyDescent="0.3">
      <c r="A5681" s="14"/>
      <c r="B5681" s="30"/>
      <c r="C5681" s="30"/>
    </row>
    <row r="5682" spans="1:3" x14ac:dyDescent="0.3">
      <c r="A5682" s="14"/>
      <c r="B5682" s="30"/>
      <c r="C5682" s="30"/>
    </row>
    <row r="5683" spans="1:3" x14ac:dyDescent="0.3">
      <c r="A5683" s="14"/>
      <c r="B5683" s="30"/>
      <c r="C5683" s="30"/>
    </row>
    <row r="5684" spans="1:3" x14ac:dyDescent="0.3">
      <c r="A5684" s="14"/>
      <c r="B5684" s="30"/>
      <c r="C5684" s="30"/>
    </row>
    <row r="5685" spans="1:3" x14ac:dyDescent="0.3">
      <c r="A5685" s="14"/>
      <c r="B5685" s="30"/>
      <c r="C5685" s="30"/>
    </row>
    <row r="5686" spans="1:3" x14ac:dyDescent="0.3">
      <c r="A5686" s="14"/>
      <c r="B5686" s="30"/>
      <c r="C5686" s="30"/>
    </row>
    <row r="5687" spans="1:3" x14ac:dyDescent="0.3">
      <c r="A5687" s="14"/>
      <c r="B5687" s="30"/>
      <c r="C5687" s="30"/>
    </row>
    <row r="5688" spans="1:3" x14ac:dyDescent="0.3">
      <c r="A5688" s="14"/>
      <c r="B5688" s="30"/>
      <c r="C5688" s="30"/>
    </row>
    <row r="5689" spans="1:3" x14ac:dyDescent="0.3">
      <c r="A5689" s="14"/>
      <c r="B5689" s="30"/>
      <c r="C5689" s="30"/>
    </row>
    <row r="5690" spans="1:3" x14ac:dyDescent="0.3">
      <c r="A5690" s="14"/>
      <c r="B5690" s="30"/>
      <c r="C5690" s="30"/>
    </row>
    <row r="5691" spans="1:3" x14ac:dyDescent="0.3">
      <c r="A5691" s="14"/>
      <c r="B5691" s="30"/>
      <c r="C5691" s="30"/>
    </row>
    <row r="5692" spans="1:3" x14ac:dyDescent="0.3">
      <c r="A5692" s="14"/>
      <c r="B5692" s="30"/>
      <c r="C5692" s="30"/>
    </row>
    <row r="5693" spans="1:3" x14ac:dyDescent="0.3">
      <c r="A5693" s="14"/>
      <c r="B5693" s="30"/>
      <c r="C5693" s="30"/>
    </row>
    <row r="5694" spans="1:3" x14ac:dyDescent="0.3">
      <c r="A5694" s="14"/>
      <c r="B5694" s="30"/>
      <c r="C5694" s="30"/>
    </row>
    <row r="5695" spans="1:3" x14ac:dyDescent="0.3">
      <c r="A5695" s="14"/>
      <c r="B5695" s="30"/>
      <c r="C5695" s="30"/>
    </row>
    <row r="5696" spans="1:3" x14ac:dyDescent="0.3">
      <c r="A5696" s="14"/>
      <c r="B5696" s="30"/>
      <c r="C5696" s="30"/>
    </row>
    <row r="5697" spans="1:3" x14ac:dyDescent="0.3">
      <c r="A5697" s="14"/>
      <c r="B5697" s="30"/>
      <c r="C5697" s="30"/>
    </row>
    <row r="5698" spans="1:3" x14ac:dyDescent="0.3">
      <c r="A5698" s="14"/>
      <c r="B5698" s="30"/>
      <c r="C5698" s="30"/>
    </row>
    <row r="5699" spans="1:3" x14ac:dyDescent="0.3">
      <c r="A5699" s="14"/>
      <c r="B5699" s="30"/>
      <c r="C5699" s="30"/>
    </row>
    <row r="5700" spans="1:3" x14ac:dyDescent="0.3">
      <c r="A5700" s="14"/>
      <c r="B5700" s="30"/>
      <c r="C5700" s="30"/>
    </row>
    <row r="5701" spans="1:3" x14ac:dyDescent="0.3">
      <c r="A5701" s="14"/>
      <c r="B5701" s="30"/>
      <c r="C5701" s="30"/>
    </row>
    <row r="5702" spans="1:3" x14ac:dyDescent="0.3">
      <c r="A5702" s="14"/>
      <c r="B5702" s="30"/>
      <c r="C5702" s="30"/>
    </row>
    <row r="5703" spans="1:3" x14ac:dyDescent="0.3">
      <c r="A5703" s="14"/>
      <c r="B5703" s="30"/>
      <c r="C5703" s="30"/>
    </row>
    <row r="5704" spans="1:3" x14ac:dyDescent="0.3">
      <c r="A5704" s="14"/>
      <c r="B5704" s="30"/>
      <c r="C5704" s="30"/>
    </row>
    <row r="5705" spans="1:3" x14ac:dyDescent="0.3">
      <c r="A5705" s="14"/>
      <c r="B5705" s="30"/>
      <c r="C5705" s="30"/>
    </row>
    <row r="5706" spans="1:3" x14ac:dyDescent="0.3">
      <c r="A5706" s="14"/>
      <c r="B5706" s="30"/>
      <c r="C5706" s="30"/>
    </row>
    <row r="5707" spans="1:3" x14ac:dyDescent="0.3">
      <c r="A5707" s="14"/>
      <c r="B5707" s="30"/>
      <c r="C5707" s="30"/>
    </row>
    <row r="5708" spans="1:3" x14ac:dyDescent="0.3">
      <c r="A5708" s="14"/>
      <c r="B5708" s="30"/>
      <c r="C5708" s="30"/>
    </row>
    <row r="5709" spans="1:3" x14ac:dyDescent="0.3">
      <c r="A5709" s="14"/>
      <c r="B5709" s="30"/>
      <c r="C5709" s="30"/>
    </row>
    <row r="5710" spans="1:3" x14ac:dyDescent="0.3">
      <c r="A5710" s="14"/>
      <c r="B5710" s="30"/>
      <c r="C5710" s="30"/>
    </row>
    <row r="5711" spans="1:3" x14ac:dyDescent="0.3">
      <c r="A5711" s="14"/>
      <c r="B5711" s="30"/>
      <c r="C5711" s="30"/>
    </row>
    <row r="5712" spans="1:3" x14ac:dyDescent="0.3">
      <c r="A5712" s="14"/>
      <c r="B5712" s="30"/>
      <c r="C5712" s="30"/>
    </row>
    <row r="5713" spans="1:3" x14ac:dyDescent="0.3">
      <c r="A5713" s="14"/>
      <c r="B5713" s="30"/>
      <c r="C5713" s="30"/>
    </row>
    <row r="5714" spans="1:3" x14ac:dyDescent="0.3">
      <c r="A5714" s="14"/>
      <c r="B5714" s="30"/>
      <c r="C5714" s="30"/>
    </row>
    <row r="5715" spans="1:3" x14ac:dyDescent="0.3">
      <c r="A5715" s="14"/>
      <c r="B5715" s="30"/>
      <c r="C5715" s="30"/>
    </row>
    <row r="5716" spans="1:3" x14ac:dyDescent="0.3">
      <c r="A5716" s="14"/>
      <c r="B5716" s="30"/>
      <c r="C5716" s="30"/>
    </row>
    <row r="5717" spans="1:3" x14ac:dyDescent="0.3">
      <c r="A5717" s="14"/>
      <c r="B5717" s="30"/>
      <c r="C5717" s="30"/>
    </row>
    <row r="5718" spans="1:3" x14ac:dyDescent="0.3">
      <c r="A5718" s="14"/>
      <c r="B5718" s="30"/>
      <c r="C5718" s="30"/>
    </row>
    <row r="5719" spans="1:3" x14ac:dyDescent="0.3">
      <c r="A5719" s="14"/>
      <c r="B5719" s="30"/>
      <c r="C5719" s="30"/>
    </row>
    <row r="5720" spans="1:3" x14ac:dyDescent="0.3">
      <c r="A5720" s="14"/>
      <c r="B5720" s="30"/>
      <c r="C5720" s="30"/>
    </row>
    <row r="5721" spans="1:3" x14ac:dyDescent="0.3">
      <c r="A5721" s="14"/>
      <c r="B5721" s="30"/>
      <c r="C5721" s="30"/>
    </row>
    <row r="5722" spans="1:3" x14ac:dyDescent="0.3">
      <c r="A5722" s="14"/>
      <c r="B5722" s="30"/>
      <c r="C5722" s="30"/>
    </row>
    <row r="5723" spans="1:3" x14ac:dyDescent="0.3">
      <c r="A5723" s="14"/>
      <c r="B5723" s="30"/>
      <c r="C5723" s="30"/>
    </row>
    <row r="5724" spans="1:3" x14ac:dyDescent="0.3">
      <c r="A5724" s="14"/>
      <c r="B5724" s="30"/>
      <c r="C5724" s="30"/>
    </row>
    <row r="5725" spans="1:3" x14ac:dyDescent="0.3">
      <c r="A5725" s="14"/>
      <c r="B5725" s="30"/>
      <c r="C5725" s="30"/>
    </row>
    <row r="5726" spans="1:3" x14ac:dyDescent="0.3">
      <c r="A5726" s="14"/>
      <c r="B5726" s="30"/>
      <c r="C5726" s="30"/>
    </row>
    <row r="5727" spans="1:3" x14ac:dyDescent="0.3">
      <c r="A5727" s="14"/>
      <c r="B5727" s="30"/>
      <c r="C5727" s="30"/>
    </row>
    <row r="5728" spans="1:3" x14ac:dyDescent="0.3">
      <c r="A5728" s="14"/>
      <c r="B5728" s="30"/>
      <c r="C5728" s="30"/>
    </row>
    <row r="5729" spans="1:3" x14ac:dyDescent="0.3">
      <c r="A5729" s="14"/>
      <c r="B5729" s="30"/>
      <c r="C5729" s="30"/>
    </row>
    <row r="5730" spans="1:3" x14ac:dyDescent="0.3">
      <c r="A5730" s="14"/>
      <c r="B5730" s="30"/>
      <c r="C5730" s="30"/>
    </row>
    <row r="5731" spans="1:3" x14ac:dyDescent="0.3">
      <c r="A5731" s="14"/>
      <c r="B5731" s="30"/>
      <c r="C5731" s="30"/>
    </row>
    <row r="5732" spans="1:3" x14ac:dyDescent="0.3">
      <c r="A5732" s="14"/>
      <c r="B5732" s="30"/>
      <c r="C5732" s="30"/>
    </row>
    <row r="5733" spans="1:3" x14ac:dyDescent="0.3">
      <c r="A5733" s="14"/>
      <c r="B5733" s="30"/>
      <c r="C5733" s="30"/>
    </row>
    <row r="5734" spans="1:3" x14ac:dyDescent="0.3">
      <c r="A5734" s="14"/>
      <c r="B5734" s="30"/>
      <c r="C5734" s="30"/>
    </row>
    <row r="5735" spans="1:3" x14ac:dyDescent="0.3">
      <c r="A5735" s="14"/>
      <c r="B5735" s="30"/>
      <c r="C5735" s="30"/>
    </row>
    <row r="5736" spans="1:3" x14ac:dyDescent="0.3">
      <c r="A5736" s="14"/>
      <c r="B5736" s="30"/>
      <c r="C5736" s="30"/>
    </row>
    <row r="5737" spans="1:3" x14ac:dyDescent="0.3">
      <c r="A5737" s="14"/>
      <c r="B5737" s="30"/>
      <c r="C5737" s="30"/>
    </row>
    <row r="5738" spans="1:3" x14ac:dyDescent="0.3">
      <c r="A5738" s="14"/>
      <c r="B5738" s="30"/>
      <c r="C5738" s="30"/>
    </row>
    <row r="5739" spans="1:3" x14ac:dyDescent="0.3">
      <c r="A5739" s="14"/>
      <c r="B5739" s="30"/>
      <c r="C5739" s="30"/>
    </row>
    <row r="5740" spans="1:3" x14ac:dyDescent="0.3">
      <c r="A5740" s="14"/>
      <c r="B5740" s="30"/>
      <c r="C5740" s="30"/>
    </row>
    <row r="5741" spans="1:3" x14ac:dyDescent="0.3">
      <c r="A5741" s="14"/>
      <c r="B5741" s="30"/>
      <c r="C5741" s="30"/>
    </row>
    <row r="5742" spans="1:3" x14ac:dyDescent="0.3">
      <c r="A5742" s="14"/>
      <c r="B5742" s="30"/>
      <c r="C5742" s="30"/>
    </row>
    <row r="5743" spans="1:3" x14ac:dyDescent="0.3">
      <c r="A5743" s="14"/>
      <c r="B5743" s="30"/>
      <c r="C5743" s="30"/>
    </row>
    <row r="5744" spans="1:3" x14ac:dyDescent="0.3">
      <c r="A5744" s="14"/>
      <c r="B5744" s="30"/>
      <c r="C5744" s="30"/>
    </row>
    <row r="5745" spans="1:3" x14ac:dyDescent="0.3">
      <c r="A5745" s="14"/>
      <c r="B5745" s="30"/>
      <c r="C5745" s="30"/>
    </row>
    <row r="5746" spans="1:3" x14ac:dyDescent="0.3">
      <c r="A5746" s="14"/>
      <c r="B5746" s="30"/>
      <c r="C5746" s="30"/>
    </row>
    <row r="5747" spans="1:3" x14ac:dyDescent="0.3">
      <c r="A5747" s="14"/>
      <c r="B5747" s="30"/>
      <c r="C5747" s="30"/>
    </row>
    <row r="5748" spans="1:3" x14ac:dyDescent="0.3">
      <c r="A5748" s="14"/>
      <c r="B5748" s="30"/>
      <c r="C5748" s="30"/>
    </row>
    <row r="5749" spans="1:3" x14ac:dyDescent="0.3">
      <c r="A5749" s="14"/>
      <c r="B5749" s="30"/>
      <c r="C5749" s="30"/>
    </row>
    <row r="5750" spans="1:3" x14ac:dyDescent="0.3">
      <c r="A5750" s="14"/>
      <c r="B5750" s="30"/>
      <c r="C5750" s="30"/>
    </row>
    <row r="5751" spans="1:3" x14ac:dyDescent="0.3">
      <c r="A5751" s="14"/>
      <c r="B5751" s="30"/>
      <c r="C5751" s="30"/>
    </row>
    <row r="5752" spans="1:3" x14ac:dyDescent="0.3">
      <c r="A5752" s="14"/>
      <c r="B5752" s="30"/>
      <c r="C5752" s="30"/>
    </row>
    <row r="5753" spans="1:3" x14ac:dyDescent="0.3">
      <c r="A5753" s="14"/>
      <c r="B5753" s="30"/>
      <c r="C5753" s="30"/>
    </row>
    <row r="5754" spans="1:3" x14ac:dyDescent="0.3">
      <c r="A5754" s="14"/>
      <c r="B5754" s="30"/>
      <c r="C5754" s="30"/>
    </row>
    <row r="5755" spans="1:3" x14ac:dyDescent="0.3">
      <c r="A5755" s="14"/>
      <c r="B5755" s="30"/>
      <c r="C5755" s="30"/>
    </row>
    <row r="5756" spans="1:3" x14ac:dyDescent="0.3">
      <c r="A5756" s="14"/>
      <c r="B5756" s="30"/>
      <c r="C5756" s="30"/>
    </row>
    <row r="5757" spans="1:3" x14ac:dyDescent="0.3">
      <c r="A5757" s="14"/>
      <c r="B5757" s="30"/>
      <c r="C5757" s="30"/>
    </row>
    <row r="5758" spans="1:3" x14ac:dyDescent="0.3">
      <c r="A5758" s="14"/>
      <c r="B5758" s="30"/>
      <c r="C5758" s="30"/>
    </row>
    <row r="5759" spans="1:3" x14ac:dyDescent="0.3">
      <c r="A5759" s="14"/>
      <c r="B5759" s="30"/>
      <c r="C5759" s="30"/>
    </row>
    <row r="5760" spans="1:3" x14ac:dyDescent="0.3">
      <c r="A5760" s="14"/>
      <c r="B5760" s="30"/>
      <c r="C5760" s="30"/>
    </row>
    <row r="5761" spans="1:3" x14ac:dyDescent="0.3">
      <c r="A5761" s="14"/>
      <c r="B5761" s="30"/>
      <c r="C5761" s="30"/>
    </row>
    <row r="5762" spans="1:3" x14ac:dyDescent="0.3">
      <c r="A5762" s="14"/>
      <c r="B5762" s="30"/>
      <c r="C5762" s="30"/>
    </row>
    <row r="5763" spans="1:3" x14ac:dyDescent="0.3">
      <c r="A5763" s="14"/>
      <c r="B5763" s="30"/>
      <c r="C5763" s="30"/>
    </row>
    <row r="5764" spans="1:3" x14ac:dyDescent="0.3">
      <c r="A5764" s="14"/>
      <c r="B5764" s="30"/>
      <c r="C5764" s="30"/>
    </row>
    <row r="5765" spans="1:3" x14ac:dyDescent="0.3">
      <c r="A5765" s="14"/>
      <c r="B5765" s="30"/>
      <c r="C5765" s="30"/>
    </row>
    <row r="5766" spans="1:3" x14ac:dyDescent="0.3">
      <c r="A5766" s="14"/>
      <c r="B5766" s="30"/>
      <c r="C5766" s="30"/>
    </row>
    <row r="5767" spans="1:3" x14ac:dyDescent="0.3">
      <c r="A5767" s="14"/>
      <c r="B5767" s="30"/>
      <c r="C5767" s="30"/>
    </row>
    <row r="5768" spans="1:3" x14ac:dyDescent="0.3">
      <c r="A5768" s="14"/>
      <c r="B5768" s="30"/>
      <c r="C5768" s="30"/>
    </row>
    <row r="5769" spans="1:3" x14ac:dyDescent="0.3">
      <c r="A5769" s="14"/>
      <c r="B5769" s="30"/>
      <c r="C5769" s="30"/>
    </row>
    <row r="5770" spans="1:3" x14ac:dyDescent="0.3">
      <c r="A5770" s="14"/>
      <c r="B5770" s="30"/>
      <c r="C5770" s="30"/>
    </row>
    <row r="5771" spans="1:3" x14ac:dyDescent="0.3">
      <c r="A5771" s="14"/>
      <c r="B5771" s="30"/>
      <c r="C5771" s="30"/>
    </row>
    <row r="5772" spans="1:3" x14ac:dyDescent="0.3">
      <c r="A5772" s="14"/>
      <c r="B5772" s="30"/>
      <c r="C5772" s="30"/>
    </row>
    <row r="5773" spans="1:3" x14ac:dyDescent="0.3">
      <c r="A5773" s="14"/>
      <c r="B5773" s="30"/>
      <c r="C5773" s="30"/>
    </row>
    <row r="5774" spans="1:3" x14ac:dyDescent="0.3">
      <c r="A5774" s="14"/>
      <c r="B5774" s="30"/>
      <c r="C5774" s="30"/>
    </row>
    <row r="5775" spans="1:3" x14ac:dyDescent="0.3">
      <c r="A5775" s="14"/>
      <c r="B5775" s="30"/>
      <c r="C5775" s="30"/>
    </row>
    <row r="5776" spans="1:3" x14ac:dyDescent="0.3">
      <c r="A5776" s="14"/>
      <c r="B5776" s="30"/>
      <c r="C5776" s="30"/>
    </row>
    <row r="5777" spans="1:3" x14ac:dyDescent="0.3">
      <c r="A5777" s="14"/>
      <c r="B5777" s="30"/>
      <c r="C5777" s="30"/>
    </row>
    <row r="5778" spans="1:3" x14ac:dyDescent="0.3">
      <c r="A5778" s="14"/>
      <c r="B5778" s="30"/>
      <c r="C5778" s="30"/>
    </row>
    <row r="5779" spans="1:3" x14ac:dyDescent="0.3">
      <c r="A5779" s="14"/>
      <c r="B5779" s="30"/>
      <c r="C5779" s="30"/>
    </row>
    <row r="5780" spans="1:3" x14ac:dyDescent="0.3">
      <c r="A5780" s="14"/>
      <c r="B5780" s="30"/>
      <c r="C5780" s="30"/>
    </row>
    <row r="5781" spans="1:3" x14ac:dyDescent="0.3">
      <c r="A5781" s="14"/>
      <c r="B5781" s="30"/>
      <c r="C5781" s="30"/>
    </row>
    <row r="5782" spans="1:3" x14ac:dyDescent="0.3">
      <c r="A5782" s="14"/>
      <c r="B5782" s="30"/>
      <c r="C5782" s="30"/>
    </row>
    <row r="5783" spans="1:3" x14ac:dyDescent="0.3">
      <c r="A5783" s="14"/>
      <c r="B5783" s="30"/>
      <c r="C5783" s="30"/>
    </row>
    <row r="5784" spans="1:3" x14ac:dyDescent="0.3">
      <c r="A5784" s="14"/>
      <c r="B5784" s="30"/>
      <c r="C5784" s="30"/>
    </row>
    <row r="5785" spans="1:3" x14ac:dyDescent="0.3">
      <c r="A5785" s="14"/>
      <c r="B5785" s="30"/>
      <c r="C5785" s="30"/>
    </row>
    <row r="5786" spans="1:3" x14ac:dyDescent="0.3">
      <c r="A5786" s="14"/>
      <c r="B5786" s="30"/>
      <c r="C5786" s="30"/>
    </row>
    <row r="5787" spans="1:3" x14ac:dyDescent="0.3">
      <c r="A5787" s="14"/>
      <c r="B5787" s="30"/>
      <c r="C5787" s="30"/>
    </row>
    <row r="5788" spans="1:3" x14ac:dyDescent="0.3">
      <c r="A5788" s="14"/>
      <c r="B5788" s="30"/>
      <c r="C5788" s="30"/>
    </row>
    <row r="5789" spans="1:3" x14ac:dyDescent="0.3">
      <c r="A5789" s="14"/>
      <c r="B5789" s="30"/>
      <c r="C5789" s="30"/>
    </row>
    <row r="5790" spans="1:3" x14ac:dyDescent="0.3">
      <c r="A5790" s="14"/>
      <c r="B5790" s="30"/>
      <c r="C5790" s="30"/>
    </row>
    <row r="5791" spans="1:3" x14ac:dyDescent="0.3">
      <c r="A5791" s="14"/>
      <c r="B5791" s="30"/>
      <c r="C5791" s="30"/>
    </row>
    <row r="5792" spans="1:3" x14ac:dyDescent="0.3">
      <c r="A5792" s="14"/>
      <c r="B5792" s="30"/>
      <c r="C5792" s="30"/>
    </row>
    <row r="5793" spans="1:3" x14ac:dyDescent="0.3">
      <c r="A5793" s="14"/>
      <c r="B5793" s="30"/>
      <c r="C5793" s="30"/>
    </row>
    <row r="5794" spans="1:3" x14ac:dyDescent="0.3">
      <c r="A5794" s="14"/>
      <c r="B5794" s="30"/>
      <c r="C5794" s="30"/>
    </row>
    <row r="5795" spans="1:3" x14ac:dyDescent="0.3">
      <c r="A5795" s="14"/>
      <c r="B5795" s="30"/>
      <c r="C5795" s="30"/>
    </row>
    <row r="5796" spans="1:3" x14ac:dyDescent="0.3">
      <c r="A5796" s="14"/>
      <c r="B5796" s="30"/>
      <c r="C5796" s="30"/>
    </row>
    <row r="5797" spans="1:3" x14ac:dyDescent="0.3">
      <c r="A5797" s="14"/>
      <c r="B5797" s="30"/>
      <c r="C5797" s="30"/>
    </row>
    <row r="5798" spans="1:3" x14ac:dyDescent="0.3">
      <c r="A5798" s="14"/>
      <c r="B5798" s="30"/>
      <c r="C5798" s="30"/>
    </row>
    <row r="5799" spans="1:3" x14ac:dyDescent="0.3">
      <c r="A5799" s="14"/>
      <c r="B5799" s="30"/>
      <c r="C5799" s="30"/>
    </row>
    <row r="5800" spans="1:3" x14ac:dyDescent="0.3">
      <c r="A5800" s="14"/>
      <c r="B5800" s="30"/>
      <c r="C5800" s="30"/>
    </row>
    <row r="5801" spans="1:3" x14ac:dyDescent="0.3">
      <c r="A5801" s="14"/>
      <c r="B5801" s="30"/>
      <c r="C5801" s="30"/>
    </row>
    <row r="5802" spans="1:3" x14ac:dyDescent="0.3">
      <c r="A5802" s="14"/>
      <c r="B5802" s="30"/>
      <c r="C5802" s="30"/>
    </row>
    <row r="5803" spans="1:3" x14ac:dyDescent="0.3">
      <c r="A5803" s="14"/>
      <c r="B5803" s="30"/>
      <c r="C5803" s="30"/>
    </row>
    <row r="5804" spans="1:3" x14ac:dyDescent="0.3">
      <c r="A5804" s="14"/>
      <c r="B5804" s="30"/>
      <c r="C5804" s="30"/>
    </row>
    <row r="5805" spans="1:3" x14ac:dyDescent="0.3">
      <c r="A5805" s="14"/>
      <c r="B5805" s="30"/>
      <c r="C5805" s="30"/>
    </row>
    <row r="5806" spans="1:3" x14ac:dyDescent="0.3">
      <c r="A5806" s="14"/>
      <c r="B5806" s="30"/>
      <c r="C5806" s="30"/>
    </row>
    <row r="5807" spans="1:3" x14ac:dyDescent="0.3">
      <c r="A5807" s="14"/>
      <c r="B5807" s="30"/>
      <c r="C5807" s="30"/>
    </row>
    <row r="5808" spans="1:3" x14ac:dyDescent="0.3">
      <c r="A5808" s="14"/>
      <c r="B5808" s="30"/>
      <c r="C5808" s="30"/>
    </row>
    <row r="5809" spans="1:3" x14ac:dyDescent="0.3">
      <c r="A5809" s="14"/>
      <c r="B5809" s="30"/>
      <c r="C5809" s="30"/>
    </row>
    <row r="5810" spans="1:3" x14ac:dyDescent="0.3">
      <c r="A5810" s="14"/>
      <c r="B5810" s="30"/>
      <c r="C5810" s="30"/>
    </row>
    <row r="5811" spans="1:3" x14ac:dyDescent="0.3">
      <c r="A5811" s="14"/>
      <c r="B5811" s="30"/>
      <c r="C5811" s="30"/>
    </row>
    <row r="5812" spans="1:3" x14ac:dyDescent="0.3">
      <c r="A5812" s="14"/>
      <c r="B5812" s="30"/>
      <c r="C5812" s="30"/>
    </row>
    <row r="5813" spans="1:3" x14ac:dyDescent="0.3">
      <c r="A5813" s="14"/>
      <c r="B5813" s="30"/>
      <c r="C5813" s="30"/>
    </row>
    <row r="5814" spans="1:3" x14ac:dyDescent="0.3">
      <c r="A5814" s="14"/>
      <c r="B5814" s="30"/>
      <c r="C5814" s="30"/>
    </row>
    <row r="5815" spans="1:3" x14ac:dyDescent="0.3">
      <c r="A5815" s="14"/>
      <c r="B5815" s="30"/>
      <c r="C5815" s="30"/>
    </row>
    <row r="5816" spans="1:3" x14ac:dyDescent="0.3">
      <c r="A5816" s="14"/>
      <c r="B5816" s="30"/>
      <c r="C5816" s="30"/>
    </row>
    <row r="5817" spans="1:3" x14ac:dyDescent="0.3">
      <c r="A5817" s="14"/>
      <c r="B5817" s="30"/>
      <c r="C5817" s="30"/>
    </row>
    <row r="5818" spans="1:3" x14ac:dyDescent="0.3">
      <c r="A5818" s="14"/>
      <c r="B5818" s="30"/>
      <c r="C5818" s="30"/>
    </row>
    <row r="5819" spans="1:3" x14ac:dyDescent="0.3">
      <c r="A5819" s="14"/>
      <c r="B5819" s="30"/>
      <c r="C5819" s="30"/>
    </row>
    <row r="5820" spans="1:3" x14ac:dyDescent="0.3">
      <c r="A5820" s="14"/>
      <c r="B5820" s="30"/>
      <c r="C5820" s="30"/>
    </row>
    <row r="5821" spans="1:3" x14ac:dyDescent="0.3">
      <c r="A5821" s="14"/>
      <c r="B5821" s="30"/>
      <c r="C5821" s="30"/>
    </row>
    <row r="5822" spans="1:3" x14ac:dyDescent="0.3">
      <c r="A5822" s="14"/>
      <c r="B5822" s="30"/>
      <c r="C5822" s="30"/>
    </row>
    <row r="5823" spans="1:3" x14ac:dyDescent="0.3">
      <c r="A5823" s="14"/>
      <c r="B5823" s="30"/>
      <c r="C5823" s="30"/>
    </row>
    <row r="5824" spans="1:3" x14ac:dyDescent="0.3">
      <c r="A5824" s="14"/>
      <c r="B5824" s="30"/>
      <c r="C5824" s="30"/>
    </row>
    <row r="5825" spans="1:3" x14ac:dyDescent="0.3">
      <c r="A5825" s="14"/>
      <c r="B5825" s="30"/>
      <c r="C5825" s="30"/>
    </row>
    <row r="5826" spans="1:3" x14ac:dyDescent="0.3">
      <c r="A5826" s="14"/>
      <c r="B5826" s="30"/>
      <c r="C5826" s="30"/>
    </row>
    <row r="5827" spans="1:3" x14ac:dyDescent="0.3">
      <c r="A5827" s="14"/>
      <c r="B5827" s="30"/>
      <c r="C5827" s="30"/>
    </row>
    <row r="5828" spans="1:3" x14ac:dyDescent="0.3">
      <c r="A5828" s="14"/>
      <c r="B5828" s="30"/>
      <c r="C5828" s="30"/>
    </row>
    <row r="5829" spans="1:3" x14ac:dyDescent="0.3">
      <c r="A5829" s="14"/>
      <c r="B5829" s="30"/>
      <c r="C5829" s="30"/>
    </row>
    <row r="5830" spans="1:3" x14ac:dyDescent="0.3">
      <c r="A5830" s="14"/>
      <c r="B5830" s="30"/>
      <c r="C5830" s="30"/>
    </row>
    <row r="5831" spans="1:3" x14ac:dyDescent="0.3">
      <c r="A5831" s="14"/>
      <c r="B5831" s="30"/>
      <c r="C5831" s="30"/>
    </row>
    <row r="5832" spans="1:3" x14ac:dyDescent="0.3">
      <c r="A5832" s="14"/>
      <c r="B5832" s="30"/>
      <c r="C5832" s="30"/>
    </row>
    <row r="5833" spans="1:3" x14ac:dyDescent="0.3">
      <c r="A5833" s="14"/>
      <c r="B5833" s="30"/>
      <c r="C5833" s="30"/>
    </row>
    <row r="5834" spans="1:3" x14ac:dyDescent="0.3">
      <c r="A5834" s="14"/>
      <c r="B5834" s="30"/>
      <c r="C5834" s="30"/>
    </row>
    <row r="5835" spans="1:3" x14ac:dyDescent="0.3">
      <c r="A5835" s="14"/>
      <c r="B5835" s="30"/>
      <c r="C5835" s="30"/>
    </row>
    <row r="5836" spans="1:3" x14ac:dyDescent="0.3">
      <c r="A5836" s="14"/>
      <c r="B5836" s="30"/>
      <c r="C5836" s="30"/>
    </row>
    <row r="5837" spans="1:3" x14ac:dyDescent="0.3">
      <c r="A5837" s="14"/>
      <c r="B5837" s="30"/>
      <c r="C5837" s="30"/>
    </row>
    <row r="5838" spans="1:3" x14ac:dyDescent="0.3">
      <c r="A5838" s="14"/>
      <c r="B5838" s="30"/>
      <c r="C5838" s="30"/>
    </row>
    <row r="5839" spans="1:3" x14ac:dyDescent="0.3">
      <c r="A5839" s="14"/>
      <c r="B5839" s="30"/>
      <c r="C5839" s="30"/>
    </row>
    <row r="5840" spans="1:3" x14ac:dyDescent="0.3">
      <c r="A5840" s="14"/>
      <c r="B5840" s="30"/>
      <c r="C5840" s="30"/>
    </row>
    <row r="5841" spans="1:3" x14ac:dyDescent="0.3">
      <c r="A5841" s="14"/>
      <c r="B5841" s="30"/>
      <c r="C5841" s="30"/>
    </row>
    <row r="5842" spans="1:3" x14ac:dyDescent="0.3">
      <c r="A5842" s="14"/>
      <c r="B5842" s="30"/>
      <c r="C5842" s="30"/>
    </row>
    <row r="5843" spans="1:3" x14ac:dyDescent="0.3">
      <c r="A5843" s="14"/>
      <c r="B5843" s="30"/>
      <c r="C5843" s="30"/>
    </row>
    <row r="5844" spans="1:3" x14ac:dyDescent="0.3">
      <c r="A5844" s="14"/>
      <c r="B5844" s="30"/>
      <c r="C5844" s="30"/>
    </row>
    <row r="5845" spans="1:3" x14ac:dyDescent="0.3">
      <c r="A5845" s="14"/>
      <c r="B5845" s="30"/>
      <c r="C5845" s="30"/>
    </row>
    <row r="5846" spans="1:3" x14ac:dyDescent="0.3">
      <c r="A5846" s="14"/>
      <c r="B5846" s="30"/>
      <c r="C5846" s="30"/>
    </row>
    <row r="5847" spans="1:3" x14ac:dyDescent="0.3">
      <c r="A5847" s="14"/>
      <c r="B5847" s="30"/>
      <c r="C5847" s="30"/>
    </row>
    <row r="5848" spans="1:3" x14ac:dyDescent="0.3">
      <c r="A5848" s="14"/>
      <c r="B5848" s="30"/>
      <c r="C5848" s="30"/>
    </row>
    <row r="5849" spans="1:3" x14ac:dyDescent="0.3">
      <c r="A5849" s="14"/>
      <c r="B5849" s="30"/>
      <c r="C5849" s="30"/>
    </row>
    <row r="5850" spans="1:3" x14ac:dyDescent="0.3">
      <c r="A5850" s="14"/>
      <c r="B5850" s="30"/>
      <c r="C5850" s="30"/>
    </row>
    <row r="5851" spans="1:3" x14ac:dyDescent="0.3">
      <c r="A5851" s="14"/>
      <c r="B5851" s="30"/>
      <c r="C5851" s="30"/>
    </row>
    <row r="5852" spans="1:3" x14ac:dyDescent="0.3">
      <c r="A5852" s="14"/>
      <c r="B5852" s="30"/>
      <c r="C5852" s="30"/>
    </row>
    <row r="5853" spans="1:3" x14ac:dyDescent="0.3">
      <c r="A5853" s="14"/>
      <c r="B5853" s="30"/>
      <c r="C5853" s="30"/>
    </row>
    <row r="5854" spans="1:3" x14ac:dyDescent="0.3">
      <c r="A5854" s="14"/>
      <c r="B5854" s="30"/>
      <c r="C5854" s="30"/>
    </row>
    <row r="5855" spans="1:3" x14ac:dyDescent="0.3">
      <c r="A5855" s="14"/>
      <c r="B5855" s="30"/>
      <c r="C5855" s="30"/>
    </row>
    <row r="5856" spans="1:3" x14ac:dyDescent="0.3">
      <c r="A5856" s="14"/>
      <c r="B5856" s="30"/>
      <c r="C5856" s="30"/>
    </row>
    <row r="5857" spans="1:3" x14ac:dyDescent="0.3">
      <c r="A5857" s="14"/>
      <c r="B5857" s="30"/>
      <c r="C5857" s="30"/>
    </row>
    <row r="5858" spans="1:3" x14ac:dyDescent="0.3">
      <c r="A5858" s="14"/>
      <c r="B5858" s="30"/>
      <c r="C5858" s="30"/>
    </row>
    <row r="5859" spans="1:3" x14ac:dyDescent="0.3">
      <c r="A5859" s="14"/>
      <c r="B5859" s="30"/>
      <c r="C5859" s="30"/>
    </row>
    <row r="5860" spans="1:3" x14ac:dyDescent="0.3">
      <c r="A5860" s="14"/>
      <c r="B5860" s="30"/>
      <c r="C5860" s="30"/>
    </row>
    <row r="5861" spans="1:3" x14ac:dyDescent="0.3">
      <c r="A5861" s="14"/>
      <c r="B5861" s="30"/>
      <c r="C5861" s="30"/>
    </row>
    <row r="5862" spans="1:3" x14ac:dyDescent="0.3">
      <c r="A5862" s="14"/>
      <c r="B5862" s="30"/>
      <c r="C5862" s="30"/>
    </row>
    <row r="5863" spans="1:3" x14ac:dyDescent="0.3">
      <c r="A5863" s="14"/>
      <c r="B5863" s="30"/>
      <c r="C5863" s="30"/>
    </row>
    <row r="5864" spans="1:3" x14ac:dyDescent="0.3">
      <c r="A5864" s="14"/>
      <c r="B5864" s="30"/>
      <c r="C5864" s="30"/>
    </row>
    <row r="5865" spans="1:3" x14ac:dyDescent="0.3">
      <c r="A5865" s="14"/>
      <c r="B5865" s="30"/>
      <c r="C5865" s="30"/>
    </row>
    <row r="5866" spans="1:3" x14ac:dyDescent="0.3">
      <c r="A5866" s="14"/>
      <c r="B5866" s="30"/>
      <c r="C5866" s="30"/>
    </row>
    <row r="5867" spans="1:3" x14ac:dyDescent="0.3">
      <c r="A5867" s="14"/>
      <c r="B5867" s="30"/>
      <c r="C5867" s="30"/>
    </row>
    <row r="5868" spans="1:3" x14ac:dyDescent="0.3">
      <c r="A5868" s="14"/>
      <c r="B5868" s="30"/>
      <c r="C5868" s="30"/>
    </row>
    <row r="5869" spans="1:3" x14ac:dyDescent="0.3">
      <c r="A5869" s="14"/>
      <c r="B5869" s="30"/>
      <c r="C5869" s="30"/>
    </row>
    <row r="5870" spans="1:3" x14ac:dyDescent="0.3">
      <c r="A5870" s="14"/>
      <c r="B5870" s="30"/>
      <c r="C5870" s="30"/>
    </row>
    <row r="5871" spans="1:3" x14ac:dyDescent="0.3">
      <c r="A5871" s="14"/>
      <c r="B5871" s="30"/>
      <c r="C5871" s="30"/>
    </row>
    <row r="5872" spans="1:3" x14ac:dyDescent="0.3">
      <c r="A5872" s="14"/>
      <c r="B5872" s="30"/>
      <c r="C5872" s="30"/>
    </row>
    <row r="5873" spans="1:3" x14ac:dyDescent="0.3">
      <c r="A5873" s="14"/>
      <c r="B5873" s="30"/>
      <c r="C5873" s="30"/>
    </row>
    <row r="5874" spans="1:3" x14ac:dyDescent="0.3">
      <c r="A5874" s="14"/>
      <c r="B5874" s="30"/>
      <c r="C5874" s="30"/>
    </row>
    <row r="5875" spans="1:3" x14ac:dyDescent="0.3">
      <c r="A5875" s="14"/>
      <c r="B5875" s="30"/>
      <c r="C5875" s="30"/>
    </row>
    <row r="5876" spans="1:3" x14ac:dyDescent="0.3">
      <c r="A5876" s="14"/>
      <c r="B5876" s="30"/>
      <c r="C5876" s="30"/>
    </row>
    <row r="5877" spans="1:3" x14ac:dyDescent="0.3">
      <c r="A5877" s="14"/>
      <c r="B5877" s="30"/>
      <c r="C5877" s="30"/>
    </row>
    <row r="5878" spans="1:3" x14ac:dyDescent="0.3">
      <c r="A5878" s="14"/>
      <c r="B5878" s="30"/>
      <c r="C5878" s="30"/>
    </row>
    <row r="5879" spans="1:3" x14ac:dyDescent="0.3">
      <c r="A5879" s="14"/>
      <c r="B5879" s="30"/>
      <c r="C5879" s="30"/>
    </row>
    <row r="5880" spans="1:3" x14ac:dyDescent="0.3">
      <c r="A5880" s="14"/>
      <c r="B5880" s="30"/>
      <c r="C5880" s="30"/>
    </row>
    <row r="5881" spans="1:3" x14ac:dyDescent="0.3">
      <c r="A5881" s="14"/>
      <c r="B5881" s="30"/>
      <c r="C5881" s="30"/>
    </row>
    <row r="5882" spans="1:3" x14ac:dyDescent="0.3">
      <c r="A5882" s="14"/>
      <c r="B5882" s="30"/>
      <c r="C5882" s="30"/>
    </row>
    <row r="5883" spans="1:3" x14ac:dyDescent="0.3">
      <c r="A5883" s="14"/>
      <c r="B5883" s="30"/>
      <c r="C5883" s="30"/>
    </row>
    <row r="5884" spans="1:3" x14ac:dyDescent="0.3">
      <c r="A5884" s="14"/>
      <c r="B5884" s="30"/>
      <c r="C5884" s="30"/>
    </row>
    <row r="5885" spans="1:3" x14ac:dyDescent="0.3">
      <c r="A5885" s="14"/>
      <c r="B5885" s="30"/>
      <c r="C5885" s="30"/>
    </row>
    <row r="5886" spans="1:3" x14ac:dyDescent="0.3">
      <c r="A5886" s="14"/>
      <c r="B5886" s="30"/>
      <c r="C5886" s="30"/>
    </row>
    <row r="5887" spans="1:3" x14ac:dyDescent="0.3">
      <c r="A5887" s="14"/>
      <c r="B5887" s="30"/>
      <c r="C5887" s="30"/>
    </row>
    <row r="5888" spans="1:3" x14ac:dyDescent="0.3">
      <c r="A5888" s="14"/>
      <c r="B5888" s="30"/>
      <c r="C5888" s="30"/>
    </row>
    <row r="5889" spans="1:3" x14ac:dyDescent="0.3">
      <c r="A5889" s="14"/>
      <c r="B5889" s="30"/>
      <c r="C5889" s="30"/>
    </row>
    <row r="5890" spans="1:3" x14ac:dyDescent="0.3">
      <c r="A5890" s="14"/>
      <c r="B5890" s="30"/>
      <c r="C5890" s="30"/>
    </row>
    <row r="5891" spans="1:3" x14ac:dyDescent="0.3">
      <c r="A5891" s="14"/>
      <c r="B5891" s="30"/>
      <c r="C5891" s="30"/>
    </row>
    <row r="5892" spans="1:3" x14ac:dyDescent="0.3">
      <c r="A5892" s="14"/>
      <c r="B5892" s="30"/>
      <c r="C5892" s="30"/>
    </row>
    <row r="5893" spans="1:3" x14ac:dyDescent="0.3">
      <c r="A5893" s="14"/>
      <c r="B5893" s="30"/>
      <c r="C5893" s="30"/>
    </row>
    <row r="5894" spans="1:3" x14ac:dyDescent="0.3">
      <c r="A5894" s="14"/>
      <c r="B5894" s="30"/>
      <c r="C5894" s="30"/>
    </row>
    <row r="5895" spans="1:3" x14ac:dyDescent="0.3">
      <c r="A5895" s="14"/>
      <c r="B5895" s="30"/>
      <c r="C5895" s="30"/>
    </row>
    <row r="5896" spans="1:3" x14ac:dyDescent="0.3">
      <c r="A5896" s="14"/>
      <c r="B5896" s="30"/>
      <c r="C5896" s="30"/>
    </row>
    <row r="5897" spans="1:3" x14ac:dyDescent="0.3">
      <c r="A5897" s="14"/>
      <c r="B5897" s="30"/>
      <c r="C5897" s="30"/>
    </row>
    <row r="5898" spans="1:3" x14ac:dyDescent="0.3">
      <c r="A5898" s="14"/>
      <c r="B5898" s="30"/>
      <c r="C5898" s="30"/>
    </row>
    <row r="5899" spans="1:3" x14ac:dyDescent="0.3">
      <c r="A5899" s="14"/>
      <c r="B5899" s="30"/>
      <c r="C5899" s="30"/>
    </row>
    <row r="5900" spans="1:3" x14ac:dyDescent="0.3">
      <c r="A5900" s="14"/>
      <c r="B5900" s="30"/>
      <c r="C5900" s="30"/>
    </row>
    <row r="5901" spans="1:3" x14ac:dyDescent="0.3">
      <c r="A5901" s="14"/>
      <c r="B5901" s="30"/>
      <c r="C5901" s="30"/>
    </row>
    <row r="5902" spans="1:3" x14ac:dyDescent="0.3">
      <c r="A5902" s="14"/>
      <c r="B5902" s="30"/>
      <c r="C5902" s="30"/>
    </row>
    <row r="5903" spans="1:3" x14ac:dyDescent="0.3">
      <c r="A5903" s="14"/>
      <c r="B5903" s="30"/>
      <c r="C5903" s="30"/>
    </row>
    <row r="5904" spans="1:3" x14ac:dyDescent="0.3">
      <c r="A5904" s="14"/>
      <c r="B5904" s="30"/>
      <c r="C5904" s="30"/>
    </row>
    <row r="5905" spans="1:3" x14ac:dyDescent="0.3">
      <c r="A5905" s="14"/>
      <c r="B5905" s="30"/>
      <c r="C5905" s="30"/>
    </row>
    <row r="5906" spans="1:3" x14ac:dyDescent="0.3">
      <c r="A5906" s="14"/>
      <c r="B5906" s="30"/>
      <c r="C5906" s="30"/>
    </row>
    <row r="5907" spans="1:3" x14ac:dyDescent="0.3">
      <c r="A5907" s="14"/>
      <c r="B5907" s="30"/>
      <c r="C5907" s="30"/>
    </row>
    <row r="5908" spans="1:3" x14ac:dyDescent="0.3">
      <c r="A5908" s="14"/>
      <c r="B5908" s="30"/>
      <c r="C5908" s="30"/>
    </row>
    <row r="5909" spans="1:3" x14ac:dyDescent="0.3">
      <c r="A5909" s="14"/>
      <c r="B5909" s="30"/>
      <c r="C5909" s="30"/>
    </row>
    <row r="5910" spans="1:3" x14ac:dyDescent="0.3">
      <c r="A5910" s="14"/>
      <c r="B5910" s="30"/>
      <c r="C5910" s="30"/>
    </row>
    <row r="5911" spans="1:3" x14ac:dyDescent="0.3">
      <c r="A5911" s="14"/>
      <c r="B5911" s="30"/>
      <c r="C5911" s="30"/>
    </row>
    <row r="5912" spans="1:3" x14ac:dyDescent="0.3">
      <c r="A5912" s="14"/>
      <c r="B5912" s="30"/>
      <c r="C5912" s="30"/>
    </row>
    <row r="5913" spans="1:3" x14ac:dyDescent="0.3">
      <c r="A5913" s="14"/>
      <c r="B5913" s="30"/>
      <c r="C5913" s="30"/>
    </row>
    <row r="5914" spans="1:3" x14ac:dyDescent="0.3">
      <c r="A5914" s="14"/>
      <c r="B5914" s="30"/>
      <c r="C5914" s="30"/>
    </row>
    <row r="5915" spans="1:3" x14ac:dyDescent="0.3">
      <c r="A5915" s="14"/>
      <c r="B5915" s="30"/>
      <c r="C5915" s="30"/>
    </row>
    <row r="5916" spans="1:3" x14ac:dyDescent="0.3">
      <c r="A5916" s="14"/>
      <c r="B5916" s="30"/>
      <c r="C5916" s="30"/>
    </row>
    <row r="5917" spans="1:3" x14ac:dyDescent="0.3">
      <c r="A5917" s="14"/>
      <c r="B5917" s="30"/>
      <c r="C5917" s="30"/>
    </row>
    <row r="5918" spans="1:3" x14ac:dyDescent="0.3">
      <c r="A5918" s="14"/>
      <c r="B5918" s="30"/>
      <c r="C5918" s="30"/>
    </row>
    <row r="5919" spans="1:3" x14ac:dyDescent="0.3">
      <c r="A5919" s="14"/>
      <c r="B5919" s="30"/>
      <c r="C5919" s="30"/>
    </row>
    <row r="5920" spans="1:3" x14ac:dyDescent="0.3">
      <c r="A5920" s="14"/>
      <c r="B5920" s="30"/>
      <c r="C5920" s="30"/>
    </row>
    <row r="5921" spans="1:3" x14ac:dyDescent="0.3">
      <c r="A5921" s="14"/>
      <c r="B5921" s="30"/>
      <c r="C5921" s="30"/>
    </row>
    <row r="5922" spans="1:3" x14ac:dyDescent="0.3">
      <c r="A5922" s="14"/>
      <c r="B5922" s="30"/>
      <c r="C5922" s="30"/>
    </row>
    <row r="5923" spans="1:3" x14ac:dyDescent="0.3">
      <c r="A5923" s="14"/>
      <c r="B5923" s="30"/>
      <c r="C5923" s="30"/>
    </row>
    <row r="5924" spans="1:3" x14ac:dyDescent="0.3">
      <c r="A5924" s="14"/>
      <c r="B5924" s="30"/>
      <c r="C5924" s="30"/>
    </row>
    <row r="5925" spans="1:3" x14ac:dyDescent="0.3">
      <c r="A5925" s="14"/>
      <c r="B5925" s="30"/>
      <c r="C5925" s="30"/>
    </row>
    <row r="5926" spans="1:3" x14ac:dyDescent="0.3">
      <c r="A5926" s="14"/>
      <c r="B5926" s="30"/>
      <c r="C5926" s="30"/>
    </row>
    <row r="5927" spans="1:3" x14ac:dyDescent="0.3">
      <c r="A5927" s="14"/>
      <c r="B5927" s="30"/>
      <c r="C5927" s="30"/>
    </row>
    <row r="5928" spans="1:3" x14ac:dyDescent="0.3">
      <c r="A5928" s="14"/>
      <c r="B5928" s="30"/>
      <c r="C5928" s="30"/>
    </row>
    <row r="5929" spans="1:3" x14ac:dyDescent="0.3">
      <c r="A5929" s="14"/>
      <c r="B5929" s="30"/>
      <c r="C5929" s="30"/>
    </row>
    <row r="5930" spans="1:3" x14ac:dyDescent="0.3">
      <c r="A5930" s="14"/>
      <c r="B5930" s="30"/>
      <c r="C5930" s="30"/>
    </row>
    <row r="5931" spans="1:3" x14ac:dyDescent="0.3">
      <c r="A5931" s="14"/>
      <c r="B5931" s="30"/>
      <c r="C5931" s="30"/>
    </row>
    <row r="5932" spans="1:3" x14ac:dyDescent="0.3">
      <c r="A5932" s="14"/>
      <c r="B5932" s="30"/>
      <c r="C5932" s="30"/>
    </row>
    <row r="5933" spans="1:3" x14ac:dyDescent="0.3">
      <c r="A5933" s="14"/>
      <c r="B5933" s="30"/>
      <c r="C5933" s="30"/>
    </row>
    <row r="5934" spans="1:3" x14ac:dyDescent="0.3">
      <c r="A5934" s="14"/>
      <c r="B5934" s="30"/>
      <c r="C5934" s="30"/>
    </row>
    <row r="5935" spans="1:3" x14ac:dyDescent="0.3">
      <c r="A5935" s="14"/>
      <c r="B5935" s="30"/>
      <c r="C5935" s="30"/>
    </row>
    <row r="5936" spans="1:3" x14ac:dyDescent="0.3">
      <c r="A5936" s="14"/>
      <c r="B5936" s="30"/>
      <c r="C5936" s="30"/>
    </row>
    <row r="5937" spans="1:3" x14ac:dyDescent="0.3">
      <c r="A5937" s="14"/>
      <c r="B5937" s="30"/>
      <c r="C5937" s="30"/>
    </row>
    <row r="5938" spans="1:3" x14ac:dyDescent="0.3">
      <c r="A5938" s="14"/>
      <c r="B5938" s="30"/>
      <c r="C5938" s="30"/>
    </row>
    <row r="5939" spans="1:3" x14ac:dyDescent="0.3">
      <c r="A5939" s="14"/>
      <c r="B5939" s="30"/>
      <c r="C5939" s="30"/>
    </row>
    <row r="5940" spans="1:3" x14ac:dyDescent="0.3">
      <c r="A5940" s="14"/>
      <c r="B5940" s="30"/>
      <c r="C5940" s="30"/>
    </row>
    <row r="5941" spans="1:3" x14ac:dyDescent="0.3">
      <c r="A5941" s="14"/>
      <c r="B5941" s="30"/>
      <c r="C5941" s="30"/>
    </row>
    <row r="5942" spans="1:3" x14ac:dyDescent="0.3">
      <c r="A5942" s="14"/>
      <c r="B5942" s="30"/>
      <c r="C5942" s="30"/>
    </row>
    <row r="5943" spans="1:3" x14ac:dyDescent="0.3">
      <c r="A5943" s="14"/>
      <c r="B5943" s="30"/>
      <c r="C5943" s="30"/>
    </row>
    <row r="5944" spans="1:3" x14ac:dyDescent="0.3">
      <c r="A5944" s="14"/>
      <c r="B5944" s="30"/>
      <c r="C5944" s="30"/>
    </row>
    <row r="5945" spans="1:3" x14ac:dyDescent="0.3">
      <c r="A5945" s="14"/>
      <c r="B5945" s="30"/>
      <c r="C5945" s="30"/>
    </row>
    <row r="5946" spans="1:3" x14ac:dyDescent="0.3">
      <c r="A5946" s="14"/>
      <c r="B5946" s="30"/>
      <c r="C5946" s="30"/>
    </row>
    <row r="5947" spans="1:3" x14ac:dyDescent="0.3">
      <c r="A5947" s="14"/>
      <c r="B5947" s="30"/>
      <c r="C5947" s="30"/>
    </row>
    <row r="5948" spans="1:3" x14ac:dyDescent="0.3">
      <c r="A5948" s="14"/>
      <c r="B5948" s="30"/>
      <c r="C5948" s="30"/>
    </row>
    <row r="5949" spans="1:3" x14ac:dyDescent="0.3">
      <c r="A5949" s="14"/>
      <c r="B5949" s="30"/>
      <c r="C5949" s="30"/>
    </row>
    <row r="5950" spans="1:3" x14ac:dyDescent="0.3">
      <c r="A5950" s="14"/>
      <c r="B5950" s="30"/>
      <c r="C5950" s="30"/>
    </row>
    <row r="5951" spans="1:3" x14ac:dyDescent="0.3">
      <c r="A5951" s="14"/>
      <c r="B5951" s="30"/>
      <c r="C5951" s="30"/>
    </row>
    <row r="5952" spans="1:3" x14ac:dyDescent="0.3">
      <c r="A5952" s="14"/>
      <c r="B5952" s="30"/>
      <c r="C5952" s="30"/>
    </row>
    <row r="5953" spans="1:3" x14ac:dyDescent="0.3">
      <c r="A5953" s="14"/>
      <c r="B5953" s="30"/>
      <c r="C5953" s="30"/>
    </row>
    <row r="5954" spans="1:3" x14ac:dyDescent="0.3">
      <c r="A5954" s="14"/>
      <c r="B5954" s="30"/>
      <c r="C5954" s="30"/>
    </row>
    <row r="5955" spans="1:3" x14ac:dyDescent="0.3">
      <c r="A5955" s="14"/>
      <c r="B5955" s="30"/>
      <c r="C5955" s="30"/>
    </row>
    <row r="5956" spans="1:3" x14ac:dyDescent="0.3">
      <c r="A5956" s="14"/>
      <c r="B5956" s="30"/>
      <c r="C5956" s="30"/>
    </row>
    <row r="5957" spans="1:3" x14ac:dyDescent="0.3">
      <c r="A5957" s="14"/>
      <c r="B5957" s="30"/>
      <c r="C5957" s="30"/>
    </row>
    <row r="5958" spans="1:3" x14ac:dyDescent="0.3">
      <c r="A5958" s="14"/>
      <c r="B5958" s="30"/>
      <c r="C5958" s="30"/>
    </row>
    <row r="5959" spans="1:3" x14ac:dyDescent="0.3">
      <c r="A5959" s="14"/>
      <c r="B5959" s="30"/>
      <c r="C5959" s="30"/>
    </row>
    <row r="5960" spans="1:3" x14ac:dyDescent="0.3">
      <c r="A5960" s="14"/>
      <c r="B5960" s="30"/>
      <c r="C5960" s="30"/>
    </row>
    <row r="5961" spans="1:3" x14ac:dyDescent="0.3">
      <c r="A5961" s="14"/>
      <c r="B5961" s="30"/>
      <c r="C5961" s="30"/>
    </row>
    <row r="5962" spans="1:3" x14ac:dyDescent="0.3">
      <c r="A5962" s="14"/>
      <c r="B5962" s="30"/>
      <c r="C5962" s="30"/>
    </row>
    <row r="5963" spans="1:3" x14ac:dyDescent="0.3">
      <c r="A5963" s="14"/>
      <c r="B5963" s="30"/>
      <c r="C5963" s="30"/>
    </row>
    <row r="5964" spans="1:3" x14ac:dyDescent="0.3">
      <c r="A5964" s="14"/>
      <c r="B5964" s="30"/>
      <c r="C5964" s="30"/>
    </row>
    <row r="5965" spans="1:3" x14ac:dyDescent="0.3">
      <c r="A5965" s="14"/>
      <c r="B5965" s="30"/>
      <c r="C5965" s="30"/>
    </row>
    <row r="5966" spans="1:3" x14ac:dyDescent="0.3">
      <c r="A5966" s="14"/>
      <c r="B5966" s="30"/>
      <c r="C5966" s="30"/>
    </row>
    <row r="5967" spans="1:3" x14ac:dyDescent="0.3">
      <c r="A5967" s="14"/>
      <c r="B5967" s="30"/>
      <c r="C5967" s="30"/>
    </row>
    <row r="5968" spans="1:3" x14ac:dyDescent="0.3">
      <c r="A5968" s="14"/>
      <c r="B5968" s="30"/>
      <c r="C5968" s="30"/>
    </row>
    <row r="5969" spans="1:3" x14ac:dyDescent="0.3">
      <c r="A5969" s="14"/>
      <c r="B5969" s="30"/>
      <c r="C5969" s="30"/>
    </row>
    <row r="5970" spans="1:3" x14ac:dyDescent="0.3">
      <c r="A5970" s="14"/>
      <c r="B5970" s="30"/>
      <c r="C5970" s="30"/>
    </row>
    <row r="5971" spans="1:3" x14ac:dyDescent="0.3">
      <c r="A5971" s="14"/>
      <c r="B5971" s="30"/>
      <c r="C5971" s="30"/>
    </row>
    <row r="5972" spans="1:3" x14ac:dyDescent="0.3">
      <c r="A5972" s="14"/>
      <c r="B5972" s="30"/>
      <c r="C5972" s="30"/>
    </row>
    <row r="5973" spans="1:3" x14ac:dyDescent="0.3">
      <c r="A5973" s="14"/>
      <c r="B5973" s="30"/>
      <c r="C5973" s="30"/>
    </row>
    <row r="5974" spans="1:3" x14ac:dyDescent="0.3">
      <c r="A5974" s="14"/>
      <c r="B5974" s="30"/>
      <c r="C5974" s="30"/>
    </row>
    <row r="5975" spans="1:3" x14ac:dyDescent="0.3">
      <c r="A5975" s="14"/>
      <c r="B5975" s="30"/>
      <c r="C5975" s="30"/>
    </row>
    <row r="5976" spans="1:3" x14ac:dyDescent="0.3">
      <c r="A5976" s="14"/>
      <c r="B5976" s="30"/>
      <c r="C5976" s="30"/>
    </row>
    <row r="5977" spans="1:3" x14ac:dyDescent="0.3">
      <c r="A5977" s="14"/>
      <c r="B5977" s="30"/>
      <c r="C5977" s="30"/>
    </row>
    <row r="5978" spans="1:3" x14ac:dyDescent="0.3">
      <c r="A5978" s="14"/>
      <c r="B5978" s="30"/>
      <c r="C5978" s="30"/>
    </row>
    <row r="5979" spans="1:3" x14ac:dyDescent="0.3">
      <c r="A5979" s="14"/>
      <c r="B5979" s="30"/>
      <c r="C5979" s="30"/>
    </row>
    <row r="5980" spans="1:3" x14ac:dyDescent="0.3">
      <c r="A5980" s="14"/>
      <c r="B5980" s="30"/>
      <c r="C5980" s="30"/>
    </row>
    <row r="5981" spans="1:3" x14ac:dyDescent="0.3">
      <c r="A5981" s="14"/>
      <c r="B5981" s="30"/>
      <c r="C5981" s="30"/>
    </row>
    <row r="5982" spans="1:3" x14ac:dyDescent="0.3">
      <c r="A5982" s="14"/>
      <c r="B5982" s="30"/>
      <c r="C5982" s="30"/>
    </row>
    <row r="5983" spans="1:3" x14ac:dyDescent="0.3">
      <c r="A5983" s="14"/>
      <c r="B5983" s="30"/>
      <c r="C5983" s="30"/>
    </row>
    <row r="5984" spans="1:3" x14ac:dyDescent="0.3">
      <c r="A5984" s="14"/>
      <c r="B5984" s="30"/>
      <c r="C5984" s="30"/>
    </row>
    <row r="5985" spans="1:3" x14ac:dyDescent="0.3">
      <c r="A5985" s="14"/>
      <c r="B5985" s="30"/>
      <c r="C5985" s="30"/>
    </row>
    <row r="5986" spans="1:3" x14ac:dyDescent="0.3">
      <c r="A5986" s="14"/>
      <c r="B5986" s="30"/>
      <c r="C5986" s="30"/>
    </row>
    <row r="5987" spans="1:3" x14ac:dyDescent="0.3">
      <c r="A5987" s="14"/>
      <c r="B5987" s="30"/>
      <c r="C5987" s="30"/>
    </row>
    <row r="5988" spans="1:3" x14ac:dyDescent="0.3">
      <c r="A5988" s="14"/>
      <c r="B5988" s="30"/>
      <c r="C5988" s="30"/>
    </row>
    <row r="5989" spans="1:3" x14ac:dyDescent="0.3">
      <c r="A5989" s="14"/>
      <c r="B5989" s="30"/>
      <c r="C5989" s="30"/>
    </row>
    <row r="5990" spans="1:3" x14ac:dyDescent="0.3">
      <c r="A5990" s="14"/>
      <c r="B5990" s="30"/>
      <c r="C5990" s="30"/>
    </row>
    <row r="5991" spans="1:3" x14ac:dyDescent="0.3">
      <c r="A5991" s="14"/>
      <c r="B5991" s="30"/>
      <c r="C5991" s="30"/>
    </row>
    <row r="5992" spans="1:3" x14ac:dyDescent="0.3">
      <c r="A5992" s="14"/>
      <c r="B5992" s="30"/>
      <c r="C5992" s="30"/>
    </row>
    <row r="5993" spans="1:3" x14ac:dyDescent="0.3">
      <c r="A5993" s="14"/>
      <c r="B5993" s="30"/>
      <c r="C5993" s="30"/>
    </row>
    <row r="5994" spans="1:3" x14ac:dyDescent="0.3">
      <c r="A5994" s="14"/>
      <c r="B5994" s="30"/>
      <c r="C5994" s="30"/>
    </row>
    <row r="5995" spans="1:3" x14ac:dyDescent="0.3">
      <c r="A5995" s="14"/>
      <c r="B5995" s="30"/>
      <c r="C5995" s="30"/>
    </row>
    <row r="5996" spans="1:3" x14ac:dyDescent="0.3">
      <c r="A5996" s="14"/>
      <c r="B5996" s="30"/>
      <c r="C5996" s="30"/>
    </row>
    <row r="5997" spans="1:3" x14ac:dyDescent="0.3">
      <c r="A5997" s="14"/>
      <c r="B5997" s="30"/>
      <c r="C5997" s="30"/>
    </row>
    <row r="5998" spans="1:3" x14ac:dyDescent="0.3">
      <c r="A5998" s="14"/>
      <c r="B5998" s="30"/>
      <c r="C5998" s="30"/>
    </row>
    <row r="5999" spans="1:3" x14ac:dyDescent="0.3">
      <c r="A5999" s="14"/>
      <c r="B5999" s="30"/>
      <c r="C5999" s="30"/>
    </row>
    <row r="6000" spans="1:3" x14ac:dyDescent="0.3">
      <c r="A6000" s="14"/>
      <c r="B6000" s="30"/>
      <c r="C6000" s="30"/>
    </row>
    <row r="6001" spans="1:3" x14ac:dyDescent="0.3">
      <c r="A6001" s="14"/>
      <c r="B6001" s="30"/>
      <c r="C6001" s="30"/>
    </row>
    <row r="6002" spans="1:3" x14ac:dyDescent="0.3">
      <c r="A6002" s="14"/>
      <c r="B6002" s="30"/>
      <c r="C6002" s="30"/>
    </row>
    <row r="6003" spans="1:3" x14ac:dyDescent="0.3">
      <c r="A6003" s="14"/>
      <c r="B6003" s="30"/>
      <c r="C6003" s="30"/>
    </row>
    <row r="6004" spans="1:3" x14ac:dyDescent="0.3">
      <c r="A6004" s="14"/>
      <c r="B6004" s="30"/>
      <c r="C6004" s="30"/>
    </row>
    <row r="6005" spans="1:3" x14ac:dyDescent="0.3">
      <c r="A6005" s="14"/>
      <c r="B6005" s="30"/>
      <c r="C6005" s="30"/>
    </row>
    <row r="6006" spans="1:3" x14ac:dyDescent="0.3">
      <c r="A6006" s="14"/>
      <c r="B6006" s="30"/>
      <c r="C6006" s="30"/>
    </row>
    <row r="6007" spans="1:3" x14ac:dyDescent="0.3">
      <c r="A6007" s="14"/>
      <c r="B6007" s="30"/>
      <c r="C6007" s="30"/>
    </row>
    <row r="6008" spans="1:3" x14ac:dyDescent="0.3">
      <c r="A6008" s="14"/>
      <c r="B6008" s="30"/>
      <c r="C6008" s="30"/>
    </row>
    <row r="6009" spans="1:3" x14ac:dyDescent="0.3">
      <c r="A6009" s="14"/>
      <c r="B6009" s="30"/>
      <c r="C6009" s="30"/>
    </row>
    <row r="6010" spans="1:3" x14ac:dyDescent="0.3">
      <c r="A6010" s="14"/>
      <c r="B6010" s="30"/>
      <c r="C6010" s="30"/>
    </row>
    <row r="6011" spans="1:3" x14ac:dyDescent="0.3">
      <c r="A6011" s="14"/>
      <c r="B6011" s="30"/>
      <c r="C6011" s="30"/>
    </row>
    <row r="6012" spans="1:3" x14ac:dyDescent="0.3">
      <c r="A6012" s="14"/>
      <c r="B6012" s="30"/>
      <c r="C6012" s="30"/>
    </row>
    <row r="6013" spans="1:3" x14ac:dyDescent="0.3">
      <c r="A6013" s="14"/>
      <c r="B6013" s="30"/>
      <c r="C6013" s="30"/>
    </row>
    <row r="6014" spans="1:3" x14ac:dyDescent="0.3">
      <c r="A6014" s="14"/>
      <c r="B6014" s="30"/>
      <c r="C6014" s="30"/>
    </row>
    <row r="6015" spans="1:3" x14ac:dyDescent="0.3">
      <c r="A6015" s="14"/>
      <c r="B6015" s="30"/>
      <c r="C6015" s="30"/>
    </row>
    <row r="6016" spans="1:3" x14ac:dyDescent="0.3">
      <c r="A6016" s="14"/>
      <c r="B6016" s="30"/>
      <c r="C6016" s="30"/>
    </row>
    <row r="6017" spans="1:3" x14ac:dyDescent="0.3">
      <c r="A6017" s="14"/>
      <c r="B6017" s="30"/>
      <c r="C6017" s="30"/>
    </row>
    <row r="6018" spans="1:3" x14ac:dyDescent="0.3">
      <c r="A6018" s="14"/>
      <c r="B6018" s="30"/>
      <c r="C6018" s="30"/>
    </row>
    <row r="6019" spans="1:3" x14ac:dyDescent="0.3">
      <c r="A6019" s="14"/>
      <c r="B6019" s="30"/>
      <c r="C6019" s="30"/>
    </row>
    <row r="6020" spans="1:3" x14ac:dyDescent="0.3">
      <c r="A6020" s="14"/>
      <c r="B6020" s="30"/>
      <c r="C6020" s="30"/>
    </row>
    <row r="6021" spans="1:3" x14ac:dyDescent="0.3">
      <c r="A6021" s="14"/>
      <c r="B6021" s="30"/>
      <c r="C6021" s="30"/>
    </row>
    <row r="6022" spans="1:3" x14ac:dyDescent="0.3">
      <c r="A6022" s="14"/>
      <c r="B6022" s="30"/>
      <c r="C6022" s="30"/>
    </row>
    <row r="6023" spans="1:3" x14ac:dyDescent="0.3">
      <c r="A6023" s="14"/>
      <c r="B6023" s="30"/>
      <c r="C6023" s="30"/>
    </row>
    <row r="6024" spans="1:3" x14ac:dyDescent="0.3">
      <c r="A6024" s="14"/>
      <c r="B6024" s="30"/>
      <c r="C6024" s="30"/>
    </row>
    <row r="6025" spans="1:3" x14ac:dyDescent="0.3">
      <c r="A6025" s="14"/>
      <c r="B6025" s="30"/>
      <c r="C6025" s="30"/>
    </row>
    <row r="6026" spans="1:3" x14ac:dyDescent="0.3">
      <c r="A6026" s="14"/>
      <c r="B6026" s="30"/>
      <c r="C6026" s="30"/>
    </row>
    <row r="6027" spans="1:3" x14ac:dyDescent="0.3">
      <c r="A6027" s="14"/>
      <c r="B6027" s="30"/>
      <c r="C6027" s="30"/>
    </row>
    <row r="6028" spans="1:3" x14ac:dyDescent="0.3">
      <c r="A6028" s="14"/>
      <c r="B6028" s="30"/>
      <c r="C6028" s="30"/>
    </row>
    <row r="6029" spans="1:3" x14ac:dyDescent="0.3">
      <c r="A6029" s="14"/>
      <c r="B6029" s="30"/>
      <c r="C6029" s="30"/>
    </row>
    <row r="6030" spans="1:3" x14ac:dyDescent="0.3">
      <c r="A6030" s="14"/>
      <c r="B6030" s="30"/>
      <c r="C6030" s="30"/>
    </row>
    <row r="6031" spans="1:3" x14ac:dyDescent="0.3">
      <c r="A6031" s="14"/>
      <c r="B6031" s="30"/>
      <c r="C6031" s="30"/>
    </row>
    <row r="6032" spans="1:3" x14ac:dyDescent="0.3">
      <c r="A6032" s="14"/>
      <c r="B6032" s="30"/>
      <c r="C6032" s="30"/>
    </row>
    <row r="6033" spans="1:3" x14ac:dyDescent="0.3">
      <c r="A6033" s="14"/>
      <c r="B6033" s="30"/>
      <c r="C6033" s="30"/>
    </row>
    <row r="6034" spans="1:3" x14ac:dyDescent="0.3">
      <c r="A6034" s="14"/>
      <c r="B6034" s="30"/>
      <c r="C6034" s="30"/>
    </row>
    <row r="6035" spans="1:3" x14ac:dyDescent="0.3">
      <c r="A6035" s="14"/>
      <c r="B6035" s="30"/>
      <c r="C6035" s="30"/>
    </row>
    <row r="6036" spans="1:3" x14ac:dyDescent="0.3">
      <c r="A6036" s="14"/>
      <c r="B6036" s="30"/>
      <c r="C6036" s="30"/>
    </row>
    <row r="6037" spans="1:3" x14ac:dyDescent="0.3">
      <c r="A6037" s="14"/>
      <c r="B6037" s="30"/>
      <c r="C6037" s="30"/>
    </row>
    <row r="6038" spans="1:3" x14ac:dyDescent="0.3">
      <c r="A6038" s="14"/>
      <c r="B6038" s="30"/>
      <c r="C6038" s="30"/>
    </row>
    <row r="6039" spans="1:3" x14ac:dyDescent="0.3">
      <c r="A6039" s="14"/>
      <c r="B6039" s="30"/>
      <c r="C6039" s="30"/>
    </row>
    <row r="6040" spans="1:3" x14ac:dyDescent="0.3">
      <c r="A6040" s="14"/>
      <c r="B6040" s="30"/>
      <c r="C6040" s="30"/>
    </row>
    <row r="6041" spans="1:3" x14ac:dyDescent="0.3">
      <c r="A6041" s="14"/>
      <c r="B6041" s="30"/>
      <c r="C6041" s="30"/>
    </row>
    <row r="6042" spans="1:3" x14ac:dyDescent="0.3">
      <c r="A6042" s="14"/>
      <c r="B6042" s="30"/>
      <c r="C6042" s="30"/>
    </row>
    <row r="6043" spans="1:3" x14ac:dyDescent="0.3">
      <c r="A6043" s="14"/>
      <c r="B6043" s="30"/>
      <c r="C6043" s="30"/>
    </row>
    <row r="6044" spans="1:3" x14ac:dyDescent="0.3">
      <c r="A6044" s="14"/>
      <c r="B6044" s="30"/>
      <c r="C6044" s="30"/>
    </row>
    <row r="6045" spans="1:3" x14ac:dyDescent="0.3">
      <c r="A6045" s="14"/>
      <c r="B6045" s="30"/>
      <c r="C6045" s="30"/>
    </row>
    <row r="6046" spans="1:3" x14ac:dyDescent="0.3">
      <c r="A6046" s="14"/>
      <c r="B6046" s="30"/>
      <c r="C6046" s="30"/>
    </row>
    <row r="6047" spans="1:3" x14ac:dyDescent="0.3">
      <c r="A6047" s="14"/>
      <c r="B6047" s="30"/>
      <c r="C6047" s="30"/>
    </row>
    <row r="6048" spans="1:3" x14ac:dyDescent="0.3">
      <c r="A6048" s="14"/>
      <c r="B6048" s="30"/>
      <c r="C6048" s="30"/>
    </row>
    <row r="6049" spans="1:3" x14ac:dyDescent="0.3">
      <c r="A6049" s="14"/>
      <c r="B6049" s="30"/>
      <c r="C6049" s="30"/>
    </row>
    <row r="6050" spans="1:3" x14ac:dyDescent="0.3">
      <c r="A6050" s="14"/>
      <c r="B6050" s="30"/>
      <c r="C6050" s="30"/>
    </row>
    <row r="6051" spans="1:3" x14ac:dyDescent="0.3">
      <c r="A6051" s="14"/>
      <c r="B6051" s="30"/>
      <c r="C6051" s="30"/>
    </row>
    <row r="6052" spans="1:3" x14ac:dyDescent="0.3">
      <c r="A6052" s="14"/>
      <c r="B6052" s="30"/>
      <c r="C6052" s="30"/>
    </row>
    <row r="6053" spans="1:3" x14ac:dyDescent="0.3">
      <c r="A6053" s="14"/>
      <c r="B6053" s="30"/>
      <c r="C6053" s="30"/>
    </row>
    <row r="6054" spans="1:3" x14ac:dyDescent="0.3">
      <c r="A6054" s="14"/>
      <c r="B6054" s="30"/>
      <c r="C6054" s="30"/>
    </row>
    <row r="6055" spans="1:3" x14ac:dyDescent="0.3">
      <c r="A6055" s="14"/>
      <c r="B6055" s="30"/>
      <c r="C6055" s="30"/>
    </row>
    <row r="6056" spans="1:3" x14ac:dyDescent="0.3">
      <c r="A6056" s="14"/>
      <c r="B6056" s="30"/>
      <c r="C6056" s="30"/>
    </row>
    <row r="6057" spans="1:3" x14ac:dyDescent="0.3">
      <c r="A6057" s="14"/>
      <c r="B6057" s="30"/>
      <c r="C6057" s="30"/>
    </row>
    <row r="6058" spans="1:3" x14ac:dyDescent="0.3">
      <c r="A6058" s="14"/>
      <c r="B6058" s="30"/>
      <c r="C6058" s="30"/>
    </row>
    <row r="6059" spans="1:3" x14ac:dyDescent="0.3">
      <c r="A6059" s="14"/>
      <c r="B6059" s="30"/>
      <c r="C6059" s="30"/>
    </row>
    <row r="6060" spans="1:3" x14ac:dyDescent="0.3">
      <c r="A6060" s="14"/>
      <c r="B6060" s="30"/>
      <c r="C6060" s="30"/>
    </row>
    <row r="6061" spans="1:3" x14ac:dyDescent="0.3">
      <c r="A6061" s="14"/>
      <c r="B6061" s="30"/>
      <c r="C6061" s="30"/>
    </row>
    <row r="6062" spans="1:3" x14ac:dyDescent="0.3">
      <c r="A6062" s="14"/>
      <c r="B6062" s="30"/>
      <c r="C6062" s="30"/>
    </row>
    <row r="6063" spans="1:3" x14ac:dyDescent="0.3">
      <c r="A6063" s="14"/>
      <c r="B6063" s="30"/>
      <c r="C6063" s="30"/>
    </row>
    <row r="6064" spans="1:3" x14ac:dyDescent="0.3">
      <c r="A6064" s="14"/>
      <c r="B6064" s="30"/>
      <c r="C6064" s="30"/>
    </row>
    <row r="6065" spans="1:3" x14ac:dyDescent="0.3">
      <c r="A6065" s="14"/>
      <c r="B6065" s="30"/>
      <c r="C6065" s="30"/>
    </row>
    <row r="6066" spans="1:3" x14ac:dyDescent="0.3">
      <c r="A6066" s="14"/>
      <c r="B6066" s="30"/>
      <c r="C6066" s="30"/>
    </row>
    <row r="6067" spans="1:3" x14ac:dyDescent="0.3">
      <c r="A6067" s="14"/>
      <c r="B6067" s="30"/>
      <c r="C6067" s="30"/>
    </row>
    <row r="6068" spans="1:3" x14ac:dyDescent="0.3">
      <c r="A6068" s="14"/>
      <c r="B6068" s="30"/>
      <c r="C6068" s="30"/>
    </row>
    <row r="6069" spans="1:3" x14ac:dyDescent="0.3">
      <c r="A6069" s="14"/>
      <c r="B6069" s="30"/>
      <c r="C6069" s="30"/>
    </row>
    <row r="6070" spans="1:3" x14ac:dyDescent="0.3">
      <c r="A6070" s="14"/>
      <c r="B6070" s="30"/>
      <c r="C6070" s="30"/>
    </row>
    <row r="6071" spans="1:3" x14ac:dyDescent="0.3">
      <c r="A6071" s="14"/>
      <c r="B6071" s="30"/>
      <c r="C6071" s="30"/>
    </row>
    <row r="6072" spans="1:3" x14ac:dyDescent="0.3">
      <c r="A6072" s="14"/>
      <c r="B6072" s="30"/>
      <c r="C6072" s="30"/>
    </row>
    <row r="6073" spans="1:3" x14ac:dyDescent="0.3">
      <c r="A6073" s="14"/>
      <c r="B6073" s="30"/>
      <c r="C6073" s="30"/>
    </row>
    <row r="6074" spans="1:3" x14ac:dyDescent="0.3">
      <c r="A6074" s="14"/>
      <c r="B6074" s="30"/>
      <c r="C6074" s="30"/>
    </row>
    <row r="6075" spans="1:3" x14ac:dyDescent="0.3">
      <c r="A6075" s="14"/>
      <c r="B6075" s="30"/>
      <c r="C6075" s="30"/>
    </row>
    <row r="6076" spans="1:3" x14ac:dyDescent="0.3">
      <c r="A6076" s="14"/>
      <c r="B6076" s="30"/>
      <c r="C6076" s="30"/>
    </row>
    <row r="6077" spans="1:3" x14ac:dyDescent="0.3">
      <c r="A6077" s="14"/>
      <c r="B6077" s="30"/>
      <c r="C6077" s="30"/>
    </row>
    <row r="6078" spans="1:3" x14ac:dyDescent="0.3">
      <c r="A6078" s="14"/>
      <c r="B6078" s="30"/>
      <c r="C6078" s="30"/>
    </row>
    <row r="6079" spans="1:3" x14ac:dyDescent="0.3">
      <c r="A6079" s="14"/>
      <c r="B6079" s="30"/>
      <c r="C6079" s="30"/>
    </row>
    <row r="6080" spans="1:3" x14ac:dyDescent="0.3">
      <c r="A6080" s="14"/>
      <c r="B6080" s="30"/>
      <c r="C6080" s="30"/>
    </row>
    <row r="6081" spans="1:3" x14ac:dyDescent="0.3">
      <c r="A6081" s="14"/>
      <c r="B6081" s="30"/>
      <c r="C6081" s="30"/>
    </row>
    <row r="6082" spans="1:3" x14ac:dyDescent="0.3">
      <c r="A6082" s="14"/>
      <c r="B6082" s="30"/>
      <c r="C6082" s="30"/>
    </row>
    <row r="6083" spans="1:3" x14ac:dyDescent="0.3">
      <c r="A6083" s="14"/>
      <c r="B6083" s="30"/>
      <c r="C6083" s="30"/>
    </row>
    <row r="6084" spans="1:3" x14ac:dyDescent="0.3">
      <c r="A6084" s="14"/>
      <c r="B6084" s="30"/>
      <c r="C6084" s="30"/>
    </row>
    <row r="6085" spans="1:3" x14ac:dyDescent="0.3">
      <c r="A6085" s="14"/>
      <c r="B6085" s="30"/>
      <c r="C6085" s="30"/>
    </row>
    <row r="6086" spans="1:3" x14ac:dyDescent="0.3">
      <c r="A6086" s="14"/>
      <c r="B6086" s="30"/>
      <c r="C6086" s="30"/>
    </row>
    <row r="6087" spans="1:3" x14ac:dyDescent="0.3">
      <c r="A6087" s="14"/>
      <c r="B6087" s="30"/>
      <c r="C6087" s="30"/>
    </row>
    <row r="6088" spans="1:3" x14ac:dyDescent="0.3">
      <c r="A6088" s="14"/>
      <c r="B6088" s="30"/>
      <c r="C6088" s="30"/>
    </row>
    <row r="6089" spans="1:3" x14ac:dyDescent="0.3">
      <c r="A6089" s="14"/>
      <c r="B6089" s="30"/>
      <c r="C6089" s="30"/>
    </row>
    <row r="6090" spans="1:3" x14ac:dyDescent="0.3">
      <c r="A6090" s="14"/>
      <c r="B6090" s="30"/>
      <c r="C6090" s="30"/>
    </row>
    <row r="6091" spans="1:3" x14ac:dyDescent="0.3">
      <c r="A6091" s="14"/>
      <c r="B6091" s="30"/>
      <c r="C6091" s="30"/>
    </row>
    <row r="6092" spans="1:3" x14ac:dyDescent="0.3">
      <c r="A6092" s="14"/>
      <c r="B6092" s="30"/>
      <c r="C6092" s="30"/>
    </row>
    <row r="6093" spans="1:3" x14ac:dyDescent="0.3">
      <c r="A6093" s="14"/>
      <c r="B6093" s="30"/>
      <c r="C6093" s="30"/>
    </row>
    <row r="6094" spans="1:3" x14ac:dyDescent="0.3">
      <c r="A6094" s="14"/>
      <c r="B6094" s="30"/>
      <c r="C6094" s="30"/>
    </row>
    <row r="6095" spans="1:3" x14ac:dyDescent="0.3">
      <c r="A6095" s="14"/>
      <c r="B6095" s="30"/>
      <c r="C6095" s="30"/>
    </row>
    <row r="6096" spans="1:3" x14ac:dyDescent="0.3">
      <c r="A6096" s="14"/>
      <c r="B6096" s="30"/>
      <c r="C6096" s="30"/>
    </row>
    <row r="6097" spans="1:3" x14ac:dyDescent="0.3">
      <c r="A6097" s="14"/>
      <c r="B6097" s="30"/>
      <c r="C6097" s="30"/>
    </row>
    <row r="6098" spans="1:3" x14ac:dyDescent="0.3">
      <c r="A6098" s="14"/>
      <c r="B6098" s="30"/>
      <c r="C6098" s="30"/>
    </row>
    <row r="6099" spans="1:3" x14ac:dyDescent="0.3">
      <c r="A6099" s="14"/>
      <c r="B6099" s="30"/>
      <c r="C6099" s="30"/>
    </row>
    <row r="6100" spans="1:3" x14ac:dyDescent="0.3">
      <c r="A6100" s="14"/>
      <c r="B6100" s="30"/>
      <c r="C6100" s="30"/>
    </row>
    <row r="6101" spans="1:3" x14ac:dyDescent="0.3">
      <c r="A6101" s="14"/>
      <c r="B6101" s="30"/>
      <c r="C6101" s="30"/>
    </row>
    <row r="6102" spans="1:3" x14ac:dyDescent="0.3">
      <c r="A6102" s="14"/>
      <c r="B6102" s="30"/>
      <c r="C6102" s="30"/>
    </row>
    <row r="6103" spans="1:3" x14ac:dyDescent="0.3">
      <c r="A6103" s="14"/>
      <c r="B6103" s="30"/>
      <c r="C6103" s="30"/>
    </row>
    <row r="6104" spans="1:3" x14ac:dyDescent="0.3">
      <c r="A6104" s="14"/>
      <c r="B6104" s="30"/>
      <c r="C6104" s="30"/>
    </row>
    <row r="6105" spans="1:3" x14ac:dyDescent="0.3">
      <c r="A6105" s="14"/>
      <c r="B6105" s="30"/>
      <c r="C6105" s="30"/>
    </row>
    <row r="6106" spans="1:3" x14ac:dyDescent="0.3">
      <c r="A6106" s="14"/>
      <c r="B6106" s="30"/>
      <c r="C6106" s="30"/>
    </row>
    <row r="6107" spans="1:3" x14ac:dyDescent="0.3">
      <c r="A6107" s="14"/>
      <c r="B6107" s="30"/>
      <c r="C6107" s="30"/>
    </row>
    <row r="6108" spans="1:3" x14ac:dyDescent="0.3">
      <c r="A6108" s="14"/>
      <c r="B6108" s="30"/>
      <c r="C6108" s="30"/>
    </row>
    <row r="6109" spans="1:3" x14ac:dyDescent="0.3">
      <c r="A6109" s="14"/>
      <c r="B6109" s="30"/>
      <c r="C6109" s="30"/>
    </row>
    <row r="6110" spans="1:3" x14ac:dyDescent="0.3">
      <c r="A6110" s="14"/>
      <c r="B6110" s="30"/>
      <c r="C6110" s="30"/>
    </row>
    <row r="6111" spans="1:3" x14ac:dyDescent="0.3">
      <c r="A6111" s="14"/>
      <c r="B6111" s="30"/>
      <c r="C6111" s="30"/>
    </row>
    <row r="6112" spans="1:3" x14ac:dyDescent="0.3">
      <c r="A6112" s="14"/>
      <c r="B6112" s="30"/>
      <c r="C6112" s="30"/>
    </row>
    <row r="6113" spans="1:3" x14ac:dyDescent="0.3">
      <c r="A6113" s="14"/>
      <c r="B6113" s="30"/>
      <c r="C6113" s="30"/>
    </row>
    <row r="6114" spans="1:3" x14ac:dyDescent="0.3">
      <c r="A6114" s="14"/>
      <c r="B6114" s="30"/>
      <c r="C6114" s="30"/>
    </row>
    <row r="6115" spans="1:3" x14ac:dyDescent="0.3">
      <c r="A6115" s="14"/>
      <c r="B6115" s="30"/>
      <c r="C6115" s="30"/>
    </row>
    <row r="6116" spans="1:3" x14ac:dyDescent="0.3">
      <c r="A6116" s="14"/>
      <c r="B6116" s="30"/>
      <c r="C6116" s="30"/>
    </row>
    <row r="6117" spans="1:3" x14ac:dyDescent="0.3">
      <c r="A6117" s="14"/>
      <c r="B6117" s="30"/>
      <c r="C6117" s="30"/>
    </row>
    <row r="6118" spans="1:3" x14ac:dyDescent="0.3">
      <c r="A6118" s="14"/>
      <c r="B6118" s="30"/>
      <c r="C6118" s="30"/>
    </row>
    <row r="6119" spans="1:3" x14ac:dyDescent="0.3">
      <c r="A6119" s="14"/>
      <c r="B6119" s="30"/>
      <c r="C6119" s="30"/>
    </row>
    <row r="6120" spans="1:3" x14ac:dyDescent="0.3">
      <c r="A6120" s="14"/>
      <c r="B6120" s="30"/>
      <c r="C6120" s="30"/>
    </row>
    <row r="6121" spans="1:3" x14ac:dyDescent="0.3">
      <c r="A6121" s="14"/>
      <c r="B6121" s="30"/>
      <c r="C6121" s="30"/>
    </row>
    <row r="6122" spans="1:3" x14ac:dyDescent="0.3">
      <c r="A6122" s="14"/>
      <c r="B6122" s="30"/>
      <c r="C6122" s="30"/>
    </row>
    <row r="6123" spans="1:3" x14ac:dyDescent="0.3">
      <c r="A6123" s="14"/>
      <c r="B6123" s="30"/>
      <c r="C6123" s="30"/>
    </row>
    <row r="6124" spans="1:3" x14ac:dyDescent="0.3">
      <c r="A6124" s="14"/>
      <c r="B6124" s="30"/>
      <c r="C6124" s="30"/>
    </row>
    <row r="6125" spans="1:3" x14ac:dyDescent="0.3">
      <c r="A6125" s="14"/>
      <c r="B6125" s="30"/>
      <c r="C6125" s="30"/>
    </row>
    <row r="6126" spans="1:3" x14ac:dyDescent="0.3">
      <c r="A6126" s="14"/>
      <c r="B6126" s="30"/>
      <c r="C6126" s="30"/>
    </row>
    <row r="6127" spans="1:3" x14ac:dyDescent="0.3">
      <c r="A6127" s="14"/>
      <c r="B6127" s="30"/>
      <c r="C6127" s="30"/>
    </row>
    <row r="6128" spans="1:3" x14ac:dyDescent="0.3">
      <c r="A6128" s="14"/>
      <c r="B6128" s="30"/>
      <c r="C6128" s="30"/>
    </row>
    <row r="6129" spans="1:3" x14ac:dyDescent="0.3">
      <c r="A6129" s="14"/>
      <c r="B6129" s="30"/>
      <c r="C6129" s="30"/>
    </row>
    <row r="6130" spans="1:3" x14ac:dyDescent="0.3">
      <c r="A6130" s="14"/>
      <c r="B6130" s="30"/>
      <c r="C6130" s="30"/>
    </row>
    <row r="6131" spans="1:3" x14ac:dyDescent="0.3">
      <c r="A6131" s="14"/>
      <c r="B6131" s="30"/>
      <c r="C6131" s="30"/>
    </row>
    <row r="6132" spans="1:3" x14ac:dyDescent="0.3">
      <c r="A6132" s="14"/>
      <c r="B6132" s="30"/>
      <c r="C6132" s="30"/>
    </row>
    <row r="6133" spans="1:3" x14ac:dyDescent="0.3">
      <c r="A6133" s="14"/>
      <c r="B6133" s="30"/>
      <c r="C6133" s="30"/>
    </row>
    <row r="6134" spans="1:3" x14ac:dyDescent="0.3">
      <c r="A6134" s="14"/>
      <c r="B6134" s="30"/>
      <c r="C6134" s="30"/>
    </row>
    <row r="6135" spans="1:3" x14ac:dyDescent="0.3">
      <c r="A6135" s="14"/>
      <c r="B6135" s="30"/>
      <c r="C6135" s="30"/>
    </row>
    <row r="6136" spans="1:3" x14ac:dyDescent="0.3">
      <c r="A6136" s="14"/>
      <c r="B6136" s="30"/>
      <c r="C6136" s="30"/>
    </row>
    <row r="6137" spans="1:3" x14ac:dyDescent="0.3">
      <c r="A6137" s="14"/>
      <c r="B6137" s="30"/>
      <c r="C6137" s="30"/>
    </row>
    <row r="6138" spans="1:3" x14ac:dyDescent="0.3">
      <c r="A6138" s="14"/>
      <c r="B6138" s="30"/>
      <c r="C6138" s="30"/>
    </row>
    <row r="6139" spans="1:3" x14ac:dyDescent="0.3">
      <c r="A6139" s="14"/>
      <c r="B6139" s="30"/>
      <c r="C6139" s="30"/>
    </row>
    <row r="6140" spans="1:3" x14ac:dyDescent="0.3">
      <c r="A6140" s="14"/>
      <c r="B6140" s="30"/>
      <c r="C6140" s="30"/>
    </row>
    <row r="6141" spans="1:3" x14ac:dyDescent="0.3">
      <c r="A6141" s="14"/>
      <c r="B6141" s="30"/>
      <c r="C6141" s="30"/>
    </row>
    <row r="6142" spans="1:3" x14ac:dyDescent="0.3">
      <c r="A6142" s="14"/>
      <c r="B6142" s="30"/>
      <c r="C6142" s="30"/>
    </row>
    <row r="6143" spans="1:3" x14ac:dyDescent="0.3">
      <c r="A6143" s="14"/>
      <c r="B6143" s="30"/>
      <c r="C6143" s="30"/>
    </row>
    <row r="6144" spans="1:3" x14ac:dyDescent="0.3">
      <c r="A6144" s="14"/>
      <c r="B6144" s="30"/>
      <c r="C6144" s="30"/>
    </row>
    <row r="6145" spans="1:3" x14ac:dyDescent="0.3">
      <c r="A6145" s="14"/>
      <c r="B6145" s="30"/>
      <c r="C6145" s="30"/>
    </row>
    <row r="6146" spans="1:3" x14ac:dyDescent="0.3">
      <c r="A6146" s="14"/>
      <c r="B6146" s="30"/>
      <c r="C6146" s="30"/>
    </row>
    <row r="6147" spans="1:3" x14ac:dyDescent="0.3">
      <c r="A6147" s="14"/>
      <c r="B6147" s="30"/>
      <c r="C6147" s="30"/>
    </row>
    <row r="6148" spans="1:3" x14ac:dyDescent="0.3">
      <c r="A6148" s="14"/>
      <c r="B6148" s="30"/>
      <c r="C6148" s="30"/>
    </row>
    <row r="6149" spans="1:3" x14ac:dyDescent="0.3">
      <c r="A6149" s="14"/>
      <c r="B6149" s="30"/>
      <c r="C6149" s="30"/>
    </row>
    <row r="6150" spans="1:3" x14ac:dyDescent="0.3">
      <c r="A6150" s="14"/>
      <c r="B6150" s="30"/>
      <c r="C6150" s="30"/>
    </row>
    <row r="6151" spans="1:3" x14ac:dyDescent="0.3">
      <c r="A6151" s="14"/>
      <c r="B6151" s="30"/>
      <c r="C6151" s="30"/>
    </row>
    <row r="6152" spans="1:3" x14ac:dyDescent="0.3">
      <c r="A6152" s="14"/>
      <c r="B6152" s="30"/>
      <c r="C6152" s="30"/>
    </row>
    <row r="6153" spans="1:3" x14ac:dyDescent="0.3">
      <c r="A6153" s="14"/>
      <c r="B6153" s="30"/>
      <c r="C6153" s="30"/>
    </row>
    <row r="6154" spans="1:3" x14ac:dyDescent="0.3">
      <c r="A6154" s="14"/>
      <c r="B6154" s="30"/>
      <c r="C6154" s="30"/>
    </row>
    <row r="6155" spans="1:3" x14ac:dyDescent="0.3">
      <c r="A6155" s="14"/>
      <c r="B6155" s="30"/>
      <c r="C6155" s="30"/>
    </row>
    <row r="6156" spans="1:3" x14ac:dyDescent="0.3">
      <c r="A6156" s="14"/>
      <c r="B6156" s="30"/>
      <c r="C6156" s="30"/>
    </row>
    <row r="6157" spans="1:3" x14ac:dyDescent="0.3">
      <c r="A6157" s="14"/>
      <c r="B6157" s="30"/>
      <c r="C6157" s="30"/>
    </row>
    <row r="6158" spans="1:3" x14ac:dyDescent="0.3">
      <c r="A6158" s="14"/>
      <c r="B6158" s="30"/>
      <c r="C6158" s="30"/>
    </row>
    <row r="6159" spans="1:3" x14ac:dyDescent="0.3">
      <c r="A6159" s="14"/>
      <c r="B6159" s="30"/>
      <c r="C6159" s="30"/>
    </row>
    <row r="6160" spans="1:3" x14ac:dyDescent="0.3">
      <c r="A6160" s="14"/>
      <c r="B6160" s="30"/>
      <c r="C6160" s="30"/>
    </row>
    <row r="6161" spans="1:3" x14ac:dyDescent="0.3">
      <c r="A6161" s="14"/>
      <c r="B6161" s="30"/>
      <c r="C6161" s="30"/>
    </row>
    <row r="6162" spans="1:3" x14ac:dyDescent="0.3">
      <c r="A6162" s="14"/>
      <c r="B6162" s="30"/>
      <c r="C6162" s="30"/>
    </row>
    <row r="6163" spans="1:3" x14ac:dyDescent="0.3">
      <c r="A6163" s="14"/>
      <c r="B6163" s="30"/>
      <c r="C6163" s="30"/>
    </row>
    <row r="6164" spans="1:3" x14ac:dyDescent="0.3">
      <c r="A6164" s="14"/>
      <c r="B6164" s="30"/>
      <c r="C6164" s="30"/>
    </row>
    <row r="6165" spans="1:3" x14ac:dyDescent="0.3">
      <c r="A6165" s="14"/>
      <c r="B6165" s="30"/>
      <c r="C6165" s="30"/>
    </row>
    <row r="6166" spans="1:3" x14ac:dyDescent="0.3">
      <c r="A6166" s="14"/>
      <c r="B6166" s="30"/>
      <c r="C6166" s="30"/>
    </row>
    <row r="6167" spans="1:3" x14ac:dyDescent="0.3">
      <c r="A6167" s="14"/>
      <c r="B6167" s="30"/>
      <c r="C6167" s="30"/>
    </row>
    <row r="6168" spans="1:3" x14ac:dyDescent="0.3">
      <c r="A6168" s="14"/>
      <c r="B6168" s="30"/>
      <c r="C6168" s="30"/>
    </row>
    <row r="6169" spans="1:3" x14ac:dyDescent="0.3">
      <c r="A6169" s="14"/>
      <c r="B6169" s="30"/>
      <c r="C6169" s="30"/>
    </row>
    <row r="6170" spans="1:3" x14ac:dyDescent="0.3">
      <c r="A6170" s="14"/>
      <c r="B6170" s="30"/>
      <c r="C6170" s="30"/>
    </row>
    <row r="6171" spans="1:3" x14ac:dyDescent="0.3">
      <c r="A6171" s="14"/>
      <c r="B6171" s="30"/>
      <c r="C6171" s="30"/>
    </row>
    <row r="6172" spans="1:3" x14ac:dyDescent="0.3">
      <c r="A6172" s="14"/>
      <c r="B6172" s="30"/>
      <c r="C6172" s="30"/>
    </row>
    <row r="6173" spans="1:3" x14ac:dyDescent="0.3">
      <c r="A6173" s="14"/>
      <c r="B6173" s="30"/>
      <c r="C6173" s="30"/>
    </row>
    <row r="6174" spans="1:3" x14ac:dyDescent="0.3">
      <c r="A6174" s="14"/>
      <c r="B6174" s="30"/>
      <c r="C6174" s="30"/>
    </row>
    <row r="6175" spans="1:3" x14ac:dyDescent="0.3">
      <c r="A6175" s="14"/>
      <c r="B6175" s="30"/>
      <c r="C6175" s="30"/>
    </row>
    <row r="6176" spans="1:3" x14ac:dyDescent="0.3">
      <c r="A6176" s="14"/>
      <c r="B6176" s="30"/>
      <c r="C6176" s="30"/>
    </row>
    <row r="6177" spans="1:3" x14ac:dyDescent="0.3">
      <c r="A6177" s="14"/>
      <c r="B6177" s="30"/>
      <c r="C6177" s="30"/>
    </row>
    <row r="6178" spans="1:3" x14ac:dyDescent="0.3">
      <c r="A6178" s="14"/>
      <c r="B6178" s="30"/>
      <c r="C6178" s="30"/>
    </row>
    <row r="6179" spans="1:3" x14ac:dyDescent="0.3">
      <c r="A6179" s="14"/>
      <c r="B6179" s="30"/>
      <c r="C6179" s="30"/>
    </row>
    <row r="6180" spans="1:3" x14ac:dyDescent="0.3">
      <c r="A6180" s="14"/>
      <c r="B6180" s="30"/>
      <c r="C6180" s="30"/>
    </row>
    <row r="6181" spans="1:3" x14ac:dyDescent="0.3">
      <c r="A6181" s="14"/>
      <c r="B6181" s="30"/>
      <c r="C6181" s="30"/>
    </row>
    <row r="6182" spans="1:3" x14ac:dyDescent="0.3">
      <c r="A6182" s="14"/>
      <c r="B6182" s="30"/>
      <c r="C6182" s="30"/>
    </row>
    <row r="6183" spans="1:3" x14ac:dyDescent="0.3">
      <c r="A6183" s="14"/>
      <c r="B6183" s="30"/>
      <c r="C6183" s="30"/>
    </row>
    <row r="6184" spans="1:3" x14ac:dyDescent="0.3">
      <c r="A6184" s="14"/>
      <c r="B6184" s="30"/>
      <c r="C6184" s="30"/>
    </row>
    <row r="6185" spans="1:3" x14ac:dyDescent="0.3">
      <c r="A6185" s="14"/>
      <c r="B6185" s="30"/>
      <c r="C6185" s="30"/>
    </row>
    <row r="6186" spans="1:3" x14ac:dyDescent="0.3">
      <c r="A6186" s="14"/>
      <c r="B6186" s="30"/>
      <c r="C6186" s="30"/>
    </row>
    <row r="6187" spans="1:3" x14ac:dyDescent="0.3">
      <c r="A6187" s="14"/>
      <c r="B6187" s="30"/>
      <c r="C6187" s="30"/>
    </row>
    <row r="6188" spans="1:3" x14ac:dyDescent="0.3">
      <c r="A6188" s="14"/>
      <c r="B6188" s="30"/>
      <c r="C6188" s="30"/>
    </row>
    <row r="6189" spans="1:3" x14ac:dyDescent="0.3">
      <c r="A6189" s="14"/>
      <c r="B6189" s="30"/>
      <c r="C6189" s="30"/>
    </row>
    <row r="6190" spans="1:3" x14ac:dyDescent="0.3">
      <c r="A6190" s="14"/>
      <c r="B6190" s="30"/>
      <c r="C6190" s="30"/>
    </row>
    <row r="6191" spans="1:3" x14ac:dyDescent="0.3">
      <c r="A6191" s="14"/>
      <c r="B6191" s="30"/>
      <c r="C6191" s="30"/>
    </row>
    <row r="6192" spans="1:3" x14ac:dyDescent="0.3">
      <c r="A6192" s="14"/>
      <c r="B6192" s="30"/>
      <c r="C6192" s="30"/>
    </row>
    <row r="6193" spans="1:3" x14ac:dyDescent="0.3">
      <c r="A6193" s="14"/>
      <c r="B6193" s="30"/>
      <c r="C6193" s="30"/>
    </row>
    <row r="6194" spans="1:3" x14ac:dyDescent="0.3">
      <c r="A6194" s="14"/>
      <c r="B6194" s="30"/>
      <c r="C6194" s="30"/>
    </row>
    <row r="6195" spans="1:3" x14ac:dyDescent="0.3">
      <c r="A6195" s="14"/>
      <c r="B6195" s="30"/>
      <c r="C6195" s="30"/>
    </row>
    <row r="6196" spans="1:3" x14ac:dyDescent="0.3">
      <c r="A6196" s="14"/>
      <c r="B6196" s="30"/>
      <c r="C6196" s="30"/>
    </row>
    <row r="6197" spans="1:3" x14ac:dyDescent="0.3">
      <c r="A6197" s="14"/>
      <c r="B6197" s="30"/>
      <c r="C6197" s="30"/>
    </row>
    <row r="6198" spans="1:3" x14ac:dyDescent="0.3">
      <c r="A6198" s="14"/>
      <c r="B6198" s="30"/>
      <c r="C6198" s="30"/>
    </row>
    <row r="6199" spans="1:3" x14ac:dyDescent="0.3">
      <c r="A6199" s="14"/>
      <c r="B6199" s="30"/>
      <c r="C6199" s="30"/>
    </row>
    <row r="6200" spans="1:3" x14ac:dyDescent="0.3">
      <c r="A6200" s="14"/>
      <c r="B6200" s="30"/>
      <c r="C6200" s="30"/>
    </row>
    <row r="6201" spans="1:3" x14ac:dyDescent="0.3">
      <c r="A6201" s="14"/>
      <c r="B6201" s="30"/>
      <c r="C6201" s="30"/>
    </row>
    <row r="6202" spans="1:3" x14ac:dyDescent="0.3">
      <c r="A6202" s="14"/>
      <c r="B6202" s="30"/>
      <c r="C6202" s="30"/>
    </row>
    <row r="6203" spans="1:3" x14ac:dyDescent="0.3">
      <c r="A6203" s="14"/>
      <c r="B6203" s="30"/>
      <c r="C6203" s="30"/>
    </row>
    <row r="6204" spans="1:3" x14ac:dyDescent="0.3">
      <c r="A6204" s="14"/>
      <c r="B6204" s="30"/>
      <c r="C6204" s="30"/>
    </row>
    <row r="6205" spans="1:3" x14ac:dyDescent="0.3">
      <c r="A6205" s="14"/>
      <c r="B6205" s="30"/>
      <c r="C6205" s="30"/>
    </row>
    <row r="6206" spans="1:3" x14ac:dyDescent="0.3">
      <c r="A6206" s="14"/>
      <c r="B6206" s="30"/>
      <c r="C6206" s="30"/>
    </row>
    <row r="6207" spans="1:3" x14ac:dyDescent="0.3">
      <c r="A6207" s="14"/>
      <c r="B6207" s="30"/>
      <c r="C6207" s="30"/>
    </row>
    <row r="6208" spans="1:3" x14ac:dyDescent="0.3">
      <c r="A6208" s="14"/>
      <c r="B6208" s="30"/>
      <c r="C6208" s="30"/>
    </row>
    <row r="6209" spans="1:3" x14ac:dyDescent="0.3">
      <c r="A6209" s="14"/>
      <c r="B6209" s="30"/>
      <c r="C6209" s="30"/>
    </row>
    <row r="6210" spans="1:3" x14ac:dyDescent="0.3">
      <c r="A6210" s="14"/>
      <c r="B6210" s="30"/>
      <c r="C6210" s="30"/>
    </row>
    <row r="6211" spans="1:3" x14ac:dyDescent="0.3">
      <c r="A6211" s="14"/>
      <c r="B6211" s="30"/>
      <c r="C6211" s="30"/>
    </row>
    <row r="6212" spans="1:3" x14ac:dyDescent="0.3">
      <c r="A6212" s="14"/>
      <c r="B6212" s="30"/>
      <c r="C6212" s="30"/>
    </row>
    <row r="6213" spans="1:3" x14ac:dyDescent="0.3">
      <c r="A6213" s="14"/>
      <c r="B6213" s="30"/>
      <c r="C6213" s="30"/>
    </row>
    <row r="6214" spans="1:3" x14ac:dyDescent="0.3">
      <c r="A6214" s="14"/>
      <c r="B6214" s="30"/>
      <c r="C6214" s="30"/>
    </row>
    <row r="6215" spans="1:3" x14ac:dyDescent="0.3">
      <c r="A6215" s="14"/>
      <c r="B6215" s="30"/>
      <c r="C6215" s="30"/>
    </row>
    <row r="6216" spans="1:3" x14ac:dyDescent="0.3">
      <c r="A6216" s="14"/>
      <c r="B6216" s="30"/>
      <c r="C6216" s="30"/>
    </row>
    <row r="6217" spans="1:3" x14ac:dyDescent="0.3">
      <c r="A6217" s="14"/>
      <c r="B6217" s="30"/>
      <c r="C6217" s="30"/>
    </row>
    <row r="6218" spans="1:3" x14ac:dyDescent="0.3">
      <c r="A6218" s="14"/>
      <c r="B6218" s="30"/>
      <c r="C6218" s="30"/>
    </row>
    <row r="6219" spans="1:3" x14ac:dyDescent="0.3">
      <c r="A6219" s="14"/>
      <c r="B6219" s="30"/>
      <c r="C6219" s="30"/>
    </row>
    <row r="6220" spans="1:3" x14ac:dyDescent="0.3">
      <c r="A6220" s="14"/>
      <c r="B6220" s="30"/>
      <c r="C6220" s="30"/>
    </row>
    <row r="6221" spans="1:3" x14ac:dyDescent="0.3">
      <c r="A6221" s="14"/>
      <c r="B6221" s="30"/>
      <c r="C6221" s="30"/>
    </row>
    <row r="6222" spans="1:3" x14ac:dyDescent="0.3">
      <c r="A6222" s="14"/>
      <c r="B6222" s="30"/>
      <c r="C6222" s="30"/>
    </row>
    <row r="6223" spans="1:3" x14ac:dyDescent="0.3">
      <c r="A6223" s="14"/>
      <c r="B6223" s="30"/>
      <c r="C6223" s="30"/>
    </row>
    <row r="6224" spans="1:3" x14ac:dyDescent="0.3">
      <c r="A6224" s="14"/>
      <c r="B6224" s="30"/>
      <c r="C6224" s="30"/>
    </row>
    <row r="6225" spans="1:3" x14ac:dyDescent="0.3">
      <c r="A6225" s="14"/>
      <c r="B6225" s="30"/>
      <c r="C6225" s="30"/>
    </row>
    <row r="6226" spans="1:3" x14ac:dyDescent="0.3">
      <c r="A6226" s="14"/>
      <c r="B6226" s="30"/>
      <c r="C6226" s="30"/>
    </row>
    <row r="6227" spans="1:3" x14ac:dyDescent="0.3">
      <c r="A6227" s="14"/>
      <c r="B6227" s="30"/>
      <c r="C6227" s="30"/>
    </row>
    <row r="6228" spans="1:3" x14ac:dyDescent="0.3">
      <c r="A6228" s="14"/>
      <c r="B6228" s="30"/>
      <c r="C6228" s="30"/>
    </row>
    <row r="6229" spans="1:3" x14ac:dyDescent="0.3">
      <c r="A6229" s="14"/>
      <c r="B6229" s="30"/>
      <c r="C6229" s="30"/>
    </row>
    <row r="6230" spans="1:3" x14ac:dyDescent="0.3">
      <c r="A6230" s="14"/>
      <c r="B6230" s="30"/>
      <c r="C6230" s="30"/>
    </row>
    <row r="6231" spans="1:3" x14ac:dyDescent="0.3">
      <c r="A6231" s="14"/>
      <c r="B6231" s="30"/>
      <c r="C6231" s="30"/>
    </row>
    <row r="6232" spans="1:3" x14ac:dyDescent="0.3">
      <c r="A6232" s="14"/>
      <c r="B6232" s="30"/>
      <c r="C6232" s="30"/>
    </row>
    <row r="6233" spans="1:3" x14ac:dyDescent="0.3">
      <c r="A6233" s="14"/>
      <c r="B6233" s="30"/>
      <c r="C6233" s="30"/>
    </row>
    <row r="6234" spans="1:3" x14ac:dyDescent="0.3">
      <c r="A6234" s="14"/>
      <c r="B6234" s="30"/>
      <c r="C6234" s="30"/>
    </row>
    <row r="6235" spans="1:3" x14ac:dyDescent="0.3">
      <c r="A6235" s="14"/>
      <c r="B6235" s="30"/>
      <c r="C6235" s="30"/>
    </row>
    <row r="6236" spans="1:3" x14ac:dyDescent="0.3">
      <c r="A6236" s="14"/>
      <c r="B6236" s="30"/>
      <c r="C6236" s="30"/>
    </row>
    <row r="6237" spans="1:3" x14ac:dyDescent="0.3">
      <c r="A6237" s="14"/>
      <c r="B6237" s="30"/>
      <c r="C6237" s="30"/>
    </row>
    <row r="6238" spans="1:3" x14ac:dyDescent="0.3">
      <c r="A6238" s="14"/>
      <c r="B6238" s="30"/>
      <c r="C6238" s="30"/>
    </row>
    <row r="6239" spans="1:3" x14ac:dyDescent="0.3">
      <c r="A6239" s="14"/>
      <c r="B6239" s="30"/>
      <c r="C6239" s="30"/>
    </row>
    <row r="6240" spans="1:3" x14ac:dyDescent="0.3">
      <c r="A6240" s="14"/>
      <c r="B6240" s="30"/>
      <c r="C6240" s="30"/>
    </row>
    <row r="6241" spans="1:3" x14ac:dyDescent="0.3">
      <c r="A6241" s="14"/>
      <c r="B6241" s="30"/>
      <c r="C6241" s="30"/>
    </row>
    <row r="6242" spans="1:3" x14ac:dyDescent="0.3">
      <c r="A6242" s="14"/>
      <c r="B6242" s="30"/>
      <c r="C6242" s="30"/>
    </row>
    <row r="6243" spans="1:3" x14ac:dyDescent="0.3">
      <c r="A6243" s="14"/>
      <c r="B6243" s="30"/>
      <c r="C6243" s="30"/>
    </row>
    <row r="6244" spans="1:3" x14ac:dyDescent="0.3">
      <c r="A6244" s="14"/>
      <c r="B6244" s="30"/>
      <c r="C6244" s="30"/>
    </row>
    <row r="6245" spans="1:3" x14ac:dyDescent="0.3">
      <c r="A6245" s="14"/>
      <c r="B6245" s="30"/>
      <c r="C6245" s="30"/>
    </row>
    <row r="6246" spans="1:3" x14ac:dyDescent="0.3">
      <c r="A6246" s="14"/>
      <c r="B6246" s="30"/>
      <c r="C6246" s="30"/>
    </row>
    <row r="6247" spans="1:3" x14ac:dyDescent="0.3">
      <c r="A6247" s="14"/>
      <c r="B6247" s="30"/>
      <c r="C6247" s="30"/>
    </row>
    <row r="6248" spans="1:3" x14ac:dyDescent="0.3">
      <c r="A6248" s="14"/>
      <c r="B6248" s="30"/>
      <c r="C6248" s="30"/>
    </row>
    <row r="6249" spans="1:3" x14ac:dyDescent="0.3">
      <c r="A6249" s="14"/>
      <c r="B6249" s="30"/>
      <c r="C6249" s="30"/>
    </row>
    <row r="6250" spans="1:3" x14ac:dyDescent="0.3">
      <c r="A6250" s="14"/>
      <c r="B6250" s="30"/>
      <c r="C6250" s="30"/>
    </row>
    <row r="6251" spans="1:3" x14ac:dyDescent="0.3">
      <c r="A6251" s="14"/>
      <c r="B6251" s="30"/>
      <c r="C6251" s="30"/>
    </row>
    <row r="6252" spans="1:3" x14ac:dyDescent="0.3">
      <c r="A6252" s="14"/>
      <c r="B6252" s="30"/>
      <c r="C6252" s="30"/>
    </row>
    <row r="6253" spans="1:3" x14ac:dyDescent="0.3">
      <c r="A6253" s="14"/>
      <c r="B6253" s="30"/>
      <c r="C6253" s="30"/>
    </row>
    <row r="6254" spans="1:3" x14ac:dyDescent="0.3">
      <c r="A6254" s="14"/>
      <c r="B6254" s="30"/>
      <c r="C6254" s="30"/>
    </row>
    <row r="6255" spans="1:3" x14ac:dyDescent="0.3">
      <c r="A6255" s="14"/>
      <c r="B6255" s="30"/>
      <c r="C6255" s="30"/>
    </row>
    <row r="6256" spans="1:3" x14ac:dyDescent="0.3">
      <c r="A6256" s="14"/>
      <c r="B6256" s="30"/>
      <c r="C6256" s="30"/>
    </row>
    <row r="6257" spans="1:3" x14ac:dyDescent="0.3">
      <c r="A6257" s="14"/>
      <c r="B6257" s="30"/>
      <c r="C6257" s="30"/>
    </row>
    <row r="6258" spans="1:3" x14ac:dyDescent="0.3">
      <c r="A6258" s="14"/>
      <c r="B6258" s="30"/>
      <c r="C6258" s="30"/>
    </row>
    <row r="6259" spans="1:3" x14ac:dyDescent="0.3">
      <c r="A6259" s="14"/>
      <c r="B6259" s="30"/>
      <c r="C6259" s="30"/>
    </row>
    <row r="6260" spans="1:3" x14ac:dyDescent="0.3">
      <c r="A6260" s="14"/>
      <c r="B6260" s="30"/>
      <c r="C6260" s="30"/>
    </row>
    <row r="6261" spans="1:3" x14ac:dyDescent="0.3">
      <c r="A6261" s="14"/>
      <c r="B6261" s="30"/>
      <c r="C6261" s="30"/>
    </row>
    <row r="6262" spans="1:3" x14ac:dyDescent="0.3">
      <c r="A6262" s="14"/>
      <c r="B6262" s="30"/>
      <c r="C6262" s="30"/>
    </row>
    <row r="6263" spans="1:3" x14ac:dyDescent="0.3">
      <c r="A6263" s="14"/>
      <c r="B6263" s="30"/>
      <c r="C6263" s="30"/>
    </row>
    <row r="6264" spans="1:3" x14ac:dyDescent="0.3">
      <c r="A6264" s="14"/>
      <c r="B6264" s="30"/>
      <c r="C6264" s="30"/>
    </row>
    <row r="6265" spans="1:3" x14ac:dyDescent="0.3">
      <c r="A6265" s="14"/>
      <c r="B6265" s="30"/>
      <c r="C6265" s="30"/>
    </row>
    <row r="6266" spans="1:3" x14ac:dyDescent="0.3">
      <c r="A6266" s="14"/>
      <c r="B6266" s="30"/>
      <c r="C6266" s="30"/>
    </row>
    <row r="6267" spans="1:3" x14ac:dyDescent="0.3">
      <c r="A6267" s="14"/>
      <c r="B6267" s="30"/>
      <c r="C6267" s="30"/>
    </row>
    <row r="6268" spans="1:3" x14ac:dyDescent="0.3">
      <c r="A6268" s="14"/>
      <c r="B6268" s="30"/>
      <c r="C6268" s="30"/>
    </row>
    <row r="6269" spans="1:3" x14ac:dyDescent="0.3">
      <c r="A6269" s="14"/>
      <c r="B6269" s="30"/>
      <c r="C6269" s="30"/>
    </row>
    <row r="6270" spans="1:3" x14ac:dyDescent="0.3">
      <c r="A6270" s="14"/>
      <c r="B6270" s="30"/>
      <c r="C6270" s="30"/>
    </row>
    <row r="6271" spans="1:3" x14ac:dyDescent="0.3">
      <c r="A6271" s="14"/>
      <c r="B6271" s="30"/>
      <c r="C6271" s="30"/>
    </row>
    <row r="6272" spans="1:3" x14ac:dyDescent="0.3">
      <c r="A6272" s="14"/>
      <c r="B6272" s="30"/>
      <c r="C6272" s="30"/>
    </row>
    <row r="6273" spans="1:3" x14ac:dyDescent="0.3">
      <c r="A6273" s="14"/>
      <c r="B6273" s="30"/>
      <c r="C6273" s="30"/>
    </row>
    <row r="6274" spans="1:3" x14ac:dyDescent="0.3">
      <c r="A6274" s="14"/>
      <c r="B6274" s="30"/>
      <c r="C6274" s="30"/>
    </row>
    <row r="6275" spans="1:3" x14ac:dyDescent="0.3">
      <c r="A6275" s="14"/>
      <c r="B6275" s="30"/>
      <c r="C6275" s="30"/>
    </row>
    <row r="6276" spans="1:3" x14ac:dyDescent="0.3">
      <c r="A6276" s="14"/>
      <c r="B6276" s="30"/>
      <c r="C6276" s="30"/>
    </row>
    <row r="6277" spans="1:3" x14ac:dyDescent="0.3">
      <c r="A6277" s="14"/>
      <c r="B6277" s="30"/>
      <c r="C6277" s="30"/>
    </row>
    <row r="6278" spans="1:3" x14ac:dyDescent="0.3">
      <c r="A6278" s="14"/>
      <c r="B6278" s="30"/>
      <c r="C6278" s="30"/>
    </row>
    <row r="6279" spans="1:3" x14ac:dyDescent="0.3">
      <c r="A6279" s="14"/>
      <c r="B6279" s="30"/>
      <c r="C6279" s="30"/>
    </row>
    <row r="6280" spans="1:3" x14ac:dyDescent="0.3">
      <c r="A6280" s="14"/>
      <c r="B6280" s="30"/>
      <c r="C6280" s="30"/>
    </row>
    <row r="6281" spans="1:3" x14ac:dyDescent="0.3">
      <c r="A6281" s="14"/>
      <c r="B6281" s="30"/>
      <c r="C6281" s="30"/>
    </row>
    <row r="6282" spans="1:3" x14ac:dyDescent="0.3">
      <c r="A6282" s="14"/>
      <c r="B6282" s="30"/>
      <c r="C6282" s="30"/>
    </row>
    <row r="6283" spans="1:3" x14ac:dyDescent="0.3">
      <c r="A6283" s="14"/>
      <c r="B6283" s="30"/>
      <c r="C6283" s="30"/>
    </row>
    <row r="6284" spans="1:3" x14ac:dyDescent="0.3">
      <c r="A6284" s="14"/>
      <c r="B6284" s="30"/>
      <c r="C6284" s="30"/>
    </row>
    <row r="6285" spans="1:3" x14ac:dyDescent="0.3">
      <c r="A6285" s="14"/>
      <c r="B6285" s="30"/>
      <c r="C6285" s="30"/>
    </row>
    <row r="6286" spans="1:3" x14ac:dyDescent="0.3">
      <c r="A6286" s="14"/>
      <c r="B6286" s="30"/>
      <c r="C6286" s="30"/>
    </row>
    <row r="6287" spans="1:3" x14ac:dyDescent="0.3">
      <c r="A6287" s="14"/>
      <c r="B6287" s="30"/>
      <c r="C6287" s="30"/>
    </row>
    <row r="6288" spans="1:3" x14ac:dyDescent="0.3">
      <c r="A6288" s="14"/>
      <c r="B6288" s="30"/>
      <c r="C6288" s="30"/>
    </row>
    <row r="6289" spans="1:3" x14ac:dyDescent="0.3">
      <c r="A6289" s="14"/>
      <c r="B6289" s="30"/>
      <c r="C6289" s="30"/>
    </row>
    <row r="6290" spans="1:3" x14ac:dyDescent="0.3">
      <c r="A6290" s="14"/>
      <c r="B6290" s="30"/>
      <c r="C6290" s="30"/>
    </row>
    <row r="6291" spans="1:3" x14ac:dyDescent="0.3">
      <c r="A6291" s="14"/>
      <c r="B6291" s="30"/>
      <c r="C6291" s="30"/>
    </row>
    <row r="6292" spans="1:3" x14ac:dyDescent="0.3">
      <c r="A6292" s="14"/>
      <c r="B6292" s="30"/>
      <c r="C6292" s="30"/>
    </row>
    <row r="6293" spans="1:3" x14ac:dyDescent="0.3">
      <c r="A6293" s="14"/>
      <c r="B6293" s="30"/>
      <c r="C6293" s="30"/>
    </row>
    <row r="6294" spans="1:3" x14ac:dyDescent="0.3">
      <c r="A6294" s="14"/>
      <c r="B6294" s="30"/>
      <c r="C6294" s="30"/>
    </row>
    <row r="6295" spans="1:3" x14ac:dyDescent="0.3">
      <c r="A6295" s="14"/>
      <c r="B6295" s="30"/>
      <c r="C6295" s="30"/>
    </row>
    <row r="6296" spans="1:3" x14ac:dyDescent="0.3">
      <c r="A6296" s="14"/>
      <c r="B6296" s="30"/>
      <c r="C6296" s="30"/>
    </row>
    <row r="6297" spans="1:3" x14ac:dyDescent="0.3">
      <c r="A6297" s="14"/>
      <c r="B6297" s="30"/>
      <c r="C6297" s="30"/>
    </row>
    <row r="6298" spans="1:3" x14ac:dyDescent="0.3">
      <c r="A6298" s="14"/>
      <c r="B6298" s="30"/>
      <c r="C6298" s="30"/>
    </row>
    <row r="6299" spans="1:3" x14ac:dyDescent="0.3">
      <c r="A6299" s="14"/>
      <c r="B6299" s="30"/>
      <c r="C6299" s="30"/>
    </row>
    <row r="6300" spans="1:3" x14ac:dyDescent="0.3">
      <c r="A6300" s="14"/>
      <c r="B6300" s="30"/>
      <c r="C6300" s="30"/>
    </row>
    <row r="6301" spans="1:3" x14ac:dyDescent="0.3">
      <c r="A6301" s="14"/>
      <c r="B6301" s="30"/>
      <c r="C6301" s="30"/>
    </row>
    <row r="6302" spans="1:3" x14ac:dyDescent="0.3">
      <c r="A6302" s="14"/>
      <c r="B6302" s="30"/>
      <c r="C6302" s="30"/>
    </row>
    <row r="6303" spans="1:3" x14ac:dyDescent="0.3">
      <c r="A6303" s="14"/>
      <c r="B6303" s="30"/>
      <c r="C6303" s="30"/>
    </row>
    <row r="6304" spans="1:3" x14ac:dyDescent="0.3">
      <c r="A6304" s="14"/>
      <c r="B6304" s="30"/>
      <c r="C6304" s="30"/>
    </row>
    <row r="6305" spans="1:3" x14ac:dyDescent="0.3">
      <c r="A6305" s="14"/>
      <c r="B6305" s="30"/>
      <c r="C6305" s="30"/>
    </row>
    <row r="6306" spans="1:3" x14ac:dyDescent="0.3">
      <c r="A6306" s="14"/>
      <c r="B6306" s="30"/>
      <c r="C6306" s="30"/>
    </row>
    <row r="6307" spans="1:3" x14ac:dyDescent="0.3">
      <c r="A6307" s="14"/>
      <c r="B6307" s="30"/>
      <c r="C6307" s="30"/>
    </row>
    <row r="6308" spans="1:3" x14ac:dyDescent="0.3">
      <c r="A6308" s="14"/>
      <c r="B6308" s="30"/>
      <c r="C6308" s="30"/>
    </row>
    <row r="6309" spans="1:3" x14ac:dyDescent="0.3">
      <c r="A6309" s="14"/>
      <c r="B6309" s="30"/>
      <c r="C6309" s="30"/>
    </row>
    <row r="6310" spans="1:3" x14ac:dyDescent="0.3">
      <c r="A6310" s="14"/>
      <c r="B6310" s="30"/>
      <c r="C6310" s="30"/>
    </row>
    <row r="6311" spans="1:3" x14ac:dyDescent="0.3">
      <c r="A6311" s="14"/>
      <c r="B6311" s="30"/>
      <c r="C6311" s="30"/>
    </row>
    <row r="6312" spans="1:3" x14ac:dyDescent="0.3">
      <c r="A6312" s="14"/>
      <c r="B6312" s="30"/>
      <c r="C6312" s="30"/>
    </row>
    <row r="6313" spans="1:3" x14ac:dyDescent="0.3">
      <c r="A6313" s="14"/>
      <c r="B6313" s="30"/>
      <c r="C6313" s="30"/>
    </row>
    <row r="6314" spans="1:3" x14ac:dyDescent="0.3">
      <c r="A6314" s="14"/>
      <c r="B6314" s="30"/>
      <c r="C6314" s="30"/>
    </row>
    <row r="6315" spans="1:3" x14ac:dyDescent="0.3">
      <c r="A6315" s="14"/>
      <c r="B6315" s="30"/>
      <c r="C6315" s="30"/>
    </row>
    <row r="6316" spans="1:3" x14ac:dyDescent="0.3">
      <c r="A6316" s="14"/>
      <c r="B6316" s="30"/>
      <c r="C6316" s="30"/>
    </row>
    <row r="6317" spans="1:3" x14ac:dyDescent="0.3">
      <c r="A6317" s="14"/>
      <c r="B6317" s="30"/>
      <c r="C6317" s="30"/>
    </row>
    <row r="6318" spans="1:3" x14ac:dyDescent="0.3">
      <c r="A6318" s="14"/>
      <c r="B6318" s="30"/>
      <c r="C6318" s="30"/>
    </row>
    <row r="6319" spans="1:3" x14ac:dyDescent="0.3">
      <c r="A6319" s="14"/>
      <c r="B6319" s="30"/>
      <c r="C6319" s="30"/>
    </row>
    <row r="6320" spans="1:3" x14ac:dyDescent="0.3">
      <c r="A6320" s="14"/>
      <c r="B6320" s="30"/>
      <c r="C6320" s="30"/>
    </row>
    <row r="6321" spans="1:3" x14ac:dyDescent="0.3">
      <c r="A6321" s="14"/>
      <c r="B6321" s="30"/>
      <c r="C6321" s="30"/>
    </row>
    <row r="6322" spans="1:3" x14ac:dyDescent="0.3">
      <c r="A6322" s="14"/>
      <c r="B6322" s="30"/>
      <c r="C6322" s="30"/>
    </row>
    <row r="6323" spans="1:3" x14ac:dyDescent="0.3">
      <c r="A6323" s="14"/>
      <c r="B6323" s="30"/>
      <c r="C6323" s="30"/>
    </row>
    <row r="6324" spans="1:3" x14ac:dyDescent="0.3">
      <c r="A6324" s="14"/>
      <c r="B6324" s="30"/>
      <c r="C6324" s="30"/>
    </row>
    <row r="6325" spans="1:3" x14ac:dyDescent="0.3">
      <c r="A6325" s="14"/>
      <c r="B6325" s="30"/>
      <c r="C6325" s="30"/>
    </row>
    <row r="6326" spans="1:3" x14ac:dyDescent="0.3">
      <c r="A6326" s="14"/>
      <c r="B6326" s="30"/>
      <c r="C6326" s="30"/>
    </row>
    <row r="6327" spans="1:3" x14ac:dyDescent="0.3">
      <c r="A6327" s="14"/>
      <c r="B6327" s="30"/>
      <c r="C6327" s="30"/>
    </row>
    <row r="6328" spans="1:3" x14ac:dyDescent="0.3">
      <c r="A6328" s="14"/>
      <c r="B6328" s="30"/>
      <c r="C6328" s="30"/>
    </row>
    <row r="6329" spans="1:3" x14ac:dyDescent="0.3">
      <c r="A6329" s="14"/>
      <c r="B6329" s="30"/>
      <c r="C6329" s="30"/>
    </row>
    <row r="6330" spans="1:3" x14ac:dyDescent="0.3">
      <c r="A6330" s="14"/>
      <c r="B6330" s="30"/>
      <c r="C6330" s="30"/>
    </row>
    <row r="6331" spans="1:3" x14ac:dyDescent="0.3">
      <c r="A6331" s="14"/>
      <c r="B6331" s="30"/>
      <c r="C6331" s="30"/>
    </row>
    <row r="6332" spans="1:3" x14ac:dyDescent="0.3">
      <c r="A6332" s="14"/>
      <c r="B6332" s="30"/>
      <c r="C6332" s="30"/>
    </row>
    <row r="6333" spans="1:3" x14ac:dyDescent="0.3">
      <c r="A6333" s="14"/>
      <c r="B6333" s="30"/>
      <c r="C6333" s="30"/>
    </row>
    <row r="6334" spans="1:3" x14ac:dyDescent="0.3">
      <c r="A6334" s="14"/>
      <c r="B6334" s="30"/>
      <c r="C6334" s="30"/>
    </row>
    <row r="6335" spans="1:3" x14ac:dyDescent="0.3">
      <c r="A6335" s="14"/>
      <c r="B6335" s="30"/>
      <c r="C6335" s="30"/>
    </row>
    <row r="6336" spans="1:3" x14ac:dyDescent="0.3">
      <c r="A6336" s="14"/>
      <c r="B6336" s="30"/>
      <c r="C6336" s="30"/>
    </row>
    <row r="6337" spans="1:3" x14ac:dyDescent="0.3">
      <c r="A6337" s="14"/>
      <c r="B6337" s="30"/>
      <c r="C6337" s="30"/>
    </row>
    <row r="6338" spans="1:3" x14ac:dyDescent="0.3">
      <c r="A6338" s="14"/>
      <c r="B6338" s="30"/>
      <c r="C6338" s="30"/>
    </row>
    <row r="6339" spans="1:3" x14ac:dyDescent="0.3">
      <c r="A6339" s="14"/>
      <c r="B6339" s="30"/>
      <c r="C6339" s="30"/>
    </row>
    <row r="6340" spans="1:3" x14ac:dyDescent="0.3">
      <c r="A6340" s="14"/>
      <c r="B6340" s="30"/>
      <c r="C6340" s="30"/>
    </row>
    <row r="6341" spans="1:3" x14ac:dyDescent="0.3">
      <c r="A6341" s="14"/>
      <c r="B6341" s="30"/>
      <c r="C6341" s="30"/>
    </row>
    <row r="6342" spans="1:3" x14ac:dyDescent="0.3">
      <c r="A6342" s="14"/>
      <c r="B6342" s="30"/>
      <c r="C6342" s="30"/>
    </row>
    <row r="6343" spans="1:3" x14ac:dyDescent="0.3">
      <c r="A6343" s="14"/>
      <c r="B6343" s="30"/>
      <c r="C6343" s="30"/>
    </row>
    <row r="6344" spans="1:3" x14ac:dyDescent="0.3">
      <c r="A6344" s="14"/>
      <c r="B6344" s="30"/>
      <c r="C6344" s="30"/>
    </row>
    <row r="6345" spans="1:3" x14ac:dyDescent="0.3">
      <c r="A6345" s="14"/>
      <c r="B6345" s="30"/>
      <c r="C6345" s="30"/>
    </row>
    <row r="6346" spans="1:3" x14ac:dyDescent="0.3">
      <c r="A6346" s="14"/>
      <c r="B6346" s="30"/>
      <c r="C6346" s="30"/>
    </row>
    <row r="6347" spans="1:3" x14ac:dyDescent="0.3">
      <c r="A6347" s="14"/>
      <c r="B6347" s="30"/>
      <c r="C6347" s="30"/>
    </row>
    <row r="6348" spans="1:3" x14ac:dyDescent="0.3">
      <c r="A6348" s="14"/>
      <c r="B6348" s="30"/>
      <c r="C6348" s="30"/>
    </row>
    <row r="6349" spans="1:3" x14ac:dyDescent="0.3">
      <c r="A6349" s="14"/>
      <c r="B6349" s="30"/>
      <c r="C6349" s="30"/>
    </row>
    <row r="6350" spans="1:3" x14ac:dyDescent="0.3">
      <c r="A6350" s="14"/>
      <c r="B6350" s="30"/>
      <c r="C6350" s="30"/>
    </row>
    <row r="6351" spans="1:3" x14ac:dyDescent="0.3">
      <c r="A6351" s="14"/>
      <c r="B6351" s="30"/>
      <c r="C6351" s="30"/>
    </row>
    <row r="6352" spans="1:3" x14ac:dyDescent="0.3">
      <c r="A6352" s="14"/>
      <c r="B6352" s="30"/>
      <c r="C6352" s="30"/>
    </row>
    <row r="6353" spans="1:3" x14ac:dyDescent="0.3">
      <c r="A6353" s="14"/>
      <c r="B6353" s="30"/>
      <c r="C6353" s="30"/>
    </row>
    <row r="6354" spans="1:3" x14ac:dyDescent="0.3">
      <c r="A6354" s="14"/>
      <c r="B6354" s="30"/>
      <c r="C6354" s="30"/>
    </row>
    <row r="6355" spans="1:3" x14ac:dyDescent="0.3">
      <c r="A6355" s="14"/>
      <c r="B6355" s="30"/>
      <c r="C6355" s="30"/>
    </row>
    <row r="6356" spans="1:3" x14ac:dyDescent="0.3">
      <c r="A6356" s="14"/>
      <c r="B6356" s="30"/>
      <c r="C6356" s="30"/>
    </row>
    <row r="6357" spans="1:3" x14ac:dyDescent="0.3">
      <c r="A6357" s="14"/>
      <c r="B6357" s="30"/>
      <c r="C6357" s="30"/>
    </row>
    <row r="6358" spans="1:3" x14ac:dyDescent="0.3">
      <c r="A6358" s="14"/>
      <c r="B6358" s="30"/>
      <c r="C6358" s="30"/>
    </row>
    <row r="6359" spans="1:3" x14ac:dyDescent="0.3">
      <c r="A6359" s="14"/>
      <c r="B6359" s="30"/>
      <c r="C6359" s="30"/>
    </row>
    <row r="6360" spans="1:3" x14ac:dyDescent="0.3">
      <c r="A6360" s="14"/>
      <c r="B6360" s="30"/>
      <c r="C6360" s="30"/>
    </row>
    <row r="6361" spans="1:3" x14ac:dyDescent="0.3">
      <c r="A6361" s="14"/>
      <c r="B6361" s="30"/>
      <c r="C6361" s="30"/>
    </row>
    <row r="6362" spans="1:3" x14ac:dyDescent="0.3">
      <c r="A6362" s="14"/>
      <c r="B6362" s="30"/>
      <c r="C6362" s="30"/>
    </row>
    <row r="6363" spans="1:3" x14ac:dyDescent="0.3">
      <c r="A6363" s="14"/>
      <c r="B6363" s="30"/>
      <c r="C6363" s="30"/>
    </row>
    <row r="6364" spans="1:3" x14ac:dyDescent="0.3">
      <c r="A6364" s="14"/>
      <c r="B6364" s="30"/>
      <c r="C6364" s="30"/>
    </row>
    <row r="6365" spans="1:3" x14ac:dyDescent="0.3">
      <c r="A6365" s="14"/>
      <c r="B6365" s="30"/>
      <c r="C6365" s="30"/>
    </row>
    <row r="6366" spans="1:3" x14ac:dyDescent="0.3">
      <c r="A6366" s="14"/>
      <c r="B6366" s="30"/>
      <c r="C6366" s="30"/>
    </row>
    <row r="6367" spans="1:3" x14ac:dyDescent="0.3">
      <c r="A6367" s="14"/>
      <c r="B6367" s="30"/>
      <c r="C6367" s="30"/>
    </row>
    <row r="6368" spans="1:3" x14ac:dyDescent="0.3">
      <c r="A6368" s="14"/>
      <c r="B6368" s="30"/>
      <c r="C6368" s="30"/>
    </row>
    <row r="6369" spans="1:3" x14ac:dyDescent="0.3">
      <c r="A6369" s="14"/>
      <c r="B6369" s="30"/>
      <c r="C6369" s="30"/>
    </row>
    <row r="6370" spans="1:3" x14ac:dyDescent="0.3">
      <c r="A6370" s="14"/>
      <c r="B6370" s="30"/>
      <c r="C6370" s="30"/>
    </row>
    <row r="6371" spans="1:3" x14ac:dyDescent="0.3">
      <c r="A6371" s="14"/>
      <c r="B6371" s="30"/>
      <c r="C6371" s="30"/>
    </row>
    <row r="6372" spans="1:3" x14ac:dyDescent="0.3">
      <c r="A6372" s="14"/>
      <c r="B6372" s="30"/>
      <c r="C6372" s="30"/>
    </row>
    <row r="6373" spans="1:3" x14ac:dyDescent="0.3">
      <c r="A6373" s="14"/>
      <c r="B6373" s="30"/>
      <c r="C6373" s="30"/>
    </row>
    <row r="6374" spans="1:3" x14ac:dyDescent="0.3">
      <c r="A6374" s="14"/>
      <c r="B6374" s="30"/>
      <c r="C6374" s="30"/>
    </row>
    <row r="6375" spans="1:3" x14ac:dyDescent="0.3">
      <c r="A6375" s="14"/>
      <c r="B6375" s="30"/>
      <c r="C6375" s="30"/>
    </row>
    <row r="6376" spans="1:3" x14ac:dyDescent="0.3">
      <c r="A6376" s="14"/>
      <c r="B6376" s="30"/>
      <c r="C6376" s="30"/>
    </row>
    <row r="6377" spans="1:3" x14ac:dyDescent="0.3">
      <c r="A6377" s="14"/>
      <c r="B6377" s="30"/>
      <c r="C6377" s="30"/>
    </row>
    <row r="6378" spans="1:3" x14ac:dyDescent="0.3">
      <c r="A6378" s="14"/>
      <c r="B6378" s="30"/>
      <c r="C6378" s="30"/>
    </row>
    <row r="6379" spans="1:3" x14ac:dyDescent="0.3">
      <c r="A6379" s="14"/>
      <c r="B6379" s="30"/>
      <c r="C6379" s="30"/>
    </row>
    <row r="6380" spans="1:3" x14ac:dyDescent="0.3">
      <c r="A6380" s="14"/>
      <c r="B6380" s="30"/>
      <c r="C6380" s="30"/>
    </row>
    <row r="6381" spans="1:3" x14ac:dyDescent="0.3">
      <c r="A6381" s="14"/>
      <c r="B6381" s="30"/>
      <c r="C6381" s="30"/>
    </row>
    <row r="6382" spans="1:3" x14ac:dyDescent="0.3">
      <c r="A6382" s="14"/>
      <c r="B6382" s="30"/>
      <c r="C6382" s="30"/>
    </row>
    <row r="6383" spans="1:3" x14ac:dyDescent="0.3">
      <c r="A6383" s="14"/>
      <c r="B6383" s="30"/>
      <c r="C6383" s="30"/>
    </row>
    <row r="6384" spans="1:3" x14ac:dyDescent="0.3">
      <c r="A6384" s="14"/>
      <c r="B6384" s="30"/>
      <c r="C6384" s="30"/>
    </row>
    <row r="6385" spans="1:3" x14ac:dyDescent="0.3">
      <c r="A6385" s="14"/>
      <c r="B6385" s="30"/>
      <c r="C6385" s="30"/>
    </row>
    <row r="6386" spans="1:3" x14ac:dyDescent="0.3">
      <c r="A6386" s="14"/>
      <c r="B6386" s="30"/>
      <c r="C6386" s="30"/>
    </row>
    <row r="6387" spans="1:3" x14ac:dyDescent="0.3">
      <c r="A6387" s="14"/>
      <c r="B6387" s="30"/>
      <c r="C6387" s="30"/>
    </row>
    <row r="6388" spans="1:3" x14ac:dyDescent="0.3">
      <c r="A6388" s="14"/>
      <c r="B6388" s="30"/>
      <c r="C6388" s="30"/>
    </row>
    <row r="6389" spans="1:3" x14ac:dyDescent="0.3">
      <c r="A6389" s="14"/>
      <c r="B6389" s="30"/>
      <c r="C6389" s="30"/>
    </row>
    <row r="6390" spans="1:3" x14ac:dyDescent="0.3">
      <c r="A6390" s="14"/>
      <c r="B6390" s="30"/>
      <c r="C6390" s="30"/>
    </row>
    <row r="6391" spans="1:3" x14ac:dyDescent="0.3">
      <c r="A6391" s="14"/>
      <c r="B6391" s="30"/>
      <c r="C6391" s="30"/>
    </row>
    <row r="6392" spans="1:3" x14ac:dyDescent="0.3">
      <c r="A6392" s="14"/>
      <c r="B6392" s="30"/>
      <c r="C6392" s="30"/>
    </row>
    <row r="6393" spans="1:3" x14ac:dyDescent="0.3">
      <c r="A6393" s="14"/>
      <c r="B6393" s="30"/>
      <c r="C6393" s="30"/>
    </row>
    <row r="6394" spans="1:3" x14ac:dyDescent="0.3">
      <c r="A6394" s="14"/>
      <c r="B6394" s="30"/>
      <c r="C6394" s="30"/>
    </row>
    <row r="6395" spans="1:3" x14ac:dyDescent="0.3">
      <c r="A6395" s="14"/>
      <c r="B6395" s="30"/>
      <c r="C6395" s="30"/>
    </row>
    <row r="6396" spans="1:3" x14ac:dyDescent="0.3">
      <c r="A6396" s="14"/>
      <c r="B6396" s="30"/>
      <c r="C6396" s="30"/>
    </row>
    <row r="6397" spans="1:3" x14ac:dyDescent="0.3">
      <c r="A6397" s="14"/>
      <c r="B6397" s="30"/>
      <c r="C6397" s="30"/>
    </row>
    <row r="6398" spans="1:3" x14ac:dyDescent="0.3">
      <c r="A6398" s="14"/>
      <c r="B6398" s="30"/>
      <c r="C6398" s="30"/>
    </row>
    <row r="6399" spans="1:3" x14ac:dyDescent="0.3">
      <c r="A6399" s="14"/>
      <c r="B6399" s="30"/>
      <c r="C6399" s="30"/>
    </row>
    <row r="6400" spans="1:3" x14ac:dyDescent="0.3">
      <c r="A6400" s="14"/>
      <c r="B6400" s="30"/>
      <c r="C6400" s="30"/>
    </row>
    <row r="6401" spans="1:3" x14ac:dyDescent="0.3">
      <c r="A6401" s="14"/>
      <c r="B6401" s="30"/>
      <c r="C6401" s="30"/>
    </row>
    <row r="6402" spans="1:3" x14ac:dyDescent="0.3">
      <c r="A6402" s="14"/>
      <c r="B6402" s="30"/>
      <c r="C6402" s="30"/>
    </row>
    <row r="6403" spans="1:3" x14ac:dyDescent="0.3">
      <c r="A6403" s="14"/>
      <c r="B6403" s="30"/>
      <c r="C6403" s="30"/>
    </row>
    <row r="6404" spans="1:3" x14ac:dyDescent="0.3">
      <c r="A6404" s="14"/>
      <c r="B6404" s="30"/>
      <c r="C6404" s="30"/>
    </row>
    <row r="6405" spans="1:3" x14ac:dyDescent="0.3">
      <c r="A6405" s="14"/>
      <c r="B6405" s="30"/>
      <c r="C6405" s="30"/>
    </row>
    <row r="6406" spans="1:3" x14ac:dyDescent="0.3">
      <c r="A6406" s="14"/>
      <c r="B6406" s="30"/>
      <c r="C6406" s="30"/>
    </row>
    <row r="6407" spans="1:3" x14ac:dyDescent="0.3">
      <c r="A6407" s="14"/>
      <c r="B6407" s="30"/>
      <c r="C6407" s="30"/>
    </row>
    <row r="6408" spans="1:3" x14ac:dyDescent="0.3">
      <c r="A6408" s="14"/>
      <c r="B6408" s="30"/>
      <c r="C6408" s="30"/>
    </row>
    <row r="6409" spans="1:3" x14ac:dyDescent="0.3">
      <c r="A6409" s="14"/>
      <c r="B6409" s="30"/>
      <c r="C6409" s="30"/>
    </row>
    <row r="6410" spans="1:3" x14ac:dyDescent="0.3">
      <c r="A6410" s="14"/>
      <c r="B6410" s="30"/>
      <c r="C6410" s="30"/>
    </row>
    <row r="6411" spans="1:3" x14ac:dyDescent="0.3">
      <c r="A6411" s="14"/>
      <c r="B6411" s="30"/>
      <c r="C6411" s="30"/>
    </row>
    <row r="6412" spans="1:3" x14ac:dyDescent="0.3">
      <c r="A6412" s="14"/>
      <c r="B6412" s="30"/>
      <c r="C6412" s="30"/>
    </row>
    <row r="6413" spans="1:3" x14ac:dyDescent="0.3">
      <c r="A6413" s="14"/>
      <c r="B6413" s="30"/>
      <c r="C6413" s="30"/>
    </row>
    <row r="6414" spans="1:3" x14ac:dyDescent="0.3">
      <c r="A6414" s="14"/>
      <c r="B6414" s="30"/>
      <c r="C6414" s="30"/>
    </row>
    <row r="6415" spans="1:3" x14ac:dyDescent="0.3">
      <c r="A6415" s="14"/>
      <c r="B6415" s="30"/>
      <c r="C6415" s="30"/>
    </row>
    <row r="6416" spans="1:3" x14ac:dyDescent="0.3">
      <c r="A6416" s="14"/>
      <c r="B6416" s="30"/>
      <c r="C6416" s="30"/>
    </row>
    <row r="6417" spans="1:3" x14ac:dyDescent="0.3">
      <c r="A6417" s="14"/>
      <c r="B6417" s="30"/>
      <c r="C6417" s="30"/>
    </row>
    <row r="6418" spans="1:3" x14ac:dyDescent="0.3">
      <c r="A6418" s="14"/>
      <c r="B6418" s="30"/>
      <c r="C6418" s="30"/>
    </row>
    <row r="6419" spans="1:3" x14ac:dyDescent="0.3">
      <c r="A6419" s="14"/>
      <c r="B6419" s="30"/>
      <c r="C6419" s="30"/>
    </row>
    <row r="6420" spans="1:3" x14ac:dyDescent="0.3">
      <c r="A6420" s="14"/>
      <c r="B6420" s="30"/>
      <c r="C6420" s="30"/>
    </row>
    <row r="6421" spans="1:3" x14ac:dyDescent="0.3">
      <c r="A6421" s="14"/>
      <c r="B6421" s="30"/>
      <c r="C6421" s="30"/>
    </row>
    <row r="6422" spans="1:3" x14ac:dyDescent="0.3">
      <c r="A6422" s="14"/>
      <c r="B6422" s="30"/>
      <c r="C6422" s="30"/>
    </row>
    <row r="6423" spans="1:3" x14ac:dyDescent="0.3">
      <c r="A6423" s="14"/>
      <c r="B6423" s="30"/>
      <c r="C6423" s="30"/>
    </row>
    <row r="6424" spans="1:3" x14ac:dyDescent="0.3">
      <c r="A6424" s="14"/>
      <c r="B6424" s="30"/>
      <c r="C6424" s="30"/>
    </row>
    <row r="6425" spans="1:3" x14ac:dyDescent="0.3">
      <c r="A6425" s="14"/>
      <c r="B6425" s="30"/>
      <c r="C6425" s="30"/>
    </row>
    <row r="6426" spans="1:3" x14ac:dyDescent="0.3">
      <c r="A6426" s="14"/>
      <c r="B6426" s="30"/>
      <c r="C6426" s="30"/>
    </row>
    <row r="6427" spans="1:3" x14ac:dyDescent="0.3">
      <c r="A6427" s="14"/>
      <c r="B6427" s="30"/>
      <c r="C6427" s="30"/>
    </row>
    <row r="6428" spans="1:3" x14ac:dyDescent="0.3">
      <c r="A6428" s="14"/>
      <c r="B6428" s="30"/>
      <c r="C6428" s="30"/>
    </row>
    <row r="6429" spans="1:3" x14ac:dyDescent="0.3">
      <c r="A6429" s="14"/>
      <c r="B6429" s="30"/>
      <c r="C6429" s="30"/>
    </row>
    <row r="6430" spans="1:3" x14ac:dyDescent="0.3">
      <c r="A6430" s="14"/>
      <c r="B6430" s="30"/>
      <c r="C6430" s="30"/>
    </row>
    <row r="6431" spans="1:3" x14ac:dyDescent="0.3">
      <c r="A6431" s="14"/>
      <c r="B6431" s="30"/>
      <c r="C6431" s="30"/>
    </row>
    <row r="6432" spans="1:3" x14ac:dyDescent="0.3">
      <c r="A6432" s="14"/>
      <c r="B6432" s="30"/>
      <c r="C6432" s="30"/>
    </row>
    <row r="6433" spans="1:3" x14ac:dyDescent="0.3">
      <c r="A6433" s="14"/>
      <c r="B6433" s="30"/>
      <c r="C6433" s="30"/>
    </row>
    <row r="6434" spans="1:3" x14ac:dyDescent="0.3">
      <c r="A6434" s="14"/>
      <c r="B6434" s="30"/>
      <c r="C6434" s="30"/>
    </row>
    <row r="6435" spans="1:3" x14ac:dyDescent="0.3">
      <c r="A6435" s="14"/>
      <c r="B6435" s="30"/>
      <c r="C6435" s="30"/>
    </row>
    <row r="6436" spans="1:3" x14ac:dyDescent="0.3">
      <c r="A6436" s="14"/>
      <c r="B6436" s="30"/>
      <c r="C6436" s="30"/>
    </row>
    <row r="6437" spans="1:3" x14ac:dyDescent="0.3">
      <c r="A6437" s="14"/>
      <c r="B6437" s="30"/>
      <c r="C6437" s="30"/>
    </row>
    <row r="6438" spans="1:3" x14ac:dyDescent="0.3">
      <c r="A6438" s="14"/>
      <c r="B6438" s="30"/>
      <c r="C6438" s="30"/>
    </row>
    <row r="6439" spans="1:3" x14ac:dyDescent="0.3">
      <c r="A6439" s="14"/>
      <c r="B6439" s="30"/>
      <c r="C6439" s="30"/>
    </row>
    <row r="6440" spans="1:3" x14ac:dyDescent="0.3">
      <c r="A6440" s="14"/>
      <c r="B6440" s="30"/>
      <c r="C6440" s="30"/>
    </row>
    <row r="6441" spans="1:3" x14ac:dyDescent="0.3">
      <c r="A6441" s="14"/>
      <c r="B6441" s="30"/>
      <c r="C6441" s="30"/>
    </row>
    <row r="6442" spans="1:3" x14ac:dyDescent="0.3">
      <c r="A6442" s="14"/>
      <c r="B6442" s="30"/>
      <c r="C6442" s="30"/>
    </row>
    <row r="6443" spans="1:3" x14ac:dyDescent="0.3">
      <c r="A6443" s="14"/>
      <c r="B6443" s="30"/>
      <c r="C6443" s="30"/>
    </row>
    <row r="6444" spans="1:3" x14ac:dyDescent="0.3">
      <c r="A6444" s="14"/>
      <c r="B6444" s="30"/>
      <c r="C6444" s="30"/>
    </row>
    <row r="6445" spans="1:3" x14ac:dyDescent="0.3">
      <c r="A6445" s="14"/>
      <c r="B6445" s="30"/>
      <c r="C6445" s="30"/>
    </row>
    <row r="6446" spans="1:3" x14ac:dyDescent="0.3">
      <c r="A6446" s="14"/>
      <c r="B6446" s="30"/>
      <c r="C6446" s="30"/>
    </row>
    <row r="6447" spans="1:3" x14ac:dyDescent="0.3">
      <c r="A6447" s="14"/>
      <c r="B6447" s="30"/>
      <c r="C6447" s="30"/>
    </row>
    <row r="6448" spans="1:3" x14ac:dyDescent="0.3">
      <c r="A6448" s="14"/>
      <c r="B6448" s="30"/>
      <c r="C6448" s="30"/>
    </row>
    <row r="6449" spans="1:3" x14ac:dyDescent="0.3">
      <c r="A6449" s="14"/>
      <c r="B6449" s="30"/>
      <c r="C6449" s="30"/>
    </row>
    <row r="6450" spans="1:3" x14ac:dyDescent="0.3">
      <c r="A6450" s="14"/>
      <c r="B6450" s="30"/>
      <c r="C6450" s="30"/>
    </row>
    <row r="6451" spans="1:3" x14ac:dyDescent="0.3">
      <c r="A6451" s="14"/>
      <c r="B6451" s="30"/>
      <c r="C6451" s="30"/>
    </row>
    <row r="6452" spans="1:3" x14ac:dyDescent="0.3">
      <c r="A6452" s="14"/>
      <c r="B6452" s="30"/>
      <c r="C6452" s="30"/>
    </row>
    <row r="6453" spans="1:3" x14ac:dyDescent="0.3">
      <c r="A6453" s="14"/>
      <c r="B6453" s="30"/>
      <c r="C6453" s="30"/>
    </row>
    <row r="6454" spans="1:3" x14ac:dyDescent="0.3">
      <c r="A6454" s="14"/>
      <c r="B6454" s="30"/>
      <c r="C6454" s="30"/>
    </row>
    <row r="6455" spans="1:3" x14ac:dyDescent="0.3">
      <c r="A6455" s="14"/>
      <c r="B6455" s="30"/>
      <c r="C6455" s="30"/>
    </row>
    <row r="6456" spans="1:3" x14ac:dyDescent="0.3">
      <c r="A6456" s="14"/>
      <c r="B6456" s="30"/>
      <c r="C6456" s="30"/>
    </row>
    <row r="6457" spans="1:3" x14ac:dyDescent="0.3">
      <c r="A6457" s="14"/>
      <c r="B6457" s="30"/>
      <c r="C6457" s="30"/>
    </row>
    <row r="6458" spans="1:3" x14ac:dyDescent="0.3">
      <c r="A6458" s="14"/>
      <c r="B6458" s="30"/>
      <c r="C6458" s="30"/>
    </row>
    <row r="6459" spans="1:3" x14ac:dyDescent="0.3">
      <c r="A6459" s="14"/>
      <c r="B6459" s="30"/>
      <c r="C6459" s="30"/>
    </row>
    <row r="6460" spans="1:3" x14ac:dyDescent="0.3">
      <c r="A6460" s="14"/>
      <c r="B6460" s="30"/>
      <c r="C6460" s="30"/>
    </row>
    <row r="6461" spans="1:3" x14ac:dyDescent="0.3">
      <c r="A6461" s="14"/>
      <c r="B6461" s="30"/>
      <c r="C6461" s="30"/>
    </row>
    <row r="6462" spans="1:3" x14ac:dyDescent="0.3">
      <c r="A6462" s="14"/>
      <c r="B6462" s="30"/>
      <c r="C6462" s="30"/>
    </row>
    <row r="6463" spans="1:3" x14ac:dyDescent="0.3">
      <c r="A6463" s="14"/>
      <c r="B6463" s="30"/>
      <c r="C6463" s="30"/>
    </row>
    <row r="6464" spans="1:3" x14ac:dyDescent="0.3">
      <c r="A6464" s="14"/>
      <c r="B6464" s="30"/>
      <c r="C6464" s="30"/>
    </row>
    <row r="6465" spans="1:3" x14ac:dyDescent="0.3">
      <c r="A6465" s="14"/>
      <c r="B6465" s="30"/>
      <c r="C6465" s="30"/>
    </row>
    <row r="6466" spans="1:3" x14ac:dyDescent="0.3">
      <c r="A6466" s="14"/>
      <c r="B6466" s="30"/>
      <c r="C6466" s="30"/>
    </row>
    <row r="6467" spans="1:3" x14ac:dyDescent="0.3">
      <c r="A6467" s="14"/>
      <c r="B6467" s="30"/>
      <c r="C6467" s="30"/>
    </row>
    <row r="6468" spans="1:3" x14ac:dyDescent="0.3">
      <c r="A6468" s="14"/>
      <c r="B6468" s="30"/>
      <c r="C6468" s="30"/>
    </row>
    <row r="6469" spans="1:3" x14ac:dyDescent="0.3">
      <c r="A6469" s="14"/>
      <c r="B6469" s="30"/>
      <c r="C6469" s="30"/>
    </row>
    <row r="6470" spans="1:3" x14ac:dyDescent="0.3">
      <c r="A6470" s="14"/>
      <c r="B6470" s="30"/>
      <c r="C6470" s="30"/>
    </row>
    <row r="6471" spans="1:3" x14ac:dyDescent="0.3">
      <c r="A6471" s="14"/>
      <c r="B6471" s="30"/>
      <c r="C6471" s="30"/>
    </row>
    <row r="6472" spans="1:3" x14ac:dyDescent="0.3">
      <c r="A6472" s="14"/>
      <c r="B6472" s="30"/>
      <c r="C6472" s="30"/>
    </row>
    <row r="6473" spans="1:3" x14ac:dyDescent="0.3">
      <c r="A6473" s="14"/>
      <c r="B6473" s="30"/>
      <c r="C6473" s="30"/>
    </row>
    <row r="6474" spans="1:3" x14ac:dyDescent="0.3">
      <c r="A6474" s="14"/>
      <c r="B6474" s="30"/>
      <c r="C6474" s="30"/>
    </row>
    <row r="6475" spans="1:3" x14ac:dyDescent="0.3">
      <c r="A6475" s="14"/>
      <c r="B6475" s="30"/>
      <c r="C6475" s="30"/>
    </row>
    <row r="6476" spans="1:3" x14ac:dyDescent="0.3">
      <c r="A6476" s="14"/>
      <c r="B6476" s="30"/>
      <c r="C6476" s="30"/>
    </row>
    <row r="6477" spans="1:3" x14ac:dyDescent="0.3">
      <c r="A6477" s="14"/>
      <c r="B6477" s="30"/>
      <c r="C6477" s="30"/>
    </row>
    <row r="6478" spans="1:3" x14ac:dyDescent="0.3">
      <c r="A6478" s="14"/>
      <c r="B6478" s="30"/>
      <c r="C6478" s="30"/>
    </row>
    <row r="6479" spans="1:3" x14ac:dyDescent="0.3">
      <c r="A6479" s="14"/>
      <c r="B6479" s="30"/>
      <c r="C6479" s="30"/>
    </row>
    <row r="6480" spans="1:3" x14ac:dyDescent="0.3">
      <c r="A6480" s="14"/>
      <c r="B6480" s="30"/>
      <c r="C6480" s="30"/>
    </row>
    <row r="6481" spans="1:3" x14ac:dyDescent="0.3">
      <c r="A6481" s="14"/>
      <c r="B6481" s="30"/>
      <c r="C6481" s="30"/>
    </row>
    <row r="6482" spans="1:3" x14ac:dyDescent="0.3">
      <c r="A6482" s="14"/>
      <c r="B6482" s="30"/>
      <c r="C6482" s="30"/>
    </row>
    <row r="6483" spans="1:3" x14ac:dyDescent="0.3">
      <c r="A6483" s="14"/>
      <c r="B6483" s="30"/>
      <c r="C6483" s="30"/>
    </row>
    <row r="6484" spans="1:3" x14ac:dyDescent="0.3">
      <c r="A6484" s="14"/>
      <c r="B6484" s="30"/>
      <c r="C6484" s="30"/>
    </row>
    <row r="6485" spans="1:3" x14ac:dyDescent="0.3">
      <c r="A6485" s="14"/>
      <c r="B6485" s="30"/>
      <c r="C6485" s="30"/>
    </row>
    <row r="6486" spans="1:3" x14ac:dyDescent="0.3">
      <c r="A6486" s="14"/>
      <c r="B6486" s="30"/>
      <c r="C6486" s="30"/>
    </row>
    <row r="6487" spans="1:3" x14ac:dyDescent="0.3">
      <c r="A6487" s="14"/>
      <c r="B6487" s="30"/>
      <c r="C6487" s="30"/>
    </row>
    <row r="6488" spans="1:3" x14ac:dyDescent="0.3">
      <c r="A6488" s="14"/>
      <c r="B6488" s="30"/>
      <c r="C6488" s="30"/>
    </row>
    <row r="6489" spans="1:3" x14ac:dyDescent="0.3">
      <c r="A6489" s="14"/>
      <c r="B6489" s="30"/>
      <c r="C6489" s="30"/>
    </row>
    <row r="6490" spans="1:3" x14ac:dyDescent="0.3">
      <c r="A6490" s="14"/>
      <c r="B6490" s="30"/>
      <c r="C6490" s="30"/>
    </row>
    <row r="6491" spans="1:3" x14ac:dyDescent="0.3">
      <c r="A6491" s="14"/>
      <c r="B6491" s="30"/>
      <c r="C6491" s="30"/>
    </row>
    <row r="6492" spans="1:3" x14ac:dyDescent="0.3">
      <c r="A6492" s="14"/>
      <c r="B6492" s="30"/>
      <c r="C6492" s="30"/>
    </row>
    <row r="6493" spans="1:3" x14ac:dyDescent="0.3">
      <c r="A6493" s="14"/>
      <c r="B6493" s="30"/>
      <c r="C6493" s="30"/>
    </row>
    <row r="6494" spans="1:3" x14ac:dyDescent="0.3">
      <c r="A6494" s="14"/>
      <c r="B6494" s="30"/>
      <c r="C6494" s="30"/>
    </row>
    <row r="6495" spans="1:3" x14ac:dyDescent="0.3">
      <c r="A6495" s="14"/>
      <c r="B6495" s="30"/>
      <c r="C6495" s="30"/>
    </row>
    <row r="6496" spans="1:3" x14ac:dyDescent="0.3">
      <c r="A6496" s="14"/>
      <c r="B6496" s="30"/>
      <c r="C6496" s="30"/>
    </row>
    <row r="6497" spans="1:3" x14ac:dyDescent="0.3">
      <c r="A6497" s="14"/>
      <c r="B6497" s="30"/>
      <c r="C6497" s="30"/>
    </row>
    <row r="6498" spans="1:3" x14ac:dyDescent="0.3">
      <c r="A6498" s="14"/>
      <c r="B6498" s="30"/>
      <c r="C6498" s="30"/>
    </row>
    <row r="6499" spans="1:3" x14ac:dyDescent="0.3">
      <c r="A6499" s="14"/>
      <c r="B6499" s="30"/>
      <c r="C6499" s="30"/>
    </row>
    <row r="6500" spans="1:3" x14ac:dyDescent="0.3">
      <c r="A6500" s="14"/>
      <c r="B6500" s="30"/>
      <c r="C6500" s="30"/>
    </row>
    <row r="6501" spans="1:3" x14ac:dyDescent="0.3">
      <c r="A6501" s="14"/>
      <c r="B6501" s="30"/>
      <c r="C6501" s="30"/>
    </row>
    <row r="6502" spans="1:3" x14ac:dyDescent="0.3">
      <c r="A6502" s="14"/>
      <c r="B6502" s="30"/>
      <c r="C6502" s="30"/>
    </row>
    <row r="6503" spans="1:3" x14ac:dyDescent="0.3">
      <c r="A6503" s="14"/>
      <c r="B6503" s="30"/>
      <c r="C6503" s="30"/>
    </row>
    <row r="6504" spans="1:3" x14ac:dyDescent="0.3">
      <c r="A6504" s="14"/>
      <c r="B6504" s="30"/>
      <c r="C6504" s="30"/>
    </row>
    <row r="6505" spans="1:3" x14ac:dyDescent="0.3">
      <c r="A6505" s="14"/>
      <c r="B6505" s="30"/>
      <c r="C6505" s="30"/>
    </row>
    <row r="6506" spans="1:3" x14ac:dyDescent="0.3">
      <c r="A6506" s="14"/>
      <c r="B6506" s="30"/>
      <c r="C6506" s="30"/>
    </row>
    <row r="6507" spans="1:3" x14ac:dyDescent="0.3">
      <c r="A6507" s="14"/>
      <c r="B6507" s="30"/>
      <c r="C6507" s="30"/>
    </row>
    <row r="6508" spans="1:3" x14ac:dyDescent="0.3">
      <c r="A6508" s="14"/>
      <c r="B6508" s="30"/>
      <c r="C6508" s="30"/>
    </row>
    <row r="6509" spans="1:3" x14ac:dyDescent="0.3">
      <c r="A6509" s="14"/>
      <c r="B6509" s="30"/>
      <c r="C6509" s="30"/>
    </row>
    <row r="6510" spans="1:3" x14ac:dyDescent="0.3">
      <c r="A6510" s="14"/>
      <c r="B6510" s="30"/>
      <c r="C6510" s="30"/>
    </row>
    <row r="6511" spans="1:3" x14ac:dyDescent="0.3">
      <c r="A6511" s="14"/>
      <c r="B6511" s="30"/>
      <c r="C6511" s="30"/>
    </row>
    <row r="6512" spans="1:3" x14ac:dyDescent="0.3">
      <c r="A6512" s="14"/>
      <c r="B6512" s="30"/>
      <c r="C6512" s="30"/>
    </row>
    <row r="6513" spans="1:3" x14ac:dyDescent="0.3">
      <c r="A6513" s="14"/>
      <c r="B6513" s="30"/>
      <c r="C6513" s="30"/>
    </row>
    <row r="6514" spans="1:3" x14ac:dyDescent="0.3">
      <c r="A6514" s="14"/>
      <c r="B6514" s="30"/>
      <c r="C6514" s="30"/>
    </row>
    <row r="6515" spans="1:3" x14ac:dyDescent="0.3">
      <c r="A6515" s="14"/>
      <c r="B6515" s="30"/>
      <c r="C6515" s="30"/>
    </row>
    <row r="6516" spans="1:3" x14ac:dyDescent="0.3">
      <c r="A6516" s="14"/>
      <c r="B6516" s="30"/>
      <c r="C6516" s="30"/>
    </row>
    <row r="6517" spans="1:3" x14ac:dyDescent="0.3">
      <c r="A6517" s="14"/>
      <c r="B6517" s="30"/>
      <c r="C6517" s="30"/>
    </row>
    <row r="6518" spans="1:3" x14ac:dyDescent="0.3">
      <c r="A6518" s="14"/>
      <c r="B6518" s="30"/>
      <c r="C6518" s="30"/>
    </row>
    <row r="6519" spans="1:3" x14ac:dyDescent="0.3">
      <c r="A6519" s="14"/>
      <c r="B6519" s="30"/>
      <c r="C6519" s="30"/>
    </row>
    <row r="6520" spans="1:3" x14ac:dyDescent="0.3">
      <c r="A6520" s="14"/>
      <c r="B6520" s="30"/>
      <c r="C6520" s="30"/>
    </row>
    <row r="6521" spans="1:3" x14ac:dyDescent="0.3">
      <c r="A6521" s="14"/>
      <c r="B6521" s="30"/>
      <c r="C6521" s="30"/>
    </row>
    <row r="6522" spans="1:3" x14ac:dyDescent="0.3">
      <c r="A6522" s="14"/>
      <c r="B6522" s="30"/>
      <c r="C6522" s="30"/>
    </row>
    <row r="6523" spans="1:3" x14ac:dyDescent="0.3">
      <c r="A6523" s="14"/>
      <c r="B6523" s="30"/>
      <c r="C6523" s="30"/>
    </row>
    <row r="6524" spans="1:3" x14ac:dyDescent="0.3">
      <c r="A6524" s="14"/>
      <c r="B6524" s="30"/>
      <c r="C6524" s="30"/>
    </row>
    <row r="6525" spans="1:3" x14ac:dyDescent="0.3">
      <c r="A6525" s="14"/>
      <c r="B6525" s="30"/>
      <c r="C6525" s="30"/>
    </row>
    <row r="6526" spans="1:3" x14ac:dyDescent="0.3">
      <c r="A6526" s="14"/>
      <c r="B6526" s="30"/>
      <c r="C6526" s="30"/>
    </row>
    <row r="6527" spans="1:3" x14ac:dyDescent="0.3">
      <c r="A6527" s="14"/>
      <c r="B6527" s="30"/>
      <c r="C6527" s="30"/>
    </row>
    <row r="6528" spans="1:3" x14ac:dyDescent="0.3">
      <c r="A6528" s="14"/>
      <c r="B6528" s="30"/>
      <c r="C6528" s="30"/>
    </row>
    <row r="6529" spans="1:3" x14ac:dyDescent="0.3">
      <c r="A6529" s="14"/>
      <c r="B6529" s="30"/>
      <c r="C6529" s="30"/>
    </row>
    <row r="6530" spans="1:3" x14ac:dyDescent="0.3">
      <c r="A6530" s="14"/>
      <c r="B6530" s="30"/>
      <c r="C6530" s="30"/>
    </row>
    <row r="6531" spans="1:3" x14ac:dyDescent="0.3">
      <c r="A6531" s="14"/>
      <c r="B6531" s="30"/>
      <c r="C6531" s="30"/>
    </row>
    <row r="6532" spans="1:3" x14ac:dyDescent="0.3">
      <c r="A6532" s="14"/>
      <c r="B6532" s="30"/>
      <c r="C6532" s="30"/>
    </row>
    <row r="6533" spans="1:3" x14ac:dyDescent="0.3">
      <c r="A6533" s="14"/>
      <c r="B6533" s="30"/>
      <c r="C6533" s="30"/>
    </row>
    <row r="6534" spans="1:3" x14ac:dyDescent="0.3">
      <c r="A6534" s="14"/>
      <c r="B6534" s="30"/>
      <c r="C6534" s="30"/>
    </row>
    <row r="6535" spans="1:3" x14ac:dyDescent="0.3">
      <c r="A6535" s="14"/>
      <c r="B6535" s="30"/>
      <c r="C6535" s="30"/>
    </row>
    <row r="6536" spans="1:3" x14ac:dyDescent="0.3">
      <c r="A6536" s="14"/>
      <c r="B6536" s="30"/>
      <c r="C6536" s="30"/>
    </row>
    <row r="6537" spans="1:3" x14ac:dyDescent="0.3">
      <c r="A6537" s="14"/>
      <c r="B6537" s="30"/>
      <c r="C6537" s="30"/>
    </row>
    <row r="6538" spans="1:3" x14ac:dyDescent="0.3">
      <c r="A6538" s="14"/>
      <c r="B6538" s="30"/>
      <c r="C6538" s="30"/>
    </row>
    <row r="6539" spans="1:3" x14ac:dyDescent="0.3">
      <c r="A6539" s="14"/>
      <c r="B6539" s="30"/>
      <c r="C6539" s="30"/>
    </row>
    <row r="6540" spans="1:3" x14ac:dyDescent="0.3">
      <c r="A6540" s="14"/>
      <c r="B6540" s="30"/>
      <c r="C6540" s="30"/>
    </row>
    <row r="6541" spans="1:3" x14ac:dyDescent="0.3">
      <c r="A6541" s="14"/>
      <c r="B6541" s="30"/>
      <c r="C6541" s="30"/>
    </row>
    <row r="6542" spans="1:3" x14ac:dyDescent="0.3">
      <c r="A6542" s="14"/>
      <c r="B6542" s="30"/>
      <c r="C6542" s="30"/>
    </row>
    <row r="6543" spans="1:3" x14ac:dyDescent="0.3">
      <c r="A6543" s="14"/>
      <c r="B6543" s="30"/>
      <c r="C6543" s="30"/>
    </row>
    <row r="6544" spans="1:3" x14ac:dyDescent="0.3">
      <c r="A6544" s="14"/>
      <c r="B6544" s="30"/>
      <c r="C6544" s="30"/>
    </row>
    <row r="6545" spans="1:3" x14ac:dyDescent="0.3">
      <c r="A6545" s="14"/>
      <c r="B6545" s="30"/>
      <c r="C6545" s="30"/>
    </row>
    <row r="6546" spans="1:3" x14ac:dyDescent="0.3">
      <c r="A6546" s="14"/>
      <c r="B6546" s="30"/>
      <c r="C6546" s="30"/>
    </row>
    <row r="6547" spans="1:3" x14ac:dyDescent="0.3">
      <c r="A6547" s="14"/>
      <c r="B6547" s="30"/>
      <c r="C6547" s="30"/>
    </row>
    <row r="6548" spans="1:3" x14ac:dyDescent="0.3">
      <c r="A6548" s="14"/>
      <c r="B6548" s="30"/>
      <c r="C6548" s="30"/>
    </row>
    <row r="6549" spans="1:3" x14ac:dyDescent="0.3">
      <c r="A6549" s="14"/>
      <c r="B6549" s="30"/>
      <c r="C6549" s="30"/>
    </row>
    <row r="6550" spans="1:3" x14ac:dyDescent="0.3">
      <c r="A6550" s="14"/>
      <c r="B6550" s="30"/>
      <c r="C6550" s="30"/>
    </row>
    <row r="6551" spans="1:3" x14ac:dyDescent="0.3">
      <c r="A6551" s="14"/>
      <c r="B6551" s="30"/>
      <c r="C6551" s="30"/>
    </row>
    <row r="6552" spans="1:3" x14ac:dyDescent="0.3">
      <c r="A6552" s="14"/>
      <c r="B6552" s="30"/>
      <c r="C6552" s="30"/>
    </row>
    <row r="6553" spans="1:3" x14ac:dyDescent="0.3">
      <c r="A6553" s="14"/>
      <c r="B6553" s="30"/>
      <c r="C6553" s="30"/>
    </row>
    <row r="6554" spans="1:3" x14ac:dyDescent="0.3">
      <c r="A6554" s="14"/>
      <c r="B6554" s="30"/>
      <c r="C6554" s="30"/>
    </row>
    <row r="6555" spans="1:3" x14ac:dyDescent="0.3">
      <c r="A6555" s="14"/>
      <c r="B6555" s="30"/>
      <c r="C6555" s="30"/>
    </row>
    <row r="6556" spans="1:3" x14ac:dyDescent="0.3">
      <c r="A6556" s="14"/>
      <c r="B6556" s="30"/>
      <c r="C6556" s="30"/>
    </row>
    <row r="6557" spans="1:3" x14ac:dyDescent="0.3">
      <c r="A6557" s="14"/>
      <c r="B6557" s="30"/>
      <c r="C6557" s="30"/>
    </row>
    <row r="6558" spans="1:3" x14ac:dyDescent="0.3">
      <c r="A6558" s="14"/>
      <c r="B6558" s="30"/>
      <c r="C6558" s="30"/>
    </row>
    <row r="6559" spans="1:3" x14ac:dyDescent="0.3">
      <c r="A6559" s="14"/>
      <c r="B6559" s="30"/>
      <c r="C6559" s="30"/>
    </row>
    <row r="6560" spans="1:3" x14ac:dyDescent="0.3">
      <c r="A6560" s="14"/>
      <c r="B6560" s="30"/>
      <c r="C6560" s="30"/>
    </row>
    <row r="6561" spans="1:3" x14ac:dyDescent="0.3">
      <c r="A6561" s="14"/>
      <c r="B6561" s="30"/>
      <c r="C6561" s="30"/>
    </row>
    <row r="6562" spans="1:3" x14ac:dyDescent="0.3">
      <c r="A6562" s="14"/>
      <c r="B6562" s="30"/>
      <c r="C6562" s="30"/>
    </row>
    <row r="6563" spans="1:3" x14ac:dyDescent="0.3">
      <c r="A6563" s="14"/>
      <c r="B6563" s="30"/>
      <c r="C6563" s="30"/>
    </row>
    <row r="6564" spans="1:3" x14ac:dyDescent="0.3">
      <c r="A6564" s="14"/>
      <c r="B6564" s="30"/>
      <c r="C6564" s="30"/>
    </row>
    <row r="6565" spans="1:3" x14ac:dyDescent="0.3">
      <c r="A6565" s="14"/>
      <c r="B6565" s="30"/>
      <c r="C6565" s="30"/>
    </row>
    <row r="6566" spans="1:3" x14ac:dyDescent="0.3">
      <c r="A6566" s="14"/>
      <c r="B6566" s="30"/>
      <c r="C6566" s="30"/>
    </row>
    <row r="6567" spans="1:3" x14ac:dyDescent="0.3">
      <c r="A6567" s="14"/>
      <c r="B6567" s="30"/>
      <c r="C6567" s="30"/>
    </row>
    <row r="6568" spans="1:3" x14ac:dyDescent="0.3">
      <c r="A6568" s="14"/>
      <c r="B6568" s="30"/>
      <c r="C6568" s="30"/>
    </row>
    <row r="6569" spans="1:3" x14ac:dyDescent="0.3">
      <c r="A6569" s="14"/>
      <c r="B6569" s="30"/>
      <c r="C6569" s="30"/>
    </row>
    <row r="6570" spans="1:3" x14ac:dyDescent="0.3">
      <c r="A6570" s="14"/>
      <c r="B6570" s="30"/>
      <c r="C6570" s="30"/>
    </row>
    <row r="6571" spans="1:3" x14ac:dyDescent="0.3">
      <c r="A6571" s="14"/>
      <c r="B6571" s="30"/>
      <c r="C6571" s="30"/>
    </row>
    <row r="6572" spans="1:3" x14ac:dyDescent="0.3">
      <c r="A6572" s="14"/>
      <c r="B6572" s="30"/>
      <c r="C6572" s="30"/>
    </row>
    <row r="6573" spans="1:3" x14ac:dyDescent="0.3">
      <c r="A6573" s="14"/>
      <c r="B6573" s="30"/>
      <c r="C6573" s="30"/>
    </row>
    <row r="6574" spans="1:3" x14ac:dyDescent="0.3">
      <c r="A6574" s="14"/>
      <c r="B6574" s="30"/>
      <c r="C6574" s="30"/>
    </row>
    <row r="6575" spans="1:3" x14ac:dyDescent="0.3">
      <c r="A6575" s="14"/>
      <c r="B6575" s="30"/>
      <c r="C6575" s="30"/>
    </row>
    <row r="6576" spans="1:3" x14ac:dyDescent="0.3">
      <c r="A6576" s="14"/>
      <c r="B6576" s="30"/>
      <c r="C6576" s="30"/>
    </row>
    <row r="6577" spans="1:3" x14ac:dyDescent="0.3">
      <c r="A6577" s="14"/>
      <c r="B6577" s="30"/>
      <c r="C6577" s="30"/>
    </row>
    <row r="6578" spans="1:3" x14ac:dyDescent="0.3">
      <c r="A6578" s="14"/>
      <c r="B6578" s="30"/>
      <c r="C6578" s="30"/>
    </row>
    <row r="6579" spans="1:3" x14ac:dyDescent="0.3">
      <c r="A6579" s="14"/>
      <c r="B6579" s="30"/>
      <c r="C6579" s="30"/>
    </row>
    <row r="6580" spans="1:3" x14ac:dyDescent="0.3">
      <c r="A6580" s="14"/>
      <c r="B6580" s="30"/>
      <c r="C6580" s="30"/>
    </row>
    <row r="6581" spans="1:3" x14ac:dyDescent="0.3">
      <c r="A6581" s="14"/>
      <c r="B6581" s="30"/>
      <c r="C6581" s="30"/>
    </row>
    <row r="6582" spans="1:3" x14ac:dyDescent="0.3">
      <c r="A6582" s="14"/>
      <c r="B6582" s="30"/>
      <c r="C6582" s="30"/>
    </row>
    <row r="6583" spans="1:3" x14ac:dyDescent="0.3">
      <c r="A6583" s="14"/>
      <c r="B6583" s="30"/>
      <c r="C6583" s="30"/>
    </row>
    <row r="6584" spans="1:3" x14ac:dyDescent="0.3">
      <c r="A6584" s="14"/>
      <c r="B6584" s="30"/>
      <c r="C6584" s="30"/>
    </row>
    <row r="6585" spans="1:3" x14ac:dyDescent="0.3">
      <c r="A6585" s="14"/>
      <c r="B6585" s="30"/>
      <c r="C6585" s="30"/>
    </row>
    <row r="6586" spans="1:3" x14ac:dyDescent="0.3">
      <c r="A6586" s="14"/>
      <c r="B6586" s="30"/>
      <c r="C6586" s="30"/>
    </row>
    <row r="6587" spans="1:3" x14ac:dyDescent="0.3">
      <c r="A6587" s="14"/>
      <c r="B6587" s="30"/>
      <c r="C6587" s="30"/>
    </row>
    <row r="6588" spans="1:3" x14ac:dyDescent="0.3">
      <c r="A6588" s="14"/>
      <c r="B6588" s="30"/>
      <c r="C6588" s="30"/>
    </row>
    <row r="6589" spans="1:3" x14ac:dyDescent="0.3">
      <c r="A6589" s="14"/>
      <c r="B6589" s="30"/>
      <c r="C6589" s="30"/>
    </row>
    <row r="6590" spans="1:3" x14ac:dyDescent="0.3">
      <c r="A6590" s="14"/>
      <c r="B6590" s="30"/>
      <c r="C6590" s="30"/>
    </row>
    <row r="6591" spans="1:3" x14ac:dyDescent="0.3">
      <c r="A6591" s="14"/>
      <c r="B6591" s="30"/>
      <c r="C6591" s="30"/>
    </row>
    <row r="6592" spans="1:3" x14ac:dyDescent="0.3">
      <c r="A6592" s="14"/>
      <c r="B6592" s="30"/>
      <c r="C6592" s="30"/>
    </row>
    <row r="6593" spans="1:3" x14ac:dyDescent="0.3">
      <c r="A6593" s="14"/>
      <c r="B6593" s="30"/>
      <c r="C6593" s="30"/>
    </row>
    <row r="6594" spans="1:3" x14ac:dyDescent="0.3">
      <c r="A6594" s="14"/>
      <c r="B6594" s="30"/>
      <c r="C6594" s="30"/>
    </row>
    <row r="6595" spans="1:3" x14ac:dyDescent="0.3">
      <c r="A6595" s="14"/>
      <c r="B6595" s="30"/>
      <c r="C6595" s="30"/>
    </row>
    <row r="6596" spans="1:3" x14ac:dyDescent="0.3">
      <c r="A6596" s="14"/>
      <c r="B6596" s="30"/>
      <c r="C6596" s="30"/>
    </row>
    <row r="6597" spans="1:3" x14ac:dyDescent="0.3">
      <c r="A6597" s="14"/>
      <c r="B6597" s="30"/>
      <c r="C6597" s="30"/>
    </row>
    <row r="6598" spans="1:3" x14ac:dyDescent="0.3">
      <c r="A6598" s="14"/>
      <c r="B6598" s="30"/>
      <c r="C6598" s="30"/>
    </row>
    <row r="6599" spans="1:3" x14ac:dyDescent="0.3">
      <c r="A6599" s="14"/>
      <c r="B6599" s="30"/>
      <c r="C6599" s="30"/>
    </row>
    <row r="6600" spans="1:3" x14ac:dyDescent="0.3">
      <c r="A6600" s="14"/>
      <c r="B6600" s="30"/>
      <c r="C6600" s="30"/>
    </row>
    <row r="6601" spans="1:3" x14ac:dyDescent="0.3">
      <c r="A6601" s="14"/>
      <c r="B6601" s="30"/>
      <c r="C6601" s="30"/>
    </row>
    <row r="6602" spans="1:3" x14ac:dyDescent="0.3">
      <c r="A6602" s="14"/>
      <c r="B6602" s="30"/>
      <c r="C6602" s="30"/>
    </row>
    <row r="6603" spans="1:3" x14ac:dyDescent="0.3">
      <c r="A6603" s="14"/>
      <c r="B6603" s="30"/>
      <c r="C6603" s="30"/>
    </row>
    <row r="6604" spans="1:3" x14ac:dyDescent="0.3">
      <c r="A6604" s="14"/>
      <c r="B6604" s="30"/>
      <c r="C6604" s="30"/>
    </row>
    <row r="6605" spans="1:3" x14ac:dyDescent="0.3">
      <c r="A6605" s="14"/>
      <c r="B6605" s="30"/>
      <c r="C6605" s="30"/>
    </row>
    <row r="6606" spans="1:3" x14ac:dyDescent="0.3">
      <c r="A6606" s="14"/>
      <c r="B6606" s="30"/>
      <c r="C6606" s="30"/>
    </row>
    <row r="6607" spans="1:3" x14ac:dyDescent="0.3">
      <c r="A6607" s="14"/>
      <c r="B6607" s="30"/>
      <c r="C6607" s="30"/>
    </row>
    <row r="6608" spans="1:3" x14ac:dyDescent="0.3">
      <c r="A6608" s="14"/>
      <c r="B6608" s="30"/>
      <c r="C6608" s="30"/>
    </row>
    <row r="6609" spans="1:3" x14ac:dyDescent="0.3">
      <c r="A6609" s="14"/>
      <c r="B6609" s="30"/>
      <c r="C6609" s="30"/>
    </row>
    <row r="6610" spans="1:3" x14ac:dyDescent="0.3">
      <c r="A6610" s="14"/>
      <c r="B6610" s="30"/>
      <c r="C6610" s="30"/>
    </row>
    <row r="6611" spans="1:3" x14ac:dyDescent="0.3">
      <c r="A6611" s="14"/>
      <c r="B6611" s="30"/>
      <c r="C6611" s="30"/>
    </row>
    <row r="6612" spans="1:3" x14ac:dyDescent="0.3">
      <c r="A6612" s="14"/>
      <c r="B6612" s="30"/>
      <c r="C6612" s="30"/>
    </row>
    <row r="6613" spans="1:3" x14ac:dyDescent="0.3">
      <c r="A6613" s="14"/>
      <c r="B6613" s="30"/>
      <c r="C6613" s="30"/>
    </row>
    <row r="6614" spans="1:3" x14ac:dyDescent="0.3">
      <c r="A6614" s="14"/>
      <c r="B6614" s="30"/>
      <c r="C6614" s="30"/>
    </row>
    <row r="6615" spans="1:3" x14ac:dyDescent="0.3">
      <c r="A6615" s="14"/>
      <c r="B6615" s="30"/>
      <c r="C6615" s="30"/>
    </row>
    <row r="6616" spans="1:3" x14ac:dyDescent="0.3">
      <c r="A6616" s="14"/>
      <c r="B6616" s="30"/>
      <c r="C6616" s="30"/>
    </row>
    <row r="6617" spans="1:3" x14ac:dyDescent="0.3">
      <c r="A6617" s="14"/>
      <c r="B6617" s="30"/>
      <c r="C6617" s="30"/>
    </row>
    <row r="6618" spans="1:3" x14ac:dyDescent="0.3">
      <c r="A6618" s="14"/>
      <c r="B6618" s="30"/>
      <c r="C6618" s="30"/>
    </row>
    <row r="6619" spans="1:3" x14ac:dyDescent="0.3">
      <c r="A6619" s="14"/>
      <c r="B6619" s="30"/>
      <c r="C6619" s="30"/>
    </row>
    <row r="6620" spans="1:3" x14ac:dyDescent="0.3">
      <c r="A6620" s="14"/>
      <c r="B6620" s="30"/>
      <c r="C6620" s="30"/>
    </row>
    <row r="6621" spans="1:3" x14ac:dyDescent="0.3">
      <c r="A6621" s="14"/>
      <c r="B6621" s="30"/>
      <c r="C6621" s="30"/>
    </row>
    <row r="6622" spans="1:3" x14ac:dyDescent="0.3">
      <c r="A6622" s="14"/>
      <c r="B6622" s="30"/>
      <c r="C6622" s="30"/>
    </row>
    <row r="6623" spans="1:3" x14ac:dyDescent="0.3">
      <c r="A6623" s="14"/>
      <c r="B6623" s="30"/>
      <c r="C6623" s="30"/>
    </row>
    <row r="6624" spans="1:3" x14ac:dyDescent="0.3">
      <c r="A6624" s="14"/>
      <c r="B6624" s="30"/>
      <c r="C6624" s="30"/>
    </row>
    <row r="6625" spans="1:3" x14ac:dyDescent="0.3">
      <c r="A6625" s="14"/>
      <c r="B6625" s="30"/>
      <c r="C6625" s="30"/>
    </row>
    <row r="6626" spans="1:3" x14ac:dyDescent="0.3">
      <c r="A6626" s="14"/>
      <c r="B6626" s="30"/>
      <c r="C6626" s="30"/>
    </row>
    <row r="6627" spans="1:3" x14ac:dyDescent="0.3">
      <c r="A6627" s="14"/>
      <c r="B6627" s="30"/>
      <c r="C6627" s="30"/>
    </row>
    <row r="6628" spans="1:3" x14ac:dyDescent="0.3">
      <c r="A6628" s="14"/>
      <c r="B6628" s="30"/>
      <c r="C6628" s="30"/>
    </row>
    <row r="6629" spans="1:3" x14ac:dyDescent="0.3">
      <c r="A6629" s="14"/>
      <c r="B6629" s="30"/>
      <c r="C6629" s="30"/>
    </row>
    <row r="6630" spans="1:3" x14ac:dyDescent="0.3">
      <c r="A6630" s="14"/>
      <c r="B6630" s="30"/>
      <c r="C6630" s="30"/>
    </row>
    <row r="6631" spans="1:3" x14ac:dyDescent="0.3">
      <c r="A6631" s="14"/>
      <c r="B6631" s="30"/>
      <c r="C6631" s="30"/>
    </row>
    <row r="6632" spans="1:3" x14ac:dyDescent="0.3">
      <c r="A6632" s="14"/>
      <c r="B6632" s="30"/>
      <c r="C6632" s="30"/>
    </row>
    <row r="6633" spans="1:3" x14ac:dyDescent="0.3">
      <c r="A6633" s="14"/>
      <c r="B6633" s="30"/>
      <c r="C6633" s="30"/>
    </row>
    <row r="6634" spans="1:3" x14ac:dyDescent="0.3">
      <c r="A6634" s="14"/>
      <c r="B6634" s="30"/>
      <c r="C6634" s="30"/>
    </row>
    <row r="6635" spans="1:3" x14ac:dyDescent="0.3">
      <c r="A6635" s="14"/>
      <c r="B6635" s="30"/>
      <c r="C6635" s="30"/>
    </row>
    <row r="6636" spans="1:3" x14ac:dyDescent="0.3">
      <c r="A6636" s="14"/>
      <c r="B6636" s="30"/>
      <c r="C6636" s="30"/>
    </row>
    <row r="6637" spans="1:3" x14ac:dyDescent="0.3">
      <c r="A6637" s="14"/>
      <c r="B6637" s="30"/>
      <c r="C6637" s="30"/>
    </row>
    <row r="6638" spans="1:3" x14ac:dyDescent="0.3">
      <c r="A6638" s="14"/>
      <c r="B6638" s="30"/>
      <c r="C6638" s="30"/>
    </row>
    <row r="6639" spans="1:3" x14ac:dyDescent="0.3">
      <c r="A6639" s="14"/>
      <c r="B6639" s="30"/>
      <c r="C6639" s="30"/>
    </row>
    <row r="6640" spans="1:3" x14ac:dyDescent="0.3">
      <c r="A6640" s="14"/>
      <c r="B6640" s="30"/>
      <c r="C6640" s="30"/>
    </row>
    <row r="6641" spans="1:3" x14ac:dyDescent="0.3">
      <c r="A6641" s="14"/>
      <c r="B6641" s="30"/>
      <c r="C6641" s="30"/>
    </row>
    <row r="6642" spans="1:3" x14ac:dyDescent="0.3">
      <c r="A6642" s="14"/>
      <c r="B6642" s="30"/>
      <c r="C6642" s="30"/>
    </row>
    <row r="6643" spans="1:3" x14ac:dyDescent="0.3">
      <c r="A6643" s="14"/>
      <c r="B6643" s="30"/>
      <c r="C6643" s="30"/>
    </row>
    <row r="6644" spans="1:3" x14ac:dyDescent="0.3">
      <c r="A6644" s="14"/>
      <c r="B6644" s="30"/>
      <c r="C6644" s="30"/>
    </row>
    <row r="6645" spans="1:3" x14ac:dyDescent="0.3">
      <c r="A6645" s="14"/>
      <c r="B6645" s="30"/>
      <c r="C6645" s="30"/>
    </row>
    <row r="6646" spans="1:3" x14ac:dyDescent="0.3">
      <c r="A6646" s="14"/>
      <c r="B6646" s="30"/>
      <c r="C6646" s="30"/>
    </row>
    <row r="6647" spans="1:3" x14ac:dyDescent="0.3">
      <c r="A6647" s="14"/>
      <c r="B6647" s="30"/>
      <c r="C6647" s="30"/>
    </row>
    <row r="6648" spans="1:3" x14ac:dyDescent="0.3">
      <c r="A6648" s="14"/>
      <c r="B6648" s="30"/>
      <c r="C6648" s="30"/>
    </row>
    <row r="6649" spans="1:3" x14ac:dyDescent="0.3">
      <c r="A6649" s="14"/>
      <c r="B6649" s="30"/>
      <c r="C6649" s="30"/>
    </row>
    <row r="6650" spans="1:3" x14ac:dyDescent="0.3">
      <c r="A6650" s="14"/>
      <c r="B6650" s="30"/>
      <c r="C6650" s="30"/>
    </row>
    <row r="6651" spans="1:3" x14ac:dyDescent="0.3">
      <c r="A6651" s="14"/>
      <c r="B6651" s="30"/>
      <c r="C6651" s="30"/>
    </row>
    <row r="6652" spans="1:3" x14ac:dyDescent="0.3">
      <c r="A6652" s="14"/>
      <c r="B6652" s="30"/>
      <c r="C6652" s="30"/>
    </row>
    <row r="6653" spans="1:3" x14ac:dyDescent="0.3">
      <c r="A6653" s="14"/>
      <c r="B6653" s="30"/>
      <c r="C6653" s="30"/>
    </row>
    <row r="6654" spans="1:3" x14ac:dyDescent="0.3">
      <c r="A6654" s="14"/>
      <c r="B6654" s="30"/>
      <c r="C6654" s="30"/>
    </row>
    <row r="6655" spans="1:3" x14ac:dyDescent="0.3">
      <c r="A6655" s="14"/>
      <c r="B6655" s="30"/>
      <c r="C6655" s="30"/>
    </row>
    <row r="6656" spans="1:3" x14ac:dyDescent="0.3">
      <c r="A6656" s="14"/>
      <c r="B6656" s="30"/>
      <c r="C6656" s="30"/>
    </row>
    <row r="6657" spans="1:3" x14ac:dyDescent="0.3">
      <c r="A6657" s="14"/>
      <c r="B6657" s="30"/>
      <c r="C6657" s="30"/>
    </row>
    <row r="6658" spans="1:3" x14ac:dyDescent="0.3">
      <c r="A6658" s="14"/>
      <c r="B6658" s="30"/>
      <c r="C6658" s="30"/>
    </row>
    <row r="6659" spans="1:3" x14ac:dyDescent="0.3">
      <c r="A6659" s="14"/>
      <c r="B6659" s="30"/>
      <c r="C6659" s="30"/>
    </row>
    <row r="6660" spans="1:3" x14ac:dyDescent="0.3">
      <c r="A6660" s="14"/>
      <c r="B6660" s="30"/>
      <c r="C6660" s="30"/>
    </row>
    <row r="6661" spans="1:3" x14ac:dyDescent="0.3">
      <c r="A6661" s="14"/>
      <c r="B6661" s="30"/>
      <c r="C6661" s="30"/>
    </row>
    <row r="6662" spans="1:3" x14ac:dyDescent="0.3">
      <c r="A6662" s="14"/>
      <c r="B6662" s="30"/>
      <c r="C6662" s="30"/>
    </row>
    <row r="6663" spans="1:3" x14ac:dyDescent="0.3">
      <c r="A6663" s="14"/>
      <c r="B6663" s="30"/>
      <c r="C6663" s="30"/>
    </row>
    <row r="6664" spans="1:3" x14ac:dyDescent="0.3">
      <c r="A6664" s="14"/>
      <c r="B6664" s="30"/>
      <c r="C6664" s="30"/>
    </row>
    <row r="6665" spans="1:3" x14ac:dyDescent="0.3">
      <c r="A6665" s="14"/>
      <c r="B6665" s="30"/>
      <c r="C6665" s="30"/>
    </row>
    <row r="6666" spans="1:3" x14ac:dyDescent="0.3">
      <c r="A6666" s="14"/>
      <c r="B6666" s="30"/>
      <c r="C6666" s="30"/>
    </row>
    <row r="6667" spans="1:3" x14ac:dyDescent="0.3">
      <c r="A6667" s="14"/>
      <c r="B6667" s="30"/>
      <c r="C6667" s="30"/>
    </row>
    <row r="6668" spans="1:3" x14ac:dyDescent="0.3">
      <c r="A6668" s="14"/>
      <c r="B6668" s="30"/>
      <c r="C6668" s="30"/>
    </row>
    <row r="6669" spans="1:3" x14ac:dyDescent="0.3">
      <c r="A6669" s="14"/>
      <c r="B6669" s="30"/>
      <c r="C6669" s="30"/>
    </row>
    <row r="6670" spans="1:3" x14ac:dyDescent="0.3">
      <c r="A6670" s="14"/>
      <c r="B6670" s="30"/>
      <c r="C6670" s="30"/>
    </row>
    <row r="6671" spans="1:3" x14ac:dyDescent="0.3">
      <c r="A6671" s="14"/>
      <c r="B6671" s="30"/>
      <c r="C6671" s="30"/>
    </row>
    <row r="6672" spans="1:3" x14ac:dyDescent="0.3">
      <c r="A6672" s="14"/>
      <c r="B6672" s="30"/>
      <c r="C6672" s="30"/>
    </row>
    <row r="6673" spans="1:3" x14ac:dyDescent="0.3">
      <c r="A6673" s="14"/>
      <c r="B6673" s="30"/>
      <c r="C6673" s="30"/>
    </row>
    <row r="6674" spans="1:3" x14ac:dyDescent="0.3">
      <c r="A6674" s="14"/>
      <c r="B6674" s="30"/>
      <c r="C6674" s="30"/>
    </row>
    <row r="6675" spans="1:3" x14ac:dyDescent="0.3">
      <c r="A6675" s="14"/>
      <c r="B6675" s="30"/>
      <c r="C6675" s="30"/>
    </row>
    <row r="6676" spans="1:3" x14ac:dyDescent="0.3">
      <c r="A6676" s="14"/>
      <c r="B6676" s="30"/>
      <c r="C6676" s="30"/>
    </row>
    <row r="6677" spans="1:3" x14ac:dyDescent="0.3">
      <c r="A6677" s="14"/>
      <c r="B6677" s="30"/>
      <c r="C6677" s="30"/>
    </row>
    <row r="6678" spans="1:3" x14ac:dyDescent="0.3">
      <c r="A6678" s="14"/>
      <c r="B6678" s="30"/>
      <c r="C6678" s="30"/>
    </row>
    <row r="6679" spans="1:3" x14ac:dyDescent="0.3">
      <c r="A6679" s="14"/>
      <c r="B6679" s="30"/>
      <c r="C6679" s="30"/>
    </row>
    <row r="6680" spans="1:3" x14ac:dyDescent="0.3">
      <c r="A6680" s="14"/>
      <c r="B6680" s="30"/>
      <c r="C6680" s="30"/>
    </row>
    <row r="6681" spans="1:3" x14ac:dyDescent="0.3">
      <c r="A6681" s="14"/>
      <c r="B6681" s="30"/>
      <c r="C6681" s="30"/>
    </row>
    <row r="6682" spans="1:3" x14ac:dyDescent="0.3">
      <c r="A6682" s="14"/>
      <c r="B6682" s="30"/>
      <c r="C6682" s="30"/>
    </row>
    <row r="6683" spans="1:3" x14ac:dyDescent="0.3">
      <c r="A6683" s="14"/>
      <c r="B6683" s="30"/>
      <c r="C6683" s="30"/>
    </row>
    <row r="6684" spans="1:3" x14ac:dyDescent="0.3">
      <c r="A6684" s="14"/>
      <c r="B6684" s="30"/>
      <c r="C6684" s="30"/>
    </row>
    <row r="6685" spans="1:3" x14ac:dyDescent="0.3">
      <c r="A6685" s="14"/>
      <c r="B6685" s="30"/>
      <c r="C6685" s="30"/>
    </row>
    <row r="6686" spans="1:3" x14ac:dyDescent="0.3">
      <c r="A6686" s="14"/>
      <c r="B6686" s="30"/>
      <c r="C6686" s="30"/>
    </row>
    <row r="6687" spans="1:3" x14ac:dyDescent="0.3">
      <c r="A6687" s="14"/>
      <c r="B6687" s="30"/>
      <c r="C6687" s="30"/>
    </row>
    <row r="6688" spans="1:3" x14ac:dyDescent="0.3">
      <c r="A6688" s="14"/>
      <c r="B6688" s="30"/>
      <c r="C6688" s="30"/>
    </row>
    <row r="6689" spans="1:3" x14ac:dyDescent="0.3">
      <c r="A6689" s="14"/>
      <c r="B6689" s="30"/>
      <c r="C6689" s="30"/>
    </row>
    <row r="6690" spans="1:3" x14ac:dyDescent="0.3">
      <c r="A6690" s="14"/>
      <c r="B6690" s="30"/>
      <c r="C6690" s="30"/>
    </row>
    <row r="6691" spans="1:3" x14ac:dyDescent="0.3">
      <c r="A6691" s="14"/>
      <c r="B6691" s="30"/>
      <c r="C6691" s="30"/>
    </row>
    <row r="6692" spans="1:3" x14ac:dyDescent="0.3">
      <c r="A6692" s="14"/>
      <c r="B6692" s="30"/>
      <c r="C6692" s="30"/>
    </row>
    <row r="6693" spans="1:3" x14ac:dyDescent="0.3">
      <c r="A6693" s="14"/>
      <c r="B6693" s="30"/>
      <c r="C6693" s="30"/>
    </row>
    <row r="6694" spans="1:3" x14ac:dyDescent="0.3">
      <c r="A6694" s="14"/>
      <c r="B6694" s="30"/>
      <c r="C6694" s="30"/>
    </row>
    <row r="6695" spans="1:3" x14ac:dyDescent="0.3">
      <c r="A6695" s="14"/>
      <c r="B6695" s="30"/>
      <c r="C6695" s="30"/>
    </row>
    <row r="6696" spans="1:3" x14ac:dyDescent="0.3">
      <c r="A6696" s="14"/>
      <c r="B6696" s="30"/>
      <c r="C6696" s="30"/>
    </row>
    <row r="6697" spans="1:3" x14ac:dyDescent="0.3">
      <c r="A6697" s="14"/>
      <c r="B6697" s="30"/>
      <c r="C6697" s="30"/>
    </row>
    <row r="6698" spans="1:3" x14ac:dyDescent="0.3">
      <c r="A6698" s="14"/>
      <c r="B6698" s="30"/>
      <c r="C6698" s="30"/>
    </row>
    <row r="6699" spans="1:3" x14ac:dyDescent="0.3">
      <c r="A6699" s="14"/>
      <c r="B6699" s="30"/>
      <c r="C6699" s="30"/>
    </row>
    <row r="6700" spans="1:3" x14ac:dyDescent="0.3">
      <c r="A6700" s="14"/>
      <c r="B6700" s="30"/>
      <c r="C6700" s="30"/>
    </row>
    <row r="6701" spans="1:3" x14ac:dyDescent="0.3">
      <c r="A6701" s="14"/>
      <c r="B6701" s="30"/>
      <c r="C6701" s="30"/>
    </row>
    <row r="6702" spans="1:3" x14ac:dyDescent="0.3">
      <c r="A6702" s="14"/>
      <c r="B6702" s="30"/>
      <c r="C6702" s="30"/>
    </row>
    <row r="6703" spans="1:3" x14ac:dyDescent="0.3">
      <c r="A6703" s="14"/>
      <c r="B6703" s="30"/>
      <c r="C6703" s="30"/>
    </row>
    <row r="6704" spans="1:3" x14ac:dyDescent="0.3">
      <c r="A6704" s="14"/>
      <c r="B6704" s="30"/>
      <c r="C6704" s="30"/>
    </row>
    <row r="6705" spans="1:3" x14ac:dyDescent="0.3">
      <c r="A6705" s="14"/>
      <c r="B6705" s="30"/>
      <c r="C6705" s="30"/>
    </row>
    <row r="6706" spans="1:3" x14ac:dyDescent="0.3">
      <c r="A6706" s="14"/>
      <c r="B6706" s="30"/>
      <c r="C6706" s="30"/>
    </row>
    <row r="6707" spans="1:3" x14ac:dyDescent="0.3">
      <c r="A6707" s="14"/>
      <c r="B6707" s="30"/>
      <c r="C6707" s="30"/>
    </row>
    <row r="6708" spans="1:3" x14ac:dyDescent="0.3">
      <c r="A6708" s="14"/>
      <c r="B6708" s="30"/>
      <c r="C6708" s="30"/>
    </row>
    <row r="6709" spans="1:3" x14ac:dyDescent="0.3">
      <c r="A6709" s="14"/>
      <c r="B6709" s="30"/>
      <c r="C6709" s="30"/>
    </row>
    <row r="6710" spans="1:3" x14ac:dyDescent="0.3">
      <c r="A6710" s="14"/>
      <c r="B6710" s="30"/>
      <c r="C6710" s="30"/>
    </row>
    <row r="6711" spans="1:3" x14ac:dyDescent="0.3">
      <c r="A6711" s="14"/>
      <c r="B6711" s="30"/>
      <c r="C6711" s="30"/>
    </row>
    <row r="6712" spans="1:3" x14ac:dyDescent="0.3">
      <c r="A6712" s="14"/>
      <c r="B6712" s="30"/>
      <c r="C6712" s="30"/>
    </row>
    <row r="6713" spans="1:3" x14ac:dyDescent="0.3">
      <c r="A6713" s="14"/>
      <c r="B6713" s="30"/>
      <c r="C6713" s="30"/>
    </row>
    <row r="6714" spans="1:3" x14ac:dyDescent="0.3">
      <c r="A6714" s="14"/>
      <c r="B6714" s="30"/>
      <c r="C6714" s="30"/>
    </row>
    <row r="6715" spans="1:3" x14ac:dyDescent="0.3">
      <c r="A6715" s="14"/>
      <c r="B6715" s="30"/>
      <c r="C6715" s="30"/>
    </row>
    <row r="6716" spans="1:3" x14ac:dyDescent="0.3">
      <c r="A6716" s="14"/>
      <c r="B6716" s="30"/>
      <c r="C6716" s="30"/>
    </row>
    <row r="6717" spans="1:3" x14ac:dyDescent="0.3">
      <c r="A6717" s="14"/>
      <c r="B6717" s="30"/>
      <c r="C6717" s="30"/>
    </row>
    <row r="6718" spans="1:3" x14ac:dyDescent="0.3">
      <c r="A6718" s="14"/>
      <c r="B6718" s="30"/>
      <c r="C6718" s="30"/>
    </row>
    <row r="6719" spans="1:3" x14ac:dyDescent="0.3">
      <c r="A6719" s="14"/>
      <c r="B6719" s="30"/>
      <c r="C6719" s="30"/>
    </row>
    <row r="6720" spans="1:3" x14ac:dyDescent="0.3">
      <c r="A6720" s="14"/>
      <c r="B6720" s="30"/>
      <c r="C6720" s="30"/>
    </row>
    <row r="6721" spans="1:3" x14ac:dyDescent="0.3">
      <c r="A6721" s="14"/>
      <c r="B6721" s="30"/>
      <c r="C6721" s="30"/>
    </row>
    <row r="6722" spans="1:3" x14ac:dyDescent="0.3">
      <c r="A6722" s="14"/>
      <c r="B6722" s="30"/>
      <c r="C6722" s="30"/>
    </row>
    <row r="6723" spans="1:3" x14ac:dyDescent="0.3">
      <c r="A6723" s="14"/>
      <c r="B6723" s="30"/>
      <c r="C6723" s="30"/>
    </row>
    <row r="6724" spans="1:3" x14ac:dyDescent="0.3">
      <c r="A6724" s="14"/>
      <c r="B6724" s="30"/>
      <c r="C6724" s="30"/>
    </row>
    <row r="6725" spans="1:3" x14ac:dyDescent="0.3">
      <c r="A6725" s="14"/>
      <c r="B6725" s="30"/>
      <c r="C6725" s="30"/>
    </row>
    <row r="6726" spans="1:3" x14ac:dyDescent="0.3">
      <c r="A6726" s="14"/>
      <c r="B6726" s="30"/>
      <c r="C6726" s="30"/>
    </row>
    <row r="6727" spans="1:3" x14ac:dyDescent="0.3">
      <c r="A6727" s="14"/>
      <c r="B6727" s="30"/>
      <c r="C6727" s="30"/>
    </row>
    <row r="6728" spans="1:3" x14ac:dyDescent="0.3">
      <c r="A6728" s="14"/>
      <c r="B6728" s="30"/>
      <c r="C6728" s="30"/>
    </row>
    <row r="6729" spans="1:3" x14ac:dyDescent="0.3">
      <c r="A6729" s="14"/>
      <c r="B6729" s="30"/>
      <c r="C6729" s="30"/>
    </row>
    <row r="6730" spans="1:3" x14ac:dyDescent="0.3">
      <c r="A6730" s="14"/>
      <c r="B6730" s="30"/>
      <c r="C6730" s="30"/>
    </row>
    <row r="6731" spans="1:3" x14ac:dyDescent="0.3">
      <c r="A6731" s="14"/>
      <c r="B6731" s="30"/>
      <c r="C6731" s="30"/>
    </row>
    <row r="6732" spans="1:3" x14ac:dyDescent="0.3">
      <c r="A6732" s="14"/>
      <c r="B6732" s="30"/>
      <c r="C6732" s="30"/>
    </row>
    <row r="6733" spans="1:3" x14ac:dyDescent="0.3">
      <c r="A6733" s="14"/>
      <c r="B6733" s="30"/>
      <c r="C6733" s="30"/>
    </row>
    <row r="6734" spans="1:3" x14ac:dyDescent="0.3">
      <c r="A6734" s="14"/>
      <c r="B6734" s="30"/>
      <c r="C6734" s="30"/>
    </row>
    <row r="6735" spans="1:3" x14ac:dyDescent="0.3">
      <c r="A6735" s="14"/>
      <c r="B6735" s="30"/>
      <c r="C6735" s="30"/>
    </row>
    <row r="6736" spans="1:3" x14ac:dyDescent="0.3">
      <c r="A6736" s="14"/>
      <c r="B6736" s="30"/>
      <c r="C6736" s="30"/>
    </row>
    <row r="6737" spans="1:3" x14ac:dyDescent="0.3">
      <c r="A6737" s="14"/>
      <c r="B6737" s="30"/>
      <c r="C6737" s="30"/>
    </row>
    <row r="6738" spans="1:3" x14ac:dyDescent="0.3">
      <c r="A6738" s="14"/>
      <c r="B6738" s="30"/>
      <c r="C6738" s="30"/>
    </row>
    <row r="6739" spans="1:3" x14ac:dyDescent="0.3">
      <c r="A6739" s="14"/>
      <c r="B6739" s="30"/>
      <c r="C6739" s="30"/>
    </row>
    <row r="6740" spans="1:3" x14ac:dyDescent="0.3">
      <c r="A6740" s="14"/>
      <c r="B6740" s="30"/>
      <c r="C6740" s="30"/>
    </row>
    <row r="6741" spans="1:3" x14ac:dyDescent="0.3">
      <c r="A6741" s="14"/>
      <c r="B6741" s="30"/>
      <c r="C6741" s="30"/>
    </row>
    <row r="6742" spans="1:3" x14ac:dyDescent="0.3">
      <c r="A6742" s="14"/>
      <c r="B6742" s="30"/>
      <c r="C6742" s="30"/>
    </row>
    <row r="6743" spans="1:3" x14ac:dyDescent="0.3">
      <c r="A6743" s="14"/>
      <c r="B6743" s="30"/>
      <c r="C6743" s="30"/>
    </row>
    <row r="6744" spans="1:3" x14ac:dyDescent="0.3">
      <c r="A6744" s="14"/>
      <c r="B6744" s="30"/>
      <c r="C6744" s="30"/>
    </row>
    <row r="6745" spans="1:3" x14ac:dyDescent="0.3">
      <c r="A6745" s="14"/>
      <c r="B6745" s="30"/>
      <c r="C6745" s="30"/>
    </row>
    <row r="6746" spans="1:3" x14ac:dyDescent="0.3">
      <c r="A6746" s="14"/>
      <c r="B6746" s="30"/>
      <c r="C6746" s="30"/>
    </row>
    <row r="6747" spans="1:3" x14ac:dyDescent="0.3">
      <c r="A6747" s="14"/>
      <c r="B6747" s="30"/>
      <c r="C6747" s="30"/>
    </row>
    <row r="6748" spans="1:3" x14ac:dyDescent="0.3">
      <c r="A6748" s="14"/>
      <c r="B6748" s="30"/>
      <c r="C6748" s="30"/>
    </row>
    <row r="6749" spans="1:3" x14ac:dyDescent="0.3">
      <c r="A6749" s="14"/>
      <c r="B6749" s="30"/>
      <c r="C6749" s="30"/>
    </row>
    <row r="6750" spans="1:3" x14ac:dyDescent="0.3">
      <c r="A6750" s="14"/>
      <c r="B6750" s="30"/>
      <c r="C6750" s="30"/>
    </row>
    <row r="6751" spans="1:3" x14ac:dyDescent="0.3">
      <c r="A6751" s="14"/>
      <c r="B6751" s="30"/>
      <c r="C6751" s="30"/>
    </row>
    <row r="6752" spans="1:3" x14ac:dyDescent="0.3">
      <c r="A6752" s="14"/>
      <c r="B6752" s="30"/>
      <c r="C6752" s="30"/>
    </row>
    <row r="6753" spans="1:3" x14ac:dyDescent="0.3">
      <c r="A6753" s="14"/>
      <c r="B6753" s="30"/>
      <c r="C6753" s="30"/>
    </row>
    <row r="6754" spans="1:3" x14ac:dyDescent="0.3">
      <c r="A6754" s="14"/>
      <c r="B6754" s="30"/>
      <c r="C6754" s="30"/>
    </row>
    <row r="6755" spans="1:3" x14ac:dyDescent="0.3">
      <c r="A6755" s="14"/>
      <c r="B6755" s="30"/>
      <c r="C6755" s="30"/>
    </row>
    <row r="6756" spans="1:3" x14ac:dyDescent="0.3">
      <c r="A6756" s="14"/>
      <c r="B6756" s="30"/>
      <c r="C6756" s="30"/>
    </row>
    <row r="6757" spans="1:3" x14ac:dyDescent="0.3">
      <c r="A6757" s="14"/>
      <c r="B6757" s="30"/>
      <c r="C6757" s="30"/>
    </row>
    <row r="6758" spans="1:3" x14ac:dyDescent="0.3">
      <c r="A6758" s="14"/>
      <c r="B6758" s="30"/>
      <c r="C6758" s="30"/>
    </row>
    <row r="6759" spans="1:3" x14ac:dyDescent="0.3">
      <c r="A6759" s="14"/>
      <c r="B6759" s="30"/>
      <c r="C6759" s="30"/>
    </row>
    <row r="6760" spans="1:3" x14ac:dyDescent="0.3">
      <c r="A6760" s="14"/>
      <c r="B6760" s="30"/>
      <c r="C6760" s="30"/>
    </row>
    <row r="6761" spans="1:3" x14ac:dyDescent="0.3">
      <c r="A6761" s="14"/>
      <c r="B6761" s="30"/>
      <c r="C6761" s="30"/>
    </row>
    <row r="6762" spans="1:3" x14ac:dyDescent="0.3">
      <c r="A6762" s="14"/>
      <c r="B6762" s="30"/>
      <c r="C6762" s="30"/>
    </row>
    <row r="6763" spans="1:3" x14ac:dyDescent="0.3">
      <c r="A6763" s="14"/>
      <c r="B6763" s="30"/>
      <c r="C6763" s="30"/>
    </row>
    <row r="6764" spans="1:3" x14ac:dyDescent="0.3">
      <c r="A6764" s="14"/>
      <c r="B6764" s="30"/>
      <c r="C6764" s="30"/>
    </row>
    <row r="6765" spans="1:3" x14ac:dyDescent="0.3">
      <c r="A6765" s="14"/>
      <c r="B6765" s="30"/>
      <c r="C6765" s="30"/>
    </row>
    <row r="6766" spans="1:3" x14ac:dyDescent="0.3">
      <c r="A6766" s="14"/>
      <c r="B6766" s="30"/>
      <c r="C6766" s="30"/>
    </row>
    <row r="6767" spans="1:3" x14ac:dyDescent="0.3">
      <c r="A6767" s="14"/>
      <c r="B6767" s="30"/>
      <c r="C6767" s="30"/>
    </row>
    <row r="6768" spans="1:3" x14ac:dyDescent="0.3">
      <c r="A6768" s="14"/>
      <c r="B6768" s="30"/>
      <c r="C6768" s="30"/>
    </row>
    <row r="6769" spans="1:3" x14ac:dyDescent="0.3">
      <c r="A6769" s="14"/>
      <c r="B6769" s="30"/>
      <c r="C6769" s="30"/>
    </row>
    <row r="6770" spans="1:3" x14ac:dyDescent="0.3">
      <c r="A6770" s="14"/>
      <c r="B6770" s="30"/>
      <c r="C6770" s="30"/>
    </row>
    <row r="6771" spans="1:3" x14ac:dyDescent="0.3">
      <c r="A6771" s="14"/>
      <c r="B6771" s="30"/>
      <c r="C6771" s="30"/>
    </row>
    <row r="6772" spans="1:3" x14ac:dyDescent="0.3">
      <c r="A6772" s="14"/>
      <c r="B6772" s="30"/>
      <c r="C6772" s="30"/>
    </row>
    <row r="6773" spans="1:3" x14ac:dyDescent="0.3">
      <c r="A6773" s="14"/>
      <c r="B6773" s="30"/>
      <c r="C6773" s="30"/>
    </row>
    <row r="6774" spans="1:3" x14ac:dyDescent="0.3">
      <c r="A6774" s="14"/>
      <c r="B6774" s="30"/>
      <c r="C6774" s="30"/>
    </row>
    <row r="6775" spans="1:3" x14ac:dyDescent="0.3">
      <c r="A6775" s="14"/>
      <c r="B6775" s="30"/>
      <c r="C6775" s="30"/>
    </row>
    <row r="6776" spans="1:3" x14ac:dyDescent="0.3">
      <c r="A6776" s="14"/>
      <c r="B6776" s="30"/>
      <c r="C6776" s="30"/>
    </row>
    <row r="6777" spans="1:3" x14ac:dyDescent="0.3">
      <c r="A6777" s="14"/>
      <c r="B6777" s="30"/>
      <c r="C6777" s="30"/>
    </row>
    <row r="6778" spans="1:3" x14ac:dyDescent="0.3">
      <c r="A6778" s="14"/>
      <c r="B6778" s="30"/>
      <c r="C6778" s="30"/>
    </row>
    <row r="6779" spans="1:3" x14ac:dyDescent="0.3">
      <c r="A6779" s="14"/>
      <c r="B6779" s="30"/>
      <c r="C6779" s="30"/>
    </row>
    <row r="6780" spans="1:3" x14ac:dyDescent="0.3">
      <c r="A6780" s="14"/>
      <c r="B6780" s="30"/>
      <c r="C6780" s="30"/>
    </row>
    <row r="6781" spans="1:3" x14ac:dyDescent="0.3">
      <c r="A6781" s="14"/>
      <c r="B6781" s="30"/>
      <c r="C6781" s="30"/>
    </row>
    <row r="6782" spans="1:3" x14ac:dyDescent="0.3">
      <c r="A6782" s="14"/>
      <c r="B6782" s="30"/>
      <c r="C6782" s="30"/>
    </row>
    <row r="6783" spans="1:3" x14ac:dyDescent="0.3">
      <c r="A6783" s="14"/>
      <c r="B6783" s="30"/>
      <c r="C6783" s="30"/>
    </row>
    <row r="6784" spans="1:3" x14ac:dyDescent="0.3">
      <c r="A6784" s="14"/>
      <c r="B6784" s="30"/>
      <c r="C6784" s="30"/>
    </row>
    <row r="6785" spans="1:3" x14ac:dyDescent="0.3">
      <c r="A6785" s="14"/>
      <c r="B6785" s="30"/>
      <c r="C6785" s="30"/>
    </row>
    <row r="6786" spans="1:3" x14ac:dyDescent="0.3">
      <c r="A6786" s="14"/>
      <c r="B6786" s="30"/>
      <c r="C6786" s="30"/>
    </row>
    <row r="6787" spans="1:3" x14ac:dyDescent="0.3">
      <c r="A6787" s="14"/>
      <c r="B6787" s="30"/>
      <c r="C6787" s="30"/>
    </row>
    <row r="6788" spans="1:3" x14ac:dyDescent="0.3">
      <c r="A6788" s="14"/>
      <c r="B6788" s="30"/>
      <c r="C6788" s="30"/>
    </row>
    <row r="6789" spans="1:3" x14ac:dyDescent="0.3">
      <c r="A6789" s="14"/>
      <c r="B6789" s="30"/>
      <c r="C6789" s="30"/>
    </row>
    <row r="6790" spans="1:3" x14ac:dyDescent="0.3">
      <c r="A6790" s="14"/>
      <c r="B6790" s="30"/>
      <c r="C6790" s="30"/>
    </row>
    <row r="6791" spans="1:3" x14ac:dyDescent="0.3">
      <c r="A6791" s="14"/>
      <c r="B6791" s="30"/>
      <c r="C6791" s="30"/>
    </row>
    <row r="6792" spans="1:3" x14ac:dyDescent="0.3">
      <c r="A6792" s="14"/>
      <c r="B6792" s="30"/>
      <c r="C6792" s="30"/>
    </row>
    <row r="6793" spans="1:3" x14ac:dyDescent="0.3">
      <c r="A6793" s="14"/>
      <c r="B6793" s="30"/>
      <c r="C6793" s="30"/>
    </row>
    <row r="6794" spans="1:3" x14ac:dyDescent="0.3">
      <c r="A6794" s="14"/>
      <c r="B6794" s="30"/>
      <c r="C6794" s="30"/>
    </row>
    <row r="6795" spans="1:3" x14ac:dyDescent="0.3">
      <c r="A6795" s="14"/>
      <c r="B6795" s="30"/>
      <c r="C6795" s="30"/>
    </row>
    <row r="6796" spans="1:3" x14ac:dyDescent="0.3">
      <c r="A6796" s="14"/>
      <c r="B6796" s="30"/>
      <c r="C6796" s="30"/>
    </row>
    <row r="6797" spans="1:3" x14ac:dyDescent="0.3">
      <c r="A6797" s="14"/>
      <c r="B6797" s="30"/>
      <c r="C6797" s="30"/>
    </row>
    <row r="6798" spans="1:3" x14ac:dyDescent="0.3">
      <c r="A6798" s="14"/>
      <c r="B6798" s="30"/>
      <c r="C6798" s="30"/>
    </row>
    <row r="6799" spans="1:3" x14ac:dyDescent="0.3">
      <c r="A6799" s="14"/>
      <c r="B6799" s="30"/>
      <c r="C6799" s="30"/>
    </row>
    <row r="6800" spans="1:3" x14ac:dyDescent="0.3">
      <c r="A6800" s="14"/>
      <c r="B6800" s="30"/>
      <c r="C6800" s="30"/>
    </row>
    <row r="6801" spans="1:3" x14ac:dyDescent="0.3">
      <c r="A6801" s="14"/>
      <c r="B6801" s="30"/>
      <c r="C6801" s="30"/>
    </row>
    <row r="6802" spans="1:3" x14ac:dyDescent="0.3">
      <c r="A6802" s="14"/>
      <c r="B6802" s="30"/>
      <c r="C6802" s="30"/>
    </row>
    <row r="6803" spans="1:3" x14ac:dyDescent="0.3">
      <c r="A6803" s="14"/>
      <c r="B6803" s="30"/>
      <c r="C6803" s="30"/>
    </row>
    <row r="6804" spans="1:3" x14ac:dyDescent="0.3">
      <c r="A6804" s="14"/>
      <c r="B6804" s="30"/>
      <c r="C6804" s="30"/>
    </row>
    <row r="6805" spans="1:3" x14ac:dyDescent="0.3">
      <c r="A6805" s="14"/>
      <c r="B6805" s="30"/>
      <c r="C6805" s="30"/>
    </row>
    <row r="6806" spans="1:3" x14ac:dyDescent="0.3">
      <c r="A6806" s="14"/>
      <c r="B6806" s="30"/>
      <c r="C6806" s="30"/>
    </row>
    <row r="6807" spans="1:3" x14ac:dyDescent="0.3">
      <c r="A6807" s="14"/>
      <c r="B6807" s="30"/>
      <c r="C6807" s="30"/>
    </row>
    <row r="6808" spans="1:3" x14ac:dyDescent="0.3">
      <c r="A6808" s="14"/>
      <c r="B6808" s="30"/>
      <c r="C6808" s="30"/>
    </row>
    <row r="6809" spans="1:3" x14ac:dyDescent="0.3">
      <c r="A6809" s="14"/>
      <c r="B6809" s="30"/>
      <c r="C6809" s="30"/>
    </row>
    <row r="6810" spans="1:3" x14ac:dyDescent="0.3">
      <c r="A6810" s="14"/>
      <c r="B6810" s="30"/>
      <c r="C6810" s="30"/>
    </row>
    <row r="6811" spans="1:3" x14ac:dyDescent="0.3">
      <c r="A6811" s="14"/>
      <c r="B6811" s="30"/>
      <c r="C6811" s="30"/>
    </row>
    <row r="6812" spans="1:3" x14ac:dyDescent="0.3">
      <c r="A6812" s="14"/>
      <c r="B6812" s="30"/>
      <c r="C6812" s="30"/>
    </row>
    <row r="6813" spans="1:3" x14ac:dyDescent="0.3">
      <c r="A6813" s="14"/>
      <c r="B6813" s="30"/>
      <c r="C6813" s="30"/>
    </row>
    <row r="6814" spans="1:3" x14ac:dyDescent="0.3">
      <c r="A6814" s="14"/>
      <c r="B6814" s="30"/>
      <c r="C6814" s="30"/>
    </row>
    <row r="6815" spans="1:3" x14ac:dyDescent="0.3">
      <c r="A6815" s="14"/>
      <c r="B6815" s="30"/>
      <c r="C6815" s="30"/>
    </row>
    <row r="6816" spans="1:3" x14ac:dyDescent="0.3">
      <c r="A6816" s="14"/>
      <c r="B6816" s="30"/>
      <c r="C6816" s="30"/>
    </row>
    <row r="6817" spans="1:3" x14ac:dyDescent="0.3">
      <c r="A6817" s="14"/>
      <c r="B6817" s="30"/>
      <c r="C6817" s="30"/>
    </row>
    <row r="6818" spans="1:3" x14ac:dyDescent="0.3">
      <c r="A6818" s="14"/>
      <c r="B6818" s="30"/>
      <c r="C6818" s="30"/>
    </row>
    <row r="6819" spans="1:3" x14ac:dyDescent="0.3">
      <c r="A6819" s="14"/>
      <c r="B6819" s="30"/>
      <c r="C6819" s="30"/>
    </row>
    <row r="6820" spans="1:3" x14ac:dyDescent="0.3">
      <c r="A6820" s="14"/>
      <c r="B6820" s="30"/>
      <c r="C6820" s="30"/>
    </row>
    <row r="6821" spans="1:3" x14ac:dyDescent="0.3">
      <c r="A6821" s="14"/>
      <c r="B6821" s="30"/>
      <c r="C6821" s="30"/>
    </row>
    <row r="6822" spans="1:3" x14ac:dyDescent="0.3">
      <c r="A6822" s="14"/>
      <c r="B6822" s="30"/>
      <c r="C6822" s="30"/>
    </row>
    <row r="6823" spans="1:3" x14ac:dyDescent="0.3">
      <c r="A6823" s="14"/>
      <c r="B6823" s="30"/>
      <c r="C6823" s="30"/>
    </row>
    <row r="6824" spans="1:3" x14ac:dyDescent="0.3">
      <c r="A6824" s="14"/>
      <c r="B6824" s="30"/>
      <c r="C6824" s="30"/>
    </row>
    <row r="6825" spans="1:3" x14ac:dyDescent="0.3">
      <c r="A6825" s="14"/>
      <c r="B6825" s="30"/>
      <c r="C6825" s="30"/>
    </row>
    <row r="6826" spans="1:3" x14ac:dyDescent="0.3">
      <c r="A6826" s="14"/>
      <c r="B6826" s="30"/>
      <c r="C6826" s="30"/>
    </row>
    <row r="6827" spans="1:3" x14ac:dyDescent="0.3">
      <c r="A6827" s="14"/>
      <c r="B6827" s="30"/>
      <c r="C6827" s="30"/>
    </row>
    <row r="6828" spans="1:3" x14ac:dyDescent="0.3">
      <c r="A6828" s="14"/>
      <c r="B6828" s="30"/>
      <c r="C6828" s="30"/>
    </row>
    <row r="6829" spans="1:3" x14ac:dyDescent="0.3">
      <c r="A6829" s="14"/>
      <c r="B6829" s="30"/>
      <c r="C6829" s="30"/>
    </row>
    <row r="6830" spans="1:3" x14ac:dyDescent="0.3">
      <c r="A6830" s="14"/>
      <c r="B6830" s="30"/>
      <c r="C6830" s="30"/>
    </row>
    <row r="6831" spans="1:3" x14ac:dyDescent="0.3">
      <c r="A6831" s="14"/>
      <c r="B6831" s="30"/>
      <c r="C6831" s="30"/>
    </row>
    <row r="6832" spans="1:3" x14ac:dyDescent="0.3">
      <c r="A6832" s="14"/>
      <c r="B6832" s="30"/>
      <c r="C6832" s="30"/>
    </row>
    <row r="6833" spans="1:3" x14ac:dyDescent="0.3">
      <c r="A6833" s="14"/>
      <c r="B6833" s="30"/>
      <c r="C6833" s="30"/>
    </row>
    <row r="6834" spans="1:3" x14ac:dyDescent="0.3">
      <c r="A6834" s="14"/>
      <c r="B6834" s="30"/>
      <c r="C6834" s="30"/>
    </row>
    <row r="6835" spans="1:3" x14ac:dyDescent="0.3">
      <c r="A6835" s="14"/>
      <c r="B6835" s="30"/>
      <c r="C6835" s="30"/>
    </row>
    <row r="6836" spans="1:3" x14ac:dyDescent="0.3">
      <c r="A6836" s="14"/>
      <c r="B6836" s="30"/>
      <c r="C6836" s="30"/>
    </row>
    <row r="6837" spans="1:3" x14ac:dyDescent="0.3">
      <c r="A6837" s="14"/>
      <c r="B6837" s="30"/>
      <c r="C6837" s="30"/>
    </row>
    <row r="6838" spans="1:3" x14ac:dyDescent="0.3">
      <c r="A6838" s="14"/>
      <c r="B6838" s="30"/>
      <c r="C6838" s="30"/>
    </row>
    <row r="6839" spans="1:3" x14ac:dyDescent="0.3">
      <c r="A6839" s="14"/>
      <c r="B6839" s="30"/>
      <c r="C6839" s="30"/>
    </row>
    <row r="6840" spans="1:3" x14ac:dyDescent="0.3">
      <c r="A6840" s="14"/>
      <c r="B6840" s="30"/>
      <c r="C6840" s="30"/>
    </row>
    <row r="6841" spans="1:3" x14ac:dyDescent="0.3">
      <c r="A6841" s="14"/>
      <c r="B6841" s="30"/>
      <c r="C6841" s="30"/>
    </row>
    <row r="6842" spans="1:3" x14ac:dyDescent="0.3">
      <c r="A6842" s="14"/>
      <c r="B6842" s="30"/>
      <c r="C6842" s="30"/>
    </row>
    <row r="6843" spans="1:3" x14ac:dyDescent="0.3">
      <c r="A6843" s="14"/>
      <c r="B6843" s="30"/>
      <c r="C6843" s="30"/>
    </row>
    <row r="6844" spans="1:3" x14ac:dyDescent="0.3">
      <c r="A6844" s="14"/>
      <c r="B6844" s="30"/>
      <c r="C6844" s="30"/>
    </row>
    <row r="6845" spans="1:3" x14ac:dyDescent="0.3">
      <c r="A6845" s="14"/>
      <c r="B6845" s="30"/>
      <c r="C6845" s="30"/>
    </row>
    <row r="6846" spans="1:3" x14ac:dyDescent="0.3">
      <c r="A6846" s="14"/>
      <c r="B6846" s="30"/>
      <c r="C6846" s="30"/>
    </row>
    <row r="6847" spans="1:3" x14ac:dyDescent="0.3">
      <c r="A6847" s="14"/>
      <c r="B6847" s="30"/>
      <c r="C6847" s="30"/>
    </row>
    <row r="6848" spans="1:3" x14ac:dyDescent="0.3">
      <c r="A6848" s="14"/>
      <c r="B6848" s="30"/>
      <c r="C6848" s="30"/>
    </row>
    <row r="6849" spans="1:3" x14ac:dyDescent="0.3">
      <c r="A6849" s="14"/>
      <c r="B6849" s="30"/>
      <c r="C6849" s="30"/>
    </row>
    <row r="6850" spans="1:3" x14ac:dyDescent="0.3">
      <c r="A6850" s="14"/>
      <c r="B6850" s="30"/>
      <c r="C6850" s="30"/>
    </row>
    <row r="6851" spans="1:3" x14ac:dyDescent="0.3">
      <c r="A6851" s="14"/>
      <c r="B6851" s="30"/>
      <c r="C6851" s="30"/>
    </row>
    <row r="6852" spans="1:3" x14ac:dyDescent="0.3">
      <c r="A6852" s="14"/>
      <c r="B6852" s="30"/>
      <c r="C6852" s="30"/>
    </row>
    <row r="6853" spans="1:3" x14ac:dyDescent="0.3">
      <c r="A6853" s="14"/>
      <c r="B6853" s="30"/>
      <c r="C6853" s="30"/>
    </row>
    <row r="6854" spans="1:3" x14ac:dyDescent="0.3">
      <c r="A6854" s="14"/>
      <c r="B6854" s="30"/>
      <c r="C6854" s="30"/>
    </row>
    <row r="6855" spans="1:3" x14ac:dyDescent="0.3">
      <c r="A6855" s="14"/>
      <c r="B6855" s="30"/>
      <c r="C6855" s="30"/>
    </row>
    <row r="6856" spans="1:3" x14ac:dyDescent="0.3">
      <c r="A6856" s="14"/>
      <c r="B6856" s="30"/>
      <c r="C6856" s="30"/>
    </row>
    <row r="6857" spans="1:3" x14ac:dyDescent="0.3">
      <c r="A6857" s="14"/>
      <c r="B6857" s="30"/>
      <c r="C6857" s="30"/>
    </row>
    <row r="6858" spans="1:3" x14ac:dyDescent="0.3">
      <c r="A6858" s="14"/>
      <c r="B6858" s="30"/>
      <c r="C6858" s="30"/>
    </row>
    <row r="6859" spans="1:3" x14ac:dyDescent="0.3">
      <c r="A6859" s="14"/>
      <c r="B6859" s="30"/>
      <c r="C6859" s="30"/>
    </row>
    <row r="6860" spans="1:3" x14ac:dyDescent="0.3">
      <c r="A6860" s="14"/>
      <c r="B6860" s="30"/>
      <c r="C6860" s="30"/>
    </row>
    <row r="6861" spans="1:3" x14ac:dyDescent="0.3">
      <c r="A6861" s="14"/>
      <c r="B6861" s="30"/>
      <c r="C6861" s="30"/>
    </row>
    <row r="6862" spans="1:3" x14ac:dyDescent="0.3">
      <c r="A6862" s="14"/>
      <c r="B6862" s="30"/>
      <c r="C6862" s="30"/>
    </row>
    <row r="6863" spans="1:3" x14ac:dyDescent="0.3">
      <c r="A6863" s="14"/>
      <c r="B6863" s="30"/>
      <c r="C6863" s="30"/>
    </row>
    <row r="6864" spans="1:3" x14ac:dyDescent="0.3">
      <c r="A6864" s="14"/>
      <c r="B6864" s="30"/>
      <c r="C6864" s="30"/>
    </row>
    <row r="6865" spans="1:3" x14ac:dyDescent="0.3">
      <c r="A6865" s="14"/>
      <c r="B6865" s="30"/>
      <c r="C6865" s="30"/>
    </row>
    <row r="6866" spans="1:3" x14ac:dyDescent="0.3">
      <c r="A6866" s="14"/>
      <c r="B6866" s="30"/>
      <c r="C6866" s="30"/>
    </row>
    <row r="6867" spans="1:3" x14ac:dyDescent="0.3">
      <c r="A6867" s="14"/>
      <c r="B6867" s="30"/>
      <c r="C6867" s="30"/>
    </row>
    <row r="6868" spans="1:3" x14ac:dyDescent="0.3">
      <c r="A6868" s="14"/>
      <c r="B6868" s="30"/>
      <c r="C6868" s="30"/>
    </row>
    <row r="6869" spans="1:3" x14ac:dyDescent="0.3">
      <c r="A6869" s="14"/>
      <c r="B6869" s="30"/>
      <c r="C6869" s="30"/>
    </row>
    <row r="6870" spans="1:3" x14ac:dyDescent="0.3">
      <c r="A6870" s="14"/>
      <c r="B6870" s="30"/>
      <c r="C6870" s="30"/>
    </row>
    <row r="6871" spans="1:3" x14ac:dyDescent="0.3">
      <c r="A6871" s="14"/>
      <c r="B6871" s="30"/>
      <c r="C6871" s="30"/>
    </row>
    <row r="6872" spans="1:3" x14ac:dyDescent="0.3">
      <c r="A6872" s="14"/>
      <c r="B6872" s="30"/>
      <c r="C6872" s="30"/>
    </row>
    <row r="6873" spans="1:3" x14ac:dyDescent="0.3">
      <c r="A6873" s="14"/>
      <c r="B6873" s="30"/>
      <c r="C6873" s="30"/>
    </row>
    <row r="6874" spans="1:3" x14ac:dyDescent="0.3">
      <c r="A6874" s="14"/>
      <c r="B6874" s="30"/>
      <c r="C6874" s="30"/>
    </row>
    <row r="6875" spans="1:3" x14ac:dyDescent="0.3">
      <c r="A6875" s="14"/>
      <c r="B6875" s="30"/>
      <c r="C6875" s="30"/>
    </row>
    <row r="6876" spans="1:3" x14ac:dyDescent="0.3">
      <c r="A6876" s="14"/>
      <c r="B6876" s="30"/>
      <c r="C6876" s="30"/>
    </row>
    <row r="6877" spans="1:3" x14ac:dyDescent="0.3">
      <c r="A6877" s="14"/>
      <c r="B6877" s="30"/>
      <c r="C6877" s="30"/>
    </row>
    <row r="6878" spans="1:3" x14ac:dyDescent="0.3">
      <c r="A6878" s="14"/>
      <c r="B6878" s="30"/>
      <c r="C6878" s="30"/>
    </row>
    <row r="6879" spans="1:3" x14ac:dyDescent="0.3">
      <c r="A6879" s="14"/>
      <c r="B6879" s="30"/>
      <c r="C6879" s="30"/>
    </row>
    <row r="6880" spans="1:3" x14ac:dyDescent="0.3">
      <c r="A6880" s="14"/>
      <c r="B6880" s="30"/>
      <c r="C6880" s="30"/>
    </row>
    <row r="6881" spans="1:3" x14ac:dyDescent="0.3">
      <c r="A6881" s="14"/>
      <c r="B6881" s="30"/>
      <c r="C6881" s="30"/>
    </row>
    <row r="6882" spans="1:3" x14ac:dyDescent="0.3">
      <c r="A6882" s="14"/>
      <c r="B6882" s="30"/>
      <c r="C6882" s="30"/>
    </row>
    <row r="6883" spans="1:3" x14ac:dyDescent="0.3">
      <c r="A6883" s="14"/>
      <c r="B6883" s="30"/>
      <c r="C6883" s="30"/>
    </row>
    <row r="6884" spans="1:3" x14ac:dyDescent="0.3">
      <c r="A6884" s="14"/>
      <c r="B6884" s="30"/>
      <c r="C6884" s="30"/>
    </row>
    <row r="6885" spans="1:3" x14ac:dyDescent="0.3">
      <c r="A6885" s="14"/>
      <c r="B6885" s="30"/>
      <c r="C6885" s="30"/>
    </row>
    <row r="6886" spans="1:3" x14ac:dyDescent="0.3">
      <c r="A6886" s="14"/>
      <c r="B6886" s="30"/>
      <c r="C6886" s="30"/>
    </row>
    <row r="6887" spans="1:3" x14ac:dyDescent="0.3">
      <c r="A6887" s="14"/>
      <c r="B6887" s="30"/>
      <c r="C6887" s="30"/>
    </row>
    <row r="6888" spans="1:3" x14ac:dyDescent="0.3">
      <c r="A6888" s="14"/>
      <c r="B6888" s="30"/>
      <c r="C6888" s="30"/>
    </row>
    <row r="6889" spans="1:3" x14ac:dyDescent="0.3">
      <c r="A6889" s="14"/>
      <c r="B6889" s="30"/>
      <c r="C6889" s="30"/>
    </row>
    <row r="6890" spans="1:3" x14ac:dyDescent="0.3">
      <c r="A6890" s="14"/>
      <c r="B6890" s="30"/>
      <c r="C6890" s="30"/>
    </row>
    <row r="6891" spans="1:3" x14ac:dyDescent="0.3">
      <c r="A6891" s="14"/>
      <c r="B6891" s="30"/>
      <c r="C6891" s="30"/>
    </row>
    <row r="6892" spans="1:3" x14ac:dyDescent="0.3">
      <c r="A6892" s="14"/>
      <c r="B6892" s="30"/>
      <c r="C6892" s="30"/>
    </row>
    <row r="6893" spans="1:3" x14ac:dyDescent="0.3">
      <c r="A6893" s="14"/>
      <c r="B6893" s="30"/>
      <c r="C6893" s="30"/>
    </row>
    <row r="6894" spans="1:3" x14ac:dyDescent="0.3">
      <c r="A6894" s="14"/>
      <c r="B6894" s="30"/>
      <c r="C6894" s="30"/>
    </row>
    <row r="6895" spans="1:3" x14ac:dyDescent="0.3">
      <c r="A6895" s="14"/>
      <c r="B6895" s="30"/>
      <c r="C6895" s="30"/>
    </row>
    <row r="6896" spans="1:3" x14ac:dyDescent="0.3">
      <c r="A6896" s="14"/>
      <c r="B6896" s="30"/>
      <c r="C6896" s="30"/>
    </row>
    <row r="6897" spans="1:3" x14ac:dyDescent="0.3">
      <c r="A6897" s="14"/>
      <c r="B6897" s="30"/>
      <c r="C6897" s="30"/>
    </row>
    <row r="6898" spans="1:3" x14ac:dyDescent="0.3">
      <c r="A6898" s="14"/>
      <c r="B6898" s="30"/>
      <c r="C6898" s="30"/>
    </row>
    <row r="6899" spans="1:3" x14ac:dyDescent="0.3">
      <c r="A6899" s="14"/>
      <c r="B6899" s="30"/>
      <c r="C6899" s="30"/>
    </row>
    <row r="6900" spans="1:3" x14ac:dyDescent="0.3">
      <c r="A6900" s="14"/>
      <c r="B6900" s="30"/>
      <c r="C6900" s="30"/>
    </row>
    <row r="6901" spans="1:3" x14ac:dyDescent="0.3">
      <c r="A6901" s="14"/>
      <c r="B6901" s="30"/>
      <c r="C6901" s="30"/>
    </row>
    <row r="6902" spans="1:3" x14ac:dyDescent="0.3">
      <c r="A6902" s="14"/>
      <c r="B6902" s="30"/>
      <c r="C6902" s="30"/>
    </row>
    <row r="6903" spans="1:3" x14ac:dyDescent="0.3">
      <c r="A6903" s="14"/>
      <c r="B6903" s="30"/>
      <c r="C6903" s="30"/>
    </row>
    <row r="6904" spans="1:3" x14ac:dyDescent="0.3">
      <c r="A6904" s="14"/>
      <c r="B6904" s="30"/>
      <c r="C6904" s="30"/>
    </row>
    <row r="6905" spans="1:3" x14ac:dyDescent="0.3">
      <c r="A6905" s="14"/>
      <c r="B6905" s="30"/>
      <c r="C6905" s="30"/>
    </row>
    <row r="6906" spans="1:3" x14ac:dyDescent="0.3">
      <c r="A6906" s="14"/>
      <c r="B6906" s="30"/>
      <c r="C6906" s="30"/>
    </row>
    <row r="6907" spans="1:3" x14ac:dyDescent="0.3">
      <c r="A6907" s="14"/>
      <c r="B6907" s="30"/>
      <c r="C6907" s="30"/>
    </row>
    <row r="6908" spans="1:3" x14ac:dyDescent="0.3">
      <c r="A6908" s="14"/>
      <c r="B6908" s="30"/>
      <c r="C6908" s="30"/>
    </row>
    <row r="6909" spans="1:3" x14ac:dyDescent="0.3">
      <c r="A6909" s="14"/>
      <c r="B6909" s="30"/>
      <c r="C6909" s="30"/>
    </row>
    <row r="6910" spans="1:3" x14ac:dyDescent="0.3">
      <c r="A6910" s="14"/>
      <c r="B6910" s="30"/>
      <c r="C6910" s="30"/>
    </row>
    <row r="6911" spans="1:3" x14ac:dyDescent="0.3">
      <c r="A6911" s="14"/>
      <c r="B6911" s="30"/>
      <c r="C6911" s="30"/>
    </row>
    <row r="6912" spans="1:3" x14ac:dyDescent="0.3">
      <c r="A6912" s="14"/>
      <c r="B6912" s="30"/>
      <c r="C6912" s="30"/>
    </row>
    <row r="6913" spans="1:3" x14ac:dyDescent="0.3">
      <c r="A6913" s="14"/>
      <c r="B6913" s="30"/>
      <c r="C6913" s="30"/>
    </row>
    <row r="6914" spans="1:3" x14ac:dyDescent="0.3">
      <c r="A6914" s="14"/>
      <c r="B6914" s="30"/>
      <c r="C6914" s="30"/>
    </row>
    <row r="6915" spans="1:3" x14ac:dyDescent="0.3">
      <c r="A6915" s="14"/>
      <c r="B6915" s="30"/>
      <c r="C6915" s="30"/>
    </row>
    <row r="6916" spans="1:3" x14ac:dyDescent="0.3">
      <c r="A6916" s="14"/>
      <c r="B6916" s="30"/>
      <c r="C6916" s="30"/>
    </row>
    <row r="6917" spans="1:3" x14ac:dyDescent="0.3">
      <c r="A6917" s="14"/>
      <c r="B6917" s="30"/>
      <c r="C6917" s="30"/>
    </row>
    <row r="6918" spans="1:3" x14ac:dyDescent="0.3">
      <c r="A6918" s="14"/>
      <c r="B6918" s="30"/>
      <c r="C6918" s="30"/>
    </row>
    <row r="6919" spans="1:3" x14ac:dyDescent="0.3">
      <c r="A6919" s="14"/>
      <c r="B6919" s="30"/>
      <c r="C6919" s="30"/>
    </row>
    <row r="6920" spans="1:3" x14ac:dyDescent="0.3">
      <c r="A6920" s="14"/>
      <c r="B6920" s="30"/>
      <c r="C6920" s="30"/>
    </row>
    <row r="6921" spans="1:3" x14ac:dyDescent="0.3">
      <c r="A6921" s="14"/>
      <c r="B6921" s="30"/>
      <c r="C6921" s="30"/>
    </row>
    <row r="6922" spans="1:3" x14ac:dyDescent="0.3">
      <c r="A6922" s="14"/>
      <c r="B6922" s="30"/>
      <c r="C6922" s="30"/>
    </row>
    <row r="6923" spans="1:3" x14ac:dyDescent="0.3">
      <c r="A6923" s="14"/>
      <c r="B6923" s="30"/>
      <c r="C6923" s="30"/>
    </row>
    <row r="6924" spans="1:3" x14ac:dyDescent="0.3">
      <c r="A6924" s="14"/>
      <c r="B6924" s="30"/>
      <c r="C6924" s="30"/>
    </row>
    <row r="6925" spans="1:3" x14ac:dyDescent="0.3">
      <c r="A6925" s="14"/>
      <c r="B6925" s="30"/>
      <c r="C6925" s="30"/>
    </row>
    <row r="6926" spans="1:3" x14ac:dyDescent="0.3">
      <c r="A6926" s="14"/>
      <c r="B6926" s="30"/>
      <c r="C6926" s="30"/>
    </row>
    <row r="6927" spans="1:3" x14ac:dyDescent="0.3">
      <c r="A6927" s="14"/>
      <c r="B6927" s="30"/>
      <c r="C6927" s="30"/>
    </row>
    <row r="6928" spans="1:3" x14ac:dyDescent="0.3">
      <c r="A6928" s="14"/>
      <c r="B6928" s="30"/>
      <c r="C6928" s="30"/>
    </row>
    <row r="6929" spans="1:3" x14ac:dyDescent="0.3">
      <c r="A6929" s="14"/>
      <c r="B6929" s="30"/>
      <c r="C6929" s="30"/>
    </row>
    <row r="6930" spans="1:3" x14ac:dyDescent="0.3">
      <c r="A6930" s="14"/>
      <c r="B6930" s="30"/>
      <c r="C6930" s="30"/>
    </row>
    <row r="6931" spans="1:3" x14ac:dyDescent="0.3">
      <c r="A6931" s="14"/>
      <c r="B6931" s="30"/>
      <c r="C6931" s="30"/>
    </row>
    <row r="6932" spans="1:3" x14ac:dyDescent="0.3">
      <c r="A6932" s="14"/>
      <c r="B6932" s="30"/>
      <c r="C6932" s="30"/>
    </row>
    <row r="6933" spans="1:3" x14ac:dyDescent="0.3">
      <c r="A6933" s="14"/>
      <c r="B6933" s="30"/>
      <c r="C6933" s="30"/>
    </row>
    <row r="6934" spans="1:3" x14ac:dyDescent="0.3">
      <c r="A6934" s="14"/>
      <c r="B6934" s="30"/>
      <c r="C6934" s="30"/>
    </row>
    <row r="6935" spans="1:3" x14ac:dyDescent="0.3">
      <c r="A6935" s="14"/>
      <c r="B6935" s="30"/>
      <c r="C6935" s="30"/>
    </row>
    <row r="6936" spans="1:3" x14ac:dyDescent="0.3">
      <c r="A6936" s="14"/>
      <c r="B6936" s="30"/>
      <c r="C6936" s="30"/>
    </row>
    <row r="6937" spans="1:3" x14ac:dyDescent="0.3">
      <c r="A6937" s="14"/>
      <c r="B6937" s="30"/>
      <c r="C6937" s="30"/>
    </row>
    <row r="6938" spans="1:3" x14ac:dyDescent="0.3">
      <c r="A6938" s="14"/>
      <c r="B6938" s="30"/>
      <c r="C6938" s="30"/>
    </row>
    <row r="6939" spans="1:3" x14ac:dyDescent="0.3">
      <c r="A6939" s="14"/>
      <c r="B6939" s="30"/>
      <c r="C6939" s="30"/>
    </row>
    <row r="6940" spans="1:3" x14ac:dyDescent="0.3">
      <c r="A6940" s="14"/>
      <c r="B6940" s="30"/>
      <c r="C6940" s="30"/>
    </row>
    <row r="6941" spans="1:3" x14ac:dyDescent="0.3">
      <c r="A6941" s="14"/>
      <c r="B6941" s="30"/>
      <c r="C6941" s="30"/>
    </row>
    <row r="6942" spans="1:3" x14ac:dyDescent="0.3">
      <c r="A6942" s="14"/>
      <c r="B6942" s="30"/>
      <c r="C6942" s="30"/>
    </row>
    <row r="6943" spans="1:3" x14ac:dyDescent="0.3">
      <c r="A6943" s="14"/>
      <c r="B6943" s="30"/>
      <c r="C6943" s="30"/>
    </row>
    <row r="6944" spans="1:3" x14ac:dyDescent="0.3">
      <c r="A6944" s="14"/>
      <c r="B6944" s="30"/>
      <c r="C6944" s="30"/>
    </row>
    <row r="6945" spans="1:3" x14ac:dyDescent="0.3">
      <c r="A6945" s="14"/>
      <c r="B6945" s="30"/>
      <c r="C6945" s="30"/>
    </row>
    <row r="6946" spans="1:3" x14ac:dyDescent="0.3">
      <c r="A6946" s="14"/>
      <c r="B6946" s="30"/>
      <c r="C6946" s="30"/>
    </row>
    <row r="6947" spans="1:3" x14ac:dyDescent="0.3">
      <c r="A6947" s="14"/>
      <c r="B6947" s="30"/>
      <c r="C6947" s="30"/>
    </row>
    <row r="6948" spans="1:3" x14ac:dyDescent="0.3">
      <c r="A6948" s="14"/>
      <c r="B6948" s="30"/>
      <c r="C6948" s="30"/>
    </row>
    <row r="6949" spans="1:3" x14ac:dyDescent="0.3">
      <c r="A6949" s="14"/>
      <c r="B6949" s="30"/>
      <c r="C6949" s="30"/>
    </row>
    <row r="6950" spans="1:3" x14ac:dyDescent="0.3">
      <c r="A6950" s="14"/>
      <c r="B6950" s="30"/>
      <c r="C6950" s="30"/>
    </row>
    <row r="6951" spans="1:3" x14ac:dyDescent="0.3">
      <c r="A6951" s="14"/>
      <c r="B6951" s="30"/>
      <c r="C6951" s="30"/>
    </row>
    <row r="6952" spans="1:3" x14ac:dyDescent="0.3">
      <c r="A6952" s="14"/>
      <c r="B6952" s="30"/>
      <c r="C6952" s="30"/>
    </row>
    <row r="6953" spans="1:3" x14ac:dyDescent="0.3">
      <c r="A6953" s="14"/>
      <c r="B6953" s="30"/>
      <c r="C6953" s="30"/>
    </row>
    <row r="6954" spans="1:3" x14ac:dyDescent="0.3">
      <c r="A6954" s="14"/>
      <c r="B6954" s="30"/>
      <c r="C6954" s="30"/>
    </row>
    <row r="6955" spans="1:3" x14ac:dyDescent="0.3">
      <c r="A6955" s="14"/>
      <c r="B6955" s="30"/>
      <c r="C6955" s="30"/>
    </row>
    <row r="6956" spans="1:3" x14ac:dyDescent="0.3">
      <c r="A6956" s="14"/>
      <c r="B6956" s="30"/>
      <c r="C6956" s="30"/>
    </row>
    <row r="6957" spans="1:3" x14ac:dyDescent="0.3">
      <c r="A6957" s="14"/>
      <c r="B6957" s="30"/>
      <c r="C6957" s="30"/>
    </row>
    <row r="6958" spans="1:3" x14ac:dyDescent="0.3">
      <c r="A6958" s="14"/>
      <c r="B6958" s="30"/>
      <c r="C6958" s="30"/>
    </row>
    <row r="6959" spans="1:3" x14ac:dyDescent="0.3">
      <c r="A6959" s="14"/>
      <c r="B6959" s="30"/>
      <c r="C6959" s="30"/>
    </row>
    <row r="6960" spans="1:3" x14ac:dyDescent="0.3">
      <c r="A6960" s="14"/>
      <c r="B6960" s="30"/>
      <c r="C6960" s="30"/>
    </row>
    <row r="6961" spans="1:3" x14ac:dyDescent="0.3">
      <c r="A6961" s="14"/>
      <c r="B6961" s="30"/>
      <c r="C6961" s="30"/>
    </row>
    <row r="6962" spans="1:3" x14ac:dyDescent="0.3">
      <c r="A6962" s="14"/>
      <c r="B6962" s="30"/>
      <c r="C6962" s="30"/>
    </row>
    <row r="6963" spans="1:3" x14ac:dyDescent="0.3">
      <c r="A6963" s="14"/>
      <c r="B6963" s="30"/>
      <c r="C6963" s="30"/>
    </row>
    <row r="6964" spans="1:3" x14ac:dyDescent="0.3">
      <c r="A6964" s="14"/>
      <c r="B6964" s="30"/>
      <c r="C6964" s="30"/>
    </row>
    <row r="6965" spans="1:3" x14ac:dyDescent="0.3">
      <c r="A6965" s="14"/>
      <c r="B6965" s="30"/>
      <c r="C6965" s="30"/>
    </row>
    <row r="6966" spans="1:3" x14ac:dyDescent="0.3">
      <c r="A6966" s="14"/>
      <c r="B6966" s="30"/>
      <c r="C6966" s="30"/>
    </row>
    <row r="6967" spans="1:3" x14ac:dyDescent="0.3">
      <c r="A6967" s="14"/>
      <c r="B6967" s="30"/>
      <c r="C6967" s="30"/>
    </row>
    <row r="6968" spans="1:3" x14ac:dyDescent="0.3">
      <c r="A6968" s="14"/>
      <c r="B6968" s="30"/>
      <c r="C6968" s="30"/>
    </row>
    <row r="6969" spans="1:3" x14ac:dyDescent="0.3">
      <c r="A6969" s="14"/>
      <c r="B6969" s="30"/>
      <c r="C6969" s="30"/>
    </row>
    <row r="6970" spans="1:3" x14ac:dyDescent="0.3">
      <c r="A6970" s="14"/>
      <c r="B6970" s="30"/>
      <c r="C6970" s="30"/>
    </row>
    <row r="6971" spans="1:3" x14ac:dyDescent="0.3">
      <c r="A6971" s="14"/>
      <c r="B6971" s="30"/>
      <c r="C6971" s="30"/>
    </row>
    <row r="6972" spans="1:3" x14ac:dyDescent="0.3">
      <c r="A6972" s="14"/>
      <c r="B6972" s="30"/>
      <c r="C6972" s="30"/>
    </row>
    <row r="6973" spans="1:3" x14ac:dyDescent="0.3">
      <c r="A6973" s="14"/>
      <c r="B6973" s="30"/>
      <c r="C6973" s="30"/>
    </row>
    <row r="6974" spans="1:3" x14ac:dyDescent="0.3">
      <c r="A6974" s="14"/>
      <c r="B6974" s="30"/>
      <c r="C6974" s="30"/>
    </row>
    <row r="6975" spans="1:3" x14ac:dyDescent="0.3">
      <c r="A6975" s="14"/>
      <c r="B6975" s="30"/>
      <c r="C6975" s="30"/>
    </row>
    <row r="6976" spans="1:3" x14ac:dyDescent="0.3">
      <c r="A6976" s="14"/>
      <c r="B6976" s="30"/>
      <c r="C6976" s="30"/>
    </row>
    <row r="6977" spans="1:3" x14ac:dyDescent="0.3">
      <c r="A6977" s="14"/>
      <c r="B6977" s="30"/>
      <c r="C6977" s="30"/>
    </row>
    <row r="6978" spans="1:3" x14ac:dyDescent="0.3">
      <c r="A6978" s="14"/>
      <c r="B6978" s="30"/>
      <c r="C6978" s="30"/>
    </row>
    <row r="6979" spans="1:3" x14ac:dyDescent="0.3">
      <c r="A6979" s="14"/>
      <c r="B6979" s="30"/>
      <c r="C6979" s="30"/>
    </row>
    <row r="6980" spans="1:3" x14ac:dyDescent="0.3">
      <c r="A6980" s="14"/>
      <c r="B6980" s="30"/>
      <c r="C6980" s="30"/>
    </row>
    <row r="6981" spans="1:3" x14ac:dyDescent="0.3">
      <c r="A6981" s="14"/>
      <c r="B6981" s="30"/>
      <c r="C6981" s="30"/>
    </row>
    <row r="6982" spans="1:3" x14ac:dyDescent="0.3">
      <c r="A6982" s="14"/>
      <c r="B6982" s="30"/>
      <c r="C6982" s="30"/>
    </row>
    <row r="6983" spans="1:3" x14ac:dyDescent="0.3">
      <c r="A6983" s="14"/>
      <c r="B6983" s="30"/>
      <c r="C6983" s="30"/>
    </row>
    <row r="6984" spans="1:3" x14ac:dyDescent="0.3">
      <c r="A6984" s="14"/>
      <c r="B6984" s="30"/>
      <c r="C6984" s="30"/>
    </row>
    <row r="6985" spans="1:3" x14ac:dyDescent="0.3">
      <c r="A6985" s="14"/>
      <c r="B6985" s="30"/>
      <c r="C6985" s="30"/>
    </row>
    <row r="6986" spans="1:3" x14ac:dyDescent="0.3">
      <c r="A6986" s="14"/>
      <c r="B6986" s="30"/>
      <c r="C6986" s="30"/>
    </row>
    <row r="6987" spans="1:3" x14ac:dyDescent="0.3">
      <c r="A6987" s="14"/>
      <c r="B6987" s="30"/>
      <c r="C6987" s="30"/>
    </row>
    <row r="6988" spans="1:3" x14ac:dyDescent="0.3">
      <c r="A6988" s="14"/>
      <c r="B6988" s="30"/>
      <c r="C6988" s="30"/>
    </row>
    <row r="6989" spans="1:3" x14ac:dyDescent="0.3">
      <c r="A6989" s="14"/>
      <c r="B6989" s="30"/>
      <c r="C6989" s="30"/>
    </row>
    <row r="6990" spans="1:3" x14ac:dyDescent="0.3">
      <c r="A6990" s="14"/>
      <c r="B6990" s="30"/>
      <c r="C6990" s="30"/>
    </row>
    <row r="6991" spans="1:3" x14ac:dyDescent="0.3">
      <c r="A6991" s="14"/>
      <c r="B6991" s="30"/>
      <c r="C6991" s="30"/>
    </row>
    <row r="6992" spans="1:3" x14ac:dyDescent="0.3">
      <c r="A6992" s="14"/>
      <c r="B6992" s="30"/>
      <c r="C6992" s="30"/>
    </row>
    <row r="6993" spans="1:3" x14ac:dyDescent="0.3">
      <c r="A6993" s="14"/>
      <c r="B6993" s="30"/>
      <c r="C6993" s="30"/>
    </row>
    <row r="6994" spans="1:3" x14ac:dyDescent="0.3">
      <c r="A6994" s="14"/>
      <c r="B6994" s="30"/>
      <c r="C6994" s="30"/>
    </row>
    <row r="6995" spans="1:3" x14ac:dyDescent="0.3">
      <c r="A6995" s="14"/>
      <c r="B6995" s="30"/>
      <c r="C6995" s="30"/>
    </row>
    <row r="6996" spans="1:3" x14ac:dyDescent="0.3">
      <c r="A6996" s="14"/>
      <c r="B6996" s="30"/>
      <c r="C6996" s="30"/>
    </row>
    <row r="6997" spans="1:3" x14ac:dyDescent="0.3">
      <c r="A6997" s="14"/>
      <c r="B6997" s="30"/>
      <c r="C6997" s="30"/>
    </row>
    <row r="6998" spans="1:3" x14ac:dyDescent="0.3">
      <c r="A6998" s="14"/>
      <c r="B6998" s="30"/>
      <c r="C6998" s="30"/>
    </row>
    <row r="6999" spans="1:3" x14ac:dyDescent="0.3">
      <c r="A6999" s="14"/>
      <c r="B6999" s="30"/>
      <c r="C6999" s="30"/>
    </row>
    <row r="7000" spans="1:3" x14ac:dyDescent="0.3">
      <c r="A7000" s="14"/>
      <c r="B7000" s="30"/>
      <c r="C7000" s="30"/>
    </row>
    <row r="7001" spans="1:3" x14ac:dyDescent="0.3">
      <c r="A7001" s="14"/>
      <c r="B7001" s="30"/>
      <c r="C7001" s="30"/>
    </row>
    <row r="7002" spans="1:3" x14ac:dyDescent="0.3">
      <c r="A7002" s="14"/>
      <c r="B7002" s="30"/>
      <c r="C7002" s="30"/>
    </row>
    <row r="7003" spans="1:3" x14ac:dyDescent="0.3">
      <c r="A7003" s="14"/>
      <c r="B7003" s="30"/>
      <c r="C7003" s="30"/>
    </row>
    <row r="7004" spans="1:3" x14ac:dyDescent="0.3">
      <c r="A7004" s="14"/>
      <c r="B7004" s="30"/>
      <c r="C7004" s="30"/>
    </row>
    <row r="7005" spans="1:3" x14ac:dyDescent="0.3">
      <c r="A7005" s="14"/>
      <c r="B7005" s="30"/>
      <c r="C7005" s="30"/>
    </row>
    <row r="7006" spans="1:3" x14ac:dyDescent="0.3">
      <c r="A7006" s="14"/>
      <c r="B7006" s="30"/>
      <c r="C7006" s="30"/>
    </row>
    <row r="7007" spans="1:3" x14ac:dyDescent="0.3">
      <c r="A7007" s="14"/>
      <c r="B7007" s="30"/>
      <c r="C7007" s="30"/>
    </row>
    <row r="7008" spans="1:3" x14ac:dyDescent="0.3">
      <c r="A7008" s="14"/>
      <c r="B7008" s="30"/>
      <c r="C7008" s="30"/>
    </row>
    <row r="7009" spans="1:3" x14ac:dyDescent="0.3">
      <c r="A7009" s="14"/>
      <c r="B7009" s="30"/>
      <c r="C7009" s="30"/>
    </row>
    <row r="7010" spans="1:3" x14ac:dyDescent="0.3">
      <c r="A7010" s="14"/>
      <c r="B7010" s="30"/>
      <c r="C7010" s="30"/>
    </row>
    <row r="7011" spans="1:3" x14ac:dyDescent="0.3">
      <c r="A7011" s="14"/>
      <c r="B7011" s="30"/>
      <c r="C7011" s="30"/>
    </row>
    <row r="7012" spans="1:3" x14ac:dyDescent="0.3">
      <c r="A7012" s="14"/>
      <c r="B7012" s="30"/>
      <c r="C7012" s="30"/>
    </row>
    <row r="7013" spans="1:3" x14ac:dyDescent="0.3">
      <c r="A7013" s="14"/>
      <c r="B7013" s="30"/>
      <c r="C7013" s="30"/>
    </row>
    <row r="7014" spans="1:3" x14ac:dyDescent="0.3">
      <c r="A7014" s="14"/>
      <c r="B7014" s="30"/>
      <c r="C7014" s="30"/>
    </row>
    <row r="7015" spans="1:3" x14ac:dyDescent="0.3">
      <c r="A7015" s="14"/>
      <c r="B7015" s="30"/>
      <c r="C7015" s="30"/>
    </row>
    <row r="7016" spans="1:3" x14ac:dyDescent="0.3">
      <c r="A7016" s="14"/>
      <c r="B7016" s="30"/>
      <c r="C7016" s="30"/>
    </row>
    <row r="7017" spans="1:3" x14ac:dyDescent="0.3">
      <c r="A7017" s="14"/>
      <c r="B7017" s="30"/>
      <c r="C7017" s="30"/>
    </row>
    <row r="7018" spans="1:3" x14ac:dyDescent="0.3">
      <c r="A7018" s="14"/>
      <c r="B7018" s="30"/>
      <c r="C7018" s="30"/>
    </row>
    <row r="7019" spans="1:3" x14ac:dyDescent="0.3">
      <c r="A7019" s="14"/>
      <c r="B7019" s="30"/>
      <c r="C7019" s="30"/>
    </row>
    <row r="7020" spans="1:3" x14ac:dyDescent="0.3">
      <c r="A7020" s="14"/>
      <c r="B7020" s="30"/>
      <c r="C7020" s="30"/>
    </row>
    <row r="7021" spans="1:3" x14ac:dyDescent="0.3">
      <c r="A7021" s="14"/>
      <c r="B7021" s="30"/>
      <c r="C7021" s="30"/>
    </row>
    <row r="7022" spans="1:3" x14ac:dyDescent="0.3">
      <c r="A7022" s="14"/>
      <c r="B7022" s="30"/>
      <c r="C7022" s="30"/>
    </row>
    <row r="7023" spans="1:3" x14ac:dyDescent="0.3">
      <c r="A7023" s="14"/>
      <c r="B7023" s="30"/>
      <c r="C7023" s="30"/>
    </row>
    <row r="7024" spans="1:3" x14ac:dyDescent="0.3">
      <c r="A7024" s="14"/>
      <c r="B7024" s="30"/>
      <c r="C7024" s="30"/>
    </row>
    <row r="7025" spans="1:3" x14ac:dyDescent="0.3">
      <c r="A7025" s="14"/>
      <c r="B7025" s="30"/>
      <c r="C7025" s="30"/>
    </row>
    <row r="7026" spans="1:3" x14ac:dyDescent="0.3">
      <c r="A7026" s="14"/>
      <c r="B7026" s="30"/>
      <c r="C7026" s="30"/>
    </row>
    <row r="7027" spans="1:3" x14ac:dyDescent="0.3">
      <c r="A7027" s="14"/>
      <c r="B7027" s="30"/>
      <c r="C7027" s="30"/>
    </row>
    <row r="7028" spans="1:3" x14ac:dyDescent="0.3">
      <c r="A7028" s="14"/>
      <c r="B7028" s="30"/>
      <c r="C7028" s="30"/>
    </row>
    <row r="7029" spans="1:3" x14ac:dyDescent="0.3">
      <c r="A7029" s="14"/>
      <c r="B7029" s="30"/>
      <c r="C7029" s="30"/>
    </row>
    <row r="7030" spans="1:3" x14ac:dyDescent="0.3">
      <c r="A7030" s="14"/>
      <c r="B7030" s="30"/>
      <c r="C7030" s="30"/>
    </row>
    <row r="7031" spans="1:3" x14ac:dyDescent="0.3">
      <c r="A7031" s="14"/>
      <c r="B7031" s="30"/>
      <c r="C7031" s="30"/>
    </row>
    <row r="7032" spans="1:3" x14ac:dyDescent="0.3">
      <c r="A7032" s="14"/>
      <c r="B7032" s="30"/>
      <c r="C7032" s="30"/>
    </row>
    <row r="7033" spans="1:3" x14ac:dyDescent="0.3">
      <c r="A7033" s="14"/>
      <c r="B7033" s="30"/>
      <c r="C7033" s="30"/>
    </row>
    <row r="7034" spans="1:3" x14ac:dyDescent="0.3">
      <c r="A7034" s="14"/>
      <c r="B7034" s="30"/>
      <c r="C7034" s="30"/>
    </row>
    <row r="7035" spans="1:3" x14ac:dyDescent="0.3">
      <c r="A7035" s="14"/>
      <c r="B7035" s="30"/>
      <c r="C7035" s="30"/>
    </row>
    <row r="7036" spans="1:3" x14ac:dyDescent="0.3">
      <c r="A7036" s="14"/>
      <c r="B7036" s="30"/>
      <c r="C7036" s="30"/>
    </row>
    <row r="7037" spans="1:3" x14ac:dyDescent="0.3">
      <c r="A7037" s="14"/>
      <c r="B7037" s="30"/>
      <c r="C7037" s="30"/>
    </row>
    <row r="7038" spans="1:3" x14ac:dyDescent="0.3">
      <c r="A7038" s="14"/>
      <c r="B7038" s="30"/>
      <c r="C7038" s="30"/>
    </row>
    <row r="7039" spans="1:3" x14ac:dyDescent="0.3">
      <c r="A7039" s="14"/>
      <c r="B7039" s="30"/>
      <c r="C7039" s="30"/>
    </row>
    <row r="7040" spans="1:3" x14ac:dyDescent="0.3">
      <c r="A7040" s="14"/>
      <c r="B7040" s="30"/>
      <c r="C7040" s="30"/>
    </row>
    <row r="7041" spans="1:3" x14ac:dyDescent="0.3">
      <c r="A7041" s="14"/>
      <c r="B7041" s="30"/>
      <c r="C7041" s="30"/>
    </row>
    <row r="7042" spans="1:3" x14ac:dyDescent="0.3">
      <c r="A7042" s="14"/>
      <c r="B7042" s="30"/>
      <c r="C7042" s="30"/>
    </row>
    <row r="7043" spans="1:3" x14ac:dyDescent="0.3">
      <c r="A7043" s="14"/>
      <c r="B7043" s="30"/>
      <c r="C7043" s="30"/>
    </row>
    <row r="7044" spans="1:3" x14ac:dyDescent="0.3">
      <c r="A7044" s="14"/>
      <c r="B7044" s="30"/>
      <c r="C7044" s="30"/>
    </row>
    <row r="7045" spans="1:3" x14ac:dyDescent="0.3">
      <c r="A7045" s="14"/>
      <c r="B7045" s="30"/>
      <c r="C7045" s="30"/>
    </row>
    <row r="7046" spans="1:3" x14ac:dyDescent="0.3">
      <c r="A7046" s="14"/>
      <c r="B7046" s="30"/>
      <c r="C7046" s="30"/>
    </row>
    <row r="7047" spans="1:3" x14ac:dyDescent="0.3">
      <c r="A7047" s="14"/>
      <c r="B7047" s="30"/>
      <c r="C7047" s="30"/>
    </row>
    <row r="7048" spans="1:3" x14ac:dyDescent="0.3">
      <c r="A7048" s="14"/>
      <c r="B7048" s="30"/>
      <c r="C7048" s="30"/>
    </row>
    <row r="7049" spans="1:3" x14ac:dyDescent="0.3">
      <c r="A7049" s="14"/>
      <c r="B7049" s="30"/>
      <c r="C7049" s="30"/>
    </row>
    <row r="7050" spans="1:3" x14ac:dyDescent="0.3">
      <c r="A7050" s="14"/>
      <c r="B7050" s="30"/>
      <c r="C7050" s="30"/>
    </row>
    <row r="7051" spans="1:3" x14ac:dyDescent="0.3">
      <c r="A7051" s="14"/>
      <c r="B7051" s="30"/>
      <c r="C7051" s="30"/>
    </row>
    <row r="7052" spans="1:3" x14ac:dyDescent="0.3">
      <c r="A7052" s="14"/>
      <c r="B7052" s="30"/>
      <c r="C7052" s="30"/>
    </row>
    <row r="7053" spans="1:3" x14ac:dyDescent="0.3">
      <c r="A7053" s="14"/>
      <c r="B7053" s="30"/>
      <c r="C7053" s="30"/>
    </row>
    <row r="7054" spans="1:3" x14ac:dyDescent="0.3">
      <c r="A7054" s="14"/>
      <c r="B7054" s="30"/>
      <c r="C7054" s="30"/>
    </row>
    <row r="7055" spans="1:3" x14ac:dyDescent="0.3">
      <c r="A7055" s="14"/>
      <c r="B7055" s="30"/>
      <c r="C7055" s="30"/>
    </row>
    <row r="7056" spans="1:3" x14ac:dyDescent="0.3">
      <c r="A7056" s="14"/>
      <c r="B7056" s="30"/>
      <c r="C7056" s="30"/>
    </row>
    <row r="7057" spans="1:3" x14ac:dyDescent="0.3">
      <c r="A7057" s="14"/>
      <c r="B7057" s="30"/>
      <c r="C7057" s="30"/>
    </row>
    <row r="7058" spans="1:3" x14ac:dyDescent="0.3">
      <c r="A7058" s="14"/>
      <c r="B7058" s="30"/>
      <c r="C7058" s="30"/>
    </row>
    <row r="7059" spans="1:3" x14ac:dyDescent="0.3">
      <c r="A7059" s="14"/>
      <c r="B7059" s="30"/>
      <c r="C7059" s="30"/>
    </row>
    <row r="7060" spans="1:3" x14ac:dyDescent="0.3">
      <c r="A7060" s="14"/>
      <c r="B7060" s="30"/>
      <c r="C7060" s="30"/>
    </row>
    <row r="7061" spans="1:3" x14ac:dyDescent="0.3">
      <c r="A7061" s="14"/>
      <c r="B7061" s="30"/>
      <c r="C7061" s="30"/>
    </row>
    <row r="7062" spans="1:3" x14ac:dyDescent="0.3">
      <c r="A7062" s="14"/>
      <c r="B7062" s="30"/>
      <c r="C7062" s="30"/>
    </row>
    <row r="7063" spans="1:3" x14ac:dyDescent="0.3">
      <c r="A7063" s="14"/>
      <c r="B7063" s="30"/>
      <c r="C7063" s="30"/>
    </row>
    <row r="7064" spans="1:3" x14ac:dyDescent="0.3">
      <c r="A7064" s="14"/>
      <c r="B7064" s="30"/>
      <c r="C7064" s="30"/>
    </row>
    <row r="7065" spans="1:3" x14ac:dyDescent="0.3">
      <c r="A7065" s="14"/>
      <c r="B7065" s="30"/>
      <c r="C7065" s="30"/>
    </row>
    <row r="7066" spans="1:3" x14ac:dyDescent="0.3">
      <c r="A7066" s="14"/>
      <c r="B7066" s="30"/>
      <c r="C7066" s="30"/>
    </row>
    <row r="7067" spans="1:3" x14ac:dyDescent="0.3">
      <c r="A7067" s="14"/>
      <c r="B7067" s="30"/>
      <c r="C7067" s="30"/>
    </row>
    <row r="7068" spans="1:3" x14ac:dyDescent="0.3">
      <c r="A7068" s="14"/>
      <c r="B7068" s="30"/>
      <c r="C7068" s="30"/>
    </row>
    <row r="7069" spans="1:3" x14ac:dyDescent="0.3">
      <c r="A7069" s="14"/>
      <c r="B7069" s="30"/>
      <c r="C7069" s="30"/>
    </row>
    <row r="7070" spans="1:3" x14ac:dyDescent="0.3">
      <c r="A7070" s="14"/>
      <c r="B7070" s="30"/>
      <c r="C7070" s="30"/>
    </row>
    <row r="7071" spans="1:3" x14ac:dyDescent="0.3">
      <c r="A7071" s="14"/>
      <c r="B7071" s="30"/>
      <c r="C7071" s="30"/>
    </row>
    <row r="7072" spans="1:3" x14ac:dyDescent="0.3">
      <c r="A7072" s="14"/>
      <c r="B7072" s="30"/>
      <c r="C7072" s="30"/>
    </row>
    <row r="7073" spans="1:3" x14ac:dyDescent="0.3">
      <c r="A7073" s="14"/>
      <c r="B7073" s="30"/>
      <c r="C7073" s="30"/>
    </row>
    <row r="7074" spans="1:3" x14ac:dyDescent="0.3">
      <c r="A7074" s="14"/>
      <c r="B7074" s="30"/>
      <c r="C7074" s="30"/>
    </row>
    <row r="7075" spans="1:3" x14ac:dyDescent="0.3">
      <c r="A7075" s="14"/>
      <c r="B7075" s="30"/>
      <c r="C7075" s="30"/>
    </row>
    <row r="7076" spans="1:3" x14ac:dyDescent="0.3">
      <c r="A7076" s="14"/>
      <c r="B7076" s="30"/>
      <c r="C7076" s="30"/>
    </row>
    <row r="7077" spans="1:3" x14ac:dyDescent="0.3">
      <c r="A7077" s="14"/>
      <c r="B7077" s="30"/>
      <c r="C7077" s="30"/>
    </row>
    <row r="7078" spans="1:3" x14ac:dyDescent="0.3">
      <c r="A7078" s="14"/>
      <c r="B7078" s="30"/>
      <c r="C7078" s="30"/>
    </row>
    <row r="7079" spans="1:3" x14ac:dyDescent="0.3">
      <c r="A7079" s="14"/>
      <c r="B7079" s="30"/>
      <c r="C7079" s="30"/>
    </row>
    <row r="7080" spans="1:3" x14ac:dyDescent="0.3">
      <c r="A7080" s="14"/>
      <c r="B7080" s="30"/>
      <c r="C7080" s="30"/>
    </row>
    <row r="7081" spans="1:3" x14ac:dyDescent="0.3">
      <c r="A7081" s="14"/>
      <c r="B7081" s="30"/>
      <c r="C7081" s="30"/>
    </row>
    <row r="7082" spans="1:3" x14ac:dyDescent="0.3">
      <c r="A7082" s="14"/>
      <c r="B7082" s="30"/>
      <c r="C7082" s="30"/>
    </row>
    <row r="7083" spans="1:3" x14ac:dyDescent="0.3">
      <c r="A7083" s="14"/>
      <c r="B7083" s="30"/>
      <c r="C7083" s="30"/>
    </row>
    <row r="7084" spans="1:3" x14ac:dyDescent="0.3">
      <c r="A7084" s="14"/>
      <c r="B7084" s="30"/>
      <c r="C7084" s="30"/>
    </row>
    <row r="7085" spans="1:3" x14ac:dyDescent="0.3">
      <c r="A7085" s="14"/>
      <c r="B7085" s="30"/>
      <c r="C7085" s="30"/>
    </row>
    <row r="7086" spans="1:3" x14ac:dyDescent="0.3">
      <c r="A7086" s="14"/>
      <c r="B7086" s="30"/>
      <c r="C7086" s="30"/>
    </row>
    <row r="7087" spans="1:3" x14ac:dyDescent="0.3">
      <c r="A7087" s="14"/>
      <c r="B7087" s="30"/>
      <c r="C7087" s="30"/>
    </row>
    <row r="7088" spans="1:3" x14ac:dyDescent="0.3">
      <c r="A7088" s="14"/>
      <c r="B7088" s="30"/>
      <c r="C7088" s="30"/>
    </row>
    <row r="7089" spans="1:3" x14ac:dyDescent="0.3">
      <c r="A7089" s="14"/>
      <c r="B7089" s="30"/>
      <c r="C7089" s="30"/>
    </row>
    <row r="7090" spans="1:3" x14ac:dyDescent="0.3">
      <c r="A7090" s="14"/>
      <c r="B7090" s="30"/>
      <c r="C7090" s="30"/>
    </row>
    <row r="7091" spans="1:3" x14ac:dyDescent="0.3">
      <c r="A7091" s="14"/>
      <c r="B7091" s="30"/>
      <c r="C7091" s="30"/>
    </row>
    <row r="7092" spans="1:3" x14ac:dyDescent="0.3">
      <c r="A7092" s="14"/>
      <c r="B7092" s="30"/>
      <c r="C7092" s="30"/>
    </row>
    <row r="7093" spans="1:3" x14ac:dyDescent="0.3">
      <c r="A7093" s="14"/>
      <c r="B7093" s="30"/>
      <c r="C7093" s="30"/>
    </row>
    <row r="7094" spans="1:3" x14ac:dyDescent="0.3">
      <c r="A7094" s="14"/>
      <c r="B7094" s="30"/>
      <c r="C7094" s="30"/>
    </row>
    <row r="7095" spans="1:3" x14ac:dyDescent="0.3">
      <c r="A7095" s="14"/>
      <c r="B7095" s="30"/>
      <c r="C7095" s="30"/>
    </row>
    <row r="7096" spans="1:3" x14ac:dyDescent="0.3">
      <c r="A7096" s="14"/>
      <c r="B7096" s="30"/>
      <c r="C7096" s="30"/>
    </row>
    <row r="7097" spans="1:3" x14ac:dyDescent="0.3">
      <c r="A7097" s="14"/>
      <c r="B7097" s="30"/>
      <c r="C7097" s="30"/>
    </row>
    <row r="7098" spans="1:3" x14ac:dyDescent="0.3">
      <c r="A7098" s="14"/>
      <c r="B7098" s="30"/>
      <c r="C7098" s="30"/>
    </row>
    <row r="7099" spans="1:3" x14ac:dyDescent="0.3">
      <c r="A7099" s="14"/>
      <c r="B7099" s="30"/>
      <c r="C7099" s="30"/>
    </row>
    <row r="7100" spans="1:3" x14ac:dyDescent="0.3">
      <c r="A7100" s="14"/>
      <c r="B7100" s="30"/>
      <c r="C7100" s="30"/>
    </row>
    <row r="7101" spans="1:3" x14ac:dyDescent="0.3">
      <c r="A7101" s="14"/>
      <c r="B7101" s="30"/>
      <c r="C7101" s="30"/>
    </row>
    <row r="7102" spans="1:3" x14ac:dyDescent="0.3">
      <c r="A7102" s="14"/>
      <c r="B7102" s="30"/>
      <c r="C7102" s="30"/>
    </row>
    <row r="7103" spans="1:3" x14ac:dyDescent="0.3">
      <c r="A7103" s="14"/>
      <c r="B7103" s="30"/>
      <c r="C7103" s="30"/>
    </row>
    <row r="7104" spans="1:3" x14ac:dyDescent="0.3">
      <c r="A7104" s="14"/>
      <c r="B7104" s="30"/>
      <c r="C7104" s="30"/>
    </row>
    <row r="7105" spans="1:3" x14ac:dyDescent="0.3">
      <c r="A7105" s="14"/>
      <c r="B7105" s="30"/>
      <c r="C7105" s="30"/>
    </row>
    <row r="7106" spans="1:3" x14ac:dyDescent="0.3">
      <c r="A7106" s="14"/>
      <c r="B7106" s="30"/>
      <c r="C7106" s="30"/>
    </row>
    <row r="7107" spans="1:3" x14ac:dyDescent="0.3">
      <c r="A7107" s="14"/>
      <c r="B7107" s="30"/>
      <c r="C7107" s="30"/>
    </row>
    <row r="7108" spans="1:3" x14ac:dyDescent="0.3">
      <c r="A7108" s="14"/>
      <c r="B7108" s="30"/>
      <c r="C7108" s="30"/>
    </row>
    <row r="7109" spans="1:3" x14ac:dyDescent="0.3">
      <c r="A7109" s="14"/>
      <c r="B7109" s="30"/>
      <c r="C7109" s="30"/>
    </row>
    <row r="7110" spans="1:3" x14ac:dyDescent="0.3">
      <c r="A7110" s="14"/>
      <c r="B7110" s="30"/>
      <c r="C7110" s="30"/>
    </row>
    <row r="7111" spans="1:3" x14ac:dyDescent="0.3">
      <c r="A7111" s="14"/>
      <c r="B7111" s="30"/>
      <c r="C7111" s="30"/>
    </row>
    <row r="7112" spans="1:3" x14ac:dyDescent="0.3">
      <c r="A7112" s="14"/>
      <c r="B7112" s="30"/>
      <c r="C7112" s="30"/>
    </row>
    <row r="7113" spans="1:3" x14ac:dyDescent="0.3">
      <c r="A7113" s="14"/>
      <c r="B7113" s="30"/>
      <c r="C7113" s="30"/>
    </row>
    <row r="7114" spans="1:3" x14ac:dyDescent="0.3">
      <c r="A7114" s="14"/>
      <c r="B7114" s="30"/>
      <c r="C7114" s="30"/>
    </row>
    <row r="7115" spans="1:3" x14ac:dyDescent="0.3">
      <c r="A7115" s="14"/>
      <c r="B7115" s="30"/>
      <c r="C7115" s="30"/>
    </row>
    <row r="7116" spans="1:3" x14ac:dyDescent="0.3">
      <c r="A7116" s="14"/>
      <c r="B7116" s="30"/>
      <c r="C7116" s="30"/>
    </row>
    <row r="7117" spans="1:3" x14ac:dyDescent="0.3">
      <c r="A7117" s="14"/>
      <c r="B7117" s="30"/>
      <c r="C7117" s="30"/>
    </row>
    <row r="7118" spans="1:3" x14ac:dyDescent="0.3">
      <c r="A7118" s="14"/>
      <c r="B7118" s="30"/>
      <c r="C7118" s="30"/>
    </row>
    <row r="7119" spans="1:3" x14ac:dyDescent="0.3">
      <c r="A7119" s="14"/>
      <c r="B7119" s="30"/>
      <c r="C7119" s="30"/>
    </row>
    <row r="7120" spans="1:3" x14ac:dyDescent="0.3">
      <c r="A7120" s="14"/>
      <c r="B7120" s="30"/>
      <c r="C7120" s="30"/>
    </row>
    <row r="7121" spans="1:3" x14ac:dyDescent="0.3">
      <c r="A7121" s="14"/>
      <c r="B7121" s="30"/>
      <c r="C7121" s="30"/>
    </row>
    <row r="7122" spans="1:3" x14ac:dyDescent="0.3">
      <c r="A7122" s="14"/>
      <c r="B7122" s="30"/>
      <c r="C7122" s="30"/>
    </row>
    <row r="7123" spans="1:3" x14ac:dyDescent="0.3">
      <c r="A7123" s="14"/>
      <c r="B7123" s="30"/>
      <c r="C7123" s="30"/>
    </row>
    <row r="7124" spans="1:3" x14ac:dyDescent="0.3">
      <c r="A7124" s="14"/>
      <c r="B7124" s="30"/>
      <c r="C7124" s="30"/>
    </row>
    <row r="7125" spans="1:3" x14ac:dyDescent="0.3">
      <c r="A7125" s="14"/>
      <c r="B7125" s="30"/>
      <c r="C7125" s="30"/>
    </row>
    <row r="7126" spans="1:3" x14ac:dyDescent="0.3">
      <c r="A7126" s="14"/>
      <c r="B7126" s="30"/>
      <c r="C7126" s="30"/>
    </row>
    <row r="7127" spans="1:3" x14ac:dyDescent="0.3">
      <c r="A7127" s="14"/>
      <c r="B7127" s="30"/>
      <c r="C7127" s="30"/>
    </row>
    <row r="7128" spans="1:3" x14ac:dyDescent="0.3">
      <c r="A7128" s="14"/>
      <c r="B7128" s="30"/>
      <c r="C7128" s="30"/>
    </row>
    <row r="7129" spans="1:3" x14ac:dyDescent="0.3">
      <c r="A7129" s="14"/>
      <c r="B7129" s="30"/>
      <c r="C7129" s="30"/>
    </row>
    <row r="7130" spans="1:3" x14ac:dyDescent="0.3">
      <c r="A7130" s="14"/>
      <c r="B7130" s="30"/>
      <c r="C7130" s="30"/>
    </row>
    <row r="7131" spans="1:3" x14ac:dyDescent="0.3">
      <c r="A7131" s="14"/>
      <c r="B7131" s="30"/>
      <c r="C7131" s="30"/>
    </row>
    <row r="7132" spans="1:3" x14ac:dyDescent="0.3">
      <c r="A7132" s="14"/>
      <c r="B7132" s="30"/>
      <c r="C7132" s="30"/>
    </row>
    <row r="7133" spans="1:3" x14ac:dyDescent="0.3">
      <c r="A7133" s="14"/>
      <c r="B7133" s="30"/>
      <c r="C7133" s="30"/>
    </row>
    <row r="7134" spans="1:3" x14ac:dyDescent="0.3">
      <c r="A7134" s="14"/>
      <c r="B7134" s="30"/>
      <c r="C7134" s="30"/>
    </row>
    <row r="7135" spans="1:3" x14ac:dyDescent="0.3">
      <c r="A7135" s="14"/>
      <c r="B7135" s="30"/>
      <c r="C7135" s="30"/>
    </row>
    <row r="7136" spans="1:3" x14ac:dyDescent="0.3">
      <c r="A7136" s="14"/>
      <c r="B7136" s="30"/>
      <c r="C7136" s="30"/>
    </row>
    <row r="7137" spans="1:3" x14ac:dyDescent="0.3">
      <c r="A7137" s="14"/>
      <c r="B7137" s="30"/>
      <c r="C7137" s="30"/>
    </row>
    <row r="7138" spans="1:3" x14ac:dyDescent="0.3">
      <c r="A7138" s="14"/>
      <c r="B7138" s="30"/>
      <c r="C7138" s="30"/>
    </row>
    <row r="7139" spans="1:3" x14ac:dyDescent="0.3">
      <c r="A7139" s="14"/>
      <c r="B7139" s="30"/>
      <c r="C7139" s="30"/>
    </row>
    <row r="7140" spans="1:3" x14ac:dyDescent="0.3">
      <c r="A7140" s="14"/>
      <c r="B7140" s="30"/>
      <c r="C7140" s="30"/>
    </row>
    <row r="7141" spans="1:3" x14ac:dyDescent="0.3">
      <c r="A7141" s="14"/>
      <c r="B7141" s="30"/>
      <c r="C7141" s="30"/>
    </row>
    <row r="7142" spans="1:3" x14ac:dyDescent="0.3">
      <c r="A7142" s="14"/>
      <c r="B7142" s="30"/>
      <c r="C7142" s="30"/>
    </row>
    <row r="7143" spans="1:3" x14ac:dyDescent="0.3">
      <c r="A7143" s="14"/>
      <c r="B7143" s="30"/>
      <c r="C7143" s="30"/>
    </row>
    <row r="7144" spans="1:3" x14ac:dyDescent="0.3">
      <c r="A7144" s="14"/>
      <c r="B7144" s="30"/>
      <c r="C7144" s="30"/>
    </row>
    <row r="7145" spans="1:3" x14ac:dyDescent="0.3">
      <c r="A7145" s="14"/>
      <c r="B7145" s="30"/>
      <c r="C7145" s="30"/>
    </row>
    <row r="7146" spans="1:3" x14ac:dyDescent="0.3">
      <c r="A7146" s="14"/>
      <c r="B7146" s="30"/>
      <c r="C7146" s="30"/>
    </row>
    <row r="7147" spans="1:3" x14ac:dyDescent="0.3">
      <c r="A7147" s="14"/>
      <c r="B7147" s="30"/>
      <c r="C7147" s="30"/>
    </row>
    <row r="7148" spans="1:3" x14ac:dyDescent="0.3">
      <c r="A7148" s="14"/>
      <c r="B7148" s="30"/>
      <c r="C7148" s="30"/>
    </row>
    <row r="7149" spans="1:3" x14ac:dyDescent="0.3">
      <c r="A7149" s="14"/>
      <c r="B7149" s="30"/>
      <c r="C7149" s="30"/>
    </row>
    <row r="7150" spans="1:3" x14ac:dyDescent="0.3">
      <c r="A7150" s="14"/>
      <c r="B7150" s="30"/>
      <c r="C7150" s="30"/>
    </row>
    <row r="7151" spans="1:3" x14ac:dyDescent="0.3">
      <c r="A7151" s="14"/>
      <c r="B7151" s="30"/>
      <c r="C7151" s="30"/>
    </row>
    <row r="7152" spans="1:3" x14ac:dyDescent="0.3">
      <c r="A7152" s="14"/>
      <c r="B7152" s="30"/>
      <c r="C7152" s="30"/>
    </row>
    <row r="7153" spans="1:3" x14ac:dyDescent="0.3">
      <c r="A7153" s="14"/>
      <c r="B7153" s="30"/>
      <c r="C7153" s="30"/>
    </row>
    <row r="7154" spans="1:3" x14ac:dyDescent="0.3">
      <c r="A7154" s="14"/>
      <c r="B7154" s="30"/>
      <c r="C7154" s="30"/>
    </row>
    <row r="7155" spans="1:3" x14ac:dyDescent="0.3">
      <c r="A7155" s="14"/>
      <c r="B7155" s="30"/>
      <c r="C7155" s="30"/>
    </row>
    <row r="7156" spans="1:3" x14ac:dyDescent="0.3">
      <c r="A7156" s="14"/>
      <c r="B7156" s="30"/>
      <c r="C7156" s="30"/>
    </row>
    <row r="7157" spans="1:3" x14ac:dyDescent="0.3">
      <c r="A7157" s="14"/>
      <c r="B7157" s="30"/>
      <c r="C7157" s="30"/>
    </row>
    <row r="7158" spans="1:3" x14ac:dyDescent="0.3">
      <c r="A7158" s="14"/>
      <c r="B7158" s="30"/>
      <c r="C7158" s="30"/>
    </row>
    <row r="7159" spans="1:3" x14ac:dyDescent="0.3">
      <c r="A7159" s="14"/>
      <c r="B7159" s="30"/>
      <c r="C7159" s="30"/>
    </row>
    <row r="7160" spans="1:3" x14ac:dyDescent="0.3">
      <c r="A7160" s="14"/>
      <c r="B7160" s="30"/>
      <c r="C7160" s="30"/>
    </row>
    <row r="7161" spans="1:3" x14ac:dyDescent="0.3">
      <c r="A7161" s="14"/>
      <c r="B7161" s="30"/>
      <c r="C7161" s="30"/>
    </row>
    <row r="7162" spans="1:3" x14ac:dyDescent="0.3">
      <c r="A7162" s="14"/>
      <c r="B7162" s="30"/>
      <c r="C7162" s="30"/>
    </row>
    <row r="7163" spans="1:3" x14ac:dyDescent="0.3">
      <c r="A7163" s="14"/>
      <c r="B7163" s="30"/>
      <c r="C7163" s="30"/>
    </row>
    <row r="7164" spans="1:3" x14ac:dyDescent="0.3">
      <c r="A7164" s="14"/>
      <c r="B7164" s="30"/>
      <c r="C7164" s="30"/>
    </row>
    <row r="7165" spans="1:3" x14ac:dyDescent="0.3">
      <c r="A7165" s="14"/>
      <c r="B7165" s="30"/>
      <c r="C7165" s="30"/>
    </row>
    <row r="7166" spans="1:3" x14ac:dyDescent="0.3">
      <c r="A7166" s="14"/>
      <c r="B7166" s="30"/>
      <c r="C7166" s="30"/>
    </row>
    <row r="7167" spans="1:3" x14ac:dyDescent="0.3">
      <c r="A7167" s="14"/>
      <c r="B7167" s="30"/>
      <c r="C7167" s="30"/>
    </row>
    <row r="7168" spans="1:3" x14ac:dyDescent="0.3">
      <c r="A7168" s="14"/>
      <c r="B7168" s="30"/>
      <c r="C7168" s="30"/>
    </row>
    <row r="7169" spans="1:3" x14ac:dyDescent="0.3">
      <c r="A7169" s="14"/>
      <c r="B7169" s="30"/>
      <c r="C7169" s="30"/>
    </row>
    <row r="7170" spans="1:3" x14ac:dyDescent="0.3">
      <c r="A7170" s="14"/>
      <c r="B7170" s="30"/>
      <c r="C7170" s="30"/>
    </row>
    <row r="7171" spans="1:3" x14ac:dyDescent="0.3">
      <c r="A7171" s="14"/>
      <c r="B7171" s="30"/>
      <c r="C7171" s="30"/>
    </row>
    <row r="7172" spans="1:3" x14ac:dyDescent="0.3">
      <c r="A7172" s="14"/>
      <c r="B7172" s="30"/>
      <c r="C7172" s="30"/>
    </row>
    <row r="7173" spans="1:3" x14ac:dyDescent="0.3">
      <c r="A7173" s="14"/>
      <c r="B7173" s="30"/>
      <c r="C7173" s="30"/>
    </row>
    <row r="7174" spans="1:3" x14ac:dyDescent="0.3">
      <c r="A7174" s="14"/>
      <c r="B7174" s="30"/>
      <c r="C7174" s="30"/>
    </row>
    <row r="7175" spans="1:3" x14ac:dyDescent="0.3">
      <c r="A7175" s="14"/>
      <c r="B7175" s="30"/>
      <c r="C7175" s="30"/>
    </row>
    <row r="7176" spans="1:3" x14ac:dyDescent="0.3">
      <c r="A7176" s="14"/>
      <c r="B7176" s="30"/>
      <c r="C7176" s="30"/>
    </row>
    <row r="7177" spans="1:3" x14ac:dyDescent="0.3">
      <c r="A7177" s="14"/>
      <c r="B7177" s="30"/>
      <c r="C7177" s="30"/>
    </row>
    <row r="7178" spans="1:3" x14ac:dyDescent="0.3">
      <c r="A7178" s="14"/>
      <c r="B7178" s="30"/>
      <c r="C7178" s="30"/>
    </row>
    <row r="7179" spans="1:3" x14ac:dyDescent="0.3">
      <c r="A7179" s="14"/>
      <c r="B7179" s="30"/>
      <c r="C7179" s="30"/>
    </row>
    <row r="7180" spans="1:3" x14ac:dyDescent="0.3">
      <c r="A7180" s="14"/>
      <c r="B7180" s="30"/>
      <c r="C7180" s="30"/>
    </row>
    <row r="7181" spans="1:3" x14ac:dyDescent="0.3">
      <c r="A7181" s="14"/>
      <c r="B7181" s="30"/>
      <c r="C7181" s="30"/>
    </row>
    <row r="7182" spans="1:3" x14ac:dyDescent="0.3">
      <c r="A7182" s="14"/>
      <c r="B7182" s="30"/>
      <c r="C7182" s="30"/>
    </row>
    <row r="7183" spans="1:3" x14ac:dyDescent="0.3">
      <c r="A7183" s="14"/>
      <c r="B7183" s="30"/>
      <c r="C7183" s="30"/>
    </row>
    <row r="7184" spans="1:3" x14ac:dyDescent="0.3">
      <c r="A7184" s="14"/>
      <c r="B7184" s="30"/>
      <c r="C7184" s="30"/>
    </row>
    <row r="7185" spans="1:3" x14ac:dyDescent="0.3">
      <c r="A7185" s="14"/>
      <c r="B7185" s="30"/>
      <c r="C7185" s="30"/>
    </row>
    <row r="7186" spans="1:3" x14ac:dyDescent="0.3">
      <c r="A7186" s="14"/>
      <c r="B7186" s="30"/>
      <c r="C7186" s="30"/>
    </row>
    <row r="7187" spans="1:3" x14ac:dyDescent="0.3">
      <c r="A7187" s="14"/>
      <c r="B7187" s="30"/>
      <c r="C7187" s="30"/>
    </row>
    <row r="7188" spans="1:3" x14ac:dyDescent="0.3">
      <c r="A7188" s="14"/>
      <c r="B7188" s="30"/>
      <c r="C7188" s="30"/>
    </row>
    <row r="7189" spans="1:3" x14ac:dyDescent="0.3">
      <c r="A7189" s="14"/>
      <c r="B7189" s="30"/>
      <c r="C7189" s="30"/>
    </row>
    <row r="7190" spans="1:3" x14ac:dyDescent="0.3">
      <c r="A7190" s="14"/>
      <c r="B7190" s="30"/>
      <c r="C7190" s="30"/>
    </row>
    <row r="7191" spans="1:3" x14ac:dyDescent="0.3">
      <c r="A7191" s="14"/>
      <c r="B7191" s="30"/>
      <c r="C7191" s="30"/>
    </row>
    <row r="7192" spans="1:3" x14ac:dyDescent="0.3">
      <c r="A7192" s="14"/>
      <c r="B7192" s="30"/>
      <c r="C7192" s="30"/>
    </row>
    <row r="7193" spans="1:3" x14ac:dyDescent="0.3">
      <c r="A7193" s="14"/>
      <c r="B7193" s="30"/>
      <c r="C7193" s="30"/>
    </row>
    <row r="7194" spans="1:3" x14ac:dyDescent="0.3">
      <c r="A7194" s="14"/>
      <c r="B7194" s="30"/>
      <c r="C7194" s="30"/>
    </row>
    <row r="7195" spans="1:3" x14ac:dyDescent="0.3">
      <c r="A7195" s="14"/>
      <c r="B7195" s="30"/>
      <c r="C7195" s="30"/>
    </row>
    <row r="7196" spans="1:3" x14ac:dyDescent="0.3">
      <c r="A7196" s="14"/>
      <c r="B7196" s="30"/>
      <c r="C7196" s="30"/>
    </row>
    <row r="7197" spans="1:3" x14ac:dyDescent="0.3">
      <c r="A7197" s="14"/>
      <c r="B7197" s="30"/>
      <c r="C7197" s="30"/>
    </row>
    <row r="7198" spans="1:3" x14ac:dyDescent="0.3">
      <c r="A7198" s="14"/>
      <c r="B7198" s="30"/>
      <c r="C7198" s="30"/>
    </row>
    <row r="7199" spans="1:3" x14ac:dyDescent="0.3">
      <c r="A7199" s="14"/>
      <c r="B7199" s="30"/>
      <c r="C7199" s="30"/>
    </row>
    <row r="7200" spans="1:3" x14ac:dyDescent="0.3">
      <c r="A7200" s="14"/>
      <c r="B7200" s="30"/>
      <c r="C7200" s="30"/>
    </row>
    <row r="7201" spans="1:3" x14ac:dyDescent="0.3">
      <c r="A7201" s="14"/>
      <c r="B7201" s="30"/>
      <c r="C7201" s="30"/>
    </row>
    <row r="7202" spans="1:3" x14ac:dyDescent="0.3">
      <c r="A7202" s="14"/>
      <c r="B7202" s="30"/>
      <c r="C7202" s="30"/>
    </row>
    <row r="7203" spans="1:3" x14ac:dyDescent="0.3">
      <c r="A7203" s="14"/>
      <c r="B7203" s="30"/>
      <c r="C7203" s="30"/>
    </row>
    <row r="7204" spans="1:3" x14ac:dyDescent="0.3">
      <c r="A7204" s="14"/>
      <c r="B7204" s="30"/>
      <c r="C7204" s="30"/>
    </row>
    <row r="7205" spans="1:3" x14ac:dyDescent="0.3">
      <c r="A7205" s="14"/>
      <c r="B7205" s="30"/>
      <c r="C7205" s="30"/>
    </row>
    <row r="7206" spans="1:3" x14ac:dyDescent="0.3">
      <c r="A7206" s="14"/>
      <c r="B7206" s="30"/>
      <c r="C7206" s="30"/>
    </row>
    <row r="7207" spans="1:3" x14ac:dyDescent="0.3">
      <c r="A7207" s="14"/>
      <c r="B7207" s="30"/>
      <c r="C7207" s="30"/>
    </row>
    <row r="7208" spans="1:3" x14ac:dyDescent="0.3">
      <c r="A7208" s="14"/>
      <c r="B7208" s="30"/>
      <c r="C7208" s="30"/>
    </row>
    <row r="7209" spans="1:3" x14ac:dyDescent="0.3">
      <c r="A7209" s="14"/>
      <c r="B7209" s="30"/>
      <c r="C7209" s="30"/>
    </row>
    <row r="7210" spans="1:3" x14ac:dyDescent="0.3">
      <c r="A7210" s="14"/>
      <c r="B7210" s="30"/>
      <c r="C7210" s="30"/>
    </row>
    <row r="7211" spans="1:3" x14ac:dyDescent="0.3">
      <c r="A7211" s="14"/>
      <c r="B7211" s="30"/>
      <c r="C7211" s="30"/>
    </row>
    <row r="7212" spans="1:3" x14ac:dyDescent="0.3">
      <c r="A7212" s="14"/>
      <c r="B7212" s="30"/>
      <c r="C7212" s="30"/>
    </row>
    <row r="7213" spans="1:3" x14ac:dyDescent="0.3">
      <c r="A7213" s="14"/>
      <c r="B7213" s="30"/>
      <c r="C7213" s="30"/>
    </row>
    <row r="7214" spans="1:3" x14ac:dyDescent="0.3">
      <c r="A7214" s="14"/>
      <c r="B7214" s="30"/>
      <c r="C7214" s="30"/>
    </row>
    <row r="7215" spans="1:3" x14ac:dyDescent="0.3">
      <c r="A7215" s="14"/>
      <c r="B7215" s="30"/>
      <c r="C7215" s="30"/>
    </row>
    <row r="7216" spans="1:3" x14ac:dyDescent="0.3">
      <c r="A7216" s="14"/>
      <c r="B7216" s="30"/>
      <c r="C7216" s="30"/>
    </row>
    <row r="7217" spans="1:3" x14ac:dyDescent="0.3">
      <c r="A7217" s="14"/>
      <c r="B7217" s="30"/>
      <c r="C7217" s="30"/>
    </row>
    <row r="7218" spans="1:3" x14ac:dyDescent="0.3">
      <c r="A7218" s="14"/>
      <c r="B7218" s="30"/>
      <c r="C7218" s="30"/>
    </row>
    <row r="7219" spans="1:3" x14ac:dyDescent="0.3">
      <c r="A7219" s="14"/>
      <c r="B7219" s="30"/>
      <c r="C7219" s="30"/>
    </row>
    <row r="7220" spans="1:3" x14ac:dyDescent="0.3">
      <c r="A7220" s="14"/>
      <c r="B7220" s="30"/>
      <c r="C7220" s="30"/>
    </row>
    <row r="7221" spans="1:3" x14ac:dyDescent="0.3">
      <c r="A7221" s="14"/>
      <c r="B7221" s="30"/>
      <c r="C7221" s="30"/>
    </row>
    <row r="7222" spans="1:3" x14ac:dyDescent="0.3">
      <c r="A7222" s="14"/>
      <c r="B7222" s="30"/>
      <c r="C7222" s="30"/>
    </row>
    <row r="7223" spans="1:3" x14ac:dyDescent="0.3">
      <c r="A7223" s="14"/>
      <c r="B7223" s="30"/>
      <c r="C7223" s="30"/>
    </row>
    <row r="7224" spans="1:3" x14ac:dyDescent="0.3">
      <c r="A7224" s="14"/>
      <c r="B7224" s="30"/>
      <c r="C7224" s="30"/>
    </row>
    <row r="7225" spans="1:3" x14ac:dyDescent="0.3">
      <c r="A7225" s="14"/>
      <c r="B7225" s="30"/>
      <c r="C7225" s="30"/>
    </row>
    <row r="7226" spans="1:3" x14ac:dyDescent="0.3">
      <c r="A7226" s="14"/>
      <c r="B7226" s="30"/>
      <c r="C7226" s="30"/>
    </row>
    <row r="7227" spans="1:3" x14ac:dyDescent="0.3">
      <c r="A7227" s="14"/>
      <c r="B7227" s="30"/>
      <c r="C7227" s="30"/>
    </row>
    <row r="7228" spans="1:3" x14ac:dyDescent="0.3">
      <c r="A7228" s="14"/>
      <c r="B7228" s="30"/>
      <c r="C7228" s="30"/>
    </row>
    <row r="7229" spans="1:3" x14ac:dyDescent="0.3">
      <c r="A7229" s="14"/>
      <c r="B7229" s="30"/>
      <c r="C7229" s="30"/>
    </row>
    <row r="7230" spans="1:3" x14ac:dyDescent="0.3">
      <c r="A7230" s="14"/>
      <c r="B7230" s="30"/>
      <c r="C7230" s="30"/>
    </row>
    <row r="7231" spans="1:3" x14ac:dyDescent="0.3">
      <c r="A7231" s="14"/>
      <c r="B7231" s="30"/>
      <c r="C7231" s="30"/>
    </row>
    <row r="7232" spans="1:3" x14ac:dyDescent="0.3">
      <c r="A7232" s="14"/>
      <c r="B7232" s="30"/>
      <c r="C7232" s="30"/>
    </row>
    <row r="7233" spans="1:3" x14ac:dyDescent="0.3">
      <c r="A7233" s="14"/>
      <c r="B7233" s="30"/>
      <c r="C7233" s="30"/>
    </row>
    <row r="7234" spans="1:3" x14ac:dyDescent="0.3">
      <c r="A7234" s="14"/>
      <c r="B7234" s="30"/>
      <c r="C7234" s="30"/>
    </row>
    <row r="7235" spans="1:3" x14ac:dyDescent="0.3">
      <c r="A7235" s="14"/>
      <c r="B7235" s="30"/>
      <c r="C7235" s="30"/>
    </row>
    <row r="7236" spans="1:3" x14ac:dyDescent="0.3">
      <c r="A7236" s="14"/>
      <c r="B7236" s="30"/>
      <c r="C7236" s="30"/>
    </row>
    <row r="7237" spans="1:3" x14ac:dyDescent="0.3">
      <c r="A7237" s="14"/>
      <c r="B7237" s="30"/>
      <c r="C7237" s="30"/>
    </row>
    <row r="7238" spans="1:3" x14ac:dyDescent="0.3">
      <c r="A7238" s="14"/>
      <c r="B7238" s="30"/>
      <c r="C7238" s="30"/>
    </row>
    <row r="7239" spans="1:3" x14ac:dyDescent="0.3">
      <c r="A7239" s="14"/>
      <c r="B7239" s="30"/>
      <c r="C7239" s="30"/>
    </row>
    <row r="7240" spans="1:3" x14ac:dyDescent="0.3">
      <c r="A7240" s="14"/>
      <c r="B7240" s="30"/>
      <c r="C7240" s="30"/>
    </row>
    <row r="7241" spans="1:3" x14ac:dyDescent="0.3">
      <c r="A7241" s="14"/>
      <c r="B7241" s="30"/>
      <c r="C7241" s="30"/>
    </row>
    <row r="7242" spans="1:3" x14ac:dyDescent="0.3">
      <c r="A7242" s="14"/>
      <c r="B7242" s="30"/>
      <c r="C7242" s="30"/>
    </row>
    <row r="7243" spans="1:3" x14ac:dyDescent="0.3">
      <c r="A7243" s="14"/>
      <c r="B7243" s="30"/>
      <c r="C7243" s="30"/>
    </row>
    <row r="7244" spans="1:3" x14ac:dyDescent="0.3">
      <c r="A7244" s="14"/>
      <c r="B7244" s="30"/>
      <c r="C7244" s="30"/>
    </row>
    <row r="7245" spans="1:3" x14ac:dyDescent="0.3">
      <c r="A7245" s="14"/>
      <c r="B7245" s="30"/>
      <c r="C7245" s="30"/>
    </row>
    <row r="7246" spans="1:3" x14ac:dyDescent="0.3">
      <c r="A7246" s="14"/>
      <c r="B7246" s="30"/>
      <c r="C7246" s="30"/>
    </row>
    <row r="7247" spans="1:3" x14ac:dyDescent="0.3">
      <c r="A7247" s="14"/>
      <c r="B7247" s="30"/>
      <c r="C7247" s="30"/>
    </row>
    <row r="7248" spans="1:3" x14ac:dyDescent="0.3">
      <c r="A7248" s="14"/>
      <c r="B7248" s="30"/>
      <c r="C7248" s="30"/>
    </row>
    <row r="7249" spans="1:3" x14ac:dyDescent="0.3">
      <c r="A7249" s="14"/>
      <c r="B7249" s="30"/>
      <c r="C7249" s="30"/>
    </row>
    <row r="7250" spans="1:3" x14ac:dyDescent="0.3">
      <c r="A7250" s="14"/>
      <c r="B7250" s="30"/>
      <c r="C7250" s="30"/>
    </row>
    <row r="7251" spans="1:3" x14ac:dyDescent="0.3">
      <c r="A7251" s="14"/>
      <c r="B7251" s="30"/>
      <c r="C7251" s="30"/>
    </row>
    <row r="7252" spans="1:3" x14ac:dyDescent="0.3">
      <c r="A7252" s="14"/>
      <c r="B7252" s="30"/>
      <c r="C7252" s="30"/>
    </row>
    <row r="7253" spans="1:3" x14ac:dyDescent="0.3">
      <c r="A7253" s="14"/>
      <c r="B7253" s="30"/>
      <c r="C7253" s="30"/>
    </row>
    <row r="7254" spans="1:3" x14ac:dyDescent="0.3">
      <c r="A7254" s="14"/>
      <c r="B7254" s="30"/>
      <c r="C7254" s="30"/>
    </row>
    <row r="7255" spans="1:3" x14ac:dyDescent="0.3">
      <c r="A7255" s="14"/>
      <c r="B7255" s="30"/>
      <c r="C7255" s="30"/>
    </row>
    <row r="7256" spans="1:3" x14ac:dyDescent="0.3">
      <c r="A7256" s="14"/>
      <c r="B7256" s="30"/>
      <c r="C7256" s="30"/>
    </row>
    <row r="7257" spans="1:3" x14ac:dyDescent="0.3">
      <c r="A7257" s="14"/>
      <c r="B7257" s="30"/>
      <c r="C7257" s="30"/>
    </row>
    <row r="7258" spans="1:3" x14ac:dyDescent="0.3">
      <c r="A7258" s="14"/>
      <c r="B7258" s="30"/>
      <c r="C7258" s="30"/>
    </row>
    <row r="7259" spans="1:3" x14ac:dyDescent="0.3">
      <c r="A7259" s="14"/>
      <c r="B7259" s="30"/>
      <c r="C7259" s="30"/>
    </row>
    <row r="7260" spans="1:3" x14ac:dyDescent="0.3">
      <c r="A7260" s="14"/>
      <c r="B7260" s="30"/>
      <c r="C7260" s="30"/>
    </row>
    <row r="7261" spans="1:3" x14ac:dyDescent="0.3">
      <c r="A7261" s="14"/>
      <c r="B7261" s="30"/>
      <c r="C7261" s="30"/>
    </row>
    <row r="7262" spans="1:3" x14ac:dyDescent="0.3">
      <c r="A7262" s="14"/>
      <c r="B7262" s="30"/>
      <c r="C7262" s="30"/>
    </row>
    <row r="7263" spans="1:3" x14ac:dyDescent="0.3">
      <c r="A7263" s="14"/>
      <c r="B7263" s="30"/>
      <c r="C7263" s="30"/>
    </row>
    <row r="7264" spans="1:3" x14ac:dyDescent="0.3">
      <c r="A7264" s="14"/>
      <c r="B7264" s="30"/>
      <c r="C7264" s="30"/>
    </row>
    <row r="7265" spans="1:3" x14ac:dyDescent="0.3">
      <c r="A7265" s="14"/>
      <c r="B7265" s="30"/>
      <c r="C7265" s="30"/>
    </row>
    <row r="7266" spans="1:3" x14ac:dyDescent="0.3">
      <c r="A7266" s="14"/>
      <c r="B7266" s="30"/>
      <c r="C7266" s="30"/>
    </row>
    <row r="7267" spans="1:3" x14ac:dyDescent="0.3">
      <c r="A7267" s="14"/>
      <c r="B7267" s="30"/>
      <c r="C7267" s="30"/>
    </row>
    <row r="7268" spans="1:3" x14ac:dyDescent="0.3">
      <c r="A7268" s="14"/>
      <c r="B7268" s="30"/>
      <c r="C7268" s="30"/>
    </row>
    <row r="7269" spans="1:3" x14ac:dyDescent="0.3">
      <c r="A7269" s="14"/>
      <c r="B7269" s="30"/>
      <c r="C7269" s="30"/>
    </row>
    <row r="7270" spans="1:3" x14ac:dyDescent="0.3">
      <c r="A7270" s="14"/>
      <c r="B7270" s="30"/>
      <c r="C7270" s="30"/>
    </row>
    <row r="7271" spans="1:3" x14ac:dyDescent="0.3">
      <c r="A7271" s="14"/>
      <c r="B7271" s="30"/>
      <c r="C7271" s="30"/>
    </row>
    <row r="7272" spans="1:3" x14ac:dyDescent="0.3">
      <c r="A7272" s="14"/>
      <c r="B7272" s="30"/>
      <c r="C7272" s="30"/>
    </row>
    <row r="7273" spans="1:3" x14ac:dyDescent="0.3">
      <c r="A7273" s="14"/>
      <c r="B7273" s="30"/>
      <c r="C7273" s="30"/>
    </row>
    <row r="7274" spans="1:3" x14ac:dyDescent="0.3">
      <c r="A7274" s="14"/>
      <c r="B7274" s="30"/>
      <c r="C7274" s="30"/>
    </row>
    <row r="7275" spans="1:3" x14ac:dyDescent="0.3">
      <c r="A7275" s="14"/>
      <c r="B7275" s="30"/>
      <c r="C7275" s="30"/>
    </row>
    <row r="7276" spans="1:3" x14ac:dyDescent="0.3">
      <c r="A7276" s="14"/>
      <c r="B7276" s="30"/>
      <c r="C7276" s="30"/>
    </row>
    <row r="7277" spans="1:3" x14ac:dyDescent="0.3">
      <c r="A7277" s="14"/>
      <c r="B7277" s="30"/>
      <c r="C7277" s="30"/>
    </row>
    <row r="7278" spans="1:3" x14ac:dyDescent="0.3">
      <c r="A7278" s="14"/>
      <c r="B7278" s="30"/>
      <c r="C7278" s="30"/>
    </row>
    <row r="7279" spans="1:3" x14ac:dyDescent="0.3">
      <c r="A7279" s="14"/>
      <c r="B7279" s="30"/>
      <c r="C7279" s="30"/>
    </row>
    <row r="7280" spans="1:3" x14ac:dyDescent="0.3">
      <c r="A7280" s="14"/>
      <c r="B7280" s="30"/>
      <c r="C7280" s="30"/>
    </row>
    <row r="7281" spans="1:3" x14ac:dyDescent="0.3">
      <c r="A7281" s="14"/>
      <c r="B7281" s="30"/>
      <c r="C7281" s="30"/>
    </row>
    <row r="7282" spans="1:3" x14ac:dyDescent="0.3">
      <c r="A7282" s="14"/>
      <c r="B7282" s="30"/>
      <c r="C7282" s="30"/>
    </row>
    <row r="7283" spans="1:3" x14ac:dyDescent="0.3">
      <c r="A7283" s="14"/>
      <c r="B7283" s="30"/>
      <c r="C7283" s="30"/>
    </row>
    <row r="7284" spans="1:3" x14ac:dyDescent="0.3">
      <c r="A7284" s="14"/>
      <c r="B7284" s="30"/>
      <c r="C7284" s="30"/>
    </row>
    <row r="7285" spans="1:3" x14ac:dyDescent="0.3">
      <c r="A7285" s="14"/>
      <c r="B7285" s="30"/>
      <c r="C7285" s="30"/>
    </row>
    <row r="7286" spans="1:3" x14ac:dyDescent="0.3">
      <c r="A7286" s="14"/>
      <c r="B7286" s="30"/>
      <c r="C7286" s="30"/>
    </row>
    <row r="7287" spans="1:3" x14ac:dyDescent="0.3">
      <c r="A7287" s="14"/>
      <c r="B7287" s="30"/>
      <c r="C7287" s="30"/>
    </row>
    <row r="7288" spans="1:3" x14ac:dyDescent="0.3">
      <c r="A7288" s="14"/>
      <c r="B7288" s="30"/>
      <c r="C7288" s="30"/>
    </row>
    <row r="7289" spans="1:3" x14ac:dyDescent="0.3">
      <c r="A7289" s="14"/>
      <c r="B7289" s="30"/>
      <c r="C7289" s="30"/>
    </row>
    <row r="7290" spans="1:3" x14ac:dyDescent="0.3">
      <c r="A7290" s="14"/>
      <c r="B7290" s="30"/>
      <c r="C7290" s="30"/>
    </row>
    <row r="7291" spans="1:3" x14ac:dyDescent="0.3">
      <c r="A7291" s="14"/>
      <c r="B7291" s="30"/>
      <c r="C7291" s="30"/>
    </row>
    <row r="7292" spans="1:3" x14ac:dyDescent="0.3">
      <c r="A7292" s="14"/>
      <c r="B7292" s="30"/>
      <c r="C7292" s="30"/>
    </row>
    <row r="7293" spans="1:3" x14ac:dyDescent="0.3">
      <c r="A7293" s="14"/>
      <c r="B7293" s="30"/>
      <c r="C7293" s="30"/>
    </row>
    <row r="7294" spans="1:3" x14ac:dyDescent="0.3">
      <c r="A7294" s="14"/>
      <c r="B7294" s="30"/>
      <c r="C7294" s="30"/>
    </row>
    <row r="7295" spans="1:3" x14ac:dyDescent="0.3">
      <c r="A7295" s="14"/>
      <c r="B7295" s="30"/>
      <c r="C7295" s="30"/>
    </row>
    <row r="7296" spans="1:3" x14ac:dyDescent="0.3">
      <c r="A7296" s="14"/>
      <c r="B7296" s="30"/>
      <c r="C7296" s="30"/>
    </row>
    <row r="7297" spans="1:3" x14ac:dyDescent="0.3">
      <c r="A7297" s="14"/>
      <c r="B7297" s="30"/>
      <c r="C7297" s="30"/>
    </row>
    <row r="7298" spans="1:3" x14ac:dyDescent="0.3">
      <c r="A7298" s="14"/>
      <c r="B7298" s="30"/>
      <c r="C7298" s="30"/>
    </row>
    <row r="7299" spans="1:3" x14ac:dyDescent="0.3">
      <c r="A7299" s="14"/>
      <c r="B7299" s="30"/>
      <c r="C7299" s="30"/>
    </row>
    <row r="7300" spans="1:3" x14ac:dyDescent="0.3">
      <c r="A7300" s="14"/>
      <c r="B7300" s="30"/>
      <c r="C7300" s="30"/>
    </row>
    <row r="7301" spans="1:3" x14ac:dyDescent="0.3">
      <c r="A7301" s="14"/>
      <c r="B7301" s="30"/>
      <c r="C7301" s="30"/>
    </row>
    <row r="7302" spans="1:3" x14ac:dyDescent="0.3">
      <c r="A7302" s="14"/>
      <c r="B7302" s="30"/>
      <c r="C7302" s="30"/>
    </row>
    <row r="7303" spans="1:3" x14ac:dyDescent="0.3">
      <c r="A7303" s="14"/>
      <c r="B7303" s="30"/>
      <c r="C7303" s="30"/>
    </row>
    <row r="7304" spans="1:3" x14ac:dyDescent="0.3">
      <c r="A7304" s="14"/>
      <c r="B7304" s="30"/>
      <c r="C7304" s="30"/>
    </row>
    <row r="7305" spans="1:3" x14ac:dyDescent="0.3">
      <c r="A7305" s="14"/>
      <c r="B7305" s="30"/>
      <c r="C7305" s="30"/>
    </row>
    <row r="7306" spans="1:3" x14ac:dyDescent="0.3">
      <c r="A7306" s="14"/>
      <c r="B7306" s="30"/>
      <c r="C7306" s="30"/>
    </row>
    <row r="7307" spans="1:3" x14ac:dyDescent="0.3">
      <c r="A7307" s="14"/>
      <c r="B7307" s="30"/>
      <c r="C7307" s="30"/>
    </row>
    <row r="7308" spans="1:3" x14ac:dyDescent="0.3">
      <c r="A7308" s="14"/>
      <c r="B7308" s="30"/>
      <c r="C7308" s="30"/>
    </row>
    <row r="7309" spans="1:3" x14ac:dyDescent="0.3">
      <c r="A7309" s="14"/>
      <c r="B7309" s="30"/>
      <c r="C7309" s="30"/>
    </row>
    <row r="7310" spans="1:3" x14ac:dyDescent="0.3">
      <c r="A7310" s="14"/>
      <c r="B7310" s="30"/>
      <c r="C7310" s="30"/>
    </row>
    <row r="7311" spans="1:3" x14ac:dyDescent="0.3">
      <c r="A7311" s="14"/>
      <c r="B7311" s="30"/>
      <c r="C7311" s="30"/>
    </row>
    <row r="7312" spans="1:3" x14ac:dyDescent="0.3">
      <c r="A7312" s="14"/>
      <c r="B7312" s="30"/>
      <c r="C7312" s="30"/>
    </row>
    <row r="7313" spans="1:3" x14ac:dyDescent="0.3">
      <c r="A7313" s="14"/>
      <c r="B7313" s="30"/>
      <c r="C7313" s="30"/>
    </row>
    <row r="7314" spans="1:3" x14ac:dyDescent="0.3">
      <c r="A7314" s="14"/>
      <c r="B7314" s="30"/>
      <c r="C7314" s="30"/>
    </row>
    <row r="7315" spans="1:3" x14ac:dyDescent="0.3">
      <c r="A7315" s="14"/>
      <c r="B7315" s="30"/>
      <c r="C7315" s="30"/>
    </row>
    <row r="7316" spans="1:3" x14ac:dyDescent="0.3">
      <c r="A7316" s="14"/>
      <c r="B7316" s="30"/>
      <c r="C7316" s="30"/>
    </row>
    <row r="7317" spans="1:3" x14ac:dyDescent="0.3">
      <c r="A7317" s="14"/>
      <c r="B7317" s="30"/>
      <c r="C7317" s="30"/>
    </row>
    <row r="7318" spans="1:3" x14ac:dyDescent="0.3">
      <c r="A7318" s="14"/>
      <c r="B7318" s="30"/>
      <c r="C7318" s="30"/>
    </row>
    <row r="7319" spans="1:3" x14ac:dyDescent="0.3">
      <c r="A7319" s="14"/>
      <c r="B7319" s="30"/>
      <c r="C7319" s="30"/>
    </row>
    <row r="7320" spans="1:3" x14ac:dyDescent="0.3">
      <c r="A7320" s="14"/>
      <c r="B7320" s="30"/>
      <c r="C7320" s="30"/>
    </row>
    <row r="7321" spans="1:3" x14ac:dyDescent="0.3">
      <c r="A7321" s="14"/>
      <c r="B7321" s="30"/>
      <c r="C7321" s="30"/>
    </row>
    <row r="7322" spans="1:3" x14ac:dyDescent="0.3">
      <c r="A7322" s="14"/>
      <c r="B7322" s="30"/>
      <c r="C7322" s="30"/>
    </row>
    <row r="7323" spans="1:3" x14ac:dyDescent="0.3">
      <c r="A7323" s="14"/>
      <c r="B7323" s="30"/>
      <c r="C7323" s="30"/>
    </row>
    <row r="7324" spans="1:3" x14ac:dyDescent="0.3">
      <c r="A7324" s="14"/>
      <c r="B7324" s="30"/>
      <c r="C7324" s="30"/>
    </row>
    <row r="7325" spans="1:3" x14ac:dyDescent="0.3">
      <c r="A7325" s="14"/>
      <c r="B7325" s="30"/>
      <c r="C7325" s="30"/>
    </row>
    <row r="7326" spans="1:3" x14ac:dyDescent="0.3">
      <c r="A7326" s="14"/>
      <c r="B7326" s="30"/>
      <c r="C7326" s="30"/>
    </row>
    <row r="7327" spans="1:3" x14ac:dyDescent="0.3">
      <c r="A7327" s="14"/>
      <c r="B7327" s="30"/>
      <c r="C7327" s="30"/>
    </row>
    <row r="7328" spans="1:3" x14ac:dyDescent="0.3">
      <c r="A7328" s="14"/>
      <c r="B7328" s="30"/>
      <c r="C7328" s="30"/>
    </row>
    <row r="7329" spans="1:3" x14ac:dyDescent="0.3">
      <c r="A7329" s="14"/>
      <c r="B7329" s="30"/>
      <c r="C7329" s="30"/>
    </row>
    <row r="7330" spans="1:3" x14ac:dyDescent="0.3">
      <c r="A7330" s="14"/>
      <c r="B7330" s="30"/>
      <c r="C7330" s="30"/>
    </row>
    <row r="7331" spans="1:3" x14ac:dyDescent="0.3">
      <c r="A7331" s="14"/>
      <c r="B7331" s="30"/>
      <c r="C7331" s="30"/>
    </row>
    <row r="7332" spans="1:3" x14ac:dyDescent="0.3">
      <c r="A7332" s="14"/>
      <c r="B7332" s="30"/>
      <c r="C7332" s="30"/>
    </row>
    <row r="7333" spans="1:3" x14ac:dyDescent="0.3">
      <c r="A7333" s="14"/>
      <c r="B7333" s="30"/>
      <c r="C7333" s="30"/>
    </row>
    <row r="7334" spans="1:3" x14ac:dyDescent="0.3">
      <c r="A7334" s="14"/>
      <c r="B7334" s="30"/>
      <c r="C7334" s="30"/>
    </row>
    <row r="7335" spans="1:3" x14ac:dyDescent="0.3">
      <c r="A7335" s="14"/>
      <c r="B7335" s="30"/>
      <c r="C7335" s="30"/>
    </row>
    <row r="7336" spans="1:3" x14ac:dyDescent="0.3">
      <c r="A7336" s="14"/>
      <c r="B7336" s="30"/>
      <c r="C7336" s="30"/>
    </row>
    <row r="7337" spans="1:3" x14ac:dyDescent="0.3">
      <c r="A7337" s="14"/>
      <c r="B7337" s="30"/>
      <c r="C7337" s="30"/>
    </row>
    <row r="7338" spans="1:3" x14ac:dyDescent="0.3">
      <c r="A7338" s="14"/>
      <c r="B7338" s="30"/>
      <c r="C7338" s="30"/>
    </row>
    <row r="7339" spans="1:3" x14ac:dyDescent="0.3">
      <c r="A7339" s="14"/>
      <c r="B7339" s="30"/>
      <c r="C7339" s="30"/>
    </row>
    <row r="7340" spans="1:3" x14ac:dyDescent="0.3">
      <c r="A7340" s="14"/>
      <c r="B7340" s="30"/>
      <c r="C7340" s="30"/>
    </row>
    <row r="7341" spans="1:3" x14ac:dyDescent="0.3">
      <c r="A7341" s="14"/>
      <c r="B7341" s="30"/>
      <c r="C7341" s="30"/>
    </row>
    <row r="7342" spans="1:3" x14ac:dyDescent="0.3">
      <c r="A7342" s="14"/>
      <c r="B7342" s="30"/>
      <c r="C7342" s="30"/>
    </row>
    <row r="7343" spans="1:3" x14ac:dyDescent="0.3">
      <c r="A7343" s="14"/>
      <c r="B7343" s="30"/>
      <c r="C7343" s="30"/>
    </row>
    <row r="7344" spans="1:3" x14ac:dyDescent="0.3">
      <c r="A7344" s="14"/>
      <c r="B7344" s="30"/>
      <c r="C7344" s="30"/>
    </row>
    <row r="7345" spans="1:3" x14ac:dyDescent="0.3">
      <c r="A7345" s="14"/>
      <c r="B7345" s="30"/>
      <c r="C7345" s="30"/>
    </row>
    <row r="7346" spans="1:3" x14ac:dyDescent="0.3">
      <c r="A7346" s="14"/>
      <c r="B7346" s="30"/>
      <c r="C7346" s="30"/>
    </row>
    <row r="7347" spans="1:3" x14ac:dyDescent="0.3">
      <c r="A7347" s="14"/>
      <c r="B7347" s="30"/>
      <c r="C7347" s="30"/>
    </row>
    <row r="7348" spans="1:3" x14ac:dyDescent="0.3">
      <c r="A7348" s="14"/>
      <c r="B7348" s="30"/>
      <c r="C7348" s="30"/>
    </row>
    <row r="7349" spans="1:3" x14ac:dyDescent="0.3">
      <c r="A7349" s="14"/>
      <c r="B7349" s="30"/>
      <c r="C7349" s="30"/>
    </row>
    <row r="7350" spans="1:3" x14ac:dyDescent="0.3">
      <c r="A7350" s="14"/>
      <c r="B7350" s="30"/>
      <c r="C7350" s="30"/>
    </row>
    <row r="7351" spans="1:3" x14ac:dyDescent="0.3">
      <c r="A7351" s="14"/>
      <c r="B7351" s="30"/>
      <c r="C7351" s="30"/>
    </row>
    <row r="7352" spans="1:3" x14ac:dyDescent="0.3">
      <c r="A7352" s="14"/>
      <c r="B7352" s="30"/>
      <c r="C7352" s="30"/>
    </row>
    <row r="7353" spans="1:3" x14ac:dyDescent="0.3">
      <c r="A7353" s="14"/>
      <c r="B7353" s="30"/>
      <c r="C7353" s="30"/>
    </row>
    <row r="7354" spans="1:3" x14ac:dyDescent="0.3">
      <c r="A7354" s="14"/>
      <c r="B7354" s="30"/>
      <c r="C7354" s="30"/>
    </row>
    <row r="7355" spans="1:3" x14ac:dyDescent="0.3">
      <c r="A7355" s="14"/>
      <c r="B7355" s="30"/>
      <c r="C7355" s="30"/>
    </row>
    <row r="7356" spans="1:3" x14ac:dyDescent="0.3">
      <c r="A7356" s="14"/>
      <c r="B7356" s="30"/>
      <c r="C7356" s="30"/>
    </row>
    <row r="7357" spans="1:3" x14ac:dyDescent="0.3">
      <c r="A7357" s="14"/>
      <c r="B7357" s="30"/>
      <c r="C7357" s="30"/>
    </row>
    <row r="7358" spans="1:3" x14ac:dyDescent="0.3">
      <c r="A7358" s="14"/>
      <c r="B7358" s="30"/>
      <c r="C7358" s="30"/>
    </row>
    <row r="7359" spans="1:3" x14ac:dyDescent="0.3">
      <c r="A7359" s="14"/>
      <c r="B7359" s="30"/>
      <c r="C7359" s="30"/>
    </row>
    <row r="7360" spans="1:3" x14ac:dyDescent="0.3">
      <c r="A7360" s="14"/>
      <c r="B7360" s="30"/>
      <c r="C7360" s="30"/>
    </row>
    <row r="7361" spans="1:3" x14ac:dyDescent="0.3">
      <c r="A7361" s="14"/>
      <c r="B7361" s="30"/>
      <c r="C7361" s="30"/>
    </row>
    <row r="7362" spans="1:3" x14ac:dyDescent="0.3">
      <c r="A7362" s="14"/>
      <c r="B7362" s="30"/>
      <c r="C7362" s="30"/>
    </row>
    <row r="7363" spans="1:3" x14ac:dyDescent="0.3">
      <c r="A7363" s="14"/>
      <c r="B7363" s="30"/>
      <c r="C7363" s="30"/>
    </row>
    <row r="7364" spans="1:3" x14ac:dyDescent="0.3">
      <c r="A7364" s="14"/>
      <c r="B7364" s="30"/>
      <c r="C7364" s="30"/>
    </row>
    <row r="7365" spans="1:3" x14ac:dyDescent="0.3">
      <c r="A7365" s="14"/>
      <c r="B7365" s="30"/>
      <c r="C7365" s="30"/>
    </row>
    <row r="7366" spans="1:3" x14ac:dyDescent="0.3">
      <c r="A7366" s="14"/>
      <c r="B7366" s="30"/>
      <c r="C7366" s="30"/>
    </row>
    <row r="7367" spans="1:3" x14ac:dyDescent="0.3">
      <c r="A7367" s="14"/>
      <c r="B7367" s="30"/>
      <c r="C7367" s="30"/>
    </row>
    <row r="7368" spans="1:3" x14ac:dyDescent="0.3">
      <c r="A7368" s="14"/>
      <c r="B7368" s="30"/>
      <c r="C7368" s="30"/>
    </row>
    <row r="7369" spans="1:3" x14ac:dyDescent="0.3">
      <c r="A7369" s="14"/>
      <c r="B7369" s="30"/>
      <c r="C7369" s="30"/>
    </row>
    <row r="7370" spans="1:3" x14ac:dyDescent="0.3">
      <c r="A7370" s="14"/>
      <c r="B7370" s="30"/>
      <c r="C7370" s="30"/>
    </row>
    <row r="7371" spans="1:3" x14ac:dyDescent="0.3">
      <c r="A7371" s="14"/>
      <c r="B7371" s="30"/>
      <c r="C7371" s="30"/>
    </row>
    <row r="7372" spans="1:3" x14ac:dyDescent="0.3">
      <c r="A7372" s="14"/>
      <c r="B7372" s="30"/>
      <c r="C7372" s="30"/>
    </row>
    <row r="7373" spans="1:3" x14ac:dyDescent="0.3">
      <c r="A7373" s="14"/>
      <c r="B7373" s="30"/>
      <c r="C7373" s="30"/>
    </row>
    <row r="7374" spans="1:3" x14ac:dyDescent="0.3">
      <c r="A7374" s="14"/>
      <c r="B7374" s="30"/>
      <c r="C7374" s="30"/>
    </row>
    <row r="7375" spans="1:3" x14ac:dyDescent="0.3">
      <c r="A7375" s="14"/>
      <c r="B7375" s="30"/>
      <c r="C7375" s="30"/>
    </row>
    <row r="7376" spans="1:3" x14ac:dyDescent="0.3">
      <c r="A7376" s="14"/>
      <c r="B7376" s="30"/>
      <c r="C7376" s="30"/>
    </row>
    <row r="7377" spans="1:3" x14ac:dyDescent="0.3">
      <c r="A7377" s="14"/>
      <c r="B7377" s="30"/>
      <c r="C7377" s="30"/>
    </row>
    <row r="7378" spans="1:3" x14ac:dyDescent="0.3">
      <c r="A7378" s="14"/>
      <c r="B7378" s="30"/>
      <c r="C7378" s="30"/>
    </row>
    <row r="7379" spans="1:3" x14ac:dyDescent="0.3">
      <c r="A7379" s="14"/>
      <c r="B7379" s="30"/>
      <c r="C7379" s="30"/>
    </row>
    <row r="7380" spans="1:3" x14ac:dyDescent="0.3">
      <c r="A7380" s="14"/>
      <c r="B7380" s="30"/>
      <c r="C7380" s="30"/>
    </row>
    <row r="7381" spans="1:3" x14ac:dyDescent="0.3">
      <c r="A7381" s="14"/>
      <c r="B7381" s="30"/>
      <c r="C7381" s="30"/>
    </row>
    <row r="7382" spans="1:3" x14ac:dyDescent="0.3">
      <c r="A7382" s="14"/>
      <c r="B7382" s="30"/>
      <c r="C7382" s="30"/>
    </row>
    <row r="7383" spans="1:3" x14ac:dyDescent="0.3">
      <c r="A7383" s="14"/>
      <c r="B7383" s="30"/>
      <c r="C7383" s="30"/>
    </row>
    <row r="7384" spans="1:3" x14ac:dyDescent="0.3">
      <c r="A7384" s="14"/>
      <c r="B7384" s="30"/>
      <c r="C7384" s="30"/>
    </row>
    <row r="7385" spans="1:3" x14ac:dyDescent="0.3">
      <c r="A7385" s="14"/>
      <c r="B7385" s="30"/>
      <c r="C7385" s="30"/>
    </row>
    <row r="7386" spans="1:3" x14ac:dyDescent="0.3">
      <c r="A7386" s="14"/>
      <c r="B7386" s="30"/>
      <c r="C7386" s="30"/>
    </row>
    <row r="7387" spans="1:3" x14ac:dyDescent="0.3">
      <c r="A7387" s="14"/>
      <c r="B7387" s="30"/>
      <c r="C7387" s="30"/>
    </row>
    <row r="7388" spans="1:3" x14ac:dyDescent="0.3">
      <c r="A7388" s="14"/>
      <c r="B7388" s="30"/>
      <c r="C7388" s="30"/>
    </row>
    <row r="7389" spans="1:3" x14ac:dyDescent="0.3">
      <c r="A7389" s="14"/>
      <c r="B7389" s="30"/>
      <c r="C7389" s="30"/>
    </row>
    <row r="7390" spans="1:3" x14ac:dyDescent="0.3">
      <c r="A7390" s="14"/>
      <c r="B7390" s="30"/>
      <c r="C7390" s="30"/>
    </row>
    <row r="7391" spans="1:3" x14ac:dyDescent="0.3">
      <c r="A7391" s="14"/>
      <c r="B7391" s="30"/>
      <c r="C7391" s="30"/>
    </row>
    <row r="7392" spans="1:3" x14ac:dyDescent="0.3">
      <c r="A7392" s="14"/>
      <c r="B7392" s="30"/>
      <c r="C7392" s="30"/>
    </row>
    <row r="7393" spans="1:3" x14ac:dyDescent="0.3">
      <c r="A7393" s="14"/>
      <c r="B7393" s="30"/>
      <c r="C7393" s="30"/>
    </row>
    <row r="7394" spans="1:3" x14ac:dyDescent="0.3">
      <c r="A7394" s="14"/>
      <c r="B7394" s="30"/>
      <c r="C7394" s="30"/>
    </row>
    <row r="7395" spans="1:3" x14ac:dyDescent="0.3">
      <c r="A7395" s="14"/>
      <c r="B7395" s="30"/>
      <c r="C7395" s="30"/>
    </row>
    <row r="7396" spans="1:3" x14ac:dyDescent="0.3">
      <c r="A7396" s="14"/>
      <c r="B7396" s="30"/>
      <c r="C7396" s="30"/>
    </row>
    <row r="7397" spans="1:3" x14ac:dyDescent="0.3">
      <c r="A7397" s="14"/>
      <c r="B7397" s="30"/>
      <c r="C7397" s="30"/>
    </row>
    <row r="7398" spans="1:3" x14ac:dyDescent="0.3">
      <c r="A7398" s="14"/>
      <c r="B7398" s="30"/>
      <c r="C7398" s="30"/>
    </row>
    <row r="7399" spans="1:3" x14ac:dyDescent="0.3">
      <c r="A7399" s="14"/>
      <c r="B7399" s="30"/>
      <c r="C7399" s="30"/>
    </row>
    <row r="7400" spans="1:3" x14ac:dyDescent="0.3">
      <c r="A7400" s="14"/>
      <c r="B7400" s="30"/>
      <c r="C7400" s="30"/>
    </row>
    <row r="7401" spans="1:3" x14ac:dyDescent="0.3">
      <c r="A7401" s="14"/>
      <c r="B7401" s="30"/>
      <c r="C7401" s="30"/>
    </row>
    <row r="7402" spans="1:3" x14ac:dyDescent="0.3">
      <c r="A7402" s="14"/>
      <c r="B7402" s="30"/>
      <c r="C7402" s="30"/>
    </row>
    <row r="7403" spans="1:3" x14ac:dyDescent="0.3">
      <c r="A7403" s="14"/>
      <c r="B7403" s="30"/>
      <c r="C7403" s="30"/>
    </row>
    <row r="7404" spans="1:3" x14ac:dyDescent="0.3">
      <c r="A7404" s="14"/>
      <c r="B7404" s="30"/>
      <c r="C7404" s="30"/>
    </row>
    <row r="7405" spans="1:3" x14ac:dyDescent="0.3">
      <c r="A7405" s="14"/>
      <c r="B7405" s="30"/>
      <c r="C7405" s="30"/>
    </row>
    <row r="7406" spans="1:3" x14ac:dyDescent="0.3">
      <c r="A7406" s="14"/>
      <c r="B7406" s="30"/>
      <c r="C7406" s="30"/>
    </row>
    <row r="7407" spans="1:3" x14ac:dyDescent="0.3">
      <c r="A7407" s="14"/>
      <c r="B7407" s="30"/>
      <c r="C7407" s="30"/>
    </row>
    <row r="7408" spans="1:3" x14ac:dyDescent="0.3">
      <c r="A7408" s="14"/>
      <c r="B7408" s="30"/>
      <c r="C7408" s="30"/>
    </row>
    <row r="7409" spans="1:3" x14ac:dyDescent="0.3">
      <c r="A7409" s="14"/>
      <c r="B7409" s="30"/>
      <c r="C7409" s="30"/>
    </row>
    <row r="7410" spans="1:3" x14ac:dyDescent="0.3">
      <c r="A7410" s="14"/>
      <c r="B7410" s="30"/>
      <c r="C7410" s="30"/>
    </row>
    <row r="7411" spans="1:3" x14ac:dyDescent="0.3">
      <c r="A7411" s="14"/>
      <c r="B7411" s="30"/>
      <c r="C7411" s="30"/>
    </row>
    <row r="7412" spans="1:3" x14ac:dyDescent="0.3">
      <c r="A7412" s="14"/>
      <c r="B7412" s="30"/>
      <c r="C7412" s="30"/>
    </row>
    <row r="7413" spans="1:3" x14ac:dyDescent="0.3">
      <c r="A7413" s="14"/>
      <c r="B7413" s="30"/>
      <c r="C7413" s="30"/>
    </row>
    <row r="7414" spans="1:3" x14ac:dyDescent="0.3">
      <c r="A7414" s="14"/>
      <c r="B7414" s="30"/>
      <c r="C7414" s="30"/>
    </row>
    <row r="7415" spans="1:3" x14ac:dyDescent="0.3">
      <c r="A7415" s="14"/>
      <c r="B7415" s="30"/>
      <c r="C7415" s="30"/>
    </row>
    <row r="7416" spans="1:3" x14ac:dyDescent="0.3">
      <c r="A7416" s="14"/>
      <c r="B7416" s="30"/>
      <c r="C7416" s="30"/>
    </row>
    <row r="7417" spans="1:3" x14ac:dyDescent="0.3">
      <c r="A7417" s="14"/>
      <c r="B7417" s="30"/>
      <c r="C7417" s="30"/>
    </row>
    <row r="7418" spans="1:3" x14ac:dyDescent="0.3">
      <c r="A7418" s="14"/>
      <c r="B7418" s="30"/>
      <c r="C7418" s="30"/>
    </row>
    <row r="7419" spans="1:3" x14ac:dyDescent="0.3">
      <c r="A7419" s="14"/>
      <c r="B7419" s="30"/>
      <c r="C7419" s="30"/>
    </row>
    <row r="7420" spans="1:3" x14ac:dyDescent="0.3">
      <c r="A7420" s="14"/>
      <c r="B7420" s="30"/>
      <c r="C7420" s="30"/>
    </row>
    <row r="7421" spans="1:3" x14ac:dyDescent="0.3">
      <c r="A7421" s="14"/>
      <c r="B7421" s="30"/>
      <c r="C7421" s="30"/>
    </row>
    <row r="7422" spans="1:3" x14ac:dyDescent="0.3">
      <c r="A7422" s="14"/>
      <c r="B7422" s="30"/>
      <c r="C7422" s="30"/>
    </row>
    <row r="7423" spans="1:3" x14ac:dyDescent="0.3">
      <c r="A7423" s="14"/>
      <c r="B7423" s="30"/>
      <c r="C7423" s="30"/>
    </row>
    <row r="7424" spans="1:3" x14ac:dyDescent="0.3">
      <c r="A7424" s="14"/>
      <c r="B7424" s="30"/>
      <c r="C7424" s="30"/>
    </row>
    <row r="7425" spans="1:3" x14ac:dyDescent="0.3">
      <c r="A7425" s="14"/>
      <c r="B7425" s="30"/>
      <c r="C7425" s="30"/>
    </row>
    <row r="7426" spans="1:3" x14ac:dyDescent="0.3">
      <c r="A7426" s="14"/>
      <c r="B7426" s="30"/>
      <c r="C7426" s="30"/>
    </row>
    <row r="7427" spans="1:3" x14ac:dyDescent="0.3">
      <c r="A7427" s="14"/>
      <c r="B7427" s="30"/>
      <c r="C7427" s="30"/>
    </row>
    <row r="7428" spans="1:3" x14ac:dyDescent="0.3">
      <c r="A7428" s="14"/>
      <c r="B7428" s="30"/>
      <c r="C7428" s="30"/>
    </row>
    <row r="7429" spans="1:3" x14ac:dyDescent="0.3">
      <c r="A7429" s="14"/>
      <c r="B7429" s="30"/>
      <c r="C7429" s="30"/>
    </row>
    <row r="7430" spans="1:3" x14ac:dyDescent="0.3">
      <c r="A7430" s="14"/>
      <c r="B7430" s="30"/>
      <c r="C7430" s="30"/>
    </row>
    <row r="7431" spans="1:3" x14ac:dyDescent="0.3">
      <c r="A7431" s="14"/>
      <c r="B7431" s="30"/>
      <c r="C7431" s="30"/>
    </row>
    <row r="7432" spans="1:3" x14ac:dyDescent="0.3">
      <c r="A7432" s="14"/>
      <c r="B7432" s="30"/>
      <c r="C7432" s="30"/>
    </row>
    <row r="7433" spans="1:3" x14ac:dyDescent="0.3">
      <c r="A7433" s="14"/>
      <c r="B7433" s="30"/>
      <c r="C7433" s="30"/>
    </row>
    <row r="7434" spans="1:3" x14ac:dyDescent="0.3">
      <c r="A7434" s="14"/>
      <c r="B7434" s="30"/>
      <c r="C7434" s="30"/>
    </row>
    <row r="7435" spans="1:3" x14ac:dyDescent="0.3">
      <c r="A7435" s="14"/>
      <c r="B7435" s="30"/>
      <c r="C7435" s="30"/>
    </row>
    <row r="7436" spans="1:3" x14ac:dyDescent="0.3">
      <c r="A7436" s="14"/>
      <c r="B7436" s="30"/>
      <c r="C7436" s="30"/>
    </row>
    <row r="7437" spans="1:3" x14ac:dyDescent="0.3">
      <c r="A7437" s="14"/>
      <c r="B7437" s="30"/>
      <c r="C7437" s="30"/>
    </row>
    <row r="7438" spans="1:3" x14ac:dyDescent="0.3">
      <c r="A7438" s="14"/>
      <c r="B7438" s="30"/>
      <c r="C7438" s="30"/>
    </row>
    <row r="7439" spans="1:3" x14ac:dyDescent="0.3">
      <c r="A7439" s="14"/>
      <c r="B7439" s="30"/>
      <c r="C7439" s="30"/>
    </row>
    <row r="7440" spans="1:3" x14ac:dyDescent="0.3">
      <c r="A7440" s="14"/>
      <c r="B7440" s="30"/>
      <c r="C7440" s="30"/>
    </row>
    <row r="7441" spans="1:3" x14ac:dyDescent="0.3">
      <c r="A7441" s="14"/>
      <c r="B7441" s="30"/>
      <c r="C7441" s="30"/>
    </row>
    <row r="7442" spans="1:3" x14ac:dyDescent="0.3">
      <c r="A7442" s="14"/>
      <c r="B7442" s="30"/>
      <c r="C7442" s="30"/>
    </row>
    <row r="7443" spans="1:3" x14ac:dyDescent="0.3">
      <c r="A7443" s="14"/>
      <c r="B7443" s="30"/>
      <c r="C7443" s="30"/>
    </row>
    <row r="7444" spans="1:3" x14ac:dyDescent="0.3">
      <c r="A7444" s="14"/>
      <c r="B7444" s="30"/>
      <c r="C7444" s="30"/>
    </row>
    <row r="7445" spans="1:3" x14ac:dyDescent="0.3">
      <c r="A7445" s="14"/>
      <c r="B7445" s="30"/>
      <c r="C7445" s="30"/>
    </row>
    <row r="7446" spans="1:3" x14ac:dyDescent="0.3">
      <c r="A7446" s="14"/>
      <c r="B7446" s="30"/>
      <c r="C7446" s="30"/>
    </row>
    <row r="7447" spans="1:3" x14ac:dyDescent="0.3">
      <c r="A7447" s="14"/>
      <c r="B7447" s="30"/>
      <c r="C7447" s="30"/>
    </row>
    <row r="7448" spans="1:3" x14ac:dyDescent="0.3">
      <c r="A7448" s="14"/>
      <c r="B7448" s="30"/>
      <c r="C7448" s="30"/>
    </row>
    <row r="7449" spans="1:3" x14ac:dyDescent="0.3">
      <c r="A7449" s="14"/>
      <c r="B7449" s="30"/>
      <c r="C7449" s="30"/>
    </row>
    <row r="7450" spans="1:3" x14ac:dyDescent="0.3">
      <c r="A7450" s="14"/>
      <c r="B7450" s="30"/>
      <c r="C7450" s="30"/>
    </row>
    <row r="7451" spans="1:3" x14ac:dyDescent="0.3">
      <c r="A7451" s="14"/>
      <c r="B7451" s="30"/>
      <c r="C7451" s="30"/>
    </row>
    <row r="7452" spans="1:3" x14ac:dyDescent="0.3">
      <c r="A7452" s="14"/>
      <c r="B7452" s="30"/>
      <c r="C7452" s="30"/>
    </row>
    <row r="7453" spans="1:3" x14ac:dyDescent="0.3">
      <c r="A7453" s="14"/>
      <c r="B7453" s="30"/>
      <c r="C7453" s="30"/>
    </row>
    <row r="7454" spans="1:3" x14ac:dyDescent="0.3">
      <c r="A7454" s="14"/>
      <c r="B7454" s="30"/>
      <c r="C7454" s="30"/>
    </row>
    <row r="7455" spans="1:3" x14ac:dyDescent="0.3">
      <c r="A7455" s="14"/>
      <c r="B7455" s="30"/>
      <c r="C7455" s="30"/>
    </row>
    <row r="7456" spans="1:3" x14ac:dyDescent="0.3">
      <c r="A7456" s="14"/>
      <c r="B7456" s="30"/>
      <c r="C7456" s="30"/>
    </row>
    <row r="7457" spans="1:3" x14ac:dyDescent="0.3">
      <c r="A7457" s="14"/>
      <c r="B7457" s="30"/>
      <c r="C7457" s="30"/>
    </row>
    <row r="7458" spans="1:3" x14ac:dyDescent="0.3">
      <c r="A7458" s="14"/>
      <c r="B7458" s="30"/>
      <c r="C7458" s="30"/>
    </row>
    <row r="7459" spans="1:3" x14ac:dyDescent="0.3">
      <c r="A7459" s="14"/>
      <c r="B7459" s="30"/>
      <c r="C7459" s="30"/>
    </row>
    <row r="7460" spans="1:3" x14ac:dyDescent="0.3">
      <c r="A7460" s="14"/>
      <c r="B7460" s="30"/>
      <c r="C7460" s="30"/>
    </row>
    <row r="7461" spans="1:3" x14ac:dyDescent="0.3">
      <c r="A7461" s="14"/>
      <c r="B7461" s="30"/>
      <c r="C7461" s="30"/>
    </row>
    <row r="7462" spans="1:3" x14ac:dyDescent="0.3">
      <c r="A7462" s="14"/>
      <c r="B7462" s="30"/>
      <c r="C7462" s="30"/>
    </row>
    <row r="7463" spans="1:3" x14ac:dyDescent="0.3">
      <c r="A7463" s="14"/>
      <c r="B7463" s="30"/>
      <c r="C7463" s="30"/>
    </row>
    <row r="7464" spans="1:3" x14ac:dyDescent="0.3">
      <c r="A7464" s="14"/>
      <c r="B7464" s="30"/>
      <c r="C7464" s="30"/>
    </row>
    <row r="7465" spans="1:3" x14ac:dyDescent="0.3">
      <c r="A7465" s="14"/>
      <c r="B7465" s="30"/>
      <c r="C7465" s="30"/>
    </row>
    <row r="7466" spans="1:3" x14ac:dyDescent="0.3">
      <c r="A7466" s="14"/>
      <c r="B7466" s="30"/>
      <c r="C7466" s="30"/>
    </row>
    <row r="7467" spans="1:3" x14ac:dyDescent="0.3">
      <c r="A7467" s="14"/>
      <c r="B7467" s="30"/>
      <c r="C7467" s="30"/>
    </row>
    <row r="7468" spans="1:3" x14ac:dyDescent="0.3">
      <c r="A7468" s="14"/>
      <c r="B7468" s="30"/>
      <c r="C7468" s="30"/>
    </row>
    <row r="7469" spans="1:3" x14ac:dyDescent="0.3">
      <c r="A7469" s="14"/>
      <c r="B7469" s="30"/>
      <c r="C7469" s="30"/>
    </row>
    <row r="7470" spans="1:3" x14ac:dyDescent="0.3">
      <c r="A7470" s="14"/>
      <c r="B7470" s="30"/>
      <c r="C7470" s="30"/>
    </row>
    <row r="7471" spans="1:3" x14ac:dyDescent="0.3">
      <c r="A7471" s="14"/>
      <c r="B7471" s="30"/>
      <c r="C7471" s="30"/>
    </row>
    <row r="7472" spans="1:3" x14ac:dyDescent="0.3">
      <c r="A7472" s="14"/>
      <c r="B7472" s="30"/>
      <c r="C7472" s="30"/>
    </row>
    <row r="7473" spans="1:3" x14ac:dyDescent="0.3">
      <c r="A7473" s="14"/>
      <c r="B7473" s="30"/>
      <c r="C7473" s="30"/>
    </row>
    <row r="7474" spans="1:3" x14ac:dyDescent="0.3">
      <c r="A7474" s="14"/>
      <c r="B7474" s="30"/>
      <c r="C7474" s="30"/>
    </row>
    <row r="7475" spans="1:3" x14ac:dyDescent="0.3">
      <c r="A7475" s="14"/>
      <c r="B7475" s="30"/>
      <c r="C7475" s="30"/>
    </row>
    <row r="7476" spans="1:3" x14ac:dyDescent="0.3">
      <c r="A7476" s="14"/>
      <c r="B7476" s="30"/>
      <c r="C7476" s="30"/>
    </row>
    <row r="7477" spans="1:3" x14ac:dyDescent="0.3">
      <c r="A7477" s="14"/>
      <c r="B7477" s="30"/>
      <c r="C7477" s="30"/>
    </row>
    <row r="7478" spans="1:3" x14ac:dyDescent="0.3">
      <c r="A7478" s="14"/>
      <c r="B7478" s="30"/>
      <c r="C7478" s="30"/>
    </row>
    <row r="7479" spans="1:3" x14ac:dyDescent="0.3">
      <c r="A7479" s="14"/>
      <c r="B7479" s="30"/>
      <c r="C7479" s="30"/>
    </row>
    <row r="7480" spans="1:3" x14ac:dyDescent="0.3">
      <c r="A7480" s="14"/>
      <c r="B7480" s="30"/>
      <c r="C7480" s="30"/>
    </row>
    <row r="7481" spans="1:3" x14ac:dyDescent="0.3">
      <c r="A7481" s="14"/>
      <c r="B7481" s="30"/>
      <c r="C7481" s="30"/>
    </row>
    <row r="7482" spans="1:3" x14ac:dyDescent="0.3">
      <c r="A7482" s="14"/>
      <c r="B7482" s="30"/>
      <c r="C7482" s="30"/>
    </row>
    <row r="7483" spans="1:3" x14ac:dyDescent="0.3">
      <c r="A7483" s="14"/>
      <c r="B7483" s="30"/>
      <c r="C7483" s="30"/>
    </row>
    <row r="7484" spans="1:3" x14ac:dyDescent="0.3">
      <c r="A7484" s="14"/>
      <c r="B7484" s="30"/>
      <c r="C7484" s="30"/>
    </row>
    <row r="7485" spans="1:3" x14ac:dyDescent="0.3">
      <c r="A7485" s="14"/>
      <c r="B7485" s="30"/>
      <c r="C7485" s="30"/>
    </row>
    <row r="7486" spans="1:3" x14ac:dyDescent="0.3">
      <c r="A7486" s="14"/>
      <c r="B7486" s="30"/>
      <c r="C7486" s="30"/>
    </row>
    <row r="7487" spans="1:3" x14ac:dyDescent="0.3">
      <c r="A7487" s="14"/>
      <c r="B7487" s="30"/>
      <c r="C7487" s="30"/>
    </row>
    <row r="7488" spans="1:3" x14ac:dyDescent="0.3">
      <c r="A7488" s="14"/>
      <c r="B7488" s="30"/>
      <c r="C7488" s="30"/>
    </row>
    <row r="7489" spans="1:3" x14ac:dyDescent="0.3">
      <c r="A7489" s="14"/>
      <c r="B7489" s="30"/>
      <c r="C7489" s="30"/>
    </row>
    <row r="7490" spans="1:3" x14ac:dyDescent="0.3">
      <c r="A7490" s="14"/>
      <c r="B7490" s="30"/>
      <c r="C7490" s="30"/>
    </row>
    <row r="7491" spans="1:3" x14ac:dyDescent="0.3">
      <c r="A7491" s="14"/>
      <c r="B7491" s="30"/>
      <c r="C7491" s="30"/>
    </row>
    <row r="7492" spans="1:3" x14ac:dyDescent="0.3">
      <c r="A7492" s="14"/>
      <c r="B7492" s="30"/>
      <c r="C7492" s="30"/>
    </row>
    <row r="7493" spans="1:3" x14ac:dyDescent="0.3">
      <c r="A7493" s="14"/>
      <c r="B7493" s="30"/>
      <c r="C7493" s="30"/>
    </row>
    <row r="7494" spans="1:3" x14ac:dyDescent="0.3">
      <c r="A7494" s="14"/>
      <c r="B7494" s="30"/>
      <c r="C7494" s="30"/>
    </row>
    <row r="7495" spans="1:3" x14ac:dyDescent="0.3">
      <c r="A7495" s="14"/>
      <c r="B7495" s="30"/>
      <c r="C7495" s="30"/>
    </row>
    <row r="7496" spans="1:3" x14ac:dyDescent="0.3">
      <c r="A7496" s="14"/>
      <c r="B7496" s="30"/>
      <c r="C7496" s="30"/>
    </row>
    <row r="7497" spans="1:3" x14ac:dyDescent="0.3">
      <c r="A7497" s="14"/>
      <c r="B7497" s="30"/>
      <c r="C7497" s="30"/>
    </row>
    <row r="7498" spans="1:3" x14ac:dyDescent="0.3">
      <c r="A7498" s="14"/>
      <c r="B7498" s="30"/>
      <c r="C7498" s="30"/>
    </row>
    <row r="7499" spans="1:3" x14ac:dyDescent="0.3">
      <c r="A7499" s="14"/>
      <c r="B7499" s="30"/>
      <c r="C7499" s="30"/>
    </row>
    <row r="7500" spans="1:3" x14ac:dyDescent="0.3">
      <c r="A7500" s="14"/>
      <c r="B7500" s="30"/>
      <c r="C7500" s="30"/>
    </row>
    <row r="7501" spans="1:3" x14ac:dyDescent="0.3">
      <c r="A7501" s="14"/>
      <c r="B7501" s="30"/>
      <c r="C7501" s="30"/>
    </row>
    <row r="7502" spans="1:3" x14ac:dyDescent="0.3">
      <c r="A7502" s="14"/>
      <c r="B7502" s="30"/>
      <c r="C7502" s="30"/>
    </row>
    <row r="7503" spans="1:3" x14ac:dyDescent="0.3">
      <c r="A7503" s="14"/>
      <c r="B7503" s="30"/>
      <c r="C7503" s="30"/>
    </row>
    <row r="7504" spans="1:3" x14ac:dyDescent="0.3">
      <c r="A7504" s="14"/>
      <c r="B7504" s="30"/>
      <c r="C7504" s="30"/>
    </row>
    <row r="7505" spans="1:3" x14ac:dyDescent="0.3">
      <c r="A7505" s="14"/>
      <c r="B7505" s="30"/>
      <c r="C7505" s="30"/>
    </row>
    <row r="7506" spans="1:3" x14ac:dyDescent="0.3">
      <c r="A7506" s="14"/>
      <c r="B7506" s="30"/>
      <c r="C7506" s="30"/>
    </row>
    <row r="7507" spans="1:3" x14ac:dyDescent="0.3">
      <c r="A7507" s="14"/>
      <c r="B7507" s="30"/>
      <c r="C7507" s="30"/>
    </row>
    <row r="7508" spans="1:3" x14ac:dyDescent="0.3">
      <c r="A7508" s="14"/>
      <c r="B7508" s="30"/>
      <c r="C7508" s="30"/>
    </row>
    <row r="7509" spans="1:3" x14ac:dyDescent="0.3">
      <c r="A7509" s="14"/>
      <c r="B7509" s="30"/>
      <c r="C7509" s="30"/>
    </row>
    <row r="7510" spans="1:3" x14ac:dyDescent="0.3">
      <c r="A7510" s="14"/>
      <c r="B7510" s="30"/>
      <c r="C7510" s="30"/>
    </row>
    <row r="7511" spans="1:3" x14ac:dyDescent="0.3">
      <c r="A7511" s="14"/>
      <c r="B7511" s="30"/>
      <c r="C7511" s="30"/>
    </row>
    <row r="7512" spans="1:3" x14ac:dyDescent="0.3">
      <c r="A7512" s="14"/>
      <c r="B7512" s="30"/>
      <c r="C7512" s="30"/>
    </row>
    <row r="7513" spans="1:3" x14ac:dyDescent="0.3">
      <c r="A7513" s="14"/>
      <c r="B7513" s="30"/>
      <c r="C7513" s="30"/>
    </row>
    <row r="7514" spans="1:3" x14ac:dyDescent="0.3">
      <c r="A7514" s="14"/>
      <c r="B7514" s="30"/>
      <c r="C7514" s="30"/>
    </row>
    <row r="7515" spans="1:3" x14ac:dyDescent="0.3">
      <c r="A7515" s="14"/>
      <c r="B7515" s="30"/>
      <c r="C7515" s="30"/>
    </row>
    <row r="7516" spans="1:3" x14ac:dyDescent="0.3">
      <c r="A7516" s="14"/>
      <c r="B7516" s="30"/>
      <c r="C7516" s="30"/>
    </row>
    <row r="7517" spans="1:3" x14ac:dyDescent="0.3">
      <c r="A7517" s="14"/>
      <c r="B7517" s="30"/>
      <c r="C7517" s="30"/>
    </row>
    <row r="7518" spans="1:3" x14ac:dyDescent="0.3">
      <c r="A7518" s="14"/>
      <c r="B7518" s="30"/>
      <c r="C7518" s="30"/>
    </row>
    <row r="7519" spans="1:3" x14ac:dyDescent="0.3">
      <c r="A7519" s="14"/>
      <c r="B7519" s="30"/>
      <c r="C7519" s="30"/>
    </row>
    <row r="7520" spans="1:3" x14ac:dyDescent="0.3">
      <c r="A7520" s="14"/>
      <c r="B7520" s="30"/>
      <c r="C7520" s="30"/>
    </row>
    <row r="7521" spans="1:3" x14ac:dyDescent="0.3">
      <c r="A7521" s="14"/>
      <c r="B7521" s="30"/>
      <c r="C7521" s="30"/>
    </row>
    <row r="7522" spans="1:3" x14ac:dyDescent="0.3">
      <c r="A7522" s="14"/>
      <c r="B7522" s="30"/>
      <c r="C7522" s="30"/>
    </row>
    <row r="7523" spans="1:3" x14ac:dyDescent="0.3">
      <c r="A7523" s="14"/>
      <c r="B7523" s="30"/>
      <c r="C7523" s="30"/>
    </row>
    <row r="7524" spans="1:3" x14ac:dyDescent="0.3">
      <c r="A7524" s="14"/>
      <c r="B7524" s="30"/>
      <c r="C7524" s="30"/>
    </row>
    <row r="7525" spans="1:3" x14ac:dyDescent="0.3">
      <c r="A7525" s="14"/>
      <c r="B7525" s="30"/>
      <c r="C7525" s="30"/>
    </row>
    <row r="7526" spans="1:3" x14ac:dyDescent="0.3">
      <c r="A7526" s="14"/>
      <c r="B7526" s="30"/>
      <c r="C7526" s="30"/>
    </row>
    <row r="7527" spans="1:3" x14ac:dyDescent="0.3">
      <c r="A7527" s="14"/>
      <c r="B7527" s="30"/>
      <c r="C7527" s="30"/>
    </row>
    <row r="7528" spans="1:3" x14ac:dyDescent="0.3">
      <c r="A7528" s="14"/>
      <c r="B7528" s="30"/>
      <c r="C7528" s="30"/>
    </row>
    <row r="7529" spans="1:3" x14ac:dyDescent="0.3">
      <c r="A7529" s="14"/>
      <c r="B7529" s="30"/>
      <c r="C7529" s="30"/>
    </row>
    <row r="7530" spans="1:3" x14ac:dyDescent="0.3">
      <c r="A7530" s="14"/>
      <c r="B7530" s="30"/>
      <c r="C7530" s="30"/>
    </row>
    <row r="7531" spans="1:3" x14ac:dyDescent="0.3">
      <c r="A7531" s="14"/>
      <c r="B7531" s="30"/>
      <c r="C7531" s="30"/>
    </row>
    <row r="7532" spans="1:3" x14ac:dyDescent="0.3">
      <c r="A7532" s="14"/>
      <c r="B7532" s="30"/>
      <c r="C7532" s="30"/>
    </row>
    <row r="7533" spans="1:3" x14ac:dyDescent="0.3">
      <c r="A7533" s="14"/>
      <c r="B7533" s="30"/>
      <c r="C7533" s="30"/>
    </row>
    <row r="7534" spans="1:3" x14ac:dyDescent="0.3">
      <c r="A7534" s="14"/>
      <c r="B7534" s="30"/>
      <c r="C7534" s="30"/>
    </row>
    <row r="7535" spans="1:3" x14ac:dyDescent="0.3">
      <c r="A7535" s="14"/>
      <c r="B7535" s="30"/>
      <c r="C7535" s="30"/>
    </row>
    <row r="7536" spans="1:3" x14ac:dyDescent="0.3">
      <c r="A7536" s="14"/>
      <c r="B7536" s="30"/>
      <c r="C7536" s="30"/>
    </row>
    <row r="7537" spans="1:3" x14ac:dyDescent="0.3">
      <c r="A7537" s="14"/>
      <c r="B7537" s="30"/>
      <c r="C7537" s="30"/>
    </row>
    <row r="7538" spans="1:3" x14ac:dyDescent="0.3">
      <c r="A7538" s="14"/>
      <c r="B7538" s="30"/>
      <c r="C7538" s="30"/>
    </row>
    <row r="7539" spans="1:3" x14ac:dyDescent="0.3">
      <c r="A7539" s="14"/>
      <c r="B7539" s="30"/>
      <c r="C7539" s="30"/>
    </row>
    <row r="7540" spans="1:3" x14ac:dyDescent="0.3">
      <c r="A7540" s="14"/>
      <c r="B7540" s="30"/>
      <c r="C7540" s="30"/>
    </row>
    <row r="7541" spans="1:3" x14ac:dyDescent="0.3">
      <c r="A7541" s="14"/>
      <c r="B7541" s="30"/>
      <c r="C7541" s="30"/>
    </row>
    <row r="7542" spans="1:3" x14ac:dyDescent="0.3">
      <c r="A7542" s="14"/>
      <c r="B7542" s="30"/>
      <c r="C7542" s="30"/>
    </row>
    <row r="7543" spans="1:3" x14ac:dyDescent="0.3">
      <c r="A7543" s="14"/>
      <c r="B7543" s="30"/>
      <c r="C7543" s="30"/>
    </row>
    <row r="7544" spans="1:3" x14ac:dyDescent="0.3">
      <c r="A7544" s="14"/>
      <c r="B7544" s="30"/>
      <c r="C7544" s="30"/>
    </row>
    <row r="7545" spans="1:3" x14ac:dyDescent="0.3">
      <c r="A7545" s="14"/>
      <c r="B7545" s="30"/>
      <c r="C7545" s="30"/>
    </row>
    <row r="7546" spans="1:3" x14ac:dyDescent="0.3">
      <c r="A7546" s="14"/>
      <c r="B7546" s="30"/>
      <c r="C7546" s="30"/>
    </row>
    <row r="7547" spans="1:3" x14ac:dyDescent="0.3">
      <c r="A7547" s="14"/>
      <c r="B7547" s="30"/>
      <c r="C7547" s="30"/>
    </row>
    <row r="7548" spans="1:3" x14ac:dyDescent="0.3">
      <c r="A7548" s="14"/>
      <c r="B7548" s="30"/>
      <c r="C7548" s="30"/>
    </row>
    <row r="7549" spans="1:3" x14ac:dyDescent="0.3">
      <c r="A7549" s="14"/>
      <c r="B7549" s="30"/>
      <c r="C7549" s="30"/>
    </row>
    <row r="7550" spans="1:3" x14ac:dyDescent="0.3">
      <c r="A7550" s="14"/>
      <c r="B7550" s="30"/>
      <c r="C7550" s="30"/>
    </row>
    <row r="7551" spans="1:3" x14ac:dyDescent="0.3">
      <c r="A7551" s="14"/>
      <c r="B7551" s="30"/>
      <c r="C7551" s="30"/>
    </row>
    <row r="7552" spans="1:3" x14ac:dyDescent="0.3">
      <c r="A7552" s="14"/>
      <c r="B7552" s="30"/>
      <c r="C7552" s="30"/>
    </row>
    <row r="7553" spans="1:3" x14ac:dyDescent="0.3">
      <c r="A7553" s="14"/>
      <c r="B7553" s="30"/>
      <c r="C7553" s="30"/>
    </row>
    <row r="7554" spans="1:3" x14ac:dyDescent="0.3">
      <c r="A7554" s="14"/>
      <c r="B7554" s="30"/>
      <c r="C7554" s="30"/>
    </row>
    <row r="7555" spans="1:3" x14ac:dyDescent="0.3">
      <c r="A7555" s="14"/>
      <c r="B7555" s="30"/>
      <c r="C7555" s="30"/>
    </row>
    <row r="7556" spans="1:3" x14ac:dyDescent="0.3">
      <c r="A7556" s="14"/>
      <c r="B7556" s="30"/>
      <c r="C7556" s="30"/>
    </row>
    <row r="7557" spans="1:3" x14ac:dyDescent="0.3">
      <c r="A7557" s="14"/>
      <c r="B7557" s="30"/>
      <c r="C7557" s="30"/>
    </row>
    <row r="7558" spans="1:3" x14ac:dyDescent="0.3">
      <c r="A7558" s="14"/>
      <c r="B7558" s="30"/>
      <c r="C7558" s="30"/>
    </row>
    <row r="7559" spans="1:3" x14ac:dyDescent="0.3">
      <c r="A7559" s="14"/>
      <c r="B7559" s="30"/>
      <c r="C7559" s="30"/>
    </row>
    <row r="7560" spans="1:3" x14ac:dyDescent="0.3">
      <c r="A7560" s="14"/>
      <c r="B7560" s="30"/>
      <c r="C7560" s="30"/>
    </row>
    <row r="7561" spans="1:3" x14ac:dyDescent="0.3">
      <c r="A7561" s="14"/>
      <c r="B7561" s="30"/>
      <c r="C7561" s="30"/>
    </row>
    <row r="7562" spans="1:3" x14ac:dyDescent="0.3">
      <c r="A7562" s="14"/>
      <c r="B7562" s="30"/>
      <c r="C7562" s="30"/>
    </row>
    <row r="7563" spans="1:3" x14ac:dyDescent="0.3">
      <c r="A7563" s="14"/>
      <c r="B7563" s="30"/>
      <c r="C7563" s="30"/>
    </row>
    <row r="7564" spans="1:3" x14ac:dyDescent="0.3">
      <c r="A7564" s="14"/>
      <c r="B7564" s="30"/>
      <c r="C7564" s="30"/>
    </row>
    <row r="7565" spans="1:3" x14ac:dyDescent="0.3">
      <c r="A7565" s="14"/>
      <c r="B7565" s="30"/>
      <c r="C7565" s="30"/>
    </row>
    <row r="7566" spans="1:3" x14ac:dyDescent="0.3">
      <c r="A7566" s="14"/>
      <c r="B7566" s="30"/>
      <c r="C7566" s="30"/>
    </row>
    <row r="7567" spans="1:3" x14ac:dyDescent="0.3">
      <c r="A7567" s="14"/>
      <c r="B7567" s="30"/>
      <c r="C7567" s="30"/>
    </row>
    <row r="7568" spans="1:3" x14ac:dyDescent="0.3">
      <c r="A7568" s="14"/>
      <c r="B7568" s="30"/>
      <c r="C7568" s="30"/>
    </row>
    <row r="7569" spans="1:3" x14ac:dyDescent="0.3">
      <c r="A7569" s="14"/>
      <c r="B7569" s="30"/>
      <c r="C7569" s="30"/>
    </row>
    <row r="7570" spans="1:3" x14ac:dyDescent="0.3">
      <c r="A7570" s="14"/>
      <c r="B7570" s="30"/>
      <c r="C7570" s="30"/>
    </row>
    <row r="7571" spans="1:3" x14ac:dyDescent="0.3">
      <c r="A7571" s="14"/>
      <c r="B7571" s="30"/>
      <c r="C7571" s="30"/>
    </row>
    <row r="7572" spans="1:3" x14ac:dyDescent="0.3">
      <c r="A7572" s="14"/>
      <c r="B7572" s="30"/>
      <c r="C7572" s="30"/>
    </row>
    <row r="7573" spans="1:3" x14ac:dyDescent="0.3">
      <c r="A7573" s="14"/>
      <c r="B7573" s="30"/>
      <c r="C7573" s="30"/>
    </row>
    <row r="7574" spans="1:3" x14ac:dyDescent="0.3">
      <c r="A7574" s="14"/>
      <c r="B7574" s="30"/>
      <c r="C7574" s="30"/>
    </row>
    <row r="7575" spans="1:3" x14ac:dyDescent="0.3">
      <c r="A7575" s="14"/>
      <c r="B7575" s="30"/>
      <c r="C7575" s="30"/>
    </row>
    <row r="7576" spans="1:3" x14ac:dyDescent="0.3">
      <c r="A7576" s="14"/>
      <c r="B7576" s="30"/>
      <c r="C7576" s="30"/>
    </row>
    <row r="7577" spans="1:3" x14ac:dyDescent="0.3">
      <c r="A7577" s="14"/>
      <c r="B7577" s="30"/>
      <c r="C7577" s="30"/>
    </row>
    <row r="7578" spans="1:3" x14ac:dyDescent="0.3">
      <c r="A7578" s="14"/>
      <c r="B7578" s="30"/>
      <c r="C7578" s="30"/>
    </row>
    <row r="7579" spans="1:3" x14ac:dyDescent="0.3">
      <c r="A7579" s="14"/>
      <c r="B7579" s="30"/>
      <c r="C7579" s="30"/>
    </row>
    <row r="7580" spans="1:3" x14ac:dyDescent="0.3">
      <c r="A7580" s="14"/>
      <c r="B7580" s="30"/>
      <c r="C7580" s="30"/>
    </row>
    <row r="7581" spans="1:3" x14ac:dyDescent="0.3">
      <c r="A7581" s="14"/>
      <c r="B7581" s="30"/>
      <c r="C7581" s="30"/>
    </row>
    <row r="7582" spans="1:3" x14ac:dyDescent="0.3">
      <c r="A7582" s="14"/>
      <c r="B7582" s="30"/>
      <c r="C7582" s="30"/>
    </row>
    <row r="7583" spans="1:3" x14ac:dyDescent="0.3">
      <c r="A7583" s="14"/>
      <c r="B7583" s="30"/>
      <c r="C7583" s="30"/>
    </row>
    <row r="7584" spans="1:3" x14ac:dyDescent="0.3">
      <c r="A7584" s="14"/>
      <c r="B7584" s="30"/>
      <c r="C7584" s="30"/>
    </row>
    <row r="7585" spans="1:3" x14ac:dyDescent="0.3">
      <c r="A7585" s="14"/>
      <c r="B7585" s="30"/>
      <c r="C7585" s="30"/>
    </row>
    <row r="7586" spans="1:3" x14ac:dyDescent="0.3">
      <c r="A7586" s="14"/>
      <c r="B7586" s="30"/>
      <c r="C7586" s="30"/>
    </row>
    <row r="7587" spans="1:3" x14ac:dyDescent="0.3">
      <c r="A7587" s="14"/>
      <c r="B7587" s="30"/>
      <c r="C7587" s="30"/>
    </row>
    <row r="7588" spans="1:3" x14ac:dyDescent="0.3">
      <c r="A7588" s="14"/>
      <c r="B7588" s="30"/>
      <c r="C7588" s="30"/>
    </row>
    <row r="7589" spans="1:3" x14ac:dyDescent="0.3">
      <c r="A7589" s="14"/>
      <c r="B7589" s="30"/>
      <c r="C7589" s="30"/>
    </row>
    <row r="7590" spans="1:3" x14ac:dyDescent="0.3">
      <c r="A7590" s="14"/>
      <c r="B7590" s="30"/>
      <c r="C7590" s="30"/>
    </row>
    <row r="7591" spans="1:3" x14ac:dyDescent="0.3">
      <c r="A7591" s="14"/>
      <c r="B7591" s="30"/>
      <c r="C7591" s="30"/>
    </row>
    <row r="7592" spans="1:3" x14ac:dyDescent="0.3">
      <c r="A7592" s="14"/>
      <c r="B7592" s="30"/>
      <c r="C7592" s="30"/>
    </row>
    <row r="7593" spans="1:3" x14ac:dyDescent="0.3">
      <c r="A7593" s="14"/>
      <c r="B7593" s="30"/>
      <c r="C7593" s="30"/>
    </row>
    <row r="7594" spans="1:3" x14ac:dyDescent="0.3">
      <c r="A7594" s="14"/>
      <c r="B7594" s="30"/>
      <c r="C7594" s="30"/>
    </row>
    <row r="7595" spans="1:3" x14ac:dyDescent="0.3">
      <c r="A7595" s="14"/>
      <c r="B7595" s="30"/>
      <c r="C7595" s="30"/>
    </row>
    <row r="7596" spans="1:3" x14ac:dyDescent="0.3">
      <c r="A7596" s="14"/>
      <c r="B7596" s="30"/>
      <c r="C7596" s="30"/>
    </row>
    <row r="7597" spans="1:3" x14ac:dyDescent="0.3">
      <c r="A7597" s="14"/>
      <c r="B7597" s="30"/>
      <c r="C7597" s="30"/>
    </row>
    <row r="7598" spans="1:3" x14ac:dyDescent="0.3">
      <c r="A7598" s="14"/>
      <c r="B7598" s="30"/>
      <c r="C7598" s="30"/>
    </row>
    <row r="7599" spans="1:3" x14ac:dyDescent="0.3">
      <c r="A7599" s="14"/>
      <c r="B7599" s="30"/>
      <c r="C7599" s="30"/>
    </row>
    <row r="7600" spans="1:3" x14ac:dyDescent="0.3">
      <c r="A7600" s="14"/>
      <c r="B7600" s="30"/>
      <c r="C7600" s="30"/>
    </row>
    <row r="7601" spans="1:3" x14ac:dyDescent="0.3">
      <c r="A7601" s="14"/>
      <c r="B7601" s="30"/>
      <c r="C7601" s="30"/>
    </row>
    <row r="7602" spans="1:3" x14ac:dyDescent="0.3">
      <c r="A7602" s="14"/>
      <c r="B7602" s="30"/>
      <c r="C7602" s="30"/>
    </row>
    <row r="7603" spans="1:3" x14ac:dyDescent="0.3">
      <c r="A7603" s="14"/>
      <c r="B7603" s="30"/>
      <c r="C7603" s="30"/>
    </row>
    <row r="7604" spans="1:3" x14ac:dyDescent="0.3">
      <c r="A7604" s="14"/>
      <c r="B7604" s="30"/>
      <c r="C7604" s="30"/>
    </row>
    <row r="7605" spans="1:3" x14ac:dyDescent="0.3">
      <c r="A7605" s="14"/>
      <c r="B7605" s="30"/>
      <c r="C7605" s="30"/>
    </row>
    <row r="7606" spans="1:3" x14ac:dyDescent="0.3">
      <c r="A7606" s="14"/>
      <c r="B7606" s="30"/>
      <c r="C7606" s="30"/>
    </row>
    <row r="7607" spans="1:3" x14ac:dyDescent="0.3">
      <c r="A7607" s="14"/>
      <c r="B7607" s="30"/>
      <c r="C7607" s="30"/>
    </row>
    <row r="7608" spans="1:3" x14ac:dyDescent="0.3">
      <c r="A7608" s="14"/>
      <c r="B7608" s="30"/>
      <c r="C7608" s="30"/>
    </row>
    <row r="7609" spans="1:3" x14ac:dyDescent="0.3">
      <c r="A7609" s="14"/>
      <c r="B7609" s="30"/>
      <c r="C7609" s="30"/>
    </row>
    <row r="7610" spans="1:3" x14ac:dyDescent="0.3">
      <c r="A7610" s="14"/>
      <c r="B7610" s="30"/>
      <c r="C7610" s="30"/>
    </row>
    <row r="7611" spans="1:3" x14ac:dyDescent="0.3">
      <c r="A7611" s="14"/>
      <c r="B7611" s="30"/>
      <c r="C7611" s="30"/>
    </row>
    <row r="7612" spans="1:3" x14ac:dyDescent="0.3">
      <c r="A7612" s="14"/>
      <c r="B7612" s="30"/>
      <c r="C7612" s="30"/>
    </row>
    <row r="7613" spans="1:3" x14ac:dyDescent="0.3">
      <c r="A7613" s="14"/>
      <c r="B7613" s="30"/>
      <c r="C7613" s="30"/>
    </row>
    <row r="7614" spans="1:3" x14ac:dyDescent="0.3">
      <c r="A7614" s="14"/>
      <c r="B7614" s="30"/>
      <c r="C7614" s="30"/>
    </row>
    <row r="7615" spans="1:3" x14ac:dyDescent="0.3">
      <c r="A7615" s="14"/>
      <c r="B7615" s="30"/>
      <c r="C7615" s="30"/>
    </row>
    <row r="7616" spans="1:3" x14ac:dyDescent="0.3">
      <c r="A7616" s="14"/>
      <c r="B7616" s="30"/>
      <c r="C7616" s="30"/>
    </row>
    <row r="7617" spans="1:3" x14ac:dyDescent="0.3">
      <c r="A7617" s="14"/>
      <c r="B7617" s="30"/>
      <c r="C7617" s="30"/>
    </row>
    <row r="7618" spans="1:3" x14ac:dyDescent="0.3">
      <c r="A7618" s="14"/>
      <c r="B7618" s="30"/>
      <c r="C7618" s="30"/>
    </row>
    <row r="7619" spans="1:3" x14ac:dyDescent="0.3">
      <c r="A7619" s="14"/>
      <c r="B7619" s="30"/>
      <c r="C7619" s="30"/>
    </row>
    <row r="7620" spans="1:3" x14ac:dyDescent="0.3">
      <c r="A7620" s="14"/>
      <c r="B7620" s="30"/>
      <c r="C7620" s="30"/>
    </row>
    <row r="7621" spans="1:3" x14ac:dyDescent="0.3">
      <c r="A7621" s="14"/>
      <c r="B7621" s="30"/>
      <c r="C7621" s="30"/>
    </row>
    <row r="7622" spans="1:3" x14ac:dyDescent="0.3">
      <c r="A7622" s="14"/>
      <c r="B7622" s="30"/>
      <c r="C7622" s="30"/>
    </row>
    <row r="7623" spans="1:3" x14ac:dyDescent="0.3">
      <c r="A7623" s="14"/>
      <c r="B7623" s="30"/>
      <c r="C7623" s="30"/>
    </row>
    <row r="7624" spans="1:3" x14ac:dyDescent="0.3">
      <c r="A7624" s="14"/>
      <c r="B7624" s="30"/>
      <c r="C7624" s="30"/>
    </row>
    <row r="7625" spans="1:3" x14ac:dyDescent="0.3">
      <c r="A7625" s="14"/>
      <c r="B7625" s="30"/>
      <c r="C7625" s="30"/>
    </row>
    <row r="7626" spans="1:3" x14ac:dyDescent="0.3">
      <c r="A7626" s="14"/>
      <c r="B7626" s="30"/>
      <c r="C7626" s="30"/>
    </row>
    <row r="7627" spans="1:3" x14ac:dyDescent="0.3">
      <c r="A7627" s="14"/>
      <c r="B7627" s="30"/>
      <c r="C7627" s="30"/>
    </row>
    <row r="7628" spans="1:3" x14ac:dyDescent="0.3">
      <c r="A7628" s="14"/>
      <c r="B7628" s="30"/>
      <c r="C7628" s="30"/>
    </row>
    <row r="7629" spans="1:3" x14ac:dyDescent="0.3">
      <c r="A7629" s="14"/>
      <c r="B7629" s="30"/>
      <c r="C7629" s="30"/>
    </row>
    <row r="7630" spans="1:3" x14ac:dyDescent="0.3">
      <c r="A7630" s="14"/>
      <c r="B7630" s="30"/>
      <c r="C7630" s="30"/>
    </row>
    <row r="7631" spans="1:3" x14ac:dyDescent="0.3">
      <c r="A7631" s="14"/>
      <c r="B7631" s="30"/>
      <c r="C7631" s="30"/>
    </row>
    <row r="7632" spans="1:3" x14ac:dyDescent="0.3">
      <c r="A7632" s="14"/>
      <c r="B7632" s="30"/>
      <c r="C7632" s="30"/>
    </row>
    <row r="7633" spans="1:3" x14ac:dyDescent="0.3">
      <c r="A7633" s="14"/>
      <c r="B7633" s="30"/>
      <c r="C7633" s="30"/>
    </row>
    <row r="7634" spans="1:3" x14ac:dyDescent="0.3">
      <c r="A7634" s="14"/>
      <c r="B7634" s="30"/>
      <c r="C7634" s="30"/>
    </row>
    <row r="7635" spans="1:3" x14ac:dyDescent="0.3">
      <c r="A7635" s="14"/>
      <c r="B7635" s="30"/>
      <c r="C7635" s="30"/>
    </row>
    <row r="7636" spans="1:3" x14ac:dyDescent="0.3">
      <c r="A7636" s="14"/>
      <c r="B7636" s="30"/>
      <c r="C7636" s="30"/>
    </row>
    <row r="7637" spans="1:3" x14ac:dyDescent="0.3">
      <c r="A7637" s="14"/>
      <c r="B7637" s="30"/>
      <c r="C7637" s="30"/>
    </row>
    <row r="7638" spans="1:3" x14ac:dyDescent="0.3">
      <c r="A7638" s="14"/>
      <c r="B7638" s="30"/>
      <c r="C7638" s="30"/>
    </row>
    <row r="7639" spans="1:3" x14ac:dyDescent="0.3">
      <c r="A7639" s="14"/>
      <c r="B7639" s="30"/>
      <c r="C7639" s="30"/>
    </row>
    <row r="7640" spans="1:3" x14ac:dyDescent="0.3">
      <c r="A7640" s="14"/>
      <c r="B7640" s="30"/>
      <c r="C7640" s="30"/>
    </row>
    <row r="7641" spans="1:3" x14ac:dyDescent="0.3">
      <c r="A7641" s="14"/>
      <c r="B7641" s="30"/>
      <c r="C7641" s="30"/>
    </row>
    <row r="7642" spans="1:3" x14ac:dyDescent="0.3">
      <c r="A7642" s="14"/>
      <c r="B7642" s="30"/>
      <c r="C7642" s="30"/>
    </row>
    <row r="7643" spans="1:3" x14ac:dyDescent="0.3">
      <c r="A7643" s="14"/>
      <c r="B7643" s="30"/>
      <c r="C7643" s="30"/>
    </row>
    <row r="7644" spans="1:3" x14ac:dyDescent="0.3">
      <c r="A7644" s="14"/>
      <c r="B7644" s="30"/>
      <c r="C7644" s="30"/>
    </row>
    <row r="7645" spans="1:3" x14ac:dyDescent="0.3">
      <c r="A7645" s="14"/>
      <c r="B7645" s="30"/>
      <c r="C7645" s="30"/>
    </row>
    <row r="7646" spans="1:3" x14ac:dyDescent="0.3">
      <c r="A7646" s="14"/>
      <c r="B7646" s="30"/>
      <c r="C7646" s="30"/>
    </row>
    <row r="7647" spans="1:3" x14ac:dyDescent="0.3">
      <c r="A7647" s="14"/>
      <c r="B7647" s="30"/>
      <c r="C7647" s="30"/>
    </row>
    <row r="7648" spans="1:3" x14ac:dyDescent="0.3">
      <c r="A7648" s="14"/>
      <c r="B7648" s="30"/>
      <c r="C7648" s="30"/>
    </row>
    <row r="7649" spans="1:3" x14ac:dyDescent="0.3">
      <c r="A7649" s="14"/>
      <c r="B7649" s="30"/>
      <c r="C7649" s="30"/>
    </row>
    <row r="7650" spans="1:3" x14ac:dyDescent="0.3">
      <c r="A7650" s="14"/>
      <c r="B7650" s="30"/>
      <c r="C7650" s="30"/>
    </row>
    <row r="7651" spans="1:3" x14ac:dyDescent="0.3">
      <c r="A7651" s="14"/>
      <c r="B7651" s="30"/>
      <c r="C7651" s="30"/>
    </row>
    <row r="7652" spans="1:3" x14ac:dyDescent="0.3">
      <c r="A7652" s="14"/>
      <c r="B7652" s="30"/>
      <c r="C7652" s="30"/>
    </row>
    <row r="7653" spans="1:3" x14ac:dyDescent="0.3">
      <c r="A7653" s="14"/>
      <c r="B7653" s="30"/>
      <c r="C7653" s="30"/>
    </row>
    <row r="7654" spans="1:3" x14ac:dyDescent="0.3">
      <c r="A7654" s="14"/>
      <c r="B7654" s="30"/>
      <c r="C7654" s="30"/>
    </row>
    <row r="7655" spans="1:3" x14ac:dyDescent="0.3">
      <c r="A7655" s="14"/>
      <c r="B7655" s="30"/>
      <c r="C7655" s="30"/>
    </row>
    <row r="7656" spans="1:3" x14ac:dyDescent="0.3">
      <c r="A7656" s="14"/>
      <c r="B7656" s="30"/>
      <c r="C7656" s="30"/>
    </row>
    <row r="7657" spans="1:3" x14ac:dyDescent="0.3">
      <c r="A7657" s="14"/>
      <c r="B7657" s="30"/>
      <c r="C7657" s="30"/>
    </row>
    <row r="7658" spans="1:3" x14ac:dyDescent="0.3">
      <c r="A7658" s="14"/>
      <c r="B7658" s="30"/>
      <c r="C7658" s="30"/>
    </row>
    <row r="7659" spans="1:3" x14ac:dyDescent="0.3">
      <c r="A7659" s="14"/>
      <c r="B7659" s="30"/>
      <c r="C7659" s="30"/>
    </row>
    <row r="7660" spans="1:3" x14ac:dyDescent="0.3">
      <c r="A7660" s="14"/>
      <c r="B7660" s="30"/>
      <c r="C7660" s="30"/>
    </row>
    <row r="7661" spans="1:3" x14ac:dyDescent="0.3">
      <c r="A7661" s="14"/>
      <c r="B7661" s="30"/>
      <c r="C7661" s="30"/>
    </row>
    <row r="7662" spans="1:3" x14ac:dyDescent="0.3">
      <c r="A7662" s="14"/>
      <c r="B7662" s="30"/>
      <c r="C7662" s="30"/>
    </row>
    <row r="7663" spans="1:3" x14ac:dyDescent="0.3">
      <c r="A7663" s="14"/>
      <c r="B7663" s="30"/>
      <c r="C7663" s="30"/>
    </row>
    <row r="7664" spans="1:3" x14ac:dyDescent="0.3">
      <c r="A7664" s="14"/>
      <c r="B7664" s="30"/>
      <c r="C7664" s="30"/>
    </row>
    <row r="7665" spans="1:3" x14ac:dyDescent="0.3">
      <c r="A7665" s="14"/>
      <c r="B7665" s="30"/>
      <c r="C7665" s="30"/>
    </row>
    <row r="7666" spans="1:3" x14ac:dyDescent="0.3">
      <c r="A7666" s="14"/>
      <c r="B7666" s="30"/>
      <c r="C7666" s="30"/>
    </row>
    <row r="7667" spans="1:3" x14ac:dyDescent="0.3">
      <c r="A7667" s="14"/>
      <c r="B7667" s="30"/>
      <c r="C7667" s="30"/>
    </row>
    <row r="7668" spans="1:3" x14ac:dyDescent="0.3">
      <c r="A7668" s="14"/>
      <c r="B7668" s="30"/>
      <c r="C7668" s="30"/>
    </row>
    <row r="7669" spans="1:3" x14ac:dyDescent="0.3">
      <c r="A7669" s="14"/>
      <c r="B7669" s="30"/>
      <c r="C7669" s="30"/>
    </row>
    <row r="7670" spans="1:3" x14ac:dyDescent="0.3">
      <c r="A7670" s="14"/>
      <c r="B7670" s="30"/>
      <c r="C7670" s="30"/>
    </row>
    <row r="7671" spans="1:3" x14ac:dyDescent="0.3">
      <c r="A7671" s="14"/>
      <c r="B7671" s="30"/>
      <c r="C7671" s="30"/>
    </row>
    <row r="7672" spans="1:3" x14ac:dyDescent="0.3">
      <c r="A7672" s="14"/>
      <c r="B7672" s="30"/>
      <c r="C7672" s="30"/>
    </row>
    <row r="7673" spans="1:3" x14ac:dyDescent="0.3">
      <c r="A7673" s="14"/>
      <c r="B7673" s="30"/>
      <c r="C7673" s="30"/>
    </row>
    <row r="7674" spans="1:3" x14ac:dyDescent="0.3">
      <c r="A7674" s="14"/>
      <c r="B7674" s="30"/>
      <c r="C7674" s="30"/>
    </row>
    <row r="7675" spans="1:3" x14ac:dyDescent="0.3">
      <c r="A7675" s="14"/>
      <c r="B7675" s="30"/>
      <c r="C7675" s="30"/>
    </row>
    <row r="7676" spans="1:3" x14ac:dyDescent="0.3">
      <c r="A7676" s="14"/>
      <c r="B7676" s="30"/>
      <c r="C7676" s="30"/>
    </row>
    <row r="7677" spans="1:3" x14ac:dyDescent="0.3">
      <c r="A7677" s="14"/>
      <c r="B7677" s="30"/>
      <c r="C7677" s="30"/>
    </row>
    <row r="7678" spans="1:3" x14ac:dyDescent="0.3">
      <c r="A7678" s="14"/>
      <c r="B7678" s="30"/>
      <c r="C7678" s="30"/>
    </row>
    <row r="7679" spans="1:3" x14ac:dyDescent="0.3">
      <c r="A7679" s="14"/>
      <c r="B7679" s="30"/>
      <c r="C7679" s="30"/>
    </row>
    <row r="7680" spans="1:3" x14ac:dyDescent="0.3">
      <c r="A7680" s="14"/>
      <c r="B7680" s="30"/>
      <c r="C7680" s="30"/>
    </row>
    <row r="7681" spans="1:3" x14ac:dyDescent="0.3">
      <c r="A7681" s="14"/>
      <c r="B7681" s="30"/>
      <c r="C7681" s="30"/>
    </row>
    <row r="7682" spans="1:3" x14ac:dyDescent="0.3">
      <c r="A7682" s="14"/>
      <c r="B7682" s="30"/>
      <c r="C7682" s="30"/>
    </row>
    <row r="7683" spans="1:3" x14ac:dyDescent="0.3">
      <c r="A7683" s="14"/>
      <c r="B7683" s="30"/>
      <c r="C7683" s="30"/>
    </row>
    <row r="7684" spans="1:3" x14ac:dyDescent="0.3">
      <c r="A7684" s="14"/>
      <c r="B7684" s="30"/>
      <c r="C7684" s="30"/>
    </row>
    <row r="7685" spans="1:3" x14ac:dyDescent="0.3">
      <c r="A7685" s="14"/>
      <c r="B7685" s="30"/>
      <c r="C7685" s="30"/>
    </row>
    <row r="7686" spans="1:3" x14ac:dyDescent="0.3">
      <c r="A7686" s="14"/>
      <c r="B7686" s="30"/>
      <c r="C7686" s="30"/>
    </row>
    <row r="7687" spans="1:3" x14ac:dyDescent="0.3">
      <c r="A7687" s="14"/>
      <c r="B7687" s="30"/>
      <c r="C7687" s="30"/>
    </row>
    <row r="7688" spans="1:3" x14ac:dyDescent="0.3">
      <c r="A7688" s="14"/>
      <c r="B7688" s="30"/>
      <c r="C7688" s="30"/>
    </row>
    <row r="7689" spans="1:3" x14ac:dyDescent="0.3">
      <c r="A7689" s="14"/>
      <c r="B7689" s="30"/>
      <c r="C7689" s="30"/>
    </row>
    <row r="7690" spans="1:3" x14ac:dyDescent="0.3">
      <c r="A7690" s="14"/>
      <c r="B7690" s="30"/>
      <c r="C7690" s="30"/>
    </row>
    <row r="7691" spans="1:3" x14ac:dyDescent="0.3">
      <c r="A7691" s="14"/>
      <c r="B7691" s="30"/>
      <c r="C7691" s="30"/>
    </row>
    <row r="7692" spans="1:3" x14ac:dyDescent="0.3">
      <c r="A7692" s="14"/>
      <c r="B7692" s="30"/>
      <c r="C7692" s="30"/>
    </row>
    <row r="7693" spans="1:3" x14ac:dyDescent="0.3">
      <c r="A7693" s="14"/>
      <c r="B7693" s="30"/>
      <c r="C7693" s="30"/>
    </row>
    <row r="7694" spans="1:3" x14ac:dyDescent="0.3">
      <c r="A7694" s="14"/>
      <c r="B7694" s="30"/>
      <c r="C7694" s="30"/>
    </row>
    <row r="7695" spans="1:3" x14ac:dyDescent="0.3">
      <c r="A7695" s="14"/>
      <c r="B7695" s="30"/>
      <c r="C7695" s="30"/>
    </row>
    <row r="7696" spans="1:3" x14ac:dyDescent="0.3">
      <c r="A7696" s="14"/>
      <c r="B7696" s="30"/>
      <c r="C7696" s="30"/>
    </row>
    <row r="7697" spans="1:3" x14ac:dyDescent="0.3">
      <c r="A7697" s="14"/>
      <c r="B7697" s="30"/>
      <c r="C7697" s="30"/>
    </row>
    <row r="7698" spans="1:3" x14ac:dyDescent="0.3">
      <c r="A7698" s="14"/>
      <c r="B7698" s="30"/>
      <c r="C7698" s="30"/>
    </row>
    <row r="7699" spans="1:3" x14ac:dyDescent="0.3">
      <c r="A7699" s="14"/>
      <c r="B7699" s="30"/>
      <c r="C7699" s="30"/>
    </row>
    <row r="7700" spans="1:3" x14ac:dyDescent="0.3">
      <c r="A7700" s="14"/>
      <c r="B7700" s="30"/>
      <c r="C7700" s="30"/>
    </row>
    <row r="7701" spans="1:3" x14ac:dyDescent="0.3">
      <c r="A7701" s="14"/>
      <c r="B7701" s="30"/>
      <c r="C7701" s="30"/>
    </row>
    <row r="7702" spans="1:3" x14ac:dyDescent="0.3">
      <c r="A7702" s="14"/>
      <c r="B7702" s="30"/>
      <c r="C7702" s="30"/>
    </row>
    <row r="7703" spans="1:3" x14ac:dyDescent="0.3">
      <c r="A7703" s="14"/>
      <c r="B7703" s="30"/>
      <c r="C7703" s="30"/>
    </row>
    <row r="7704" spans="1:3" x14ac:dyDescent="0.3">
      <c r="A7704" s="14"/>
      <c r="B7704" s="30"/>
      <c r="C7704" s="30"/>
    </row>
    <row r="7705" spans="1:3" x14ac:dyDescent="0.3">
      <c r="A7705" s="14"/>
      <c r="B7705" s="30"/>
      <c r="C7705" s="30"/>
    </row>
    <row r="7706" spans="1:3" x14ac:dyDescent="0.3">
      <c r="A7706" s="14"/>
      <c r="B7706" s="30"/>
      <c r="C7706" s="30"/>
    </row>
    <row r="7707" spans="1:3" x14ac:dyDescent="0.3">
      <c r="A7707" s="14"/>
      <c r="B7707" s="30"/>
      <c r="C7707" s="30"/>
    </row>
    <row r="7708" spans="1:3" x14ac:dyDescent="0.3">
      <c r="A7708" s="14"/>
      <c r="B7708" s="30"/>
      <c r="C7708" s="30"/>
    </row>
    <row r="7709" spans="1:3" x14ac:dyDescent="0.3">
      <c r="A7709" s="14"/>
      <c r="B7709" s="30"/>
      <c r="C7709" s="30"/>
    </row>
    <row r="7710" spans="1:3" x14ac:dyDescent="0.3">
      <c r="A7710" s="14"/>
      <c r="B7710" s="30"/>
      <c r="C7710" s="30"/>
    </row>
    <row r="7711" spans="1:3" x14ac:dyDescent="0.3">
      <c r="A7711" s="14"/>
      <c r="B7711" s="30"/>
      <c r="C7711" s="30"/>
    </row>
    <row r="7712" spans="1:3" x14ac:dyDescent="0.3">
      <c r="A7712" s="14"/>
      <c r="B7712" s="30"/>
      <c r="C7712" s="30"/>
    </row>
    <row r="7713" spans="1:3" x14ac:dyDescent="0.3">
      <c r="A7713" s="14"/>
      <c r="B7713" s="30"/>
      <c r="C7713" s="30"/>
    </row>
    <row r="7714" spans="1:3" x14ac:dyDescent="0.3">
      <c r="A7714" s="14"/>
      <c r="B7714" s="30"/>
      <c r="C7714" s="30"/>
    </row>
    <row r="7715" spans="1:3" x14ac:dyDescent="0.3">
      <c r="A7715" s="14"/>
      <c r="B7715" s="30"/>
      <c r="C7715" s="30"/>
    </row>
    <row r="7716" spans="1:3" x14ac:dyDescent="0.3">
      <c r="A7716" s="14"/>
      <c r="B7716" s="30"/>
      <c r="C7716" s="30"/>
    </row>
    <row r="7717" spans="1:3" x14ac:dyDescent="0.3">
      <c r="A7717" s="14"/>
      <c r="B7717" s="30"/>
      <c r="C7717" s="30"/>
    </row>
    <row r="7718" spans="1:3" x14ac:dyDescent="0.3">
      <c r="A7718" s="14"/>
      <c r="B7718" s="30"/>
      <c r="C7718" s="30"/>
    </row>
    <row r="7719" spans="1:3" x14ac:dyDescent="0.3">
      <c r="A7719" s="14"/>
      <c r="B7719" s="30"/>
      <c r="C7719" s="30"/>
    </row>
    <row r="7720" spans="1:3" x14ac:dyDescent="0.3">
      <c r="A7720" s="14"/>
      <c r="B7720" s="30"/>
      <c r="C7720" s="30"/>
    </row>
    <row r="7721" spans="1:3" x14ac:dyDescent="0.3">
      <c r="A7721" s="14"/>
      <c r="B7721" s="30"/>
      <c r="C7721" s="30"/>
    </row>
    <row r="7722" spans="1:3" x14ac:dyDescent="0.3">
      <c r="A7722" s="14"/>
      <c r="B7722" s="30"/>
      <c r="C7722" s="30"/>
    </row>
    <row r="7723" spans="1:3" x14ac:dyDescent="0.3">
      <c r="A7723" s="14"/>
      <c r="B7723" s="30"/>
      <c r="C7723" s="30"/>
    </row>
    <row r="7724" spans="1:3" x14ac:dyDescent="0.3">
      <c r="A7724" s="14"/>
      <c r="B7724" s="30"/>
      <c r="C7724" s="30"/>
    </row>
    <row r="7725" spans="1:3" x14ac:dyDescent="0.3">
      <c r="A7725" s="14"/>
      <c r="B7725" s="30"/>
      <c r="C7725" s="30"/>
    </row>
    <row r="7726" spans="1:3" x14ac:dyDescent="0.3">
      <c r="A7726" s="14"/>
      <c r="B7726" s="30"/>
      <c r="C7726" s="30"/>
    </row>
    <row r="7727" spans="1:3" x14ac:dyDescent="0.3">
      <c r="A7727" s="14"/>
      <c r="B7727" s="30"/>
      <c r="C7727" s="30"/>
    </row>
    <row r="7728" spans="1:3" x14ac:dyDescent="0.3">
      <c r="A7728" s="14"/>
      <c r="B7728" s="30"/>
      <c r="C7728" s="30"/>
    </row>
    <row r="7729" spans="1:3" x14ac:dyDescent="0.3">
      <c r="A7729" s="14"/>
      <c r="B7729" s="30"/>
      <c r="C7729" s="30"/>
    </row>
    <row r="7730" spans="1:3" x14ac:dyDescent="0.3">
      <c r="A7730" s="14"/>
      <c r="B7730" s="30"/>
      <c r="C7730" s="30"/>
    </row>
    <row r="7731" spans="1:3" x14ac:dyDescent="0.3">
      <c r="A7731" s="14"/>
      <c r="B7731" s="30"/>
      <c r="C7731" s="30"/>
    </row>
    <row r="7732" spans="1:3" x14ac:dyDescent="0.3">
      <c r="A7732" s="14"/>
      <c r="B7732" s="30"/>
      <c r="C7732" s="30"/>
    </row>
    <row r="7733" spans="1:3" x14ac:dyDescent="0.3">
      <c r="A7733" s="14"/>
      <c r="B7733" s="30"/>
      <c r="C7733" s="30"/>
    </row>
    <row r="7734" spans="1:3" x14ac:dyDescent="0.3">
      <c r="A7734" s="14"/>
      <c r="B7734" s="30"/>
      <c r="C7734" s="30"/>
    </row>
    <row r="7735" spans="1:3" x14ac:dyDescent="0.3">
      <c r="A7735" s="14"/>
      <c r="B7735" s="30"/>
      <c r="C7735" s="30"/>
    </row>
    <row r="7736" spans="1:3" x14ac:dyDescent="0.3">
      <c r="A7736" s="14"/>
      <c r="B7736" s="30"/>
      <c r="C7736" s="30"/>
    </row>
    <row r="7737" spans="1:3" x14ac:dyDescent="0.3">
      <c r="A7737" s="14"/>
      <c r="B7737" s="30"/>
      <c r="C7737" s="30"/>
    </row>
    <row r="7738" spans="1:3" x14ac:dyDescent="0.3">
      <c r="A7738" s="14"/>
      <c r="B7738" s="30"/>
      <c r="C7738" s="30"/>
    </row>
    <row r="7739" spans="1:3" x14ac:dyDescent="0.3">
      <c r="A7739" s="14"/>
      <c r="B7739" s="30"/>
      <c r="C7739" s="30"/>
    </row>
    <row r="7740" spans="1:3" x14ac:dyDescent="0.3">
      <c r="A7740" s="14"/>
      <c r="B7740" s="30"/>
      <c r="C7740" s="30"/>
    </row>
    <row r="7741" spans="1:3" x14ac:dyDescent="0.3">
      <c r="A7741" s="14"/>
      <c r="B7741" s="30"/>
      <c r="C7741" s="30"/>
    </row>
    <row r="7742" spans="1:3" x14ac:dyDescent="0.3">
      <c r="A7742" s="14"/>
      <c r="B7742" s="30"/>
      <c r="C7742" s="30"/>
    </row>
    <row r="7743" spans="1:3" x14ac:dyDescent="0.3">
      <c r="A7743" s="14"/>
      <c r="B7743" s="30"/>
      <c r="C7743" s="30"/>
    </row>
    <row r="7744" spans="1:3" x14ac:dyDescent="0.3">
      <c r="A7744" s="14"/>
      <c r="B7744" s="30"/>
      <c r="C7744" s="30"/>
    </row>
    <row r="7745" spans="1:3" x14ac:dyDescent="0.3">
      <c r="A7745" s="14"/>
      <c r="B7745" s="30"/>
      <c r="C7745" s="30"/>
    </row>
    <row r="7746" spans="1:3" x14ac:dyDescent="0.3">
      <c r="A7746" s="14"/>
      <c r="B7746" s="30"/>
      <c r="C7746" s="30"/>
    </row>
    <row r="7747" spans="1:3" x14ac:dyDescent="0.3">
      <c r="A7747" s="14"/>
      <c r="B7747" s="30"/>
      <c r="C7747" s="30"/>
    </row>
    <row r="7748" spans="1:3" x14ac:dyDescent="0.3">
      <c r="A7748" s="14"/>
      <c r="B7748" s="30"/>
      <c r="C7748" s="30"/>
    </row>
    <row r="7749" spans="1:3" x14ac:dyDescent="0.3">
      <c r="A7749" s="14"/>
      <c r="B7749" s="30"/>
      <c r="C7749" s="30"/>
    </row>
    <row r="7750" spans="1:3" x14ac:dyDescent="0.3">
      <c r="A7750" s="14"/>
      <c r="B7750" s="30"/>
      <c r="C7750" s="30"/>
    </row>
    <row r="7751" spans="1:3" x14ac:dyDescent="0.3">
      <c r="A7751" s="14"/>
      <c r="B7751" s="30"/>
      <c r="C7751" s="30"/>
    </row>
    <row r="7752" spans="1:3" x14ac:dyDescent="0.3">
      <c r="A7752" s="14"/>
      <c r="B7752" s="30"/>
      <c r="C7752" s="30"/>
    </row>
    <row r="7753" spans="1:3" x14ac:dyDescent="0.3">
      <c r="A7753" s="14"/>
      <c r="B7753" s="30"/>
      <c r="C7753" s="30"/>
    </row>
    <row r="7754" spans="1:3" x14ac:dyDescent="0.3">
      <c r="A7754" s="14"/>
      <c r="B7754" s="30"/>
      <c r="C7754" s="30"/>
    </row>
    <row r="7755" spans="1:3" x14ac:dyDescent="0.3">
      <c r="A7755" s="14"/>
      <c r="B7755" s="30"/>
      <c r="C7755" s="30"/>
    </row>
    <row r="7756" spans="1:3" x14ac:dyDescent="0.3">
      <c r="A7756" s="14"/>
      <c r="B7756" s="30"/>
      <c r="C7756" s="30"/>
    </row>
    <row r="7757" spans="1:3" x14ac:dyDescent="0.3">
      <c r="A7757" s="14"/>
      <c r="B7757" s="30"/>
      <c r="C7757" s="30"/>
    </row>
    <row r="7758" spans="1:3" x14ac:dyDescent="0.3">
      <c r="A7758" s="14"/>
      <c r="B7758" s="30"/>
      <c r="C7758" s="30"/>
    </row>
    <row r="7759" spans="1:3" x14ac:dyDescent="0.3">
      <c r="A7759" s="14"/>
      <c r="B7759" s="30"/>
      <c r="C7759" s="30"/>
    </row>
    <row r="7760" spans="1:3" x14ac:dyDescent="0.3">
      <c r="A7760" s="14"/>
      <c r="B7760" s="30"/>
      <c r="C7760" s="30"/>
    </row>
    <row r="7761" spans="1:3" x14ac:dyDescent="0.3">
      <c r="A7761" s="14"/>
      <c r="B7761" s="30"/>
      <c r="C7761" s="30"/>
    </row>
    <row r="7762" spans="1:3" x14ac:dyDescent="0.3">
      <c r="A7762" s="14"/>
      <c r="B7762" s="30"/>
      <c r="C7762" s="30"/>
    </row>
    <row r="7763" spans="1:3" x14ac:dyDescent="0.3">
      <c r="A7763" s="14"/>
      <c r="B7763" s="30"/>
      <c r="C7763" s="30"/>
    </row>
    <row r="7764" spans="1:3" x14ac:dyDescent="0.3">
      <c r="A7764" s="14"/>
      <c r="B7764" s="30"/>
      <c r="C7764" s="30"/>
    </row>
    <row r="7765" spans="1:3" x14ac:dyDescent="0.3">
      <c r="A7765" s="14"/>
      <c r="B7765" s="30"/>
      <c r="C7765" s="30"/>
    </row>
    <row r="7766" spans="1:3" x14ac:dyDescent="0.3">
      <c r="A7766" s="14"/>
      <c r="B7766" s="30"/>
      <c r="C7766" s="30"/>
    </row>
    <row r="7767" spans="1:3" x14ac:dyDescent="0.3">
      <c r="A7767" s="14"/>
      <c r="B7767" s="30"/>
      <c r="C7767" s="30"/>
    </row>
    <row r="7768" spans="1:3" x14ac:dyDescent="0.3">
      <c r="A7768" s="14"/>
      <c r="B7768" s="30"/>
      <c r="C7768" s="30"/>
    </row>
    <row r="7769" spans="1:3" x14ac:dyDescent="0.3">
      <c r="A7769" s="14"/>
      <c r="B7769" s="30"/>
      <c r="C7769" s="30"/>
    </row>
    <row r="7770" spans="1:3" x14ac:dyDescent="0.3">
      <c r="A7770" s="14"/>
      <c r="B7770" s="30"/>
      <c r="C7770" s="30"/>
    </row>
    <row r="7771" spans="1:3" x14ac:dyDescent="0.3">
      <c r="A7771" s="14"/>
      <c r="B7771" s="30"/>
      <c r="C7771" s="30"/>
    </row>
    <row r="7772" spans="1:3" x14ac:dyDescent="0.3">
      <c r="A7772" s="14"/>
      <c r="B7772" s="30"/>
      <c r="C7772" s="30"/>
    </row>
    <row r="7773" spans="1:3" x14ac:dyDescent="0.3">
      <c r="A7773" s="14"/>
      <c r="B7773" s="30"/>
      <c r="C7773" s="30"/>
    </row>
    <row r="7774" spans="1:3" x14ac:dyDescent="0.3">
      <c r="A7774" s="14"/>
      <c r="B7774" s="30"/>
      <c r="C7774" s="30"/>
    </row>
    <row r="7775" spans="1:3" x14ac:dyDescent="0.3">
      <c r="A7775" s="14"/>
      <c r="B7775" s="30"/>
      <c r="C7775" s="30"/>
    </row>
    <row r="7776" spans="1:3" x14ac:dyDescent="0.3">
      <c r="A7776" s="14"/>
      <c r="B7776" s="30"/>
      <c r="C7776" s="30"/>
    </row>
    <row r="7777" spans="1:3" x14ac:dyDescent="0.3">
      <c r="A7777" s="14"/>
      <c r="B7777" s="30"/>
      <c r="C7777" s="30"/>
    </row>
    <row r="7778" spans="1:3" x14ac:dyDescent="0.3">
      <c r="A7778" s="14"/>
      <c r="B7778" s="30"/>
      <c r="C7778" s="30"/>
    </row>
    <row r="7779" spans="1:3" x14ac:dyDescent="0.3">
      <c r="A7779" s="14"/>
      <c r="B7779" s="30"/>
      <c r="C7779" s="30"/>
    </row>
    <row r="7780" spans="1:3" x14ac:dyDescent="0.3">
      <c r="A7780" s="14"/>
      <c r="B7780" s="30"/>
      <c r="C7780" s="30"/>
    </row>
    <row r="7781" spans="1:3" x14ac:dyDescent="0.3">
      <c r="A7781" s="14"/>
      <c r="B7781" s="30"/>
      <c r="C7781" s="30"/>
    </row>
    <row r="7782" spans="1:3" x14ac:dyDescent="0.3">
      <c r="A7782" s="14"/>
      <c r="B7782" s="30"/>
      <c r="C7782" s="30"/>
    </row>
    <row r="7783" spans="1:3" x14ac:dyDescent="0.3">
      <c r="A7783" s="14"/>
      <c r="B7783" s="30"/>
      <c r="C7783" s="30"/>
    </row>
    <row r="7784" spans="1:3" x14ac:dyDescent="0.3">
      <c r="A7784" s="14"/>
      <c r="B7784" s="30"/>
      <c r="C7784" s="30"/>
    </row>
    <row r="7785" spans="1:3" x14ac:dyDescent="0.3">
      <c r="A7785" s="14"/>
      <c r="B7785" s="30"/>
      <c r="C7785" s="30"/>
    </row>
    <row r="7786" spans="1:3" x14ac:dyDescent="0.3">
      <c r="A7786" s="14"/>
      <c r="B7786" s="30"/>
      <c r="C7786" s="30"/>
    </row>
    <row r="7787" spans="1:3" x14ac:dyDescent="0.3">
      <c r="A7787" s="14"/>
      <c r="B7787" s="30"/>
      <c r="C7787" s="30"/>
    </row>
    <row r="7788" spans="1:3" x14ac:dyDescent="0.3">
      <c r="A7788" s="14"/>
      <c r="B7788" s="30"/>
      <c r="C7788" s="30"/>
    </row>
    <row r="7789" spans="1:3" x14ac:dyDescent="0.3">
      <c r="A7789" s="14"/>
      <c r="B7789" s="30"/>
      <c r="C7789" s="30"/>
    </row>
    <row r="7790" spans="1:3" x14ac:dyDescent="0.3">
      <c r="A7790" s="14"/>
      <c r="B7790" s="30"/>
      <c r="C7790" s="30"/>
    </row>
    <row r="7791" spans="1:3" x14ac:dyDescent="0.3">
      <c r="A7791" s="14"/>
      <c r="B7791" s="30"/>
      <c r="C7791" s="30"/>
    </row>
    <row r="7792" spans="1:3" x14ac:dyDescent="0.3">
      <c r="A7792" s="14"/>
      <c r="B7792" s="30"/>
      <c r="C7792" s="30"/>
    </row>
    <row r="7793" spans="1:3" x14ac:dyDescent="0.3">
      <c r="A7793" s="14"/>
      <c r="B7793" s="30"/>
      <c r="C7793" s="30"/>
    </row>
    <row r="7794" spans="1:3" x14ac:dyDescent="0.3">
      <c r="A7794" s="14"/>
      <c r="B7794" s="30"/>
      <c r="C7794" s="30"/>
    </row>
    <row r="7795" spans="1:3" x14ac:dyDescent="0.3">
      <c r="A7795" s="14"/>
      <c r="B7795" s="30"/>
      <c r="C7795" s="30"/>
    </row>
    <row r="7796" spans="1:3" x14ac:dyDescent="0.3">
      <c r="A7796" s="14"/>
      <c r="B7796" s="30"/>
      <c r="C7796" s="30"/>
    </row>
    <row r="7797" spans="1:3" x14ac:dyDescent="0.3">
      <c r="A7797" s="14"/>
      <c r="B7797" s="30"/>
      <c r="C7797" s="30"/>
    </row>
    <row r="7798" spans="1:3" x14ac:dyDescent="0.3">
      <c r="A7798" s="14"/>
      <c r="B7798" s="30"/>
      <c r="C7798" s="30"/>
    </row>
    <row r="7799" spans="1:3" x14ac:dyDescent="0.3">
      <c r="A7799" s="14"/>
      <c r="B7799" s="30"/>
      <c r="C7799" s="30"/>
    </row>
    <row r="7800" spans="1:3" x14ac:dyDescent="0.3">
      <c r="A7800" s="14"/>
      <c r="B7800" s="30"/>
      <c r="C7800" s="30"/>
    </row>
    <row r="7801" spans="1:3" x14ac:dyDescent="0.3">
      <c r="A7801" s="14"/>
      <c r="B7801" s="30"/>
      <c r="C7801" s="30"/>
    </row>
    <row r="7802" spans="1:3" x14ac:dyDescent="0.3">
      <c r="A7802" s="14"/>
      <c r="B7802" s="30"/>
      <c r="C7802" s="30"/>
    </row>
    <row r="7803" spans="1:3" x14ac:dyDescent="0.3">
      <c r="A7803" s="14"/>
      <c r="B7803" s="30"/>
      <c r="C7803" s="30"/>
    </row>
    <row r="7804" spans="1:3" x14ac:dyDescent="0.3">
      <c r="A7804" s="14"/>
      <c r="B7804" s="30"/>
      <c r="C7804" s="30"/>
    </row>
    <row r="7805" spans="1:3" x14ac:dyDescent="0.3">
      <c r="A7805" s="14"/>
      <c r="B7805" s="30"/>
      <c r="C7805" s="30"/>
    </row>
    <row r="7806" spans="1:3" x14ac:dyDescent="0.3">
      <c r="A7806" s="14"/>
      <c r="B7806" s="30"/>
      <c r="C7806" s="30"/>
    </row>
    <row r="7807" spans="1:3" x14ac:dyDescent="0.3">
      <c r="A7807" s="14"/>
      <c r="B7807" s="30"/>
      <c r="C7807" s="30"/>
    </row>
    <row r="7808" spans="1:3" x14ac:dyDescent="0.3">
      <c r="A7808" s="14"/>
      <c r="B7808" s="30"/>
      <c r="C7808" s="30"/>
    </row>
    <row r="7809" spans="1:3" x14ac:dyDescent="0.3">
      <c r="A7809" s="14"/>
      <c r="B7809" s="30"/>
      <c r="C7809" s="30"/>
    </row>
    <row r="7810" spans="1:3" x14ac:dyDescent="0.3">
      <c r="A7810" s="14"/>
      <c r="B7810" s="30"/>
      <c r="C7810" s="30"/>
    </row>
    <row r="7811" spans="1:3" x14ac:dyDescent="0.3">
      <c r="A7811" s="14"/>
      <c r="B7811" s="30"/>
      <c r="C7811" s="30"/>
    </row>
    <row r="7812" spans="1:3" x14ac:dyDescent="0.3">
      <c r="A7812" s="14"/>
      <c r="B7812" s="30"/>
      <c r="C7812" s="30"/>
    </row>
    <row r="7813" spans="1:3" x14ac:dyDescent="0.3">
      <c r="A7813" s="14"/>
      <c r="B7813" s="30"/>
      <c r="C7813" s="30"/>
    </row>
    <row r="7814" spans="1:3" x14ac:dyDescent="0.3">
      <c r="A7814" s="14"/>
      <c r="B7814" s="30"/>
      <c r="C7814" s="30"/>
    </row>
    <row r="7815" spans="1:3" x14ac:dyDescent="0.3">
      <c r="A7815" s="14"/>
      <c r="B7815" s="30"/>
      <c r="C7815" s="30"/>
    </row>
    <row r="7816" spans="1:3" x14ac:dyDescent="0.3">
      <c r="A7816" s="14"/>
      <c r="B7816" s="30"/>
      <c r="C7816" s="30"/>
    </row>
    <row r="7817" spans="1:3" x14ac:dyDescent="0.3">
      <c r="A7817" s="14"/>
      <c r="B7817" s="30"/>
      <c r="C7817" s="30"/>
    </row>
    <row r="7818" spans="1:3" x14ac:dyDescent="0.3">
      <c r="A7818" s="14"/>
      <c r="B7818" s="30"/>
      <c r="C7818" s="30"/>
    </row>
    <row r="7819" spans="1:3" x14ac:dyDescent="0.3">
      <c r="A7819" s="14"/>
      <c r="B7819" s="30"/>
      <c r="C7819" s="30"/>
    </row>
    <row r="7820" spans="1:3" x14ac:dyDescent="0.3">
      <c r="A7820" s="14"/>
      <c r="B7820" s="30"/>
      <c r="C7820" s="30"/>
    </row>
    <row r="7821" spans="1:3" x14ac:dyDescent="0.3">
      <c r="A7821" s="14"/>
      <c r="B7821" s="30"/>
      <c r="C7821" s="30"/>
    </row>
    <row r="7822" spans="1:3" x14ac:dyDescent="0.3">
      <c r="A7822" s="14"/>
      <c r="B7822" s="30"/>
      <c r="C7822" s="30"/>
    </row>
    <row r="7823" spans="1:3" x14ac:dyDescent="0.3">
      <c r="A7823" s="14"/>
      <c r="B7823" s="30"/>
      <c r="C7823" s="30"/>
    </row>
    <row r="7824" spans="1:3" x14ac:dyDescent="0.3">
      <c r="A7824" s="14"/>
      <c r="B7824" s="30"/>
      <c r="C7824" s="30"/>
    </row>
    <row r="7825" spans="1:3" x14ac:dyDescent="0.3">
      <c r="A7825" s="14"/>
      <c r="B7825" s="30"/>
      <c r="C7825" s="30"/>
    </row>
    <row r="7826" spans="1:3" x14ac:dyDescent="0.3">
      <c r="A7826" s="14"/>
      <c r="B7826" s="30"/>
      <c r="C7826" s="30"/>
    </row>
    <row r="7827" spans="1:3" x14ac:dyDescent="0.3">
      <c r="A7827" s="14"/>
      <c r="B7827" s="30"/>
      <c r="C7827" s="30"/>
    </row>
    <row r="7828" spans="1:3" x14ac:dyDescent="0.3">
      <c r="A7828" s="14"/>
      <c r="B7828" s="30"/>
      <c r="C7828" s="30"/>
    </row>
    <row r="7829" spans="1:3" x14ac:dyDescent="0.3">
      <c r="A7829" s="14"/>
      <c r="B7829" s="30"/>
      <c r="C7829" s="30"/>
    </row>
    <row r="7830" spans="1:3" x14ac:dyDescent="0.3">
      <c r="A7830" s="14"/>
      <c r="B7830" s="30"/>
      <c r="C7830" s="30"/>
    </row>
    <row r="7831" spans="1:3" x14ac:dyDescent="0.3">
      <c r="A7831" s="14"/>
      <c r="B7831" s="30"/>
      <c r="C7831" s="30"/>
    </row>
    <row r="7832" spans="1:3" x14ac:dyDescent="0.3">
      <c r="A7832" s="14"/>
      <c r="B7832" s="30"/>
      <c r="C7832" s="30"/>
    </row>
    <row r="7833" spans="1:3" x14ac:dyDescent="0.3">
      <c r="A7833" s="14"/>
      <c r="B7833" s="30"/>
      <c r="C7833" s="30"/>
    </row>
    <row r="7834" spans="1:3" x14ac:dyDescent="0.3">
      <c r="A7834" s="14"/>
      <c r="B7834" s="30"/>
      <c r="C7834" s="30"/>
    </row>
    <row r="7835" spans="1:3" x14ac:dyDescent="0.3">
      <c r="A7835" s="14"/>
      <c r="B7835" s="30"/>
      <c r="C7835" s="30"/>
    </row>
    <row r="7836" spans="1:3" x14ac:dyDescent="0.3">
      <c r="A7836" s="14"/>
      <c r="B7836" s="30"/>
      <c r="C7836" s="30"/>
    </row>
    <row r="7837" spans="1:3" x14ac:dyDescent="0.3">
      <c r="A7837" s="14"/>
      <c r="B7837" s="30"/>
      <c r="C7837" s="30"/>
    </row>
    <row r="7838" spans="1:3" x14ac:dyDescent="0.3">
      <c r="A7838" s="14"/>
      <c r="B7838" s="30"/>
      <c r="C7838" s="30"/>
    </row>
    <row r="7839" spans="1:3" x14ac:dyDescent="0.3">
      <c r="A7839" s="14"/>
      <c r="B7839" s="30"/>
      <c r="C7839" s="30"/>
    </row>
    <row r="7840" spans="1:3" x14ac:dyDescent="0.3">
      <c r="A7840" s="14"/>
      <c r="B7840" s="30"/>
      <c r="C7840" s="30"/>
    </row>
    <row r="7841" spans="1:3" x14ac:dyDescent="0.3">
      <c r="A7841" s="14"/>
      <c r="B7841" s="30"/>
      <c r="C7841" s="30"/>
    </row>
    <row r="7842" spans="1:3" x14ac:dyDescent="0.3">
      <c r="A7842" s="14"/>
      <c r="B7842" s="30"/>
      <c r="C7842" s="30"/>
    </row>
    <row r="7843" spans="1:3" x14ac:dyDescent="0.3">
      <c r="A7843" s="14"/>
      <c r="B7843" s="30"/>
      <c r="C7843" s="30"/>
    </row>
    <row r="7844" spans="1:3" x14ac:dyDescent="0.3">
      <c r="A7844" s="14"/>
      <c r="B7844" s="30"/>
      <c r="C7844" s="30"/>
    </row>
    <row r="7845" spans="1:3" x14ac:dyDescent="0.3">
      <c r="A7845" s="14"/>
      <c r="B7845" s="30"/>
      <c r="C7845" s="30"/>
    </row>
    <row r="7846" spans="1:3" x14ac:dyDescent="0.3">
      <c r="A7846" s="14"/>
      <c r="B7846" s="30"/>
      <c r="C7846" s="30"/>
    </row>
    <row r="7847" spans="1:3" x14ac:dyDescent="0.3">
      <c r="A7847" s="14"/>
      <c r="B7847" s="30"/>
      <c r="C7847" s="30"/>
    </row>
    <row r="7848" spans="1:3" x14ac:dyDescent="0.3">
      <c r="A7848" s="14"/>
      <c r="B7848" s="30"/>
      <c r="C7848" s="30"/>
    </row>
    <row r="7849" spans="1:3" x14ac:dyDescent="0.3">
      <c r="A7849" s="14"/>
      <c r="B7849" s="30"/>
      <c r="C7849" s="30"/>
    </row>
    <row r="7850" spans="1:3" x14ac:dyDescent="0.3">
      <c r="A7850" s="14"/>
      <c r="B7850" s="30"/>
      <c r="C7850" s="30"/>
    </row>
    <row r="7851" spans="1:3" x14ac:dyDescent="0.3">
      <c r="A7851" s="14"/>
      <c r="B7851" s="30"/>
      <c r="C7851" s="30"/>
    </row>
    <row r="7852" spans="1:3" x14ac:dyDescent="0.3">
      <c r="A7852" s="14"/>
      <c r="B7852" s="30"/>
      <c r="C7852" s="30"/>
    </row>
    <row r="7853" spans="1:3" x14ac:dyDescent="0.3">
      <c r="A7853" s="14"/>
      <c r="B7853" s="30"/>
      <c r="C7853" s="30"/>
    </row>
    <row r="7854" spans="1:3" x14ac:dyDescent="0.3">
      <c r="A7854" s="14"/>
      <c r="B7854" s="30"/>
      <c r="C7854" s="30"/>
    </row>
    <row r="7855" spans="1:3" x14ac:dyDescent="0.3">
      <c r="A7855" s="14"/>
      <c r="B7855" s="30"/>
      <c r="C7855" s="30"/>
    </row>
    <row r="7856" spans="1:3" x14ac:dyDescent="0.3">
      <c r="A7856" s="14"/>
      <c r="B7856" s="30"/>
      <c r="C7856" s="30"/>
    </row>
    <row r="7857" spans="1:3" x14ac:dyDescent="0.3">
      <c r="A7857" s="14"/>
      <c r="B7857" s="30"/>
      <c r="C7857" s="30"/>
    </row>
    <row r="7858" spans="1:3" x14ac:dyDescent="0.3">
      <c r="A7858" s="14"/>
      <c r="B7858" s="30"/>
      <c r="C7858" s="30"/>
    </row>
    <row r="7859" spans="1:3" x14ac:dyDescent="0.3">
      <c r="A7859" s="14"/>
      <c r="B7859" s="30"/>
      <c r="C7859" s="30"/>
    </row>
    <row r="7860" spans="1:3" x14ac:dyDescent="0.3">
      <c r="A7860" s="14"/>
      <c r="B7860" s="30"/>
      <c r="C7860" s="30"/>
    </row>
    <row r="7861" spans="1:3" x14ac:dyDescent="0.3">
      <c r="A7861" s="14"/>
      <c r="B7861" s="30"/>
      <c r="C7861" s="30"/>
    </row>
    <row r="7862" spans="1:3" x14ac:dyDescent="0.3">
      <c r="A7862" s="14"/>
      <c r="B7862" s="30"/>
      <c r="C7862" s="30"/>
    </row>
    <row r="7863" spans="1:3" x14ac:dyDescent="0.3">
      <c r="A7863" s="14"/>
      <c r="B7863" s="30"/>
      <c r="C7863" s="30"/>
    </row>
    <row r="7864" spans="1:3" x14ac:dyDescent="0.3">
      <c r="A7864" s="14"/>
      <c r="B7864" s="30"/>
      <c r="C7864" s="30"/>
    </row>
    <row r="7865" spans="1:3" x14ac:dyDescent="0.3">
      <c r="A7865" s="14"/>
      <c r="B7865" s="30"/>
      <c r="C7865" s="30"/>
    </row>
    <row r="7866" spans="1:3" x14ac:dyDescent="0.3">
      <c r="A7866" s="14"/>
      <c r="B7866" s="30"/>
      <c r="C7866" s="30"/>
    </row>
    <row r="7867" spans="1:3" x14ac:dyDescent="0.3">
      <c r="A7867" s="14"/>
      <c r="B7867" s="30"/>
      <c r="C7867" s="30"/>
    </row>
    <row r="7868" spans="1:3" x14ac:dyDescent="0.3">
      <c r="A7868" s="14"/>
      <c r="B7868" s="30"/>
      <c r="C7868" s="30"/>
    </row>
    <row r="7869" spans="1:3" x14ac:dyDescent="0.3">
      <c r="A7869" s="14"/>
      <c r="B7869" s="30"/>
      <c r="C7869" s="30"/>
    </row>
    <row r="7870" spans="1:3" x14ac:dyDescent="0.3">
      <c r="A7870" s="14"/>
      <c r="B7870" s="30"/>
      <c r="C7870" s="30"/>
    </row>
    <row r="7871" spans="1:3" x14ac:dyDescent="0.3">
      <c r="A7871" s="14"/>
      <c r="B7871" s="30"/>
      <c r="C7871" s="30"/>
    </row>
    <row r="7872" spans="1:3" x14ac:dyDescent="0.3">
      <c r="A7872" s="14"/>
      <c r="B7872" s="30"/>
      <c r="C7872" s="30"/>
    </row>
    <row r="7873" spans="1:3" x14ac:dyDescent="0.3">
      <c r="A7873" s="14"/>
      <c r="B7873" s="30"/>
      <c r="C7873" s="30"/>
    </row>
    <row r="7874" spans="1:3" x14ac:dyDescent="0.3">
      <c r="A7874" s="14"/>
      <c r="B7874" s="30"/>
      <c r="C7874" s="30"/>
    </row>
    <row r="7875" spans="1:3" x14ac:dyDescent="0.3">
      <c r="A7875" s="14"/>
      <c r="B7875" s="30"/>
      <c r="C7875" s="30"/>
    </row>
    <row r="7876" spans="1:3" x14ac:dyDescent="0.3">
      <c r="A7876" s="14"/>
      <c r="B7876" s="30"/>
      <c r="C7876" s="30"/>
    </row>
    <row r="7877" spans="1:3" x14ac:dyDescent="0.3">
      <c r="A7877" s="14"/>
      <c r="B7877" s="30"/>
      <c r="C7877" s="30"/>
    </row>
    <row r="7878" spans="1:3" x14ac:dyDescent="0.3">
      <c r="A7878" s="14"/>
      <c r="B7878" s="30"/>
      <c r="C7878" s="30"/>
    </row>
    <row r="7879" spans="1:3" x14ac:dyDescent="0.3">
      <c r="A7879" s="14"/>
      <c r="B7879" s="30"/>
      <c r="C7879" s="30"/>
    </row>
    <row r="7880" spans="1:3" x14ac:dyDescent="0.3">
      <c r="A7880" s="14"/>
      <c r="B7880" s="30"/>
      <c r="C7880" s="30"/>
    </row>
    <row r="7881" spans="1:3" x14ac:dyDescent="0.3">
      <c r="A7881" s="14"/>
      <c r="B7881" s="30"/>
      <c r="C7881" s="30"/>
    </row>
    <row r="7882" spans="1:3" x14ac:dyDescent="0.3">
      <c r="A7882" s="14"/>
      <c r="B7882" s="30"/>
      <c r="C7882" s="30"/>
    </row>
    <row r="7883" spans="1:3" x14ac:dyDescent="0.3">
      <c r="A7883" s="14"/>
      <c r="B7883" s="30"/>
      <c r="C7883" s="30"/>
    </row>
    <row r="7884" spans="1:3" x14ac:dyDescent="0.3">
      <c r="A7884" s="14"/>
      <c r="B7884" s="30"/>
      <c r="C7884" s="30"/>
    </row>
    <row r="7885" spans="1:3" x14ac:dyDescent="0.3">
      <c r="A7885" s="14"/>
      <c r="B7885" s="30"/>
      <c r="C7885" s="30"/>
    </row>
    <row r="7886" spans="1:3" x14ac:dyDescent="0.3">
      <c r="A7886" s="14"/>
      <c r="B7886" s="30"/>
      <c r="C7886" s="30"/>
    </row>
    <row r="7887" spans="1:3" x14ac:dyDescent="0.3">
      <c r="A7887" s="14"/>
      <c r="B7887" s="30"/>
      <c r="C7887" s="30"/>
    </row>
    <row r="7888" spans="1:3" x14ac:dyDescent="0.3">
      <c r="A7888" s="14"/>
      <c r="B7888" s="30"/>
      <c r="C7888" s="30"/>
    </row>
    <row r="7889" spans="1:3" x14ac:dyDescent="0.3">
      <c r="A7889" s="14"/>
      <c r="B7889" s="30"/>
      <c r="C7889" s="30"/>
    </row>
    <row r="7890" spans="1:3" x14ac:dyDescent="0.3">
      <c r="A7890" s="14"/>
      <c r="B7890" s="30"/>
      <c r="C7890" s="30"/>
    </row>
    <row r="7891" spans="1:3" x14ac:dyDescent="0.3">
      <c r="A7891" s="14"/>
      <c r="B7891" s="30"/>
      <c r="C7891" s="30"/>
    </row>
    <row r="7892" spans="1:3" x14ac:dyDescent="0.3">
      <c r="A7892" s="14"/>
      <c r="B7892" s="30"/>
      <c r="C7892" s="30"/>
    </row>
    <row r="7893" spans="1:3" x14ac:dyDescent="0.3">
      <c r="A7893" s="14"/>
      <c r="B7893" s="30"/>
      <c r="C7893" s="30"/>
    </row>
    <row r="7894" spans="1:3" x14ac:dyDescent="0.3">
      <c r="A7894" s="14"/>
      <c r="B7894" s="30"/>
      <c r="C7894" s="30"/>
    </row>
    <row r="7895" spans="1:3" x14ac:dyDescent="0.3">
      <c r="A7895" s="14"/>
      <c r="B7895" s="30"/>
      <c r="C7895" s="30"/>
    </row>
    <row r="7896" spans="1:3" x14ac:dyDescent="0.3">
      <c r="A7896" s="14"/>
      <c r="B7896" s="30"/>
      <c r="C7896" s="30"/>
    </row>
    <row r="7897" spans="1:3" x14ac:dyDescent="0.3">
      <c r="A7897" s="14"/>
      <c r="B7897" s="30"/>
      <c r="C7897" s="30"/>
    </row>
    <row r="7898" spans="1:3" x14ac:dyDescent="0.3">
      <c r="A7898" s="14"/>
      <c r="B7898" s="30"/>
      <c r="C7898" s="30"/>
    </row>
    <row r="7899" spans="1:3" x14ac:dyDescent="0.3">
      <c r="A7899" s="14"/>
      <c r="B7899" s="30"/>
      <c r="C7899" s="30"/>
    </row>
    <row r="7900" spans="1:3" x14ac:dyDescent="0.3">
      <c r="A7900" s="14"/>
      <c r="B7900" s="30"/>
      <c r="C7900" s="30"/>
    </row>
    <row r="7901" spans="1:3" x14ac:dyDescent="0.3">
      <c r="A7901" s="14"/>
      <c r="B7901" s="30"/>
      <c r="C7901" s="30"/>
    </row>
    <row r="7902" spans="1:3" x14ac:dyDescent="0.3">
      <c r="A7902" s="14"/>
      <c r="B7902" s="30"/>
      <c r="C7902" s="30"/>
    </row>
    <row r="7903" spans="1:3" x14ac:dyDescent="0.3">
      <c r="A7903" s="14"/>
      <c r="B7903" s="30"/>
      <c r="C7903" s="30"/>
    </row>
    <row r="7904" spans="1:3" x14ac:dyDescent="0.3">
      <c r="A7904" s="14"/>
      <c r="B7904" s="30"/>
      <c r="C7904" s="30"/>
    </row>
    <row r="7905" spans="1:3" x14ac:dyDescent="0.3">
      <c r="A7905" s="14"/>
      <c r="B7905" s="30"/>
      <c r="C7905" s="30"/>
    </row>
    <row r="7906" spans="1:3" x14ac:dyDescent="0.3">
      <c r="A7906" s="14"/>
      <c r="B7906" s="30"/>
      <c r="C7906" s="30"/>
    </row>
    <row r="7907" spans="1:3" x14ac:dyDescent="0.3">
      <c r="A7907" s="14"/>
      <c r="B7907" s="30"/>
      <c r="C7907" s="30"/>
    </row>
    <row r="7908" spans="1:3" x14ac:dyDescent="0.3">
      <c r="A7908" s="14"/>
      <c r="B7908" s="30"/>
      <c r="C7908" s="30"/>
    </row>
    <row r="7909" spans="1:3" x14ac:dyDescent="0.3">
      <c r="A7909" s="14"/>
      <c r="B7909" s="30"/>
      <c r="C7909" s="30"/>
    </row>
    <row r="7910" spans="1:3" x14ac:dyDescent="0.3">
      <c r="A7910" s="14"/>
      <c r="B7910" s="30"/>
      <c r="C7910" s="30"/>
    </row>
    <row r="7911" spans="1:3" x14ac:dyDescent="0.3">
      <c r="A7911" s="14"/>
      <c r="B7911" s="30"/>
      <c r="C7911" s="30"/>
    </row>
    <row r="7912" spans="1:3" x14ac:dyDescent="0.3">
      <c r="A7912" s="14"/>
      <c r="B7912" s="30"/>
      <c r="C7912" s="30"/>
    </row>
    <row r="7913" spans="1:3" x14ac:dyDescent="0.3">
      <c r="A7913" s="14"/>
      <c r="B7913" s="30"/>
      <c r="C7913" s="30"/>
    </row>
    <row r="7914" spans="1:3" x14ac:dyDescent="0.3">
      <c r="A7914" s="14"/>
      <c r="B7914" s="30"/>
      <c r="C7914" s="30"/>
    </row>
    <row r="7915" spans="1:3" x14ac:dyDescent="0.3">
      <c r="A7915" s="14"/>
      <c r="B7915" s="30"/>
      <c r="C7915" s="30"/>
    </row>
    <row r="7916" spans="1:3" x14ac:dyDescent="0.3">
      <c r="A7916" s="14"/>
      <c r="B7916" s="30"/>
      <c r="C7916" s="30"/>
    </row>
    <row r="7917" spans="1:3" x14ac:dyDescent="0.3">
      <c r="A7917" s="14"/>
      <c r="B7917" s="30"/>
      <c r="C7917" s="30"/>
    </row>
    <row r="7918" spans="1:3" x14ac:dyDescent="0.3">
      <c r="A7918" s="14"/>
      <c r="B7918" s="30"/>
      <c r="C7918" s="30"/>
    </row>
    <row r="7919" spans="1:3" x14ac:dyDescent="0.3">
      <c r="A7919" s="14"/>
      <c r="B7919" s="30"/>
      <c r="C7919" s="30"/>
    </row>
    <row r="7920" spans="1:3" x14ac:dyDescent="0.3">
      <c r="A7920" s="14"/>
      <c r="B7920" s="30"/>
      <c r="C7920" s="30"/>
    </row>
    <row r="7921" spans="1:3" x14ac:dyDescent="0.3">
      <c r="A7921" s="14"/>
      <c r="B7921" s="30"/>
      <c r="C7921" s="30"/>
    </row>
    <row r="7922" spans="1:3" x14ac:dyDescent="0.3">
      <c r="A7922" s="14"/>
      <c r="B7922" s="30"/>
      <c r="C7922" s="30"/>
    </row>
    <row r="7923" spans="1:3" x14ac:dyDescent="0.3">
      <c r="A7923" s="14"/>
      <c r="B7923" s="30"/>
      <c r="C7923" s="30"/>
    </row>
    <row r="7924" spans="1:3" x14ac:dyDescent="0.3">
      <c r="A7924" s="14"/>
      <c r="B7924" s="30"/>
      <c r="C7924" s="30"/>
    </row>
    <row r="7925" spans="1:3" x14ac:dyDescent="0.3">
      <c r="A7925" s="14"/>
      <c r="B7925" s="30"/>
      <c r="C7925" s="30"/>
    </row>
    <row r="7926" spans="1:3" x14ac:dyDescent="0.3">
      <c r="A7926" s="14"/>
      <c r="B7926" s="30"/>
      <c r="C7926" s="30"/>
    </row>
    <row r="7927" spans="1:3" x14ac:dyDescent="0.3">
      <c r="A7927" s="14"/>
      <c r="B7927" s="30"/>
      <c r="C7927" s="30"/>
    </row>
    <row r="7928" spans="1:3" x14ac:dyDescent="0.3">
      <c r="A7928" s="14"/>
      <c r="B7928" s="30"/>
      <c r="C7928" s="30"/>
    </row>
    <row r="7929" spans="1:3" x14ac:dyDescent="0.3">
      <c r="A7929" s="14"/>
      <c r="B7929" s="30"/>
      <c r="C7929" s="30"/>
    </row>
    <row r="7930" spans="1:3" x14ac:dyDescent="0.3">
      <c r="A7930" s="14"/>
      <c r="B7930" s="30"/>
      <c r="C7930" s="30"/>
    </row>
    <row r="7931" spans="1:3" x14ac:dyDescent="0.3">
      <c r="A7931" s="14"/>
      <c r="B7931" s="30"/>
      <c r="C7931" s="30"/>
    </row>
    <row r="7932" spans="1:3" x14ac:dyDescent="0.3">
      <c r="A7932" s="14"/>
      <c r="B7932" s="30"/>
      <c r="C7932" s="30"/>
    </row>
    <row r="7933" spans="1:3" x14ac:dyDescent="0.3">
      <c r="A7933" s="14"/>
      <c r="B7933" s="30"/>
      <c r="C7933" s="30"/>
    </row>
    <row r="7934" spans="1:3" x14ac:dyDescent="0.3">
      <c r="A7934" s="14"/>
      <c r="B7934" s="30"/>
      <c r="C7934" s="30"/>
    </row>
    <row r="7935" spans="1:3" x14ac:dyDescent="0.3">
      <c r="A7935" s="14"/>
      <c r="B7935" s="30"/>
      <c r="C7935" s="30"/>
    </row>
    <row r="7936" spans="1:3" x14ac:dyDescent="0.3">
      <c r="A7936" s="14"/>
      <c r="B7936" s="30"/>
      <c r="C7936" s="30"/>
    </row>
    <row r="7937" spans="1:3" x14ac:dyDescent="0.3">
      <c r="A7937" s="14"/>
      <c r="B7937" s="30"/>
      <c r="C7937" s="30"/>
    </row>
    <row r="7938" spans="1:3" x14ac:dyDescent="0.3">
      <c r="A7938" s="14"/>
      <c r="B7938" s="30"/>
      <c r="C7938" s="30"/>
    </row>
    <row r="7939" spans="1:3" x14ac:dyDescent="0.3">
      <c r="A7939" s="14"/>
      <c r="B7939" s="30"/>
      <c r="C7939" s="30"/>
    </row>
    <row r="7940" spans="1:3" x14ac:dyDescent="0.3">
      <c r="A7940" s="14"/>
      <c r="B7940" s="30"/>
      <c r="C7940" s="30"/>
    </row>
    <row r="7941" spans="1:3" x14ac:dyDescent="0.3">
      <c r="A7941" s="14"/>
      <c r="B7941" s="30"/>
      <c r="C7941" s="30"/>
    </row>
    <row r="7942" spans="1:3" x14ac:dyDescent="0.3">
      <c r="A7942" s="14"/>
      <c r="B7942" s="30"/>
      <c r="C7942" s="30"/>
    </row>
    <row r="7943" spans="1:3" x14ac:dyDescent="0.3">
      <c r="A7943" s="14"/>
      <c r="B7943" s="30"/>
      <c r="C7943" s="30"/>
    </row>
    <row r="7944" spans="1:3" x14ac:dyDescent="0.3">
      <c r="A7944" s="14"/>
      <c r="B7944" s="30"/>
      <c r="C7944" s="30"/>
    </row>
    <row r="7945" spans="1:3" x14ac:dyDescent="0.3">
      <c r="A7945" s="14"/>
      <c r="B7945" s="30"/>
      <c r="C7945" s="30"/>
    </row>
    <row r="7946" spans="1:3" x14ac:dyDescent="0.3">
      <c r="A7946" s="14"/>
      <c r="B7946" s="30"/>
      <c r="C7946" s="30"/>
    </row>
    <row r="7947" spans="1:3" x14ac:dyDescent="0.3">
      <c r="A7947" s="14"/>
      <c r="B7947" s="30"/>
      <c r="C7947" s="30"/>
    </row>
    <row r="7948" spans="1:3" x14ac:dyDescent="0.3">
      <c r="A7948" s="14"/>
      <c r="B7948" s="30"/>
      <c r="C7948" s="30"/>
    </row>
    <row r="7949" spans="1:3" x14ac:dyDescent="0.3">
      <c r="A7949" s="14"/>
      <c r="B7949" s="30"/>
      <c r="C7949" s="30"/>
    </row>
    <row r="7950" spans="1:3" x14ac:dyDescent="0.3">
      <c r="A7950" s="14"/>
      <c r="B7950" s="30"/>
      <c r="C7950" s="30"/>
    </row>
    <row r="7951" spans="1:3" x14ac:dyDescent="0.3">
      <c r="A7951" s="14"/>
      <c r="B7951" s="30"/>
      <c r="C7951" s="30"/>
    </row>
    <row r="7952" spans="1:3" x14ac:dyDescent="0.3">
      <c r="A7952" s="14"/>
      <c r="B7952" s="30"/>
      <c r="C7952" s="30"/>
    </row>
    <row r="7953" spans="1:3" x14ac:dyDescent="0.3">
      <c r="A7953" s="14"/>
      <c r="B7953" s="30"/>
      <c r="C7953" s="30"/>
    </row>
    <row r="7954" spans="1:3" x14ac:dyDescent="0.3">
      <c r="A7954" s="14"/>
      <c r="B7954" s="30"/>
      <c r="C7954" s="30"/>
    </row>
    <row r="7955" spans="1:3" x14ac:dyDescent="0.3">
      <c r="A7955" s="14"/>
      <c r="B7955" s="30"/>
      <c r="C7955" s="30"/>
    </row>
    <row r="7956" spans="1:3" x14ac:dyDescent="0.3">
      <c r="A7956" s="14"/>
      <c r="B7956" s="30"/>
      <c r="C7956" s="30"/>
    </row>
    <row r="7957" spans="1:3" x14ac:dyDescent="0.3">
      <c r="A7957" s="14"/>
      <c r="B7957" s="30"/>
      <c r="C7957" s="30"/>
    </row>
    <row r="7958" spans="1:3" x14ac:dyDescent="0.3">
      <c r="A7958" s="14"/>
      <c r="B7958" s="30"/>
      <c r="C7958" s="30"/>
    </row>
    <row r="7959" spans="1:3" x14ac:dyDescent="0.3">
      <c r="A7959" s="14"/>
      <c r="B7959" s="30"/>
      <c r="C7959" s="30"/>
    </row>
    <row r="7960" spans="1:3" x14ac:dyDescent="0.3">
      <c r="A7960" s="14"/>
      <c r="B7960" s="30"/>
      <c r="C7960" s="30"/>
    </row>
    <row r="7961" spans="1:3" x14ac:dyDescent="0.3">
      <c r="A7961" s="14"/>
      <c r="B7961" s="30"/>
      <c r="C7961" s="30"/>
    </row>
    <row r="7962" spans="1:3" x14ac:dyDescent="0.3">
      <c r="A7962" s="14"/>
      <c r="B7962" s="30"/>
      <c r="C7962" s="30"/>
    </row>
    <row r="7963" spans="1:3" x14ac:dyDescent="0.3">
      <c r="A7963" s="14"/>
      <c r="B7963" s="30"/>
      <c r="C7963" s="30"/>
    </row>
    <row r="7964" spans="1:3" x14ac:dyDescent="0.3">
      <c r="A7964" s="14"/>
      <c r="B7964" s="30"/>
      <c r="C7964" s="30"/>
    </row>
    <row r="7965" spans="1:3" x14ac:dyDescent="0.3">
      <c r="A7965" s="14"/>
      <c r="B7965" s="30"/>
      <c r="C7965" s="30"/>
    </row>
    <row r="7966" spans="1:3" x14ac:dyDescent="0.3">
      <c r="A7966" s="14"/>
      <c r="B7966" s="30"/>
      <c r="C7966" s="30"/>
    </row>
    <row r="7967" spans="1:3" x14ac:dyDescent="0.3">
      <c r="A7967" s="14"/>
      <c r="B7967" s="30"/>
      <c r="C7967" s="30"/>
    </row>
    <row r="7968" spans="1:3" x14ac:dyDescent="0.3">
      <c r="A7968" s="14"/>
      <c r="B7968" s="30"/>
      <c r="C7968" s="30"/>
    </row>
    <row r="7969" spans="1:3" x14ac:dyDescent="0.3">
      <c r="A7969" s="14"/>
      <c r="B7969" s="30"/>
      <c r="C7969" s="30"/>
    </row>
    <row r="7970" spans="1:3" x14ac:dyDescent="0.3">
      <c r="A7970" s="14"/>
      <c r="B7970" s="30"/>
      <c r="C7970" s="30"/>
    </row>
    <row r="7971" spans="1:3" x14ac:dyDescent="0.3">
      <c r="A7971" s="14"/>
      <c r="B7971" s="30"/>
      <c r="C7971" s="30"/>
    </row>
    <row r="7972" spans="1:3" x14ac:dyDescent="0.3">
      <c r="A7972" s="14"/>
      <c r="B7972" s="30"/>
      <c r="C7972" s="30"/>
    </row>
    <row r="7973" spans="1:3" x14ac:dyDescent="0.3">
      <c r="A7973" s="14"/>
      <c r="B7973" s="30"/>
      <c r="C7973" s="30"/>
    </row>
    <row r="7974" spans="1:3" x14ac:dyDescent="0.3">
      <c r="A7974" s="14"/>
      <c r="B7974" s="30"/>
      <c r="C7974" s="30"/>
    </row>
    <row r="7975" spans="1:3" x14ac:dyDescent="0.3">
      <c r="A7975" s="14"/>
      <c r="B7975" s="30"/>
      <c r="C7975" s="30"/>
    </row>
    <row r="7976" spans="1:3" x14ac:dyDescent="0.3">
      <c r="A7976" s="14"/>
      <c r="B7976" s="30"/>
      <c r="C7976" s="30"/>
    </row>
    <row r="7977" spans="1:3" x14ac:dyDescent="0.3">
      <c r="A7977" s="14"/>
      <c r="B7977" s="30"/>
      <c r="C7977" s="30"/>
    </row>
    <row r="7978" spans="1:3" x14ac:dyDescent="0.3">
      <c r="A7978" s="14"/>
      <c r="B7978" s="30"/>
      <c r="C7978" s="30"/>
    </row>
    <row r="7979" spans="1:3" x14ac:dyDescent="0.3">
      <c r="A7979" s="14"/>
      <c r="B7979" s="30"/>
      <c r="C7979" s="30"/>
    </row>
    <row r="7980" spans="1:3" x14ac:dyDescent="0.3">
      <c r="A7980" s="14"/>
      <c r="B7980" s="30"/>
      <c r="C7980" s="30"/>
    </row>
    <row r="7981" spans="1:3" x14ac:dyDescent="0.3">
      <c r="A7981" s="14"/>
      <c r="B7981" s="30"/>
      <c r="C7981" s="30"/>
    </row>
    <row r="7982" spans="1:3" x14ac:dyDescent="0.3">
      <c r="A7982" s="14"/>
      <c r="B7982" s="30"/>
      <c r="C7982" s="30"/>
    </row>
    <row r="7983" spans="1:3" x14ac:dyDescent="0.3">
      <c r="A7983" s="14"/>
      <c r="B7983" s="30"/>
      <c r="C7983" s="30"/>
    </row>
    <row r="7984" spans="1:3" x14ac:dyDescent="0.3">
      <c r="A7984" s="14"/>
      <c r="B7984" s="30"/>
      <c r="C7984" s="30"/>
    </row>
    <row r="7985" spans="1:3" x14ac:dyDescent="0.3">
      <c r="A7985" s="14"/>
      <c r="B7985" s="30"/>
      <c r="C7985" s="30"/>
    </row>
    <row r="7986" spans="1:3" x14ac:dyDescent="0.3">
      <c r="A7986" s="14"/>
      <c r="B7986" s="30"/>
      <c r="C7986" s="30"/>
    </row>
    <row r="7987" spans="1:3" x14ac:dyDescent="0.3">
      <c r="A7987" s="14"/>
      <c r="B7987" s="30"/>
      <c r="C7987" s="30"/>
    </row>
    <row r="7988" spans="1:3" x14ac:dyDescent="0.3">
      <c r="A7988" s="14"/>
      <c r="B7988" s="30"/>
      <c r="C7988" s="30"/>
    </row>
    <row r="7989" spans="1:3" x14ac:dyDescent="0.3">
      <c r="A7989" s="14"/>
      <c r="B7989" s="30"/>
      <c r="C7989" s="30"/>
    </row>
    <row r="7990" spans="1:3" x14ac:dyDescent="0.3">
      <c r="A7990" s="14"/>
      <c r="B7990" s="30"/>
      <c r="C7990" s="30"/>
    </row>
    <row r="7991" spans="1:3" x14ac:dyDescent="0.3">
      <c r="A7991" s="14"/>
      <c r="B7991" s="30"/>
      <c r="C7991" s="30"/>
    </row>
    <row r="7992" spans="1:3" x14ac:dyDescent="0.3">
      <c r="A7992" s="14"/>
      <c r="B7992" s="30"/>
      <c r="C7992" s="30"/>
    </row>
    <row r="7993" spans="1:3" x14ac:dyDescent="0.3">
      <c r="A7993" s="14"/>
      <c r="B7993" s="30"/>
      <c r="C7993" s="30"/>
    </row>
    <row r="7994" spans="1:3" x14ac:dyDescent="0.3">
      <c r="A7994" s="14"/>
      <c r="B7994" s="30"/>
      <c r="C7994" s="30"/>
    </row>
    <row r="7995" spans="1:3" x14ac:dyDescent="0.3">
      <c r="A7995" s="14"/>
      <c r="B7995" s="30"/>
      <c r="C7995" s="30"/>
    </row>
    <row r="7996" spans="1:3" x14ac:dyDescent="0.3">
      <c r="A7996" s="14"/>
      <c r="B7996" s="30"/>
      <c r="C7996" s="30"/>
    </row>
    <row r="7997" spans="1:3" x14ac:dyDescent="0.3">
      <c r="A7997" s="14"/>
      <c r="B7997" s="30"/>
      <c r="C7997" s="30"/>
    </row>
    <row r="7998" spans="1:3" x14ac:dyDescent="0.3">
      <c r="A7998" s="14"/>
      <c r="B7998" s="30"/>
      <c r="C7998" s="30"/>
    </row>
    <row r="7999" spans="1:3" x14ac:dyDescent="0.3">
      <c r="A7999" s="14"/>
      <c r="B7999" s="30"/>
      <c r="C7999" s="30"/>
    </row>
    <row r="8000" spans="1:3" x14ac:dyDescent="0.3">
      <c r="A8000" s="14"/>
      <c r="B8000" s="30"/>
      <c r="C8000" s="30"/>
    </row>
    <row r="8001" spans="1:3" x14ac:dyDescent="0.3">
      <c r="A8001" s="14"/>
      <c r="B8001" s="30"/>
      <c r="C8001" s="30"/>
    </row>
    <row r="8002" spans="1:3" x14ac:dyDescent="0.3">
      <c r="A8002" s="14"/>
      <c r="B8002" s="30"/>
      <c r="C8002" s="30"/>
    </row>
    <row r="8003" spans="1:3" x14ac:dyDescent="0.3">
      <c r="A8003" s="14"/>
      <c r="B8003" s="30"/>
      <c r="C8003" s="30"/>
    </row>
    <row r="8004" spans="1:3" x14ac:dyDescent="0.3">
      <c r="A8004" s="14"/>
      <c r="B8004" s="30"/>
      <c r="C8004" s="30"/>
    </row>
    <row r="8005" spans="1:3" x14ac:dyDescent="0.3">
      <c r="A8005" s="14"/>
      <c r="B8005" s="30"/>
      <c r="C8005" s="30"/>
    </row>
    <row r="8006" spans="1:3" x14ac:dyDescent="0.3">
      <c r="A8006" s="14"/>
      <c r="B8006" s="30"/>
      <c r="C8006" s="30"/>
    </row>
    <row r="8007" spans="1:3" x14ac:dyDescent="0.3">
      <c r="A8007" s="14"/>
      <c r="B8007" s="30"/>
      <c r="C8007" s="30"/>
    </row>
    <row r="8008" spans="1:3" x14ac:dyDescent="0.3">
      <c r="A8008" s="14"/>
      <c r="B8008" s="30"/>
      <c r="C8008" s="30"/>
    </row>
    <row r="8009" spans="1:3" x14ac:dyDescent="0.3">
      <c r="A8009" s="14"/>
      <c r="B8009" s="30"/>
      <c r="C8009" s="30"/>
    </row>
    <row r="8010" spans="1:3" x14ac:dyDescent="0.3">
      <c r="A8010" s="14"/>
      <c r="B8010" s="30"/>
      <c r="C8010" s="30"/>
    </row>
    <row r="8011" spans="1:3" x14ac:dyDescent="0.3">
      <c r="A8011" s="14"/>
      <c r="B8011" s="30"/>
      <c r="C8011" s="30"/>
    </row>
    <row r="8012" spans="1:3" x14ac:dyDescent="0.3">
      <c r="A8012" s="14"/>
      <c r="B8012" s="30"/>
      <c r="C8012" s="30"/>
    </row>
    <row r="8013" spans="1:3" x14ac:dyDescent="0.3">
      <c r="A8013" s="14"/>
      <c r="B8013" s="30"/>
      <c r="C8013" s="30"/>
    </row>
    <row r="8014" spans="1:3" x14ac:dyDescent="0.3">
      <c r="A8014" s="14"/>
      <c r="B8014" s="30"/>
      <c r="C8014" s="30"/>
    </row>
    <row r="8015" spans="1:3" x14ac:dyDescent="0.3">
      <c r="A8015" s="14"/>
      <c r="B8015" s="30"/>
      <c r="C8015" s="30"/>
    </row>
    <row r="8016" spans="1:3" x14ac:dyDescent="0.3">
      <c r="A8016" s="14"/>
      <c r="B8016" s="30"/>
      <c r="C8016" s="30"/>
    </row>
    <row r="8017" spans="1:3" x14ac:dyDescent="0.3">
      <c r="A8017" s="14"/>
      <c r="B8017" s="30"/>
      <c r="C8017" s="30"/>
    </row>
    <row r="8018" spans="1:3" x14ac:dyDescent="0.3">
      <c r="A8018" s="14"/>
      <c r="B8018" s="30"/>
      <c r="C8018" s="30"/>
    </row>
    <row r="8019" spans="1:3" x14ac:dyDescent="0.3">
      <c r="A8019" s="14"/>
      <c r="B8019" s="30"/>
      <c r="C8019" s="30"/>
    </row>
    <row r="8020" spans="1:3" x14ac:dyDescent="0.3">
      <c r="A8020" s="14"/>
      <c r="B8020" s="30"/>
      <c r="C8020" s="30"/>
    </row>
    <row r="8021" spans="1:3" x14ac:dyDescent="0.3">
      <c r="A8021" s="14"/>
      <c r="B8021" s="30"/>
      <c r="C8021" s="30"/>
    </row>
    <row r="8022" spans="1:3" x14ac:dyDescent="0.3">
      <c r="A8022" s="14"/>
      <c r="B8022" s="30"/>
      <c r="C8022" s="30"/>
    </row>
    <row r="8023" spans="1:3" x14ac:dyDescent="0.3">
      <c r="A8023" s="14"/>
      <c r="B8023" s="30"/>
      <c r="C8023" s="30"/>
    </row>
    <row r="8024" spans="1:3" x14ac:dyDescent="0.3">
      <c r="A8024" s="14"/>
      <c r="B8024" s="30"/>
      <c r="C8024" s="30"/>
    </row>
    <row r="8025" spans="1:3" x14ac:dyDescent="0.3">
      <c r="A8025" s="14"/>
      <c r="B8025" s="30"/>
      <c r="C8025" s="30"/>
    </row>
    <row r="8026" spans="1:3" x14ac:dyDescent="0.3">
      <c r="A8026" s="14"/>
      <c r="B8026" s="30"/>
      <c r="C8026" s="30"/>
    </row>
    <row r="8027" spans="1:3" x14ac:dyDescent="0.3">
      <c r="A8027" s="14"/>
      <c r="B8027" s="30"/>
      <c r="C8027" s="30"/>
    </row>
    <row r="8028" spans="1:3" x14ac:dyDescent="0.3">
      <c r="A8028" s="14"/>
      <c r="B8028" s="30"/>
      <c r="C8028" s="30"/>
    </row>
    <row r="8029" spans="1:3" x14ac:dyDescent="0.3">
      <c r="A8029" s="14"/>
      <c r="B8029" s="30"/>
      <c r="C8029" s="30"/>
    </row>
    <row r="8030" spans="1:3" x14ac:dyDescent="0.3">
      <c r="A8030" s="14"/>
      <c r="B8030" s="30"/>
      <c r="C8030" s="30"/>
    </row>
    <row r="8031" spans="1:3" x14ac:dyDescent="0.3">
      <c r="A8031" s="14"/>
      <c r="B8031" s="30"/>
      <c r="C8031" s="30"/>
    </row>
    <row r="8032" spans="1:3" x14ac:dyDescent="0.3">
      <c r="A8032" s="14"/>
      <c r="B8032" s="30"/>
      <c r="C8032" s="30"/>
    </row>
    <row r="8033" spans="1:3" x14ac:dyDescent="0.3">
      <c r="A8033" s="14"/>
      <c r="B8033" s="30"/>
      <c r="C8033" s="30"/>
    </row>
    <row r="8034" spans="1:3" x14ac:dyDescent="0.3">
      <c r="A8034" s="14"/>
      <c r="B8034" s="30"/>
      <c r="C8034" s="30"/>
    </row>
    <row r="8035" spans="1:3" x14ac:dyDescent="0.3">
      <c r="A8035" s="14"/>
      <c r="B8035" s="30"/>
      <c r="C8035" s="30"/>
    </row>
    <row r="8036" spans="1:3" x14ac:dyDescent="0.3">
      <c r="A8036" s="14"/>
      <c r="B8036" s="30"/>
      <c r="C8036" s="30"/>
    </row>
    <row r="8037" spans="1:3" x14ac:dyDescent="0.3">
      <c r="A8037" s="14"/>
      <c r="B8037" s="30"/>
      <c r="C8037" s="30"/>
    </row>
    <row r="8038" spans="1:3" x14ac:dyDescent="0.3">
      <c r="A8038" s="14"/>
      <c r="B8038" s="30"/>
      <c r="C8038" s="30"/>
    </row>
    <row r="8039" spans="1:3" x14ac:dyDescent="0.3">
      <c r="A8039" s="14"/>
      <c r="B8039" s="30"/>
      <c r="C8039" s="30"/>
    </row>
    <row r="8040" spans="1:3" x14ac:dyDescent="0.3">
      <c r="A8040" s="14"/>
      <c r="B8040" s="30"/>
      <c r="C8040" s="30"/>
    </row>
    <row r="8041" spans="1:3" x14ac:dyDescent="0.3">
      <c r="A8041" s="14"/>
      <c r="B8041" s="30"/>
      <c r="C8041" s="30"/>
    </row>
    <row r="8042" spans="1:3" x14ac:dyDescent="0.3">
      <c r="A8042" s="14"/>
      <c r="B8042" s="30"/>
      <c r="C8042" s="30"/>
    </row>
    <row r="8043" spans="1:3" x14ac:dyDescent="0.3">
      <c r="A8043" s="14"/>
      <c r="B8043" s="30"/>
      <c r="C8043" s="30"/>
    </row>
    <row r="8044" spans="1:3" x14ac:dyDescent="0.3">
      <c r="A8044" s="14"/>
      <c r="B8044" s="30"/>
      <c r="C8044" s="30"/>
    </row>
    <row r="8045" spans="1:3" x14ac:dyDescent="0.3">
      <c r="A8045" s="14"/>
      <c r="B8045" s="30"/>
      <c r="C8045" s="30"/>
    </row>
    <row r="8046" spans="1:3" x14ac:dyDescent="0.3">
      <c r="A8046" s="14"/>
      <c r="B8046" s="30"/>
      <c r="C8046" s="30"/>
    </row>
    <row r="8047" spans="1:3" x14ac:dyDescent="0.3">
      <c r="A8047" s="14"/>
      <c r="B8047" s="30"/>
      <c r="C8047" s="30"/>
    </row>
    <row r="8048" spans="1:3" x14ac:dyDescent="0.3">
      <c r="A8048" s="14"/>
      <c r="B8048" s="30"/>
      <c r="C8048" s="30"/>
    </row>
    <row r="8049" spans="1:3" x14ac:dyDescent="0.3">
      <c r="A8049" s="14"/>
      <c r="B8049" s="30"/>
      <c r="C8049" s="30"/>
    </row>
    <row r="8050" spans="1:3" x14ac:dyDescent="0.3">
      <c r="A8050" s="14"/>
      <c r="B8050" s="30"/>
      <c r="C8050" s="30"/>
    </row>
    <row r="8051" spans="1:3" x14ac:dyDescent="0.3">
      <c r="A8051" s="14"/>
      <c r="B8051" s="30"/>
      <c r="C8051" s="30"/>
    </row>
    <row r="8052" spans="1:3" x14ac:dyDescent="0.3">
      <c r="A8052" s="14"/>
      <c r="B8052" s="30"/>
      <c r="C8052" s="30"/>
    </row>
    <row r="8053" spans="1:3" x14ac:dyDescent="0.3">
      <c r="A8053" s="14"/>
      <c r="B8053" s="30"/>
      <c r="C8053" s="30"/>
    </row>
    <row r="8054" spans="1:3" x14ac:dyDescent="0.3">
      <c r="A8054" s="14"/>
      <c r="B8054" s="30"/>
      <c r="C8054" s="30"/>
    </row>
    <row r="8055" spans="1:3" x14ac:dyDescent="0.3">
      <c r="A8055" s="14"/>
      <c r="B8055" s="30"/>
      <c r="C8055" s="30"/>
    </row>
    <row r="8056" spans="1:3" x14ac:dyDescent="0.3">
      <c r="A8056" s="14"/>
      <c r="B8056" s="30"/>
      <c r="C8056" s="30"/>
    </row>
    <row r="8057" spans="1:3" x14ac:dyDescent="0.3">
      <c r="A8057" s="14"/>
      <c r="B8057" s="30"/>
      <c r="C8057" s="30"/>
    </row>
    <row r="8058" spans="1:3" x14ac:dyDescent="0.3">
      <c r="A8058" s="14"/>
      <c r="B8058" s="30"/>
      <c r="C8058" s="30"/>
    </row>
    <row r="8059" spans="1:3" x14ac:dyDescent="0.3">
      <c r="A8059" s="14"/>
      <c r="B8059" s="30"/>
      <c r="C8059" s="30"/>
    </row>
    <row r="8060" spans="1:3" x14ac:dyDescent="0.3">
      <c r="A8060" s="14"/>
      <c r="B8060" s="30"/>
      <c r="C8060" s="30"/>
    </row>
    <row r="8061" spans="1:3" x14ac:dyDescent="0.3">
      <c r="A8061" s="14"/>
      <c r="B8061" s="30"/>
      <c r="C8061" s="30"/>
    </row>
    <row r="8062" spans="1:3" x14ac:dyDescent="0.3">
      <c r="A8062" s="14"/>
      <c r="B8062" s="30"/>
      <c r="C8062" s="30"/>
    </row>
    <row r="8063" spans="1:3" x14ac:dyDescent="0.3">
      <c r="A8063" s="14"/>
      <c r="B8063" s="30"/>
      <c r="C8063" s="30"/>
    </row>
    <row r="8064" spans="1:3" x14ac:dyDescent="0.3">
      <c r="A8064" s="14"/>
      <c r="B8064" s="30"/>
      <c r="C8064" s="30"/>
    </row>
    <row r="8065" spans="1:3" x14ac:dyDescent="0.3">
      <c r="A8065" s="14"/>
      <c r="B8065" s="30"/>
      <c r="C8065" s="30"/>
    </row>
    <row r="8066" spans="1:3" x14ac:dyDescent="0.3">
      <c r="A8066" s="14"/>
      <c r="B8066" s="30"/>
      <c r="C8066" s="30"/>
    </row>
    <row r="8067" spans="1:3" x14ac:dyDescent="0.3">
      <c r="A8067" s="14"/>
      <c r="B8067" s="30"/>
      <c r="C8067" s="30"/>
    </row>
    <row r="8068" spans="1:3" x14ac:dyDescent="0.3">
      <c r="A8068" s="14"/>
      <c r="B8068" s="30"/>
      <c r="C8068" s="30"/>
    </row>
    <row r="8069" spans="1:3" x14ac:dyDescent="0.3">
      <c r="A8069" s="14"/>
      <c r="B8069" s="30"/>
      <c r="C8069" s="30"/>
    </row>
    <row r="8070" spans="1:3" x14ac:dyDescent="0.3">
      <c r="A8070" s="14"/>
      <c r="B8070" s="30"/>
      <c r="C8070" s="30"/>
    </row>
    <row r="8071" spans="1:3" x14ac:dyDescent="0.3">
      <c r="A8071" s="14"/>
      <c r="B8071" s="30"/>
      <c r="C8071" s="30"/>
    </row>
    <row r="8072" spans="1:3" x14ac:dyDescent="0.3">
      <c r="A8072" s="14"/>
      <c r="B8072" s="30"/>
      <c r="C8072" s="30"/>
    </row>
    <row r="8073" spans="1:3" x14ac:dyDescent="0.3">
      <c r="A8073" s="14"/>
      <c r="B8073" s="30"/>
      <c r="C8073" s="30"/>
    </row>
    <row r="8074" spans="1:3" x14ac:dyDescent="0.3">
      <c r="A8074" s="14"/>
      <c r="B8074" s="30"/>
      <c r="C8074" s="30"/>
    </row>
    <row r="8075" spans="1:3" x14ac:dyDescent="0.3">
      <c r="A8075" s="14"/>
      <c r="B8075" s="30"/>
      <c r="C8075" s="30"/>
    </row>
    <row r="8076" spans="1:3" x14ac:dyDescent="0.3">
      <c r="A8076" s="14"/>
      <c r="B8076" s="30"/>
      <c r="C8076" s="30"/>
    </row>
    <row r="8077" spans="1:3" x14ac:dyDescent="0.3">
      <c r="A8077" s="14"/>
      <c r="B8077" s="30"/>
      <c r="C8077" s="30"/>
    </row>
    <row r="8078" spans="1:3" x14ac:dyDescent="0.3">
      <c r="A8078" s="14"/>
      <c r="B8078" s="30"/>
      <c r="C8078" s="30"/>
    </row>
    <row r="8079" spans="1:3" x14ac:dyDescent="0.3">
      <c r="A8079" s="14"/>
      <c r="B8079" s="30"/>
      <c r="C8079" s="30"/>
    </row>
    <row r="8080" spans="1:3" x14ac:dyDescent="0.3">
      <c r="A8080" s="14"/>
      <c r="B8080" s="30"/>
      <c r="C8080" s="30"/>
    </row>
    <row r="8081" spans="1:3" x14ac:dyDescent="0.3">
      <c r="A8081" s="14"/>
      <c r="B8081" s="30"/>
      <c r="C8081" s="30"/>
    </row>
    <row r="8082" spans="1:3" x14ac:dyDescent="0.3">
      <c r="A8082" s="14"/>
      <c r="B8082" s="30"/>
      <c r="C8082" s="30"/>
    </row>
    <row r="8083" spans="1:3" x14ac:dyDescent="0.3">
      <c r="A8083" s="14"/>
      <c r="B8083" s="30"/>
      <c r="C8083" s="30"/>
    </row>
    <row r="8084" spans="1:3" x14ac:dyDescent="0.3">
      <c r="A8084" s="14"/>
      <c r="B8084" s="30"/>
      <c r="C8084" s="30"/>
    </row>
    <row r="8085" spans="1:3" x14ac:dyDescent="0.3">
      <c r="A8085" s="14"/>
      <c r="B8085" s="30"/>
      <c r="C8085" s="30"/>
    </row>
    <row r="8086" spans="1:3" x14ac:dyDescent="0.3">
      <c r="A8086" s="14"/>
      <c r="B8086" s="30"/>
      <c r="C8086" s="30"/>
    </row>
    <row r="8087" spans="1:3" x14ac:dyDescent="0.3">
      <c r="A8087" s="14"/>
      <c r="B8087" s="30"/>
      <c r="C8087" s="30"/>
    </row>
    <row r="8088" spans="1:3" x14ac:dyDescent="0.3">
      <c r="A8088" s="14"/>
      <c r="B8088" s="30"/>
      <c r="C8088" s="30"/>
    </row>
    <row r="8089" spans="1:3" x14ac:dyDescent="0.3">
      <c r="A8089" s="14"/>
      <c r="B8089" s="30"/>
      <c r="C8089" s="30"/>
    </row>
    <row r="8090" spans="1:3" x14ac:dyDescent="0.3">
      <c r="A8090" s="14"/>
      <c r="B8090" s="30"/>
      <c r="C8090" s="30"/>
    </row>
    <row r="8091" spans="1:3" x14ac:dyDescent="0.3">
      <c r="A8091" s="14"/>
      <c r="B8091" s="30"/>
      <c r="C8091" s="30"/>
    </row>
    <row r="8092" spans="1:3" x14ac:dyDescent="0.3">
      <c r="A8092" s="14"/>
      <c r="B8092" s="30"/>
      <c r="C8092" s="30"/>
    </row>
    <row r="8093" spans="1:3" x14ac:dyDescent="0.3">
      <c r="A8093" s="14"/>
      <c r="B8093" s="30"/>
      <c r="C8093" s="30"/>
    </row>
    <row r="8094" spans="1:3" x14ac:dyDescent="0.3">
      <c r="A8094" s="14"/>
      <c r="B8094" s="30"/>
      <c r="C8094" s="30"/>
    </row>
    <row r="8095" spans="1:3" x14ac:dyDescent="0.3">
      <c r="A8095" s="14"/>
      <c r="B8095" s="30"/>
      <c r="C8095" s="30"/>
    </row>
    <row r="8096" spans="1:3" x14ac:dyDescent="0.3">
      <c r="A8096" s="14"/>
      <c r="B8096" s="30"/>
      <c r="C8096" s="30"/>
    </row>
    <row r="8097" spans="1:3" x14ac:dyDescent="0.3">
      <c r="A8097" s="14"/>
      <c r="B8097" s="30"/>
      <c r="C8097" s="30"/>
    </row>
    <row r="8098" spans="1:3" x14ac:dyDescent="0.3">
      <c r="A8098" s="14"/>
      <c r="B8098" s="30"/>
      <c r="C8098" s="30"/>
    </row>
    <row r="8099" spans="1:3" x14ac:dyDescent="0.3">
      <c r="A8099" s="14"/>
      <c r="B8099" s="30"/>
      <c r="C8099" s="30"/>
    </row>
    <row r="8100" spans="1:3" x14ac:dyDescent="0.3">
      <c r="A8100" s="14"/>
      <c r="B8100" s="30"/>
      <c r="C8100" s="30"/>
    </row>
    <row r="8101" spans="1:3" x14ac:dyDescent="0.3">
      <c r="A8101" s="14"/>
      <c r="B8101" s="30"/>
      <c r="C8101" s="30"/>
    </row>
    <row r="8102" spans="1:3" x14ac:dyDescent="0.3">
      <c r="A8102" s="14"/>
      <c r="B8102" s="30"/>
      <c r="C8102" s="30"/>
    </row>
    <row r="8103" spans="1:3" x14ac:dyDescent="0.3">
      <c r="A8103" s="14"/>
      <c r="B8103" s="30"/>
      <c r="C8103" s="30"/>
    </row>
    <row r="8104" spans="1:3" x14ac:dyDescent="0.3">
      <c r="A8104" s="14"/>
      <c r="B8104" s="30"/>
      <c r="C8104" s="30"/>
    </row>
    <row r="8105" spans="1:3" x14ac:dyDescent="0.3">
      <c r="A8105" s="14"/>
      <c r="B8105" s="30"/>
      <c r="C8105" s="30"/>
    </row>
    <row r="8106" spans="1:3" x14ac:dyDescent="0.3">
      <c r="A8106" s="14"/>
      <c r="B8106" s="30"/>
      <c r="C8106" s="30"/>
    </row>
    <row r="8107" spans="1:3" x14ac:dyDescent="0.3">
      <c r="A8107" s="14"/>
      <c r="B8107" s="30"/>
      <c r="C8107" s="30"/>
    </row>
    <row r="8108" spans="1:3" x14ac:dyDescent="0.3">
      <c r="A8108" s="14"/>
      <c r="B8108" s="30"/>
      <c r="C8108" s="30"/>
    </row>
    <row r="8109" spans="1:3" x14ac:dyDescent="0.3">
      <c r="A8109" s="14"/>
      <c r="B8109" s="30"/>
      <c r="C8109" s="30"/>
    </row>
    <row r="8110" spans="1:3" x14ac:dyDescent="0.3">
      <c r="A8110" s="14"/>
      <c r="B8110" s="30"/>
      <c r="C8110" s="30"/>
    </row>
    <row r="8111" spans="1:3" x14ac:dyDescent="0.3">
      <c r="A8111" s="14"/>
      <c r="B8111" s="30"/>
      <c r="C8111" s="30"/>
    </row>
    <row r="8112" spans="1:3" x14ac:dyDescent="0.3">
      <c r="A8112" s="14"/>
      <c r="B8112" s="30"/>
      <c r="C8112" s="30"/>
    </row>
    <row r="8113" spans="1:3" x14ac:dyDescent="0.3">
      <c r="A8113" s="14"/>
      <c r="B8113" s="30"/>
      <c r="C8113" s="30"/>
    </row>
    <row r="8114" spans="1:3" x14ac:dyDescent="0.3">
      <c r="A8114" s="14"/>
      <c r="B8114" s="30"/>
      <c r="C8114" s="30"/>
    </row>
    <row r="8115" spans="1:3" x14ac:dyDescent="0.3">
      <c r="A8115" s="14"/>
      <c r="B8115" s="30"/>
      <c r="C8115" s="30"/>
    </row>
    <row r="8116" spans="1:3" x14ac:dyDescent="0.3">
      <c r="A8116" s="14"/>
      <c r="B8116" s="30"/>
      <c r="C8116" s="30"/>
    </row>
    <row r="8117" spans="1:3" x14ac:dyDescent="0.3">
      <c r="A8117" s="14"/>
      <c r="B8117" s="30"/>
      <c r="C8117" s="30"/>
    </row>
    <row r="8118" spans="1:3" x14ac:dyDescent="0.3">
      <c r="A8118" s="14"/>
      <c r="B8118" s="30"/>
      <c r="C8118" s="30"/>
    </row>
    <row r="8119" spans="1:3" x14ac:dyDescent="0.3">
      <c r="A8119" s="14"/>
      <c r="B8119" s="30"/>
      <c r="C8119" s="30"/>
    </row>
    <row r="8120" spans="1:3" x14ac:dyDescent="0.3">
      <c r="A8120" s="14"/>
      <c r="B8120" s="30"/>
      <c r="C8120" s="30"/>
    </row>
    <row r="8121" spans="1:3" x14ac:dyDescent="0.3">
      <c r="A8121" s="14"/>
      <c r="B8121" s="30"/>
      <c r="C8121" s="30"/>
    </row>
    <row r="8122" spans="1:3" x14ac:dyDescent="0.3">
      <c r="A8122" s="14"/>
      <c r="B8122" s="30"/>
      <c r="C8122" s="30"/>
    </row>
    <row r="8123" spans="1:3" x14ac:dyDescent="0.3">
      <c r="A8123" s="14"/>
      <c r="B8123" s="30"/>
      <c r="C8123" s="30"/>
    </row>
    <row r="8124" spans="1:3" x14ac:dyDescent="0.3">
      <c r="A8124" s="14"/>
      <c r="B8124" s="30"/>
      <c r="C8124" s="30"/>
    </row>
    <row r="8125" spans="1:3" x14ac:dyDescent="0.3">
      <c r="A8125" s="14"/>
      <c r="B8125" s="30"/>
      <c r="C8125" s="30"/>
    </row>
    <row r="8126" spans="1:3" x14ac:dyDescent="0.3">
      <c r="A8126" s="14"/>
      <c r="B8126" s="30"/>
      <c r="C8126" s="30"/>
    </row>
    <row r="8127" spans="1:3" x14ac:dyDescent="0.3">
      <c r="A8127" s="14"/>
      <c r="B8127" s="30"/>
      <c r="C8127" s="30"/>
    </row>
    <row r="8128" spans="1:3" x14ac:dyDescent="0.3">
      <c r="A8128" s="14"/>
      <c r="B8128" s="30"/>
      <c r="C8128" s="30"/>
    </row>
    <row r="8129" spans="1:3" x14ac:dyDescent="0.3">
      <c r="A8129" s="14"/>
      <c r="B8129" s="30"/>
      <c r="C8129" s="30"/>
    </row>
    <row r="8130" spans="1:3" x14ac:dyDescent="0.3">
      <c r="A8130" s="14"/>
      <c r="B8130" s="30"/>
      <c r="C8130" s="30"/>
    </row>
    <row r="8131" spans="1:3" x14ac:dyDescent="0.3">
      <c r="A8131" s="14"/>
      <c r="B8131" s="30"/>
      <c r="C8131" s="30"/>
    </row>
    <row r="8132" spans="1:3" x14ac:dyDescent="0.3">
      <c r="A8132" s="14"/>
      <c r="B8132" s="30"/>
      <c r="C8132" s="30"/>
    </row>
    <row r="8133" spans="1:3" x14ac:dyDescent="0.3">
      <c r="A8133" s="14"/>
      <c r="B8133" s="30"/>
      <c r="C8133" s="30"/>
    </row>
    <row r="8134" spans="1:3" x14ac:dyDescent="0.3">
      <c r="A8134" s="14"/>
      <c r="B8134" s="30"/>
      <c r="C8134" s="30"/>
    </row>
    <row r="8135" spans="1:3" x14ac:dyDescent="0.3">
      <c r="A8135" s="14"/>
      <c r="B8135" s="30"/>
      <c r="C8135" s="30"/>
    </row>
    <row r="8136" spans="1:3" x14ac:dyDescent="0.3">
      <c r="A8136" s="14"/>
      <c r="B8136" s="30"/>
      <c r="C8136" s="30"/>
    </row>
    <row r="8137" spans="1:3" x14ac:dyDescent="0.3">
      <c r="A8137" s="14"/>
      <c r="B8137" s="30"/>
      <c r="C8137" s="30"/>
    </row>
    <row r="8138" spans="1:3" x14ac:dyDescent="0.3">
      <c r="A8138" s="14"/>
      <c r="B8138" s="30"/>
      <c r="C8138" s="30"/>
    </row>
    <row r="8139" spans="1:3" x14ac:dyDescent="0.3">
      <c r="A8139" s="14"/>
      <c r="B8139" s="30"/>
      <c r="C8139" s="30"/>
    </row>
    <row r="8140" spans="1:3" x14ac:dyDescent="0.3">
      <c r="A8140" s="14"/>
      <c r="B8140" s="30"/>
      <c r="C8140" s="30"/>
    </row>
    <row r="8141" spans="1:3" x14ac:dyDescent="0.3">
      <c r="A8141" s="14"/>
      <c r="B8141" s="30"/>
      <c r="C8141" s="30"/>
    </row>
    <row r="8142" spans="1:3" x14ac:dyDescent="0.3">
      <c r="A8142" s="14"/>
      <c r="B8142" s="30"/>
      <c r="C8142" s="30"/>
    </row>
    <row r="8143" spans="1:3" x14ac:dyDescent="0.3">
      <c r="A8143" s="14"/>
      <c r="B8143" s="30"/>
      <c r="C8143" s="30"/>
    </row>
    <row r="8144" spans="1:3" x14ac:dyDescent="0.3">
      <c r="A8144" s="14"/>
      <c r="B8144" s="30"/>
      <c r="C8144" s="30"/>
    </row>
    <row r="8145" spans="1:3" x14ac:dyDescent="0.3">
      <c r="A8145" s="14"/>
      <c r="B8145" s="30"/>
      <c r="C8145" s="30"/>
    </row>
    <row r="8146" spans="1:3" x14ac:dyDescent="0.3">
      <c r="A8146" s="14"/>
      <c r="B8146" s="30"/>
      <c r="C8146" s="30"/>
    </row>
    <row r="8147" spans="1:3" x14ac:dyDescent="0.3">
      <c r="A8147" s="14"/>
      <c r="B8147" s="30"/>
      <c r="C8147" s="30"/>
    </row>
    <row r="8148" spans="1:3" x14ac:dyDescent="0.3">
      <c r="A8148" s="14"/>
      <c r="B8148" s="30"/>
      <c r="C8148" s="30"/>
    </row>
    <row r="8149" spans="1:3" x14ac:dyDescent="0.3">
      <c r="A8149" s="14"/>
      <c r="B8149" s="30"/>
      <c r="C8149" s="30"/>
    </row>
    <row r="8150" spans="1:3" x14ac:dyDescent="0.3">
      <c r="A8150" s="14"/>
      <c r="B8150" s="30"/>
      <c r="C8150" s="30"/>
    </row>
    <row r="8151" spans="1:3" x14ac:dyDescent="0.3">
      <c r="A8151" s="14"/>
      <c r="B8151" s="30"/>
      <c r="C8151" s="30"/>
    </row>
    <row r="8152" spans="1:3" x14ac:dyDescent="0.3">
      <c r="A8152" s="14"/>
      <c r="B8152" s="30"/>
      <c r="C8152" s="30"/>
    </row>
    <row r="8153" spans="1:3" x14ac:dyDescent="0.3">
      <c r="A8153" s="14"/>
      <c r="B8153" s="30"/>
      <c r="C8153" s="30"/>
    </row>
    <row r="8154" spans="1:3" x14ac:dyDescent="0.3">
      <c r="A8154" s="14"/>
      <c r="B8154" s="30"/>
      <c r="C8154" s="30"/>
    </row>
    <row r="8155" spans="1:3" x14ac:dyDescent="0.3">
      <c r="A8155" s="14"/>
      <c r="B8155" s="30"/>
      <c r="C8155" s="30"/>
    </row>
    <row r="8156" spans="1:3" x14ac:dyDescent="0.3">
      <c r="A8156" s="14"/>
      <c r="B8156" s="30"/>
      <c r="C8156" s="30"/>
    </row>
    <row r="8157" spans="1:3" x14ac:dyDescent="0.3">
      <c r="A8157" s="14"/>
      <c r="B8157" s="30"/>
      <c r="C8157" s="30"/>
    </row>
    <row r="8158" spans="1:3" x14ac:dyDescent="0.3">
      <c r="A8158" s="14"/>
      <c r="B8158" s="30"/>
      <c r="C8158" s="30"/>
    </row>
    <row r="8159" spans="1:3" x14ac:dyDescent="0.3">
      <c r="A8159" s="14"/>
      <c r="B8159" s="30"/>
      <c r="C8159" s="30"/>
    </row>
    <row r="8160" spans="1:3" x14ac:dyDescent="0.3">
      <c r="A8160" s="14"/>
      <c r="B8160" s="30"/>
      <c r="C8160" s="30"/>
    </row>
    <row r="8161" spans="1:3" x14ac:dyDescent="0.3">
      <c r="A8161" s="14"/>
      <c r="B8161" s="30"/>
      <c r="C8161" s="30"/>
    </row>
    <row r="8162" spans="1:3" x14ac:dyDescent="0.3">
      <c r="A8162" s="14"/>
      <c r="B8162" s="30"/>
      <c r="C8162" s="30"/>
    </row>
    <row r="8163" spans="1:3" x14ac:dyDescent="0.3">
      <c r="A8163" s="14"/>
      <c r="B8163" s="30"/>
      <c r="C8163" s="30"/>
    </row>
    <row r="8164" spans="1:3" x14ac:dyDescent="0.3">
      <c r="A8164" s="14"/>
      <c r="B8164" s="30"/>
      <c r="C8164" s="30"/>
    </row>
    <row r="8165" spans="1:3" x14ac:dyDescent="0.3">
      <c r="A8165" s="14"/>
      <c r="B8165" s="30"/>
      <c r="C8165" s="30"/>
    </row>
    <row r="8166" spans="1:3" x14ac:dyDescent="0.3">
      <c r="A8166" s="14"/>
      <c r="B8166" s="30"/>
      <c r="C8166" s="30"/>
    </row>
    <row r="8167" spans="1:3" x14ac:dyDescent="0.3">
      <c r="A8167" s="14"/>
      <c r="B8167" s="30"/>
      <c r="C8167" s="30"/>
    </row>
    <row r="8168" spans="1:3" x14ac:dyDescent="0.3">
      <c r="A8168" s="14"/>
      <c r="B8168" s="30"/>
      <c r="C8168" s="30"/>
    </row>
    <row r="8169" spans="1:3" x14ac:dyDescent="0.3">
      <c r="A8169" s="14"/>
      <c r="B8169" s="30"/>
      <c r="C8169" s="30"/>
    </row>
    <row r="8170" spans="1:3" x14ac:dyDescent="0.3">
      <c r="A8170" s="14"/>
      <c r="B8170" s="30"/>
      <c r="C8170" s="30"/>
    </row>
    <row r="8171" spans="1:3" x14ac:dyDescent="0.3">
      <c r="A8171" s="14"/>
      <c r="B8171" s="30"/>
      <c r="C8171" s="30"/>
    </row>
    <row r="8172" spans="1:3" x14ac:dyDescent="0.3">
      <c r="A8172" s="14"/>
      <c r="B8172" s="30"/>
      <c r="C8172" s="30"/>
    </row>
    <row r="8173" spans="1:3" x14ac:dyDescent="0.3">
      <c r="A8173" s="14"/>
      <c r="B8173" s="30"/>
      <c r="C8173" s="30"/>
    </row>
    <row r="8174" spans="1:3" x14ac:dyDescent="0.3">
      <c r="A8174" s="14"/>
      <c r="B8174" s="30"/>
      <c r="C8174" s="30"/>
    </row>
    <row r="8175" spans="1:3" x14ac:dyDescent="0.3">
      <c r="A8175" s="14"/>
      <c r="B8175" s="30"/>
      <c r="C8175" s="30"/>
    </row>
    <row r="8176" spans="1:3" x14ac:dyDescent="0.3">
      <c r="A8176" s="14"/>
      <c r="B8176" s="30"/>
      <c r="C8176" s="30"/>
    </row>
    <row r="8177" spans="1:3" x14ac:dyDescent="0.3">
      <c r="A8177" s="14"/>
      <c r="B8177" s="30"/>
      <c r="C8177" s="30"/>
    </row>
    <row r="8178" spans="1:3" x14ac:dyDescent="0.3">
      <c r="A8178" s="14"/>
      <c r="B8178" s="30"/>
      <c r="C8178" s="30"/>
    </row>
    <row r="8179" spans="1:3" x14ac:dyDescent="0.3">
      <c r="A8179" s="14"/>
      <c r="B8179" s="30"/>
      <c r="C8179" s="30"/>
    </row>
    <row r="8180" spans="1:3" x14ac:dyDescent="0.3">
      <c r="A8180" s="14"/>
      <c r="B8180" s="30"/>
      <c r="C8180" s="30"/>
    </row>
    <row r="8181" spans="1:3" x14ac:dyDescent="0.3">
      <c r="A8181" s="14"/>
      <c r="B8181" s="30"/>
      <c r="C8181" s="30"/>
    </row>
    <row r="8182" spans="1:3" x14ac:dyDescent="0.3">
      <c r="A8182" s="14"/>
      <c r="B8182" s="30"/>
      <c r="C8182" s="30"/>
    </row>
    <row r="8183" spans="1:3" x14ac:dyDescent="0.3">
      <c r="A8183" s="14"/>
      <c r="B8183" s="30"/>
      <c r="C8183" s="30"/>
    </row>
    <row r="8184" spans="1:3" x14ac:dyDescent="0.3">
      <c r="A8184" s="14"/>
      <c r="B8184" s="30"/>
      <c r="C8184" s="30"/>
    </row>
    <row r="8185" spans="1:3" x14ac:dyDescent="0.3">
      <c r="A8185" s="14"/>
      <c r="B8185" s="30"/>
      <c r="C8185" s="30"/>
    </row>
    <row r="8186" spans="1:3" x14ac:dyDescent="0.3">
      <c r="A8186" s="14"/>
      <c r="B8186" s="30"/>
      <c r="C8186" s="30"/>
    </row>
    <row r="8187" spans="1:3" x14ac:dyDescent="0.3">
      <c r="A8187" s="14"/>
      <c r="B8187" s="30"/>
      <c r="C8187" s="30"/>
    </row>
    <row r="8188" spans="1:3" x14ac:dyDescent="0.3">
      <c r="A8188" s="14"/>
      <c r="B8188" s="30"/>
      <c r="C8188" s="30"/>
    </row>
    <row r="8189" spans="1:3" x14ac:dyDescent="0.3">
      <c r="A8189" s="14"/>
      <c r="B8189" s="30"/>
      <c r="C8189" s="30"/>
    </row>
    <row r="8190" spans="1:3" x14ac:dyDescent="0.3">
      <c r="A8190" s="14"/>
      <c r="B8190" s="30"/>
      <c r="C8190" s="30"/>
    </row>
    <row r="8191" spans="1:3" x14ac:dyDescent="0.3">
      <c r="A8191" s="14"/>
      <c r="B8191" s="30"/>
      <c r="C8191" s="30"/>
    </row>
    <row r="8192" spans="1:3" x14ac:dyDescent="0.3">
      <c r="A8192" s="14"/>
      <c r="B8192" s="30"/>
      <c r="C8192" s="30"/>
    </row>
    <row r="8193" spans="1:3" x14ac:dyDescent="0.3">
      <c r="A8193" s="14"/>
      <c r="B8193" s="30"/>
      <c r="C8193" s="30"/>
    </row>
    <row r="8194" spans="1:3" x14ac:dyDescent="0.3">
      <c r="A8194" s="14"/>
      <c r="B8194" s="30"/>
      <c r="C8194" s="30"/>
    </row>
    <row r="8195" spans="1:3" x14ac:dyDescent="0.3">
      <c r="A8195" s="14"/>
      <c r="B8195" s="30"/>
      <c r="C8195" s="30"/>
    </row>
    <row r="8196" spans="1:3" x14ac:dyDescent="0.3">
      <c r="A8196" s="14"/>
      <c r="B8196" s="30"/>
      <c r="C8196" s="30"/>
    </row>
    <row r="8197" spans="1:3" x14ac:dyDescent="0.3">
      <c r="A8197" s="14"/>
      <c r="B8197" s="30"/>
      <c r="C8197" s="30"/>
    </row>
    <row r="8198" spans="1:3" x14ac:dyDescent="0.3">
      <c r="A8198" s="14"/>
      <c r="B8198" s="30"/>
      <c r="C8198" s="30"/>
    </row>
    <row r="8199" spans="1:3" x14ac:dyDescent="0.3">
      <c r="A8199" s="14"/>
      <c r="B8199" s="30"/>
      <c r="C8199" s="30"/>
    </row>
    <row r="8200" spans="1:3" x14ac:dyDescent="0.3">
      <c r="A8200" s="14"/>
      <c r="B8200" s="30"/>
      <c r="C8200" s="30"/>
    </row>
    <row r="8201" spans="1:3" x14ac:dyDescent="0.3">
      <c r="A8201" s="14"/>
      <c r="B8201" s="30"/>
      <c r="C8201" s="30"/>
    </row>
    <row r="8202" spans="1:3" x14ac:dyDescent="0.3">
      <c r="A8202" s="14"/>
      <c r="B8202" s="30"/>
      <c r="C8202" s="30"/>
    </row>
    <row r="8203" spans="1:3" x14ac:dyDescent="0.3">
      <c r="A8203" s="14"/>
      <c r="B8203" s="30"/>
      <c r="C8203" s="30"/>
    </row>
    <row r="8204" spans="1:3" x14ac:dyDescent="0.3">
      <c r="A8204" s="14"/>
      <c r="B8204" s="30"/>
      <c r="C8204" s="30"/>
    </row>
    <row r="8205" spans="1:3" x14ac:dyDescent="0.3">
      <c r="A8205" s="14"/>
      <c r="B8205" s="30"/>
      <c r="C8205" s="30"/>
    </row>
    <row r="8206" spans="1:3" x14ac:dyDescent="0.3">
      <c r="A8206" s="14"/>
      <c r="B8206" s="30"/>
      <c r="C8206" s="30"/>
    </row>
    <row r="8207" spans="1:3" x14ac:dyDescent="0.3">
      <c r="A8207" s="14"/>
      <c r="B8207" s="30"/>
      <c r="C8207" s="30"/>
    </row>
    <row r="8208" spans="1:3" x14ac:dyDescent="0.3">
      <c r="A8208" s="14"/>
      <c r="B8208" s="30"/>
      <c r="C8208" s="30"/>
    </row>
    <row r="8209" spans="1:3" x14ac:dyDescent="0.3">
      <c r="A8209" s="14"/>
      <c r="B8209" s="30"/>
      <c r="C8209" s="30"/>
    </row>
    <row r="8210" spans="1:3" x14ac:dyDescent="0.3">
      <c r="A8210" s="14"/>
      <c r="B8210" s="30"/>
      <c r="C8210" s="30"/>
    </row>
    <row r="8211" spans="1:3" x14ac:dyDescent="0.3">
      <c r="A8211" s="14"/>
      <c r="B8211" s="30"/>
      <c r="C8211" s="30"/>
    </row>
    <row r="8212" spans="1:3" x14ac:dyDescent="0.3">
      <c r="A8212" s="14"/>
      <c r="B8212" s="30"/>
      <c r="C8212" s="30"/>
    </row>
    <row r="8213" spans="1:3" x14ac:dyDescent="0.3">
      <c r="A8213" s="14"/>
      <c r="B8213" s="30"/>
      <c r="C8213" s="30"/>
    </row>
    <row r="8214" spans="1:3" x14ac:dyDescent="0.3">
      <c r="A8214" s="14"/>
      <c r="B8214" s="30"/>
      <c r="C8214" s="30"/>
    </row>
    <row r="8215" spans="1:3" x14ac:dyDescent="0.3">
      <c r="A8215" s="14"/>
      <c r="B8215" s="30"/>
      <c r="C8215" s="30"/>
    </row>
    <row r="8216" spans="1:3" x14ac:dyDescent="0.3">
      <c r="A8216" s="14"/>
      <c r="B8216" s="30"/>
      <c r="C8216" s="30"/>
    </row>
    <row r="8217" spans="1:3" x14ac:dyDescent="0.3">
      <c r="A8217" s="14"/>
      <c r="B8217" s="30"/>
      <c r="C8217" s="30"/>
    </row>
    <row r="8218" spans="1:3" x14ac:dyDescent="0.3">
      <c r="A8218" s="14"/>
      <c r="B8218" s="30"/>
      <c r="C8218" s="30"/>
    </row>
    <row r="8219" spans="1:3" x14ac:dyDescent="0.3">
      <c r="A8219" s="14"/>
      <c r="B8219" s="30"/>
      <c r="C8219" s="30"/>
    </row>
    <row r="8220" spans="1:3" x14ac:dyDescent="0.3">
      <c r="A8220" s="14"/>
      <c r="B8220" s="30"/>
      <c r="C8220" s="30"/>
    </row>
    <row r="8221" spans="1:3" x14ac:dyDescent="0.3">
      <c r="A8221" s="14"/>
      <c r="B8221" s="30"/>
      <c r="C8221" s="30"/>
    </row>
    <row r="8222" spans="1:3" x14ac:dyDescent="0.3">
      <c r="A8222" s="14"/>
      <c r="B8222" s="30"/>
      <c r="C8222" s="30"/>
    </row>
    <row r="8223" spans="1:3" x14ac:dyDescent="0.3">
      <c r="A8223" s="14"/>
      <c r="B8223" s="30"/>
      <c r="C8223" s="30"/>
    </row>
    <row r="8224" spans="1:3" x14ac:dyDescent="0.3">
      <c r="A8224" s="14"/>
      <c r="B8224" s="30"/>
      <c r="C8224" s="30"/>
    </row>
    <row r="8225" spans="1:3" x14ac:dyDescent="0.3">
      <c r="A8225" s="14"/>
      <c r="B8225" s="30"/>
      <c r="C8225" s="30"/>
    </row>
    <row r="8226" spans="1:3" x14ac:dyDescent="0.3">
      <c r="A8226" s="14"/>
      <c r="B8226" s="30"/>
      <c r="C8226" s="30"/>
    </row>
    <row r="8227" spans="1:3" x14ac:dyDescent="0.3">
      <c r="A8227" s="14"/>
      <c r="B8227" s="30"/>
      <c r="C8227" s="30"/>
    </row>
    <row r="8228" spans="1:3" x14ac:dyDescent="0.3">
      <c r="A8228" s="14"/>
      <c r="B8228" s="30"/>
      <c r="C8228" s="30"/>
    </row>
    <row r="8229" spans="1:3" x14ac:dyDescent="0.3">
      <c r="A8229" s="14"/>
      <c r="B8229" s="30"/>
      <c r="C8229" s="30"/>
    </row>
    <row r="8230" spans="1:3" x14ac:dyDescent="0.3">
      <c r="A8230" s="14"/>
      <c r="B8230" s="30"/>
      <c r="C8230" s="30"/>
    </row>
    <row r="8231" spans="1:3" x14ac:dyDescent="0.3">
      <c r="A8231" s="14"/>
      <c r="B8231" s="30"/>
      <c r="C8231" s="30"/>
    </row>
    <row r="8232" spans="1:3" x14ac:dyDescent="0.3">
      <c r="A8232" s="14"/>
      <c r="B8232" s="30"/>
      <c r="C8232" s="30"/>
    </row>
    <row r="8233" spans="1:3" x14ac:dyDescent="0.3">
      <c r="A8233" s="14"/>
      <c r="B8233" s="30"/>
      <c r="C8233" s="30"/>
    </row>
    <row r="8234" spans="1:3" x14ac:dyDescent="0.3">
      <c r="A8234" s="14"/>
      <c r="B8234" s="30"/>
      <c r="C8234" s="30"/>
    </row>
    <row r="8235" spans="1:3" x14ac:dyDescent="0.3">
      <c r="A8235" s="14"/>
      <c r="B8235" s="30"/>
      <c r="C8235" s="30"/>
    </row>
    <row r="8236" spans="1:3" x14ac:dyDescent="0.3">
      <c r="A8236" s="14"/>
      <c r="B8236" s="30"/>
      <c r="C8236" s="30"/>
    </row>
    <row r="8237" spans="1:3" x14ac:dyDescent="0.3">
      <c r="A8237" s="14"/>
      <c r="B8237" s="30"/>
      <c r="C8237" s="30"/>
    </row>
    <row r="8238" spans="1:3" x14ac:dyDescent="0.3">
      <c r="A8238" s="14"/>
      <c r="B8238" s="30"/>
      <c r="C8238" s="30"/>
    </row>
    <row r="8239" spans="1:3" x14ac:dyDescent="0.3">
      <c r="A8239" s="14"/>
      <c r="B8239" s="30"/>
      <c r="C8239" s="30"/>
    </row>
    <row r="8240" spans="1:3" x14ac:dyDescent="0.3">
      <c r="A8240" s="14"/>
      <c r="B8240" s="30"/>
      <c r="C8240" s="30"/>
    </row>
    <row r="8241" spans="1:3" x14ac:dyDescent="0.3">
      <c r="A8241" s="14"/>
      <c r="B8241" s="30"/>
      <c r="C8241" s="30"/>
    </row>
    <row r="8242" spans="1:3" x14ac:dyDescent="0.3">
      <c r="A8242" s="14"/>
      <c r="B8242" s="30"/>
      <c r="C8242" s="30"/>
    </row>
    <row r="8243" spans="1:3" x14ac:dyDescent="0.3">
      <c r="A8243" s="14"/>
      <c r="B8243" s="30"/>
      <c r="C8243" s="30"/>
    </row>
    <row r="8244" spans="1:3" x14ac:dyDescent="0.3">
      <c r="A8244" s="14"/>
      <c r="B8244" s="30"/>
      <c r="C8244" s="30"/>
    </row>
    <row r="8245" spans="1:3" x14ac:dyDescent="0.3">
      <c r="A8245" s="14"/>
      <c r="B8245" s="30"/>
      <c r="C8245" s="30"/>
    </row>
    <row r="8246" spans="1:3" x14ac:dyDescent="0.3">
      <c r="A8246" s="14"/>
      <c r="B8246" s="30"/>
      <c r="C8246" s="30"/>
    </row>
    <row r="8247" spans="1:3" x14ac:dyDescent="0.3">
      <c r="A8247" s="14"/>
      <c r="B8247" s="30"/>
      <c r="C8247" s="30"/>
    </row>
    <row r="8248" spans="1:3" x14ac:dyDescent="0.3">
      <c r="A8248" s="14"/>
      <c r="B8248" s="30"/>
      <c r="C8248" s="30"/>
    </row>
    <row r="8249" spans="1:3" x14ac:dyDescent="0.3">
      <c r="A8249" s="14"/>
      <c r="B8249" s="30"/>
      <c r="C8249" s="30"/>
    </row>
    <row r="8250" spans="1:3" x14ac:dyDescent="0.3">
      <c r="A8250" s="14"/>
      <c r="B8250" s="30"/>
      <c r="C8250" s="30"/>
    </row>
    <row r="8251" spans="1:3" x14ac:dyDescent="0.3">
      <c r="A8251" s="14"/>
      <c r="B8251" s="30"/>
      <c r="C8251" s="30"/>
    </row>
    <row r="8252" spans="1:3" x14ac:dyDescent="0.3">
      <c r="A8252" s="14"/>
      <c r="B8252" s="30"/>
      <c r="C8252" s="30"/>
    </row>
    <row r="8253" spans="1:3" x14ac:dyDescent="0.3">
      <c r="A8253" s="14"/>
      <c r="B8253" s="30"/>
      <c r="C8253" s="30"/>
    </row>
    <row r="8254" spans="1:3" x14ac:dyDescent="0.3">
      <c r="A8254" s="14"/>
      <c r="B8254" s="30"/>
      <c r="C8254" s="30"/>
    </row>
    <row r="8255" spans="1:3" x14ac:dyDescent="0.3">
      <c r="A8255" s="14"/>
      <c r="B8255" s="30"/>
      <c r="C8255" s="30"/>
    </row>
    <row r="8256" spans="1:3" x14ac:dyDescent="0.3">
      <c r="A8256" s="14"/>
      <c r="B8256" s="30"/>
      <c r="C8256" s="30"/>
    </row>
    <row r="8257" spans="1:3" x14ac:dyDescent="0.3">
      <c r="A8257" s="14"/>
      <c r="B8257" s="30"/>
      <c r="C8257" s="30"/>
    </row>
    <row r="8258" spans="1:3" x14ac:dyDescent="0.3">
      <c r="A8258" s="14"/>
      <c r="B8258" s="30"/>
      <c r="C8258" s="30"/>
    </row>
    <row r="8259" spans="1:3" x14ac:dyDescent="0.3">
      <c r="A8259" s="14"/>
      <c r="B8259" s="30"/>
      <c r="C8259" s="30"/>
    </row>
    <row r="8260" spans="1:3" x14ac:dyDescent="0.3">
      <c r="A8260" s="14"/>
      <c r="B8260" s="30"/>
      <c r="C8260" s="30"/>
    </row>
    <row r="8261" spans="1:3" x14ac:dyDescent="0.3">
      <c r="A8261" s="14"/>
      <c r="B8261" s="30"/>
      <c r="C8261" s="30"/>
    </row>
    <row r="8262" spans="1:3" x14ac:dyDescent="0.3">
      <c r="A8262" s="14"/>
      <c r="B8262" s="30"/>
      <c r="C8262" s="30"/>
    </row>
    <row r="8263" spans="1:3" x14ac:dyDescent="0.3">
      <c r="A8263" s="14"/>
      <c r="B8263" s="30"/>
      <c r="C8263" s="30"/>
    </row>
    <row r="8264" spans="1:3" x14ac:dyDescent="0.3">
      <c r="A8264" s="14"/>
      <c r="B8264" s="30"/>
      <c r="C8264" s="30"/>
    </row>
    <row r="8265" spans="1:3" x14ac:dyDescent="0.3">
      <c r="A8265" s="14"/>
      <c r="B8265" s="30"/>
      <c r="C8265" s="30"/>
    </row>
    <row r="8266" spans="1:3" x14ac:dyDescent="0.3">
      <c r="A8266" s="14"/>
      <c r="B8266" s="30"/>
      <c r="C8266" s="30"/>
    </row>
    <row r="8267" spans="1:3" x14ac:dyDescent="0.3">
      <c r="A8267" s="14"/>
      <c r="B8267" s="30"/>
      <c r="C8267" s="30"/>
    </row>
    <row r="8268" spans="1:3" x14ac:dyDescent="0.3">
      <c r="A8268" s="14"/>
      <c r="B8268" s="30"/>
      <c r="C8268" s="30"/>
    </row>
    <row r="8269" spans="1:3" x14ac:dyDescent="0.3">
      <c r="A8269" s="14"/>
      <c r="B8269" s="30"/>
      <c r="C8269" s="30"/>
    </row>
    <row r="8270" spans="1:3" x14ac:dyDescent="0.3">
      <c r="A8270" s="14"/>
      <c r="B8270" s="30"/>
      <c r="C8270" s="30"/>
    </row>
    <row r="8271" spans="1:3" x14ac:dyDescent="0.3">
      <c r="A8271" s="14"/>
      <c r="B8271" s="30"/>
      <c r="C8271" s="30"/>
    </row>
    <row r="8272" spans="1:3" x14ac:dyDescent="0.3">
      <c r="A8272" s="14"/>
      <c r="B8272" s="30"/>
      <c r="C8272" s="30"/>
    </row>
    <row r="8273" spans="1:3" x14ac:dyDescent="0.3">
      <c r="A8273" s="14"/>
      <c r="B8273" s="30"/>
      <c r="C8273" s="30"/>
    </row>
    <row r="8274" spans="1:3" x14ac:dyDescent="0.3">
      <c r="A8274" s="14"/>
      <c r="B8274" s="30"/>
      <c r="C8274" s="30"/>
    </row>
    <row r="8275" spans="1:3" x14ac:dyDescent="0.3">
      <c r="A8275" s="14"/>
      <c r="B8275" s="30"/>
      <c r="C8275" s="30"/>
    </row>
    <row r="8276" spans="1:3" x14ac:dyDescent="0.3">
      <c r="A8276" s="14"/>
      <c r="B8276" s="30"/>
      <c r="C8276" s="30"/>
    </row>
    <row r="8277" spans="1:3" x14ac:dyDescent="0.3">
      <c r="A8277" s="14"/>
      <c r="B8277" s="30"/>
      <c r="C8277" s="30"/>
    </row>
    <row r="8278" spans="1:3" x14ac:dyDescent="0.3">
      <c r="A8278" s="14"/>
      <c r="B8278" s="30"/>
      <c r="C8278" s="30"/>
    </row>
    <row r="8279" spans="1:3" x14ac:dyDescent="0.3">
      <c r="A8279" s="14"/>
      <c r="B8279" s="30"/>
      <c r="C8279" s="30"/>
    </row>
    <row r="8280" spans="1:3" x14ac:dyDescent="0.3">
      <c r="A8280" s="14"/>
      <c r="B8280" s="30"/>
      <c r="C8280" s="30"/>
    </row>
    <row r="8281" spans="1:3" x14ac:dyDescent="0.3">
      <c r="A8281" s="14"/>
      <c r="B8281" s="30"/>
      <c r="C8281" s="30"/>
    </row>
    <row r="8282" spans="1:3" x14ac:dyDescent="0.3">
      <c r="A8282" s="14"/>
      <c r="B8282" s="30"/>
      <c r="C8282" s="30"/>
    </row>
    <row r="8283" spans="1:3" x14ac:dyDescent="0.3">
      <c r="A8283" s="14"/>
      <c r="B8283" s="30"/>
      <c r="C8283" s="30"/>
    </row>
    <row r="8284" spans="1:3" x14ac:dyDescent="0.3">
      <c r="A8284" s="14"/>
      <c r="B8284" s="30"/>
      <c r="C8284" s="30"/>
    </row>
    <row r="8285" spans="1:3" x14ac:dyDescent="0.3">
      <c r="A8285" s="14"/>
      <c r="B8285" s="30"/>
      <c r="C8285" s="30"/>
    </row>
    <row r="8286" spans="1:3" x14ac:dyDescent="0.3">
      <c r="A8286" s="14"/>
      <c r="B8286" s="30"/>
      <c r="C8286" s="30"/>
    </row>
    <row r="8287" spans="1:3" x14ac:dyDescent="0.3">
      <c r="A8287" s="14"/>
      <c r="B8287" s="30"/>
      <c r="C8287" s="30"/>
    </row>
    <row r="8288" spans="1:3" x14ac:dyDescent="0.3">
      <c r="A8288" s="14"/>
      <c r="B8288" s="30"/>
      <c r="C8288" s="30"/>
    </row>
    <row r="8289" spans="1:3" x14ac:dyDescent="0.3">
      <c r="A8289" s="14"/>
      <c r="B8289" s="30"/>
      <c r="C8289" s="30"/>
    </row>
    <row r="8290" spans="1:3" x14ac:dyDescent="0.3">
      <c r="A8290" s="14"/>
      <c r="B8290" s="30"/>
      <c r="C8290" s="30"/>
    </row>
    <row r="8291" spans="1:3" x14ac:dyDescent="0.3">
      <c r="A8291" s="14"/>
      <c r="B8291" s="30"/>
      <c r="C8291" s="30"/>
    </row>
    <row r="8292" spans="1:3" x14ac:dyDescent="0.3">
      <c r="A8292" s="14"/>
      <c r="B8292" s="30"/>
      <c r="C8292" s="30"/>
    </row>
    <row r="8293" spans="1:3" x14ac:dyDescent="0.3">
      <c r="A8293" s="14"/>
      <c r="B8293" s="30"/>
      <c r="C8293" s="30"/>
    </row>
    <row r="8294" spans="1:3" x14ac:dyDescent="0.3">
      <c r="A8294" s="14"/>
      <c r="B8294" s="30"/>
      <c r="C8294" s="30"/>
    </row>
    <row r="8295" spans="1:3" x14ac:dyDescent="0.3">
      <c r="A8295" s="14"/>
      <c r="B8295" s="30"/>
      <c r="C8295" s="30"/>
    </row>
    <row r="8296" spans="1:3" x14ac:dyDescent="0.3">
      <c r="A8296" s="14"/>
      <c r="B8296" s="30"/>
      <c r="C8296" s="30"/>
    </row>
    <row r="8297" spans="1:3" x14ac:dyDescent="0.3">
      <c r="A8297" s="14"/>
      <c r="B8297" s="30"/>
      <c r="C8297" s="30"/>
    </row>
    <row r="8298" spans="1:3" x14ac:dyDescent="0.3">
      <c r="A8298" s="14"/>
      <c r="B8298" s="30"/>
      <c r="C8298" s="30"/>
    </row>
    <row r="8299" spans="1:3" x14ac:dyDescent="0.3">
      <c r="A8299" s="14"/>
      <c r="B8299" s="30"/>
      <c r="C8299" s="30"/>
    </row>
    <row r="8300" spans="1:3" x14ac:dyDescent="0.3">
      <c r="A8300" s="14"/>
      <c r="B8300" s="30"/>
      <c r="C8300" s="30"/>
    </row>
    <row r="8301" spans="1:3" x14ac:dyDescent="0.3">
      <c r="A8301" s="14"/>
      <c r="B8301" s="30"/>
      <c r="C8301" s="30"/>
    </row>
    <row r="8302" spans="1:3" x14ac:dyDescent="0.3">
      <c r="A8302" s="14"/>
      <c r="B8302" s="30"/>
      <c r="C8302" s="30"/>
    </row>
    <row r="8303" spans="1:3" x14ac:dyDescent="0.3">
      <c r="A8303" s="14"/>
      <c r="B8303" s="30"/>
      <c r="C8303" s="30"/>
    </row>
    <row r="8304" spans="1:3" x14ac:dyDescent="0.3">
      <c r="A8304" s="14"/>
      <c r="B8304" s="30"/>
      <c r="C8304" s="30"/>
    </row>
    <row r="8305" spans="1:3" x14ac:dyDescent="0.3">
      <c r="A8305" s="14"/>
      <c r="B8305" s="30"/>
      <c r="C8305" s="30"/>
    </row>
    <row r="8306" spans="1:3" x14ac:dyDescent="0.3">
      <c r="A8306" s="14"/>
      <c r="B8306" s="30"/>
      <c r="C8306" s="30"/>
    </row>
    <row r="8307" spans="1:3" x14ac:dyDescent="0.3">
      <c r="A8307" s="14"/>
      <c r="B8307" s="30"/>
      <c r="C8307" s="30"/>
    </row>
    <row r="8308" spans="1:3" x14ac:dyDescent="0.3">
      <c r="A8308" s="14"/>
      <c r="B8308" s="30"/>
      <c r="C8308" s="30"/>
    </row>
    <row r="8309" spans="1:3" x14ac:dyDescent="0.3">
      <c r="A8309" s="14"/>
      <c r="B8309" s="30"/>
      <c r="C8309" s="30"/>
    </row>
    <row r="8310" spans="1:3" x14ac:dyDescent="0.3">
      <c r="A8310" s="14"/>
      <c r="B8310" s="30"/>
      <c r="C8310" s="30"/>
    </row>
    <row r="8311" spans="1:3" x14ac:dyDescent="0.3">
      <c r="A8311" s="14"/>
      <c r="B8311" s="30"/>
      <c r="C8311" s="30"/>
    </row>
    <row r="8312" spans="1:3" x14ac:dyDescent="0.3">
      <c r="A8312" s="14"/>
      <c r="B8312" s="30"/>
      <c r="C8312" s="30"/>
    </row>
    <row r="8313" spans="1:3" x14ac:dyDescent="0.3">
      <c r="A8313" s="14"/>
      <c r="B8313" s="30"/>
      <c r="C8313" s="30"/>
    </row>
    <row r="8314" spans="1:3" x14ac:dyDescent="0.3">
      <c r="A8314" s="14"/>
      <c r="B8314" s="30"/>
      <c r="C8314" s="30"/>
    </row>
    <row r="8315" spans="1:3" x14ac:dyDescent="0.3">
      <c r="A8315" s="14"/>
      <c r="B8315" s="30"/>
      <c r="C8315" s="30"/>
    </row>
    <row r="8316" spans="1:3" x14ac:dyDescent="0.3">
      <c r="A8316" s="14"/>
      <c r="B8316" s="30"/>
      <c r="C8316" s="30"/>
    </row>
    <row r="8317" spans="1:3" x14ac:dyDescent="0.3">
      <c r="A8317" s="14"/>
      <c r="B8317" s="30"/>
      <c r="C8317" s="30"/>
    </row>
    <row r="8318" spans="1:3" x14ac:dyDescent="0.3">
      <c r="A8318" s="14"/>
      <c r="B8318" s="30"/>
      <c r="C8318" s="30"/>
    </row>
    <row r="8319" spans="1:3" x14ac:dyDescent="0.3">
      <c r="A8319" s="14"/>
      <c r="B8319" s="30"/>
      <c r="C8319" s="30"/>
    </row>
    <row r="8320" spans="1:3" x14ac:dyDescent="0.3">
      <c r="A8320" s="14"/>
      <c r="B8320" s="30"/>
      <c r="C8320" s="30"/>
    </row>
    <row r="8321" spans="1:3" x14ac:dyDescent="0.3">
      <c r="A8321" s="14"/>
      <c r="B8321" s="30"/>
      <c r="C8321" s="30"/>
    </row>
    <row r="8322" spans="1:3" x14ac:dyDescent="0.3">
      <c r="A8322" s="14"/>
      <c r="B8322" s="30"/>
      <c r="C8322" s="30"/>
    </row>
    <row r="8323" spans="1:3" x14ac:dyDescent="0.3">
      <c r="A8323" s="14"/>
      <c r="B8323" s="30"/>
      <c r="C8323" s="30"/>
    </row>
    <row r="8324" spans="1:3" x14ac:dyDescent="0.3">
      <c r="A8324" s="14"/>
      <c r="B8324" s="30"/>
      <c r="C8324" s="30"/>
    </row>
    <row r="8325" spans="1:3" x14ac:dyDescent="0.3">
      <c r="A8325" s="14"/>
      <c r="B8325" s="30"/>
      <c r="C8325" s="30"/>
    </row>
    <row r="8326" spans="1:3" x14ac:dyDescent="0.3">
      <c r="A8326" s="14"/>
      <c r="B8326" s="30"/>
      <c r="C8326" s="30"/>
    </row>
    <row r="8327" spans="1:3" x14ac:dyDescent="0.3">
      <c r="A8327" s="14"/>
      <c r="B8327" s="30"/>
      <c r="C8327" s="30"/>
    </row>
    <row r="8328" spans="1:3" x14ac:dyDescent="0.3">
      <c r="A8328" s="14"/>
      <c r="B8328" s="30"/>
      <c r="C8328" s="30"/>
    </row>
    <row r="8329" spans="1:3" x14ac:dyDescent="0.3">
      <c r="A8329" s="14"/>
      <c r="B8329" s="30"/>
      <c r="C8329" s="30"/>
    </row>
    <row r="8330" spans="1:3" x14ac:dyDescent="0.3">
      <c r="A8330" s="14"/>
      <c r="B8330" s="30"/>
      <c r="C8330" s="30"/>
    </row>
    <row r="8331" spans="1:3" x14ac:dyDescent="0.3">
      <c r="A8331" s="14"/>
      <c r="B8331" s="30"/>
      <c r="C8331" s="30"/>
    </row>
    <row r="8332" spans="1:3" x14ac:dyDescent="0.3">
      <c r="A8332" s="14"/>
      <c r="B8332" s="30"/>
      <c r="C8332" s="30"/>
    </row>
    <row r="8333" spans="1:3" x14ac:dyDescent="0.3">
      <c r="A8333" s="14"/>
      <c r="B8333" s="30"/>
      <c r="C8333" s="30"/>
    </row>
    <row r="8334" spans="1:3" x14ac:dyDescent="0.3">
      <c r="A8334" s="14"/>
      <c r="B8334" s="30"/>
      <c r="C8334" s="30"/>
    </row>
    <row r="8335" spans="1:3" x14ac:dyDescent="0.3">
      <c r="A8335" s="14"/>
      <c r="B8335" s="30"/>
      <c r="C8335" s="30"/>
    </row>
    <row r="8336" spans="1:3" x14ac:dyDescent="0.3">
      <c r="A8336" s="14"/>
      <c r="B8336" s="30"/>
      <c r="C8336" s="30"/>
    </row>
    <row r="8337" spans="1:3" x14ac:dyDescent="0.3">
      <c r="A8337" s="14"/>
      <c r="B8337" s="30"/>
      <c r="C8337" s="30"/>
    </row>
    <row r="8338" spans="1:3" x14ac:dyDescent="0.3">
      <c r="A8338" s="14"/>
      <c r="B8338" s="30"/>
      <c r="C8338" s="30"/>
    </row>
    <row r="8339" spans="1:3" x14ac:dyDescent="0.3">
      <c r="A8339" s="14"/>
      <c r="B8339" s="30"/>
      <c r="C8339" s="30"/>
    </row>
    <row r="8340" spans="1:3" x14ac:dyDescent="0.3">
      <c r="A8340" s="14"/>
      <c r="B8340" s="30"/>
      <c r="C8340" s="30"/>
    </row>
    <row r="8341" spans="1:3" x14ac:dyDescent="0.3">
      <c r="A8341" s="14"/>
      <c r="B8341" s="30"/>
      <c r="C8341" s="30"/>
    </row>
    <row r="8342" spans="1:3" x14ac:dyDescent="0.3">
      <c r="A8342" s="14"/>
      <c r="B8342" s="30"/>
      <c r="C8342" s="30"/>
    </row>
    <row r="8343" spans="1:3" x14ac:dyDescent="0.3">
      <c r="A8343" s="14"/>
      <c r="B8343" s="30"/>
      <c r="C8343" s="30"/>
    </row>
    <row r="8344" spans="1:3" x14ac:dyDescent="0.3">
      <c r="A8344" s="14"/>
      <c r="B8344" s="30"/>
      <c r="C8344" s="30"/>
    </row>
    <row r="8345" spans="1:3" x14ac:dyDescent="0.3">
      <c r="A8345" s="14"/>
      <c r="B8345" s="30"/>
      <c r="C8345" s="30"/>
    </row>
    <row r="8346" spans="1:3" x14ac:dyDescent="0.3">
      <c r="A8346" s="14"/>
      <c r="B8346" s="30"/>
      <c r="C8346" s="30"/>
    </row>
    <row r="8347" spans="1:3" x14ac:dyDescent="0.3">
      <c r="A8347" s="14"/>
      <c r="B8347" s="30"/>
      <c r="C8347" s="30"/>
    </row>
    <row r="8348" spans="1:3" x14ac:dyDescent="0.3">
      <c r="A8348" s="14"/>
      <c r="B8348" s="30"/>
      <c r="C8348" s="30"/>
    </row>
    <row r="8349" spans="1:3" x14ac:dyDescent="0.3">
      <c r="A8349" s="14"/>
      <c r="B8349" s="30"/>
      <c r="C8349" s="30"/>
    </row>
    <row r="8350" spans="1:3" x14ac:dyDescent="0.3">
      <c r="A8350" s="14"/>
      <c r="B8350" s="30"/>
      <c r="C8350" s="30"/>
    </row>
    <row r="8351" spans="1:3" x14ac:dyDescent="0.3">
      <c r="A8351" s="14"/>
      <c r="B8351" s="30"/>
      <c r="C8351" s="30"/>
    </row>
    <row r="8352" spans="1:3" x14ac:dyDescent="0.3">
      <c r="A8352" s="14"/>
      <c r="B8352" s="30"/>
      <c r="C8352" s="30"/>
    </row>
    <row r="8353" spans="1:3" x14ac:dyDescent="0.3">
      <c r="A8353" s="14"/>
      <c r="B8353" s="30"/>
      <c r="C8353" s="30"/>
    </row>
    <row r="8354" spans="1:3" x14ac:dyDescent="0.3">
      <c r="A8354" s="14"/>
      <c r="B8354" s="30"/>
      <c r="C8354" s="30"/>
    </row>
    <row r="8355" spans="1:3" x14ac:dyDescent="0.3">
      <c r="A8355" s="14"/>
      <c r="B8355" s="30"/>
      <c r="C8355" s="30"/>
    </row>
    <row r="8356" spans="1:3" x14ac:dyDescent="0.3">
      <c r="A8356" s="14"/>
      <c r="B8356" s="30"/>
      <c r="C8356" s="30"/>
    </row>
    <row r="8357" spans="1:3" x14ac:dyDescent="0.3">
      <c r="A8357" s="14"/>
      <c r="B8357" s="30"/>
      <c r="C8357" s="30"/>
    </row>
    <row r="8358" spans="1:3" x14ac:dyDescent="0.3">
      <c r="A8358" s="14"/>
      <c r="B8358" s="30"/>
      <c r="C8358" s="30"/>
    </row>
    <row r="8359" spans="1:3" x14ac:dyDescent="0.3">
      <c r="A8359" s="14"/>
      <c r="B8359" s="30"/>
      <c r="C8359" s="30"/>
    </row>
    <row r="8360" spans="1:3" x14ac:dyDescent="0.3">
      <c r="A8360" s="14"/>
      <c r="B8360" s="30"/>
      <c r="C8360" s="30"/>
    </row>
    <row r="8361" spans="1:3" x14ac:dyDescent="0.3">
      <c r="A8361" s="14"/>
      <c r="B8361" s="30"/>
      <c r="C8361" s="30"/>
    </row>
    <row r="8362" spans="1:3" x14ac:dyDescent="0.3">
      <c r="A8362" s="14"/>
      <c r="B8362" s="30"/>
      <c r="C8362" s="30"/>
    </row>
    <row r="8363" spans="1:3" x14ac:dyDescent="0.3">
      <c r="A8363" s="14"/>
      <c r="B8363" s="30"/>
      <c r="C8363" s="30"/>
    </row>
    <row r="8364" spans="1:3" x14ac:dyDescent="0.3">
      <c r="A8364" s="14"/>
      <c r="B8364" s="30"/>
      <c r="C8364" s="30"/>
    </row>
    <row r="8365" spans="1:3" x14ac:dyDescent="0.3">
      <c r="A8365" s="14"/>
      <c r="B8365" s="30"/>
      <c r="C8365" s="30"/>
    </row>
    <row r="8366" spans="1:3" x14ac:dyDescent="0.3">
      <c r="A8366" s="14"/>
      <c r="B8366" s="30"/>
      <c r="C8366" s="30"/>
    </row>
    <row r="8367" spans="1:3" x14ac:dyDescent="0.3">
      <c r="A8367" s="14"/>
      <c r="B8367" s="30"/>
      <c r="C8367" s="30"/>
    </row>
    <row r="8368" spans="1:3" x14ac:dyDescent="0.3">
      <c r="A8368" s="14"/>
      <c r="B8368" s="30"/>
      <c r="C8368" s="30"/>
    </row>
    <row r="8369" spans="1:3" x14ac:dyDescent="0.3">
      <c r="A8369" s="14"/>
      <c r="B8369" s="30"/>
      <c r="C8369" s="30"/>
    </row>
    <row r="8370" spans="1:3" x14ac:dyDescent="0.3">
      <c r="A8370" s="14"/>
      <c r="B8370" s="30"/>
      <c r="C8370" s="30"/>
    </row>
    <row r="8371" spans="1:3" x14ac:dyDescent="0.3">
      <c r="A8371" s="14"/>
      <c r="B8371" s="30"/>
      <c r="C8371" s="30"/>
    </row>
    <row r="8372" spans="1:3" x14ac:dyDescent="0.3">
      <c r="A8372" s="14"/>
      <c r="B8372" s="30"/>
      <c r="C8372" s="30"/>
    </row>
    <row r="8373" spans="1:3" x14ac:dyDescent="0.3">
      <c r="A8373" s="14"/>
      <c r="B8373" s="30"/>
      <c r="C8373" s="30"/>
    </row>
    <row r="8374" spans="1:3" x14ac:dyDescent="0.3">
      <c r="A8374" s="14"/>
      <c r="B8374" s="30"/>
      <c r="C8374" s="30"/>
    </row>
    <row r="8375" spans="1:3" x14ac:dyDescent="0.3">
      <c r="A8375" s="14"/>
      <c r="B8375" s="30"/>
      <c r="C8375" s="30"/>
    </row>
    <row r="8376" spans="1:3" x14ac:dyDescent="0.3">
      <c r="A8376" s="14"/>
      <c r="B8376" s="30"/>
      <c r="C8376" s="30"/>
    </row>
    <row r="8377" spans="1:3" x14ac:dyDescent="0.3">
      <c r="A8377" s="14"/>
      <c r="B8377" s="30"/>
      <c r="C8377" s="30"/>
    </row>
    <row r="8378" spans="1:3" x14ac:dyDescent="0.3">
      <c r="A8378" s="14"/>
      <c r="B8378" s="30"/>
      <c r="C8378" s="30"/>
    </row>
    <row r="8379" spans="1:3" x14ac:dyDescent="0.3">
      <c r="A8379" s="14"/>
      <c r="B8379" s="30"/>
      <c r="C8379" s="30"/>
    </row>
    <row r="8380" spans="1:3" x14ac:dyDescent="0.3">
      <c r="A8380" s="14"/>
      <c r="B8380" s="30"/>
      <c r="C8380" s="30"/>
    </row>
    <row r="8381" spans="1:3" x14ac:dyDescent="0.3">
      <c r="A8381" s="14"/>
      <c r="B8381" s="30"/>
      <c r="C8381" s="30"/>
    </row>
    <row r="8382" spans="1:3" x14ac:dyDescent="0.3">
      <c r="A8382" s="14"/>
      <c r="B8382" s="30"/>
      <c r="C8382" s="30"/>
    </row>
    <row r="8383" spans="1:3" x14ac:dyDescent="0.3">
      <c r="A8383" s="14"/>
      <c r="B8383" s="30"/>
      <c r="C8383" s="30"/>
    </row>
    <row r="8384" spans="1:3" x14ac:dyDescent="0.3">
      <c r="A8384" s="14"/>
      <c r="B8384" s="30"/>
      <c r="C8384" s="30"/>
    </row>
    <row r="8385" spans="1:3" x14ac:dyDescent="0.3">
      <c r="A8385" s="14"/>
      <c r="B8385" s="30"/>
      <c r="C8385" s="30"/>
    </row>
    <row r="8386" spans="1:3" x14ac:dyDescent="0.3">
      <c r="A8386" s="14"/>
      <c r="B8386" s="30"/>
      <c r="C8386" s="30"/>
    </row>
    <row r="8387" spans="1:3" x14ac:dyDescent="0.3">
      <c r="A8387" s="14"/>
      <c r="B8387" s="30"/>
      <c r="C8387" s="30"/>
    </row>
    <row r="8388" spans="1:3" x14ac:dyDescent="0.3">
      <c r="A8388" s="14"/>
      <c r="B8388" s="30"/>
      <c r="C8388" s="30"/>
    </row>
    <row r="8389" spans="1:3" x14ac:dyDescent="0.3">
      <c r="A8389" s="14"/>
      <c r="B8389" s="30"/>
      <c r="C8389" s="30"/>
    </row>
    <row r="8390" spans="1:3" x14ac:dyDescent="0.3">
      <c r="A8390" s="14"/>
      <c r="B8390" s="30"/>
      <c r="C8390" s="30"/>
    </row>
    <row r="8391" spans="1:3" x14ac:dyDescent="0.3">
      <c r="A8391" s="14"/>
      <c r="B8391" s="30"/>
      <c r="C8391" s="30"/>
    </row>
    <row r="8392" spans="1:3" x14ac:dyDescent="0.3">
      <c r="A8392" s="14"/>
      <c r="B8392" s="30"/>
      <c r="C8392" s="30"/>
    </row>
    <row r="8393" spans="1:3" x14ac:dyDescent="0.3">
      <c r="A8393" s="14"/>
      <c r="B8393" s="30"/>
      <c r="C8393" s="30"/>
    </row>
    <row r="8394" spans="1:3" x14ac:dyDescent="0.3">
      <c r="A8394" s="14"/>
      <c r="B8394" s="30"/>
      <c r="C8394" s="30"/>
    </row>
    <row r="8395" spans="1:3" x14ac:dyDescent="0.3">
      <c r="A8395" s="14"/>
      <c r="B8395" s="30"/>
      <c r="C8395" s="30"/>
    </row>
    <row r="8396" spans="1:3" x14ac:dyDescent="0.3">
      <c r="A8396" s="14"/>
      <c r="B8396" s="30"/>
      <c r="C8396" s="30"/>
    </row>
    <row r="8397" spans="1:3" x14ac:dyDescent="0.3">
      <c r="A8397" s="14"/>
      <c r="B8397" s="30"/>
      <c r="C8397" s="30"/>
    </row>
    <row r="8398" spans="1:3" x14ac:dyDescent="0.3">
      <c r="A8398" s="14"/>
      <c r="B8398" s="30"/>
      <c r="C8398" s="30"/>
    </row>
    <row r="8399" spans="1:3" x14ac:dyDescent="0.3">
      <c r="A8399" s="14"/>
      <c r="B8399" s="30"/>
      <c r="C8399" s="30"/>
    </row>
    <row r="8400" spans="1:3" x14ac:dyDescent="0.3">
      <c r="A8400" s="14"/>
      <c r="B8400" s="30"/>
      <c r="C8400" s="30"/>
    </row>
    <row r="8401" spans="1:3" x14ac:dyDescent="0.3">
      <c r="A8401" s="14"/>
      <c r="B8401" s="30"/>
      <c r="C8401" s="30"/>
    </row>
    <row r="8402" spans="1:3" x14ac:dyDescent="0.3">
      <c r="A8402" s="14"/>
      <c r="B8402" s="30"/>
      <c r="C8402" s="30"/>
    </row>
    <row r="8403" spans="1:3" x14ac:dyDescent="0.3">
      <c r="A8403" s="14"/>
      <c r="B8403" s="30"/>
      <c r="C8403" s="30"/>
    </row>
    <row r="8404" spans="1:3" x14ac:dyDescent="0.3">
      <c r="A8404" s="14"/>
      <c r="B8404" s="30"/>
      <c r="C8404" s="30"/>
    </row>
    <row r="8405" spans="1:3" x14ac:dyDescent="0.3">
      <c r="A8405" s="14"/>
      <c r="B8405" s="30"/>
      <c r="C8405" s="30"/>
    </row>
    <row r="8406" spans="1:3" x14ac:dyDescent="0.3">
      <c r="A8406" s="14"/>
      <c r="B8406" s="30"/>
      <c r="C8406" s="30"/>
    </row>
    <row r="8407" spans="1:3" x14ac:dyDescent="0.3">
      <c r="A8407" s="14"/>
      <c r="B8407" s="30"/>
      <c r="C8407" s="30"/>
    </row>
    <row r="8408" spans="1:3" x14ac:dyDescent="0.3">
      <c r="A8408" s="14"/>
      <c r="B8408" s="30"/>
      <c r="C8408" s="30"/>
    </row>
    <row r="8409" spans="1:3" x14ac:dyDescent="0.3">
      <c r="A8409" s="14"/>
      <c r="B8409" s="30"/>
      <c r="C8409" s="30"/>
    </row>
    <row r="8410" spans="1:3" x14ac:dyDescent="0.3">
      <c r="A8410" s="14"/>
      <c r="B8410" s="30"/>
      <c r="C8410" s="30"/>
    </row>
    <row r="8411" spans="1:3" x14ac:dyDescent="0.3">
      <c r="A8411" s="14"/>
      <c r="B8411" s="30"/>
      <c r="C8411" s="30"/>
    </row>
    <row r="8412" spans="1:3" x14ac:dyDescent="0.3">
      <c r="A8412" s="14"/>
      <c r="B8412" s="30"/>
      <c r="C8412" s="30"/>
    </row>
    <row r="8413" spans="1:3" x14ac:dyDescent="0.3">
      <c r="A8413" s="14"/>
      <c r="B8413" s="30"/>
      <c r="C8413" s="30"/>
    </row>
    <row r="8414" spans="1:3" x14ac:dyDescent="0.3">
      <c r="A8414" s="14"/>
      <c r="B8414" s="30"/>
      <c r="C8414" s="30"/>
    </row>
    <row r="8415" spans="1:3" x14ac:dyDescent="0.3">
      <c r="A8415" s="14"/>
      <c r="B8415" s="30"/>
      <c r="C8415" s="30"/>
    </row>
    <row r="8416" spans="1:3" x14ac:dyDescent="0.3">
      <c r="A8416" s="14"/>
      <c r="B8416" s="30"/>
      <c r="C8416" s="30"/>
    </row>
    <row r="8417" spans="1:3" x14ac:dyDescent="0.3">
      <c r="A8417" s="14"/>
      <c r="B8417" s="30"/>
      <c r="C8417" s="30"/>
    </row>
    <row r="8418" spans="1:3" x14ac:dyDescent="0.3">
      <c r="A8418" s="14"/>
      <c r="B8418" s="30"/>
      <c r="C8418" s="30"/>
    </row>
    <row r="8419" spans="1:3" x14ac:dyDescent="0.3">
      <c r="A8419" s="14"/>
      <c r="B8419" s="30"/>
      <c r="C8419" s="30"/>
    </row>
    <row r="8420" spans="1:3" x14ac:dyDescent="0.3">
      <c r="A8420" s="14"/>
      <c r="B8420" s="30"/>
      <c r="C8420" s="30"/>
    </row>
    <row r="8421" spans="1:3" x14ac:dyDescent="0.3">
      <c r="A8421" s="14"/>
      <c r="B8421" s="30"/>
      <c r="C8421" s="30"/>
    </row>
    <row r="8422" spans="1:3" x14ac:dyDescent="0.3">
      <c r="A8422" s="14"/>
      <c r="B8422" s="30"/>
      <c r="C8422" s="30"/>
    </row>
    <row r="8423" spans="1:3" x14ac:dyDescent="0.3">
      <c r="A8423" s="14"/>
      <c r="B8423" s="30"/>
      <c r="C8423" s="30"/>
    </row>
    <row r="8424" spans="1:3" x14ac:dyDescent="0.3">
      <c r="A8424" s="14"/>
      <c r="B8424" s="30"/>
      <c r="C8424" s="30"/>
    </row>
    <row r="8425" spans="1:3" x14ac:dyDescent="0.3">
      <c r="A8425" s="14"/>
      <c r="B8425" s="30"/>
      <c r="C8425" s="30"/>
    </row>
    <row r="8426" spans="1:3" x14ac:dyDescent="0.3">
      <c r="A8426" s="14"/>
      <c r="B8426" s="30"/>
      <c r="C8426" s="30"/>
    </row>
    <row r="8427" spans="1:3" x14ac:dyDescent="0.3">
      <c r="A8427" s="14"/>
      <c r="B8427" s="30"/>
      <c r="C8427" s="30"/>
    </row>
    <row r="8428" spans="1:3" x14ac:dyDescent="0.3">
      <c r="A8428" s="14"/>
      <c r="B8428" s="30"/>
      <c r="C8428" s="30"/>
    </row>
    <row r="8429" spans="1:3" x14ac:dyDescent="0.3">
      <c r="A8429" s="14"/>
      <c r="B8429" s="30"/>
      <c r="C8429" s="30"/>
    </row>
    <row r="8430" spans="1:3" x14ac:dyDescent="0.3">
      <c r="A8430" s="14"/>
      <c r="B8430" s="30"/>
      <c r="C8430" s="30"/>
    </row>
    <row r="8431" spans="1:3" x14ac:dyDescent="0.3">
      <c r="A8431" s="14"/>
      <c r="B8431" s="30"/>
      <c r="C8431" s="30"/>
    </row>
    <row r="8432" spans="1:3" x14ac:dyDescent="0.3">
      <c r="A8432" s="14"/>
      <c r="B8432" s="30"/>
      <c r="C8432" s="30"/>
    </row>
    <row r="8433" spans="1:3" x14ac:dyDescent="0.3">
      <c r="A8433" s="14"/>
      <c r="B8433" s="30"/>
      <c r="C8433" s="30"/>
    </row>
    <row r="8434" spans="1:3" x14ac:dyDescent="0.3">
      <c r="A8434" s="14"/>
      <c r="B8434" s="30"/>
      <c r="C8434" s="30"/>
    </row>
    <row r="8435" spans="1:3" x14ac:dyDescent="0.3">
      <c r="A8435" s="14"/>
      <c r="B8435" s="30"/>
      <c r="C8435" s="30"/>
    </row>
    <row r="8436" spans="1:3" x14ac:dyDescent="0.3">
      <c r="A8436" s="14"/>
      <c r="B8436" s="30"/>
      <c r="C8436" s="30"/>
    </row>
    <row r="8437" spans="1:3" x14ac:dyDescent="0.3">
      <c r="A8437" s="14"/>
      <c r="B8437" s="30"/>
      <c r="C8437" s="30"/>
    </row>
    <row r="8438" spans="1:3" x14ac:dyDescent="0.3">
      <c r="A8438" s="14"/>
      <c r="B8438" s="30"/>
      <c r="C8438" s="30"/>
    </row>
    <row r="8439" spans="1:3" x14ac:dyDescent="0.3">
      <c r="A8439" s="14"/>
      <c r="B8439" s="30"/>
      <c r="C8439" s="30"/>
    </row>
    <row r="8440" spans="1:3" x14ac:dyDescent="0.3">
      <c r="A8440" s="14"/>
      <c r="B8440" s="30"/>
      <c r="C8440" s="30"/>
    </row>
    <row r="8441" spans="1:3" x14ac:dyDescent="0.3">
      <c r="A8441" s="14"/>
      <c r="B8441" s="30"/>
      <c r="C8441" s="30"/>
    </row>
    <row r="8442" spans="1:3" x14ac:dyDescent="0.3">
      <c r="A8442" s="14"/>
      <c r="B8442" s="30"/>
      <c r="C8442" s="30"/>
    </row>
    <row r="8443" spans="1:3" x14ac:dyDescent="0.3">
      <c r="A8443" s="14"/>
      <c r="B8443" s="30"/>
      <c r="C8443" s="30"/>
    </row>
    <row r="8444" spans="1:3" x14ac:dyDescent="0.3">
      <c r="A8444" s="14"/>
      <c r="B8444" s="30"/>
      <c r="C8444" s="30"/>
    </row>
    <row r="8445" spans="1:3" x14ac:dyDescent="0.3">
      <c r="A8445" s="14"/>
      <c r="B8445" s="30"/>
      <c r="C8445" s="30"/>
    </row>
    <row r="8446" spans="1:3" x14ac:dyDescent="0.3">
      <c r="A8446" s="14"/>
      <c r="B8446" s="30"/>
      <c r="C8446" s="30"/>
    </row>
    <row r="8447" spans="1:3" x14ac:dyDescent="0.3">
      <c r="A8447" s="14"/>
      <c r="B8447" s="30"/>
      <c r="C8447" s="30"/>
    </row>
    <row r="8448" spans="1:3" x14ac:dyDescent="0.3">
      <c r="A8448" s="14"/>
      <c r="B8448" s="30"/>
      <c r="C8448" s="30"/>
    </row>
    <row r="8449" spans="1:3" x14ac:dyDescent="0.3">
      <c r="A8449" s="14"/>
      <c r="B8449" s="30"/>
      <c r="C8449" s="30"/>
    </row>
    <row r="8450" spans="1:3" x14ac:dyDescent="0.3">
      <c r="A8450" s="14"/>
      <c r="B8450" s="30"/>
      <c r="C8450" s="30"/>
    </row>
    <row r="8451" spans="1:3" x14ac:dyDescent="0.3">
      <c r="A8451" s="14"/>
      <c r="B8451" s="30"/>
      <c r="C8451" s="30"/>
    </row>
    <row r="8452" spans="1:3" x14ac:dyDescent="0.3">
      <c r="A8452" s="14"/>
      <c r="B8452" s="30"/>
      <c r="C8452" s="30"/>
    </row>
    <row r="8453" spans="1:3" x14ac:dyDescent="0.3">
      <c r="A8453" s="14"/>
      <c r="B8453" s="30"/>
      <c r="C8453" s="30"/>
    </row>
    <row r="8454" spans="1:3" x14ac:dyDescent="0.3">
      <c r="A8454" s="14"/>
      <c r="B8454" s="30"/>
      <c r="C8454" s="30"/>
    </row>
    <row r="8455" spans="1:3" x14ac:dyDescent="0.3">
      <c r="A8455" s="14"/>
      <c r="B8455" s="30"/>
      <c r="C8455" s="30"/>
    </row>
    <row r="8456" spans="1:3" x14ac:dyDescent="0.3">
      <c r="A8456" s="14"/>
      <c r="B8456" s="30"/>
      <c r="C8456" s="30"/>
    </row>
    <row r="8457" spans="1:3" x14ac:dyDescent="0.3">
      <c r="A8457" s="14"/>
      <c r="B8457" s="30"/>
      <c r="C8457" s="30"/>
    </row>
    <row r="8458" spans="1:3" x14ac:dyDescent="0.3">
      <c r="A8458" s="14"/>
      <c r="B8458" s="30"/>
      <c r="C8458" s="30"/>
    </row>
    <row r="8459" spans="1:3" x14ac:dyDescent="0.3">
      <c r="A8459" s="14"/>
      <c r="B8459" s="30"/>
      <c r="C8459" s="30"/>
    </row>
    <row r="8460" spans="1:3" x14ac:dyDescent="0.3">
      <c r="A8460" s="14"/>
      <c r="B8460" s="30"/>
      <c r="C8460" s="30"/>
    </row>
    <row r="8461" spans="1:3" x14ac:dyDescent="0.3">
      <c r="A8461" s="14"/>
      <c r="B8461" s="30"/>
      <c r="C8461" s="30"/>
    </row>
    <row r="8462" spans="1:3" x14ac:dyDescent="0.3">
      <c r="A8462" s="14"/>
      <c r="B8462" s="30"/>
      <c r="C8462" s="30"/>
    </row>
    <row r="8463" spans="1:3" x14ac:dyDescent="0.3">
      <c r="A8463" s="14"/>
      <c r="B8463" s="30"/>
      <c r="C8463" s="30"/>
    </row>
    <row r="8464" spans="1:3" x14ac:dyDescent="0.3">
      <c r="A8464" s="14"/>
      <c r="B8464" s="30"/>
      <c r="C8464" s="30"/>
    </row>
    <row r="8465" spans="1:3" x14ac:dyDescent="0.3">
      <c r="A8465" s="14"/>
      <c r="B8465" s="30"/>
      <c r="C8465" s="30"/>
    </row>
    <row r="8466" spans="1:3" x14ac:dyDescent="0.3">
      <c r="A8466" s="14"/>
      <c r="B8466" s="30"/>
      <c r="C8466" s="30"/>
    </row>
    <row r="8467" spans="1:3" x14ac:dyDescent="0.3">
      <c r="A8467" s="14"/>
      <c r="B8467" s="30"/>
      <c r="C8467" s="30"/>
    </row>
    <row r="8468" spans="1:3" x14ac:dyDescent="0.3">
      <c r="A8468" s="14"/>
      <c r="B8468" s="30"/>
      <c r="C8468" s="30"/>
    </row>
    <row r="8469" spans="1:3" x14ac:dyDescent="0.3">
      <c r="A8469" s="14"/>
      <c r="B8469" s="30"/>
      <c r="C8469" s="30"/>
    </row>
    <row r="8470" spans="1:3" x14ac:dyDescent="0.3">
      <c r="A8470" s="14"/>
      <c r="B8470" s="30"/>
      <c r="C8470" s="30"/>
    </row>
    <row r="8471" spans="1:3" x14ac:dyDescent="0.3">
      <c r="A8471" s="14"/>
      <c r="B8471" s="30"/>
      <c r="C8471" s="30"/>
    </row>
    <row r="8472" spans="1:3" x14ac:dyDescent="0.3">
      <c r="A8472" s="14"/>
      <c r="B8472" s="30"/>
      <c r="C8472" s="30"/>
    </row>
    <row r="8473" spans="1:3" x14ac:dyDescent="0.3">
      <c r="A8473" s="14"/>
      <c r="B8473" s="30"/>
      <c r="C8473" s="30"/>
    </row>
    <row r="8474" spans="1:3" x14ac:dyDescent="0.3">
      <c r="A8474" s="14"/>
      <c r="B8474" s="30"/>
      <c r="C8474" s="30"/>
    </row>
    <row r="8475" spans="1:3" x14ac:dyDescent="0.3">
      <c r="A8475" s="14"/>
      <c r="B8475" s="30"/>
      <c r="C8475" s="30"/>
    </row>
    <row r="8476" spans="1:3" x14ac:dyDescent="0.3">
      <c r="A8476" s="14"/>
      <c r="B8476" s="30"/>
      <c r="C8476" s="30"/>
    </row>
    <row r="8477" spans="1:3" x14ac:dyDescent="0.3">
      <c r="A8477" s="14"/>
      <c r="B8477" s="30"/>
      <c r="C8477" s="30"/>
    </row>
    <row r="8478" spans="1:3" x14ac:dyDescent="0.3">
      <c r="A8478" s="14"/>
      <c r="B8478" s="30"/>
      <c r="C8478" s="30"/>
    </row>
    <row r="8479" spans="1:3" x14ac:dyDescent="0.3">
      <c r="A8479" s="14"/>
      <c r="B8479" s="30"/>
      <c r="C8479" s="30"/>
    </row>
    <row r="8480" spans="1:3" x14ac:dyDescent="0.3">
      <c r="A8480" s="14"/>
      <c r="B8480" s="30"/>
      <c r="C8480" s="30"/>
    </row>
    <row r="8481" spans="1:3" x14ac:dyDescent="0.3">
      <c r="A8481" s="14"/>
      <c r="B8481" s="30"/>
      <c r="C8481" s="30"/>
    </row>
    <row r="8482" spans="1:3" x14ac:dyDescent="0.3">
      <c r="A8482" s="14"/>
      <c r="B8482" s="30"/>
      <c r="C8482" s="30"/>
    </row>
    <row r="8483" spans="1:3" x14ac:dyDescent="0.3">
      <c r="A8483" s="14"/>
      <c r="B8483" s="30"/>
      <c r="C8483" s="30"/>
    </row>
    <row r="8484" spans="1:3" x14ac:dyDescent="0.3">
      <c r="A8484" s="14"/>
      <c r="B8484" s="30"/>
      <c r="C8484" s="30"/>
    </row>
    <row r="8485" spans="1:3" x14ac:dyDescent="0.3">
      <c r="A8485" s="14"/>
      <c r="B8485" s="30"/>
      <c r="C8485" s="30"/>
    </row>
    <row r="8486" spans="1:3" x14ac:dyDescent="0.3">
      <c r="A8486" s="14"/>
      <c r="B8486" s="30"/>
      <c r="C8486" s="30"/>
    </row>
    <row r="8487" spans="1:3" x14ac:dyDescent="0.3">
      <c r="A8487" s="14"/>
      <c r="B8487" s="30"/>
      <c r="C8487" s="30"/>
    </row>
    <row r="8488" spans="1:3" x14ac:dyDescent="0.3">
      <c r="A8488" s="14"/>
      <c r="B8488" s="30"/>
      <c r="C8488" s="30"/>
    </row>
    <row r="8489" spans="1:3" x14ac:dyDescent="0.3">
      <c r="A8489" s="14"/>
      <c r="B8489" s="30"/>
      <c r="C8489" s="30"/>
    </row>
    <row r="8490" spans="1:3" x14ac:dyDescent="0.3">
      <c r="A8490" s="14"/>
      <c r="B8490" s="30"/>
      <c r="C8490" s="30"/>
    </row>
    <row r="8491" spans="1:3" x14ac:dyDescent="0.3">
      <c r="A8491" s="14"/>
      <c r="B8491" s="30"/>
      <c r="C8491" s="30"/>
    </row>
    <row r="8492" spans="1:3" x14ac:dyDescent="0.3">
      <c r="A8492" s="14"/>
      <c r="B8492" s="30"/>
      <c r="C8492" s="30"/>
    </row>
    <row r="8493" spans="1:3" x14ac:dyDescent="0.3">
      <c r="A8493" s="14"/>
      <c r="B8493" s="30"/>
      <c r="C8493" s="30"/>
    </row>
    <row r="8494" spans="1:3" x14ac:dyDescent="0.3">
      <c r="A8494" s="14"/>
      <c r="B8494" s="30"/>
      <c r="C8494" s="30"/>
    </row>
    <row r="8495" spans="1:3" x14ac:dyDescent="0.3">
      <c r="A8495" s="14"/>
      <c r="B8495" s="30"/>
      <c r="C8495" s="30"/>
    </row>
    <row r="8496" spans="1:3" x14ac:dyDescent="0.3">
      <c r="A8496" s="14"/>
      <c r="B8496" s="30"/>
      <c r="C8496" s="30"/>
    </row>
    <row r="8497" spans="1:3" x14ac:dyDescent="0.3">
      <c r="A8497" s="14"/>
      <c r="B8497" s="30"/>
      <c r="C8497" s="30"/>
    </row>
    <row r="8498" spans="1:3" x14ac:dyDescent="0.3">
      <c r="A8498" s="14"/>
      <c r="B8498" s="30"/>
      <c r="C8498" s="30"/>
    </row>
    <row r="8499" spans="1:3" x14ac:dyDescent="0.3">
      <c r="A8499" s="14"/>
      <c r="B8499" s="30"/>
      <c r="C8499" s="30"/>
    </row>
    <row r="8500" spans="1:3" x14ac:dyDescent="0.3">
      <c r="A8500" s="14"/>
      <c r="B8500" s="30"/>
      <c r="C8500" s="30"/>
    </row>
    <row r="8501" spans="1:3" x14ac:dyDescent="0.3">
      <c r="A8501" s="14"/>
      <c r="B8501" s="30"/>
      <c r="C8501" s="30"/>
    </row>
    <row r="8502" spans="1:3" x14ac:dyDescent="0.3">
      <c r="A8502" s="14"/>
      <c r="B8502" s="30"/>
      <c r="C8502" s="30"/>
    </row>
    <row r="8503" spans="1:3" x14ac:dyDescent="0.3">
      <c r="A8503" s="14"/>
      <c r="B8503" s="30"/>
      <c r="C8503" s="30"/>
    </row>
    <row r="8504" spans="1:3" x14ac:dyDescent="0.3">
      <c r="A8504" s="14"/>
      <c r="B8504" s="30"/>
      <c r="C8504" s="30"/>
    </row>
    <row r="8505" spans="1:3" x14ac:dyDescent="0.3">
      <c r="A8505" s="14"/>
      <c r="B8505" s="30"/>
      <c r="C8505" s="30"/>
    </row>
    <row r="8506" spans="1:3" x14ac:dyDescent="0.3">
      <c r="A8506" s="14"/>
      <c r="B8506" s="30"/>
      <c r="C8506" s="30"/>
    </row>
    <row r="8507" spans="1:3" x14ac:dyDescent="0.3">
      <c r="A8507" s="14"/>
      <c r="B8507" s="30"/>
      <c r="C8507" s="30"/>
    </row>
    <row r="8508" spans="1:3" x14ac:dyDescent="0.3">
      <c r="A8508" s="14"/>
      <c r="B8508" s="30"/>
      <c r="C8508" s="30"/>
    </row>
    <row r="8509" spans="1:3" x14ac:dyDescent="0.3">
      <c r="A8509" s="14"/>
      <c r="B8509" s="30"/>
      <c r="C8509" s="30"/>
    </row>
    <row r="8510" spans="1:3" x14ac:dyDescent="0.3">
      <c r="A8510" s="14"/>
      <c r="B8510" s="30"/>
      <c r="C8510" s="30"/>
    </row>
    <row r="8511" spans="1:3" x14ac:dyDescent="0.3">
      <c r="A8511" s="14"/>
      <c r="B8511" s="30"/>
      <c r="C8511" s="30"/>
    </row>
    <row r="8512" spans="1:3" x14ac:dyDescent="0.3">
      <c r="A8512" s="14"/>
      <c r="B8512" s="30"/>
      <c r="C8512" s="30"/>
    </row>
    <row r="8513" spans="1:3" x14ac:dyDescent="0.3">
      <c r="A8513" s="14"/>
      <c r="B8513" s="30"/>
      <c r="C8513" s="30"/>
    </row>
    <row r="8514" spans="1:3" x14ac:dyDescent="0.3">
      <c r="A8514" s="14"/>
      <c r="B8514" s="30"/>
      <c r="C8514" s="30"/>
    </row>
    <row r="8515" spans="1:3" x14ac:dyDescent="0.3">
      <c r="A8515" s="14"/>
      <c r="B8515" s="30"/>
      <c r="C8515" s="30"/>
    </row>
    <row r="8516" spans="1:3" x14ac:dyDescent="0.3">
      <c r="A8516" s="14"/>
      <c r="B8516" s="30"/>
      <c r="C8516" s="30"/>
    </row>
    <row r="8517" spans="1:3" x14ac:dyDescent="0.3">
      <c r="A8517" s="14"/>
      <c r="B8517" s="30"/>
      <c r="C8517" s="30"/>
    </row>
    <row r="8518" spans="1:3" x14ac:dyDescent="0.3">
      <c r="A8518" s="14"/>
      <c r="B8518" s="30"/>
      <c r="C8518" s="30"/>
    </row>
    <row r="8519" spans="1:3" x14ac:dyDescent="0.3">
      <c r="A8519" s="14"/>
      <c r="B8519" s="30"/>
      <c r="C8519" s="30"/>
    </row>
    <row r="8520" spans="1:3" x14ac:dyDescent="0.3">
      <c r="A8520" s="14"/>
      <c r="B8520" s="30"/>
      <c r="C8520" s="30"/>
    </row>
    <row r="8521" spans="1:3" x14ac:dyDescent="0.3">
      <c r="A8521" s="14"/>
      <c r="B8521" s="30"/>
      <c r="C8521" s="30"/>
    </row>
    <row r="8522" spans="1:3" x14ac:dyDescent="0.3">
      <c r="A8522" s="14"/>
      <c r="B8522" s="30"/>
      <c r="C8522" s="30"/>
    </row>
    <row r="8523" spans="1:3" x14ac:dyDescent="0.3">
      <c r="A8523" s="14"/>
      <c r="B8523" s="30"/>
      <c r="C8523" s="30"/>
    </row>
    <row r="8524" spans="1:3" x14ac:dyDescent="0.3">
      <c r="A8524" s="14"/>
      <c r="B8524" s="30"/>
      <c r="C8524" s="30"/>
    </row>
    <row r="8525" spans="1:3" x14ac:dyDescent="0.3">
      <c r="A8525" s="14"/>
      <c r="B8525" s="30"/>
      <c r="C8525" s="30"/>
    </row>
    <row r="8526" spans="1:3" x14ac:dyDescent="0.3">
      <c r="A8526" s="14"/>
      <c r="B8526" s="30"/>
      <c r="C8526" s="30"/>
    </row>
    <row r="8527" spans="1:3" x14ac:dyDescent="0.3">
      <c r="A8527" s="14"/>
      <c r="B8527" s="30"/>
      <c r="C8527" s="30"/>
    </row>
    <row r="8528" spans="1:3" x14ac:dyDescent="0.3">
      <c r="A8528" s="14"/>
      <c r="B8528" s="30"/>
      <c r="C8528" s="30"/>
    </row>
    <row r="8529" spans="1:3" x14ac:dyDescent="0.3">
      <c r="A8529" s="14"/>
      <c r="B8529" s="30"/>
      <c r="C8529" s="30"/>
    </row>
    <row r="8530" spans="1:3" x14ac:dyDescent="0.3">
      <c r="A8530" s="14"/>
      <c r="B8530" s="30"/>
      <c r="C8530" s="30"/>
    </row>
    <row r="8531" spans="1:3" x14ac:dyDescent="0.3">
      <c r="A8531" s="14"/>
      <c r="B8531" s="30"/>
      <c r="C8531" s="30"/>
    </row>
    <row r="8532" spans="1:3" x14ac:dyDescent="0.3">
      <c r="A8532" s="14"/>
      <c r="B8532" s="30"/>
      <c r="C8532" s="30"/>
    </row>
    <row r="8533" spans="1:3" x14ac:dyDescent="0.3">
      <c r="A8533" s="14"/>
      <c r="B8533" s="30"/>
      <c r="C8533" s="30"/>
    </row>
    <row r="8534" spans="1:3" x14ac:dyDescent="0.3">
      <c r="A8534" s="14"/>
      <c r="B8534" s="30"/>
      <c r="C8534" s="30"/>
    </row>
    <row r="8535" spans="1:3" x14ac:dyDescent="0.3">
      <c r="A8535" s="14"/>
      <c r="B8535" s="30"/>
      <c r="C8535" s="30"/>
    </row>
    <row r="8536" spans="1:3" x14ac:dyDescent="0.3">
      <c r="A8536" s="14"/>
      <c r="B8536" s="30"/>
      <c r="C8536" s="30"/>
    </row>
    <row r="8537" spans="1:3" x14ac:dyDescent="0.3">
      <c r="A8537" s="14"/>
      <c r="B8537" s="30"/>
      <c r="C8537" s="30"/>
    </row>
    <row r="8538" spans="1:3" x14ac:dyDescent="0.3">
      <c r="A8538" s="14"/>
      <c r="B8538" s="30"/>
      <c r="C8538" s="30"/>
    </row>
    <row r="8539" spans="1:3" x14ac:dyDescent="0.3">
      <c r="A8539" s="14"/>
      <c r="B8539" s="30"/>
      <c r="C8539" s="30"/>
    </row>
    <row r="8540" spans="1:3" x14ac:dyDescent="0.3">
      <c r="A8540" s="14"/>
      <c r="B8540" s="30"/>
      <c r="C8540" s="30"/>
    </row>
    <row r="8541" spans="1:3" x14ac:dyDescent="0.3">
      <c r="A8541" s="14"/>
      <c r="B8541" s="30"/>
      <c r="C8541" s="30"/>
    </row>
    <row r="8542" spans="1:3" x14ac:dyDescent="0.3">
      <c r="A8542" s="14"/>
      <c r="B8542" s="30"/>
      <c r="C8542" s="30"/>
    </row>
    <row r="8543" spans="1:3" x14ac:dyDescent="0.3">
      <c r="A8543" s="14"/>
      <c r="B8543" s="30"/>
      <c r="C8543" s="30"/>
    </row>
    <row r="8544" spans="1:3" x14ac:dyDescent="0.3">
      <c r="A8544" s="14"/>
      <c r="B8544" s="30"/>
      <c r="C8544" s="30"/>
    </row>
    <row r="8545" spans="1:3" x14ac:dyDescent="0.3">
      <c r="A8545" s="14"/>
      <c r="B8545" s="30"/>
      <c r="C8545" s="30"/>
    </row>
    <row r="8546" spans="1:3" x14ac:dyDescent="0.3">
      <c r="A8546" s="14"/>
      <c r="B8546" s="30"/>
      <c r="C8546" s="30"/>
    </row>
    <row r="8547" spans="1:3" x14ac:dyDescent="0.3">
      <c r="A8547" s="14"/>
      <c r="B8547" s="30"/>
      <c r="C8547" s="30"/>
    </row>
    <row r="8548" spans="1:3" x14ac:dyDescent="0.3">
      <c r="A8548" s="14"/>
      <c r="B8548" s="30"/>
      <c r="C8548" s="30"/>
    </row>
    <row r="8549" spans="1:3" x14ac:dyDescent="0.3">
      <c r="A8549" s="14"/>
      <c r="B8549" s="30"/>
      <c r="C8549" s="30"/>
    </row>
    <row r="8550" spans="1:3" x14ac:dyDescent="0.3">
      <c r="A8550" s="14"/>
      <c r="B8550" s="30"/>
      <c r="C8550" s="30"/>
    </row>
    <row r="8551" spans="1:3" x14ac:dyDescent="0.3">
      <c r="A8551" s="14"/>
      <c r="B8551" s="30"/>
      <c r="C8551" s="30"/>
    </row>
    <row r="8552" spans="1:3" x14ac:dyDescent="0.3">
      <c r="A8552" s="14"/>
      <c r="B8552" s="30"/>
      <c r="C8552" s="30"/>
    </row>
    <row r="8553" spans="1:3" x14ac:dyDescent="0.3">
      <c r="A8553" s="14"/>
      <c r="B8553" s="30"/>
      <c r="C8553" s="30"/>
    </row>
    <row r="8554" spans="1:3" x14ac:dyDescent="0.3">
      <c r="A8554" s="14"/>
      <c r="B8554" s="30"/>
      <c r="C8554" s="30"/>
    </row>
    <row r="8555" spans="1:3" x14ac:dyDescent="0.3">
      <c r="A8555" s="14"/>
      <c r="B8555" s="30"/>
      <c r="C8555" s="30"/>
    </row>
    <row r="8556" spans="1:3" x14ac:dyDescent="0.3">
      <c r="A8556" s="14"/>
      <c r="B8556" s="30"/>
      <c r="C8556" s="30"/>
    </row>
    <row r="8557" spans="1:3" x14ac:dyDescent="0.3">
      <c r="A8557" s="14"/>
      <c r="B8557" s="30"/>
      <c r="C8557" s="30"/>
    </row>
    <row r="8558" spans="1:3" x14ac:dyDescent="0.3">
      <c r="A8558" s="14"/>
      <c r="B8558" s="30"/>
      <c r="C8558" s="30"/>
    </row>
    <row r="8559" spans="1:3" x14ac:dyDescent="0.3">
      <c r="A8559" s="14"/>
      <c r="B8559" s="30"/>
      <c r="C8559" s="30"/>
    </row>
    <row r="8560" spans="1:3" x14ac:dyDescent="0.3">
      <c r="A8560" s="14"/>
      <c r="B8560" s="30"/>
      <c r="C8560" s="30"/>
    </row>
    <row r="8561" spans="1:3" x14ac:dyDescent="0.3">
      <c r="A8561" s="14"/>
      <c r="B8561" s="30"/>
      <c r="C8561" s="30"/>
    </row>
    <row r="8562" spans="1:3" x14ac:dyDescent="0.3">
      <c r="A8562" s="14"/>
      <c r="B8562" s="30"/>
      <c r="C8562" s="30"/>
    </row>
    <row r="8563" spans="1:3" x14ac:dyDescent="0.3">
      <c r="A8563" s="14"/>
      <c r="B8563" s="30"/>
      <c r="C8563" s="30"/>
    </row>
    <row r="8564" spans="1:3" x14ac:dyDescent="0.3">
      <c r="A8564" s="14"/>
      <c r="B8564" s="30"/>
      <c r="C8564" s="30"/>
    </row>
    <row r="8565" spans="1:3" x14ac:dyDescent="0.3">
      <c r="A8565" s="14"/>
      <c r="B8565" s="30"/>
      <c r="C8565" s="30"/>
    </row>
    <row r="8566" spans="1:3" x14ac:dyDescent="0.3">
      <c r="A8566" s="14"/>
      <c r="B8566" s="30"/>
      <c r="C8566" s="30"/>
    </row>
    <row r="8567" spans="1:3" x14ac:dyDescent="0.3">
      <c r="A8567" s="14"/>
      <c r="B8567" s="30"/>
      <c r="C8567" s="30"/>
    </row>
    <row r="8568" spans="1:3" x14ac:dyDescent="0.3">
      <c r="A8568" s="14"/>
      <c r="B8568" s="30"/>
      <c r="C8568" s="30"/>
    </row>
    <row r="8569" spans="1:3" x14ac:dyDescent="0.3">
      <c r="A8569" s="14"/>
      <c r="B8569" s="30"/>
      <c r="C8569" s="30"/>
    </row>
    <row r="8570" spans="1:3" x14ac:dyDescent="0.3">
      <c r="A8570" s="14"/>
      <c r="B8570" s="30"/>
      <c r="C8570" s="30"/>
    </row>
    <row r="8571" spans="1:3" x14ac:dyDescent="0.3">
      <c r="A8571" s="14"/>
      <c r="B8571" s="30"/>
      <c r="C8571" s="30"/>
    </row>
    <row r="8572" spans="1:3" x14ac:dyDescent="0.3">
      <c r="A8572" s="14"/>
      <c r="B8572" s="30"/>
      <c r="C8572" s="30"/>
    </row>
    <row r="8573" spans="1:3" x14ac:dyDescent="0.3">
      <c r="A8573" s="14"/>
      <c r="B8573" s="30"/>
      <c r="C8573" s="30"/>
    </row>
    <row r="8574" spans="1:3" x14ac:dyDescent="0.3">
      <c r="A8574" s="14"/>
      <c r="B8574" s="30"/>
      <c r="C8574" s="30"/>
    </row>
    <row r="8575" spans="1:3" x14ac:dyDescent="0.3">
      <c r="A8575" s="14"/>
      <c r="B8575" s="30"/>
      <c r="C8575" s="30"/>
    </row>
    <row r="8576" spans="1:3" x14ac:dyDescent="0.3">
      <c r="A8576" s="14"/>
      <c r="B8576" s="30"/>
      <c r="C8576" s="30"/>
    </row>
    <row r="8577" spans="1:3" x14ac:dyDescent="0.3">
      <c r="A8577" s="14"/>
      <c r="B8577" s="30"/>
      <c r="C8577" s="30"/>
    </row>
    <row r="8578" spans="1:3" x14ac:dyDescent="0.3">
      <c r="A8578" s="14"/>
      <c r="B8578" s="30"/>
      <c r="C8578" s="30"/>
    </row>
    <row r="8579" spans="1:3" x14ac:dyDescent="0.3">
      <c r="A8579" s="14"/>
      <c r="B8579" s="30"/>
      <c r="C8579" s="30"/>
    </row>
    <row r="8580" spans="1:3" x14ac:dyDescent="0.3">
      <c r="A8580" s="14"/>
      <c r="B8580" s="30"/>
      <c r="C8580" s="30"/>
    </row>
    <row r="8581" spans="1:3" x14ac:dyDescent="0.3">
      <c r="A8581" s="14"/>
      <c r="B8581" s="30"/>
      <c r="C8581" s="30"/>
    </row>
    <row r="8582" spans="1:3" x14ac:dyDescent="0.3">
      <c r="A8582" s="14"/>
      <c r="B8582" s="30"/>
      <c r="C8582" s="30"/>
    </row>
    <row r="8583" spans="1:3" x14ac:dyDescent="0.3">
      <c r="A8583" s="14"/>
      <c r="B8583" s="30"/>
      <c r="C8583" s="30"/>
    </row>
    <row r="8584" spans="1:3" x14ac:dyDescent="0.3">
      <c r="A8584" s="14"/>
      <c r="B8584" s="30"/>
      <c r="C8584" s="30"/>
    </row>
    <row r="8585" spans="1:3" x14ac:dyDescent="0.3">
      <c r="A8585" s="14"/>
      <c r="B8585" s="30"/>
      <c r="C8585" s="30"/>
    </row>
    <row r="8586" spans="1:3" x14ac:dyDescent="0.3">
      <c r="A8586" s="14"/>
      <c r="B8586" s="30"/>
      <c r="C8586" s="30"/>
    </row>
    <row r="8587" spans="1:3" x14ac:dyDescent="0.3">
      <c r="A8587" s="14"/>
      <c r="B8587" s="30"/>
      <c r="C8587" s="30"/>
    </row>
    <row r="8588" spans="1:3" x14ac:dyDescent="0.3">
      <c r="A8588" s="14"/>
      <c r="B8588" s="30"/>
      <c r="C8588" s="30"/>
    </row>
    <row r="8589" spans="1:3" x14ac:dyDescent="0.3">
      <c r="A8589" s="14"/>
      <c r="B8589" s="30"/>
      <c r="C8589" s="30"/>
    </row>
    <row r="8590" spans="1:3" x14ac:dyDescent="0.3">
      <c r="A8590" s="14"/>
      <c r="B8590" s="30"/>
      <c r="C8590" s="30"/>
    </row>
    <row r="8591" spans="1:3" x14ac:dyDescent="0.3">
      <c r="A8591" s="14"/>
      <c r="B8591" s="30"/>
      <c r="C8591" s="30"/>
    </row>
    <row r="8592" spans="1:3" x14ac:dyDescent="0.3">
      <c r="A8592" s="14"/>
      <c r="B8592" s="30"/>
      <c r="C8592" s="30"/>
    </row>
    <row r="8593" spans="1:3" x14ac:dyDescent="0.3">
      <c r="A8593" s="14"/>
      <c r="B8593" s="30"/>
      <c r="C8593" s="30"/>
    </row>
    <row r="8594" spans="1:3" x14ac:dyDescent="0.3">
      <c r="A8594" s="14"/>
      <c r="B8594" s="30"/>
      <c r="C8594" s="30"/>
    </row>
    <row r="8595" spans="1:3" x14ac:dyDescent="0.3">
      <c r="A8595" s="14"/>
      <c r="B8595" s="30"/>
      <c r="C8595" s="30"/>
    </row>
    <row r="8596" spans="1:3" x14ac:dyDescent="0.3">
      <c r="A8596" s="14"/>
      <c r="B8596" s="30"/>
      <c r="C8596" s="30"/>
    </row>
    <row r="8597" spans="1:3" x14ac:dyDescent="0.3">
      <c r="A8597" s="14"/>
      <c r="B8597" s="30"/>
      <c r="C8597" s="30"/>
    </row>
    <row r="8598" spans="1:3" x14ac:dyDescent="0.3">
      <c r="A8598" s="14"/>
      <c r="B8598" s="30"/>
      <c r="C8598" s="30"/>
    </row>
    <row r="8599" spans="1:3" x14ac:dyDescent="0.3">
      <c r="A8599" s="14"/>
      <c r="B8599" s="30"/>
      <c r="C8599" s="30"/>
    </row>
    <row r="8600" spans="1:3" x14ac:dyDescent="0.3">
      <c r="A8600" s="14"/>
      <c r="B8600" s="30"/>
      <c r="C8600" s="30"/>
    </row>
    <row r="8601" spans="1:3" x14ac:dyDescent="0.3">
      <c r="A8601" s="14"/>
      <c r="B8601" s="30"/>
      <c r="C8601" s="30"/>
    </row>
    <row r="8602" spans="1:3" x14ac:dyDescent="0.3">
      <c r="A8602" s="14"/>
      <c r="B8602" s="30"/>
      <c r="C8602" s="30"/>
    </row>
    <row r="8603" spans="1:3" x14ac:dyDescent="0.3">
      <c r="A8603" s="14"/>
      <c r="B8603" s="30"/>
      <c r="C8603" s="30"/>
    </row>
    <row r="8604" spans="1:3" x14ac:dyDescent="0.3">
      <c r="A8604" s="14"/>
      <c r="B8604" s="30"/>
      <c r="C8604" s="30"/>
    </row>
    <row r="8605" spans="1:3" x14ac:dyDescent="0.3">
      <c r="A8605" s="14"/>
      <c r="B8605" s="30"/>
      <c r="C8605" s="30"/>
    </row>
    <row r="8606" spans="1:3" x14ac:dyDescent="0.3">
      <c r="A8606" s="14"/>
      <c r="B8606" s="30"/>
      <c r="C8606" s="30"/>
    </row>
    <row r="8607" spans="1:3" x14ac:dyDescent="0.3">
      <c r="A8607" s="14"/>
      <c r="B8607" s="30"/>
      <c r="C8607" s="30"/>
    </row>
    <row r="8608" spans="1:3" x14ac:dyDescent="0.3">
      <c r="A8608" s="14"/>
      <c r="B8608" s="30"/>
      <c r="C8608" s="30"/>
    </row>
    <row r="8609" spans="1:3" x14ac:dyDescent="0.3">
      <c r="A8609" s="14"/>
      <c r="B8609" s="30"/>
      <c r="C8609" s="30"/>
    </row>
    <row r="8610" spans="1:3" x14ac:dyDescent="0.3">
      <c r="A8610" s="14"/>
      <c r="B8610" s="30"/>
      <c r="C8610" s="30"/>
    </row>
    <row r="8611" spans="1:3" x14ac:dyDescent="0.3">
      <c r="A8611" s="14"/>
      <c r="B8611" s="30"/>
      <c r="C8611" s="30"/>
    </row>
    <row r="8612" spans="1:3" x14ac:dyDescent="0.3">
      <c r="A8612" s="14"/>
      <c r="B8612" s="30"/>
      <c r="C8612" s="30"/>
    </row>
    <row r="8613" spans="1:3" x14ac:dyDescent="0.3">
      <c r="A8613" s="14"/>
      <c r="B8613" s="30"/>
      <c r="C8613" s="30"/>
    </row>
    <row r="8614" spans="1:3" x14ac:dyDescent="0.3">
      <c r="A8614" s="14"/>
      <c r="B8614" s="30"/>
      <c r="C8614" s="30"/>
    </row>
    <row r="8615" spans="1:3" x14ac:dyDescent="0.3">
      <c r="A8615" s="14"/>
      <c r="B8615" s="30"/>
      <c r="C8615" s="30"/>
    </row>
    <row r="8616" spans="1:3" x14ac:dyDescent="0.3">
      <c r="A8616" s="14"/>
      <c r="B8616" s="30"/>
      <c r="C8616" s="30"/>
    </row>
    <row r="8617" spans="1:3" x14ac:dyDescent="0.3">
      <c r="A8617" s="14"/>
      <c r="B8617" s="30"/>
      <c r="C8617" s="30"/>
    </row>
    <row r="8618" spans="1:3" x14ac:dyDescent="0.3">
      <c r="A8618" s="14"/>
      <c r="B8618" s="30"/>
      <c r="C8618" s="30"/>
    </row>
    <row r="8619" spans="1:3" x14ac:dyDescent="0.3">
      <c r="A8619" s="14"/>
      <c r="B8619" s="30"/>
      <c r="C8619" s="30"/>
    </row>
    <row r="8620" spans="1:3" x14ac:dyDescent="0.3">
      <c r="A8620" s="14"/>
      <c r="B8620" s="30"/>
      <c r="C8620" s="30"/>
    </row>
    <row r="8621" spans="1:3" x14ac:dyDescent="0.3">
      <c r="A8621" s="14"/>
      <c r="B8621" s="30"/>
      <c r="C8621" s="30"/>
    </row>
    <row r="8622" spans="1:3" x14ac:dyDescent="0.3">
      <c r="A8622" s="14"/>
      <c r="B8622" s="30"/>
      <c r="C8622" s="30"/>
    </row>
    <row r="8623" spans="1:3" x14ac:dyDescent="0.3">
      <c r="A8623" s="14"/>
      <c r="B8623" s="30"/>
      <c r="C8623" s="30"/>
    </row>
    <row r="8624" spans="1:3" x14ac:dyDescent="0.3">
      <c r="A8624" s="14"/>
      <c r="B8624" s="30"/>
      <c r="C8624" s="30"/>
    </row>
    <row r="8625" spans="1:3" x14ac:dyDescent="0.3">
      <c r="A8625" s="14"/>
      <c r="B8625" s="30"/>
      <c r="C8625" s="30"/>
    </row>
    <row r="8626" spans="1:3" x14ac:dyDescent="0.3">
      <c r="A8626" s="14"/>
      <c r="B8626" s="30"/>
      <c r="C8626" s="30"/>
    </row>
    <row r="8627" spans="1:3" x14ac:dyDescent="0.3">
      <c r="A8627" s="14"/>
      <c r="B8627" s="30"/>
      <c r="C8627" s="30"/>
    </row>
    <row r="8628" spans="1:3" x14ac:dyDescent="0.3">
      <c r="A8628" s="14"/>
      <c r="B8628" s="30"/>
      <c r="C8628" s="30"/>
    </row>
    <row r="8629" spans="1:3" x14ac:dyDescent="0.3">
      <c r="A8629" s="14"/>
      <c r="B8629" s="30"/>
      <c r="C8629" s="30"/>
    </row>
    <row r="8630" spans="1:3" x14ac:dyDescent="0.3">
      <c r="A8630" s="14"/>
      <c r="B8630" s="30"/>
      <c r="C8630" s="30"/>
    </row>
    <row r="8631" spans="1:3" x14ac:dyDescent="0.3">
      <c r="A8631" s="14"/>
      <c r="B8631" s="30"/>
      <c r="C8631" s="30"/>
    </row>
    <row r="8632" spans="1:3" x14ac:dyDescent="0.3">
      <c r="A8632" s="14"/>
      <c r="B8632" s="30"/>
      <c r="C8632" s="30"/>
    </row>
    <row r="8633" spans="1:3" x14ac:dyDescent="0.3">
      <c r="A8633" s="14"/>
      <c r="B8633" s="30"/>
      <c r="C8633" s="30"/>
    </row>
    <row r="8634" spans="1:3" x14ac:dyDescent="0.3">
      <c r="A8634" s="14"/>
      <c r="B8634" s="30"/>
      <c r="C8634" s="30"/>
    </row>
    <row r="8635" spans="1:3" x14ac:dyDescent="0.3">
      <c r="A8635" s="14"/>
      <c r="B8635" s="30"/>
      <c r="C8635" s="30"/>
    </row>
    <row r="8636" spans="1:3" x14ac:dyDescent="0.3">
      <c r="A8636" s="14"/>
      <c r="B8636" s="30"/>
      <c r="C8636" s="30"/>
    </row>
    <row r="8637" spans="1:3" x14ac:dyDescent="0.3">
      <c r="A8637" s="14"/>
      <c r="B8637" s="30"/>
      <c r="C8637" s="30"/>
    </row>
    <row r="8638" spans="1:3" x14ac:dyDescent="0.3">
      <c r="A8638" s="14"/>
      <c r="B8638" s="30"/>
      <c r="C8638" s="30"/>
    </row>
    <row r="8639" spans="1:3" x14ac:dyDescent="0.3">
      <c r="A8639" s="14"/>
      <c r="B8639" s="30"/>
      <c r="C8639" s="30"/>
    </row>
    <row r="8640" spans="1:3" x14ac:dyDescent="0.3">
      <c r="A8640" s="14"/>
      <c r="B8640" s="30"/>
      <c r="C8640" s="30"/>
    </row>
    <row r="8641" spans="1:3" x14ac:dyDescent="0.3">
      <c r="A8641" s="14"/>
      <c r="B8641" s="30"/>
      <c r="C8641" s="30"/>
    </row>
    <row r="8642" spans="1:3" x14ac:dyDescent="0.3">
      <c r="A8642" s="14"/>
      <c r="B8642" s="30"/>
      <c r="C8642" s="30"/>
    </row>
    <row r="8643" spans="1:3" x14ac:dyDescent="0.3">
      <c r="A8643" s="14"/>
      <c r="B8643" s="30"/>
      <c r="C8643" s="30"/>
    </row>
    <row r="8644" spans="1:3" x14ac:dyDescent="0.3">
      <c r="A8644" s="14"/>
      <c r="B8644" s="30"/>
      <c r="C8644" s="30"/>
    </row>
    <row r="8645" spans="1:3" x14ac:dyDescent="0.3">
      <c r="A8645" s="14"/>
      <c r="B8645" s="30"/>
      <c r="C8645" s="30"/>
    </row>
    <row r="8646" spans="1:3" x14ac:dyDescent="0.3">
      <c r="A8646" s="14"/>
      <c r="B8646" s="30"/>
      <c r="C8646" s="30"/>
    </row>
    <row r="8647" spans="1:3" x14ac:dyDescent="0.3">
      <c r="A8647" s="14"/>
      <c r="B8647" s="30"/>
      <c r="C8647" s="30"/>
    </row>
    <row r="8648" spans="1:3" x14ac:dyDescent="0.3">
      <c r="A8648" s="14"/>
      <c r="B8648" s="30"/>
      <c r="C8648" s="30"/>
    </row>
    <row r="8649" spans="1:3" x14ac:dyDescent="0.3">
      <c r="A8649" s="14"/>
      <c r="B8649" s="30"/>
      <c r="C8649" s="30"/>
    </row>
    <row r="8650" spans="1:3" x14ac:dyDescent="0.3">
      <c r="A8650" s="14"/>
      <c r="B8650" s="30"/>
      <c r="C8650" s="30"/>
    </row>
    <row r="8651" spans="1:3" x14ac:dyDescent="0.3">
      <c r="A8651" s="14"/>
      <c r="B8651" s="30"/>
      <c r="C8651" s="30"/>
    </row>
    <row r="8652" spans="1:3" x14ac:dyDescent="0.3">
      <c r="A8652" s="14"/>
      <c r="B8652" s="30"/>
      <c r="C8652" s="30"/>
    </row>
    <row r="8653" spans="1:3" x14ac:dyDescent="0.3">
      <c r="A8653" s="14"/>
      <c r="B8653" s="30"/>
      <c r="C8653" s="30"/>
    </row>
    <row r="8654" spans="1:3" x14ac:dyDescent="0.3">
      <c r="A8654" s="14"/>
      <c r="B8654" s="30"/>
      <c r="C8654" s="30"/>
    </row>
    <row r="8655" spans="1:3" x14ac:dyDescent="0.3">
      <c r="A8655" s="14"/>
      <c r="B8655" s="30"/>
      <c r="C8655" s="30"/>
    </row>
    <row r="8656" spans="1:3" x14ac:dyDescent="0.3">
      <c r="A8656" s="14"/>
      <c r="B8656" s="30"/>
      <c r="C8656" s="30"/>
    </row>
    <row r="8657" spans="1:3" x14ac:dyDescent="0.3">
      <c r="A8657" s="14"/>
      <c r="B8657" s="30"/>
      <c r="C8657" s="30"/>
    </row>
    <row r="8658" spans="1:3" x14ac:dyDescent="0.3">
      <c r="A8658" s="14"/>
      <c r="B8658" s="30"/>
      <c r="C8658" s="30"/>
    </row>
    <row r="8659" spans="1:3" x14ac:dyDescent="0.3">
      <c r="A8659" s="14"/>
      <c r="B8659" s="30"/>
      <c r="C8659" s="30"/>
    </row>
    <row r="8660" spans="1:3" x14ac:dyDescent="0.3">
      <c r="A8660" s="14"/>
      <c r="B8660" s="30"/>
      <c r="C8660" s="30"/>
    </row>
    <row r="8661" spans="1:3" x14ac:dyDescent="0.3">
      <c r="A8661" s="14"/>
      <c r="B8661" s="30"/>
      <c r="C8661" s="30"/>
    </row>
    <row r="8662" spans="1:3" x14ac:dyDescent="0.3">
      <c r="A8662" s="14"/>
      <c r="B8662" s="30"/>
      <c r="C8662" s="30"/>
    </row>
    <row r="8663" spans="1:3" x14ac:dyDescent="0.3">
      <c r="A8663" s="14"/>
      <c r="B8663" s="30"/>
      <c r="C8663" s="30"/>
    </row>
    <row r="8664" spans="1:3" x14ac:dyDescent="0.3">
      <c r="A8664" s="14"/>
      <c r="B8664" s="30"/>
      <c r="C8664" s="30"/>
    </row>
    <row r="8665" spans="1:3" x14ac:dyDescent="0.3">
      <c r="A8665" s="14"/>
      <c r="B8665" s="30"/>
      <c r="C8665" s="30"/>
    </row>
    <row r="8666" spans="1:3" x14ac:dyDescent="0.3">
      <c r="A8666" s="14"/>
      <c r="B8666" s="30"/>
      <c r="C8666" s="30"/>
    </row>
    <row r="8667" spans="1:3" x14ac:dyDescent="0.3">
      <c r="A8667" s="14"/>
      <c r="B8667" s="30"/>
      <c r="C8667" s="30"/>
    </row>
    <row r="8668" spans="1:3" x14ac:dyDescent="0.3">
      <c r="A8668" s="14"/>
      <c r="B8668" s="30"/>
      <c r="C8668" s="30"/>
    </row>
    <row r="8669" spans="1:3" x14ac:dyDescent="0.3">
      <c r="A8669" s="14"/>
      <c r="B8669" s="30"/>
      <c r="C8669" s="30"/>
    </row>
    <row r="8670" spans="1:3" x14ac:dyDescent="0.3">
      <c r="A8670" s="14"/>
      <c r="B8670" s="30"/>
      <c r="C8670" s="30"/>
    </row>
    <row r="8671" spans="1:3" x14ac:dyDescent="0.3">
      <c r="A8671" s="14"/>
      <c r="B8671" s="30"/>
      <c r="C8671" s="30"/>
    </row>
    <row r="8672" spans="1:3" x14ac:dyDescent="0.3">
      <c r="A8672" s="14"/>
      <c r="B8672" s="30"/>
      <c r="C8672" s="30"/>
    </row>
    <row r="8673" spans="1:3" x14ac:dyDescent="0.3">
      <c r="A8673" s="14"/>
      <c r="B8673" s="30"/>
      <c r="C8673" s="30"/>
    </row>
    <row r="8674" spans="1:3" x14ac:dyDescent="0.3">
      <c r="A8674" s="14"/>
      <c r="B8674" s="30"/>
      <c r="C8674" s="30"/>
    </row>
    <row r="8675" spans="1:3" x14ac:dyDescent="0.3">
      <c r="A8675" s="14"/>
      <c r="B8675" s="30"/>
      <c r="C8675" s="30"/>
    </row>
    <row r="8676" spans="1:3" x14ac:dyDescent="0.3">
      <c r="A8676" s="14"/>
      <c r="B8676" s="30"/>
      <c r="C8676" s="30"/>
    </row>
    <row r="8677" spans="1:3" x14ac:dyDescent="0.3">
      <c r="A8677" s="14"/>
      <c r="B8677" s="30"/>
      <c r="C8677" s="30"/>
    </row>
    <row r="8678" spans="1:3" x14ac:dyDescent="0.3">
      <c r="A8678" s="14"/>
      <c r="B8678" s="30"/>
      <c r="C8678" s="30"/>
    </row>
    <row r="8679" spans="1:3" x14ac:dyDescent="0.3">
      <c r="A8679" s="14"/>
      <c r="B8679" s="30"/>
      <c r="C8679" s="30"/>
    </row>
    <row r="8680" spans="1:3" x14ac:dyDescent="0.3">
      <c r="A8680" s="14"/>
      <c r="B8680" s="30"/>
      <c r="C8680" s="30"/>
    </row>
    <row r="8681" spans="1:3" x14ac:dyDescent="0.3">
      <c r="A8681" s="14"/>
      <c r="B8681" s="30"/>
      <c r="C8681" s="30"/>
    </row>
    <row r="8682" spans="1:3" x14ac:dyDescent="0.3">
      <c r="A8682" s="14"/>
      <c r="B8682" s="30"/>
      <c r="C8682" s="30"/>
    </row>
    <row r="8683" spans="1:3" x14ac:dyDescent="0.3">
      <c r="A8683" s="14"/>
      <c r="B8683" s="30"/>
      <c r="C8683" s="30"/>
    </row>
    <row r="8684" spans="1:3" x14ac:dyDescent="0.3">
      <c r="A8684" s="14"/>
      <c r="B8684" s="30"/>
      <c r="C8684" s="30"/>
    </row>
    <row r="8685" spans="1:3" x14ac:dyDescent="0.3">
      <c r="A8685" s="14"/>
      <c r="B8685" s="30"/>
      <c r="C8685" s="30"/>
    </row>
    <row r="8686" spans="1:3" x14ac:dyDescent="0.3">
      <c r="A8686" s="14"/>
      <c r="B8686" s="30"/>
      <c r="C8686" s="30"/>
    </row>
    <row r="8687" spans="1:3" x14ac:dyDescent="0.3">
      <c r="A8687" s="14"/>
      <c r="B8687" s="30"/>
      <c r="C8687" s="30"/>
    </row>
    <row r="8688" spans="1:3" x14ac:dyDescent="0.3">
      <c r="A8688" s="14"/>
      <c r="B8688" s="30"/>
      <c r="C8688" s="30"/>
    </row>
    <row r="8689" spans="1:3" x14ac:dyDescent="0.3">
      <c r="A8689" s="14"/>
      <c r="B8689" s="30"/>
      <c r="C8689" s="30"/>
    </row>
    <row r="8690" spans="1:3" x14ac:dyDescent="0.3">
      <c r="A8690" s="14"/>
      <c r="B8690" s="30"/>
      <c r="C8690" s="30"/>
    </row>
    <row r="8691" spans="1:3" x14ac:dyDescent="0.3">
      <c r="A8691" s="14"/>
      <c r="B8691" s="30"/>
      <c r="C8691" s="30"/>
    </row>
    <row r="8692" spans="1:3" x14ac:dyDescent="0.3">
      <c r="A8692" s="14"/>
      <c r="B8692" s="30"/>
      <c r="C8692" s="30"/>
    </row>
    <row r="8693" spans="1:3" x14ac:dyDescent="0.3">
      <c r="A8693" s="14"/>
      <c r="B8693" s="30"/>
      <c r="C8693" s="30"/>
    </row>
    <row r="8694" spans="1:3" x14ac:dyDescent="0.3">
      <c r="A8694" s="14"/>
      <c r="B8694" s="30"/>
      <c r="C8694" s="30"/>
    </row>
    <row r="8695" spans="1:3" x14ac:dyDescent="0.3">
      <c r="A8695" s="14"/>
      <c r="B8695" s="30"/>
      <c r="C8695" s="30"/>
    </row>
    <row r="8696" spans="1:3" x14ac:dyDescent="0.3">
      <c r="A8696" s="14"/>
      <c r="B8696" s="30"/>
      <c r="C8696" s="30"/>
    </row>
    <row r="8697" spans="1:3" x14ac:dyDescent="0.3">
      <c r="A8697" s="14"/>
      <c r="B8697" s="30"/>
      <c r="C8697" s="30"/>
    </row>
    <row r="8698" spans="1:3" x14ac:dyDescent="0.3">
      <c r="A8698" s="14"/>
      <c r="B8698" s="30"/>
      <c r="C8698" s="30"/>
    </row>
    <row r="8699" spans="1:3" x14ac:dyDescent="0.3">
      <c r="A8699" s="14"/>
      <c r="B8699" s="30"/>
      <c r="C8699" s="30"/>
    </row>
    <row r="8700" spans="1:3" x14ac:dyDescent="0.3">
      <c r="A8700" s="14"/>
      <c r="B8700" s="30"/>
      <c r="C8700" s="30"/>
    </row>
    <row r="8701" spans="1:3" x14ac:dyDescent="0.3">
      <c r="A8701" s="14"/>
      <c r="B8701" s="30"/>
      <c r="C8701" s="30"/>
    </row>
    <row r="8702" spans="1:3" x14ac:dyDescent="0.3">
      <c r="A8702" s="14"/>
      <c r="B8702" s="30"/>
      <c r="C8702" s="30"/>
    </row>
    <row r="8703" spans="1:3" x14ac:dyDescent="0.3">
      <c r="A8703" s="14"/>
      <c r="B8703" s="30"/>
      <c r="C8703" s="30"/>
    </row>
    <row r="8704" spans="1:3" x14ac:dyDescent="0.3">
      <c r="A8704" s="14"/>
      <c r="B8704" s="30"/>
      <c r="C8704" s="30"/>
    </row>
    <row r="8705" spans="1:3" x14ac:dyDescent="0.3">
      <c r="A8705" s="14"/>
      <c r="B8705" s="30"/>
      <c r="C8705" s="30"/>
    </row>
    <row r="8706" spans="1:3" x14ac:dyDescent="0.3">
      <c r="A8706" s="14"/>
      <c r="B8706" s="30"/>
      <c r="C8706" s="30"/>
    </row>
    <row r="8707" spans="1:3" x14ac:dyDescent="0.3">
      <c r="A8707" s="14"/>
      <c r="B8707" s="30"/>
      <c r="C8707" s="30"/>
    </row>
    <row r="8708" spans="1:3" x14ac:dyDescent="0.3">
      <c r="A8708" s="14"/>
      <c r="B8708" s="30"/>
      <c r="C8708" s="30"/>
    </row>
    <row r="8709" spans="1:3" x14ac:dyDescent="0.3">
      <c r="A8709" s="14"/>
      <c r="B8709" s="30"/>
      <c r="C8709" s="30"/>
    </row>
    <row r="8710" spans="1:3" x14ac:dyDescent="0.3">
      <c r="A8710" s="14"/>
      <c r="B8710" s="30"/>
      <c r="C8710" s="30"/>
    </row>
    <row r="8711" spans="1:3" x14ac:dyDescent="0.3">
      <c r="A8711" s="14"/>
      <c r="B8711" s="30"/>
      <c r="C8711" s="30"/>
    </row>
    <row r="8712" spans="1:3" x14ac:dyDescent="0.3">
      <c r="A8712" s="14"/>
      <c r="B8712" s="30"/>
      <c r="C8712" s="30"/>
    </row>
    <row r="8713" spans="1:3" x14ac:dyDescent="0.3">
      <c r="A8713" s="14"/>
      <c r="B8713" s="30"/>
      <c r="C8713" s="30"/>
    </row>
    <row r="8714" spans="1:3" x14ac:dyDescent="0.3">
      <c r="A8714" s="14"/>
      <c r="B8714" s="30"/>
      <c r="C8714" s="30"/>
    </row>
    <row r="8715" spans="1:3" x14ac:dyDescent="0.3">
      <c r="A8715" s="14"/>
      <c r="B8715" s="30"/>
      <c r="C8715" s="30"/>
    </row>
    <row r="8716" spans="1:3" x14ac:dyDescent="0.3">
      <c r="A8716" s="14"/>
      <c r="B8716" s="30"/>
      <c r="C8716" s="30"/>
    </row>
    <row r="8717" spans="1:3" x14ac:dyDescent="0.3">
      <c r="A8717" s="14"/>
      <c r="B8717" s="30"/>
      <c r="C8717" s="30"/>
    </row>
    <row r="8718" spans="1:3" x14ac:dyDescent="0.3">
      <c r="A8718" s="14"/>
      <c r="B8718" s="30"/>
      <c r="C8718" s="30"/>
    </row>
    <row r="8719" spans="1:3" x14ac:dyDescent="0.3">
      <c r="A8719" s="14"/>
      <c r="B8719" s="30"/>
      <c r="C8719" s="30"/>
    </row>
    <row r="8720" spans="1:3" x14ac:dyDescent="0.3">
      <c r="A8720" s="14"/>
      <c r="B8720" s="30"/>
      <c r="C8720" s="30"/>
    </row>
    <row r="8721" spans="1:3" x14ac:dyDescent="0.3">
      <c r="A8721" s="14"/>
      <c r="B8721" s="30"/>
      <c r="C8721" s="30"/>
    </row>
    <row r="8722" spans="1:3" x14ac:dyDescent="0.3">
      <c r="A8722" s="14"/>
      <c r="B8722" s="30"/>
      <c r="C8722" s="30"/>
    </row>
    <row r="8723" spans="1:3" x14ac:dyDescent="0.3">
      <c r="A8723" s="14"/>
      <c r="B8723" s="30"/>
      <c r="C8723" s="30"/>
    </row>
    <row r="8724" spans="1:3" x14ac:dyDescent="0.3">
      <c r="A8724" s="14"/>
      <c r="B8724" s="30"/>
      <c r="C8724" s="30"/>
    </row>
    <row r="8725" spans="1:3" x14ac:dyDescent="0.3">
      <c r="A8725" s="14"/>
      <c r="B8725" s="30"/>
      <c r="C8725" s="30"/>
    </row>
    <row r="8726" spans="1:3" x14ac:dyDescent="0.3">
      <c r="A8726" s="14"/>
      <c r="B8726" s="30"/>
      <c r="C8726" s="30"/>
    </row>
    <row r="8727" spans="1:3" x14ac:dyDescent="0.3">
      <c r="A8727" s="14"/>
      <c r="B8727" s="30"/>
      <c r="C8727" s="30"/>
    </row>
    <row r="8728" spans="1:3" x14ac:dyDescent="0.3">
      <c r="A8728" s="14"/>
      <c r="B8728" s="30"/>
      <c r="C8728" s="30"/>
    </row>
    <row r="8729" spans="1:3" x14ac:dyDescent="0.3">
      <c r="A8729" s="14"/>
      <c r="B8729" s="30"/>
      <c r="C8729" s="30"/>
    </row>
    <row r="8730" spans="1:3" x14ac:dyDescent="0.3">
      <c r="A8730" s="14"/>
      <c r="B8730" s="30"/>
      <c r="C8730" s="30"/>
    </row>
    <row r="8731" spans="1:3" x14ac:dyDescent="0.3">
      <c r="A8731" s="14"/>
      <c r="B8731" s="30"/>
      <c r="C8731" s="30"/>
    </row>
    <row r="8732" spans="1:3" x14ac:dyDescent="0.3">
      <c r="A8732" s="14"/>
      <c r="B8732" s="30"/>
      <c r="C8732" s="30"/>
    </row>
    <row r="8733" spans="1:3" x14ac:dyDescent="0.3">
      <c r="A8733" s="14"/>
      <c r="B8733" s="30"/>
      <c r="C8733" s="30"/>
    </row>
    <row r="8734" spans="1:3" x14ac:dyDescent="0.3">
      <c r="A8734" s="14"/>
      <c r="B8734" s="30"/>
      <c r="C8734" s="30"/>
    </row>
    <row r="8735" spans="1:3" x14ac:dyDescent="0.3">
      <c r="A8735" s="14"/>
      <c r="B8735" s="30"/>
      <c r="C8735" s="30"/>
    </row>
    <row r="8736" spans="1:3" x14ac:dyDescent="0.3">
      <c r="A8736" s="14"/>
      <c r="B8736" s="30"/>
      <c r="C8736" s="30"/>
    </row>
    <row r="8737" spans="1:3" x14ac:dyDescent="0.3">
      <c r="A8737" s="14"/>
      <c r="B8737" s="30"/>
      <c r="C8737" s="30"/>
    </row>
    <row r="8738" spans="1:3" x14ac:dyDescent="0.3">
      <c r="A8738" s="14"/>
      <c r="B8738" s="30"/>
      <c r="C8738" s="30"/>
    </row>
    <row r="8739" spans="1:3" x14ac:dyDescent="0.3">
      <c r="A8739" s="14"/>
      <c r="B8739" s="30"/>
      <c r="C8739" s="30"/>
    </row>
    <row r="8740" spans="1:3" x14ac:dyDescent="0.3">
      <c r="A8740" s="14"/>
      <c r="B8740" s="30"/>
      <c r="C8740" s="30"/>
    </row>
    <row r="8741" spans="1:3" x14ac:dyDescent="0.3">
      <c r="A8741" s="14"/>
      <c r="B8741" s="30"/>
      <c r="C8741" s="30"/>
    </row>
    <row r="8742" spans="1:3" x14ac:dyDescent="0.3">
      <c r="A8742" s="14"/>
      <c r="B8742" s="30"/>
      <c r="C8742" s="30"/>
    </row>
    <row r="8743" spans="1:3" x14ac:dyDescent="0.3">
      <c r="A8743" s="14"/>
      <c r="B8743" s="30"/>
      <c r="C8743" s="30"/>
    </row>
    <row r="8744" spans="1:3" x14ac:dyDescent="0.3">
      <c r="A8744" s="14"/>
      <c r="B8744" s="30"/>
      <c r="C8744" s="30"/>
    </row>
    <row r="8745" spans="1:3" x14ac:dyDescent="0.3">
      <c r="A8745" s="14"/>
      <c r="B8745" s="30"/>
      <c r="C8745" s="30"/>
    </row>
    <row r="8746" spans="1:3" x14ac:dyDescent="0.3">
      <c r="A8746" s="14"/>
      <c r="B8746" s="30"/>
      <c r="C8746" s="30"/>
    </row>
    <row r="8747" spans="1:3" x14ac:dyDescent="0.3">
      <c r="A8747" s="14"/>
      <c r="B8747" s="30"/>
      <c r="C8747" s="30"/>
    </row>
    <row r="8748" spans="1:3" x14ac:dyDescent="0.3">
      <c r="A8748" s="14"/>
      <c r="B8748" s="30"/>
      <c r="C8748" s="30"/>
    </row>
    <row r="8749" spans="1:3" x14ac:dyDescent="0.3">
      <c r="A8749" s="14"/>
      <c r="B8749" s="30"/>
      <c r="C8749" s="30"/>
    </row>
    <row r="8750" spans="1:3" x14ac:dyDescent="0.3">
      <c r="A8750" s="14"/>
      <c r="B8750" s="30"/>
      <c r="C8750" s="30"/>
    </row>
    <row r="8751" spans="1:3" x14ac:dyDescent="0.3">
      <c r="A8751" s="14"/>
      <c r="B8751" s="30"/>
      <c r="C8751" s="30"/>
    </row>
    <row r="8752" spans="1:3" x14ac:dyDescent="0.3">
      <c r="A8752" s="14"/>
      <c r="B8752" s="30"/>
      <c r="C8752" s="30"/>
    </row>
    <row r="8753" spans="1:3" x14ac:dyDescent="0.3">
      <c r="A8753" s="14"/>
      <c r="B8753" s="30"/>
      <c r="C8753" s="30"/>
    </row>
    <row r="8754" spans="1:3" x14ac:dyDescent="0.3">
      <c r="A8754" s="14"/>
      <c r="B8754" s="30"/>
      <c r="C8754" s="30"/>
    </row>
    <row r="8755" spans="1:3" x14ac:dyDescent="0.3">
      <c r="A8755" s="14"/>
      <c r="B8755" s="30"/>
      <c r="C8755" s="30"/>
    </row>
    <row r="8756" spans="1:3" x14ac:dyDescent="0.3">
      <c r="A8756" s="14"/>
      <c r="B8756" s="30"/>
      <c r="C8756" s="30"/>
    </row>
    <row r="8757" spans="1:3" x14ac:dyDescent="0.3">
      <c r="A8757" s="14"/>
      <c r="B8757" s="30"/>
      <c r="C8757" s="30"/>
    </row>
    <row r="8758" spans="1:3" x14ac:dyDescent="0.3">
      <c r="A8758" s="14"/>
      <c r="B8758" s="30"/>
      <c r="C8758" s="30"/>
    </row>
    <row r="8759" spans="1:3" x14ac:dyDescent="0.3">
      <c r="A8759" s="14"/>
      <c r="B8759" s="30"/>
      <c r="C8759" s="30"/>
    </row>
    <row r="8760" spans="1:3" x14ac:dyDescent="0.3">
      <c r="A8760" s="14"/>
      <c r="B8760" s="30"/>
      <c r="C8760" s="30"/>
    </row>
    <row r="8761" spans="1:3" x14ac:dyDescent="0.3">
      <c r="A8761" s="14"/>
      <c r="B8761" s="30"/>
      <c r="C8761" s="30"/>
    </row>
    <row r="8762" spans="1:3" x14ac:dyDescent="0.3">
      <c r="A8762" s="14"/>
      <c r="B8762" s="30"/>
      <c r="C8762" s="30"/>
    </row>
    <row r="8763" spans="1:3" x14ac:dyDescent="0.3">
      <c r="A8763" s="14"/>
      <c r="B8763" s="30"/>
      <c r="C8763" s="30"/>
    </row>
    <row r="8764" spans="1:3" x14ac:dyDescent="0.3">
      <c r="A8764" s="14"/>
      <c r="B8764" s="30"/>
      <c r="C8764" s="30"/>
    </row>
    <row r="8765" spans="1:3" x14ac:dyDescent="0.3">
      <c r="A8765" s="14"/>
      <c r="B8765" s="30"/>
      <c r="C8765" s="30"/>
    </row>
    <row r="8766" spans="1:3" x14ac:dyDescent="0.3">
      <c r="A8766" s="14"/>
      <c r="B8766" s="30"/>
      <c r="C8766" s="30"/>
    </row>
    <row r="8767" spans="1:3" x14ac:dyDescent="0.3">
      <c r="A8767" s="14"/>
      <c r="B8767" s="30"/>
      <c r="C8767" s="30"/>
    </row>
    <row r="8768" spans="1:3" x14ac:dyDescent="0.3">
      <c r="A8768" s="14"/>
      <c r="B8768" s="30"/>
      <c r="C8768" s="30"/>
    </row>
    <row r="8769" spans="1:3" x14ac:dyDescent="0.3">
      <c r="A8769" s="14"/>
      <c r="B8769" s="30"/>
      <c r="C8769" s="30"/>
    </row>
    <row r="8770" spans="1:3" x14ac:dyDescent="0.3">
      <c r="A8770" s="14"/>
      <c r="B8770" s="30"/>
      <c r="C8770" s="30"/>
    </row>
    <row r="8771" spans="1:3" x14ac:dyDescent="0.3">
      <c r="A8771" s="14"/>
      <c r="B8771" s="30"/>
      <c r="C8771" s="30"/>
    </row>
    <row r="8772" spans="1:3" x14ac:dyDescent="0.3">
      <c r="A8772" s="14"/>
      <c r="B8772" s="30"/>
      <c r="C8772" s="30"/>
    </row>
    <row r="8773" spans="1:3" x14ac:dyDescent="0.3">
      <c r="A8773" s="14"/>
      <c r="B8773" s="30"/>
      <c r="C8773" s="30"/>
    </row>
    <row r="8774" spans="1:3" x14ac:dyDescent="0.3">
      <c r="A8774" s="14"/>
      <c r="B8774" s="30"/>
      <c r="C8774" s="30"/>
    </row>
    <row r="8775" spans="1:3" x14ac:dyDescent="0.3">
      <c r="A8775" s="14"/>
      <c r="B8775" s="30"/>
      <c r="C8775" s="30"/>
    </row>
    <row r="8776" spans="1:3" x14ac:dyDescent="0.3">
      <c r="A8776" s="14"/>
      <c r="B8776" s="30"/>
      <c r="C8776" s="30"/>
    </row>
    <row r="8777" spans="1:3" x14ac:dyDescent="0.3">
      <c r="A8777" s="14"/>
      <c r="B8777" s="30"/>
      <c r="C8777" s="30"/>
    </row>
    <row r="8778" spans="1:3" x14ac:dyDescent="0.3">
      <c r="A8778" s="14"/>
      <c r="B8778" s="30"/>
      <c r="C8778" s="30"/>
    </row>
    <row r="8779" spans="1:3" x14ac:dyDescent="0.3">
      <c r="A8779" s="14"/>
      <c r="B8779" s="30"/>
      <c r="C8779" s="30"/>
    </row>
    <row r="8780" spans="1:3" x14ac:dyDescent="0.3">
      <c r="A8780" s="14"/>
      <c r="B8780" s="30"/>
      <c r="C8780" s="30"/>
    </row>
    <row r="8781" spans="1:3" x14ac:dyDescent="0.3">
      <c r="A8781" s="14"/>
      <c r="B8781" s="30"/>
      <c r="C8781" s="30"/>
    </row>
    <row r="8782" spans="1:3" x14ac:dyDescent="0.3">
      <c r="A8782" s="14"/>
      <c r="B8782" s="30"/>
      <c r="C8782" s="30"/>
    </row>
    <row r="8783" spans="1:3" x14ac:dyDescent="0.3">
      <c r="A8783" s="14"/>
      <c r="B8783" s="30"/>
      <c r="C8783" s="30"/>
    </row>
    <row r="8784" spans="1:3" x14ac:dyDescent="0.3">
      <c r="A8784" s="14"/>
      <c r="B8784" s="30"/>
      <c r="C8784" s="30"/>
    </row>
    <row r="8785" spans="1:3" x14ac:dyDescent="0.3">
      <c r="A8785" s="14"/>
      <c r="B8785" s="30"/>
      <c r="C8785" s="30"/>
    </row>
    <row r="8786" spans="1:3" x14ac:dyDescent="0.3">
      <c r="A8786" s="14"/>
      <c r="B8786" s="30"/>
      <c r="C8786" s="30"/>
    </row>
    <row r="8787" spans="1:3" x14ac:dyDescent="0.3">
      <c r="A8787" s="14"/>
      <c r="B8787" s="30"/>
      <c r="C8787" s="30"/>
    </row>
    <row r="8788" spans="1:3" x14ac:dyDescent="0.3">
      <c r="A8788" s="14"/>
      <c r="B8788" s="30"/>
      <c r="C8788" s="30"/>
    </row>
    <row r="8789" spans="1:3" x14ac:dyDescent="0.3">
      <c r="A8789" s="14"/>
      <c r="B8789" s="30"/>
      <c r="C8789" s="30"/>
    </row>
    <row r="8790" spans="1:3" x14ac:dyDescent="0.3">
      <c r="A8790" s="14"/>
      <c r="B8790" s="30"/>
      <c r="C8790" s="30"/>
    </row>
    <row r="8791" spans="1:3" x14ac:dyDescent="0.3">
      <c r="A8791" s="14"/>
      <c r="B8791" s="30"/>
      <c r="C8791" s="30"/>
    </row>
    <row r="8792" spans="1:3" x14ac:dyDescent="0.3">
      <c r="A8792" s="14"/>
      <c r="B8792" s="30"/>
      <c r="C8792" s="30"/>
    </row>
    <row r="8793" spans="1:3" x14ac:dyDescent="0.3">
      <c r="A8793" s="14"/>
      <c r="B8793" s="30"/>
      <c r="C8793" s="30"/>
    </row>
    <row r="8794" spans="1:3" x14ac:dyDescent="0.3">
      <c r="A8794" s="14"/>
      <c r="B8794" s="30"/>
      <c r="C8794" s="30"/>
    </row>
    <row r="8795" spans="1:3" x14ac:dyDescent="0.3">
      <c r="A8795" s="14"/>
      <c r="B8795" s="30"/>
      <c r="C8795" s="30"/>
    </row>
    <row r="8796" spans="1:3" x14ac:dyDescent="0.3">
      <c r="A8796" s="14"/>
      <c r="B8796" s="30"/>
      <c r="C8796" s="30"/>
    </row>
    <row r="8797" spans="1:3" x14ac:dyDescent="0.3">
      <c r="A8797" s="14"/>
      <c r="B8797" s="30"/>
      <c r="C8797" s="30"/>
    </row>
    <row r="8798" spans="1:3" x14ac:dyDescent="0.3">
      <c r="A8798" s="14"/>
      <c r="B8798" s="30"/>
      <c r="C8798" s="30"/>
    </row>
    <row r="8799" spans="1:3" x14ac:dyDescent="0.3">
      <c r="A8799" s="14"/>
      <c r="B8799" s="30"/>
      <c r="C8799" s="30"/>
    </row>
    <row r="8800" spans="1:3" x14ac:dyDescent="0.3">
      <c r="A8800" s="14"/>
      <c r="B8800" s="30"/>
      <c r="C8800" s="30"/>
    </row>
    <row r="8801" spans="1:3" x14ac:dyDescent="0.3">
      <c r="A8801" s="14"/>
      <c r="B8801" s="30"/>
      <c r="C8801" s="30"/>
    </row>
    <row r="8802" spans="1:3" x14ac:dyDescent="0.3">
      <c r="A8802" s="14"/>
      <c r="B8802" s="30"/>
      <c r="C8802" s="30"/>
    </row>
    <row r="8803" spans="1:3" x14ac:dyDescent="0.3">
      <c r="A8803" s="14"/>
      <c r="B8803" s="30"/>
      <c r="C8803" s="30"/>
    </row>
    <row r="8804" spans="1:3" x14ac:dyDescent="0.3">
      <c r="A8804" s="14"/>
      <c r="B8804" s="30"/>
      <c r="C8804" s="30"/>
    </row>
    <row r="8805" spans="1:3" x14ac:dyDescent="0.3">
      <c r="A8805" s="14"/>
      <c r="B8805" s="30"/>
      <c r="C8805" s="30"/>
    </row>
    <row r="8806" spans="1:3" x14ac:dyDescent="0.3">
      <c r="A8806" s="14"/>
      <c r="B8806" s="30"/>
      <c r="C8806" s="30"/>
    </row>
    <row r="8807" spans="1:3" x14ac:dyDescent="0.3">
      <c r="A8807" s="14"/>
      <c r="B8807" s="30"/>
      <c r="C8807" s="30"/>
    </row>
    <row r="8808" spans="1:3" x14ac:dyDescent="0.3">
      <c r="A8808" s="14"/>
      <c r="B8808" s="30"/>
      <c r="C8808" s="30"/>
    </row>
    <row r="8809" spans="1:3" x14ac:dyDescent="0.3">
      <c r="A8809" s="14"/>
      <c r="B8809" s="30"/>
      <c r="C8809" s="30"/>
    </row>
    <row r="8810" spans="1:3" x14ac:dyDescent="0.3">
      <c r="A8810" s="14"/>
      <c r="B8810" s="30"/>
      <c r="C8810" s="30"/>
    </row>
    <row r="8811" spans="1:3" x14ac:dyDescent="0.3">
      <c r="A8811" s="14"/>
      <c r="B8811" s="30"/>
      <c r="C8811" s="30"/>
    </row>
    <row r="8812" spans="1:3" x14ac:dyDescent="0.3">
      <c r="A8812" s="14"/>
      <c r="B8812" s="30"/>
      <c r="C8812" s="30"/>
    </row>
    <row r="8813" spans="1:3" x14ac:dyDescent="0.3">
      <c r="A8813" s="14"/>
      <c r="B8813" s="30"/>
      <c r="C8813" s="30"/>
    </row>
    <row r="8814" spans="1:3" x14ac:dyDescent="0.3">
      <c r="A8814" s="14"/>
      <c r="B8814" s="30"/>
      <c r="C8814" s="30"/>
    </row>
    <row r="8815" spans="1:3" x14ac:dyDescent="0.3">
      <c r="A8815" s="14"/>
      <c r="B8815" s="30"/>
      <c r="C8815" s="30"/>
    </row>
    <row r="8816" spans="1:3" x14ac:dyDescent="0.3">
      <c r="A8816" s="14"/>
      <c r="B8816" s="30"/>
      <c r="C8816" s="30"/>
    </row>
    <row r="8817" spans="1:3" x14ac:dyDescent="0.3">
      <c r="A8817" s="14"/>
      <c r="B8817" s="30"/>
      <c r="C8817" s="30"/>
    </row>
    <row r="8818" spans="1:3" x14ac:dyDescent="0.3">
      <c r="A8818" s="14"/>
      <c r="B8818" s="30"/>
      <c r="C8818" s="30"/>
    </row>
    <row r="8819" spans="1:3" x14ac:dyDescent="0.3">
      <c r="A8819" s="14"/>
      <c r="B8819" s="30"/>
      <c r="C8819" s="30"/>
    </row>
    <row r="8820" spans="1:3" x14ac:dyDescent="0.3">
      <c r="A8820" s="14"/>
      <c r="B8820" s="30"/>
      <c r="C8820" s="30"/>
    </row>
    <row r="8821" spans="1:3" x14ac:dyDescent="0.3">
      <c r="A8821" s="14"/>
      <c r="B8821" s="30"/>
      <c r="C8821" s="30"/>
    </row>
    <row r="8822" spans="1:3" x14ac:dyDescent="0.3">
      <c r="A8822" s="14"/>
      <c r="B8822" s="30"/>
      <c r="C8822" s="30"/>
    </row>
    <row r="8823" spans="1:3" x14ac:dyDescent="0.3">
      <c r="A8823" s="14"/>
      <c r="B8823" s="30"/>
      <c r="C8823" s="30"/>
    </row>
    <row r="8824" spans="1:3" x14ac:dyDescent="0.3">
      <c r="A8824" s="14"/>
      <c r="B8824" s="30"/>
      <c r="C8824" s="30"/>
    </row>
    <row r="8825" spans="1:3" x14ac:dyDescent="0.3">
      <c r="A8825" s="14"/>
      <c r="B8825" s="30"/>
      <c r="C8825" s="30"/>
    </row>
    <row r="8826" spans="1:3" x14ac:dyDescent="0.3">
      <c r="A8826" s="14"/>
      <c r="B8826" s="30"/>
      <c r="C8826" s="30"/>
    </row>
    <row r="8827" spans="1:3" x14ac:dyDescent="0.3">
      <c r="A8827" s="14"/>
      <c r="B8827" s="30"/>
      <c r="C8827" s="30"/>
    </row>
    <row r="8828" spans="1:3" x14ac:dyDescent="0.3">
      <c r="A8828" s="14"/>
      <c r="B8828" s="30"/>
      <c r="C8828" s="30"/>
    </row>
    <row r="8829" spans="1:3" x14ac:dyDescent="0.3">
      <c r="A8829" s="14"/>
      <c r="B8829" s="30"/>
      <c r="C8829" s="30"/>
    </row>
    <row r="8830" spans="1:3" x14ac:dyDescent="0.3">
      <c r="A8830" s="14"/>
      <c r="B8830" s="30"/>
      <c r="C8830" s="30"/>
    </row>
    <row r="8831" spans="1:3" x14ac:dyDescent="0.3">
      <c r="A8831" s="14"/>
      <c r="B8831" s="30"/>
      <c r="C8831" s="30"/>
    </row>
    <row r="8832" spans="1:3" x14ac:dyDescent="0.3">
      <c r="A8832" s="14"/>
      <c r="B8832" s="30"/>
      <c r="C8832" s="30"/>
    </row>
    <row r="8833" spans="1:3" x14ac:dyDescent="0.3">
      <c r="A8833" s="14"/>
      <c r="B8833" s="30"/>
      <c r="C8833" s="30"/>
    </row>
    <row r="8834" spans="1:3" x14ac:dyDescent="0.3">
      <c r="A8834" s="14"/>
      <c r="B8834" s="30"/>
      <c r="C8834" s="30"/>
    </row>
    <row r="8835" spans="1:3" x14ac:dyDescent="0.3">
      <c r="A8835" s="14"/>
      <c r="B8835" s="30"/>
      <c r="C8835" s="30"/>
    </row>
    <row r="8836" spans="1:3" x14ac:dyDescent="0.3">
      <c r="A8836" s="14"/>
      <c r="B8836" s="30"/>
      <c r="C8836" s="30"/>
    </row>
    <row r="8837" spans="1:3" x14ac:dyDescent="0.3">
      <c r="A8837" s="14"/>
      <c r="B8837" s="30"/>
      <c r="C8837" s="30"/>
    </row>
    <row r="8838" spans="1:3" x14ac:dyDescent="0.3">
      <c r="A8838" s="14"/>
      <c r="B8838" s="30"/>
      <c r="C8838" s="30"/>
    </row>
    <row r="8839" spans="1:3" x14ac:dyDescent="0.3">
      <c r="A8839" s="14"/>
      <c r="B8839" s="30"/>
      <c r="C8839" s="30"/>
    </row>
    <row r="8840" spans="1:3" x14ac:dyDescent="0.3">
      <c r="A8840" s="14"/>
      <c r="B8840" s="30"/>
      <c r="C8840" s="30"/>
    </row>
    <row r="8841" spans="1:3" x14ac:dyDescent="0.3">
      <c r="A8841" s="14"/>
      <c r="B8841" s="30"/>
      <c r="C8841" s="30"/>
    </row>
    <row r="8842" spans="1:3" x14ac:dyDescent="0.3">
      <c r="A8842" s="14"/>
      <c r="B8842" s="30"/>
      <c r="C8842" s="30"/>
    </row>
    <row r="8843" spans="1:3" x14ac:dyDescent="0.3">
      <c r="A8843" s="14"/>
      <c r="B8843" s="30"/>
      <c r="C8843" s="30"/>
    </row>
    <row r="8844" spans="1:3" x14ac:dyDescent="0.3">
      <c r="A8844" s="14"/>
      <c r="B8844" s="30"/>
      <c r="C8844" s="30"/>
    </row>
    <row r="8845" spans="1:3" x14ac:dyDescent="0.3">
      <c r="A8845" s="14"/>
      <c r="B8845" s="30"/>
      <c r="C8845" s="30"/>
    </row>
    <row r="8846" spans="1:3" x14ac:dyDescent="0.3">
      <c r="A8846" s="14"/>
      <c r="B8846" s="30"/>
      <c r="C8846" s="30"/>
    </row>
    <row r="8847" spans="1:3" x14ac:dyDescent="0.3">
      <c r="A8847" s="14"/>
      <c r="B8847" s="30"/>
      <c r="C8847" s="30"/>
    </row>
    <row r="8848" spans="1:3" x14ac:dyDescent="0.3">
      <c r="A8848" s="14"/>
      <c r="B8848" s="30"/>
      <c r="C8848" s="30"/>
    </row>
    <row r="8849" spans="1:3" x14ac:dyDescent="0.3">
      <c r="A8849" s="14"/>
      <c r="B8849" s="30"/>
      <c r="C8849" s="30"/>
    </row>
    <row r="8850" spans="1:3" x14ac:dyDescent="0.3">
      <c r="A8850" s="14"/>
      <c r="B8850" s="30"/>
      <c r="C8850" s="30"/>
    </row>
    <row r="8851" spans="1:3" x14ac:dyDescent="0.3">
      <c r="A8851" s="14"/>
      <c r="B8851" s="30"/>
      <c r="C8851" s="30"/>
    </row>
    <row r="8852" spans="1:3" x14ac:dyDescent="0.3">
      <c r="A8852" s="14"/>
      <c r="B8852" s="30"/>
      <c r="C8852" s="30"/>
    </row>
    <row r="8853" spans="1:3" x14ac:dyDescent="0.3">
      <c r="A8853" s="14"/>
      <c r="B8853" s="30"/>
      <c r="C8853" s="30"/>
    </row>
    <row r="8854" spans="1:3" x14ac:dyDescent="0.3">
      <c r="A8854" s="14"/>
      <c r="B8854" s="30"/>
      <c r="C8854" s="30"/>
    </row>
    <row r="8855" spans="1:3" x14ac:dyDescent="0.3">
      <c r="A8855" s="14"/>
      <c r="B8855" s="30"/>
      <c r="C8855" s="30"/>
    </row>
    <row r="8856" spans="1:3" x14ac:dyDescent="0.3">
      <c r="A8856" s="14"/>
      <c r="B8856" s="30"/>
      <c r="C8856" s="30"/>
    </row>
    <row r="8857" spans="1:3" x14ac:dyDescent="0.3">
      <c r="A8857" s="14"/>
      <c r="B8857" s="30"/>
      <c r="C8857" s="30"/>
    </row>
    <row r="8858" spans="1:3" x14ac:dyDescent="0.3">
      <c r="A8858" s="14"/>
      <c r="B8858" s="30"/>
      <c r="C8858" s="30"/>
    </row>
    <row r="8859" spans="1:3" x14ac:dyDescent="0.3">
      <c r="A8859" s="14"/>
      <c r="B8859" s="30"/>
      <c r="C8859" s="30"/>
    </row>
    <row r="8860" spans="1:3" x14ac:dyDescent="0.3">
      <c r="A8860" s="14"/>
      <c r="B8860" s="30"/>
      <c r="C8860" s="30"/>
    </row>
    <row r="8861" spans="1:3" x14ac:dyDescent="0.3">
      <c r="A8861" s="14"/>
      <c r="B8861" s="30"/>
      <c r="C8861" s="30"/>
    </row>
    <row r="8862" spans="1:3" x14ac:dyDescent="0.3">
      <c r="A8862" s="14"/>
      <c r="B8862" s="30"/>
      <c r="C8862" s="30"/>
    </row>
    <row r="8863" spans="1:3" x14ac:dyDescent="0.3">
      <c r="A8863" s="14"/>
      <c r="B8863" s="30"/>
      <c r="C8863" s="30"/>
    </row>
    <row r="8864" spans="1:3" x14ac:dyDescent="0.3">
      <c r="A8864" s="14"/>
      <c r="B8864" s="30"/>
      <c r="C8864" s="30"/>
    </row>
    <row r="8865" spans="1:3" x14ac:dyDescent="0.3">
      <c r="A8865" s="14"/>
      <c r="B8865" s="30"/>
      <c r="C8865" s="30"/>
    </row>
    <row r="8866" spans="1:3" x14ac:dyDescent="0.3">
      <c r="A8866" s="14"/>
      <c r="B8866" s="30"/>
      <c r="C8866" s="30"/>
    </row>
    <row r="8867" spans="1:3" x14ac:dyDescent="0.3">
      <c r="A8867" s="14"/>
      <c r="B8867" s="30"/>
      <c r="C8867" s="30"/>
    </row>
    <row r="8868" spans="1:3" x14ac:dyDescent="0.3">
      <c r="A8868" s="14"/>
      <c r="B8868" s="30"/>
      <c r="C8868" s="30"/>
    </row>
    <row r="8869" spans="1:3" x14ac:dyDescent="0.3">
      <c r="A8869" s="14"/>
      <c r="B8869" s="30"/>
      <c r="C8869" s="30"/>
    </row>
    <row r="8870" spans="1:3" x14ac:dyDescent="0.3">
      <c r="A8870" s="14"/>
      <c r="B8870" s="30"/>
      <c r="C8870" s="30"/>
    </row>
    <row r="8871" spans="1:3" x14ac:dyDescent="0.3">
      <c r="A8871" s="14"/>
      <c r="B8871" s="30"/>
      <c r="C8871" s="30"/>
    </row>
    <row r="8872" spans="1:3" x14ac:dyDescent="0.3">
      <c r="A8872" s="14"/>
      <c r="B8872" s="30"/>
      <c r="C8872" s="30"/>
    </row>
    <row r="8873" spans="1:3" x14ac:dyDescent="0.3">
      <c r="A8873" s="14"/>
      <c r="B8873" s="30"/>
      <c r="C8873" s="30"/>
    </row>
    <row r="8874" spans="1:3" x14ac:dyDescent="0.3">
      <c r="A8874" s="14"/>
      <c r="B8874" s="30"/>
      <c r="C8874" s="30"/>
    </row>
    <row r="8875" spans="1:3" x14ac:dyDescent="0.3">
      <c r="A8875" s="14"/>
      <c r="B8875" s="30"/>
      <c r="C8875" s="30"/>
    </row>
    <row r="8876" spans="1:3" x14ac:dyDescent="0.3">
      <c r="A8876" s="14"/>
      <c r="B8876" s="30"/>
      <c r="C8876" s="30"/>
    </row>
    <row r="8877" spans="1:3" x14ac:dyDescent="0.3">
      <c r="A8877" s="14"/>
      <c r="B8877" s="30"/>
      <c r="C8877" s="30"/>
    </row>
    <row r="8878" spans="1:3" x14ac:dyDescent="0.3">
      <c r="A8878" s="14"/>
      <c r="B8878" s="30"/>
      <c r="C8878" s="30"/>
    </row>
    <row r="8879" spans="1:3" x14ac:dyDescent="0.3">
      <c r="A8879" s="14"/>
      <c r="B8879" s="30"/>
      <c r="C8879" s="30"/>
    </row>
    <row r="8880" spans="1:3" x14ac:dyDescent="0.3">
      <c r="A8880" s="14"/>
      <c r="B8880" s="30"/>
      <c r="C8880" s="30"/>
    </row>
    <row r="8881" spans="1:3" x14ac:dyDescent="0.3">
      <c r="A8881" s="14"/>
      <c r="B8881" s="30"/>
      <c r="C8881" s="30"/>
    </row>
    <row r="8882" spans="1:3" x14ac:dyDescent="0.3">
      <c r="A8882" s="14"/>
      <c r="B8882" s="30"/>
      <c r="C8882" s="30"/>
    </row>
    <row r="8883" spans="1:3" x14ac:dyDescent="0.3">
      <c r="A8883" s="14"/>
      <c r="B8883" s="30"/>
      <c r="C8883" s="30"/>
    </row>
    <row r="8884" spans="1:3" x14ac:dyDescent="0.3">
      <c r="A8884" s="14"/>
      <c r="B8884" s="30"/>
      <c r="C8884" s="30"/>
    </row>
    <row r="8885" spans="1:3" x14ac:dyDescent="0.3">
      <c r="A8885" s="14"/>
      <c r="B8885" s="30"/>
      <c r="C8885" s="30"/>
    </row>
    <row r="8886" spans="1:3" x14ac:dyDescent="0.3">
      <c r="A8886" s="14"/>
      <c r="B8886" s="30"/>
      <c r="C8886" s="30"/>
    </row>
    <row r="8887" spans="1:3" x14ac:dyDescent="0.3">
      <c r="A8887" s="14"/>
      <c r="B8887" s="30"/>
      <c r="C8887" s="30"/>
    </row>
    <row r="8888" spans="1:3" x14ac:dyDescent="0.3">
      <c r="A8888" s="14"/>
      <c r="B8888" s="30"/>
      <c r="C8888" s="30"/>
    </row>
    <row r="8889" spans="1:3" x14ac:dyDescent="0.3">
      <c r="A8889" s="14"/>
      <c r="B8889" s="30"/>
      <c r="C8889" s="30"/>
    </row>
    <row r="8890" spans="1:3" x14ac:dyDescent="0.3">
      <c r="A8890" s="14"/>
      <c r="B8890" s="30"/>
      <c r="C8890" s="30"/>
    </row>
    <row r="8891" spans="1:3" x14ac:dyDescent="0.3">
      <c r="A8891" s="14"/>
      <c r="B8891" s="30"/>
      <c r="C8891" s="30"/>
    </row>
    <row r="8892" spans="1:3" x14ac:dyDescent="0.3">
      <c r="A8892" s="14"/>
      <c r="B8892" s="30"/>
      <c r="C8892" s="30"/>
    </row>
    <row r="8893" spans="1:3" x14ac:dyDescent="0.3">
      <c r="A8893" s="14"/>
      <c r="B8893" s="30"/>
      <c r="C8893" s="30"/>
    </row>
    <row r="8894" spans="1:3" x14ac:dyDescent="0.3">
      <c r="A8894" s="14"/>
      <c r="B8894" s="30"/>
      <c r="C8894" s="30"/>
    </row>
    <row r="8895" spans="1:3" x14ac:dyDescent="0.3">
      <c r="A8895" s="14"/>
      <c r="B8895" s="30"/>
      <c r="C8895" s="30"/>
    </row>
    <row r="8896" spans="1:3" x14ac:dyDescent="0.3">
      <c r="A8896" s="14"/>
      <c r="B8896" s="30"/>
      <c r="C8896" s="30"/>
    </row>
    <row r="8897" spans="1:3" x14ac:dyDescent="0.3">
      <c r="A8897" s="14"/>
      <c r="B8897" s="30"/>
      <c r="C8897" s="30"/>
    </row>
    <row r="8898" spans="1:3" x14ac:dyDescent="0.3">
      <c r="A8898" s="14"/>
      <c r="B8898" s="30"/>
      <c r="C8898" s="30"/>
    </row>
    <row r="8899" spans="1:3" x14ac:dyDescent="0.3">
      <c r="A8899" s="14"/>
      <c r="B8899" s="30"/>
      <c r="C8899" s="30"/>
    </row>
    <row r="8900" spans="1:3" x14ac:dyDescent="0.3">
      <c r="A8900" s="14"/>
      <c r="B8900" s="30"/>
      <c r="C8900" s="30"/>
    </row>
    <row r="8901" spans="1:3" x14ac:dyDescent="0.3">
      <c r="A8901" s="14"/>
      <c r="B8901" s="30"/>
      <c r="C8901" s="30"/>
    </row>
    <row r="8902" spans="1:3" x14ac:dyDescent="0.3">
      <c r="A8902" s="14"/>
      <c r="B8902" s="30"/>
      <c r="C8902" s="30"/>
    </row>
    <row r="8903" spans="1:3" x14ac:dyDescent="0.3">
      <c r="A8903" s="14"/>
      <c r="B8903" s="30"/>
      <c r="C8903" s="30"/>
    </row>
    <row r="8904" spans="1:3" x14ac:dyDescent="0.3">
      <c r="A8904" s="14"/>
      <c r="B8904" s="30"/>
      <c r="C8904" s="30"/>
    </row>
    <row r="8905" spans="1:3" x14ac:dyDescent="0.3">
      <c r="A8905" s="14"/>
      <c r="B8905" s="30"/>
      <c r="C8905" s="30"/>
    </row>
    <row r="8906" spans="1:3" x14ac:dyDescent="0.3">
      <c r="A8906" s="14"/>
      <c r="B8906" s="30"/>
      <c r="C8906" s="30"/>
    </row>
    <row r="8907" spans="1:3" x14ac:dyDescent="0.3">
      <c r="A8907" s="14"/>
      <c r="B8907" s="30"/>
      <c r="C8907" s="30"/>
    </row>
    <row r="8908" spans="1:3" x14ac:dyDescent="0.3">
      <c r="A8908" s="14"/>
      <c r="B8908" s="30"/>
      <c r="C8908" s="30"/>
    </row>
    <row r="8909" spans="1:3" x14ac:dyDescent="0.3">
      <c r="A8909" s="14"/>
      <c r="B8909" s="30"/>
      <c r="C8909" s="30"/>
    </row>
    <row r="8910" spans="1:3" x14ac:dyDescent="0.3">
      <c r="A8910" s="14"/>
      <c r="B8910" s="30"/>
      <c r="C8910" s="30"/>
    </row>
    <row r="8911" spans="1:3" x14ac:dyDescent="0.3">
      <c r="A8911" s="14"/>
      <c r="B8911" s="30"/>
      <c r="C8911" s="30"/>
    </row>
    <row r="8912" spans="1:3" x14ac:dyDescent="0.3">
      <c r="A8912" s="14"/>
      <c r="B8912" s="30"/>
      <c r="C8912" s="30"/>
    </row>
    <row r="8913" spans="1:3" x14ac:dyDescent="0.3">
      <c r="A8913" s="14"/>
      <c r="B8913" s="30"/>
      <c r="C8913" s="30"/>
    </row>
    <row r="8914" spans="1:3" x14ac:dyDescent="0.3">
      <c r="A8914" s="14"/>
      <c r="B8914" s="30"/>
      <c r="C8914" s="30"/>
    </row>
    <row r="8915" spans="1:3" x14ac:dyDescent="0.3">
      <c r="A8915" s="14"/>
      <c r="B8915" s="30"/>
      <c r="C8915" s="30"/>
    </row>
    <row r="8916" spans="1:3" x14ac:dyDescent="0.3">
      <c r="A8916" s="14"/>
      <c r="B8916" s="30"/>
      <c r="C8916" s="30"/>
    </row>
    <row r="8917" spans="1:3" x14ac:dyDescent="0.3">
      <c r="A8917" s="14"/>
      <c r="B8917" s="30"/>
      <c r="C8917" s="30"/>
    </row>
    <row r="8918" spans="1:3" x14ac:dyDescent="0.3">
      <c r="A8918" s="14"/>
      <c r="B8918" s="30"/>
      <c r="C8918" s="30"/>
    </row>
    <row r="8919" spans="1:3" x14ac:dyDescent="0.3">
      <c r="A8919" s="14"/>
      <c r="B8919" s="30"/>
      <c r="C8919" s="30"/>
    </row>
    <row r="8920" spans="1:3" x14ac:dyDescent="0.3">
      <c r="A8920" s="14"/>
      <c r="B8920" s="30"/>
      <c r="C8920" s="30"/>
    </row>
    <row r="8921" spans="1:3" x14ac:dyDescent="0.3">
      <c r="A8921" s="14"/>
      <c r="B8921" s="30"/>
      <c r="C8921" s="30"/>
    </row>
    <row r="8922" spans="1:3" x14ac:dyDescent="0.3">
      <c r="A8922" s="14"/>
      <c r="B8922" s="30"/>
      <c r="C8922" s="30"/>
    </row>
    <row r="8923" spans="1:3" x14ac:dyDescent="0.3">
      <c r="A8923" s="14"/>
      <c r="B8923" s="30"/>
      <c r="C8923" s="30"/>
    </row>
    <row r="8924" spans="1:3" x14ac:dyDescent="0.3">
      <c r="A8924" s="14"/>
      <c r="B8924" s="30"/>
      <c r="C8924" s="30"/>
    </row>
    <row r="8925" spans="1:3" x14ac:dyDescent="0.3">
      <c r="A8925" s="14"/>
      <c r="B8925" s="30"/>
      <c r="C8925" s="30"/>
    </row>
    <row r="8926" spans="1:3" x14ac:dyDescent="0.3">
      <c r="A8926" s="14"/>
      <c r="B8926" s="30"/>
      <c r="C8926" s="30"/>
    </row>
    <row r="8927" spans="1:3" x14ac:dyDescent="0.3">
      <c r="A8927" s="14"/>
      <c r="B8927" s="30"/>
      <c r="C8927" s="30"/>
    </row>
    <row r="8928" spans="1:3" x14ac:dyDescent="0.3">
      <c r="A8928" s="14"/>
      <c r="B8928" s="30"/>
      <c r="C8928" s="30"/>
    </row>
    <row r="8929" spans="1:3" x14ac:dyDescent="0.3">
      <c r="A8929" s="14"/>
      <c r="B8929" s="30"/>
      <c r="C8929" s="30"/>
    </row>
    <row r="8930" spans="1:3" x14ac:dyDescent="0.3">
      <c r="A8930" s="14"/>
      <c r="B8930" s="30"/>
      <c r="C8930" s="30"/>
    </row>
    <row r="8931" spans="1:3" x14ac:dyDescent="0.3">
      <c r="A8931" s="14"/>
      <c r="B8931" s="30"/>
      <c r="C8931" s="30"/>
    </row>
    <row r="8932" spans="1:3" x14ac:dyDescent="0.3">
      <c r="A8932" s="14"/>
      <c r="B8932" s="30"/>
      <c r="C8932" s="30"/>
    </row>
    <row r="8933" spans="1:3" x14ac:dyDescent="0.3">
      <c r="A8933" s="14"/>
      <c r="B8933" s="30"/>
      <c r="C8933" s="30"/>
    </row>
    <row r="8934" spans="1:3" x14ac:dyDescent="0.3">
      <c r="A8934" s="14"/>
      <c r="B8934" s="30"/>
      <c r="C8934" s="30"/>
    </row>
    <row r="8935" spans="1:3" x14ac:dyDescent="0.3">
      <c r="A8935" s="14"/>
      <c r="B8935" s="30"/>
      <c r="C8935" s="30"/>
    </row>
    <row r="8936" spans="1:3" x14ac:dyDescent="0.3">
      <c r="A8936" s="14"/>
      <c r="B8936" s="30"/>
      <c r="C8936" s="30"/>
    </row>
    <row r="8937" spans="1:3" x14ac:dyDescent="0.3">
      <c r="A8937" s="14"/>
      <c r="B8937" s="30"/>
      <c r="C8937" s="30"/>
    </row>
    <row r="8938" spans="1:3" x14ac:dyDescent="0.3">
      <c r="A8938" s="14"/>
      <c r="B8938" s="30"/>
      <c r="C8938" s="30"/>
    </row>
    <row r="8939" spans="1:3" x14ac:dyDescent="0.3">
      <c r="A8939" s="14"/>
      <c r="B8939" s="30"/>
      <c r="C8939" s="30"/>
    </row>
    <row r="8940" spans="1:3" x14ac:dyDescent="0.3">
      <c r="A8940" s="14"/>
      <c r="B8940" s="30"/>
      <c r="C8940" s="30"/>
    </row>
    <row r="8941" spans="1:3" x14ac:dyDescent="0.3">
      <c r="A8941" s="14"/>
      <c r="B8941" s="30"/>
      <c r="C8941" s="30"/>
    </row>
    <row r="8942" spans="1:3" x14ac:dyDescent="0.3">
      <c r="A8942" s="14"/>
      <c r="B8942" s="30"/>
      <c r="C8942" s="30"/>
    </row>
    <row r="8943" spans="1:3" x14ac:dyDescent="0.3">
      <c r="A8943" s="14"/>
      <c r="B8943" s="30"/>
      <c r="C8943" s="30"/>
    </row>
    <row r="8944" spans="1:3" x14ac:dyDescent="0.3">
      <c r="A8944" s="14"/>
      <c r="B8944" s="30"/>
      <c r="C8944" s="30"/>
    </row>
    <row r="8945" spans="1:3" x14ac:dyDescent="0.3">
      <c r="A8945" s="14"/>
      <c r="B8945" s="30"/>
      <c r="C8945" s="30"/>
    </row>
    <row r="8946" spans="1:3" x14ac:dyDescent="0.3">
      <c r="A8946" s="14"/>
      <c r="B8946" s="30"/>
      <c r="C8946" s="30"/>
    </row>
    <row r="8947" spans="1:3" x14ac:dyDescent="0.3">
      <c r="A8947" s="14"/>
      <c r="B8947" s="30"/>
      <c r="C8947" s="30"/>
    </row>
    <row r="8948" spans="1:3" x14ac:dyDescent="0.3">
      <c r="A8948" s="14"/>
      <c r="B8948" s="30"/>
      <c r="C8948" s="30"/>
    </row>
    <row r="8949" spans="1:3" x14ac:dyDescent="0.3">
      <c r="A8949" s="14"/>
      <c r="B8949" s="30"/>
      <c r="C8949" s="30"/>
    </row>
    <row r="8950" spans="1:3" x14ac:dyDescent="0.3">
      <c r="A8950" s="14"/>
      <c r="B8950" s="30"/>
      <c r="C8950" s="30"/>
    </row>
    <row r="8951" spans="1:3" x14ac:dyDescent="0.3">
      <c r="A8951" s="14"/>
      <c r="B8951" s="30"/>
      <c r="C8951" s="30"/>
    </row>
    <row r="8952" spans="1:3" x14ac:dyDescent="0.3">
      <c r="A8952" s="14"/>
      <c r="B8952" s="30"/>
      <c r="C8952" s="30"/>
    </row>
    <row r="8953" spans="1:3" x14ac:dyDescent="0.3">
      <c r="A8953" s="14"/>
      <c r="B8953" s="30"/>
      <c r="C8953" s="30"/>
    </row>
    <row r="8954" spans="1:3" x14ac:dyDescent="0.3">
      <c r="A8954" s="14"/>
      <c r="B8954" s="30"/>
      <c r="C8954" s="30"/>
    </row>
    <row r="8955" spans="1:3" x14ac:dyDescent="0.3">
      <c r="A8955" s="14"/>
      <c r="B8955" s="30"/>
      <c r="C8955" s="30"/>
    </row>
    <row r="8956" spans="1:3" x14ac:dyDescent="0.3">
      <c r="A8956" s="14"/>
      <c r="B8956" s="30"/>
      <c r="C8956" s="30"/>
    </row>
    <row r="8957" spans="1:3" x14ac:dyDescent="0.3">
      <c r="A8957" s="14"/>
      <c r="B8957" s="30"/>
      <c r="C8957" s="30"/>
    </row>
    <row r="8958" spans="1:3" x14ac:dyDescent="0.3">
      <c r="A8958" s="14"/>
      <c r="B8958" s="30"/>
      <c r="C8958" s="30"/>
    </row>
    <row r="8959" spans="1:3" x14ac:dyDescent="0.3">
      <c r="A8959" s="14"/>
      <c r="B8959" s="30"/>
      <c r="C8959" s="30"/>
    </row>
    <row r="8960" spans="1:3" x14ac:dyDescent="0.3">
      <c r="A8960" s="14"/>
      <c r="B8960" s="30"/>
      <c r="C8960" s="30"/>
    </row>
    <row r="8961" spans="1:3" x14ac:dyDescent="0.3">
      <c r="A8961" s="14"/>
      <c r="B8961" s="30"/>
      <c r="C8961" s="30"/>
    </row>
    <row r="8962" spans="1:3" x14ac:dyDescent="0.3">
      <c r="A8962" s="14"/>
      <c r="B8962" s="30"/>
      <c r="C8962" s="30"/>
    </row>
    <row r="8963" spans="1:3" x14ac:dyDescent="0.3">
      <c r="A8963" s="14"/>
      <c r="B8963" s="30"/>
      <c r="C8963" s="30"/>
    </row>
    <row r="8964" spans="1:3" x14ac:dyDescent="0.3">
      <c r="A8964" s="14"/>
      <c r="B8964" s="30"/>
      <c r="C8964" s="30"/>
    </row>
    <row r="8965" spans="1:3" x14ac:dyDescent="0.3">
      <c r="A8965" s="14"/>
      <c r="B8965" s="30"/>
      <c r="C8965" s="30"/>
    </row>
    <row r="8966" spans="1:3" x14ac:dyDescent="0.3">
      <c r="A8966" s="14"/>
      <c r="B8966" s="30"/>
      <c r="C8966" s="30"/>
    </row>
    <row r="8967" spans="1:3" x14ac:dyDescent="0.3">
      <c r="A8967" s="14"/>
      <c r="B8967" s="30"/>
      <c r="C8967" s="30"/>
    </row>
    <row r="8968" spans="1:3" x14ac:dyDescent="0.3">
      <c r="A8968" s="14"/>
      <c r="B8968" s="30"/>
      <c r="C8968" s="30"/>
    </row>
    <row r="8969" spans="1:3" x14ac:dyDescent="0.3">
      <c r="A8969" s="14"/>
      <c r="B8969" s="30"/>
      <c r="C8969" s="30"/>
    </row>
    <row r="8970" spans="1:3" x14ac:dyDescent="0.3">
      <c r="A8970" s="14"/>
      <c r="B8970" s="30"/>
      <c r="C8970" s="30"/>
    </row>
    <row r="8971" spans="1:3" x14ac:dyDescent="0.3">
      <c r="A8971" s="14"/>
      <c r="B8971" s="30"/>
      <c r="C8971" s="30"/>
    </row>
    <row r="8972" spans="1:3" x14ac:dyDescent="0.3">
      <c r="A8972" s="14"/>
      <c r="B8972" s="30"/>
      <c r="C8972" s="30"/>
    </row>
    <row r="8973" spans="1:3" x14ac:dyDescent="0.3">
      <c r="A8973" s="14"/>
      <c r="B8973" s="30"/>
      <c r="C8973" s="30"/>
    </row>
    <row r="8974" spans="1:3" x14ac:dyDescent="0.3">
      <c r="A8974" s="14"/>
      <c r="B8974" s="30"/>
      <c r="C8974" s="30"/>
    </row>
    <row r="8975" spans="1:3" x14ac:dyDescent="0.3">
      <c r="A8975" s="14"/>
      <c r="B8975" s="30"/>
      <c r="C8975" s="30"/>
    </row>
    <row r="8976" spans="1:3" x14ac:dyDescent="0.3">
      <c r="A8976" s="14"/>
      <c r="B8976" s="30"/>
      <c r="C8976" s="30"/>
    </row>
    <row r="8977" spans="1:3" x14ac:dyDescent="0.3">
      <c r="A8977" s="14"/>
      <c r="B8977" s="30"/>
      <c r="C8977" s="30"/>
    </row>
    <row r="8978" spans="1:3" x14ac:dyDescent="0.3">
      <c r="A8978" s="14"/>
      <c r="B8978" s="30"/>
      <c r="C8978" s="30"/>
    </row>
    <row r="8979" spans="1:3" x14ac:dyDescent="0.3">
      <c r="A8979" s="14"/>
      <c r="B8979" s="30"/>
      <c r="C8979" s="30"/>
    </row>
    <row r="8980" spans="1:3" x14ac:dyDescent="0.3">
      <c r="A8980" s="14"/>
      <c r="B8980" s="30"/>
      <c r="C8980" s="30"/>
    </row>
    <row r="8981" spans="1:3" x14ac:dyDescent="0.3">
      <c r="A8981" s="14"/>
      <c r="B8981" s="30"/>
      <c r="C8981" s="30"/>
    </row>
    <row r="8982" spans="1:3" x14ac:dyDescent="0.3">
      <c r="A8982" s="14"/>
      <c r="B8982" s="30"/>
      <c r="C8982" s="30"/>
    </row>
    <row r="8983" spans="1:3" x14ac:dyDescent="0.3">
      <c r="A8983" s="14"/>
      <c r="B8983" s="30"/>
      <c r="C8983" s="30"/>
    </row>
    <row r="8984" spans="1:3" x14ac:dyDescent="0.3">
      <c r="A8984" s="14"/>
      <c r="B8984" s="30"/>
      <c r="C8984" s="30"/>
    </row>
    <row r="8985" spans="1:3" x14ac:dyDescent="0.3">
      <c r="A8985" s="14"/>
      <c r="B8985" s="30"/>
      <c r="C8985" s="30"/>
    </row>
    <row r="8986" spans="1:3" x14ac:dyDescent="0.3">
      <c r="A8986" s="14"/>
      <c r="B8986" s="30"/>
      <c r="C8986" s="30"/>
    </row>
    <row r="8987" spans="1:3" x14ac:dyDescent="0.3">
      <c r="A8987" s="14"/>
      <c r="B8987" s="30"/>
      <c r="C8987" s="30"/>
    </row>
    <row r="8988" spans="1:3" x14ac:dyDescent="0.3">
      <c r="A8988" s="14"/>
      <c r="B8988" s="30"/>
      <c r="C8988" s="30"/>
    </row>
    <row r="8989" spans="1:3" x14ac:dyDescent="0.3">
      <c r="A8989" s="14"/>
      <c r="B8989" s="30"/>
      <c r="C8989" s="30"/>
    </row>
    <row r="8990" spans="1:3" x14ac:dyDescent="0.3">
      <c r="A8990" s="14"/>
      <c r="B8990" s="30"/>
      <c r="C8990" s="30"/>
    </row>
    <row r="8991" spans="1:3" x14ac:dyDescent="0.3">
      <c r="A8991" s="14"/>
      <c r="B8991" s="30"/>
      <c r="C8991" s="30"/>
    </row>
    <row r="8992" spans="1:3" x14ac:dyDescent="0.3">
      <c r="A8992" s="14"/>
      <c r="B8992" s="30"/>
      <c r="C8992" s="30"/>
    </row>
    <row r="8993" spans="1:3" x14ac:dyDescent="0.3">
      <c r="A8993" s="14"/>
      <c r="B8993" s="30"/>
      <c r="C8993" s="30"/>
    </row>
    <row r="8994" spans="1:3" x14ac:dyDescent="0.3">
      <c r="A8994" s="14"/>
      <c r="B8994" s="30"/>
      <c r="C8994" s="30"/>
    </row>
    <row r="8995" spans="1:3" x14ac:dyDescent="0.3">
      <c r="A8995" s="14"/>
      <c r="B8995" s="30"/>
      <c r="C8995" s="30"/>
    </row>
    <row r="8996" spans="1:3" x14ac:dyDescent="0.3">
      <c r="A8996" s="14"/>
      <c r="B8996" s="30"/>
      <c r="C8996" s="30"/>
    </row>
    <row r="8997" spans="1:3" x14ac:dyDescent="0.3">
      <c r="A8997" s="14"/>
      <c r="B8997" s="30"/>
      <c r="C8997" s="30"/>
    </row>
    <row r="8998" spans="1:3" x14ac:dyDescent="0.3">
      <c r="A8998" s="14"/>
      <c r="B8998" s="30"/>
      <c r="C8998" s="30"/>
    </row>
    <row r="8999" spans="1:3" x14ac:dyDescent="0.3">
      <c r="A8999" s="14"/>
      <c r="B8999" s="30"/>
      <c r="C8999" s="30"/>
    </row>
    <row r="9000" spans="1:3" x14ac:dyDescent="0.3">
      <c r="A9000" s="14"/>
      <c r="B9000" s="30"/>
      <c r="C9000" s="30"/>
    </row>
    <row r="9001" spans="1:3" x14ac:dyDescent="0.3">
      <c r="A9001" s="14"/>
      <c r="B9001" s="30"/>
      <c r="C9001" s="30"/>
    </row>
    <row r="9002" spans="1:3" x14ac:dyDescent="0.3">
      <c r="A9002" s="14"/>
      <c r="B9002" s="30"/>
      <c r="C9002" s="30"/>
    </row>
    <row r="9003" spans="1:3" x14ac:dyDescent="0.3">
      <c r="A9003" s="14"/>
      <c r="B9003" s="30"/>
      <c r="C9003" s="30"/>
    </row>
    <row r="9004" spans="1:3" x14ac:dyDescent="0.3">
      <c r="A9004" s="14"/>
      <c r="B9004" s="30"/>
      <c r="C9004" s="30"/>
    </row>
    <row r="9005" spans="1:3" x14ac:dyDescent="0.3">
      <c r="A9005" s="14"/>
      <c r="B9005" s="30"/>
      <c r="C9005" s="30"/>
    </row>
    <row r="9006" spans="1:3" x14ac:dyDescent="0.3">
      <c r="A9006" s="14"/>
      <c r="B9006" s="30"/>
      <c r="C9006" s="30"/>
    </row>
    <row r="9007" spans="1:3" x14ac:dyDescent="0.3">
      <c r="A9007" s="14"/>
      <c r="B9007" s="30"/>
      <c r="C9007" s="30"/>
    </row>
    <row r="9008" spans="1:3" x14ac:dyDescent="0.3">
      <c r="A9008" s="14"/>
      <c r="B9008" s="30"/>
      <c r="C9008" s="30"/>
    </row>
    <row r="9009" spans="1:3" x14ac:dyDescent="0.3">
      <c r="A9009" s="14"/>
      <c r="B9009" s="30"/>
      <c r="C9009" s="30"/>
    </row>
    <row r="9010" spans="1:3" x14ac:dyDescent="0.3">
      <c r="A9010" s="14"/>
      <c r="B9010" s="30"/>
      <c r="C9010" s="30"/>
    </row>
    <row r="9011" spans="1:3" x14ac:dyDescent="0.3">
      <c r="A9011" s="14"/>
      <c r="B9011" s="30"/>
      <c r="C9011" s="30"/>
    </row>
    <row r="9012" spans="1:3" x14ac:dyDescent="0.3">
      <c r="A9012" s="14"/>
      <c r="B9012" s="30"/>
      <c r="C9012" s="30"/>
    </row>
    <row r="9013" spans="1:3" x14ac:dyDescent="0.3">
      <c r="A9013" s="14"/>
      <c r="B9013" s="30"/>
      <c r="C9013" s="30"/>
    </row>
    <row r="9014" spans="1:3" x14ac:dyDescent="0.3">
      <c r="A9014" s="14"/>
      <c r="B9014" s="30"/>
      <c r="C9014" s="30"/>
    </row>
    <row r="9015" spans="1:3" x14ac:dyDescent="0.3">
      <c r="A9015" s="14"/>
      <c r="B9015" s="30"/>
      <c r="C9015" s="30"/>
    </row>
    <row r="9016" spans="1:3" x14ac:dyDescent="0.3">
      <c r="A9016" s="14"/>
      <c r="B9016" s="30"/>
      <c r="C9016" s="30"/>
    </row>
    <row r="9017" spans="1:3" x14ac:dyDescent="0.3">
      <c r="A9017" s="14"/>
      <c r="B9017" s="30"/>
      <c r="C9017" s="30"/>
    </row>
    <row r="9018" spans="1:3" x14ac:dyDescent="0.3">
      <c r="A9018" s="14"/>
      <c r="B9018" s="30"/>
      <c r="C9018" s="30"/>
    </row>
    <row r="9019" spans="1:3" x14ac:dyDescent="0.3">
      <c r="A9019" s="14"/>
      <c r="B9019" s="30"/>
      <c r="C9019" s="30"/>
    </row>
    <row r="9020" spans="1:3" x14ac:dyDescent="0.3">
      <c r="A9020" s="14"/>
      <c r="B9020" s="30"/>
      <c r="C9020" s="30"/>
    </row>
    <row r="9021" spans="1:3" x14ac:dyDescent="0.3">
      <c r="A9021" s="14"/>
      <c r="B9021" s="30"/>
      <c r="C9021" s="30"/>
    </row>
    <row r="9022" spans="1:3" x14ac:dyDescent="0.3">
      <c r="A9022" s="14"/>
      <c r="B9022" s="30"/>
      <c r="C9022" s="30"/>
    </row>
    <row r="9023" spans="1:3" x14ac:dyDescent="0.3">
      <c r="A9023" s="14"/>
      <c r="B9023" s="30"/>
      <c r="C9023" s="30"/>
    </row>
    <row r="9024" spans="1:3" x14ac:dyDescent="0.3">
      <c r="A9024" s="14"/>
      <c r="B9024" s="30"/>
      <c r="C9024" s="30"/>
    </row>
    <row r="9025" spans="1:3" x14ac:dyDescent="0.3">
      <c r="A9025" s="14"/>
      <c r="B9025" s="30"/>
      <c r="C9025" s="30"/>
    </row>
    <row r="9026" spans="1:3" x14ac:dyDescent="0.3">
      <c r="A9026" s="14"/>
      <c r="B9026" s="30"/>
      <c r="C9026" s="30"/>
    </row>
    <row r="9027" spans="1:3" x14ac:dyDescent="0.3">
      <c r="A9027" s="14"/>
      <c r="B9027" s="30"/>
      <c r="C9027" s="30"/>
    </row>
    <row r="9028" spans="1:3" x14ac:dyDescent="0.3">
      <c r="A9028" s="14"/>
      <c r="B9028" s="30"/>
      <c r="C9028" s="30"/>
    </row>
    <row r="9029" spans="1:3" x14ac:dyDescent="0.3">
      <c r="A9029" s="14"/>
      <c r="B9029" s="30"/>
      <c r="C9029" s="30"/>
    </row>
    <row r="9030" spans="1:3" x14ac:dyDescent="0.3">
      <c r="A9030" s="14"/>
      <c r="B9030" s="30"/>
      <c r="C9030" s="30"/>
    </row>
    <row r="9031" spans="1:3" x14ac:dyDescent="0.3">
      <c r="A9031" s="14"/>
      <c r="B9031" s="30"/>
      <c r="C9031" s="30"/>
    </row>
    <row r="9032" spans="1:3" x14ac:dyDescent="0.3">
      <c r="A9032" s="14"/>
      <c r="B9032" s="30"/>
      <c r="C9032" s="30"/>
    </row>
    <row r="9033" spans="1:3" x14ac:dyDescent="0.3">
      <c r="A9033" s="14"/>
      <c r="B9033" s="30"/>
      <c r="C9033" s="30"/>
    </row>
    <row r="9034" spans="1:3" x14ac:dyDescent="0.3">
      <c r="A9034" s="14"/>
      <c r="B9034" s="30"/>
      <c r="C9034" s="30"/>
    </row>
    <row r="9035" spans="1:3" x14ac:dyDescent="0.3">
      <c r="A9035" s="14"/>
      <c r="B9035" s="30"/>
      <c r="C9035" s="30"/>
    </row>
    <row r="9036" spans="1:3" x14ac:dyDescent="0.3">
      <c r="A9036" s="14"/>
      <c r="B9036" s="30"/>
      <c r="C9036" s="30"/>
    </row>
    <row r="9037" spans="1:3" x14ac:dyDescent="0.3">
      <c r="A9037" s="14"/>
      <c r="B9037" s="30"/>
      <c r="C9037" s="30"/>
    </row>
    <row r="9038" spans="1:3" x14ac:dyDescent="0.3">
      <c r="A9038" s="14"/>
      <c r="B9038" s="30"/>
      <c r="C9038" s="30"/>
    </row>
    <row r="9039" spans="1:3" x14ac:dyDescent="0.3">
      <c r="A9039" s="14"/>
      <c r="B9039" s="30"/>
      <c r="C9039" s="30"/>
    </row>
    <row r="9040" spans="1:3" x14ac:dyDescent="0.3">
      <c r="A9040" s="14"/>
      <c r="B9040" s="30"/>
      <c r="C9040" s="30"/>
    </row>
    <row r="9041" spans="1:3" x14ac:dyDescent="0.3">
      <c r="A9041" s="14"/>
      <c r="B9041" s="30"/>
      <c r="C9041" s="30"/>
    </row>
    <row r="9042" spans="1:3" x14ac:dyDescent="0.3">
      <c r="A9042" s="14"/>
      <c r="B9042" s="30"/>
      <c r="C9042" s="30"/>
    </row>
    <row r="9043" spans="1:3" x14ac:dyDescent="0.3">
      <c r="A9043" s="14"/>
      <c r="B9043" s="30"/>
      <c r="C9043" s="30"/>
    </row>
    <row r="9044" spans="1:3" x14ac:dyDescent="0.3">
      <c r="A9044" s="14"/>
      <c r="B9044" s="30"/>
      <c r="C9044" s="30"/>
    </row>
    <row r="9045" spans="1:3" x14ac:dyDescent="0.3">
      <c r="A9045" s="14"/>
      <c r="B9045" s="30"/>
      <c r="C9045" s="30"/>
    </row>
    <row r="9046" spans="1:3" x14ac:dyDescent="0.3">
      <c r="A9046" s="14"/>
      <c r="B9046" s="30"/>
      <c r="C9046" s="30"/>
    </row>
    <row r="9047" spans="1:3" x14ac:dyDescent="0.3">
      <c r="A9047" s="14"/>
      <c r="B9047" s="30"/>
      <c r="C9047" s="30"/>
    </row>
    <row r="9048" spans="1:3" x14ac:dyDescent="0.3">
      <c r="A9048" s="14"/>
      <c r="B9048" s="30"/>
      <c r="C9048" s="30"/>
    </row>
    <row r="9049" spans="1:3" x14ac:dyDescent="0.3">
      <c r="A9049" s="14"/>
      <c r="B9049" s="30"/>
      <c r="C9049" s="30"/>
    </row>
    <row r="9050" spans="1:3" x14ac:dyDescent="0.3">
      <c r="A9050" s="14"/>
      <c r="B9050" s="30"/>
      <c r="C9050" s="30"/>
    </row>
    <row r="9051" spans="1:3" x14ac:dyDescent="0.3">
      <c r="A9051" s="14"/>
      <c r="B9051" s="30"/>
      <c r="C9051" s="30"/>
    </row>
    <row r="9052" spans="1:3" x14ac:dyDescent="0.3">
      <c r="A9052" s="14"/>
      <c r="B9052" s="30"/>
      <c r="C9052" s="30"/>
    </row>
    <row r="9053" spans="1:3" x14ac:dyDescent="0.3">
      <c r="A9053" s="14"/>
      <c r="B9053" s="30"/>
      <c r="C9053" s="30"/>
    </row>
    <row r="9054" spans="1:3" x14ac:dyDescent="0.3">
      <c r="A9054" s="14"/>
      <c r="B9054" s="30"/>
      <c r="C9054" s="30"/>
    </row>
    <row r="9055" spans="1:3" x14ac:dyDescent="0.3">
      <c r="A9055" s="14"/>
      <c r="B9055" s="30"/>
      <c r="C9055" s="30"/>
    </row>
    <row r="9056" spans="1:3" x14ac:dyDescent="0.3">
      <c r="A9056" s="14"/>
      <c r="B9056" s="30"/>
      <c r="C9056" s="30"/>
    </row>
    <row r="9057" spans="1:3" x14ac:dyDescent="0.3">
      <c r="A9057" s="14"/>
      <c r="B9057" s="30"/>
      <c r="C9057" s="30"/>
    </row>
    <row r="9058" spans="1:3" x14ac:dyDescent="0.3">
      <c r="A9058" s="14"/>
      <c r="B9058" s="30"/>
      <c r="C9058" s="30"/>
    </row>
    <row r="9059" spans="1:3" x14ac:dyDescent="0.3">
      <c r="A9059" s="14"/>
      <c r="B9059" s="30"/>
      <c r="C9059" s="30"/>
    </row>
    <row r="9060" spans="1:3" x14ac:dyDescent="0.3">
      <c r="A9060" s="14"/>
      <c r="B9060" s="30"/>
      <c r="C9060" s="30"/>
    </row>
    <row r="9061" spans="1:3" x14ac:dyDescent="0.3">
      <c r="A9061" s="14"/>
      <c r="B9061" s="30"/>
      <c r="C9061" s="30"/>
    </row>
    <row r="9062" spans="1:3" x14ac:dyDescent="0.3">
      <c r="A9062" s="14"/>
      <c r="B9062" s="30"/>
      <c r="C9062" s="30"/>
    </row>
    <row r="9063" spans="1:3" x14ac:dyDescent="0.3">
      <c r="A9063" s="14"/>
      <c r="B9063" s="30"/>
      <c r="C9063" s="30"/>
    </row>
    <row r="9064" spans="1:3" x14ac:dyDescent="0.3">
      <c r="A9064" s="14"/>
      <c r="B9064" s="30"/>
      <c r="C9064" s="30"/>
    </row>
    <row r="9065" spans="1:3" x14ac:dyDescent="0.3">
      <c r="A9065" s="14"/>
      <c r="B9065" s="30"/>
      <c r="C9065" s="30"/>
    </row>
    <row r="9066" spans="1:3" x14ac:dyDescent="0.3">
      <c r="A9066" s="14"/>
      <c r="B9066" s="30"/>
      <c r="C9066" s="30"/>
    </row>
    <row r="9067" spans="1:3" x14ac:dyDescent="0.3">
      <c r="A9067" s="14"/>
      <c r="B9067" s="30"/>
      <c r="C9067" s="30"/>
    </row>
    <row r="9068" spans="1:3" x14ac:dyDescent="0.3">
      <c r="A9068" s="14"/>
      <c r="B9068" s="30"/>
      <c r="C9068" s="30"/>
    </row>
    <row r="9069" spans="1:3" x14ac:dyDescent="0.3">
      <c r="A9069" s="14"/>
      <c r="B9069" s="30"/>
      <c r="C9069" s="30"/>
    </row>
    <row r="9070" spans="1:3" x14ac:dyDescent="0.3">
      <c r="A9070" s="14"/>
      <c r="B9070" s="30"/>
      <c r="C9070" s="30"/>
    </row>
    <row r="9071" spans="1:3" x14ac:dyDescent="0.3">
      <c r="A9071" s="14"/>
      <c r="B9071" s="30"/>
      <c r="C9071" s="30"/>
    </row>
    <row r="9072" spans="1:3" x14ac:dyDescent="0.3">
      <c r="A9072" s="14"/>
      <c r="B9072" s="30"/>
      <c r="C9072" s="30"/>
    </row>
    <row r="9073" spans="1:3" x14ac:dyDescent="0.3">
      <c r="A9073" s="14"/>
      <c r="B9073" s="30"/>
      <c r="C9073" s="30"/>
    </row>
    <row r="9074" spans="1:3" x14ac:dyDescent="0.3">
      <c r="A9074" s="14"/>
      <c r="B9074" s="30"/>
      <c r="C9074" s="30"/>
    </row>
    <row r="9075" spans="1:3" x14ac:dyDescent="0.3">
      <c r="A9075" s="14"/>
      <c r="B9075" s="30"/>
      <c r="C9075" s="30"/>
    </row>
    <row r="9076" spans="1:3" x14ac:dyDescent="0.3">
      <c r="A9076" s="14"/>
      <c r="B9076" s="30"/>
      <c r="C9076" s="30"/>
    </row>
    <row r="9077" spans="1:3" x14ac:dyDescent="0.3">
      <c r="A9077" s="14"/>
      <c r="B9077" s="30"/>
      <c r="C9077" s="30"/>
    </row>
    <row r="9078" spans="1:3" x14ac:dyDescent="0.3">
      <c r="A9078" s="14"/>
      <c r="B9078" s="30"/>
      <c r="C9078" s="30"/>
    </row>
    <row r="9079" spans="1:3" x14ac:dyDescent="0.3">
      <c r="A9079" s="14"/>
      <c r="B9079" s="30"/>
      <c r="C9079" s="30"/>
    </row>
    <row r="9080" spans="1:3" x14ac:dyDescent="0.3">
      <c r="A9080" s="14"/>
      <c r="B9080" s="30"/>
      <c r="C9080" s="30"/>
    </row>
    <row r="9081" spans="1:3" x14ac:dyDescent="0.3">
      <c r="A9081" s="14"/>
      <c r="B9081" s="30"/>
      <c r="C9081" s="30"/>
    </row>
    <row r="9082" spans="1:3" x14ac:dyDescent="0.3">
      <c r="A9082" s="14"/>
      <c r="B9082" s="30"/>
      <c r="C9082" s="30"/>
    </row>
    <row r="9083" spans="1:3" x14ac:dyDescent="0.3">
      <c r="A9083" s="14"/>
      <c r="B9083" s="30"/>
      <c r="C9083" s="30"/>
    </row>
    <row r="9084" spans="1:3" x14ac:dyDescent="0.3">
      <c r="A9084" s="14"/>
      <c r="B9084" s="30"/>
      <c r="C9084" s="30"/>
    </row>
    <row r="9085" spans="1:3" x14ac:dyDescent="0.3">
      <c r="A9085" s="14"/>
      <c r="B9085" s="30"/>
      <c r="C9085" s="30"/>
    </row>
    <row r="9086" spans="1:3" x14ac:dyDescent="0.3">
      <c r="A9086" s="14"/>
      <c r="B9086" s="30"/>
      <c r="C9086" s="30"/>
    </row>
    <row r="9087" spans="1:3" x14ac:dyDescent="0.3">
      <c r="A9087" s="14"/>
      <c r="B9087" s="30"/>
      <c r="C9087" s="30"/>
    </row>
    <row r="9088" spans="1:3" x14ac:dyDescent="0.3">
      <c r="A9088" s="14"/>
      <c r="B9088" s="30"/>
      <c r="C9088" s="30"/>
    </row>
    <row r="9089" spans="1:3" x14ac:dyDescent="0.3">
      <c r="A9089" s="14"/>
      <c r="B9089" s="30"/>
      <c r="C9089" s="30"/>
    </row>
    <row r="9090" spans="1:3" x14ac:dyDescent="0.3">
      <c r="A9090" s="14"/>
      <c r="B9090" s="30"/>
      <c r="C9090" s="30"/>
    </row>
    <row r="9091" spans="1:3" x14ac:dyDescent="0.3">
      <c r="A9091" s="14"/>
      <c r="B9091" s="30"/>
      <c r="C9091" s="30"/>
    </row>
    <row r="9092" spans="1:3" x14ac:dyDescent="0.3">
      <c r="A9092" s="14"/>
      <c r="B9092" s="30"/>
      <c r="C9092" s="30"/>
    </row>
    <row r="9093" spans="1:3" x14ac:dyDescent="0.3">
      <c r="A9093" s="14"/>
      <c r="B9093" s="30"/>
      <c r="C9093" s="30"/>
    </row>
    <row r="9094" spans="1:3" x14ac:dyDescent="0.3">
      <c r="A9094" s="14"/>
      <c r="B9094" s="30"/>
      <c r="C9094" s="30"/>
    </row>
    <row r="9095" spans="1:3" x14ac:dyDescent="0.3">
      <c r="A9095" s="14"/>
      <c r="B9095" s="30"/>
      <c r="C9095" s="30"/>
    </row>
    <row r="9096" spans="1:3" x14ac:dyDescent="0.3">
      <c r="A9096" s="14"/>
      <c r="B9096" s="30"/>
      <c r="C9096" s="30"/>
    </row>
    <row r="9097" spans="1:3" x14ac:dyDescent="0.3">
      <c r="A9097" s="14"/>
      <c r="B9097" s="30"/>
      <c r="C9097" s="30"/>
    </row>
    <row r="9098" spans="1:3" x14ac:dyDescent="0.3">
      <c r="A9098" s="14"/>
      <c r="B9098" s="30"/>
      <c r="C9098" s="30"/>
    </row>
    <row r="9099" spans="1:3" x14ac:dyDescent="0.3">
      <c r="A9099" s="14"/>
      <c r="B9099" s="30"/>
      <c r="C9099" s="30"/>
    </row>
    <row r="9100" spans="1:3" x14ac:dyDescent="0.3">
      <c r="A9100" s="14"/>
      <c r="B9100" s="30"/>
      <c r="C9100" s="30"/>
    </row>
    <row r="9101" spans="1:3" x14ac:dyDescent="0.3">
      <c r="A9101" s="14"/>
      <c r="B9101" s="30"/>
      <c r="C9101" s="30"/>
    </row>
    <row r="9102" spans="1:3" x14ac:dyDescent="0.3">
      <c r="A9102" s="14"/>
      <c r="B9102" s="30"/>
      <c r="C9102" s="30"/>
    </row>
    <row r="9103" spans="1:3" x14ac:dyDescent="0.3">
      <c r="A9103" s="14"/>
      <c r="B9103" s="30"/>
      <c r="C9103" s="30"/>
    </row>
    <row r="9104" spans="1:3" x14ac:dyDescent="0.3">
      <c r="A9104" s="14"/>
      <c r="B9104" s="30"/>
      <c r="C9104" s="30"/>
    </row>
    <row r="9105" spans="1:3" x14ac:dyDescent="0.3">
      <c r="A9105" s="14"/>
      <c r="B9105" s="30"/>
      <c r="C9105" s="30"/>
    </row>
    <row r="9106" spans="1:3" x14ac:dyDescent="0.3">
      <c r="A9106" s="14"/>
      <c r="B9106" s="30"/>
      <c r="C9106" s="30"/>
    </row>
    <row r="9107" spans="1:3" x14ac:dyDescent="0.3">
      <c r="A9107" s="14"/>
      <c r="B9107" s="30"/>
      <c r="C9107" s="30"/>
    </row>
    <row r="9108" spans="1:3" x14ac:dyDescent="0.3">
      <c r="A9108" s="14"/>
      <c r="B9108" s="30"/>
      <c r="C9108" s="30"/>
    </row>
    <row r="9109" spans="1:3" x14ac:dyDescent="0.3">
      <c r="A9109" s="14"/>
      <c r="B9109" s="30"/>
      <c r="C9109" s="30"/>
    </row>
    <row r="9110" spans="1:3" x14ac:dyDescent="0.3">
      <c r="A9110" s="14"/>
      <c r="B9110" s="30"/>
      <c r="C9110" s="30"/>
    </row>
    <row r="9111" spans="1:3" x14ac:dyDescent="0.3">
      <c r="A9111" s="14"/>
      <c r="B9111" s="30"/>
      <c r="C9111" s="30"/>
    </row>
    <row r="9112" spans="1:3" x14ac:dyDescent="0.3">
      <c r="A9112" s="14"/>
      <c r="B9112" s="30"/>
      <c r="C9112" s="30"/>
    </row>
    <row r="9113" spans="1:3" x14ac:dyDescent="0.3">
      <c r="A9113" s="14"/>
      <c r="B9113" s="30"/>
      <c r="C9113" s="30"/>
    </row>
    <row r="9114" spans="1:3" x14ac:dyDescent="0.3">
      <c r="A9114" s="14"/>
      <c r="B9114" s="30"/>
      <c r="C9114" s="30"/>
    </row>
    <row r="9115" spans="1:3" x14ac:dyDescent="0.3">
      <c r="A9115" s="14"/>
      <c r="B9115" s="30"/>
      <c r="C9115" s="30"/>
    </row>
    <row r="9116" spans="1:3" x14ac:dyDescent="0.3">
      <c r="A9116" s="14"/>
      <c r="B9116" s="30"/>
      <c r="C9116" s="30"/>
    </row>
    <row r="9117" spans="1:3" x14ac:dyDescent="0.3">
      <c r="A9117" s="14"/>
      <c r="B9117" s="30"/>
      <c r="C9117" s="30"/>
    </row>
    <row r="9118" spans="1:3" x14ac:dyDescent="0.3">
      <c r="A9118" s="14"/>
      <c r="B9118" s="30"/>
      <c r="C9118" s="30"/>
    </row>
    <row r="9119" spans="1:3" x14ac:dyDescent="0.3">
      <c r="A9119" s="14"/>
      <c r="B9119" s="30"/>
      <c r="C9119" s="30"/>
    </row>
    <row r="9120" spans="1:3" x14ac:dyDescent="0.3">
      <c r="A9120" s="14"/>
      <c r="B9120" s="30"/>
      <c r="C9120" s="30"/>
    </row>
    <row r="9121" spans="1:3" x14ac:dyDescent="0.3">
      <c r="A9121" s="14"/>
      <c r="B9121" s="30"/>
      <c r="C9121" s="30"/>
    </row>
    <row r="9122" spans="1:3" x14ac:dyDescent="0.3">
      <c r="A9122" s="14"/>
      <c r="B9122" s="30"/>
      <c r="C9122" s="30"/>
    </row>
    <row r="9123" spans="1:3" x14ac:dyDescent="0.3">
      <c r="A9123" s="14"/>
      <c r="B9123" s="30"/>
      <c r="C9123" s="30"/>
    </row>
    <row r="9124" spans="1:3" x14ac:dyDescent="0.3">
      <c r="A9124" s="14"/>
      <c r="B9124" s="30"/>
      <c r="C9124" s="30"/>
    </row>
    <row r="9125" spans="1:3" x14ac:dyDescent="0.3">
      <c r="A9125" s="14"/>
      <c r="B9125" s="30"/>
      <c r="C9125" s="30"/>
    </row>
    <row r="9126" spans="1:3" x14ac:dyDescent="0.3">
      <c r="A9126" s="14"/>
      <c r="B9126" s="30"/>
      <c r="C9126" s="30"/>
    </row>
    <row r="9127" spans="1:3" x14ac:dyDescent="0.3">
      <c r="A9127" s="14"/>
      <c r="B9127" s="30"/>
      <c r="C9127" s="30"/>
    </row>
    <row r="9128" spans="1:3" x14ac:dyDescent="0.3">
      <c r="A9128" s="14"/>
      <c r="B9128" s="30"/>
      <c r="C9128" s="30"/>
    </row>
    <row r="9129" spans="1:3" x14ac:dyDescent="0.3">
      <c r="A9129" s="14"/>
      <c r="B9129" s="30"/>
      <c r="C9129" s="30"/>
    </row>
    <row r="9130" spans="1:3" x14ac:dyDescent="0.3">
      <c r="A9130" s="14"/>
      <c r="B9130" s="30"/>
      <c r="C9130" s="30"/>
    </row>
    <row r="9131" spans="1:3" x14ac:dyDescent="0.3">
      <c r="A9131" s="14"/>
      <c r="B9131" s="30"/>
      <c r="C9131" s="30"/>
    </row>
    <row r="9132" spans="1:3" x14ac:dyDescent="0.3">
      <c r="A9132" s="14"/>
      <c r="B9132" s="30"/>
      <c r="C9132" s="30"/>
    </row>
    <row r="9133" spans="1:3" x14ac:dyDescent="0.3">
      <c r="A9133" s="14"/>
      <c r="B9133" s="30"/>
      <c r="C9133" s="30"/>
    </row>
    <row r="9134" spans="1:3" x14ac:dyDescent="0.3">
      <c r="A9134" s="14"/>
      <c r="B9134" s="30"/>
      <c r="C9134" s="30"/>
    </row>
    <row r="9135" spans="1:3" x14ac:dyDescent="0.3">
      <c r="A9135" s="14"/>
      <c r="B9135" s="30"/>
      <c r="C9135" s="30"/>
    </row>
    <row r="9136" spans="1:3" x14ac:dyDescent="0.3">
      <c r="A9136" s="14"/>
      <c r="B9136" s="30"/>
      <c r="C9136" s="30"/>
    </row>
    <row r="9137" spans="1:3" x14ac:dyDescent="0.3">
      <c r="A9137" s="14"/>
      <c r="B9137" s="30"/>
      <c r="C9137" s="30"/>
    </row>
    <row r="9138" spans="1:3" x14ac:dyDescent="0.3">
      <c r="A9138" s="14"/>
      <c r="B9138" s="30"/>
      <c r="C9138" s="30"/>
    </row>
    <row r="9139" spans="1:3" x14ac:dyDescent="0.3">
      <c r="A9139" s="14"/>
      <c r="B9139" s="30"/>
      <c r="C9139" s="30"/>
    </row>
    <row r="9140" spans="1:3" x14ac:dyDescent="0.3">
      <c r="A9140" s="14"/>
      <c r="B9140" s="30"/>
      <c r="C9140" s="30"/>
    </row>
    <row r="9141" spans="1:3" x14ac:dyDescent="0.3">
      <c r="A9141" s="14"/>
      <c r="B9141" s="30"/>
      <c r="C9141" s="30"/>
    </row>
    <row r="9142" spans="1:3" x14ac:dyDescent="0.3">
      <c r="A9142" s="14"/>
      <c r="B9142" s="30"/>
      <c r="C9142" s="30"/>
    </row>
    <row r="9143" spans="1:3" x14ac:dyDescent="0.3">
      <c r="A9143" s="14"/>
      <c r="B9143" s="30"/>
      <c r="C9143" s="30"/>
    </row>
    <row r="9144" spans="1:3" x14ac:dyDescent="0.3">
      <c r="A9144" s="14"/>
      <c r="B9144" s="30"/>
      <c r="C9144" s="30"/>
    </row>
    <row r="9145" spans="1:3" x14ac:dyDescent="0.3">
      <c r="A9145" s="14"/>
      <c r="B9145" s="30"/>
      <c r="C9145" s="30"/>
    </row>
    <row r="9146" spans="1:3" x14ac:dyDescent="0.3">
      <c r="A9146" s="14"/>
      <c r="B9146" s="30"/>
      <c r="C9146" s="30"/>
    </row>
    <row r="9147" spans="1:3" x14ac:dyDescent="0.3">
      <c r="A9147" s="14"/>
      <c r="B9147" s="30"/>
      <c r="C9147" s="30"/>
    </row>
    <row r="9148" spans="1:3" x14ac:dyDescent="0.3">
      <c r="A9148" s="14"/>
      <c r="B9148" s="30"/>
      <c r="C9148" s="30"/>
    </row>
    <row r="9149" spans="1:3" x14ac:dyDescent="0.3">
      <c r="A9149" s="14"/>
      <c r="B9149" s="30"/>
      <c r="C9149" s="30"/>
    </row>
    <row r="9150" spans="1:3" x14ac:dyDescent="0.3">
      <c r="A9150" s="14"/>
      <c r="B9150" s="30"/>
      <c r="C9150" s="30"/>
    </row>
    <row r="9151" spans="1:3" x14ac:dyDescent="0.3">
      <c r="A9151" s="14"/>
      <c r="B9151" s="30"/>
      <c r="C9151" s="30"/>
    </row>
    <row r="9152" spans="1:3" x14ac:dyDescent="0.3">
      <c r="A9152" s="14"/>
      <c r="B9152" s="30"/>
      <c r="C9152" s="30"/>
    </row>
    <row r="9153" spans="1:3" x14ac:dyDescent="0.3">
      <c r="A9153" s="14"/>
      <c r="B9153" s="30"/>
      <c r="C9153" s="30"/>
    </row>
    <row r="9154" spans="1:3" x14ac:dyDescent="0.3">
      <c r="A9154" s="14"/>
      <c r="B9154" s="30"/>
      <c r="C9154" s="30"/>
    </row>
    <row r="9155" spans="1:3" x14ac:dyDescent="0.3">
      <c r="A9155" s="14"/>
      <c r="B9155" s="30"/>
      <c r="C9155" s="30"/>
    </row>
    <row r="9156" spans="1:3" x14ac:dyDescent="0.3">
      <c r="A9156" s="14"/>
      <c r="B9156" s="30"/>
      <c r="C9156" s="30"/>
    </row>
    <row r="9157" spans="1:3" x14ac:dyDescent="0.3">
      <c r="A9157" s="14"/>
      <c r="B9157" s="30"/>
      <c r="C9157" s="30"/>
    </row>
    <row r="9158" spans="1:3" x14ac:dyDescent="0.3">
      <c r="A9158" s="14"/>
      <c r="B9158" s="30"/>
      <c r="C9158" s="30"/>
    </row>
    <row r="9159" spans="1:3" x14ac:dyDescent="0.3">
      <c r="A9159" s="14"/>
      <c r="B9159" s="30"/>
      <c r="C9159" s="30"/>
    </row>
    <row r="9160" spans="1:3" x14ac:dyDescent="0.3">
      <c r="A9160" s="14"/>
      <c r="B9160" s="30"/>
      <c r="C9160" s="30"/>
    </row>
    <row r="9161" spans="1:3" x14ac:dyDescent="0.3">
      <c r="A9161" s="14"/>
      <c r="B9161" s="30"/>
      <c r="C9161" s="30"/>
    </row>
    <row r="9162" spans="1:3" x14ac:dyDescent="0.3">
      <c r="A9162" s="14"/>
      <c r="B9162" s="30"/>
      <c r="C9162" s="30"/>
    </row>
    <row r="9163" spans="1:3" x14ac:dyDescent="0.3">
      <c r="A9163" s="14"/>
      <c r="B9163" s="30"/>
      <c r="C9163" s="30"/>
    </row>
    <row r="9164" spans="1:3" x14ac:dyDescent="0.3">
      <c r="A9164" s="14"/>
      <c r="B9164" s="30"/>
      <c r="C9164" s="30"/>
    </row>
    <row r="9165" spans="1:3" x14ac:dyDescent="0.3">
      <c r="A9165" s="14"/>
      <c r="B9165" s="30"/>
      <c r="C9165" s="30"/>
    </row>
    <row r="9166" spans="1:3" x14ac:dyDescent="0.3">
      <c r="A9166" s="14"/>
      <c r="B9166" s="30"/>
      <c r="C9166" s="30"/>
    </row>
    <row r="9167" spans="1:3" x14ac:dyDescent="0.3">
      <c r="A9167" s="14"/>
      <c r="B9167" s="30"/>
      <c r="C9167" s="30"/>
    </row>
    <row r="9168" spans="1:3" x14ac:dyDescent="0.3">
      <c r="A9168" s="14"/>
      <c r="B9168" s="30"/>
      <c r="C9168" s="30"/>
    </row>
    <row r="9169" spans="1:3" x14ac:dyDescent="0.3">
      <c r="A9169" s="14"/>
      <c r="B9169" s="30"/>
      <c r="C9169" s="30"/>
    </row>
    <row r="9170" spans="1:3" x14ac:dyDescent="0.3">
      <c r="A9170" s="14"/>
      <c r="B9170" s="30"/>
      <c r="C9170" s="30"/>
    </row>
    <row r="9171" spans="1:3" x14ac:dyDescent="0.3">
      <c r="A9171" s="14"/>
      <c r="B9171" s="30"/>
      <c r="C9171" s="30"/>
    </row>
    <row r="9172" spans="1:3" x14ac:dyDescent="0.3">
      <c r="A9172" s="14"/>
      <c r="B9172" s="30"/>
      <c r="C9172" s="30"/>
    </row>
    <row r="9173" spans="1:3" x14ac:dyDescent="0.3">
      <c r="A9173" s="14"/>
      <c r="B9173" s="30"/>
      <c r="C9173" s="30"/>
    </row>
    <row r="9174" spans="1:3" x14ac:dyDescent="0.3">
      <c r="A9174" s="14"/>
      <c r="B9174" s="30"/>
      <c r="C9174" s="30"/>
    </row>
    <row r="9175" spans="1:3" x14ac:dyDescent="0.3">
      <c r="A9175" s="14"/>
      <c r="B9175" s="30"/>
      <c r="C9175" s="30"/>
    </row>
    <row r="9176" spans="1:3" x14ac:dyDescent="0.3">
      <c r="A9176" s="14"/>
      <c r="B9176" s="30"/>
      <c r="C9176" s="30"/>
    </row>
    <row r="9177" spans="1:3" x14ac:dyDescent="0.3">
      <c r="A9177" s="14"/>
      <c r="B9177" s="30"/>
      <c r="C9177" s="30"/>
    </row>
    <row r="9178" spans="1:3" x14ac:dyDescent="0.3">
      <c r="A9178" s="14"/>
      <c r="B9178" s="30"/>
      <c r="C9178" s="30"/>
    </row>
    <row r="9179" spans="1:3" x14ac:dyDescent="0.3">
      <c r="A9179" s="14"/>
      <c r="B9179" s="30"/>
      <c r="C9179" s="30"/>
    </row>
    <row r="9180" spans="1:3" x14ac:dyDescent="0.3">
      <c r="A9180" s="14"/>
      <c r="B9180" s="30"/>
      <c r="C9180" s="30"/>
    </row>
    <row r="9181" spans="1:3" x14ac:dyDescent="0.3">
      <c r="A9181" s="14"/>
      <c r="B9181" s="30"/>
      <c r="C9181" s="30"/>
    </row>
    <row r="9182" spans="1:3" x14ac:dyDescent="0.3">
      <c r="A9182" s="14"/>
      <c r="B9182" s="30"/>
      <c r="C9182" s="30"/>
    </row>
    <row r="9183" spans="1:3" x14ac:dyDescent="0.3">
      <c r="A9183" s="14"/>
      <c r="B9183" s="30"/>
      <c r="C9183" s="30"/>
    </row>
    <row r="9184" spans="1:3" x14ac:dyDescent="0.3">
      <c r="A9184" s="14"/>
      <c r="B9184" s="30"/>
      <c r="C9184" s="30"/>
    </row>
    <row r="9185" spans="1:3" x14ac:dyDescent="0.3">
      <c r="A9185" s="14"/>
      <c r="B9185" s="30"/>
      <c r="C9185" s="30"/>
    </row>
    <row r="9186" spans="1:3" x14ac:dyDescent="0.3">
      <c r="A9186" s="14"/>
      <c r="B9186" s="30"/>
      <c r="C9186" s="30"/>
    </row>
    <row r="9187" spans="1:3" x14ac:dyDescent="0.3">
      <c r="A9187" s="14"/>
      <c r="B9187" s="30"/>
      <c r="C9187" s="30"/>
    </row>
    <row r="9188" spans="1:3" x14ac:dyDescent="0.3">
      <c r="A9188" s="14"/>
      <c r="B9188" s="30"/>
      <c r="C9188" s="30"/>
    </row>
    <row r="9189" spans="1:3" x14ac:dyDescent="0.3">
      <c r="A9189" s="14"/>
      <c r="B9189" s="30"/>
      <c r="C9189" s="30"/>
    </row>
    <row r="9190" spans="1:3" x14ac:dyDescent="0.3">
      <c r="A9190" s="14"/>
      <c r="B9190" s="30"/>
      <c r="C9190" s="30"/>
    </row>
    <row r="9191" spans="1:3" x14ac:dyDescent="0.3">
      <c r="A9191" s="14"/>
      <c r="B9191" s="30"/>
      <c r="C9191" s="30"/>
    </row>
    <row r="9192" spans="1:3" x14ac:dyDescent="0.3">
      <c r="A9192" s="14"/>
      <c r="B9192" s="30"/>
      <c r="C9192" s="30"/>
    </row>
    <row r="9193" spans="1:3" x14ac:dyDescent="0.3">
      <c r="A9193" s="14"/>
      <c r="B9193" s="30"/>
      <c r="C9193" s="30"/>
    </row>
    <row r="9194" spans="1:3" x14ac:dyDescent="0.3">
      <c r="A9194" s="14"/>
      <c r="B9194" s="30"/>
      <c r="C9194" s="30"/>
    </row>
    <row r="9195" spans="1:3" x14ac:dyDescent="0.3">
      <c r="A9195" s="14"/>
      <c r="B9195" s="30"/>
      <c r="C9195" s="30"/>
    </row>
    <row r="9196" spans="1:3" x14ac:dyDescent="0.3">
      <c r="A9196" s="14"/>
      <c r="B9196" s="30"/>
      <c r="C9196" s="30"/>
    </row>
    <row r="9197" spans="1:3" x14ac:dyDescent="0.3">
      <c r="A9197" s="14"/>
      <c r="B9197" s="30"/>
      <c r="C9197" s="30"/>
    </row>
    <row r="9198" spans="1:3" x14ac:dyDescent="0.3">
      <c r="A9198" s="14"/>
      <c r="B9198" s="30"/>
      <c r="C9198" s="30"/>
    </row>
    <row r="9199" spans="1:3" x14ac:dyDescent="0.3">
      <c r="A9199" s="14"/>
      <c r="B9199" s="30"/>
      <c r="C9199" s="30"/>
    </row>
    <row r="9200" spans="1:3" x14ac:dyDescent="0.3">
      <c r="A9200" s="14"/>
      <c r="B9200" s="30"/>
      <c r="C9200" s="30"/>
    </row>
    <row r="9201" spans="1:3" x14ac:dyDescent="0.3">
      <c r="A9201" s="14"/>
      <c r="B9201" s="30"/>
      <c r="C9201" s="30"/>
    </row>
    <row r="9202" spans="1:3" x14ac:dyDescent="0.3">
      <c r="A9202" s="14"/>
      <c r="B9202" s="30"/>
      <c r="C9202" s="30"/>
    </row>
    <row r="9203" spans="1:3" x14ac:dyDescent="0.3">
      <c r="A9203" s="14"/>
      <c r="B9203" s="30"/>
      <c r="C9203" s="30"/>
    </row>
    <row r="9204" spans="1:3" x14ac:dyDescent="0.3">
      <c r="A9204" s="14"/>
      <c r="B9204" s="30"/>
      <c r="C9204" s="30"/>
    </row>
    <row r="9205" spans="1:3" x14ac:dyDescent="0.3">
      <c r="A9205" s="14"/>
      <c r="B9205" s="30"/>
      <c r="C9205" s="30"/>
    </row>
    <row r="9206" spans="1:3" x14ac:dyDescent="0.3">
      <c r="A9206" s="14"/>
      <c r="B9206" s="30"/>
      <c r="C9206" s="30"/>
    </row>
    <row r="9207" spans="1:3" x14ac:dyDescent="0.3">
      <c r="A9207" s="14"/>
      <c r="B9207" s="30"/>
      <c r="C9207" s="30"/>
    </row>
    <row r="9208" spans="1:3" x14ac:dyDescent="0.3">
      <c r="A9208" s="14"/>
      <c r="B9208" s="30"/>
      <c r="C9208" s="30"/>
    </row>
    <row r="9209" spans="1:3" x14ac:dyDescent="0.3">
      <c r="A9209" s="14"/>
      <c r="B9209" s="30"/>
      <c r="C9209" s="30"/>
    </row>
    <row r="9210" spans="1:3" x14ac:dyDescent="0.3">
      <c r="A9210" s="14"/>
      <c r="B9210" s="30"/>
      <c r="C9210" s="30"/>
    </row>
    <row r="9211" spans="1:3" x14ac:dyDescent="0.3">
      <c r="A9211" s="14"/>
      <c r="B9211" s="30"/>
      <c r="C9211" s="30"/>
    </row>
    <row r="9212" spans="1:3" x14ac:dyDescent="0.3">
      <c r="A9212" s="14"/>
      <c r="B9212" s="30"/>
      <c r="C9212" s="30"/>
    </row>
    <row r="9213" spans="1:3" x14ac:dyDescent="0.3">
      <c r="A9213" s="14"/>
      <c r="B9213" s="30"/>
      <c r="C9213" s="30"/>
    </row>
    <row r="9214" spans="1:3" x14ac:dyDescent="0.3">
      <c r="A9214" s="14"/>
      <c r="B9214" s="30"/>
      <c r="C9214" s="30"/>
    </row>
    <row r="9215" spans="1:3" x14ac:dyDescent="0.3">
      <c r="A9215" s="14"/>
      <c r="B9215" s="30"/>
      <c r="C9215" s="30"/>
    </row>
    <row r="9216" spans="1:3" x14ac:dyDescent="0.3">
      <c r="A9216" s="14"/>
      <c r="B9216" s="30"/>
      <c r="C9216" s="30"/>
    </row>
    <row r="9217" spans="1:3" x14ac:dyDescent="0.3">
      <c r="A9217" s="14"/>
      <c r="B9217" s="30"/>
      <c r="C9217" s="30"/>
    </row>
    <row r="9218" spans="1:3" x14ac:dyDescent="0.3">
      <c r="A9218" s="14"/>
      <c r="B9218" s="30"/>
      <c r="C9218" s="30"/>
    </row>
    <row r="9219" spans="1:3" x14ac:dyDescent="0.3">
      <c r="A9219" s="14"/>
      <c r="B9219" s="30"/>
      <c r="C9219" s="30"/>
    </row>
    <row r="9220" spans="1:3" x14ac:dyDescent="0.3">
      <c r="A9220" s="14"/>
      <c r="B9220" s="30"/>
      <c r="C9220" s="30"/>
    </row>
    <row r="9221" spans="1:3" x14ac:dyDescent="0.3">
      <c r="A9221" s="14"/>
      <c r="B9221" s="30"/>
      <c r="C9221" s="30"/>
    </row>
    <row r="9222" spans="1:3" x14ac:dyDescent="0.3">
      <c r="A9222" s="14"/>
      <c r="B9222" s="30"/>
      <c r="C9222" s="30"/>
    </row>
    <row r="9223" spans="1:3" x14ac:dyDescent="0.3">
      <c r="A9223" s="14"/>
      <c r="B9223" s="30"/>
      <c r="C9223" s="30"/>
    </row>
    <row r="9224" spans="1:3" x14ac:dyDescent="0.3">
      <c r="A9224" s="14"/>
      <c r="B9224" s="30"/>
      <c r="C9224" s="30"/>
    </row>
    <row r="9225" spans="1:3" x14ac:dyDescent="0.3">
      <c r="A9225" s="14"/>
      <c r="B9225" s="30"/>
      <c r="C9225" s="30"/>
    </row>
    <row r="9226" spans="1:3" x14ac:dyDescent="0.3">
      <c r="A9226" s="14"/>
      <c r="B9226" s="30"/>
      <c r="C9226" s="30"/>
    </row>
    <row r="9227" spans="1:3" x14ac:dyDescent="0.3">
      <c r="A9227" s="14"/>
      <c r="B9227" s="30"/>
      <c r="C9227" s="30"/>
    </row>
    <row r="9228" spans="1:3" x14ac:dyDescent="0.3">
      <c r="A9228" s="14"/>
      <c r="B9228" s="30"/>
      <c r="C9228" s="30"/>
    </row>
    <row r="9229" spans="1:3" x14ac:dyDescent="0.3">
      <c r="A9229" s="14"/>
      <c r="B9229" s="30"/>
      <c r="C9229" s="30"/>
    </row>
    <row r="9230" spans="1:3" x14ac:dyDescent="0.3">
      <c r="A9230" s="14"/>
      <c r="B9230" s="30"/>
      <c r="C9230" s="30"/>
    </row>
    <row r="9231" spans="1:3" x14ac:dyDescent="0.3">
      <c r="A9231" s="14"/>
      <c r="B9231" s="30"/>
      <c r="C9231" s="30"/>
    </row>
    <row r="9232" spans="1:3" x14ac:dyDescent="0.3">
      <c r="A9232" s="14"/>
      <c r="B9232" s="30"/>
      <c r="C9232" s="30"/>
    </row>
    <row r="9233" spans="1:3" x14ac:dyDescent="0.3">
      <c r="A9233" s="14"/>
      <c r="B9233" s="30"/>
      <c r="C9233" s="30"/>
    </row>
    <row r="9234" spans="1:3" x14ac:dyDescent="0.3">
      <c r="A9234" s="14"/>
      <c r="B9234" s="30"/>
      <c r="C9234" s="30"/>
    </row>
    <row r="9235" spans="1:3" x14ac:dyDescent="0.3">
      <c r="A9235" s="14"/>
      <c r="B9235" s="30"/>
      <c r="C9235" s="30"/>
    </row>
    <row r="9236" spans="1:3" x14ac:dyDescent="0.3">
      <c r="A9236" s="14"/>
      <c r="B9236" s="30"/>
      <c r="C9236" s="30"/>
    </row>
    <row r="9237" spans="1:3" x14ac:dyDescent="0.3">
      <c r="A9237" s="14"/>
      <c r="B9237" s="30"/>
      <c r="C9237" s="30"/>
    </row>
    <row r="9238" spans="1:3" x14ac:dyDescent="0.3">
      <c r="A9238" s="14"/>
      <c r="B9238" s="30"/>
      <c r="C9238" s="30"/>
    </row>
    <row r="9239" spans="1:3" x14ac:dyDescent="0.3">
      <c r="A9239" s="14"/>
      <c r="B9239" s="30"/>
      <c r="C9239" s="30"/>
    </row>
    <row r="9240" spans="1:3" x14ac:dyDescent="0.3">
      <c r="A9240" s="14"/>
      <c r="B9240" s="30"/>
      <c r="C9240" s="30"/>
    </row>
    <row r="9241" spans="1:3" x14ac:dyDescent="0.3">
      <c r="A9241" s="14"/>
      <c r="B9241" s="30"/>
      <c r="C9241" s="30"/>
    </row>
    <row r="9242" spans="1:3" x14ac:dyDescent="0.3">
      <c r="A9242" s="14"/>
      <c r="B9242" s="30"/>
      <c r="C9242" s="30"/>
    </row>
    <row r="9243" spans="1:3" x14ac:dyDescent="0.3">
      <c r="A9243" s="14"/>
      <c r="B9243" s="30"/>
      <c r="C9243" s="30"/>
    </row>
    <row r="9244" spans="1:3" x14ac:dyDescent="0.3">
      <c r="A9244" s="14"/>
      <c r="B9244" s="30"/>
      <c r="C9244" s="30"/>
    </row>
    <row r="9245" spans="1:3" x14ac:dyDescent="0.3">
      <c r="A9245" s="14"/>
      <c r="B9245" s="30"/>
      <c r="C9245" s="30"/>
    </row>
    <row r="9246" spans="1:3" x14ac:dyDescent="0.3">
      <c r="A9246" s="14"/>
      <c r="B9246" s="30"/>
      <c r="C9246" s="30"/>
    </row>
    <row r="9247" spans="1:3" x14ac:dyDescent="0.3">
      <c r="A9247" s="14"/>
      <c r="B9247" s="30"/>
      <c r="C9247" s="30"/>
    </row>
    <row r="9248" spans="1:3" x14ac:dyDescent="0.3">
      <c r="A9248" s="14"/>
      <c r="B9248" s="30"/>
      <c r="C9248" s="30"/>
    </row>
    <row r="9249" spans="1:3" x14ac:dyDescent="0.3">
      <c r="A9249" s="14"/>
      <c r="B9249" s="30"/>
      <c r="C9249" s="30"/>
    </row>
    <row r="9250" spans="1:3" x14ac:dyDescent="0.3">
      <c r="A9250" s="14"/>
      <c r="B9250" s="30"/>
      <c r="C9250" s="30"/>
    </row>
    <row r="9251" spans="1:3" x14ac:dyDescent="0.3">
      <c r="A9251" s="14"/>
      <c r="B9251" s="30"/>
      <c r="C9251" s="30"/>
    </row>
    <row r="9252" spans="1:3" x14ac:dyDescent="0.3">
      <c r="A9252" s="14"/>
      <c r="B9252" s="30"/>
      <c r="C9252" s="30"/>
    </row>
    <row r="9253" spans="1:3" x14ac:dyDescent="0.3">
      <c r="A9253" s="14"/>
      <c r="B9253" s="30"/>
      <c r="C9253" s="30"/>
    </row>
    <row r="9254" spans="1:3" x14ac:dyDescent="0.3">
      <c r="A9254" s="14"/>
      <c r="B9254" s="30"/>
      <c r="C9254" s="30"/>
    </row>
    <row r="9255" spans="1:3" x14ac:dyDescent="0.3">
      <c r="A9255" s="14"/>
      <c r="B9255" s="30"/>
      <c r="C9255" s="30"/>
    </row>
    <row r="9256" spans="1:3" x14ac:dyDescent="0.3">
      <c r="A9256" s="14"/>
      <c r="B9256" s="30"/>
      <c r="C9256" s="30"/>
    </row>
    <row r="9257" spans="1:3" x14ac:dyDescent="0.3">
      <c r="A9257" s="14"/>
      <c r="B9257" s="30"/>
      <c r="C9257" s="30"/>
    </row>
    <row r="9258" spans="1:3" x14ac:dyDescent="0.3">
      <c r="A9258" s="14"/>
      <c r="B9258" s="30"/>
      <c r="C9258" s="30"/>
    </row>
    <row r="9259" spans="1:3" x14ac:dyDescent="0.3">
      <c r="A9259" s="14"/>
      <c r="B9259" s="30"/>
      <c r="C9259" s="30"/>
    </row>
    <row r="9260" spans="1:3" x14ac:dyDescent="0.3">
      <c r="A9260" s="14"/>
      <c r="B9260" s="30"/>
      <c r="C9260" s="30"/>
    </row>
    <row r="9261" spans="1:3" x14ac:dyDescent="0.3">
      <c r="A9261" s="14"/>
      <c r="B9261" s="30"/>
      <c r="C9261" s="30"/>
    </row>
    <row r="9262" spans="1:3" x14ac:dyDescent="0.3">
      <c r="A9262" s="14"/>
      <c r="B9262" s="30"/>
      <c r="C9262" s="30"/>
    </row>
    <row r="9263" spans="1:3" x14ac:dyDescent="0.3">
      <c r="A9263" s="14"/>
      <c r="B9263" s="30"/>
      <c r="C9263" s="30"/>
    </row>
    <row r="9264" spans="1:3" x14ac:dyDescent="0.3">
      <c r="A9264" s="14"/>
      <c r="B9264" s="30"/>
      <c r="C9264" s="30"/>
    </row>
    <row r="9265" spans="1:3" x14ac:dyDescent="0.3">
      <c r="A9265" s="14"/>
      <c r="B9265" s="30"/>
      <c r="C9265" s="30"/>
    </row>
    <row r="9266" spans="1:3" x14ac:dyDescent="0.3">
      <c r="A9266" s="14"/>
      <c r="B9266" s="30"/>
      <c r="C9266" s="30"/>
    </row>
    <row r="9267" spans="1:3" x14ac:dyDescent="0.3">
      <c r="A9267" s="14"/>
      <c r="B9267" s="30"/>
      <c r="C9267" s="30"/>
    </row>
    <row r="9268" spans="1:3" x14ac:dyDescent="0.3">
      <c r="A9268" s="14"/>
      <c r="B9268" s="30"/>
      <c r="C9268" s="30"/>
    </row>
    <row r="9269" spans="1:3" x14ac:dyDescent="0.3">
      <c r="A9269" s="14"/>
      <c r="B9269" s="30"/>
      <c r="C9269" s="30"/>
    </row>
    <row r="9270" spans="1:3" x14ac:dyDescent="0.3">
      <c r="A9270" s="14"/>
      <c r="B9270" s="30"/>
      <c r="C9270" s="30"/>
    </row>
    <row r="9271" spans="1:3" x14ac:dyDescent="0.3">
      <c r="A9271" s="14"/>
      <c r="B9271" s="30"/>
      <c r="C9271" s="30"/>
    </row>
    <row r="9272" spans="1:3" x14ac:dyDescent="0.3">
      <c r="A9272" s="14"/>
      <c r="B9272" s="30"/>
      <c r="C9272" s="30"/>
    </row>
    <row r="9273" spans="1:3" x14ac:dyDescent="0.3">
      <c r="A9273" s="14"/>
      <c r="B9273" s="30"/>
      <c r="C9273" s="30"/>
    </row>
    <row r="9274" spans="1:3" x14ac:dyDescent="0.3">
      <c r="A9274" s="14"/>
      <c r="B9274" s="30"/>
      <c r="C9274" s="30"/>
    </row>
    <row r="9275" spans="1:3" x14ac:dyDescent="0.3">
      <c r="A9275" s="14"/>
      <c r="B9275" s="30"/>
      <c r="C9275" s="30"/>
    </row>
    <row r="9276" spans="1:3" x14ac:dyDescent="0.3">
      <c r="A9276" s="14"/>
      <c r="B9276" s="30"/>
      <c r="C9276" s="30"/>
    </row>
    <row r="9277" spans="1:3" x14ac:dyDescent="0.3">
      <c r="A9277" s="14"/>
      <c r="B9277" s="30"/>
      <c r="C9277" s="30"/>
    </row>
    <row r="9278" spans="1:3" x14ac:dyDescent="0.3">
      <c r="A9278" s="14"/>
      <c r="B9278" s="30"/>
      <c r="C9278" s="30"/>
    </row>
    <row r="9279" spans="1:3" x14ac:dyDescent="0.3">
      <c r="A9279" s="14"/>
      <c r="B9279" s="30"/>
      <c r="C9279" s="30"/>
    </row>
    <row r="9280" spans="1:3" x14ac:dyDescent="0.3">
      <c r="A9280" s="14"/>
      <c r="B9280" s="30"/>
      <c r="C9280" s="30"/>
    </row>
    <row r="9281" spans="1:3" x14ac:dyDescent="0.3">
      <c r="A9281" s="14"/>
      <c r="B9281" s="30"/>
      <c r="C9281" s="30"/>
    </row>
    <row r="9282" spans="1:3" x14ac:dyDescent="0.3">
      <c r="A9282" s="14"/>
      <c r="B9282" s="30"/>
      <c r="C9282" s="30"/>
    </row>
    <row r="9283" spans="1:3" x14ac:dyDescent="0.3">
      <c r="A9283" s="14"/>
      <c r="B9283" s="30"/>
      <c r="C9283" s="30"/>
    </row>
    <row r="9284" spans="1:3" x14ac:dyDescent="0.3">
      <c r="A9284" s="14"/>
      <c r="B9284" s="30"/>
      <c r="C9284" s="30"/>
    </row>
    <row r="9285" spans="1:3" x14ac:dyDescent="0.3">
      <c r="A9285" s="14"/>
      <c r="B9285" s="30"/>
      <c r="C9285" s="30"/>
    </row>
    <row r="9286" spans="1:3" x14ac:dyDescent="0.3">
      <c r="A9286" s="14"/>
      <c r="B9286" s="30"/>
      <c r="C9286" s="30"/>
    </row>
    <row r="9287" spans="1:3" x14ac:dyDescent="0.3">
      <c r="A9287" s="14"/>
      <c r="B9287" s="30"/>
      <c r="C9287" s="30"/>
    </row>
    <row r="9288" spans="1:3" x14ac:dyDescent="0.3">
      <c r="A9288" s="14"/>
      <c r="B9288" s="30"/>
      <c r="C9288" s="30"/>
    </row>
    <row r="9289" spans="1:3" x14ac:dyDescent="0.3">
      <c r="A9289" s="14"/>
      <c r="B9289" s="30"/>
      <c r="C9289" s="30"/>
    </row>
    <row r="9290" spans="1:3" x14ac:dyDescent="0.3">
      <c r="A9290" s="14"/>
      <c r="B9290" s="30"/>
      <c r="C9290" s="30"/>
    </row>
    <row r="9291" spans="1:3" x14ac:dyDescent="0.3">
      <c r="A9291" s="14"/>
      <c r="B9291" s="30"/>
      <c r="C9291" s="30"/>
    </row>
    <row r="9292" spans="1:3" x14ac:dyDescent="0.3">
      <c r="A9292" s="14"/>
      <c r="B9292" s="30"/>
      <c r="C9292" s="30"/>
    </row>
    <row r="9293" spans="1:3" x14ac:dyDescent="0.3">
      <c r="A9293" s="14"/>
      <c r="B9293" s="30"/>
      <c r="C9293" s="30"/>
    </row>
    <row r="9294" spans="1:3" x14ac:dyDescent="0.3">
      <c r="A9294" s="14"/>
      <c r="B9294" s="30"/>
      <c r="C9294" s="30"/>
    </row>
    <row r="9295" spans="1:3" x14ac:dyDescent="0.3">
      <c r="A9295" s="14"/>
      <c r="B9295" s="30"/>
      <c r="C9295" s="30"/>
    </row>
    <row r="9296" spans="1:3" x14ac:dyDescent="0.3">
      <c r="A9296" s="14"/>
      <c r="B9296" s="30"/>
      <c r="C9296" s="30"/>
    </row>
    <row r="9297" spans="1:3" x14ac:dyDescent="0.3">
      <c r="A9297" s="14"/>
      <c r="B9297" s="30"/>
      <c r="C9297" s="30"/>
    </row>
    <row r="9298" spans="1:3" x14ac:dyDescent="0.3">
      <c r="A9298" s="14"/>
      <c r="B9298" s="30"/>
      <c r="C9298" s="30"/>
    </row>
    <row r="9299" spans="1:3" x14ac:dyDescent="0.3">
      <c r="A9299" s="14"/>
      <c r="B9299" s="30"/>
      <c r="C9299" s="30"/>
    </row>
    <row r="9300" spans="1:3" x14ac:dyDescent="0.3">
      <c r="A9300" s="14"/>
      <c r="B9300" s="30"/>
      <c r="C9300" s="30"/>
    </row>
    <row r="9301" spans="1:3" x14ac:dyDescent="0.3">
      <c r="A9301" s="14"/>
      <c r="B9301" s="30"/>
      <c r="C9301" s="30"/>
    </row>
    <row r="9302" spans="1:3" x14ac:dyDescent="0.3">
      <c r="A9302" s="14"/>
      <c r="B9302" s="30"/>
      <c r="C9302" s="30"/>
    </row>
    <row r="9303" spans="1:3" x14ac:dyDescent="0.3">
      <c r="A9303" s="14"/>
      <c r="B9303" s="30"/>
      <c r="C9303" s="30"/>
    </row>
    <row r="9304" spans="1:3" x14ac:dyDescent="0.3">
      <c r="A9304" s="14"/>
      <c r="B9304" s="30"/>
      <c r="C9304" s="30"/>
    </row>
    <row r="9305" spans="1:3" x14ac:dyDescent="0.3">
      <c r="A9305" s="14"/>
      <c r="B9305" s="30"/>
      <c r="C9305" s="30"/>
    </row>
    <row r="9306" spans="1:3" x14ac:dyDescent="0.3">
      <c r="A9306" s="14"/>
      <c r="B9306" s="30"/>
      <c r="C9306" s="30"/>
    </row>
    <row r="9307" spans="1:3" x14ac:dyDescent="0.3">
      <c r="A9307" s="14"/>
      <c r="B9307" s="30"/>
      <c r="C9307" s="30"/>
    </row>
    <row r="9308" spans="1:3" x14ac:dyDescent="0.3">
      <c r="A9308" s="14"/>
      <c r="B9308" s="30"/>
      <c r="C9308" s="30"/>
    </row>
    <row r="9309" spans="1:3" x14ac:dyDescent="0.3">
      <c r="A9309" s="14"/>
      <c r="B9309" s="30"/>
      <c r="C9309" s="30"/>
    </row>
    <row r="9310" spans="1:3" x14ac:dyDescent="0.3">
      <c r="A9310" s="14"/>
      <c r="B9310" s="30"/>
      <c r="C9310" s="30"/>
    </row>
    <row r="9311" spans="1:3" x14ac:dyDescent="0.3">
      <c r="A9311" s="14"/>
      <c r="B9311" s="30"/>
      <c r="C9311" s="30"/>
    </row>
    <row r="9312" spans="1:3" x14ac:dyDescent="0.3">
      <c r="A9312" s="14"/>
      <c r="B9312" s="30"/>
      <c r="C9312" s="30"/>
    </row>
    <row r="9313" spans="1:3" x14ac:dyDescent="0.3">
      <c r="A9313" s="14"/>
      <c r="B9313" s="30"/>
      <c r="C9313" s="30"/>
    </row>
    <row r="9314" spans="1:3" x14ac:dyDescent="0.3">
      <c r="A9314" s="14"/>
      <c r="B9314" s="30"/>
      <c r="C9314" s="30"/>
    </row>
    <row r="9315" spans="1:3" x14ac:dyDescent="0.3">
      <c r="A9315" s="14"/>
      <c r="B9315" s="30"/>
      <c r="C9315" s="30"/>
    </row>
    <row r="9316" spans="1:3" x14ac:dyDescent="0.3">
      <c r="A9316" s="14"/>
      <c r="B9316" s="30"/>
      <c r="C9316" s="30"/>
    </row>
    <row r="9317" spans="1:3" x14ac:dyDescent="0.3">
      <c r="A9317" s="14"/>
      <c r="B9317" s="30"/>
      <c r="C9317" s="30"/>
    </row>
    <row r="9318" spans="1:3" x14ac:dyDescent="0.3">
      <c r="A9318" s="14"/>
      <c r="B9318" s="30"/>
      <c r="C9318" s="30"/>
    </row>
    <row r="9319" spans="1:3" x14ac:dyDescent="0.3">
      <c r="A9319" s="14"/>
      <c r="B9319" s="30"/>
      <c r="C9319" s="30"/>
    </row>
    <row r="9320" spans="1:3" x14ac:dyDescent="0.3">
      <c r="A9320" s="14"/>
      <c r="B9320" s="30"/>
      <c r="C9320" s="30"/>
    </row>
    <row r="9321" spans="1:3" x14ac:dyDescent="0.3">
      <c r="A9321" s="14"/>
      <c r="B9321" s="30"/>
      <c r="C9321" s="30"/>
    </row>
    <row r="9322" spans="1:3" x14ac:dyDescent="0.3">
      <c r="A9322" s="14"/>
      <c r="B9322" s="30"/>
      <c r="C9322" s="30"/>
    </row>
    <row r="9323" spans="1:3" x14ac:dyDescent="0.3">
      <c r="A9323" s="14"/>
      <c r="B9323" s="30"/>
      <c r="C9323" s="30"/>
    </row>
    <row r="9324" spans="1:3" x14ac:dyDescent="0.3">
      <c r="A9324" s="14"/>
      <c r="B9324" s="30"/>
      <c r="C9324" s="30"/>
    </row>
    <row r="9325" spans="1:3" x14ac:dyDescent="0.3">
      <c r="A9325" s="14"/>
      <c r="B9325" s="30"/>
      <c r="C9325" s="30"/>
    </row>
    <row r="9326" spans="1:3" x14ac:dyDescent="0.3">
      <c r="A9326" s="14"/>
      <c r="B9326" s="30"/>
      <c r="C9326" s="30"/>
    </row>
    <row r="9327" spans="1:3" x14ac:dyDescent="0.3">
      <c r="A9327" s="14"/>
      <c r="B9327" s="30"/>
      <c r="C9327" s="30"/>
    </row>
    <row r="9328" spans="1:3" x14ac:dyDescent="0.3">
      <c r="A9328" s="14"/>
      <c r="B9328" s="30"/>
      <c r="C9328" s="30"/>
    </row>
    <row r="9329" spans="1:3" x14ac:dyDescent="0.3">
      <c r="A9329" s="14"/>
      <c r="B9329" s="30"/>
      <c r="C9329" s="30"/>
    </row>
    <row r="9330" spans="1:3" x14ac:dyDescent="0.3">
      <c r="A9330" s="14"/>
      <c r="B9330" s="30"/>
      <c r="C9330" s="30"/>
    </row>
    <row r="9331" spans="1:3" x14ac:dyDescent="0.3">
      <c r="A9331" s="14"/>
      <c r="B9331" s="30"/>
      <c r="C9331" s="30"/>
    </row>
    <row r="9332" spans="1:3" x14ac:dyDescent="0.3">
      <c r="A9332" s="14"/>
      <c r="B9332" s="30"/>
      <c r="C9332" s="30"/>
    </row>
    <row r="9333" spans="1:3" x14ac:dyDescent="0.3">
      <c r="A9333" s="14"/>
      <c r="B9333" s="30"/>
      <c r="C9333" s="30"/>
    </row>
    <row r="9334" spans="1:3" x14ac:dyDescent="0.3">
      <c r="A9334" s="14"/>
      <c r="B9334" s="30"/>
      <c r="C9334" s="30"/>
    </row>
    <row r="9335" spans="1:3" x14ac:dyDescent="0.3">
      <c r="A9335" s="14"/>
      <c r="B9335" s="30"/>
      <c r="C9335" s="30"/>
    </row>
    <row r="9336" spans="1:3" x14ac:dyDescent="0.3">
      <c r="A9336" s="14"/>
      <c r="B9336" s="30"/>
      <c r="C9336" s="30"/>
    </row>
    <row r="9337" spans="1:3" x14ac:dyDescent="0.3">
      <c r="A9337" s="14"/>
      <c r="B9337" s="30"/>
      <c r="C9337" s="30"/>
    </row>
    <row r="9338" spans="1:3" x14ac:dyDescent="0.3">
      <c r="A9338" s="14"/>
      <c r="B9338" s="30"/>
      <c r="C9338" s="30"/>
    </row>
    <row r="9339" spans="1:3" x14ac:dyDescent="0.3">
      <c r="A9339" s="14"/>
      <c r="B9339" s="30"/>
      <c r="C9339" s="30"/>
    </row>
    <row r="9340" spans="1:3" x14ac:dyDescent="0.3">
      <c r="A9340" s="14"/>
      <c r="B9340" s="30"/>
      <c r="C9340" s="30"/>
    </row>
    <row r="9341" spans="1:3" x14ac:dyDescent="0.3">
      <c r="A9341" s="14"/>
      <c r="B9341" s="30"/>
      <c r="C9341" s="30"/>
    </row>
    <row r="9342" spans="1:3" x14ac:dyDescent="0.3">
      <c r="A9342" s="14"/>
      <c r="B9342" s="30"/>
      <c r="C9342" s="30"/>
    </row>
    <row r="9343" spans="1:3" x14ac:dyDescent="0.3">
      <c r="A9343" s="14"/>
      <c r="B9343" s="30"/>
      <c r="C9343" s="30"/>
    </row>
    <row r="9344" spans="1:3" x14ac:dyDescent="0.3">
      <c r="A9344" s="14"/>
      <c r="B9344" s="30"/>
      <c r="C9344" s="30"/>
    </row>
    <row r="9345" spans="1:3" x14ac:dyDescent="0.3">
      <c r="A9345" s="14"/>
      <c r="B9345" s="30"/>
      <c r="C9345" s="30"/>
    </row>
    <row r="9346" spans="1:3" x14ac:dyDescent="0.3">
      <c r="A9346" s="14"/>
      <c r="B9346" s="30"/>
      <c r="C9346" s="30"/>
    </row>
    <row r="9347" spans="1:3" x14ac:dyDescent="0.3">
      <c r="A9347" s="14"/>
      <c r="B9347" s="30"/>
      <c r="C9347" s="30"/>
    </row>
    <row r="9348" spans="1:3" x14ac:dyDescent="0.3">
      <c r="A9348" s="14"/>
      <c r="B9348" s="30"/>
      <c r="C9348" s="30"/>
    </row>
    <row r="9349" spans="1:3" x14ac:dyDescent="0.3">
      <c r="A9349" s="14"/>
      <c r="B9349" s="30"/>
      <c r="C9349" s="30"/>
    </row>
    <row r="9350" spans="1:3" x14ac:dyDescent="0.3">
      <c r="A9350" s="14"/>
      <c r="B9350" s="30"/>
      <c r="C9350" s="30"/>
    </row>
    <row r="9351" spans="1:3" x14ac:dyDescent="0.3">
      <c r="A9351" s="14"/>
      <c r="B9351" s="30"/>
      <c r="C9351" s="30"/>
    </row>
    <row r="9352" spans="1:3" x14ac:dyDescent="0.3">
      <c r="A9352" s="14"/>
      <c r="B9352" s="30"/>
      <c r="C9352" s="30"/>
    </row>
    <row r="9353" spans="1:3" x14ac:dyDescent="0.3">
      <c r="A9353" s="14"/>
      <c r="B9353" s="30"/>
      <c r="C9353" s="30"/>
    </row>
    <row r="9354" spans="1:3" x14ac:dyDescent="0.3">
      <c r="A9354" s="14"/>
      <c r="B9354" s="30"/>
      <c r="C9354" s="30"/>
    </row>
    <row r="9355" spans="1:3" x14ac:dyDescent="0.3">
      <c r="A9355" s="14"/>
      <c r="B9355" s="30"/>
      <c r="C9355" s="30"/>
    </row>
    <row r="9356" spans="1:3" x14ac:dyDescent="0.3">
      <c r="A9356" s="14"/>
      <c r="B9356" s="30"/>
      <c r="C9356" s="30"/>
    </row>
    <row r="9357" spans="1:3" x14ac:dyDescent="0.3">
      <c r="A9357" s="14"/>
      <c r="B9357" s="30"/>
      <c r="C9357" s="30"/>
    </row>
    <row r="9358" spans="1:3" x14ac:dyDescent="0.3">
      <c r="A9358" s="14"/>
      <c r="B9358" s="30"/>
      <c r="C9358" s="30"/>
    </row>
    <row r="9359" spans="1:3" x14ac:dyDescent="0.3">
      <c r="A9359" s="14"/>
      <c r="B9359" s="30"/>
      <c r="C9359" s="30"/>
    </row>
    <row r="9360" spans="1:3" x14ac:dyDescent="0.3">
      <c r="A9360" s="14"/>
      <c r="B9360" s="30"/>
      <c r="C9360" s="30"/>
    </row>
    <row r="9361" spans="1:3" x14ac:dyDescent="0.3">
      <c r="A9361" s="14"/>
      <c r="B9361" s="30"/>
      <c r="C9361" s="30"/>
    </row>
    <row r="9362" spans="1:3" x14ac:dyDescent="0.3">
      <c r="A9362" s="14"/>
      <c r="B9362" s="30"/>
      <c r="C9362" s="30"/>
    </row>
    <row r="9363" spans="1:3" x14ac:dyDescent="0.3">
      <c r="A9363" s="14"/>
      <c r="B9363" s="30"/>
      <c r="C9363" s="30"/>
    </row>
    <row r="9364" spans="1:3" x14ac:dyDescent="0.3">
      <c r="A9364" s="14"/>
      <c r="B9364" s="30"/>
      <c r="C9364" s="30"/>
    </row>
    <row r="9365" spans="1:3" x14ac:dyDescent="0.3">
      <c r="A9365" s="14"/>
      <c r="B9365" s="30"/>
      <c r="C9365" s="30"/>
    </row>
    <row r="9366" spans="1:3" x14ac:dyDescent="0.3">
      <c r="A9366" s="14"/>
      <c r="B9366" s="30"/>
      <c r="C9366" s="30"/>
    </row>
    <row r="9367" spans="1:3" x14ac:dyDescent="0.3">
      <c r="A9367" s="14"/>
      <c r="B9367" s="30"/>
      <c r="C9367" s="30"/>
    </row>
    <row r="9368" spans="1:3" x14ac:dyDescent="0.3">
      <c r="A9368" s="14"/>
      <c r="B9368" s="30"/>
      <c r="C9368" s="30"/>
    </row>
    <row r="9369" spans="1:3" x14ac:dyDescent="0.3">
      <c r="A9369" s="14"/>
      <c r="B9369" s="30"/>
      <c r="C9369" s="30"/>
    </row>
    <row r="9370" spans="1:3" x14ac:dyDescent="0.3">
      <c r="A9370" s="14"/>
      <c r="B9370" s="30"/>
      <c r="C9370" s="30"/>
    </row>
    <row r="9371" spans="1:3" x14ac:dyDescent="0.3">
      <c r="A9371" s="14"/>
      <c r="B9371" s="30"/>
      <c r="C9371" s="30"/>
    </row>
    <row r="9372" spans="1:3" x14ac:dyDescent="0.3">
      <c r="A9372" s="14"/>
      <c r="B9372" s="30"/>
      <c r="C9372" s="30"/>
    </row>
    <row r="9373" spans="1:3" x14ac:dyDescent="0.3">
      <c r="A9373" s="14"/>
      <c r="B9373" s="30"/>
      <c r="C9373" s="30"/>
    </row>
    <row r="9374" spans="1:3" x14ac:dyDescent="0.3">
      <c r="A9374" s="14"/>
      <c r="B9374" s="30"/>
      <c r="C9374" s="30"/>
    </row>
    <row r="9375" spans="1:3" x14ac:dyDescent="0.3">
      <c r="A9375" s="14"/>
      <c r="B9375" s="30"/>
      <c r="C9375" s="30"/>
    </row>
    <row r="9376" spans="1:3" x14ac:dyDescent="0.3">
      <c r="A9376" s="14"/>
      <c r="B9376" s="30"/>
      <c r="C9376" s="30"/>
    </row>
    <row r="9377" spans="1:3" x14ac:dyDescent="0.3">
      <c r="A9377" s="14"/>
      <c r="B9377" s="30"/>
      <c r="C9377" s="30"/>
    </row>
    <row r="9378" spans="1:3" x14ac:dyDescent="0.3">
      <c r="A9378" s="14"/>
      <c r="B9378" s="30"/>
      <c r="C9378" s="30"/>
    </row>
    <row r="9379" spans="1:3" x14ac:dyDescent="0.3">
      <c r="A9379" s="14"/>
      <c r="B9379" s="30"/>
      <c r="C9379" s="30"/>
    </row>
    <row r="9380" spans="1:3" x14ac:dyDescent="0.3">
      <c r="A9380" s="14"/>
      <c r="B9380" s="30"/>
      <c r="C9380" s="30"/>
    </row>
    <row r="9381" spans="1:3" x14ac:dyDescent="0.3">
      <c r="A9381" s="14"/>
      <c r="B9381" s="30"/>
      <c r="C9381" s="30"/>
    </row>
    <row r="9382" spans="1:3" x14ac:dyDescent="0.3">
      <c r="A9382" s="14"/>
      <c r="B9382" s="30"/>
      <c r="C9382" s="30"/>
    </row>
    <row r="9383" spans="1:3" x14ac:dyDescent="0.3">
      <c r="A9383" s="14"/>
      <c r="B9383" s="30"/>
      <c r="C9383" s="30"/>
    </row>
    <row r="9384" spans="1:3" x14ac:dyDescent="0.3">
      <c r="A9384" s="14"/>
      <c r="B9384" s="30"/>
      <c r="C9384" s="30"/>
    </row>
    <row r="9385" spans="1:3" x14ac:dyDescent="0.3">
      <c r="A9385" s="14"/>
      <c r="B9385" s="30"/>
      <c r="C9385" s="30"/>
    </row>
    <row r="9386" spans="1:3" x14ac:dyDescent="0.3">
      <c r="A9386" s="14"/>
      <c r="B9386" s="30"/>
      <c r="C9386" s="30"/>
    </row>
    <row r="9387" spans="1:3" x14ac:dyDescent="0.3">
      <c r="A9387" s="14"/>
      <c r="B9387" s="30"/>
      <c r="C9387" s="30"/>
    </row>
    <row r="9388" spans="1:3" x14ac:dyDescent="0.3">
      <c r="A9388" s="14"/>
      <c r="B9388" s="30"/>
      <c r="C9388" s="30"/>
    </row>
    <row r="9389" spans="1:3" x14ac:dyDescent="0.3">
      <c r="A9389" s="14"/>
      <c r="B9389" s="30"/>
      <c r="C9389" s="30"/>
    </row>
    <row r="9390" spans="1:3" x14ac:dyDescent="0.3">
      <c r="A9390" s="14"/>
      <c r="B9390" s="30"/>
      <c r="C9390" s="30"/>
    </row>
    <row r="9391" spans="1:3" x14ac:dyDescent="0.3">
      <c r="A9391" s="14"/>
      <c r="B9391" s="30"/>
      <c r="C9391" s="30"/>
    </row>
    <row r="9392" spans="1:3" x14ac:dyDescent="0.3">
      <c r="A9392" s="14"/>
      <c r="B9392" s="30"/>
      <c r="C9392" s="30"/>
    </row>
    <row r="9393" spans="1:3" x14ac:dyDescent="0.3">
      <c r="A9393" s="14"/>
      <c r="B9393" s="30"/>
      <c r="C9393" s="30"/>
    </row>
    <row r="9394" spans="1:3" x14ac:dyDescent="0.3">
      <c r="A9394" s="14"/>
      <c r="B9394" s="30"/>
      <c r="C9394" s="30"/>
    </row>
    <row r="9395" spans="1:3" x14ac:dyDescent="0.3">
      <c r="A9395" s="14"/>
      <c r="B9395" s="30"/>
      <c r="C9395" s="30"/>
    </row>
    <row r="9396" spans="1:3" x14ac:dyDescent="0.3">
      <c r="A9396" s="14"/>
      <c r="B9396" s="30"/>
      <c r="C9396" s="30"/>
    </row>
    <row r="9397" spans="1:3" x14ac:dyDescent="0.3">
      <c r="A9397" s="14"/>
      <c r="B9397" s="30"/>
      <c r="C9397" s="30"/>
    </row>
    <row r="9398" spans="1:3" x14ac:dyDescent="0.3">
      <c r="A9398" s="14"/>
      <c r="B9398" s="30"/>
      <c r="C9398" s="30"/>
    </row>
    <row r="9399" spans="1:3" x14ac:dyDescent="0.3">
      <c r="A9399" s="14"/>
      <c r="B9399" s="30"/>
      <c r="C9399" s="30"/>
    </row>
    <row r="9400" spans="1:3" x14ac:dyDescent="0.3">
      <c r="A9400" s="14"/>
      <c r="B9400" s="30"/>
      <c r="C9400" s="30"/>
    </row>
    <row r="9401" spans="1:3" x14ac:dyDescent="0.3">
      <c r="A9401" s="14"/>
      <c r="B9401" s="30"/>
      <c r="C9401" s="30"/>
    </row>
    <row r="9402" spans="1:3" x14ac:dyDescent="0.3">
      <c r="A9402" s="14"/>
      <c r="B9402" s="30"/>
      <c r="C9402" s="30"/>
    </row>
    <row r="9403" spans="1:3" x14ac:dyDescent="0.3">
      <c r="A9403" s="14"/>
      <c r="B9403" s="30"/>
      <c r="C9403" s="30"/>
    </row>
    <row r="9404" spans="1:3" x14ac:dyDescent="0.3">
      <c r="A9404" s="14"/>
      <c r="B9404" s="30"/>
      <c r="C9404" s="30"/>
    </row>
    <row r="9405" spans="1:3" x14ac:dyDescent="0.3">
      <c r="A9405" s="14"/>
      <c r="B9405" s="30"/>
      <c r="C9405" s="30"/>
    </row>
    <row r="9406" spans="1:3" x14ac:dyDescent="0.3">
      <c r="A9406" s="14"/>
      <c r="B9406" s="30"/>
      <c r="C9406" s="30"/>
    </row>
    <row r="9407" spans="1:3" x14ac:dyDescent="0.3">
      <c r="A9407" s="14"/>
      <c r="B9407" s="30"/>
      <c r="C9407" s="30"/>
    </row>
    <row r="9408" spans="1:3" x14ac:dyDescent="0.3">
      <c r="A9408" s="14"/>
      <c r="B9408" s="30"/>
      <c r="C9408" s="30"/>
    </row>
    <row r="9409" spans="1:3" x14ac:dyDescent="0.3">
      <c r="A9409" s="14"/>
      <c r="B9409" s="30"/>
      <c r="C9409" s="30"/>
    </row>
    <row r="9410" spans="1:3" x14ac:dyDescent="0.3">
      <c r="A9410" s="14"/>
      <c r="B9410" s="30"/>
      <c r="C9410" s="30"/>
    </row>
    <row r="9411" spans="1:3" x14ac:dyDescent="0.3">
      <c r="A9411" s="14"/>
      <c r="B9411" s="30"/>
      <c r="C9411" s="30"/>
    </row>
    <row r="9412" spans="1:3" x14ac:dyDescent="0.3">
      <c r="A9412" s="14"/>
      <c r="B9412" s="30"/>
      <c r="C9412" s="30"/>
    </row>
    <row r="9413" spans="1:3" x14ac:dyDescent="0.3">
      <c r="A9413" s="14"/>
      <c r="B9413" s="30"/>
      <c r="C9413" s="30"/>
    </row>
    <row r="9414" spans="1:3" x14ac:dyDescent="0.3">
      <c r="A9414" s="14"/>
      <c r="B9414" s="30"/>
      <c r="C9414" s="30"/>
    </row>
    <row r="9415" spans="1:3" x14ac:dyDescent="0.3">
      <c r="A9415" s="14"/>
      <c r="B9415" s="30"/>
      <c r="C9415" s="30"/>
    </row>
    <row r="9416" spans="1:3" x14ac:dyDescent="0.3">
      <c r="A9416" s="14"/>
      <c r="B9416" s="30"/>
      <c r="C9416" s="30"/>
    </row>
    <row r="9417" spans="1:3" x14ac:dyDescent="0.3">
      <c r="A9417" s="14"/>
      <c r="B9417" s="30"/>
      <c r="C9417" s="30"/>
    </row>
    <row r="9418" spans="1:3" x14ac:dyDescent="0.3">
      <c r="A9418" s="14"/>
      <c r="B9418" s="30"/>
      <c r="C9418" s="30"/>
    </row>
    <row r="9419" spans="1:3" x14ac:dyDescent="0.3">
      <c r="A9419" s="14"/>
      <c r="B9419" s="30"/>
      <c r="C9419" s="30"/>
    </row>
    <row r="9420" spans="1:3" x14ac:dyDescent="0.3">
      <c r="A9420" s="14"/>
      <c r="B9420" s="30"/>
      <c r="C9420" s="30"/>
    </row>
    <row r="9421" spans="1:3" x14ac:dyDescent="0.3">
      <c r="A9421" s="14"/>
      <c r="B9421" s="30"/>
      <c r="C9421" s="30"/>
    </row>
    <row r="9422" spans="1:3" x14ac:dyDescent="0.3">
      <c r="A9422" s="14"/>
      <c r="B9422" s="30"/>
      <c r="C9422" s="30"/>
    </row>
    <row r="9423" spans="1:3" x14ac:dyDescent="0.3">
      <c r="A9423" s="14"/>
      <c r="B9423" s="30"/>
      <c r="C9423" s="30"/>
    </row>
    <row r="9424" spans="1:3" x14ac:dyDescent="0.3">
      <c r="A9424" s="14"/>
      <c r="B9424" s="30"/>
      <c r="C9424" s="30"/>
    </row>
    <row r="9425" spans="1:3" x14ac:dyDescent="0.3">
      <c r="A9425" s="14"/>
      <c r="B9425" s="30"/>
      <c r="C9425" s="30"/>
    </row>
    <row r="9426" spans="1:3" x14ac:dyDescent="0.3">
      <c r="A9426" s="14"/>
      <c r="B9426" s="30"/>
      <c r="C9426" s="30"/>
    </row>
    <row r="9427" spans="1:3" x14ac:dyDescent="0.3">
      <c r="A9427" s="14"/>
      <c r="B9427" s="30"/>
      <c r="C9427" s="30"/>
    </row>
    <row r="9428" spans="1:3" x14ac:dyDescent="0.3">
      <c r="A9428" s="14"/>
      <c r="B9428" s="30"/>
      <c r="C9428" s="30"/>
    </row>
    <row r="9429" spans="1:3" x14ac:dyDescent="0.3">
      <c r="A9429" s="14"/>
      <c r="B9429" s="30"/>
      <c r="C9429" s="30"/>
    </row>
    <row r="9430" spans="1:3" x14ac:dyDescent="0.3">
      <c r="A9430" s="14"/>
      <c r="B9430" s="30"/>
      <c r="C9430" s="30"/>
    </row>
    <row r="9431" spans="1:3" x14ac:dyDescent="0.3">
      <c r="A9431" s="14"/>
      <c r="B9431" s="30"/>
      <c r="C9431" s="30"/>
    </row>
    <row r="9432" spans="1:3" x14ac:dyDescent="0.3">
      <c r="A9432" s="14"/>
      <c r="B9432" s="30"/>
      <c r="C9432" s="30"/>
    </row>
    <row r="9433" spans="1:3" x14ac:dyDescent="0.3">
      <c r="A9433" s="14"/>
      <c r="B9433" s="30"/>
      <c r="C9433" s="30"/>
    </row>
    <row r="9434" spans="1:3" x14ac:dyDescent="0.3">
      <c r="A9434" s="14"/>
      <c r="B9434" s="30"/>
      <c r="C9434" s="30"/>
    </row>
    <row r="9435" spans="1:3" x14ac:dyDescent="0.3">
      <c r="A9435" s="14"/>
      <c r="B9435" s="30"/>
      <c r="C9435" s="30"/>
    </row>
    <row r="9436" spans="1:3" x14ac:dyDescent="0.3">
      <c r="A9436" s="14"/>
      <c r="B9436" s="30"/>
      <c r="C9436" s="30"/>
    </row>
    <row r="9437" spans="1:3" x14ac:dyDescent="0.3">
      <c r="A9437" s="14"/>
      <c r="B9437" s="30"/>
      <c r="C9437" s="30"/>
    </row>
    <row r="9438" spans="1:3" x14ac:dyDescent="0.3">
      <c r="A9438" s="14"/>
      <c r="B9438" s="30"/>
      <c r="C9438" s="30"/>
    </row>
    <row r="9439" spans="1:3" x14ac:dyDescent="0.3">
      <c r="A9439" s="14"/>
      <c r="B9439" s="30"/>
      <c r="C9439" s="30"/>
    </row>
    <row r="9440" spans="1:3" x14ac:dyDescent="0.3">
      <c r="A9440" s="14"/>
      <c r="B9440" s="30"/>
      <c r="C9440" s="30"/>
    </row>
    <row r="9441" spans="1:3" x14ac:dyDescent="0.3">
      <c r="A9441" s="14"/>
      <c r="B9441" s="30"/>
      <c r="C9441" s="30"/>
    </row>
    <row r="9442" spans="1:3" x14ac:dyDescent="0.3">
      <c r="A9442" s="14"/>
      <c r="B9442" s="30"/>
      <c r="C9442" s="30"/>
    </row>
    <row r="9443" spans="1:3" x14ac:dyDescent="0.3">
      <c r="A9443" s="14"/>
      <c r="B9443" s="30"/>
      <c r="C9443" s="30"/>
    </row>
    <row r="9444" spans="1:3" x14ac:dyDescent="0.3">
      <c r="A9444" s="14"/>
      <c r="B9444" s="30"/>
      <c r="C9444" s="30"/>
    </row>
    <row r="9445" spans="1:3" x14ac:dyDescent="0.3">
      <c r="A9445" s="14"/>
      <c r="B9445" s="30"/>
      <c r="C9445" s="30"/>
    </row>
    <row r="9446" spans="1:3" x14ac:dyDescent="0.3">
      <c r="A9446" s="14"/>
      <c r="B9446" s="30"/>
      <c r="C9446" s="30"/>
    </row>
    <row r="9447" spans="1:3" x14ac:dyDescent="0.3">
      <c r="A9447" s="14"/>
      <c r="B9447" s="30"/>
      <c r="C9447" s="30"/>
    </row>
    <row r="9448" spans="1:3" x14ac:dyDescent="0.3">
      <c r="A9448" s="14"/>
      <c r="B9448" s="30"/>
      <c r="C9448" s="30"/>
    </row>
    <row r="9449" spans="1:3" x14ac:dyDescent="0.3">
      <c r="A9449" s="14"/>
      <c r="B9449" s="30"/>
      <c r="C9449" s="30"/>
    </row>
    <row r="9450" spans="1:3" x14ac:dyDescent="0.3">
      <c r="A9450" s="14"/>
      <c r="B9450" s="30"/>
      <c r="C9450" s="30"/>
    </row>
    <row r="9451" spans="1:3" x14ac:dyDescent="0.3">
      <c r="A9451" s="14"/>
      <c r="B9451" s="30"/>
      <c r="C9451" s="30"/>
    </row>
    <row r="9452" spans="1:3" x14ac:dyDescent="0.3">
      <c r="A9452" s="14"/>
      <c r="B9452" s="30"/>
      <c r="C9452" s="30"/>
    </row>
    <row r="9453" spans="1:3" x14ac:dyDescent="0.3">
      <c r="A9453" s="14"/>
      <c r="B9453" s="30"/>
      <c r="C9453" s="30"/>
    </row>
    <row r="9454" spans="1:3" x14ac:dyDescent="0.3">
      <c r="A9454" s="14"/>
      <c r="B9454" s="30"/>
      <c r="C9454" s="30"/>
    </row>
    <row r="9455" spans="1:3" x14ac:dyDescent="0.3">
      <c r="A9455" s="14"/>
      <c r="B9455" s="30"/>
      <c r="C9455" s="30"/>
    </row>
    <row r="9456" spans="1:3" x14ac:dyDescent="0.3">
      <c r="A9456" s="14"/>
      <c r="B9456" s="30"/>
      <c r="C9456" s="30"/>
    </row>
    <row r="9457" spans="1:3" x14ac:dyDescent="0.3">
      <c r="A9457" s="14"/>
      <c r="B9457" s="30"/>
      <c r="C9457" s="30"/>
    </row>
    <row r="9458" spans="1:3" x14ac:dyDescent="0.3">
      <c r="A9458" s="14"/>
      <c r="B9458" s="30"/>
      <c r="C9458" s="30"/>
    </row>
    <row r="9459" spans="1:3" x14ac:dyDescent="0.3">
      <c r="A9459" s="14"/>
      <c r="B9459" s="30"/>
      <c r="C9459" s="30"/>
    </row>
    <row r="9460" spans="1:3" x14ac:dyDescent="0.3">
      <c r="A9460" s="14"/>
      <c r="B9460" s="30"/>
      <c r="C9460" s="30"/>
    </row>
    <row r="9461" spans="1:3" x14ac:dyDescent="0.3">
      <c r="A9461" s="14"/>
      <c r="B9461" s="30"/>
      <c r="C9461" s="30"/>
    </row>
    <row r="9462" spans="1:3" x14ac:dyDescent="0.3">
      <c r="A9462" s="14"/>
      <c r="B9462" s="30"/>
      <c r="C9462" s="30"/>
    </row>
    <row r="9463" spans="1:3" x14ac:dyDescent="0.3">
      <c r="A9463" s="14"/>
      <c r="B9463" s="30"/>
      <c r="C9463" s="30"/>
    </row>
    <row r="9464" spans="1:3" x14ac:dyDescent="0.3">
      <c r="A9464" s="14"/>
      <c r="B9464" s="30"/>
      <c r="C9464" s="30"/>
    </row>
    <row r="9465" spans="1:3" x14ac:dyDescent="0.3">
      <c r="A9465" s="14"/>
      <c r="B9465" s="30"/>
      <c r="C9465" s="30"/>
    </row>
    <row r="9466" spans="1:3" x14ac:dyDescent="0.3">
      <c r="A9466" s="14"/>
      <c r="B9466" s="30"/>
      <c r="C9466" s="30"/>
    </row>
    <row r="9467" spans="1:3" x14ac:dyDescent="0.3">
      <c r="A9467" s="14"/>
      <c r="B9467" s="30"/>
      <c r="C9467" s="30"/>
    </row>
    <row r="9468" spans="1:3" x14ac:dyDescent="0.3">
      <c r="A9468" s="14"/>
      <c r="B9468" s="30"/>
      <c r="C9468" s="30"/>
    </row>
    <row r="9469" spans="1:3" x14ac:dyDescent="0.3">
      <c r="A9469" s="14"/>
      <c r="B9469" s="30"/>
      <c r="C9469" s="30"/>
    </row>
    <row r="9470" spans="1:3" x14ac:dyDescent="0.3">
      <c r="A9470" s="14"/>
      <c r="B9470" s="30"/>
      <c r="C9470" s="30"/>
    </row>
    <row r="9471" spans="1:3" x14ac:dyDescent="0.3">
      <c r="A9471" s="14"/>
      <c r="B9471" s="30"/>
      <c r="C9471" s="30"/>
    </row>
    <row r="9472" spans="1:3" x14ac:dyDescent="0.3">
      <c r="A9472" s="14"/>
      <c r="B9472" s="30"/>
      <c r="C9472" s="30"/>
    </row>
    <row r="9473" spans="1:3" x14ac:dyDescent="0.3">
      <c r="A9473" s="14"/>
      <c r="B9473" s="30"/>
      <c r="C9473" s="30"/>
    </row>
    <row r="9474" spans="1:3" x14ac:dyDescent="0.3">
      <c r="A9474" s="14"/>
      <c r="B9474" s="30"/>
      <c r="C9474" s="30"/>
    </row>
    <row r="9475" spans="1:3" x14ac:dyDescent="0.3">
      <c r="A9475" s="14"/>
      <c r="B9475" s="30"/>
      <c r="C9475" s="30"/>
    </row>
    <row r="9476" spans="1:3" x14ac:dyDescent="0.3">
      <c r="A9476" s="14"/>
      <c r="B9476" s="30"/>
      <c r="C9476" s="30"/>
    </row>
    <row r="9477" spans="1:3" x14ac:dyDescent="0.3">
      <c r="A9477" s="14"/>
      <c r="B9477" s="30"/>
      <c r="C9477" s="30"/>
    </row>
    <row r="9478" spans="1:3" x14ac:dyDescent="0.3">
      <c r="A9478" s="14"/>
      <c r="B9478" s="30"/>
      <c r="C9478" s="30"/>
    </row>
    <row r="9479" spans="1:3" x14ac:dyDescent="0.3">
      <c r="A9479" s="14"/>
      <c r="B9479" s="30"/>
      <c r="C9479" s="30"/>
    </row>
    <row r="9480" spans="1:3" x14ac:dyDescent="0.3">
      <c r="A9480" s="14"/>
      <c r="B9480" s="30"/>
      <c r="C9480" s="30"/>
    </row>
    <row r="9481" spans="1:3" x14ac:dyDescent="0.3">
      <c r="A9481" s="14"/>
      <c r="B9481" s="30"/>
      <c r="C9481" s="30"/>
    </row>
    <row r="9482" spans="1:3" x14ac:dyDescent="0.3">
      <c r="A9482" s="14"/>
      <c r="B9482" s="30"/>
      <c r="C9482" s="30"/>
    </row>
    <row r="9483" spans="1:3" x14ac:dyDescent="0.3">
      <c r="A9483" s="14"/>
      <c r="B9483" s="30"/>
      <c r="C9483" s="30"/>
    </row>
    <row r="9484" spans="1:3" x14ac:dyDescent="0.3">
      <c r="A9484" s="14"/>
      <c r="B9484" s="30"/>
      <c r="C9484" s="30"/>
    </row>
    <row r="9485" spans="1:3" x14ac:dyDescent="0.3">
      <c r="A9485" s="14"/>
      <c r="B9485" s="30"/>
      <c r="C9485" s="30"/>
    </row>
    <row r="9486" spans="1:3" x14ac:dyDescent="0.3">
      <c r="A9486" s="14"/>
      <c r="B9486" s="30"/>
      <c r="C9486" s="30"/>
    </row>
    <row r="9487" spans="1:3" x14ac:dyDescent="0.3">
      <c r="A9487" s="14"/>
      <c r="B9487" s="30"/>
      <c r="C9487" s="30"/>
    </row>
    <row r="9488" spans="1:3" x14ac:dyDescent="0.3">
      <c r="A9488" s="14"/>
      <c r="B9488" s="30"/>
      <c r="C9488" s="30"/>
    </row>
    <row r="9489" spans="1:3" x14ac:dyDescent="0.3">
      <c r="A9489" s="14"/>
      <c r="B9489" s="30"/>
      <c r="C9489" s="30"/>
    </row>
    <row r="9490" spans="1:3" x14ac:dyDescent="0.3">
      <c r="A9490" s="14"/>
      <c r="B9490" s="30"/>
      <c r="C9490" s="30"/>
    </row>
    <row r="9491" spans="1:3" x14ac:dyDescent="0.3">
      <c r="A9491" s="14"/>
      <c r="B9491" s="30"/>
      <c r="C9491" s="30"/>
    </row>
    <row r="9492" spans="1:3" x14ac:dyDescent="0.3">
      <c r="A9492" s="14"/>
      <c r="B9492" s="30"/>
      <c r="C9492" s="30"/>
    </row>
    <row r="9493" spans="1:3" x14ac:dyDescent="0.3">
      <c r="A9493" s="14"/>
      <c r="B9493" s="30"/>
      <c r="C9493" s="30"/>
    </row>
    <row r="9494" spans="1:3" x14ac:dyDescent="0.3">
      <c r="A9494" s="14"/>
      <c r="B9494" s="30"/>
      <c r="C9494" s="30"/>
    </row>
    <row r="9495" spans="1:3" x14ac:dyDescent="0.3">
      <c r="A9495" s="14"/>
      <c r="B9495" s="30"/>
      <c r="C9495" s="30"/>
    </row>
    <row r="9496" spans="1:3" x14ac:dyDescent="0.3">
      <c r="A9496" s="14"/>
      <c r="B9496" s="30"/>
      <c r="C9496" s="30"/>
    </row>
    <row r="9497" spans="1:3" x14ac:dyDescent="0.3">
      <c r="A9497" s="14"/>
      <c r="B9497" s="30"/>
      <c r="C9497" s="30"/>
    </row>
    <row r="9498" spans="1:3" x14ac:dyDescent="0.3">
      <c r="A9498" s="14"/>
      <c r="B9498" s="30"/>
      <c r="C9498" s="30"/>
    </row>
    <row r="9499" spans="1:3" x14ac:dyDescent="0.3">
      <c r="A9499" s="14"/>
      <c r="B9499" s="30"/>
      <c r="C9499" s="30"/>
    </row>
    <row r="9500" spans="1:3" x14ac:dyDescent="0.3">
      <c r="A9500" s="14"/>
      <c r="B9500" s="30"/>
      <c r="C9500" s="30"/>
    </row>
    <row r="9501" spans="1:3" x14ac:dyDescent="0.3">
      <c r="A9501" s="14"/>
      <c r="B9501" s="30"/>
      <c r="C9501" s="30"/>
    </row>
    <row r="9502" spans="1:3" x14ac:dyDescent="0.3">
      <c r="A9502" s="14"/>
      <c r="B9502" s="30"/>
      <c r="C9502" s="30"/>
    </row>
    <row r="9503" spans="1:3" x14ac:dyDescent="0.3">
      <c r="A9503" s="14"/>
      <c r="B9503" s="30"/>
      <c r="C9503" s="30"/>
    </row>
    <row r="9504" spans="1:3" x14ac:dyDescent="0.3">
      <c r="A9504" s="14"/>
      <c r="B9504" s="30"/>
      <c r="C9504" s="30"/>
    </row>
    <row r="9505" spans="1:3" x14ac:dyDescent="0.3">
      <c r="A9505" s="14"/>
      <c r="B9505" s="30"/>
      <c r="C9505" s="30"/>
    </row>
    <row r="9506" spans="1:3" x14ac:dyDescent="0.3">
      <c r="A9506" s="14"/>
      <c r="B9506" s="30"/>
      <c r="C9506" s="30"/>
    </row>
    <row r="9507" spans="1:3" x14ac:dyDescent="0.3">
      <c r="A9507" s="14"/>
      <c r="B9507" s="30"/>
      <c r="C9507" s="30"/>
    </row>
    <row r="9508" spans="1:3" x14ac:dyDescent="0.3">
      <c r="A9508" s="14"/>
      <c r="B9508" s="30"/>
      <c r="C9508" s="30"/>
    </row>
    <row r="9509" spans="1:3" x14ac:dyDescent="0.3">
      <c r="A9509" s="14"/>
      <c r="B9509" s="30"/>
      <c r="C9509" s="30"/>
    </row>
    <row r="9510" spans="1:3" x14ac:dyDescent="0.3">
      <c r="A9510" s="14"/>
      <c r="B9510" s="30"/>
      <c r="C9510" s="30"/>
    </row>
    <row r="9511" spans="1:3" x14ac:dyDescent="0.3">
      <c r="A9511" s="14"/>
      <c r="B9511" s="30"/>
      <c r="C9511" s="30"/>
    </row>
    <row r="9512" spans="1:3" x14ac:dyDescent="0.3">
      <c r="A9512" s="14"/>
      <c r="B9512" s="30"/>
      <c r="C9512" s="30"/>
    </row>
    <row r="9513" spans="1:3" x14ac:dyDescent="0.3">
      <c r="A9513" s="14"/>
      <c r="B9513" s="30"/>
      <c r="C9513" s="30"/>
    </row>
    <row r="9514" spans="1:3" x14ac:dyDescent="0.3">
      <c r="A9514" s="14"/>
      <c r="B9514" s="30"/>
      <c r="C9514" s="30"/>
    </row>
    <row r="9515" spans="1:3" x14ac:dyDescent="0.3">
      <c r="A9515" s="14"/>
      <c r="B9515" s="30"/>
      <c r="C9515" s="30"/>
    </row>
    <row r="9516" spans="1:3" x14ac:dyDescent="0.3">
      <c r="A9516" s="14"/>
      <c r="B9516" s="30"/>
      <c r="C9516" s="30"/>
    </row>
    <row r="9517" spans="1:3" x14ac:dyDescent="0.3">
      <c r="A9517" s="14"/>
      <c r="B9517" s="30"/>
      <c r="C9517" s="30"/>
    </row>
    <row r="9518" spans="1:3" x14ac:dyDescent="0.3">
      <c r="A9518" s="14"/>
      <c r="B9518" s="30"/>
      <c r="C9518" s="30"/>
    </row>
    <row r="9519" spans="1:3" x14ac:dyDescent="0.3">
      <c r="A9519" s="14"/>
      <c r="B9519" s="30"/>
      <c r="C9519" s="30"/>
    </row>
    <row r="9520" spans="1:3" x14ac:dyDescent="0.3">
      <c r="A9520" s="14"/>
      <c r="B9520" s="30"/>
      <c r="C9520" s="30"/>
    </row>
    <row r="9521" spans="1:3" x14ac:dyDescent="0.3">
      <c r="A9521" s="14"/>
      <c r="B9521" s="30"/>
      <c r="C9521" s="30"/>
    </row>
    <row r="9522" spans="1:3" x14ac:dyDescent="0.3">
      <c r="A9522" s="14"/>
      <c r="B9522" s="30"/>
      <c r="C9522" s="30"/>
    </row>
    <row r="9523" spans="1:3" x14ac:dyDescent="0.3">
      <c r="A9523" s="14"/>
      <c r="B9523" s="30"/>
      <c r="C9523" s="30"/>
    </row>
    <row r="9524" spans="1:3" x14ac:dyDescent="0.3">
      <c r="A9524" s="14"/>
      <c r="B9524" s="30"/>
      <c r="C9524" s="30"/>
    </row>
    <row r="9525" spans="1:3" x14ac:dyDescent="0.3">
      <c r="A9525" s="14"/>
      <c r="B9525" s="30"/>
      <c r="C9525" s="30"/>
    </row>
    <row r="9526" spans="1:3" x14ac:dyDescent="0.3">
      <c r="A9526" s="14"/>
      <c r="B9526" s="30"/>
      <c r="C9526" s="30"/>
    </row>
    <row r="9527" spans="1:3" x14ac:dyDescent="0.3">
      <c r="A9527" s="14"/>
      <c r="B9527" s="30"/>
      <c r="C9527" s="30"/>
    </row>
    <row r="9528" spans="1:3" x14ac:dyDescent="0.3">
      <c r="A9528" s="14"/>
      <c r="B9528" s="30"/>
      <c r="C9528" s="30"/>
    </row>
    <row r="9529" spans="1:3" x14ac:dyDescent="0.3">
      <c r="A9529" s="14"/>
      <c r="B9529" s="30"/>
      <c r="C9529" s="30"/>
    </row>
    <row r="9530" spans="1:3" x14ac:dyDescent="0.3">
      <c r="A9530" s="14"/>
      <c r="B9530" s="30"/>
      <c r="C9530" s="30"/>
    </row>
    <row r="9531" spans="1:3" x14ac:dyDescent="0.3">
      <c r="A9531" s="14"/>
      <c r="B9531" s="30"/>
      <c r="C9531" s="30"/>
    </row>
    <row r="9532" spans="1:3" x14ac:dyDescent="0.3">
      <c r="A9532" s="14"/>
      <c r="B9532" s="30"/>
      <c r="C9532" s="30"/>
    </row>
    <row r="9533" spans="1:3" x14ac:dyDescent="0.3">
      <c r="A9533" s="14"/>
      <c r="B9533" s="30"/>
      <c r="C9533" s="30"/>
    </row>
    <row r="9534" spans="1:3" x14ac:dyDescent="0.3">
      <c r="A9534" s="14"/>
      <c r="B9534" s="30"/>
      <c r="C9534" s="30"/>
    </row>
    <row r="9535" spans="1:3" x14ac:dyDescent="0.3">
      <c r="A9535" s="14"/>
      <c r="B9535" s="30"/>
      <c r="C9535" s="30"/>
    </row>
    <row r="9536" spans="1:3" x14ac:dyDescent="0.3">
      <c r="A9536" s="14"/>
      <c r="B9536" s="30"/>
      <c r="C9536" s="30"/>
    </row>
    <row r="9537" spans="1:3" x14ac:dyDescent="0.3">
      <c r="A9537" s="14"/>
      <c r="B9537" s="30"/>
      <c r="C9537" s="30"/>
    </row>
    <row r="9538" spans="1:3" x14ac:dyDescent="0.3">
      <c r="A9538" s="14"/>
      <c r="B9538" s="30"/>
      <c r="C9538" s="30"/>
    </row>
    <row r="9539" spans="1:3" x14ac:dyDescent="0.3">
      <c r="A9539" s="14"/>
      <c r="B9539" s="30"/>
      <c r="C9539" s="30"/>
    </row>
    <row r="9540" spans="1:3" x14ac:dyDescent="0.3">
      <c r="A9540" s="14"/>
      <c r="B9540" s="30"/>
      <c r="C9540" s="30"/>
    </row>
    <row r="9541" spans="1:3" x14ac:dyDescent="0.3">
      <c r="A9541" s="14"/>
      <c r="B9541" s="30"/>
      <c r="C9541" s="30"/>
    </row>
    <row r="9542" spans="1:3" x14ac:dyDescent="0.3">
      <c r="A9542" s="14"/>
      <c r="B9542" s="30"/>
      <c r="C9542" s="30"/>
    </row>
    <row r="9543" spans="1:3" x14ac:dyDescent="0.3">
      <c r="A9543" s="14"/>
      <c r="B9543" s="30"/>
      <c r="C9543" s="30"/>
    </row>
    <row r="9544" spans="1:3" x14ac:dyDescent="0.3">
      <c r="A9544" s="14"/>
      <c r="B9544" s="30"/>
      <c r="C9544" s="30"/>
    </row>
    <row r="9545" spans="1:3" x14ac:dyDescent="0.3">
      <c r="A9545" s="14"/>
      <c r="B9545" s="30"/>
      <c r="C9545" s="30"/>
    </row>
    <row r="9546" spans="1:3" x14ac:dyDescent="0.3">
      <c r="A9546" s="14"/>
      <c r="B9546" s="30"/>
      <c r="C9546" s="30"/>
    </row>
    <row r="9547" spans="1:3" x14ac:dyDescent="0.3">
      <c r="A9547" s="14"/>
      <c r="B9547" s="30"/>
      <c r="C9547" s="30"/>
    </row>
    <row r="9548" spans="1:3" x14ac:dyDescent="0.3">
      <c r="A9548" s="14"/>
      <c r="B9548" s="30"/>
      <c r="C9548" s="30"/>
    </row>
    <row r="9549" spans="1:3" x14ac:dyDescent="0.3">
      <c r="A9549" s="14"/>
      <c r="B9549" s="30"/>
      <c r="C9549" s="30"/>
    </row>
    <row r="9550" spans="1:3" x14ac:dyDescent="0.3">
      <c r="A9550" s="14"/>
      <c r="B9550" s="30"/>
      <c r="C9550" s="30"/>
    </row>
    <row r="9551" spans="1:3" x14ac:dyDescent="0.3">
      <c r="A9551" s="14"/>
      <c r="B9551" s="30"/>
      <c r="C9551" s="30"/>
    </row>
    <row r="9552" spans="1:3" x14ac:dyDescent="0.3">
      <c r="A9552" s="14"/>
      <c r="B9552" s="30"/>
      <c r="C9552" s="30"/>
    </row>
    <row r="9553" spans="1:3" x14ac:dyDescent="0.3">
      <c r="A9553" s="14"/>
      <c r="B9553" s="30"/>
      <c r="C9553" s="30"/>
    </row>
    <row r="9554" spans="1:3" x14ac:dyDescent="0.3">
      <c r="A9554" s="14"/>
      <c r="B9554" s="30"/>
      <c r="C9554" s="30"/>
    </row>
    <row r="9555" spans="1:3" x14ac:dyDescent="0.3">
      <c r="A9555" s="14"/>
      <c r="B9555" s="30"/>
      <c r="C9555" s="30"/>
    </row>
    <row r="9556" spans="1:3" x14ac:dyDescent="0.3">
      <c r="A9556" s="14"/>
      <c r="B9556" s="30"/>
      <c r="C9556" s="30"/>
    </row>
    <row r="9557" spans="1:3" x14ac:dyDescent="0.3">
      <c r="A9557" s="14"/>
      <c r="B9557" s="30"/>
      <c r="C9557" s="30"/>
    </row>
    <row r="9558" spans="1:3" x14ac:dyDescent="0.3">
      <c r="A9558" s="14"/>
      <c r="B9558" s="30"/>
      <c r="C9558" s="30"/>
    </row>
    <row r="9559" spans="1:3" x14ac:dyDescent="0.3">
      <c r="A9559" s="14"/>
      <c r="B9559" s="30"/>
      <c r="C9559" s="30"/>
    </row>
    <row r="9560" spans="1:3" x14ac:dyDescent="0.3">
      <c r="A9560" s="14"/>
      <c r="B9560" s="30"/>
      <c r="C9560" s="30"/>
    </row>
    <row r="9561" spans="1:3" x14ac:dyDescent="0.3">
      <c r="A9561" s="14"/>
      <c r="B9561" s="30"/>
      <c r="C9561" s="30"/>
    </row>
    <row r="9562" spans="1:3" x14ac:dyDescent="0.3">
      <c r="A9562" s="14"/>
      <c r="B9562" s="30"/>
      <c r="C9562" s="30"/>
    </row>
    <row r="9563" spans="1:3" x14ac:dyDescent="0.3">
      <c r="A9563" s="14"/>
      <c r="B9563" s="30"/>
      <c r="C9563" s="30"/>
    </row>
    <row r="9564" spans="1:3" x14ac:dyDescent="0.3">
      <c r="A9564" s="14"/>
      <c r="B9564" s="30"/>
      <c r="C9564" s="30"/>
    </row>
    <row r="9565" spans="1:3" x14ac:dyDescent="0.3">
      <c r="A9565" s="14"/>
      <c r="B9565" s="30"/>
      <c r="C9565" s="30"/>
    </row>
    <row r="9566" spans="1:3" x14ac:dyDescent="0.3">
      <c r="A9566" s="14"/>
      <c r="B9566" s="30"/>
      <c r="C9566" s="30"/>
    </row>
    <row r="9567" spans="1:3" x14ac:dyDescent="0.3">
      <c r="A9567" s="14"/>
      <c r="B9567" s="30"/>
      <c r="C9567" s="30"/>
    </row>
    <row r="9568" spans="1:3" x14ac:dyDescent="0.3">
      <c r="A9568" s="14"/>
      <c r="B9568" s="30"/>
      <c r="C9568" s="30"/>
    </row>
    <row r="9569" spans="1:3" x14ac:dyDescent="0.3">
      <c r="A9569" s="14"/>
      <c r="B9569" s="30"/>
      <c r="C9569" s="30"/>
    </row>
    <row r="9570" spans="1:3" x14ac:dyDescent="0.3">
      <c r="A9570" s="14"/>
      <c r="B9570" s="30"/>
      <c r="C9570" s="30"/>
    </row>
    <row r="9571" spans="1:3" x14ac:dyDescent="0.3">
      <c r="A9571" s="14"/>
      <c r="B9571" s="30"/>
      <c r="C9571" s="30"/>
    </row>
    <row r="9572" spans="1:3" x14ac:dyDescent="0.3">
      <c r="A9572" s="14"/>
      <c r="B9572" s="30"/>
      <c r="C9572" s="30"/>
    </row>
    <row r="9573" spans="1:3" x14ac:dyDescent="0.3">
      <c r="A9573" s="14"/>
      <c r="B9573" s="30"/>
      <c r="C9573" s="30"/>
    </row>
    <row r="9574" spans="1:3" x14ac:dyDescent="0.3">
      <c r="A9574" s="14"/>
      <c r="B9574" s="30"/>
      <c r="C9574" s="30"/>
    </row>
    <row r="9575" spans="1:3" x14ac:dyDescent="0.3">
      <c r="A9575" s="14"/>
      <c r="B9575" s="30"/>
      <c r="C9575" s="30"/>
    </row>
    <row r="9576" spans="1:3" x14ac:dyDescent="0.3">
      <c r="A9576" s="14"/>
      <c r="B9576" s="30"/>
      <c r="C9576" s="30"/>
    </row>
    <row r="9577" spans="1:3" x14ac:dyDescent="0.3">
      <c r="A9577" s="14"/>
      <c r="B9577" s="30"/>
      <c r="C9577" s="30"/>
    </row>
    <row r="9578" spans="1:3" x14ac:dyDescent="0.3">
      <c r="A9578" s="14"/>
      <c r="B9578" s="30"/>
      <c r="C9578" s="30"/>
    </row>
    <row r="9579" spans="1:3" x14ac:dyDescent="0.3">
      <c r="A9579" s="14"/>
      <c r="B9579" s="30"/>
      <c r="C9579" s="30"/>
    </row>
    <row r="9580" spans="1:3" x14ac:dyDescent="0.3">
      <c r="A9580" s="14"/>
      <c r="B9580" s="30"/>
      <c r="C9580" s="30"/>
    </row>
    <row r="9581" spans="1:3" x14ac:dyDescent="0.3">
      <c r="A9581" s="14"/>
      <c r="B9581" s="30"/>
      <c r="C9581" s="30"/>
    </row>
    <row r="9582" spans="1:3" x14ac:dyDescent="0.3">
      <c r="A9582" s="14"/>
      <c r="B9582" s="30"/>
      <c r="C9582" s="30"/>
    </row>
    <row r="9583" spans="1:3" x14ac:dyDescent="0.3">
      <c r="A9583" s="14"/>
      <c r="B9583" s="30"/>
      <c r="C9583" s="30"/>
    </row>
    <row r="9584" spans="1:3" x14ac:dyDescent="0.3">
      <c r="A9584" s="14"/>
      <c r="B9584" s="30"/>
      <c r="C9584" s="30"/>
    </row>
    <row r="9585" spans="1:3" x14ac:dyDescent="0.3">
      <c r="A9585" s="14"/>
      <c r="B9585" s="30"/>
      <c r="C9585" s="30"/>
    </row>
    <row r="9586" spans="1:3" x14ac:dyDescent="0.3">
      <c r="A9586" s="14"/>
      <c r="B9586" s="30"/>
      <c r="C9586" s="30"/>
    </row>
    <row r="9587" spans="1:3" x14ac:dyDescent="0.3">
      <c r="A9587" s="14"/>
      <c r="B9587" s="30"/>
      <c r="C9587" s="30"/>
    </row>
    <row r="9588" spans="1:3" x14ac:dyDescent="0.3">
      <c r="A9588" s="14"/>
      <c r="B9588" s="30"/>
      <c r="C9588" s="30"/>
    </row>
    <row r="9589" spans="1:3" x14ac:dyDescent="0.3">
      <c r="A9589" s="14"/>
      <c r="B9589" s="30"/>
      <c r="C9589" s="30"/>
    </row>
    <row r="9590" spans="1:3" x14ac:dyDescent="0.3">
      <c r="A9590" s="14"/>
      <c r="B9590" s="30"/>
      <c r="C9590" s="30"/>
    </row>
    <row r="9591" spans="1:3" x14ac:dyDescent="0.3">
      <c r="A9591" s="14"/>
      <c r="B9591" s="30"/>
      <c r="C9591" s="30"/>
    </row>
    <row r="9592" spans="1:3" x14ac:dyDescent="0.3">
      <c r="A9592" s="14"/>
      <c r="B9592" s="30"/>
      <c r="C9592" s="30"/>
    </row>
    <row r="9593" spans="1:3" x14ac:dyDescent="0.3">
      <c r="A9593" s="14"/>
      <c r="B9593" s="30"/>
      <c r="C9593" s="30"/>
    </row>
    <row r="9594" spans="1:3" x14ac:dyDescent="0.3">
      <c r="A9594" s="14"/>
      <c r="B9594" s="30"/>
      <c r="C9594" s="30"/>
    </row>
    <row r="9595" spans="1:3" x14ac:dyDescent="0.3">
      <c r="A9595" s="14"/>
      <c r="B9595" s="30"/>
      <c r="C9595" s="30"/>
    </row>
    <row r="9596" spans="1:3" x14ac:dyDescent="0.3">
      <c r="A9596" s="14"/>
      <c r="B9596" s="30"/>
      <c r="C9596" s="30"/>
    </row>
    <row r="9597" spans="1:3" x14ac:dyDescent="0.3">
      <c r="A9597" s="14"/>
      <c r="B9597" s="30"/>
      <c r="C9597" s="30"/>
    </row>
    <row r="9598" spans="1:3" x14ac:dyDescent="0.3">
      <c r="A9598" s="14"/>
      <c r="B9598" s="30"/>
      <c r="C9598" s="30"/>
    </row>
    <row r="9599" spans="1:3" x14ac:dyDescent="0.3">
      <c r="A9599" s="14"/>
      <c r="B9599" s="30"/>
      <c r="C9599" s="30"/>
    </row>
    <row r="9600" spans="1:3" x14ac:dyDescent="0.3">
      <c r="A9600" s="14"/>
      <c r="B9600" s="30"/>
      <c r="C9600" s="30"/>
    </row>
    <row r="9601" spans="1:3" x14ac:dyDescent="0.3">
      <c r="A9601" s="14"/>
      <c r="B9601" s="30"/>
      <c r="C9601" s="30"/>
    </row>
    <row r="9602" spans="1:3" x14ac:dyDescent="0.3">
      <c r="A9602" s="14"/>
      <c r="B9602" s="30"/>
      <c r="C9602" s="30"/>
    </row>
    <row r="9603" spans="1:3" x14ac:dyDescent="0.3">
      <c r="A9603" s="14"/>
      <c r="B9603" s="30"/>
      <c r="C9603" s="30"/>
    </row>
    <row r="9604" spans="1:3" x14ac:dyDescent="0.3">
      <c r="A9604" s="14"/>
      <c r="B9604" s="30"/>
      <c r="C9604" s="30"/>
    </row>
    <row r="9605" spans="1:3" x14ac:dyDescent="0.3">
      <c r="A9605" s="14"/>
      <c r="B9605" s="30"/>
      <c r="C9605" s="30"/>
    </row>
    <row r="9606" spans="1:3" x14ac:dyDescent="0.3">
      <c r="A9606" s="14"/>
      <c r="B9606" s="30"/>
      <c r="C9606" s="30"/>
    </row>
    <row r="9607" spans="1:3" x14ac:dyDescent="0.3">
      <c r="A9607" s="14"/>
      <c r="B9607" s="30"/>
      <c r="C9607" s="30"/>
    </row>
    <row r="9608" spans="1:3" x14ac:dyDescent="0.3">
      <c r="A9608" s="14"/>
      <c r="B9608" s="30"/>
      <c r="C9608" s="30"/>
    </row>
    <row r="9609" spans="1:3" x14ac:dyDescent="0.3">
      <c r="A9609" s="14"/>
      <c r="B9609" s="30"/>
      <c r="C9609" s="30"/>
    </row>
    <row r="9610" spans="1:3" x14ac:dyDescent="0.3">
      <c r="A9610" s="14"/>
      <c r="B9610" s="30"/>
      <c r="C9610" s="30"/>
    </row>
    <row r="9611" spans="1:3" x14ac:dyDescent="0.3">
      <c r="A9611" s="14"/>
      <c r="B9611" s="30"/>
      <c r="C9611" s="30"/>
    </row>
    <row r="9612" spans="1:3" x14ac:dyDescent="0.3">
      <c r="A9612" s="14"/>
      <c r="B9612" s="30"/>
      <c r="C9612" s="30"/>
    </row>
    <row r="9613" spans="1:3" x14ac:dyDescent="0.3">
      <c r="A9613" s="14"/>
      <c r="B9613" s="30"/>
      <c r="C9613" s="30"/>
    </row>
    <row r="9614" spans="1:3" x14ac:dyDescent="0.3">
      <c r="A9614" s="14"/>
      <c r="B9614" s="30"/>
      <c r="C9614" s="30"/>
    </row>
    <row r="9615" spans="1:3" x14ac:dyDescent="0.3">
      <c r="A9615" s="14"/>
      <c r="B9615" s="30"/>
      <c r="C9615" s="30"/>
    </row>
    <row r="9616" spans="1:3" x14ac:dyDescent="0.3">
      <c r="A9616" s="14"/>
      <c r="B9616" s="30"/>
      <c r="C9616" s="30"/>
    </row>
    <row r="9617" spans="1:3" x14ac:dyDescent="0.3">
      <c r="A9617" s="14"/>
      <c r="B9617" s="30"/>
      <c r="C9617" s="30"/>
    </row>
    <row r="9618" spans="1:3" x14ac:dyDescent="0.3">
      <c r="A9618" s="14"/>
      <c r="B9618" s="30"/>
      <c r="C9618" s="30"/>
    </row>
    <row r="9619" spans="1:3" x14ac:dyDescent="0.3">
      <c r="A9619" s="14"/>
      <c r="B9619" s="30"/>
      <c r="C9619" s="30"/>
    </row>
    <row r="9620" spans="1:3" x14ac:dyDescent="0.3">
      <c r="A9620" s="14"/>
      <c r="B9620" s="30"/>
      <c r="C9620" s="30"/>
    </row>
    <row r="9621" spans="1:3" x14ac:dyDescent="0.3">
      <c r="A9621" s="14"/>
      <c r="B9621" s="30"/>
      <c r="C9621" s="30"/>
    </row>
    <row r="9622" spans="1:3" x14ac:dyDescent="0.3">
      <c r="A9622" s="14"/>
      <c r="B9622" s="30"/>
      <c r="C9622" s="30"/>
    </row>
    <row r="9623" spans="1:3" x14ac:dyDescent="0.3">
      <c r="A9623" s="14"/>
      <c r="B9623" s="30"/>
      <c r="C9623" s="30"/>
    </row>
    <row r="9624" spans="1:3" x14ac:dyDescent="0.3">
      <c r="A9624" s="14"/>
      <c r="B9624" s="30"/>
      <c r="C9624" s="30"/>
    </row>
    <row r="9625" spans="1:3" x14ac:dyDescent="0.3">
      <c r="A9625" s="14"/>
      <c r="B9625" s="30"/>
      <c r="C9625" s="30"/>
    </row>
    <row r="9626" spans="1:3" x14ac:dyDescent="0.3">
      <c r="A9626" s="14"/>
      <c r="B9626" s="30"/>
      <c r="C9626" s="30"/>
    </row>
    <row r="9627" spans="1:3" x14ac:dyDescent="0.3">
      <c r="A9627" s="14"/>
      <c r="B9627" s="30"/>
      <c r="C9627" s="30"/>
    </row>
    <row r="9628" spans="1:3" x14ac:dyDescent="0.3">
      <c r="A9628" s="14"/>
      <c r="B9628" s="30"/>
      <c r="C9628" s="30"/>
    </row>
    <row r="9629" spans="1:3" x14ac:dyDescent="0.3">
      <c r="A9629" s="14"/>
      <c r="B9629" s="30"/>
      <c r="C9629" s="30"/>
    </row>
    <row r="9630" spans="1:3" x14ac:dyDescent="0.3">
      <c r="A9630" s="14"/>
      <c r="B9630" s="30"/>
      <c r="C9630" s="30"/>
    </row>
    <row r="9631" spans="1:3" x14ac:dyDescent="0.3">
      <c r="A9631" s="14"/>
      <c r="B9631" s="30"/>
      <c r="C9631" s="30"/>
    </row>
    <row r="9632" spans="1:3" x14ac:dyDescent="0.3">
      <c r="A9632" s="14"/>
      <c r="B9632" s="30"/>
      <c r="C9632" s="30"/>
    </row>
    <row r="9633" spans="1:3" x14ac:dyDescent="0.3">
      <c r="A9633" s="14"/>
      <c r="B9633" s="30"/>
      <c r="C9633" s="30"/>
    </row>
    <row r="9634" spans="1:3" x14ac:dyDescent="0.3">
      <c r="A9634" s="14"/>
      <c r="B9634" s="30"/>
      <c r="C9634" s="30"/>
    </row>
    <row r="9635" spans="1:3" x14ac:dyDescent="0.3">
      <c r="A9635" s="14"/>
      <c r="B9635" s="30"/>
      <c r="C9635" s="30"/>
    </row>
    <row r="9636" spans="1:3" x14ac:dyDescent="0.3">
      <c r="A9636" s="14"/>
      <c r="B9636" s="30"/>
      <c r="C9636" s="30"/>
    </row>
    <row r="9637" spans="1:3" x14ac:dyDescent="0.3">
      <c r="A9637" s="14"/>
      <c r="B9637" s="30"/>
      <c r="C9637" s="30"/>
    </row>
    <row r="9638" spans="1:3" x14ac:dyDescent="0.3">
      <c r="A9638" s="14"/>
      <c r="B9638" s="30"/>
      <c r="C9638" s="30"/>
    </row>
    <row r="9639" spans="1:3" x14ac:dyDescent="0.3">
      <c r="A9639" s="14"/>
      <c r="B9639" s="30"/>
      <c r="C9639" s="30"/>
    </row>
    <row r="9640" spans="1:3" x14ac:dyDescent="0.3">
      <c r="A9640" s="14"/>
      <c r="B9640" s="30"/>
      <c r="C9640" s="30"/>
    </row>
    <row r="9641" spans="1:3" x14ac:dyDescent="0.3">
      <c r="A9641" s="14"/>
      <c r="B9641" s="30"/>
      <c r="C9641" s="30"/>
    </row>
    <row r="9642" spans="1:3" x14ac:dyDescent="0.3">
      <c r="A9642" s="14"/>
      <c r="B9642" s="30"/>
      <c r="C9642" s="30"/>
    </row>
    <row r="9643" spans="1:3" x14ac:dyDescent="0.3">
      <c r="A9643" s="14"/>
      <c r="B9643" s="30"/>
      <c r="C9643" s="30"/>
    </row>
    <row r="9644" spans="1:3" x14ac:dyDescent="0.3">
      <c r="A9644" s="14"/>
      <c r="B9644" s="30"/>
      <c r="C9644" s="30"/>
    </row>
    <row r="9645" spans="1:3" x14ac:dyDescent="0.3">
      <c r="A9645" s="14"/>
      <c r="B9645" s="30"/>
      <c r="C9645" s="30"/>
    </row>
    <row r="9646" spans="1:3" x14ac:dyDescent="0.3">
      <c r="A9646" s="14"/>
      <c r="B9646" s="30"/>
      <c r="C9646" s="30"/>
    </row>
    <row r="9647" spans="1:3" x14ac:dyDescent="0.3">
      <c r="A9647" s="14"/>
      <c r="B9647" s="30"/>
      <c r="C9647" s="30"/>
    </row>
    <row r="9648" spans="1:3" x14ac:dyDescent="0.3">
      <c r="A9648" s="14"/>
      <c r="B9648" s="30"/>
      <c r="C9648" s="30"/>
    </row>
    <row r="9649" spans="1:3" x14ac:dyDescent="0.3">
      <c r="A9649" s="14"/>
      <c r="B9649" s="30"/>
      <c r="C9649" s="30"/>
    </row>
    <row r="9650" spans="1:3" x14ac:dyDescent="0.3">
      <c r="A9650" s="14"/>
      <c r="B9650" s="30"/>
      <c r="C9650" s="30"/>
    </row>
    <row r="9651" spans="1:3" x14ac:dyDescent="0.3">
      <c r="A9651" s="14"/>
      <c r="B9651" s="30"/>
      <c r="C9651" s="30"/>
    </row>
    <row r="9652" spans="1:3" x14ac:dyDescent="0.3">
      <c r="A9652" s="14"/>
      <c r="B9652" s="30"/>
      <c r="C9652" s="30"/>
    </row>
    <row r="9653" spans="1:3" x14ac:dyDescent="0.3">
      <c r="A9653" s="14"/>
      <c r="B9653" s="30"/>
      <c r="C9653" s="30"/>
    </row>
    <row r="9654" spans="1:3" x14ac:dyDescent="0.3">
      <c r="A9654" s="14"/>
      <c r="B9654" s="30"/>
      <c r="C9654" s="30"/>
    </row>
    <row r="9655" spans="1:3" x14ac:dyDescent="0.3">
      <c r="A9655" s="14"/>
      <c r="B9655" s="30"/>
      <c r="C9655" s="30"/>
    </row>
    <row r="9656" spans="1:3" x14ac:dyDescent="0.3">
      <c r="A9656" s="14"/>
      <c r="B9656" s="30"/>
      <c r="C9656" s="30"/>
    </row>
    <row r="9657" spans="1:3" x14ac:dyDescent="0.3">
      <c r="A9657" s="14"/>
      <c r="B9657" s="30"/>
      <c r="C9657" s="30"/>
    </row>
    <row r="9658" spans="1:3" x14ac:dyDescent="0.3">
      <c r="A9658" s="14"/>
      <c r="B9658" s="30"/>
      <c r="C9658" s="30"/>
    </row>
    <row r="9659" spans="1:3" x14ac:dyDescent="0.3">
      <c r="A9659" s="14"/>
      <c r="B9659" s="30"/>
      <c r="C9659" s="30"/>
    </row>
    <row r="9660" spans="1:3" x14ac:dyDescent="0.3">
      <c r="A9660" s="14"/>
      <c r="B9660" s="30"/>
      <c r="C9660" s="30"/>
    </row>
    <row r="9661" spans="1:3" x14ac:dyDescent="0.3">
      <c r="A9661" s="14"/>
      <c r="B9661" s="30"/>
      <c r="C9661" s="30"/>
    </row>
    <row r="9662" spans="1:3" x14ac:dyDescent="0.3">
      <c r="A9662" s="14"/>
      <c r="B9662" s="30"/>
      <c r="C9662" s="30"/>
    </row>
    <row r="9663" spans="1:3" x14ac:dyDescent="0.3">
      <c r="A9663" s="14"/>
      <c r="B9663" s="30"/>
      <c r="C9663" s="30"/>
    </row>
    <row r="9664" spans="1:3" x14ac:dyDescent="0.3">
      <c r="A9664" s="14"/>
      <c r="B9664" s="30"/>
      <c r="C9664" s="30"/>
    </row>
    <row r="9665" spans="1:3" x14ac:dyDescent="0.3">
      <c r="A9665" s="14"/>
      <c r="B9665" s="30"/>
      <c r="C9665" s="30"/>
    </row>
    <row r="9666" spans="1:3" x14ac:dyDescent="0.3">
      <c r="A9666" s="14"/>
      <c r="B9666" s="30"/>
      <c r="C9666" s="30"/>
    </row>
    <row r="9667" spans="1:3" x14ac:dyDescent="0.3">
      <c r="A9667" s="14"/>
      <c r="B9667" s="30"/>
      <c r="C9667" s="30"/>
    </row>
    <row r="9668" spans="1:3" x14ac:dyDescent="0.3">
      <c r="A9668" s="14"/>
      <c r="B9668" s="30"/>
      <c r="C9668" s="30"/>
    </row>
    <row r="9669" spans="1:3" x14ac:dyDescent="0.3">
      <c r="A9669" s="14"/>
      <c r="B9669" s="30"/>
      <c r="C9669" s="30"/>
    </row>
    <row r="9670" spans="1:3" x14ac:dyDescent="0.3">
      <c r="A9670" s="14"/>
      <c r="B9670" s="30"/>
      <c r="C9670" s="30"/>
    </row>
    <row r="9671" spans="1:3" x14ac:dyDescent="0.3">
      <c r="A9671" s="14"/>
      <c r="B9671" s="30"/>
      <c r="C9671" s="30"/>
    </row>
    <row r="9672" spans="1:3" x14ac:dyDescent="0.3">
      <c r="A9672" s="14"/>
      <c r="B9672" s="30"/>
      <c r="C9672" s="30"/>
    </row>
    <row r="9673" spans="1:3" x14ac:dyDescent="0.3">
      <c r="A9673" s="14"/>
      <c r="B9673" s="30"/>
      <c r="C9673" s="30"/>
    </row>
    <row r="9674" spans="1:3" x14ac:dyDescent="0.3">
      <c r="A9674" s="14"/>
      <c r="B9674" s="30"/>
      <c r="C9674" s="30"/>
    </row>
    <row r="9675" spans="1:3" x14ac:dyDescent="0.3">
      <c r="A9675" s="14"/>
      <c r="B9675" s="30"/>
      <c r="C9675" s="30"/>
    </row>
    <row r="9676" spans="1:3" x14ac:dyDescent="0.3">
      <c r="A9676" s="14"/>
      <c r="B9676" s="30"/>
      <c r="C9676" s="30"/>
    </row>
    <row r="9677" spans="1:3" x14ac:dyDescent="0.3">
      <c r="A9677" s="14"/>
      <c r="B9677" s="30"/>
      <c r="C9677" s="30"/>
    </row>
    <row r="9678" spans="1:3" x14ac:dyDescent="0.3">
      <c r="A9678" s="14"/>
      <c r="B9678" s="30"/>
      <c r="C9678" s="30"/>
    </row>
    <row r="9679" spans="1:3" x14ac:dyDescent="0.3">
      <c r="A9679" s="14"/>
      <c r="B9679" s="30"/>
      <c r="C9679" s="30"/>
    </row>
    <row r="9680" spans="1:3" x14ac:dyDescent="0.3">
      <c r="A9680" s="14"/>
      <c r="B9680" s="30"/>
      <c r="C9680" s="30"/>
    </row>
    <row r="9681" spans="1:3" x14ac:dyDescent="0.3">
      <c r="A9681" s="14"/>
      <c r="B9681" s="30"/>
      <c r="C9681" s="30"/>
    </row>
    <row r="9682" spans="1:3" x14ac:dyDescent="0.3">
      <c r="A9682" s="14"/>
      <c r="B9682" s="30"/>
      <c r="C9682" s="30"/>
    </row>
    <row r="9683" spans="1:3" x14ac:dyDescent="0.3">
      <c r="A9683" s="14"/>
      <c r="B9683" s="30"/>
      <c r="C9683" s="30"/>
    </row>
    <row r="9684" spans="1:3" x14ac:dyDescent="0.3">
      <c r="A9684" s="14"/>
      <c r="B9684" s="30"/>
      <c r="C9684" s="30"/>
    </row>
    <row r="9685" spans="1:3" x14ac:dyDescent="0.3">
      <c r="A9685" s="14"/>
      <c r="B9685" s="30"/>
      <c r="C9685" s="30"/>
    </row>
    <row r="9686" spans="1:3" x14ac:dyDescent="0.3">
      <c r="A9686" s="14"/>
      <c r="B9686" s="30"/>
      <c r="C9686" s="30"/>
    </row>
    <row r="9687" spans="1:3" x14ac:dyDescent="0.3">
      <c r="A9687" s="14"/>
      <c r="B9687" s="30"/>
      <c r="C9687" s="30"/>
    </row>
    <row r="9688" spans="1:3" x14ac:dyDescent="0.3">
      <c r="A9688" s="14"/>
      <c r="B9688" s="30"/>
      <c r="C9688" s="30"/>
    </row>
    <row r="9689" spans="1:3" x14ac:dyDescent="0.3">
      <c r="A9689" s="14"/>
      <c r="B9689" s="30"/>
      <c r="C9689" s="30"/>
    </row>
    <row r="9690" spans="1:3" x14ac:dyDescent="0.3">
      <c r="A9690" s="14"/>
      <c r="B9690" s="30"/>
      <c r="C9690" s="30"/>
    </row>
    <row r="9691" spans="1:3" x14ac:dyDescent="0.3">
      <c r="A9691" s="14"/>
      <c r="B9691" s="30"/>
      <c r="C9691" s="30"/>
    </row>
    <row r="9692" spans="1:3" x14ac:dyDescent="0.3">
      <c r="A9692" s="14"/>
      <c r="B9692" s="30"/>
      <c r="C9692" s="30"/>
    </row>
    <row r="9693" spans="1:3" x14ac:dyDescent="0.3">
      <c r="A9693" s="14"/>
      <c r="B9693" s="30"/>
      <c r="C9693" s="30"/>
    </row>
    <row r="9694" spans="1:3" x14ac:dyDescent="0.3">
      <c r="A9694" s="14"/>
      <c r="B9694" s="30"/>
      <c r="C9694" s="30"/>
    </row>
    <row r="9695" spans="1:3" x14ac:dyDescent="0.3">
      <c r="A9695" s="14"/>
      <c r="B9695" s="30"/>
      <c r="C9695" s="30"/>
    </row>
    <row r="9696" spans="1:3" x14ac:dyDescent="0.3">
      <c r="A9696" s="14"/>
      <c r="B9696" s="30"/>
      <c r="C9696" s="30"/>
    </row>
    <row r="9697" spans="1:3" x14ac:dyDescent="0.3">
      <c r="A9697" s="14"/>
      <c r="B9697" s="30"/>
      <c r="C9697" s="30"/>
    </row>
    <row r="9698" spans="1:3" x14ac:dyDescent="0.3">
      <c r="A9698" s="14"/>
      <c r="B9698" s="30"/>
      <c r="C9698" s="30"/>
    </row>
    <row r="9699" spans="1:3" x14ac:dyDescent="0.3">
      <c r="A9699" s="14"/>
      <c r="B9699" s="30"/>
      <c r="C9699" s="30"/>
    </row>
    <row r="9700" spans="1:3" x14ac:dyDescent="0.3">
      <c r="A9700" s="14"/>
      <c r="B9700" s="30"/>
      <c r="C9700" s="30"/>
    </row>
    <row r="9701" spans="1:3" x14ac:dyDescent="0.3">
      <c r="A9701" s="14"/>
      <c r="B9701" s="30"/>
      <c r="C9701" s="30"/>
    </row>
    <row r="9702" spans="1:3" x14ac:dyDescent="0.3">
      <c r="A9702" s="14"/>
      <c r="B9702" s="30"/>
      <c r="C9702" s="30"/>
    </row>
    <row r="9703" spans="1:3" x14ac:dyDescent="0.3">
      <c r="A9703" s="14"/>
      <c r="B9703" s="30"/>
      <c r="C9703" s="30"/>
    </row>
    <row r="9704" spans="1:3" x14ac:dyDescent="0.3">
      <c r="A9704" s="14"/>
      <c r="B9704" s="30"/>
      <c r="C9704" s="30"/>
    </row>
    <row r="9705" spans="1:3" x14ac:dyDescent="0.3">
      <c r="A9705" s="14"/>
      <c r="B9705" s="30"/>
      <c r="C9705" s="30"/>
    </row>
    <row r="9706" spans="1:3" x14ac:dyDescent="0.3">
      <c r="A9706" s="14"/>
      <c r="B9706" s="30"/>
      <c r="C9706" s="30"/>
    </row>
    <row r="9707" spans="1:3" x14ac:dyDescent="0.3">
      <c r="A9707" s="14"/>
      <c r="B9707" s="30"/>
      <c r="C9707" s="30"/>
    </row>
    <row r="9708" spans="1:3" x14ac:dyDescent="0.3">
      <c r="A9708" s="14"/>
      <c r="B9708" s="30"/>
      <c r="C9708" s="30"/>
    </row>
    <row r="9709" spans="1:3" x14ac:dyDescent="0.3">
      <c r="A9709" s="14"/>
      <c r="B9709" s="30"/>
      <c r="C9709" s="30"/>
    </row>
    <row r="9710" spans="1:3" x14ac:dyDescent="0.3">
      <c r="A9710" s="14"/>
      <c r="B9710" s="30"/>
      <c r="C9710" s="30"/>
    </row>
    <row r="9711" spans="1:3" x14ac:dyDescent="0.3">
      <c r="A9711" s="14"/>
      <c r="B9711" s="30"/>
      <c r="C9711" s="30"/>
    </row>
    <row r="9712" spans="1:3" x14ac:dyDescent="0.3">
      <c r="A9712" s="14"/>
      <c r="B9712" s="30"/>
      <c r="C9712" s="30"/>
    </row>
    <row r="9713" spans="1:3" x14ac:dyDescent="0.3">
      <c r="A9713" s="14"/>
      <c r="B9713" s="30"/>
      <c r="C9713" s="30"/>
    </row>
    <row r="9714" spans="1:3" x14ac:dyDescent="0.3">
      <c r="A9714" s="14"/>
      <c r="B9714" s="30"/>
      <c r="C9714" s="30"/>
    </row>
    <row r="9715" spans="1:3" x14ac:dyDescent="0.3">
      <c r="A9715" s="14"/>
      <c r="B9715" s="30"/>
      <c r="C9715" s="30"/>
    </row>
    <row r="9716" spans="1:3" x14ac:dyDescent="0.3">
      <c r="A9716" s="14"/>
      <c r="B9716" s="30"/>
      <c r="C9716" s="30"/>
    </row>
    <row r="9717" spans="1:3" x14ac:dyDescent="0.3">
      <c r="A9717" s="14"/>
      <c r="B9717" s="30"/>
      <c r="C9717" s="30"/>
    </row>
    <row r="9718" spans="1:3" x14ac:dyDescent="0.3">
      <c r="A9718" s="14"/>
      <c r="B9718" s="30"/>
      <c r="C9718" s="30"/>
    </row>
    <row r="9719" spans="1:3" x14ac:dyDescent="0.3">
      <c r="A9719" s="14"/>
      <c r="B9719" s="30"/>
      <c r="C9719" s="30"/>
    </row>
    <row r="9720" spans="1:3" x14ac:dyDescent="0.3">
      <c r="A9720" s="14"/>
      <c r="B9720" s="30"/>
      <c r="C9720" s="30"/>
    </row>
    <row r="9721" spans="1:3" x14ac:dyDescent="0.3">
      <c r="A9721" s="14"/>
      <c r="B9721" s="30"/>
      <c r="C9721" s="30"/>
    </row>
    <row r="9722" spans="1:3" x14ac:dyDescent="0.3">
      <c r="A9722" s="14"/>
      <c r="B9722" s="30"/>
      <c r="C9722" s="30"/>
    </row>
    <row r="9723" spans="1:3" x14ac:dyDescent="0.3">
      <c r="A9723" s="14"/>
      <c r="B9723" s="30"/>
      <c r="C9723" s="30"/>
    </row>
    <row r="9724" spans="1:3" x14ac:dyDescent="0.3">
      <c r="A9724" s="14"/>
      <c r="B9724" s="30"/>
      <c r="C9724" s="30"/>
    </row>
    <row r="9725" spans="1:3" x14ac:dyDescent="0.3">
      <c r="A9725" s="14"/>
      <c r="B9725" s="30"/>
      <c r="C9725" s="30"/>
    </row>
    <row r="9726" spans="1:3" x14ac:dyDescent="0.3">
      <c r="A9726" s="14"/>
      <c r="B9726" s="30"/>
      <c r="C9726" s="30"/>
    </row>
    <row r="9727" spans="1:3" x14ac:dyDescent="0.3">
      <c r="A9727" s="14"/>
      <c r="B9727" s="30"/>
      <c r="C9727" s="30"/>
    </row>
    <row r="9728" spans="1:3" x14ac:dyDescent="0.3">
      <c r="A9728" s="14"/>
      <c r="B9728" s="30"/>
      <c r="C9728" s="30"/>
    </row>
    <row r="9729" spans="1:3" x14ac:dyDescent="0.3">
      <c r="A9729" s="14"/>
      <c r="B9729" s="30"/>
      <c r="C9729" s="30"/>
    </row>
    <row r="9730" spans="1:3" x14ac:dyDescent="0.3">
      <c r="A9730" s="14"/>
      <c r="B9730" s="30"/>
      <c r="C9730" s="30"/>
    </row>
    <row r="9731" spans="1:3" x14ac:dyDescent="0.3">
      <c r="A9731" s="14"/>
      <c r="B9731" s="30"/>
      <c r="C9731" s="30"/>
    </row>
    <row r="9732" spans="1:3" x14ac:dyDescent="0.3">
      <c r="A9732" s="14"/>
      <c r="B9732" s="30"/>
      <c r="C9732" s="30"/>
    </row>
    <row r="9733" spans="1:3" x14ac:dyDescent="0.3">
      <c r="A9733" s="14"/>
      <c r="B9733" s="30"/>
      <c r="C9733" s="30"/>
    </row>
    <row r="9734" spans="1:3" x14ac:dyDescent="0.3">
      <c r="A9734" s="14"/>
      <c r="B9734" s="30"/>
      <c r="C9734" s="30"/>
    </row>
    <row r="9735" spans="1:3" x14ac:dyDescent="0.3">
      <c r="A9735" s="14"/>
      <c r="B9735" s="30"/>
      <c r="C9735" s="30"/>
    </row>
    <row r="9736" spans="1:3" x14ac:dyDescent="0.3">
      <c r="A9736" s="14"/>
      <c r="B9736" s="30"/>
      <c r="C9736" s="30"/>
    </row>
    <row r="9737" spans="1:3" x14ac:dyDescent="0.3">
      <c r="A9737" s="14"/>
      <c r="B9737" s="30"/>
      <c r="C9737" s="30"/>
    </row>
    <row r="9738" spans="1:3" x14ac:dyDescent="0.3">
      <c r="A9738" s="14"/>
      <c r="B9738" s="30"/>
      <c r="C9738" s="30"/>
    </row>
    <row r="9739" spans="1:3" x14ac:dyDescent="0.3">
      <c r="A9739" s="14"/>
      <c r="B9739" s="30"/>
      <c r="C9739" s="30"/>
    </row>
    <row r="9740" spans="1:3" x14ac:dyDescent="0.3">
      <c r="A9740" s="14"/>
      <c r="B9740" s="30"/>
      <c r="C9740" s="30"/>
    </row>
    <row r="9741" spans="1:3" x14ac:dyDescent="0.3">
      <c r="A9741" s="14"/>
      <c r="B9741" s="30"/>
      <c r="C9741" s="30"/>
    </row>
    <row r="9742" spans="1:3" x14ac:dyDescent="0.3">
      <c r="A9742" s="14"/>
      <c r="B9742" s="30"/>
      <c r="C9742" s="30"/>
    </row>
    <row r="9743" spans="1:3" x14ac:dyDescent="0.3">
      <c r="A9743" s="14"/>
      <c r="B9743" s="30"/>
      <c r="C9743" s="30"/>
    </row>
    <row r="9744" spans="1:3" x14ac:dyDescent="0.3">
      <c r="A9744" s="14"/>
      <c r="B9744" s="30"/>
      <c r="C9744" s="30"/>
    </row>
    <row r="9745" spans="1:3" x14ac:dyDescent="0.3">
      <c r="A9745" s="14"/>
      <c r="B9745" s="30"/>
      <c r="C9745" s="30"/>
    </row>
    <row r="9746" spans="1:3" x14ac:dyDescent="0.3">
      <c r="A9746" s="14"/>
      <c r="B9746" s="30"/>
      <c r="C9746" s="30"/>
    </row>
    <row r="9747" spans="1:3" x14ac:dyDescent="0.3">
      <c r="A9747" s="14"/>
      <c r="B9747" s="30"/>
      <c r="C9747" s="30"/>
    </row>
    <row r="9748" spans="1:3" x14ac:dyDescent="0.3">
      <c r="A9748" s="14"/>
      <c r="B9748" s="30"/>
      <c r="C9748" s="30"/>
    </row>
    <row r="9749" spans="1:3" x14ac:dyDescent="0.3">
      <c r="A9749" s="14"/>
      <c r="B9749" s="30"/>
      <c r="C9749" s="30"/>
    </row>
    <row r="9750" spans="1:3" x14ac:dyDescent="0.3">
      <c r="A9750" s="14"/>
      <c r="B9750" s="30"/>
      <c r="C9750" s="30"/>
    </row>
    <row r="9751" spans="1:3" x14ac:dyDescent="0.3">
      <c r="A9751" s="14"/>
      <c r="B9751" s="30"/>
      <c r="C9751" s="30"/>
    </row>
    <row r="9752" spans="1:3" x14ac:dyDescent="0.3">
      <c r="A9752" s="14"/>
      <c r="B9752" s="30"/>
      <c r="C9752" s="30"/>
    </row>
    <row r="9753" spans="1:3" x14ac:dyDescent="0.3">
      <c r="A9753" s="14"/>
      <c r="B9753" s="30"/>
      <c r="C9753" s="30"/>
    </row>
    <row r="9754" spans="1:3" x14ac:dyDescent="0.3">
      <c r="A9754" s="14"/>
      <c r="B9754" s="30"/>
      <c r="C9754" s="30"/>
    </row>
    <row r="9755" spans="1:3" x14ac:dyDescent="0.3">
      <c r="A9755" s="14"/>
      <c r="B9755" s="30"/>
      <c r="C9755" s="30"/>
    </row>
    <row r="9756" spans="1:3" x14ac:dyDescent="0.3">
      <c r="A9756" s="14"/>
      <c r="B9756" s="30"/>
      <c r="C9756" s="30"/>
    </row>
    <row r="9757" spans="1:3" x14ac:dyDescent="0.3">
      <c r="A9757" s="14"/>
      <c r="B9757" s="30"/>
      <c r="C9757" s="30"/>
    </row>
    <row r="9758" spans="1:3" x14ac:dyDescent="0.3">
      <c r="A9758" s="14"/>
      <c r="B9758" s="30"/>
      <c r="C9758" s="30"/>
    </row>
    <row r="9759" spans="1:3" x14ac:dyDescent="0.3">
      <c r="A9759" s="14"/>
      <c r="B9759" s="30"/>
      <c r="C9759" s="30"/>
    </row>
    <row r="9760" spans="1:3" x14ac:dyDescent="0.3">
      <c r="A9760" s="14"/>
      <c r="B9760" s="30"/>
      <c r="C9760" s="30"/>
    </row>
    <row r="9761" spans="1:3" x14ac:dyDescent="0.3">
      <c r="A9761" s="14"/>
      <c r="B9761" s="30"/>
      <c r="C9761" s="30"/>
    </row>
    <row r="9762" spans="1:3" x14ac:dyDescent="0.3">
      <c r="A9762" s="14"/>
      <c r="B9762" s="30"/>
      <c r="C9762" s="30"/>
    </row>
    <row r="9763" spans="1:3" x14ac:dyDescent="0.3">
      <c r="A9763" s="14"/>
      <c r="B9763" s="30"/>
      <c r="C9763" s="30"/>
    </row>
    <row r="9764" spans="1:3" x14ac:dyDescent="0.3">
      <c r="A9764" s="14"/>
      <c r="B9764" s="30"/>
      <c r="C9764" s="30"/>
    </row>
    <row r="9765" spans="1:3" x14ac:dyDescent="0.3">
      <c r="A9765" s="14"/>
      <c r="B9765" s="30"/>
      <c r="C9765" s="30"/>
    </row>
    <row r="9766" spans="1:3" x14ac:dyDescent="0.3">
      <c r="A9766" s="14"/>
      <c r="B9766" s="30"/>
      <c r="C9766" s="30"/>
    </row>
    <row r="9767" spans="1:3" x14ac:dyDescent="0.3">
      <c r="A9767" s="14"/>
      <c r="B9767" s="30"/>
      <c r="C9767" s="30"/>
    </row>
    <row r="9768" spans="1:3" x14ac:dyDescent="0.3">
      <c r="A9768" s="14"/>
      <c r="B9768" s="30"/>
      <c r="C9768" s="30"/>
    </row>
    <row r="9769" spans="1:3" x14ac:dyDescent="0.3">
      <c r="A9769" s="14"/>
      <c r="B9769" s="30"/>
      <c r="C9769" s="30"/>
    </row>
    <row r="9770" spans="1:3" x14ac:dyDescent="0.3">
      <c r="A9770" s="14"/>
      <c r="B9770" s="30"/>
      <c r="C9770" s="30"/>
    </row>
    <row r="9771" spans="1:3" x14ac:dyDescent="0.3">
      <c r="A9771" s="14"/>
      <c r="B9771" s="30"/>
      <c r="C9771" s="30"/>
    </row>
    <row r="9772" spans="1:3" x14ac:dyDescent="0.3">
      <c r="A9772" s="14"/>
      <c r="B9772" s="30"/>
      <c r="C9772" s="30"/>
    </row>
    <row r="9773" spans="1:3" x14ac:dyDescent="0.3">
      <c r="A9773" s="14"/>
      <c r="B9773" s="30"/>
      <c r="C9773" s="30"/>
    </row>
    <row r="9774" spans="1:3" x14ac:dyDescent="0.3">
      <c r="A9774" s="14"/>
      <c r="B9774" s="30"/>
      <c r="C9774" s="30"/>
    </row>
    <row r="9775" spans="1:3" x14ac:dyDescent="0.3">
      <c r="A9775" s="14"/>
      <c r="B9775" s="30"/>
      <c r="C9775" s="30"/>
    </row>
    <row r="9776" spans="1:3" x14ac:dyDescent="0.3">
      <c r="A9776" s="14"/>
      <c r="B9776" s="30"/>
      <c r="C9776" s="30"/>
    </row>
    <row r="9777" spans="1:3" x14ac:dyDescent="0.3">
      <c r="A9777" s="14"/>
      <c r="B9777" s="30"/>
      <c r="C9777" s="30"/>
    </row>
    <row r="9778" spans="1:3" x14ac:dyDescent="0.3">
      <c r="A9778" s="14"/>
      <c r="B9778" s="30"/>
      <c r="C9778" s="30"/>
    </row>
    <row r="9779" spans="1:3" x14ac:dyDescent="0.3">
      <c r="A9779" s="14"/>
      <c r="B9779" s="30"/>
      <c r="C9779" s="30"/>
    </row>
    <row r="9780" spans="1:3" x14ac:dyDescent="0.3">
      <c r="A9780" s="14"/>
      <c r="B9780" s="30"/>
      <c r="C9780" s="30"/>
    </row>
    <row r="9781" spans="1:3" x14ac:dyDescent="0.3">
      <c r="A9781" s="14"/>
      <c r="B9781" s="30"/>
      <c r="C9781" s="30"/>
    </row>
    <row r="9782" spans="1:3" x14ac:dyDescent="0.3">
      <c r="A9782" s="14"/>
      <c r="B9782" s="30"/>
      <c r="C9782" s="30"/>
    </row>
    <row r="9783" spans="1:3" x14ac:dyDescent="0.3">
      <c r="A9783" s="14"/>
      <c r="B9783" s="30"/>
      <c r="C9783" s="30"/>
    </row>
    <row r="9784" spans="1:3" x14ac:dyDescent="0.3">
      <c r="A9784" s="14"/>
      <c r="B9784" s="30"/>
      <c r="C9784" s="30"/>
    </row>
    <row r="9785" spans="1:3" x14ac:dyDescent="0.3">
      <c r="A9785" s="14"/>
      <c r="B9785" s="30"/>
      <c r="C9785" s="30"/>
    </row>
    <row r="9786" spans="1:3" x14ac:dyDescent="0.3">
      <c r="A9786" s="14"/>
      <c r="B9786" s="30"/>
      <c r="C9786" s="30"/>
    </row>
    <row r="9787" spans="1:3" x14ac:dyDescent="0.3">
      <c r="A9787" s="14"/>
      <c r="B9787" s="30"/>
      <c r="C9787" s="30"/>
    </row>
    <row r="9788" spans="1:3" x14ac:dyDescent="0.3">
      <c r="A9788" s="14"/>
      <c r="B9788" s="30"/>
      <c r="C9788" s="30"/>
    </row>
    <row r="9789" spans="1:3" x14ac:dyDescent="0.3">
      <c r="A9789" s="14"/>
      <c r="B9789" s="30"/>
      <c r="C9789" s="30"/>
    </row>
    <row r="9790" spans="1:3" x14ac:dyDescent="0.3">
      <c r="A9790" s="14"/>
      <c r="B9790" s="30"/>
      <c r="C9790" s="30"/>
    </row>
    <row r="9791" spans="1:3" x14ac:dyDescent="0.3">
      <c r="A9791" s="14"/>
      <c r="B9791" s="30"/>
      <c r="C9791" s="30"/>
    </row>
    <row r="9792" spans="1:3" x14ac:dyDescent="0.3">
      <c r="A9792" s="14"/>
      <c r="B9792" s="30"/>
      <c r="C9792" s="30"/>
    </row>
    <row r="9793" spans="1:3" x14ac:dyDescent="0.3">
      <c r="A9793" s="14"/>
      <c r="B9793" s="30"/>
      <c r="C9793" s="30"/>
    </row>
    <row r="9794" spans="1:3" x14ac:dyDescent="0.3">
      <c r="A9794" s="14"/>
      <c r="B9794" s="30"/>
      <c r="C9794" s="30"/>
    </row>
    <row r="9795" spans="1:3" x14ac:dyDescent="0.3">
      <c r="A9795" s="14"/>
      <c r="B9795" s="30"/>
      <c r="C9795" s="30"/>
    </row>
    <row r="9796" spans="1:3" x14ac:dyDescent="0.3">
      <c r="A9796" s="14"/>
      <c r="B9796" s="30"/>
      <c r="C9796" s="30"/>
    </row>
    <row r="9797" spans="1:3" x14ac:dyDescent="0.3">
      <c r="A9797" s="14"/>
      <c r="B9797" s="30"/>
      <c r="C9797" s="30"/>
    </row>
    <row r="9798" spans="1:3" x14ac:dyDescent="0.3">
      <c r="A9798" s="14"/>
      <c r="B9798" s="30"/>
      <c r="C9798" s="30"/>
    </row>
    <row r="9799" spans="1:3" x14ac:dyDescent="0.3">
      <c r="A9799" s="14"/>
      <c r="B9799" s="30"/>
      <c r="C9799" s="30"/>
    </row>
    <row r="9800" spans="1:3" x14ac:dyDescent="0.3">
      <c r="A9800" s="14"/>
      <c r="B9800" s="30"/>
      <c r="C9800" s="30"/>
    </row>
    <row r="9801" spans="1:3" x14ac:dyDescent="0.3">
      <c r="A9801" s="14"/>
      <c r="B9801" s="30"/>
      <c r="C9801" s="30"/>
    </row>
    <row r="9802" spans="1:3" x14ac:dyDescent="0.3">
      <c r="A9802" s="14"/>
      <c r="B9802" s="30"/>
      <c r="C9802" s="30"/>
    </row>
    <row r="9803" spans="1:3" x14ac:dyDescent="0.3">
      <c r="A9803" s="14"/>
      <c r="B9803" s="30"/>
      <c r="C9803" s="30"/>
    </row>
    <row r="9804" spans="1:3" x14ac:dyDescent="0.3">
      <c r="A9804" s="14"/>
      <c r="B9804" s="30"/>
      <c r="C9804" s="30"/>
    </row>
    <row r="9805" spans="1:3" x14ac:dyDescent="0.3">
      <c r="A9805" s="14"/>
      <c r="B9805" s="30"/>
      <c r="C9805" s="30"/>
    </row>
    <row r="9806" spans="1:3" x14ac:dyDescent="0.3">
      <c r="A9806" s="14"/>
      <c r="B9806" s="30"/>
      <c r="C9806" s="30"/>
    </row>
    <row r="9807" spans="1:3" x14ac:dyDescent="0.3">
      <c r="A9807" s="14"/>
      <c r="B9807" s="30"/>
      <c r="C9807" s="30"/>
    </row>
    <row r="9808" spans="1:3" x14ac:dyDescent="0.3">
      <c r="A9808" s="14"/>
      <c r="B9808" s="30"/>
      <c r="C9808" s="30"/>
    </row>
    <row r="9809" spans="1:3" x14ac:dyDescent="0.3">
      <c r="A9809" s="14"/>
      <c r="B9809" s="30"/>
      <c r="C9809" s="30"/>
    </row>
    <row r="9810" spans="1:3" x14ac:dyDescent="0.3">
      <c r="A9810" s="14"/>
      <c r="B9810" s="30"/>
      <c r="C9810" s="30"/>
    </row>
    <row r="9811" spans="1:3" x14ac:dyDescent="0.3">
      <c r="A9811" s="14"/>
      <c r="B9811" s="30"/>
      <c r="C9811" s="30"/>
    </row>
    <row r="9812" spans="1:3" x14ac:dyDescent="0.3">
      <c r="A9812" s="14"/>
      <c r="B9812" s="30"/>
      <c r="C9812" s="30"/>
    </row>
    <row r="9813" spans="1:3" x14ac:dyDescent="0.3">
      <c r="A9813" s="14"/>
      <c r="B9813" s="30"/>
      <c r="C9813" s="30"/>
    </row>
    <row r="9814" spans="1:3" x14ac:dyDescent="0.3">
      <c r="A9814" s="14"/>
      <c r="B9814" s="30"/>
      <c r="C9814" s="30"/>
    </row>
    <row r="9815" spans="1:3" x14ac:dyDescent="0.3">
      <c r="A9815" s="14"/>
      <c r="B9815" s="30"/>
      <c r="C9815" s="30"/>
    </row>
    <row r="9816" spans="1:3" x14ac:dyDescent="0.3">
      <c r="A9816" s="14"/>
      <c r="B9816" s="30"/>
      <c r="C9816" s="30"/>
    </row>
    <row r="9817" spans="1:3" x14ac:dyDescent="0.3">
      <c r="A9817" s="14"/>
      <c r="B9817" s="30"/>
      <c r="C9817" s="30"/>
    </row>
    <row r="9818" spans="1:3" x14ac:dyDescent="0.3">
      <c r="A9818" s="14"/>
      <c r="B9818" s="30"/>
      <c r="C9818" s="30"/>
    </row>
    <row r="9819" spans="1:3" x14ac:dyDescent="0.3">
      <c r="A9819" s="14"/>
      <c r="B9819" s="30"/>
      <c r="C9819" s="30"/>
    </row>
    <row r="9820" spans="1:3" x14ac:dyDescent="0.3">
      <c r="A9820" s="14"/>
      <c r="B9820" s="30"/>
      <c r="C9820" s="30"/>
    </row>
    <row r="9821" spans="1:3" x14ac:dyDescent="0.3">
      <c r="A9821" s="14"/>
      <c r="B9821" s="30"/>
      <c r="C9821" s="30"/>
    </row>
    <row r="9822" spans="1:3" x14ac:dyDescent="0.3">
      <c r="A9822" s="14"/>
      <c r="B9822" s="30"/>
      <c r="C9822" s="30"/>
    </row>
    <row r="9823" spans="1:3" x14ac:dyDescent="0.3">
      <c r="A9823" s="14"/>
      <c r="B9823" s="30"/>
      <c r="C9823" s="30"/>
    </row>
    <row r="9824" spans="1:3" x14ac:dyDescent="0.3">
      <c r="A9824" s="14"/>
      <c r="B9824" s="30"/>
      <c r="C9824" s="30"/>
    </row>
    <row r="9825" spans="1:3" x14ac:dyDescent="0.3">
      <c r="A9825" s="14"/>
      <c r="B9825" s="30"/>
      <c r="C9825" s="30"/>
    </row>
    <row r="9826" spans="1:3" x14ac:dyDescent="0.3">
      <c r="A9826" s="14"/>
      <c r="B9826" s="30"/>
      <c r="C9826" s="30"/>
    </row>
    <row r="9827" spans="1:3" x14ac:dyDescent="0.3">
      <c r="A9827" s="14"/>
      <c r="B9827" s="30"/>
      <c r="C9827" s="30"/>
    </row>
    <row r="9828" spans="1:3" x14ac:dyDescent="0.3">
      <c r="A9828" s="14"/>
      <c r="B9828" s="30"/>
      <c r="C9828" s="30"/>
    </row>
    <row r="9829" spans="1:3" x14ac:dyDescent="0.3">
      <c r="A9829" s="14"/>
      <c r="B9829" s="30"/>
      <c r="C9829" s="30"/>
    </row>
    <row r="9830" spans="1:3" x14ac:dyDescent="0.3">
      <c r="A9830" s="14"/>
      <c r="B9830" s="30"/>
      <c r="C9830" s="30"/>
    </row>
    <row r="9831" spans="1:3" x14ac:dyDescent="0.3">
      <c r="A9831" s="14"/>
      <c r="B9831" s="30"/>
      <c r="C9831" s="30"/>
    </row>
    <row r="9832" spans="1:3" x14ac:dyDescent="0.3">
      <c r="A9832" s="14"/>
      <c r="B9832" s="30"/>
      <c r="C9832" s="30"/>
    </row>
    <row r="9833" spans="1:3" x14ac:dyDescent="0.3">
      <c r="A9833" s="14"/>
      <c r="B9833" s="30"/>
      <c r="C9833" s="30"/>
    </row>
    <row r="9834" spans="1:3" x14ac:dyDescent="0.3">
      <c r="A9834" s="14"/>
      <c r="B9834" s="30"/>
      <c r="C9834" s="30"/>
    </row>
    <row r="9835" spans="1:3" x14ac:dyDescent="0.3">
      <c r="A9835" s="14"/>
      <c r="B9835" s="30"/>
      <c r="C9835" s="30"/>
    </row>
    <row r="9836" spans="1:3" x14ac:dyDescent="0.3">
      <c r="A9836" s="14"/>
      <c r="B9836" s="30"/>
      <c r="C9836" s="30"/>
    </row>
    <row r="9837" spans="1:3" x14ac:dyDescent="0.3">
      <c r="A9837" s="14"/>
      <c r="B9837" s="30"/>
      <c r="C9837" s="30"/>
    </row>
    <row r="9838" spans="1:3" x14ac:dyDescent="0.3">
      <c r="A9838" s="14"/>
      <c r="B9838" s="30"/>
      <c r="C9838" s="30"/>
    </row>
    <row r="9839" spans="1:3" x14ac:dyDescent="0.3">
      <c r="A9839" s="14"/>
      <c r="B9839" s="30"/>
      <c r="C9839" s="30"/>
    </row>
    <row r="9840" spans="1:3" x14ac:dyDescent="0.3">
      <c r="A9840" s="14"/>
      <c r="B9840" s="30"/>
      <c r="C9840" s="30"/>
    </row>
    <row r="9841" spans="1:3" x14ac:dyDescent="0.3">
      <c r="A9841" s="14"/>
      <c r="B9841" s="30"/>
      <c r="C9841" s="30"/>
    </row>
    <row r="9842" spans="1:3" x14ac:dyDescent="0.3">
      <c r="A9842" s="14"/>
      <c r="B9842" s="30"/>
      <c r="C9842" s="30"/>
    </row>
    <row r="9843" spans="1:3" x14ac:dyDescent="0.3">
      <c r="A9843" s="14"/>
      <c r="B9843" s="30"/>
      <c r="C9843" s="30"/>
    </row>
    <row r="9844" spans="1:3" x14ac:dyDescent="0.3">
      <c r="A9844" s="14"/>
      <c r="B9844" s="30"/>
      <c r="C9844" s="30"/>
    </row>
    <row r="9845" spans="1:3" x14ac:dyDescent="0.3">
      <c r="A9845" s="14"/>
      <c r="B9845" s="30"/>
      <c r="C9845" s="30"/>
    </row>
    <row r="9846" spans="1:3" x14ac:dyDescent="0.3">
      <c r="A9846" s="14"/>
      <c r="B9846" s="30"/>
      <c r="C9846" s="30"/>
    </row>
    <row r="9847" spans="1:3" x14ac:dyDescent="0.3">
      <c r="A9847" s="14"/>
      <c r="B9847" s="30"/>
      <c r="C9847" s="30"/>
    </row>
    <row r="9848" spans="1:3" x14ac:dyDescent="0.3">
      <c r="A9848" s="14"/>
      <c r="B9848" s="30"/>
      <c r="C9848" s="30"/>
    </row>
    <row r="9849" spans="1:3" x14ac:dyDescent="0.3">
      <c r="A9849" s="14"/>
      <c r="B9849" s="30"/>
      <c r="C9849" s="30"/>
    </row>
    <row r="9850" spans="1:3" x14ac:dyDescent="0.3">
      <c r="A9850" s="14"/>
      <c r="B9850" s="30"/>
      <c r="C9850" s="30"/>
    </row>
    <row r="9851" spans="1:3" x14ac:dyDescent="0.3">
      <c r="A9851" s="14"/>
      <c r="B9851" s="30"/>
      <c r="C9851" s="30"/>
    </row>
    <row r="9852" spans="1:3" x14ac:dyDescent="0.3">
      <c r="A9852" s="14"/>
      <c r="B9852" s="30"/>
      <c r="C9852" s="30"/>
    </row>
    <row r="9853" spans="1:3" x14ac:dyDescent="0.3">
      <c r="A9853" s="14"/>
      <c r="B9853" s="30"/>
      <c r="C9853" s="30"/>
    </row>
    <row r="9854" spans="1:3" x14ac:dyDescent="0.3">
      <c r="A9854" s="14"/>
      <c r="B9854" s="30"/>
      <c r="C9854" s="30"/>
    </row>
    <row r="9855" spans="1:3" x14ac:dyDescent="0.3">
      <c r="A9855" s="14"/>
      <c r="B9855" s="30"/>
      <c r="C9855" s="30"/>
    </row>
    <row r="9856" spans="1:3" x14ac:dyDescent="0.3">
      <c r="A9856" s="14"/>
      <c r="B9856" s="30"/>
      <c r="C9856" s="30"/>
    </row>
    <row r="9857" spans="1:3" x14ac:dyDescent="0.3">
      <c r="A9857" s="14"/>
      <c r="B9857" s="30"/>
      <c r="C9857" s="30"/>
    </row>
    <row r="9858" spans="1:3" x14ac:dyDescent="0.3">
      <c r="A9858" s="14"/>
      <c r="B9858" s="30"/>
      <c r="C9858" s="30"/>
    </row>
    <row r="9859" spans="1:3" x14ac:dyDescent="0.3">
      <c r="A9859" s="14"/>
      <c r="B9859" s="30"/>
      <c r="C9859" s="30"/>
    </row>
    <row r="9860" spans="1:3" x14ac:dyDescent="0.3">
      <c r="A9860" s="14"/>
      <c r="B9860" s="30"/>
      <c r="C9860" s="30"/>
    </row>
    <row r="9861" spans="1:3" x14ac:dyDescent="0.3">
      <c r="A9861" s="14"/>
      <c r="B9861" s="30"/>
      <c r="C9861" s="30"/>
    </row>
    <row r="9862" spans="1:3" x14ac:dyDescent="0.3">
      <c r="A9862" s="14"/>
      <c r="B9862" s="30"/>
      <c r="C9862" s="30"/>
    </row>
    <row r="9863" spans="1:3" x14ac:dyDescent="0.3">
      <c r="A9863" s="14"/>
      <c r="B9863" s="30"/>
      <c r="C9863" s="30"/>
    </row>
    <row r="9864" spans="1:3" x14ac:dyDescent="0.3">
      <c r="A9864" s="14"/>
      <c r="B9864" s="30"/>
      <c r="C9864" s="30"/>
    </row>
    <row r="9865" spans="1:3" x14ac:dyDescent="0.3">
      <c r="A9865" s="14"/>
      <c r="B9865" s="30"/>
      <c r="C9865" s="30"/>
    </row>
    <row r="9866" spans="1:3" x14ac:dyDescent="0.3">
      <c r="A9866" s="14"/>
      <c r="B9866" s="30"/>
      <c r="C9866" s="30"/>
    </row>
    <row r="9867" spans="1:3" x14ac:dyDescent="0.3">
      <c r="A9867" s="14"/>
      <c r="B9867" s="30"/>
      <c r="C9867" s="30"/>
    </row>
    <row r="9868" spans="1:3" x14ac:dyDescent="0.3">
      <c r="A9868" s="14"/>
      <c r="B9868" s="30"/>
      <c r="C9868" s="30"/>
    </row>
    <row r="9869" spans="1:3" x14ac:dyDescent="0.3">
      <c r="A9869" s="14"/>
      <c r="B9869" s="30"/>
      <c r="C9869" s="30"/>
    </row>
    <row r="9870" spans="1:3" x14ac:dyDescent="0.3">
      <c r="A9870" s="14"/>
      <c r="B9870" s="30"/>
      <c r="C9870" s="30"/>
    </row>
    <row r="9871" spans="1:3" x14ac:dyDescent="0.3">
      <c r="A9871" s="14"/>
      <c r="B9871" s="30"/>
      <c r="C9871" s="30"/>
    </row>
    <row r="9872" spans="1:3" x14ac:dyDescent="0.3">
      <c r="A9872" s="14"/>
      <c r="B9872" s="30"/>
      <c r="C9872" s="30"/>
    </row>
    <row r="9873" spans="1:3" x14ac:dyDescent="0.3">
      <c r="A9873" s="14"/>
      <c r="B9873" s="30"/>
      <c r="C9873" s="30"/>
    </row>
    <row r="9874" spans="1:3" x14ac:dyDescent="0.3">
      <c r="A9874" s="14"/>
      <c r="B9874" s="30"/>
      <c r="C9874" s="30"/>
    </row>
    <row r="9875" spans="1:3" x14ac:dyDescent="0.3">
      <c r="A9875" s="14"/>
      <c r="B9875" s="30"/>
      <c r="C9875" s="30"/>
    </row>
    <row r="9876" spans="1:3" x14ac:dyDescent="0.3">
      <c r="A9876" s="14"/>
      <c r="B9876" s="30"/>
      <c r="C9876" s="30"/>
    </row>
    <row r="9877" spans="1:3" x14ac:dyDescent="0.3">
      <c r="A9877" s="14"/>
      <c r="B9877" s="30"/>
      <c r="C9877" s="30"/>
    </row>
    <row r="9878" spans="1:3" x14ac:dyDescent="0.3">
      <c r="A9878" s="14"/>
      <c r="B9878" s="30"/>
      <c r="C9878" s="30"/>
    </row>
    <row r="9879" spans="1:3" x14ac:dyDescent="0.3">
      <c r="A9879" s="14"/>
      <c r="B9879" s="30"/>
      <c r="C9879" s="30"/>
    </row>
    <row r="9880" spans="1:3" x14ac:dyDescent="0.3">
      <c r="A9880" s="14"/>
      <c r="B9880" s="30"/>
      <c r="C9880" s="30"/>
    </row>
    <row r="9881" spans="1:3" x14ac:dyDescent="0.3">
      <c r="A9881" s="14"/>
      <c r="B9881" s="30"/>
      <c r="C9881" s="30"/>
    </row>
    <row r="9882" spans="1:3" x14ac:dyDescent="0.3">
      <c r="A9882" s="14"/>
      <c r="B9882" s="30"/>
      <c r="C9882" s="30"/>
    </row>
    <row r="9883" spans="1:3" x14ac:dyDescent="0.3">
      <c r="A9883" s="14"/>
      <c r="B9883" s="30"/>
      <c r="C9883" s="30"/>
    </row>
    <row r="9884" spans="1:3" x14ac:dyDescent="0.3">
      <c r="A9884" s="14"/>
      <c r="B9884" s="30"/>
      <c r="C9884" s="30"/>
    </row>
    <row r="9885" spans="1:3" x14ac:dyDescent="0.3">
      <c r="A9885" s="14"/>
      <c r="B9885" s="30"/>
      <c r="C9885" s="30"/>
    </row>
    <row r="9886" spans="1:3" x14ac:dyDescent="0.3">
      <c r="A9886" s="14"/>
      <c r="B9886" s="30"/>
      <c r="C9886" s="30"/>
    </row>
    <row r="9887" spans="1:3" x14ac:dyDescent="0.3">
      <c r="A9887" s="14"/>
      <c r="B9887" s="30"/>
      <c r="C9887" s="30"/>
    </row>
    <row r="9888" spans="1:3" x14ac:dyDescent="0.3">
      <c r="A9888" s="14"/>
      <c r="B9888" s="30"/>
      <c r="C9888" s="30"/>
    </row>
    <row r="9889" spans="1:3" x14ac:dyDescent="0.3">
      <c r="A9889" s="14"/>
      <c r="B9889" s="30"/>
      <c r="C9889" s="30"/>
    </row>
    <row r="9890" spans="1:3" x14ac:dyDescent="0.3">
      <c r="A9890" s="14"/>
      <c r="B9890" s="30"/>
      <c r="C9890" s="30"/>
    </row>
    <row r="9891" spans="1:3" x14ac:dyDescent="0.3">
      <c r="A9891" s="14"/>
      <c r="B9891" s="30"/>
      <c r="C9891" s="30"/>
    </row>
    <row r="9892" spans="1:3" x14ac:dyDescent="0.3">
      <c r="A9892" s="14"/>
      <c r="B9892" s="30"/>
      <c r="C9892" s="30"/>
    </row>
    <row r="9893" spans="1:3" x14ac:dyDescent="0.3">
      <c r="A9893" s="14"/>
      <c r="B9893" s="30"/>
      <c r="C9893" s="30"/>
    </row>
    <row r="9894" spans="1:3" x14ac:dyDescent="0.3">
      <c r="A9894" s="14"/>
      <c r="B9894" s="30"/>
      <c r="C9894" s="30"/>
    </row>
    <row r="9895" spans="1:3" x14ac:dyDescent="0.3">
      <c r="A9895" s="14"/>
      <c r="B9895" s="30"/>
      <c r="C9895" s="30"/>
    </row>
    <row r="9896" spans="1:3" x14ac:dyDescent="0.3">
      <c r="A9896" s="14"/>
      <c r="B9896" s="30"/>
      <c r="C9896" s="30"/>
    </row>
    <row r="9897" spans="1:3" x14ac:dyDescent="0.3">
      <c r="A9897" s="14"/>
      <c r="B9897" s="30"/>
      <c r="C9897" s="30"/>
    </row>
    <row r="9898" spans="1:3" x14ac:dyDescent="0.3">
      <c r="A9898" s="14"/>
      <c r="B9898" s="30"/>
      <c r="C9898" s="30"/>
    </row>
    <row r="9899" spans="1:3" x14ac:dyDescent="0.3">
      <c r="A9899" s="14"/>
      <c r="B9899" s="30"/>
      <c r="C9899" s="30"/>
    </row>
    <row r="9900" spans="1:3" x14ac:dyDescent="0.3">
      <c r="A9900" s="14"/>
      <c r="B9900" s="30"/>
      <c r="C9900" s="30"/>
    </row>
    <row r="9901" spans="1:3" x14ac:dyDescent="0.3">
      <c r="A9901" s="14"/>
      <c r="B9901" s="30"/>
      <c r="C9901" s="30"/>
    </row>
    <row r="9902" spans="1:3" x14ac:dyDescent="0.3">
      <c r="A9902" s="14"/>
      <c r="B9902" s="30"/>
      <c r="C9902" s="30"/>
    </row>
    <row r="9903" spans="1:3" x14ac:dyDescent="0.3">
      <c r="A9903" s="14"/>
      <c r="B9903" s="30"/>
      <c r="C9903" s="30"/>
    </row>
    <row r="9904" spans="1:3" x14ac:dyDescent="0.3">
      <c r="A9904" s="14"/>
      <c r="B9904" s="30"/>
      <c r="C9904" s="30"/>
    </row>
    <row r="9905" spans="1:3" x14ac:dyDescent="0.3">
      <c r="A9905" s="14"/>
      <c r="B9905" s="30"/>
      <c r="C9905" s="30"/>
    </row>
    <row r="9906" spans="1:3" x14ac:dyDescent="0.3">
      <c r="A9906" s="14"/>
      <c r="B9906" s="30"/>
      <c r="C9906" s="30"/>
    </row>
    <row r="9907" spans="1:3" x14ac:dyDescent="0.3">
      <c r="A9907" s="14"/>
      <c r="B9907" s="30"/>
      <c r="C9907" s="30"/>
    </row>
    <row r="9908" spans="1:3" x14ac:dyDescent="0.3">
      <c r="A9908" s="14"/>
      <c r="B9908" s="30"/>
      <c r="C9908" s="30"/>
    </row>
    <row r="9909" spans="1:3" x14ac:dyDescent="0.3">
      <c r="A9909" s="14"/>
      <c r="B9909" s="30"/>
      <c r="C9909" s="30"/>
    </row>
    <row r="9910" spans="1:3" x14ac:dyDescent="0.3">
      <c r="A9910" s="14"/>
      <c r="B9910" s="30"/>
      <c r="C9910" s="30"/>
    </row>
    <row r="9911" spans="1:3" x14ac:dyDescent="0.3">
      <c r="A9911" s="14"/>
      <c r="B9911" s="30"/>
      <c r="C9911" s="30"/>
    </row>
    <row r="9912" spans="1:3" x14ac:dyDescent="0.3">
      <c r="A9912" s="14"/>
      <c r="B9912" s="30"/>
      <c r="C9912" s="30"/>
    </row>
    <row r="9913" spans="1:3" x14ac:dyDescent="0.3">
      <c r="A9913" s="14"/>
      <c r="B9913" s="30"/>
      <c r="C9913" s="30"/>
    </row>
    <row r="9914" spans="1:3" x14ac:dyDescent="0.3">
      <c r="A9914" s="14"/>
      <c r="B9914" s="30"/>
      <c r="C9914" s="30"/>
    </row>
    <row r="9915" spans="1:3" x14ac:dyDescent="0.3">
      <c r="A9915" s="14"/>
      <c r="B9915" s="30"/>
      <c r="C9915" s="30"/>
    </row>
    <row r="9916" spans="1:3" x14ac:dyDescent="0.3">
      <c r="A9916" s="14"/>
      <c r="B9916" s="30"/>
      <c r="C9916" s="30"/>
    </row>
    <row r="9917" spans="1:3" x14ac:dyDescent="0.3">
      <c r="A9917" s="14"/>
      <c r="B9917" s="30"/>
      <c r="C9917" s="30"/>
    </row>
    <row r="9918" spans="1:3" x14ac:dyDescent="0.3">
      <c r="A9918" s="14"/>
      <c r="B9918" s="30"/>
      <c r="C9918" s="30"/>
    </row>
    <row r="9919" spans="1:3" x14ac:dyDescent="0.3">
      <c r="A9919" s="14"/>
      <c r="B9919" s="30"/>
      <c r="C9919" s="30"/>
    </row>
    <row r="9920" spans="1:3" x14ac:dyDescent="0.3">
      <c r="A9920" s="14"/>
      <c r="B9920" s="30"/>
      <c r="C9920" s="30"/>
    </row>
    <row r="9921" spans="1:3" x14ac:dyDescent="0.3">
      <c r="A9921" s="14"/>
      <c r="B9921" s="30"/>
      <c r="C9921" s="30"/>
    </row>
    <row r="9922" spans="1:3" x14ac:dyDescent="0.3">
      <c r="A9922" s="14"/>
      <c r="B9922" s="30"/>
      <c r="C9922" s="30"/>
    </row>
    <row r="9923" spans="1:3" x14ac:dyDescent="0.3">
      <c r="A9923" s="14"/>
      <c r="B9923" s="30"/>
      <c r="C9923" s="30"/>
    </row>
    <row r="9924" spans="1:3" x14ac:dyDescent="0.3">
      <c r="A9924" s="14"/>
      <c r="B9924" s="30"/>
      <c r="C9924" s="30"/>
    </row>
    <row r="9925" spans="1:3" x14ac:dyDescent="0.3">
      <c r="A9925" s="14"/>
      <c r="B9925" s="30"/>
      <c r="C9925" s="30"/>
    </row>
    <row r="9926" spans="1:3" x14ac:dyDescent="0.3">
      <c r="A9926" s="14"/>
      <c r="B9926" s="30"/>
      <c r="C9926" s="30"/>
    </row>
    <row r="9927" spans="1:3" x14ac:dyDescent="0.3">
      <c r="A9927" s="14"/>
      <c r="B9927" s="30"/>
      <c r="C9927" s="30"/>
    </row>
    <row r="9928" spans="1:3" x14ac:dyDescent="0.3">
      <c r="A9928" s="14"/>
      <c r="B9928" s="30"/>
      <c r="C9928" s="30"/>
    </row>
    <row r="9929" spans="1:3" x14ac:dyDescent="0.3">
      <c r="A9929" s="14"/>
      <c r="B9929" s="30"/>
      <c r="C9929" s="30"/>
    </row>
    <row r="9930" spans="1:3" x14ac:dyDescent="0.3">
      <c r="A9930" s="14"/>
      <c r="B9930" s="30"/>
      <c r="C9930" s="30"/>
    </row>
    <row r="9931" spans="1:3" x14ac:dyDescent="0.3">
      <c r="A9931" s="14"/>
      <c r="B9931" s="30"/>
      <c r="C9931" s="30"/>
    </row>
    <row r="9932" spans="1:3" x14ac:dyDescent="0.3">
      <c r="A9932" s="14"/>
      <c r="B9932" s="30"/>
      <c r="C9932" s="30"/>
    </row>
    <row r="9933" spans="1:3" x14ac:dyDescent="0.3">
      <c r="A9933" s="14"/>
      <c r="B9933" s="30"/>
      <c r="C9933" s="30"/>
    </row>
    <row r="9934" spans="1:3" x14ac:dyDescent="0.3">
      <c r="A9934" s="14"/>
      <c r="B9934" s="30"/>
      <c r="C9934" s="30"/>
    </row>
    <row r="9935" spans="1:3" x14ac:dyDescent="0.3">
      <c r="A9935" s="14"/>
      <c r="B9935" s="30"/>
      <c r="C9935" s="30"/>
    </row>
    <row r="9936" spans="1:3" x14ac:dyDescent="0.3">
      <c r="A9936" s="14"/>
      <c r="B9936" s="30"/>
      <c r="C9936" s="30"/>
    </row>
    <row r="9937" spans="1:3" x14ac:dyDescent="0.3">
      <c r="A9937" s="14"/>
      <c r="B9937" s="30"/>
      <c r="C9937" s="30"/>
    </row>
    <row r="9938" spans="1:3" x14ac:dyDescent="0.3">
      <c r="A9938" s="14"/>
      <c r="B9938" s="30"/>
      <c r="C9938" s="30"/>
    </row>
    <row r="9939" spans="1:3" x14ac:dyDescent="0.3">
      <c r="A9939" s="14"/>
      <c r="B9939" s="30"/>
      <c r="C9939" s="30"/>
    </row>
    <row r="9940" spans="1:3" x14ac:dyDescent="0.3">
      <c r="A9940" s="14"/>
      <c r="B9940" s="30"/>
      <c r="C9940" s="30"/>
    </row>
    <row r="9941" spans="1:3" x14ac:dyDescent="0.3">
      <c r="A9941" s="14"/>
      <c r="B9941" s="30"/>
      <c r="C9941" s="30"/>
    </row>
    <row r="9942" spans="1:3" x14ac:dyDescent="0.3">
      <c r="A9942" s="14"/>
      <c r="B9942" s="30"/>
      <c r="C9942" s="30"/>
    </row>
    <row r="9943" spans="1:3" x14ac:dyDescent="0.3">
      <c r="A9943" s="14"/>
      <c r="B9943" s="30"/>
      <c r="C9943" s="30"/>
    </row>
    <row r="9944" spans="1:3" x14ac:dyDescent="0.3">
      <c r="A9944" s="14"/>
      <c r="B9944" s="30"/>
      <c r="C9944" s="30"/>
    </row>
    <row r="9945" spans="1:3" x14ac:dyDescent="0.3">
      <c r="A9945" s="14"/>
      <c r="B9945" s="30"/>
      <c r="C9945" s="30"/>
    </row>
    <row r="9946" spans="1:3" x14ac:dyDescent="0.3">
      <c r="A9946" s="14"/>
      <c r="B9946" s="30"/>
      <c r="C9946" s="30"/>
    </row>
    <row r="9947" spans="1:3" x14ac:dyDescent="0.3">
      <c r="A9947" s="14"/>
      <c r="B9947" s="30"/>
      <c r="C9947" s="30"/>
    </row>
    <row r="9948" spans="1:3" x14ac:dyDescent="0.3">
      <c r="A9948" s="14"/>
      <c r="B9948" s="30"/>
      <c r="C9948" s="30"/>
    </row>
    <row r="9949" spans="1:3" x14ac:dyDescent="0.3">
      <c r="A9949" s="14"/>
      <c r="B9949" s="30"/>
      <c r="C9949" s="30"/>
    </row>
    <row r="9950" spans="1:3" x14ac:dyDescent="0.3">
      <c r="A9950" s="14"/>
      <c r="B9950" s="30"/>
      <c r="C9950" s="30"/>
    </row>
    <row r="9951" spans="1:3" x14ac:dyDescent="0.3">
      <c r="A9951" s="14"/>
      <c r="B9951" s="30"/>
      <c r="C9951" s="30"/>
    </row>
    <row r="9952" spans="1:3" x14ac:dyDescent="0.3">
      <c r="A9952" s="14"/>
      <c r="B9952" s="30"/>
      <c r="C9952" s="30"/>
    </row>
    <row r="9953" spans="1:3" x14ac:dyDescent="0.3">
      <c r="A9953" s="14"/>
      <c r="B9953" s="30"/>
      <c r="C9953" s="30"/>
    </row>
    <row r="9954" spans="1:3" x14ac:dyDescent="0.3">
      <c r="A9954" s="14"/>
      <c r="B9954" s="30"/>
      <c r="C9954" s="30"/>
    </row>
    <row r="9955" spans="1:3" x14ac:dyDescent="0.3">
      <c r="A9955" s="14"/>
      <c r="B9955" s="30"/>
      <c r="C9955" s="30"/>
    </row>
    <row r="9956" spans="1:3" x14ac:dyDescent="0.3">
      <c r="A9956" s="14"/>
      <c r="B9956" s="30"/>
      <c r="C9956" s="30"/>
    </row>
    <row r="9957" spans="1:3" x14ac:dyDescent="0.3">
      <c r="A9957" s="14"/>
      <c r="B9957" s="30"/>
      <c r="C9957" s="30"/>
    </row>
    <row r="9958" spans="1:3" x14ac:dyDescent="0.3">
      <c r="A9958" s="14"/>
      <c r="B9958" s="30"/>
      <c r="C9958" s="30"/>
    </row>
    <row r="9959" spans="1:3" x14ac:dyDescent="0.3">
      <c r="A9959" s="14"/>
      <c r="B9959" s="30"/>
      <c r="C9959" s="30"/>
    </row>
    <row r="9960" spans="1:3" x14ac:dyDescent="0.3">
      <c r="A9960" s="14"/>
      <c r="B9960" s="30"/>
      <c r="C9960" s="30"/>
    </row>
    <row r="9961" spans="1:3" x14ac:dyDescent="0.3">
      <c r="A9961" s="14"/>
      <c r="B9961" s="30"/>
      <c r="C9961" s="30"/>
    </row>
    <row r="9962" spans="1:3" x14ac:dyDescent="0.3">
      <c r="A9962" s="14"/>
      <c r="B9962" s="30"/>
      <c r="C9962" s="30"/>
    </row>
    <row r="9963" spans="1:3" x14ac:dyDescent="0.3">
      <c r="A9963" s="14"/>
      <c r="B9963" s="30"/>
      <c r="C9963" s="30"/>
    </row>
    <row r="9964" spans="1:3" x14ac:dyDescent="0.3">
      <c r="A9964" s="14"/>
      <c r="B9964" s="30"/>
      <c r="C9964" s="30"/>
    </row>
    <row r="9965" spans="1:3" x14ac:dyDescent="0.3">
      <c r="A9965" s="14"/>
      <c r="B9965" s="30"/>
      <c r="C9965" s="30"/>
    </row>
    <row r="9966" spans="1:3" x14ac:dyDescent="0.3">
      <c r="A9966" s="14"/>
      <c r="B9966" s="30"/>
      <c r="C9966" s="30"/>
    </row>
    <row r="9967" spans="1:3" x14ac:dyDescent="0.3">
      <c r="A9967" s="14"/>
      <c r="B9967" s="30"/>
      <c r="C9967" s="30"/>
    </row>
    <row r="9968" spans="1:3" x14ac:dyDescent="0.3">
      <c r="A9968" s="14"/>
      <c r="B9968" s="30"/>
      <c r="C9968" s="30"/>
    </row>
    <row r="9969" spans="1:3" x14ac:dyDescent="0.3">
      <c r="A9969" s="14"/>
      <c r="B9969" s="30"/>
      <c r="C9969" s="30"/>
    </row>
    <row r="9970" spans="1:3" x14ac:dyDescent="0.3">
      <c r="A9970" s="14"/>
      <c r="B9970" s="30"/>
      <c r="C9970" s="30"/>
    </row>
    <row r="9971" spans="1:3" x14ac:dyDescent="0.3">
      <c r="A9971" s="14"/>
      <c r="B9971" s="30"/>
      <c r="C9971" s="30"/>
    </row>
    <row r="9972" spans="1:3" x14ac:dyDescent="0.3">
      <c r="A9972" s="14"/>
      <c r="B9972" s="30"/>
      <c r="C9972" s="30"/>
    </row>
    <row r="9973" spans="1:3" x14ac:dyDescent="0.3">
      <c r="A9973" s="14"/>
      <c r="B9973" s="30"/>
      <c r="C9973" s="30"/>
    </row>
    <row r="9974" spans="1:3" x14ac:dyDescent="0.3">
      <c r="A9974" s="14"/>
      <c r="B9974" s="30"/>
      <c r="C9974" s="30"/>
    </row>
    <row r="9975" spans="1:3" x14ac:dyDescent="0.3">
      <c r="A9975" s="14"/>
      <c r="B9975" s="30"/>
      <c r="C9975" s="30"/>
    </row>
    <row r="9976" spans="1:3" x14ac:dyDescent="0.3">
      <c r="A9976" s="14"/>
      <c r="B9976" s="30"/>
      <c r="C9976" s="30"/>
    </row>
    <row r="9977" spans="1:3" x14ac:dyDescent="0.3">
      <c r="A9977" s="14"/>
      <c r="B9977" s="30"/>
      <c r="C9977" s="30"/>
    </row>
    <row r="9978" spans="1:3" x14ac:dyDescent="0.3">
      <c r="A9978" s="14"/>
      <c r="B9978" s="30"/>
      <c r="C9978" s="30"/>
    </row>
    <row r="9979" spans="1:3" x14ac:dyDescent="0.3">
      <c r="A9979" s="14"/>
      <c r="B9979" s="30"/>
      <c r="C9979" s="30"/>
    </row>
    <row r="9980" spans="1:3" x14ac:dyDescent="0.3">
      <c r="A9980" s="14"/>
      <c r="B9980" s="30"/>
      <c r="C9980" s="30"/>
    </row>
    <row r="9981" spans="1:3" x14ac:dyDescent="0.3">
      <c r="A9981" s="14"/>
      <c r="B9981" s="30"/>
      <c r="C9981" s="30"/>
    </row>
    <row r="9982" spans="1:3" x14ac:dyDescent="0.3">
      <c r="A9982" s="14"/>
      <c r="B9982" s="30"/>
      <c r="C9982" s="30"/>
    </row>
    <row r="9983" spans="1:3" x14ac:dyDescent="0.3">
      <c r="A9983" s="14"/>
      <c r="B9983" s="30"/>
      <c r="C9983" s="30"/>
    </row>
    <row r="9984" spans="1:3" x14ac:dyDescent="0.3">
      <c r="A9984" s="14"/>
      <c r="B9984" s="30"/>
      <c r="C9984" s="30"/>
    </row>
    <row r="9985" spans="1:3" x14ac:dyDescent="0.3">
      <c r="A9985" s="14"/>
      <c r="B9985" s="30"/>
      <c r="C9985" s="30"/>
    </row>
    <row r="9986" spans="1:3" x14ac:dyDescent="0.3">
      <c r="A9986" s="14"/>
      <c r="B9986" s="30"/>
      <c r="C9986" s="30"/>
    </row>
    <row r="9987" spans="1:3" x14ac:dyDescent="0.3">
      <c r="A9987" s="14"/>
      <c r="B9987" s="30"/>
      <c r="C9987" s="30"/>
    </row>
    <row r="9988" spans="1:3" x14ac:dyDescent="0.3">
      <c r="A9988" s="14"/>
      <c r="B9988" s="30"/>
      <c r="C9988" s="30"/>
    </row>
    <row r="9989" spans="1:3" x14ac:dyDescent="0.3">
      <c r="A9989" s="14"/>
      <c r="B9989" s="30"/>
      <c r="C9989" s="30"/>
    </row>
    <row r="9990" spans="1:3" x14ac:dyDescent="0.3">
      <c r="A9990" s="14"/>
      <c r="B9990" s="30"/>
      <c r="C9990" s="30"/>
    </row>
    <row r="9991" spans="1:3" x14ac:dyDescent="0.3">
      <c r="A9991" s="14"/>
      <c r="B9991" s="30"/>
      <c r="C9991" s="30"/>
    </row>
    <row r="9992" spans="1:3" x14ac:dyDescent="0.3">
      <c r="A9992" s="14"/>
      <c r="B9992" s="30"/>
      <c r="C9992" s="30"/>
    </row>
    <row r="9993" spans="1:3" x14ac:dyDescent="0.3">
      <c r="A9993" s="14"/>
      <c r="B9993" s="30"/>
      <c r="C9993" s="30"/>
    </row>
    <row r="9994" spans="1:3" x14ac:dyDescent="0.3">
      <c r="A9994" s="14"/>
      <c r="B9994" s="30"/>
      <c r="C9994" s="30"/>
    </row>
    <row r="9995" spans="1:3" x14ac:dyDescent="0.3">
      <c r="A9995" s="14"/>
      <c r="B9995" s="30"/>
      <c r="C9995" s="30"/>
    </row>
    <row r="9996" spans="1:3" x14ac:dyDescent="0.3">
      <c r="A9996" s="14"/>
      <c r="B9996" s="30"/>
      <c r="C9996" s="30"/>
    </row>
    <row r="9997" spans="1:3" x14ac:dyDescent="0.3">
      <c r="A9997" s="14"/>
      <c r="B9997" s="30"/>
      <c r="C9997" s="30"/>
    </row>
    <row r="9998" spans="1:3" x14ac:dyDescent="0.3">
      <c r="A9998" s="14"/>
      <c r="B9998" s="30"/>
      <c r="C9998" s="30"/>
    </row>
    <row r="9999" spans="1:3" x14ac:dyDescent="0.3">
      <c r="A9999" s="14"/>
      <c r="B9999" s="30"/>
      <c r="C9999" s="30"/>
    </row>
    <row r="10000" spans="1:3" x14ac:dyDescent="0.3">
      <c r="A10000" s="14"/>
      <c r="B10000" s="30"/>
      <c r="C10000" s="30"/>
    </row>
    <row r="10001" spans="1:3" x14ac:dyDescent="0.3">
      <c r="A10001" s="14"/>
      <c r="B10001" s="30"/>
      <c r="C10001" s="30"/>
    </row>
    <row r="10002" spans="1:3" x14ac:dyDescent="0.3">
      <c r="A10002" s="14"/>
      <c r="B10002" s="30"/>
      <c r="C10002" s="30"/>
    </row>
    <row r="10003" spans="1:3" x14ac:dyDescent="0.3">
      <c r="A10003" s="14"/>
      <c r="B10003" s="30"/>
      <c r="C10003" s="30"/>
    </row>
    <row r="10004" spans="1:3" x14ac:dyDescent="0.3">
      <c r="A10004" s="14"/>
      <c r="B10004" s="30"/>
      <c r="C10004" s="30"/>
    </row>
    <row r="10005" spans="1:3" x14ac:dyDescent="0.3">
      <c r="A10005" s="14"/>
      <c r="B10005" s="30"/>
      <c r="C10005" s="30"/>
    </row>
    <row r="10006" spans="1:3" x14ac:dyDescent="0.3">
      <c r="A10006" s="14"/>
      <c r="B10006" s="30"/>
      <c r="C10006" s="30"/>
    </row>
    <row r="10007" spans="1:3" x14ac:dyDescent="0.3">
      <c r="A10007" s="14"/>
      <c r="B10007" s="30"/>
      <c r="C10007" s="30"/>
    </row>
    <row r="10008" spans="1:3" x14ac:dyDescent="0.3">
      <c r="A10008" s="14"/>
      <c r="B10008" s="30"/>
      <c r="C10008" s="30"/>
    </row>
    <row r="10009" spans="1:3" x14ac:dyDescent="0.3">
      <c r="A10009" s="14"/>
      <c r="B10009" s="30"/>
      <c r="C10009" s="30"/>
    </row>
    <row r="10010" spans="1:3" x14ac:dyDescent="0.3">
      <c r="A10010" s="14"/>
      <c r="B10010" s="30"/>
      <c r="C10010" s="30"/>
    </row>
    <row r="10011" spans="1:3" x14ac:dyDescent="0.3">
      <c r="A10011" s="14"/>
      <c r="B10011" s="30"/>
      <c r="C10011" s="30"/>
    </row>
    <row r="10012" spans="1:3" x14ac:dyDescent="0.3">
      <c r="A10012" s="14"/>
      <c r="B10012" s="30"/>
      <c r="C10012" s="30"/>
    </row>
    <row r="10013" spans="1:3" x14ac:dyDescent="0.3">
      <c r="A10013" s="14"/>
      <c r="B10013" s="30"/>
      <c r="C10013" s="30"/>
    </row>
    <row r="10014" spans="1:3" x14ac:dyDescent="0.3">
      <c r="A10014" s="14"/>
      <c r="B10014" s="30"/>
      <c r="C10014" s="30"/>
    </row>
    <row r="10015" spans="1:3" x14ac:dyDescent="0.3">
      <c r="A10015" s="14"/>
      <c r="B10015" s="30"/>
      <c r="C10015" s="30"/>
    </row>
    <row r="10016" spans="1:3" x14ac:dyDescent="0.3">
      <c r="A10016" s="14"/>
      <c r="B10016" s="30"/>
      <c r="C10016" s="30"/>
    </row>
    <row r="10017" spans="1:3" x14ac:dyDescent="0.3">
      <c r="A10017" s="14"/>
      <c r="B10017" s="30"/>
      <c r="C10017" s="30"/>
    </row>
    <row r="10018" spans="1:3" x14ac:dyDescent="0.3">
      <c r="A10018" s="14"/>
      <c r="B10018" s="30"/>
      <c r="C10018" s="30"/>
    </row>
    <row r="10019" spans="1:3" x14ac:dyDescent="0.3">
      <c r="A10019" s="14"/>
      <c r="B10019" s="30"/>
      <c r="C10019" s="30"/>
    </row>
    <row r="10020" spans="1:3" x14ac:dyDescent="0.3">
      <c r="A10020" s="14"/>
      <c r="B10020" s="30"/>
      <c r="C10020" s="30"/>
    </row>
    <row r="10021" spans="1:3" x14ac:dyDescent="0.3">
      <c r="A10021" s="14"/>
      <c r="B10021" s="30"/>
      <c r="C10021" s="30"/>
    </row>
    <row r="10022" spans="1:3" x14ac:dyDescent="0.3">
      <c r="A10022" s="14"/>
      <c r="B10022" s="30"/>
      <c r="C10022" s="30"/>
    </row>
    <row r="10023" spans="1:3" x14ac:dyDescent="0.3">
      <c r="A10023" s="14"/>
      <c r="B10023" s="30"/>
      <c r="C10023" s="30"/>
    </row>
    <row r="10024" spans="1:3" x14ac:dyDescent="0.3">
      <c r="A10024" s="14"/>
      <c r="B10024" s="30"/>
      <c r="C10024" s="30"/>
    </row>
    <row r="10025" spans="1:3" x14ac:dyDescent="0.3">
      <c r="A10025" s="14"/>
      <c r="B10025" s="30"/>
      <c r="C10025" s="30"/>
    </row>
    <row r="10026" spans="1:3" x14ac:dyDescent="0.3">
      <c r="A10026" s="14"/>
      <c r="B10026" s="30"/>
      <c r="C10026" s="30"/>
    </row>
    <row r="10027" spans="1:3" x14ac:dyDescent="0.3">
      <c r="A10027" s="14"/>
      <c r="B10027" s="30"/>
      <c r="C10027" s="30"/>
    </row>
    <row r="10028" spans="1:3" x14ac:dyDescent="0.3">
      <c r="A10028" s="14"/>
      <c r="B10028" s="30"/>
      <c r="C10028" s="30"/>
    </row>
    <row r="10029" spans="1:3" x14ac:dyDescent="0.3">
      <c r="A10029" s="14"/>
      <c r="B10029" s="30"/>
      <c r="C10029" s="30"/>
    </row>
    <row r="10030" spans="1:3" x14ac:dyDescent="0.3">
      <c r="A10030" s="14"/>
      <c r="B10030" s="30"/>
      <c r="C10030" s="30"/>
    </row>
    <row r="10031" spans="1:3" x14ac:dyDescent="0.3">
      <c r="A10031" s="14"/>
      <c r="B10031" s="30"/>
      <c r="C10031" s="30"/>
    </row>
    <row r="10032" spans="1:3" x14ac:dyDescent="0.3">
      <c r="A10032" s="14"/>
      <c r="B10032" s="30"/>
      <c r="C10032" s="30"/>
    </row>
    <row r="10033" spans="1:3" x14ac:dyDescent="0.3">
      <c r="A10033" s="14"/>
      <c r="B10033" s="30"/>
      <c r="C10033" s="30"/>
    </row>
    <row r="10034" spans="1:3" x14ac:dyDescent="0.3">
      <c r="A10034" s="14"/>
      <c r="B10034" s="30"/>
      <c r="C10034" s="30"/>
    </row>
    <row r="10035" spans="1:3" x14ac:dyDescent="0.3">
      <c r="A10035" s="14"/>
      <c r="B10035" s="30"/>
      <c r="C10035" s="30"/>
    </row>
    <row r="10036" spans="1:3" x14ac:dyDescent="0.3">
      <c r="A10036" s="14"/>
      <c r="B10036" s="30"/>
      <c r="C10036" s="30"/>
    </row>
    <row r="10037" spans="1:3" x14ac:dyDescent="0.3">
      <c r="A10037" s="14"/>
      <c r="B10037" s="30"/>
      <c r="C10037" s="30"/>
    </row>
    <row r="10038" spans="1:3" x14ac:dyDescent="0.3">
      <c r="A10038" s="14"/>
      <c r="B10038" s="30"/>
      <c r="C10038" s="30"/>
    </row>
    <row r="10039" spans="1:3" x14ac:dyDescent="0.3">
      <c r="A10039" s="14"/>
      <c r="B10039" s="30"/>
      <c r="C10039" s="30"/>
    </row>
    <row r="10040" spans="1:3" x14ac:dyDescent="0.3">
      <c r="A10040" s="14"/>
      <c r="B10040" s="30"/>
      <c r="C10040" s="30"/>
    </row>
    <row r="10041" spans="1:3" x14ac:dyDescent="0.3">
      <c r="A10041" s="14"/>
      <c r="B10041" s="30"/>
      <c r="C10041" s="30"/>
    </row>
    <row r="10042" spans="1:3" x14ac:dyDescent="0.3">
      <c r="A10042" s="14"/>
      <c r="B10042" s="30"/>
      <c r="C10042" s="30"/>
    </row>
    <row r="10043" spans="1:3" x14ac:dyDescent="0.3">
      <c r="A10043" s="14"/>
      <c r="B10043" s="30"/>
      <c r="C10043" s="30"/>
    </row>
    <row r="10044" spans="1:3" x14ac:dyDescent="0.3">
      <c r="A10044" s="14"/>
      <c r="B10044" s="30"/>
      <c r="C10044" s="30"/>
    </row>
    <row r="10045" spans="1:3" x14ac:dyDescent="0.3">
      <c r="A10045" s="14"/>
      <c r="B10045" s="30"/>
      <c r="C10045" s="30"/>
    </row>
    <row r="10046" spans="1:3" x14ac:dyDescent="0.3">
      <c r="A10046" s="14"/>
      <c r="B10046" s="30"/>
      <c r="C10046" s="30"/>
    </row>
    <row r="10047" spans="1:3" x14ac:dyDescent="0.3">
      <c r="A10047" s="14"/>
      <c r="B10047" s="30"/>
      <c r="C10047" s="30"/>
    </row>
    <row r="10048" spans="1:3" x14ac:dyDescent="0.3">
      <c r="A10048" s="14"/>
      <c r="B10048" s="30"/>
      <c r="C10048" s="30"/>
    </row>
    <row r="10049" spans="1:3" x14ac:dyDescent="0.3">
      <c r="A10049" s="14"/>
      <c r="B10049" s="30"/>
      <c r="C10049" s="30"/>
    </row>
    <row r="10050" spans="1:3" x14ac:dyDescent="0.3">
      <c r="A10050" s="14"/>
      <c r="B10050" s="30"/>
      <c r="C10050" s="30"/>
    </row>
    <row r="10051" spans="1:3" x14ac:dyDescent="0.3">
      <c r="A10051" s="14"/>
      <c r="B10051" s="30"/>
      <c r="C10051" s="30"/>
    </row>
    <row r="10052" spans="1:3" x14ac:dyDescent="0.3">
      <c r="A10052" s="14"/>
      <c r="B10052" s="30"/>
      <c r="C10052" s="30"/>
    </row>
    <row r="10053" spans="1:3" x14ac:dyDescent="0.3">
      <c r="A10053" s="14"/>
      <c r="B10053" s="30"/>
      <c r="C10053" s="30"/>
    </row>
    <row r="10054" spans="1:3" x14ac:dyDescent="0.3">
      <c r="A10054" s="14"/>
      <c r="B10054" s="30"/>
      <c r="C10054" s="30"/>
    </row>
    <row r="10055" spans="1:3" x14ac:dyDescent="0.3">
      <c r="A10055" s="14"/>
      <c r="B10055" s="30"/>
      <c r="C10055" s="30"/>
    </row>
    <row r="10056" spans="1:3" x14ac:dyDescent="0.3">
      <c r="A10056" s="14"/>
      <c r="B10056" s="30"/>
      <c r="C10056" s="30"/>
    </row>
    <row r="10057" spans="1:3" x14ac:dyDescent="0.3">
      <c r="A10057" s="14"/>
      <c r="B10057" s="30"/>
      <c r="C10057" s="30"/>
    </row>
    <row r="10058" spans="1:3" x14ac:dyDescent="0.3">
      <c r="A10058" s="14"/>
      <c r="B10058" s="30"/>
      <c r="C10058" s="30"/>
    </row>
    <row r="10059" spans="1:3" x14ac:dyDescent="0.3">
      <c r="A10059" s="14"/>
      <c r="B10059" s="30"/>
      <c r="C10059" s="30"/>
    </row>
    <row r="10060" spans="1:3" x14ac:dyDescent="0.3">
      <c r="A10060" s="14"/>
      <c r="B10060" s="30"/>
      <c r="C10060" s="30"/>
    </row>
    <row r="10061" spans="1:3" x14ac:dyDescent="0.3">
      <c r="A10061" s="14"/>
      <c r="B10061" s="30"/>
      <c r="C10061" s="30"/>
    </row>
    <row r="10062" spans="1:3" x14ac:dyDescent="0.3">
      <c r="A10062" s="14"/>
      <c r="B10062" s="30"/>
      <c r="C10062" s="30"/>
    </row>
    <row r="10063" spans="1:3" x14ac:dyDescent="0.3">
      <c r="A10063" s="14"/>
      <c r="B10063" s="30"/>
      <c r="C10063" s="30"/>
    </row>
    <row r="10064" spans="1:3" x14ac:dyDescent="0.3">
      <c r="A10064" s="14"/>
      <c r="B10064" s="30"/>
      <c r="C10064" s="30"/>
    </row>
    <row r="10065" spans="1:3" x14ac:dyDescent="0.3">
      <c r="A10065" s="14"/>
      <c r="B10065" s="30"/>
      <c r="C10065" s="30"/>
    </row>
    <row r="10066" spans="1:3" x14ac:dyDescent="0.3">
      <c r="A10066" s="14"/>
      <c r="B10066" s="30"/>
      <c r="C10066" s="30"/>
    </row>
    <row r="10067" spans="1:3" x14ac:dyDescent="0.3">
      <c r="A10067" s="14"/>
      <c r="B10067" s="30"/>
      <c r="C10067" s="30"/>
    </row>
    <row r="10068" spans="1:3" x14ac:dyDescent="0.3">
      <c r="A10068" s="14"/>
      <c r="B10068" s="30"/>
      <c r="C10068" s="30"/>
    </row>
    <row r="10069" spans="1:3" x14ac:dyDescent="0.3">
      <c r="A10069" s="14"/>
      <c r="B10069" s="30"/>
      <c r="C10069" s="30"/>
    </row>
    <row r="10070" spans="1:3" x14ac:dyDescent="0.3">
      <c r="A10070" s="14"/>
      <c r="B10070" s="30"/>
      <c r="C10070" s="30"/>
    </row>
    <row r="10071" spans="1:3" x14ac:dyDescent="0.3">
      <c r="A10071" s="14"/>
      <c r="B10071" s="30"/>
      <c r="C10071" s="30"/>
    </row>
    <row r="10072" spans="1:3" x14ac:dyDescent="0.3">
      <c r="A10072" s="14"/>
      <c r="B10072" s="30"/>
      <c r="C10072" s="30"/>
    </row>
    <row r="10073" spans="1:3" x14ac:dyDescent="0.3">
      <c r="A10073" s="14"/>
      <c r="B10073" s="30"/>
      <c r="C10073" s="30"/>
    </row>
    <row r="10074" spans="1:3" x14ac:dyDescent="0.3">
      <c r="A10074" s="14"/>
      <c r="B10074" s="30"/>
      <c r="C10074" s="30"/>
    </row>
    <row r="10075" spans="1:3" x14ac:dyDescent="0.3">
      <c r="A10075" s="14"/>
      <c r="B10075" s="30"/>
      <c r="C10075" s="30"/>
    </row>
    <row r="10076" spans="1:3" x14ac:dyDescent="0.3">
      <c r="A10076" s="14"/>
      <c r="B10076" s="30"/>
      <c r="C10076" s="30"/>
    </row>
    <row r="10077" spans="1:3" x14ac:dyDescent="0.3">
      <c r="A10077" s="14"/>
      <c r="B10077" s="30"/>
      <c r="C10077" s="30"/>
    </row>
    <row r="10078" spans="1:3" x14ac:dyDescent="0.3">
      <c r="A10078" s="14"/>
      <c r="B10078" s="30"/>
      <c r="C10078" s="30"/>
    </row>
    <row r="10079" spans="1:3" x14ac:dyDescent="0.3">
      <c r="A10079" s="14"/>
      <c r="B10079" s="30"/>
      <c r="C10079" s="30"/>
    </row>
    <row r="10080" spans="1:3" x14ac:dyDescent="0.3">
      <c r="A10080" s="14"/>
      <c r="B10080" s="30"/>
      <c r="C10080" s="30"/>
    </row>
    <row r="10081" spans="1:3" x14ac:dyDescent="0.3">
      <c r="A10081" s="14"/>
      <c r="B10081" s="30"/>
      <c r="C10081" s="30"/>
    </row>
    <row r="10082" spans="1:3" x14ac:dyDescent="0.3">
      <c r="A10082" s="14"/>
      <c r="B10082" s="30"/>
      <c r="C10082" s="30"/>
    </row>
    <row r="10083" spans="1:3" x14ac:dyDescent="0.3">
      <c r="A10083" s="14"/>
      <c r="B10083" s="30"/>
      <c r="C10083" s="30"/>
    </row>
    <row r="10084" spans="1:3" x14ac:dyDescent="0.3">
      <c r="A10084" s="14"/>
      <c r="B10084" s="30"/>
      <c r="C10084" s="30"/>
    </row>
    <row r="10085" spans="1:3" x14ac:dyDescent="0.3">
      <c r="A10085" s="14"/>
      <c r="B10085" s="30"/>
      <c r="C10085" s="30"/>
    </row>
    <row r="10086" spans="1:3" x14ac:dyDescent="0.3">
      <c r="A10086" s="14"/>
      <c r="B10086" s="30"/>
      <c r="C10086" s="30"/>
    </row>
    <row r="10087" spans="1:3" x14ac:dyDescent="0.3">
      <c r="A10087" s="14"/>
      <c r="B10087" s="30"/>
      <c r="C10087" s="30"/>
    </row>
    <row r="10088" spans="1:3" x14ac:dyDescent="0.3">
      <c r="A10088" s="14"/>
      <c r="B10088" s="30"/>
      <c r="C10088" s="30"/>
    </row>
    <row r="10089" spans="1:3" x14ac:dyDescent="0.3">
      <c r="A10089" s="14"/>
      <c r="B10089" s="30"/>
      <c r="C10089" s="30"/>
    </row>
    <row r="10090" spans="1:3" x14ac:dyDescent="0.3">
      <c r="A10090" s="14"/>
      <c r="B10090" s="30"/>
      <c r="C10090" s="30"/>
    </row>
    <row r="10091" spans="1:3" x14ac:dyDescent="0.3">
      <c r="A10091" s="14"/>
      <c r="B10091" s="30"/>
      <c r="C10091" s="30"/>
    </row>
    <row r="10092" spans="1:3" x14ac:dyDescent="0.3">
      <c r="A10092" s="14"/>
      <c r="B10092" s="30"/>
      <c r="C10092" s="30"/>
    </row>
    <row r="10093" spans="1:3" x14ac:dyDescent="0.3">
      <c r="A10093" s="14"/>
      <c r="B10093" s="30"/>
      <c r="C10093" s="30"/>
    </row>
    <row r="10094" spans="1:3" x14ac:dyDescent="0.3">
      <c r="A10094" s="14"/>
      <c r="B10094" s="30"/>
      <c r="C10094" s="30"/>
    </row>
    <row r="10095" spans="1:3" x14ac:dyDescent="0.3">
      <c r="A10095" s="14"/>
      <c r="B10095" s="30"/>
      <c r="C10095" s="30"/>
    </row>
    <row r="10096" spans="1:3" x14ac:dyDescent="0.3">
      <c r="A10096" s="14"/>
      <c r="B10096" s="30"/>
      <c r="C10096" s="30"/>
    </row>
    <row r="10097" spans="1:3" x14ac:dyDescent="0.3">
      <c r="A10097" s="14"/>
      <c r="B10097" s="30"/>
      <c r="C10097" s="30"/>
    </row>
    <row r="10098" spans="1:3" x14ac:dyDescent="0.3">
      <c r="A10098" s="14"/>
      <c r="B10098" s="30"/>
      <c r="C10098" s="30"/>
    </row>
    <row r="10099" spans="1:3" x14ac:dyDescent="0.3">
      <c r="A10099" s="14"/>
      <c r="B10099" s="30"/>
      <c r="C10099" s="30"/>
    </row>
    <row r="10100" spans="1:3" x14ac:dyDescent="0.3">
      <c r="A10100" s="14"/>
      <c r="B10100" s="30"/>
      <c r="C10100" s="30"/>
    </row>
    <row r="10101" spans="1:3" x14ac:dyDescent="0.3">
      <c r="A10101" s="14"/>
      <c r="B10101" s="30"/>
      <c r="C10101" s="30"/>
    </row>
    <row r="10102" spans="1:3" x14ac:dyDescent="0.3">
      <c r="A10102" s="14"/>
      <c r="B10102" s="30"/>
      <c r="C10102" s="30"/>
    </row>
    <row r="10103" spans="1:3" x14ac:dyDescent="0.3">
      <c r="A10103" s="14"/>
      <c r="B10103" s="30"/>
      <c r="C10103" s="30"/>
    </row>
    <row r="10104" spans="1:3" x14ac:dyDescent="0.3">
      <c r="A10104" s="14"/>
      <c r="B10104" s="30"/>
      <c r="C10104" s="30"/>
    </row>
    <row r="10105" spans="1:3" x14ac:dyDescent="0.3">
      <c r="A10105" s="14"/>
      <c r="B10105" s="30"/>
      <c r="C10105" s="30"/>
    </row>
    <row r="10106" spans="1:3" x14ac:dyDescent="0.3">
      <c r="A10106" s="14"/>
      <c r="B10106" s="30"/>
      <c r="C10106" s="30"/>
    </row>
    <row r="10107" spans="1:3" x14ac:dyDescent="0.3">
      <c r="A10107" s="14"/>
      <c r="B10107" s="30"/>
      <c r="C10107" s="30"/>
    </row>
    <row r="10108" spans="1:3" x14ac:dyDescent="0.3">
      <c r="A10108" s="14"/>
      <c r="B10108" s="30"/>
      <c r="C10108" s="30"/>
    </row>
    <row r="10109" spans="1:3" x14ac:dyDescent="0.3">
      <c r="A10109" s="14"/>
      <c r="B10109" s="30"/>
      <c r="C10109" s="30"/>
    </row>
    <row r="10110" spans="1:3" x14ac:dyDescent="0.3">
      <c r="A10110" s="14"/>
      <c r="B10110" s="30"/>
      <c r="C10110" s="30"/>
    </row>
    <row r="10111" spans="1:3" x14ac:dyDescent="0.3">
      <c r="A10111" s="14"/>
      <c r="B10111" s="30"/>
      <c r="C10111" s="30"/>
    </row>
    <row r="10112" spans="1:3" x14ac:dyDescent="0.3">
      <c r="A10112" s="14"/>
      <c r="B10112" s="30"/>
      <c r="C10112" s="30"/>
    </row>
    <row r="10113" spans="1:3" x14ac:dyDescent="0.3">
      <c r="A10113" s="14"/>
      <c r="B10113" s="30"/>
      <c r="C10113" s="30"/>
    </row>
    <row r="10114" spans="1:3" x14ac:dyDescent="0.3">
      <c r="A10114" s="14"/>
      <c r="B10114" s="30"/>
      <c r="C10114" s="30"/>
    </row>
    <row r="10115" spans="1:3" x14ac:dyDescent="0.3">
      <c r="A10115" s="14"/>
      <c r="B10115" s="30"/>
      <c r="C10115" s="30"/>
    </row>
    <row r="10116" spans="1:3" x14ac:dyDescent="0.3">
      <c r="A10116" s="14"/>
      <c r="B10116" s="30"/>
      <c r="C10116" s="30"/>
    </row>
    <row r="10117" spans="1:3" x14ac:dyDescent="0.3">
      <c r="A10117" s="14"/>
      <c r="B10117" s="30"/>
      <c r="C10117" s="30"/>
    </row>
    <row r="10118" spans="1:3" x14ac:dyDescent="0.3">
      <c r="A10118" s="14"/>
      <c r="B10118" s="30"/>
      <c r="C10118" s="30"/>
    </row>
    <row r="10119" spans="1:3" x14ac:dyDescent="0.3">
      <c r="A10119" s="14"/>
      <c r="B10119" s="30"/>
      <c r="C10119" s="30"/>
    </row>
    <row r="10120" spans="1:3" x14ac:dyDescent="0.3">
      <c r="A10120" s="14"/>
      <c r="B10120" s="30"/>
      <c r="C10120" s="30"/>
    </row>
    <row r="10121" spans="1:3" x14ac:dyDescent="0.3">
      <c r="A10121" s="14"/>
      <c r="B10121" s="30"/>
      <c r="C10121" s="30"/>
    </row>
    <row r="10122" spans="1:3" x14ac:dyDescent="0.3">
      <c r="A10122" s="14"/>
      <c r="B10122" s="30"/>
      <c r="C10122" s="30"/>
    </row>
    <row r="10123" spans="1:3" x14ac:dyDescent="0.3">
      <c r="A10123" s="14"/>
      <c r="B10123" s="30"/>
      <c r="C10123" s="30"/>
    </row>
    <row r="10124" spans="1:3" x14ac:dyDescent="0.3">
      <c r="A10124" s="14"/>
      <c r="B10124" s="30"/>
      <c r="C10124" s="30"/>
    </row>
    <row r="10125" spans="1:3" x14ac:dyDescent="0.3">
      <c r="A10125" s="14"/>
      <c r="B10125" s="30"/>
      <c r="C10125" s="30"/>
    </row>
    <row r="10126" spans="1:3" x14ac:dyDescent="0.3">
      <c r="A10126" s="14"/>
      <c r="B10126" s="30"/>
      <c r="C10126" s="30"/>
    </row>
    <row r="10127" spans="1:3" x14ac:dyDescent="0.3">
      <c r="A10127" s="14"/>
      <c r="B10127" s="30"/>
      <c r="C10127" s="30"/>
    </row>
    <row r="10128" spans="1:3" x14ac:dyDescent="0.3">
      <c r="A10128" s="14"/>
      <c r="B10128" s="30"/>
      <c r="C10128" s="30"/>
    </row>
    <row r="10129" spans="1:3" x14ac:dyDescent="0.3">
      <c r="A10129" s="14"/>
      <c r="B10129" s="30"/>
      <c r="C10129" s="30"/>
    </row>
    <row r="10130" spans="1:3" x14ac:dyDescent="0.3">
      <c r="A10130" s="14"/>
      <c r="B10130" s="30"/>
      <c r="C10130" s="30"/>
    </row>
    <row r="10131" spans="1:3" x14ac:dyDescent="0.3">
      <c r="A10131" s="14"/>
      <c r="B10131" s="30"/>
      <c r="C10131" s="30"/>
    </row>
    <row r="10132" spans="1:3" x14ac:dyDescent="0.3">
      <c r="A10132" s="14"/>
      <c r="B10132" s="30"/>
      <c r="C10132" s="30"/>
    </row>
    <row r="10133" spans="1:3" x14ac:dyDescent="0.3">
      <c r="A10133" s="14"/>
      <c r="B10133" s="30"/>
      <c r="C10133" s="30"/>
    </row>
    <row r="10134" spans="1:3" x14ac:dyDescent="0.3">
      <c r="A10134" s="14"/>
      <c r="B10134" s="30"/>
      <c r="C10134" s="30"/>
    </row>
    <row r="10135" spans="1:3" x14ac:dyDescent="0.3">
      <c r="A10135" s="14"/>
      <c r="B10135" s="30"/>
      <c r="C10135" s="30"/>
    </row>
    <row r="10136" spans="1:3" x14ac:dyDescent="0.3">
      <c r="A10136" s="14"/>
      <c r="B10136" s="30"/>
      <c r="C10136" s="30"/>
    </row>
    <row r="10137" spans="1:3" x14ac:dyDescent="0.3">
      <c r="A10137" s="14"/>
      <c r="B10137" s="30"/>
      <c r="C10137" s="30"/>
    </row>
    <row r="10138" spans="1:3" x14ac:dyDescent="0.3">
      <c r="A10138" s="14"/>
      <c r="B10138" s="30"/>
      <c r="C10138" s="30"/>
    </row>
    <row r="10139" spans="1:3" x14ac:dyDescent="0.3">
      <c r="A10139" s="14"/>
      <c r="B10139" s="30"/>
      <c r="C10139" s="30"/>
    </row>
    <row r="10140" spans="1:3" x14ac:dyDescent="0.3">
      <c r="A10140" s="14"/>
      <c r="B10140" s="30"/>
      <c r="C10140" s="30"/>
    </row>
    <row r="10141" spans="1:3" x14ac:dyDescent="0.3">
      <c r="A10141" s="14"/>
      <c r="B10141" s="30"/>
      <c r="C10141" s="30"/>
    </row>
    <row r="10142" spans="1:3" x14ac:dyDescent="0.3">
      <c r="A10142" s="14"/>
      <c r="B10142" s="30"/>
      <c r="C10142" s="30"/>
    </row>
    <row r="10143" spans="1:3" x14ac:dyDescent="0.3">
      <c r="A10143" s="14"/>
      <c r="B10143" s="30"/>
      <c r="C10143" s="30"/>
    </row>
    <row r="10144" spans="1:3" x14ac:dyDescent="0.3">
      <c r="A10144" s="14"/>
      <c r="B10144" s="30"/>
      <c r="C10144" s="30"/>
    </row>
    <row r="10145" spans="1:3" x14ac:dyDescent="0.3">
      <c r="A10145" s="14"/>
      <c r="B10145" s="30"/>
      <c r="C10145" s="30"/>
    </row>
    <row r="10146" spans="1:3" x14ac:dyDescent="0.3">
      <c r="A10146" s="14"/>
      <c r="B10146" s="30"/>
      <c r="C10146" s="30"/>
    </row>
    <row r="10147" spans="1:3" x14ac:dyDescent="0.3">
      <c r="A10147" s="14"/>
      <c r="B10147" s="30"/>
      <c r="C10147" s="30"/>
    </row>
    <row r="10148" spans="1:3" x14ac:dyDescent="0.3">
      <c r="A10148" s="14"/>
      <c r="B10148" s="30"/>
      <c r="C10148" s="30"/>
    </row>
    <row r="10149" spans="1:3" x14ac:dyDescent="0.3">
      <c r="A10149" s="14"/>
      <c r="B10149" s="30"/>
      <c r="C10149" s="30"/>
    </row>
    <row r="10150" spans="1:3" x14ac:dyDescent="0.3">
      <c r="A10150" s="14"/>
      <c r="B10150" s="30"/>
      <c r="C10150" s="30"/>
    </row>
    <row r="10151" spans="1:3" x14ac:dyDescent="0.3">
      <c r="A10151" s="14"/>
      <c r="B10151" s="30"/>
      <c r="C10151" s="30"/>
    </row>
    <row r="10152" spans="1:3" x14ac:dyDescent="0.3">
      <c r="A10152" s="14"/>
      <c r="B10152" s="30"/>
      <c r="C10152" s="30"/>
    </row>
    <row r="10153" spans="1:3" x14ac:dyDescent="0.3">
      <c r="A10153" s="14"/>
      <c r="B10153" s="30"/>
      <c r="C10153" s="30"/>
    </row>
    <row r="10154" spans="1:3" x14ac:dyDescent="0.3">
      <c r="A10154" s="14"/>
      <c r="B10154" s="30"/>
      <c r="C10154" s="30"/>
    </row>
    <row r="10155" spans="1:3" x14ac:dyDescent="0.3">
      <c r="A10155" s="14"/>
      <c r="B10155" s="30"/>
      <c r="C10155" s="30"/>
    </row>
    <row r="10156" spans="1:3" x14ac:dyDescent="0.3">
      <c r="A10156" s="14"/>
      <c r="B10156" s="30"/>
      <c r="C10156" s="30"/>
    </row>
    <row r="10157" spans="1:3" x14ac:dyDescent="0.3">
      <c r="A10157" s="14"/>
      <c r="B10157" s="30"/>
      <c r="C10157" s="30"/>
    </row>
    <row r="10158" spans="1:3" x14ac:dyDescent="0.3">
      <c r="A10158" s="14"/>
      <c r="B10158" s="30"/>
      <c r="C10158" s="30"/>
    </row>
    <row r="10159" spans="1:3" x14ac:dyDescent="0.3">
      <c r="A10159" s="14"/>
      <c r="B10159" s="30"/>
      <c r="C10159" s="30"/>
    </row>
    <row r="10160" spans="1:3" x14ac:dyDescent="0.3">
      <c r="A10160" s="14"/>
      <c r="B10160" s="30"/>
      <c r="C10160" s="30"/>
    </row>
    <row r="10161" spans="1:3" x14ac:dyDescent="0.3">
      <c r="A10161" s="14"/>
      <c r="B10161" s="30"/>
      <c r="C10161" s="30"/>
    </row>
    <row r="10162" spans="1:3" x14ac:dyDescent="0.3">
      <c r="A10162" s="14"/>
      <c r="B10162" s="30"/>
      <c r="C10162" s="30"/>
    </row>
    <row r="10163" spans="1:3" x14ac:dyDescent="0.3">
      <c r="A10163" s="14"/>
      <c r="B10163" s="30"/>
      <c r="C10163" s="30"/>
    </row>
    <row r="10164" spans="1:3" x14ac:dyDescent="0.3">
      <c r="A10164" s="14"/>
      <c r="B10164" s="30"/>
      <c r="C10164" s="30"/>
    </row>
    <row r="10165" spans="1:3" x14ac:dyDescent="0.3">
      <c r="A10165" s="14"/>
      <c r="B10165" s="30"/>
      <c r="C10165" s="30"/>
    </row>
    <row r="10166" spans="1:3" x14ac:dyDescent="0.3">
      <c r="A10166" s="14"/>
      <c r="B10166" s="30"/>
      <c r="C10166" s="30"/>
    </row>
    <row r="10167" spans="1:3" x14ac:dyDescent="0.3">
      <c r="A10167" s="14"/>
      <c r="B10167" s="30"/>
      <c r="C10167" s="30"/>
    </row>
    <row r="10168" spans="1:3" x14ac:dyDescent="0.3">
      <c r="A10168" s="14"/>
      <c r="B10168" s="30"/>
      <c r="C10168" s="30"/>
    </row>
    <row r="10169" spans="1:3" x14ac:dyDescent="0.3">
      <c r="A10169" s="14"/>
      <c r="B10169" s="30"/>
      <c r="C10169" s="30"/>
    </row>
    <row r="10170" spans="1:3" x14ac:dyDescent="0.3">
      <c r="A10170" s="14"/>
      <c r="B10170" s="30"/>
      <c r="C10170" s="30"/>
    </row>
    <row r="10171" spans="1:3" x14ac:dyDescent="0.3">
      <c r="A10171" s="14"/>
      <c r="B10171" s="30"/>
      <c r="C10171" s="30"/>
    </row>
    <row r="10172" spans="1:3" x14ac:dyDescent="0.3">
      <c r="A10172" s="14"/>
      <c r="B10172" s="30"/>
      <c r="C10172" s="30"/>
    </row>
    <row r="10173" spans="1:3" x14ac:dyDescent="0.3">
      <c r="A10173" s="14"/>
      <c r="B10173" s="30"/>
      <c r="C10173" s="30"/>
    </row>
    <row r="10174" spans="1:3" x14ac:dyDescent="0.3">
      <c r="A10174" s="14"/>
      <c r="B10174" s="30"/>
      <c r="C10174" s="30"/>
    </row>
    <row r="10175" spans="1:3" x14ac:dyDescent="0.3">
      <c r="A10175" s="14"/>
      <c r="B10175" s="30"/>
      <c r="C10175" s="30"/>
    </row>
    <row r="10176" spans="1:3" x14ac:dyDescent="0.3">
      <c r="A10176" s="14"/>
      <c r="B10176" s="30"/>
      <c r="C10176" s="30"/>
    </row>
    <row r="10177" spans="1:3" x14ac:dyDescent="0.3">
      <c r="A10177" s="14"/>
      <c r="B10177" s="30"/>
      <c r="C10177" s="30"/>
    </row>
    <row r="10178" spans="1:3" x14ac:dyDescent="0.3">
      <c r="A10178" s="14"/>
      <c r="B10178" s="30"/>
      <c r="C10178" s="30"/>
    </row>
    <row r="10179" spans="1:3" x14ac:dyDescent="0.3">
      <c r="A10179" s="14"/>
      <c r="B10179" s="30"/>
      <c r="C10179" s="30"/>
    </row>
    <row r="10180" spans="1:3" x14ac:dyDescent="0.3">
      <c r="A10180" s="14"/>
      <c r="B10180" s="30"/>
      <c r="C10180" s="30"/>
    </row>
    <row r="10181" spans="1:3" x14ac:dyDescent="0.3">
      <c r="A10181" s="14"/>
      <c r="B10181" s="30"/>
      <c r="C10181" s="30"/>
    </row>
    <row r="10182" spans="1:3" x14ac:dyDescent="0.3">
      <c r="A10182" s="14"/>
      <c r="B10182" s="30"/>
      <c r="C10182" s="30"/>
    </row>
    <row r="10183" spans="1:3" x14ac:dyDescent="0.3">
      <c r="A10183" s="14"/>
      <c r="B10183" s="30"/>
      <c r="C10183" s="30"/>
    </row>
    <row r="10184" spans="1:3" x14ac:dyDescent="0.3">
      <c r="A10184" s="14"/>
      <c r="B10184" s="30"/>
      <c r="C10184" s="30"/>
    </row>
    <row r="10185" spans="1:3" x14ac:dyDescent="0.3">
      <c r="A10185" s="14"/>
      <c r="B10185" s="30"/>
      <c r="C10185" s="30"/>
    </row>
    <row r="10186" spans="1:3" x14ac:dyDescent="0.3">
      <c r="A10186" s="14"/>
      <c r="B10186" s="30"/>
      <c r="C10186" s="30"/>
    </row>
    <row r="10187" spans="1:3" x14ac:dyDescent="0.3">
      <c r="A10187" s="14"/>
      <c r="B10187" s="30"/>
      <c r="C10187" s="30"/>
    </row>
    <row r="10188" spans="1:3" x14ac:dyDescent="0.3">
      <c r="A10188" s="14"/>
      <c r="B10188" s="30"/>
      <c r="C10188" s="30"/>
    </row>
    <row r="10189" spans="1:3" x14ac:dyDescent="0.3">
      <c r="A10189" s="14"/>
      <c r="B10189" s="30"/>
      <c r="C10189" s="30"/>
    </row>
    <row r="10190" spans="1:3" x14ac:dyDescent="0.3">
      <c r="A10190" s="14"/>
      <c r="B10190" s="30"/>
      <c r="C10190" s="30"/>
    </row>
    <row r="10191" spans="1:3" x14ac:dyDescent="0.3">
      <c r="A10191" s="14"/>
      <c r="B10191" s="30"/>
      <c r="C10191" s="30"/>
    </row>
    <row r="10192" spans="1:3" x14ac:dyDescent="0.3">
      <c r="A10192" s="14"/>
      <c r="B10192" s="30"/>
      <c r="C10192" s="30"/>
    </row>
    <row r="10193" spans="1:3" x14ac:dyDescent="0.3">
      <c r="A10193" s="14"/>
      <c r="B10193" s="30"/>
      <c r="C10193" s="30"/>
    </row>
    <row r="10194" spans="1:3" x14ac:dyDescent="0.3">
      <c r="A10194" s="14"/>
      <c r="B10194" s="30"/>
      <c r="C10194" s="30"/>
    </row>
    <row r="10195" spans="1:3" x14ac:dyDescent="0.3">
      <c r="A10195" s="14"/>
      <c r="B10195" s="30"/>
      <c r="C10195" s="30"/>
    </row>
    <row r="10196" spans="1:3" x14ac:dyDescent="0.3">
      <c r="A10196" s="14"/>
      <c r="B10196" s="30"/>
      <c r="C10196" s="30"/>
    </row>
    <row r="10197" spans="1:3" x14ac:dyDescent="0.3">
      <c r="A10197" s="14"/>
      <c r="B10197" s="30"/>
      <c r="C10197" s="30"/>
    </row>
    <row r="10198" spans="1:3" x14ac:dyDescent="0.3">
      <c r="A10198" s="14"/>
      <c r="B10198" s="30"/>
      <c r="C10198" s="30"/>
    </row>
    <row r="10199" spans="1:3" x14ac:dyDescent="0.3">
      <c r="A10199" s="14"/>
      <c r="B10199" s="30"/>
      <c r="C10199" s="30"/>
    </row>
    <row r="10200" spans="1:3" x14ac:dyDescent="0.3">
      <c r="A10200" s="14"/>
      <c r="B10200" s="30"/>
      <c r="C10200" s="30"/>
    </row>
    <row r="10201" spans="1:3" x14ac:dyDescent="0.3">
      <c r="A10201" s="14"/>
      <c r="B10201" s="30"/>
      <c r="C10201" s="30"/>
    </row>
    <row r="10202" spans="1:3" x14ac:dyDescent="0.3">
      <c r="A10202" s="14"/>
      <c r="B10202" s="30"/>
      <c r="C10202" s="30"/>
    </row>
    <row r="10203" spans="1:3" x14ac:dyDescent="0.3">
      <c r="A10203" s="14"/>
      <c r="B10203" s="30"/>
      <c r="C10203" s="30"/>
    </row>
    <row r="10204" spans="1:3" x14ac:dyDescent="0.3">
      <c r="A10204" s="14"/>
      <c r="B10204" s="30"/>
      <c r="C10204" s="30"/>
    </row>
    <row r="10205" spans="1:3" x14ac:dyDescent="0.3">
      <c r="A10205" s="14"/>
      <c r="B10205" s="30"/>
      <c r="C10205" s="30"/>
    </row>
    <row r="10206" spans="1:3" x14ac:dyDescent="0.3">
      <c r="A10206" s="14"/>
      <c r="B10206" s="30"/>
      <c r="C10206" s="30"/>
    </row>
    <row r="10207" spans="1:3" x14ac:dyDescent="0.3">
      <c r="A10207" s="14"/>
      <c r="B10207" s="30"/>
      <c r="C10207" s="30"/>
    </row>
    <row r="10208" spans="1:3" x14ac:dyDescent="0.3">
      <c r="A10208" s="14"/>
      <c r="B10208" s="30"/>
      <c r="C10208" s="30"/>
    </row>
    <row r="10209" spans="1:3" x14ac:dyDescent="0.3">
      <c r="A10209" s="14"/>
      <c r="B10209" s="30"/>
      <c r="C10209" s="30"/>
    </row>
    <row r="10210" spans="1:3" x14ac:dyDescent="0.3">
      <c r="A10210" s="14"/>
      <c r="B10210" s="30"/>
      <c r="C10210" s="30"/>
    </row>
    <row r="10211" spans="1:3" x14ac:dyDescent="0.3">
      <c r="A10211" s="14"/>
      <c r="B10211" s="30"/>
      <c r="C10211" s="30"/>
    </row>
    <row r="10212" spans="1:3" x14ac:dyDescent="0.3">
      <c r="A10212" s="14"/>
      <c r="B10212" s="30"/>
      <c r="C10212" s="30"/>
    </row>
    <row r="10213" spans="1:3" x14ac:dyDescent="0.3">
      <c r="A10213" s="14"/>
      <c r="B10213" s="30"/>
      <c r="C10213" s="30"/>
    </row>
    <row r="10214" spans="1:3" x14ac:dyDescent="0.3">
      <c r="A10214" s="14"/>
      <c r="B10214" s="30"/>
      <c r="C10214" s="30"/>
    </row>
    <row r="10215" spans="1:3" x14ac:dyDescent="0.3">
      <c r="A10215" s="14"/>
      <c r="B10215" s="30"/>
      <c r="C10215" s="30"/>
    </row>
    <row r="10216" spans="1:3" x14ac:dyDescent="0.3">
      <c r="A10216" s="14"/>
      <c r="B10216" s="30"/>
      <c r="C10216" s="30"/>
    </row>
    <row r="10217" spans="1:3" x14ac:dyDescent="0.3">
      <c r="A10217" s="14"/>
      <c r="B10217" s="30"/>
      <c r="C10217" s="30"/>
    </row>
    <row r="10218" spans="1:3" x14ac:dyDescent="0.3">
      <c r="A10218" s="14"/>
      <c r="B10218" s="30"/>
      <c r="C10218" s="30"/>
    </row>
    <row r="10219" spans="1:3" x14ac:dyDescent="0.3">
      <c r="A10219" s="14"/>
      <c r="B10219" s="30"/>
      <c r="C10219" s="30"/>
    </row>
    <row r="10220" spans="1:3" x14ac:dyDescent="0.3">
      <c r="A10220" s="14"/>
      <c r="B10220" s="30"/>
      <c r="C10220" s="30"/>
    </row>
    <row r="10221" spans="1:3" x14ac:dyDescent="0.3">
      <c r="A10221" s="14"/>
      <c r="B10221" s="30"/>
      <c r="C10221" s="30"/>
    </row>
    <row r="10222" spans="1:3" x14ac:dyDescent="0.3">
      <c r="A10222" s="14"/>
      <c r="B10222" s="30"/>
      <c r="C10222" s="30"/>
    </row>
    <row r="10223" spans="1:3" x14ac:dyDescent="0.3">
      <c r="A10223" s="14"/>
      <c r="B10223" s="30"/>
      <c r="C10223" s="30"/>
    </row>
    <row r="10224" spans="1:3" x14ac:dyDescent="0.3">
      <c r="A10224" s="14"/>
      <c r="B10224" s="30"/>
      <c r="C10224" s="30"/>
    </row>
    <row r="10225" spans="1:3" x14ac:dyDescent="0.3">
      <c r="A10225" s="14"/>
      <c r="B10225" s="30"/>
      <c r="C10225" s="30"/>
    </row>
    <row r="10226" spans="1:3" x14ac:dyDescent="0.3">
      <c r="A10226" s="14"/>
      <c r="B10226" s="30"/>
      <c r="C10226" s="30"/>
    </row>
    <row r="10227" spans="1:3" x14ac:dyDescent="0.3">
      <c r="A10227" s="14"/>
      <c r="B10227" s="30"/>
      <c r="C10227" s="30"/>
    </row>
    <row r="10228" spans="1:3" x14ac:dyDescent="0.3">
      <c r="A10228" s="14"/>
      <c r="B10228" s="30"/>
      <c r="C10228" s="30"/>
    </row>
    <row r="10229" spans="1:3" x14ac:dyDescent="0.3">
      <c r="A10229" s="14"/>
      <c r="B10229" s="30"/>
      <c r="C10229" s="30"/>
    </row>
    <row r="10230" spans="1:3" x14ac:dyDescent="0.3">
      <c r="A10230" s="14"/>
      <c r="B10230" s="30"/>
      <c r="C10230" s="30"/>
    </row>
    <row r="10231" spans="1:3" x14ac:dyDescent="0.3">
      <c r="A10231" s="14"/>
      <c r="B10231" s="30"/>
      <c r="C10231" s="30"/>
    </row>
    <row r="10232" spans="1:3" x14ac:dyDescent="0.3">
      <c r="A10232" s="14"/>
      <c r="B10232" s="30"/>
      <c r="C10232" s="30"/>
    </row>
    <row r="10233" spans="1:3" x14ac:dyDescent="0.3">
      <c r="A10233" s="14"/>
      <c r="B10233" s="30"/>
      <c r="C10233" s="30"/>
    </row>
    <row r="10234" spans="1:3" x14ac:dyDescent="0.3">
      <c r="A10234" s="14"/>
      <c r="B10234" s="30"/>
      <c r="C10234" s="30"/>
    </row>
    <row r="10235" spans="1:3" x14ac:dyDescent="0.3">
      <c r="A10235" s="14"/>
      <c r="B10235" s="30"/>
      <c r="C10235" s="30"/>
    </row>
    <row r="10236" spans="1:3" x14ac:dyDescent="0.3">
      <c r="A10236" s="14"/>
      <c r="B10236" s="30"/>
      <c r="C10236" s="30"/>
    </row>
    <row r="10237" spans="1:3" x14ac:dyDescent="0.3">
      <c r="A10237" s="14"/>
      <c r="B10237" s="30"/>
      <c r="C10237" s="30"/>
    </row>
    <row r="10238" spans="1:3" x14ac:dyDescent="0.3">
      <c r="A10238" s="14"/>
      <c r="B10238" s="30"/>
      <c r="C10238" s="30"/>
    </row>
    <row r="10239" spans="1:3" x14ac:dyDescent="0.3">
      <c r="A10239" s="14"/>
      <c r="B10239" s="30"/>
      <c r="C10239" s="30"/>
    </row>
    <row r="10240" spans="1:3" x14ac:dyDescent="0.3">
      <c r="A10240" s="14"/>
      <c r="B10240" s="30"/>
      <c r="C10240" s="30"/>
    </row>
    <row r="10241" spans="1:3" x14ac:dyDescent="0.3">
      <c r="A10241" s="14"/>
      <c r="B10241" s="30"/>
      <c r="C10241" s="30"/>
    </row>
    <row r="10242" spans="1:3" x14ac:dyDescent="0.3">
      <c r="A10242" s="14"/>
      <c r="B10242" s="30"/>
      <c r="C10242" s="30"/>
    </row>
    <row r="10243" spans="1:3" x14ac:dyDescent="0.3">
      <c r="A10243" s="14"/>
      <c r="B10243" s="30"/>
      <c r="C10243" s="30"/>
    </row>
    <row r="10244" spans="1:3" x14ac:dyDescent="0.3">
      <c r="A10244" s="14"/>
      <c r="B10244" s="30"/>
      <c r="C10244" s="30"/>
    </row>
    <row r="10245" spans="1:3" x14ac:dyDescent="0.3">
      <c r="A10245" s="14"/>
      <c r="B10245" s="30"/>
      <c r="C10245" s="30"/>
    </row>
    <row r="10246" spans="1:3" x14ac:dyDescent="0.3">
      <c r="A10246" s="14"/>
      <c r="B10246" s="30"/>
      <c r="C10246" s="30"/>
    </row>
    <row r="10247" spans="1:3" x14ac:dyDescent="0.3">
      <c r="A10247" s="14"/>
      <c r="B10247" s="30"/>
      <c r="C10247" s="30"/>
    </row>
    <row r="10248" spans="1:3" x14ac:dyDescent="0.3">
      <c r="A10248" s="14"/>
      <c r="B10248" s="30"/>
      <c r="C10248" s="30"/>
    </row>
    <row r="10249" spans="1:3" x14ac:dyDescent="0.3">
      <c r="A10249" s="14"/>
      <c r="B10249" s="30"/>
      <c r="C10249" s="30"/>
    </row>
    <row r="10250" spans="1:3" x14ac:dyDescent="0.3">
      <c r="A10250" s="14"/>
      <c r="B10250" s="30"/>
      <c r="C10250" s="30"/>
    </row>
    <row r="10251" spans="1:3" x14ac:dyDescent="0.3">
      <c r="A10251" s="14"/>
      <c r="B10251" s="30"/>
      <c r="C10251" s="30"/>
    </row>
    <row r="10252" spans="1:3" x14ac:dyDescent="0.3">
      <c r="A10252" s="14"/>
      <c r="B10252" s="30"/>
      <c r="C10252" s="30"/>
    </row>
    <row r="10253" spans="1:3" x14ac:dyDescent="0.3">
      <c r="A10253" s="14"/>
      <c r="B10253" s="30"/>
      <c r="C10253" s="30"/>
    </row>
    <row r="10254" spans="1:3" x14ac:dyDescent="0.3">
      <c r="A10254" s="14"/>
      <c r="B10254" s="30"/>
      <c r="C10254" s="30"/>
    </row>
    <row r="10255" spans="1:3" x14ac:dyDescent="0.3">
      <c r="A10255" s="14"/>
      <c r="B10255" s="30"/>
      <c r="C10255" s="30"/>
    </row>
    <row r="10256" spans="1:3" x14ac:dyDescent="0.3">
      <c r="A10256" s="14"/>
      <c r="B10256" s="30"/>
      <c r="C10256" s="30"/>
    </row>
    <row r="10257" spans="1:3" x14ac:dyDescent="0.3">
      <c r="A10257" s="14"/>
      <c r="B10257" s="30"/>
      <c r="C10257" s="30"/>
    </row>
    <row r="10258" spans="1:3" x14ac:dyDescent="0.3">
      <c r="A10258" s="14"/>
      <c r="B10258" s="30"/>
      <c r="C10258" s="30"/>
    </row>
    <row r="10259" spans="1:3" x14ac:dyDescent="0.3">
      <c r="A10259" s="14"/>
      <c r="B10259" s="30"/>
      <c r="C10259" s="30"/>
    </row>
    <row r="10260" spans="1:3" x14ac:dyDescent="0.3">
      <c r="A10260" s="14"/>
      <c r="B10260" s="30"/>
      <c r="C10260" s="30"/>
    </row>
    <row r="10261" spans="1:3" x14ac:dyDescent="0.3">
      <c r="A10261" s="14"/>
      <c r="B10261" s="30"/>
      <c r="C10261" s="30"/>
    </row>
    <row r="10262" spans="1:3" x14ac:dyDescent="0.3">
      <c r="A10262" s="14"/>
      <c r="B10262" s="30"/>
      <c r="C10262" s="30"/>
    </row>
    <row r="10263" spans="1:3" x14ac:dyDescent="0.3">
      <c r="A10263" s="14"/>
      <c r="B10263" s="30"/>
      <c r="C10263" s="30"/>
    </row>
    <row r="10264" spans="1:3" x14ac:dyDescent="0.3">
      <c r="A10264" s="14"/>
      <c r="B10264" s="30"/>
      <c r="C10264" s="30"/>
    </row>
    <row r="10265" spans="1:3" x14ac:dyDescent="0.3">
      <c r="A10265" s="14"/>
      <c r="B10265" s="30"/>
      <c r="C10265" s="30"/>
    </row>
    <row r="10266" spans="1:3" x14ac:dyDescent="0.3">
      <c r="A10266" s="14"/>
      <c r="B10266" s="30"/>
      <c r="C10266" s="30"/>
    </row>
    <row r="10267" spans="1:3" x14ac:dyDescent="0.3">
      <c r="A10267" s="14"/>
      <c r="B10267" s="30"/>
      <c r="C10267" s="30"/>
    </row>
    <row r="10268" spans="1:3" x14ac:dyDescent="0.3">
      <c r="A10268" s="14"/>
      <c r="B10268" s="30"/>
      <c r="C10268" s="30"/>
    </row>
    <row r="10269" spans="1:3" x14ac:dyDescent="0.3">
      <c r="A10269" s="14"/>
      <c r="B10269" s="30"/>
      <c r="C10269" s="30"/>
    </row>
    <row r="10270" spans="1:3" x14ac:dyDescent="0.3">
      <c r="A10270" s="14"/>
      <c r="B10270" s="30"/>
      <c r="C10270" s="30"/>
    </row>
    <row r="10271" spans="1:3" x14ac:dyDescent="0.3">
      <c r="A10271" s="14"/>
      <c r="B10271" s="30"/>
      <c r="C10271" s="30"/>
    </row>
    <row r="10272" spans="1:3" x14ac:dyDescent="0.3">
      <c r="A10272" s="14"/>
      <c r="B10272" s="30"/>
      <c r="C10272" s="30"/>
    </row>
    <row r="10273" spans="1:3" x14ac:dyDescent="0.3">
      <c r="A10273" s="14"/>
      <c r="B10273" s="30"/>
      <c r="C10273" s="30"/>
    </row>
    <row r="10274" spans="1:3" x14ac:dyDescent="0.3">
      <c r="A10274" s="14"/>
      <c r="B10274" s="30"/>
      <c r="C10274" s="30"/>
    </row>
    <row r="10275" spans="1:3" x14ac:dyDescent="0.3">
      <c r="A10275" s="14"/>
      <c r="B10275" s="30"/>
      <c r="C10275" s="30"/>
    </row>
    <row r="10276" spans="1:3" x14ac:dyDescent="0.3">
      <c r="A10276" s="14"/>
      <c r="B10276" s="30"/>
      <c r="C10276" s="30"/>
    </row>
    <row r="10277" spans="1:3" x14ac:dyDescent="0.3">
      <c r="A10277" s="14"/>
      <c r="B10277" s="30"/>
      <c r="C10277" s="30"/>
    </row>
    <row r="10278" spans="1:3" x14ac:dyDescent="0.3">
      <c r="A10278" s="14"/>
      <c r="B10278" s="30"/>
      <c r="C10278" s="30"/>
    </row>
    <row r="10279" spans="1:3" x14ac:dyDescent="0.3">
      <c r="A10279" s="14"/>
      <c r="B10279" s="30"/>
      <c r="C10279" s="30"/>
    </row>
    <row r="10280" spans="1:3" x14ac:dyDescent="0.3">
      <c r="A10280" s="14"/>
      <c r="B10280" s="30"/>
      <c r="C10280" s="30"/>
    </row>
    <row r="10281" spans="1:3" x14ac:dyDescent="0.3">
      <c r="A10281" s="14"/>
      <c r="B10281" s="30"/>
      <c r="C10281" s="30"/>
    </row>
    <row r="10282" spans="1:3" x14ac:dyDescent="0.3">
      <c r="A10282" s="14"/>
      <c r="B10282" s="30"/>
      <c r="C10282" s="30"/>
    </row>
    <row r="10283" spans="1:3" x14ac:dyDescent="0.3">
      <c r="A10283" s="14"/>
      <c r="B10283" s="30"/>
      <c r="C10283" s="30"/>
    </row>
    <row r="10284" spans="1:3" x14ac:dyDescent="0.3">
      <c r="A10284" s="14"/>
      <c r="B10284" s="30"/>
      <c r="C10284" s="30"/>
    </row>
    <row r="10285" spans="1:3" x14ac:dyDescent="0.3">
      <c r="A10285" s="14"/>
      <c r="B10285" s="30"/>
      <c r="C10285" s="30"/>
    </row>
    <row r="10286" spans="1:3" x14ac:dyDescent="0.3">
      <c r="A10286" s="14"/>
      <c r="B10286" s="30"/>
      <c r="C10286" s="30"/>
    </row>
    <row r="10287" spans="1:3" x14ac:dyDescent="0.3">
      <c r="A10287" s="14"/>
      <c r="B10287" s="30"/>
      <c r="C10287" s="30"/>
    </row>
    <row r="10288" spans="1:3" x14ac:dyDescent="0.3">
      <c r="A10288" s="14"/>
      <c r="B10288" s="30"/>
      <c r="C10288" s="30"/>
    </row>
    <row r="10289" spans="1:3" x14ac:dyDescent="0.3">
      <c r="A10289" s="14"/>
      <c r="B10289" s="30"/>
      <c r="C10289" s="30"/>
    </row>
    <row r="10290" spans="1:3" x14ac:dyDescent="0.3">
      <c r="A10290" s="14"/>
      <c r="B10290" s="30"/>
      <c r="C10290" s="30"/>
    </row>
    <row r="10291" spans="1:3" x14ac:dyDescent="0.3">
      <c r="A10291" s="14"/>
      <c r="B10291" s="30"/>
      <c r="C10291" s="30"/>
    </row>
    <row r="10292" spans="1:3" x14ac:dyDescent="0.3">
      <c r="A10292" s="14"/>
      <c r="B10292" s="30"/>
      <c r="C10292" s="30"/>
    </row>
    <row r="10293" spans="1:3" x14ac:dyDescent="0.3">
      <c r="A10293" s="14"/>
      <c r="B10293" s="30"/>
      <c r="C10293" s="30"/>
    </row>
    <row r="10294" spans="1:3" x14ac:dyDescent="0.3">
      <c r="A10294" s="14"/>
      <c r="B10294" s="30"/>
      <c r="C10294" s="30"/>
    </row>
    <row r="10295" spans="1:3" x14ac:dyDescent="0.3">
      <c r="A10295" s="14"/>
      <c r="B10295" s="30"/>
      <c r="C10295" s="30"/>
    </row>
    <row r="10296" spans="1:3" x14ac:dyDescent="0.3">
      <c r="A10296" s="14"/>
      <c r="B10296" s="30"/>
      <c r="C10296" s="30"/>
    </row>
    <row r="10297" spans="1:3" x14ac:dyDescent="0.3">
      <c r="A10297" s="14"/>
      <c r="B10297" s="30"/>
      <c r="C10297" s="30"/>
    </row>
    <row r="10298" spans="1:3" x14ac:dyDescent="0.3">
      <c r="A10298" s="14"/>
      <c r="B10298" s="30"/>
      <c r="C10298" s="30"/>
    </row>
    <row r="10299" spans="1:3" x14ac:dyDescent="0.3">
      <c r="A10299" s="14"/>
      <c r="B10299" s="30"/>
      <c r="C10299" s="30"/>
    </row>
    <row r="10300" spans="1:3" x14ac:dyDescent="0.3">
      <c r="A10300" s="14"/>
      <c r="B10300" s="30"/>
      <c r="C10300" s="30"/>
    </row>
    <row r="10301" spans="1:3" x14ac:dyDescent="0.3">
      <c r="A10301" s="14"/>
      <c r="B10301" s="30"/>
      <c r="C10301" s="30"/>
    </row>
    <row r="10302" spans="1:3" x14ac:dyDescent="0.3">
      <c r="A10302" s="14"/>
      <c r="B10302" s="30"/>
      <c r="C10302" s="30"/>
    </row>
    <row r="10303" spans="1:3" x14ac:dyDescent="0.3">
      <c r="A10303" s="14"/>
      <c r="B10303" s="30"/>
      <c r="C10303" s="30"/>
    </row>
    <row r="10304" spans="1:3" x14ac:dyDescent="0.3">
      <c r="A10304" s="14"/>
      <c r="B10304" s="30"/>
      <c r="C10304" s="30"/>
    </row>
    <row r="10305" spans="1:3" x14ac:dyDescent="0.3">
      <c r="A10305" s="14"/>
      <c r="B10305" s="30"/>
      <c r="C10305" s="30"/>
    </row>
    <row r="10306" spans="1:3" x14ac:dyDescent="0.3">
      <c r="A10306" s="14"/>
      <c r="B10306" s="30"/>
      <c r="C10306" s="30"/>
    </row>
    <row r="10307" spans="1:3" x14ac:dyDescent="0.3">
      <c r="A10307" s="14"/>
      <c r="B10307" s="30"/>
      <c r="C10307" s="30"/>
    </row>
    <row r="10308" spans="1:3" x14ac:dyDescent="0.3">
      <c r="A10308" s="14"/>
      <c r="B10308" s="30"/>
      <c r="C10308" s="30"/>
    </row>
    <row r="10309" spans="1:3" x14ac:dyDescent="0.3">
      <c r="A10309" s="14"/>
      <c r="B10309" s="30"/>
      <c r="C10309" s="30"/>
    </row>
    <row r="10310" spans="1:3" x14ac:dyDescent="0.3">
      <c r="A10310" s="14"/>
      <c r="B10310" s="30"/>
      <c r="C10310" s="30"/>
    </row>
    <row r="10311" spans="1:3" x14ac:dyDescent="0.3">
      <c r="A10311" s="14"/>
      <c r="B10311" s="30"/>
      <c r="C10311" s="30"/>
    </row>
    <row r="10312" spans="1:3" x14ac:dyDescent="0.3">
      <c r="A10312" s="14"/>
      <c r="B10312" s="30"/>
      <c r="C10312" s="30"/>
    </row>
    <row r="10313" spans="1:3" x14ac:dyDescent="0.3">
      <c r="A10313" s="14"/>
      <c r="B10313" s="30"/>
      <c r="C10313" s="30"/>
    </row>
    <row r="10314" spans="1:3" x14ac:dyDescent="0.3">
      <c r="A10314" s="14"/>
      <c r="B10314" s="30"/>
      <c r="C10314" s="30"/>
    </row>
    <row r="10315" spans="1:3" x14ac:dyDescent="0.3">
      <c r="A10315" s="14"/>
      <c r="B10315" s="30"/>
      <c r="C10315" s="30"/>
    </row>
    <row r="10316" spans="1:3" x14ac:dyDescent="0.3">
      <c r="A10316" s="14"/>
      <c r="B10316" s="30"/>
      <c r="C10316" s="30"/>
    </row>
    <row r="10317" spans="1:3" x14ac:dyDescent="0.3">
      <c r="A10317" s="14"/>
      <c r="B10317" s="30"/>
      <c r="C10317" s="30"/>
    </row>
    <row r="10318" spans="1:3" x14ac:dyDescent="0.3">
      <c r="A10318" s="14"/>
      <c r="B10318" s="30"/>
      <c r="C10318" s="30"/>
    </row>
    <row r="10319" spans="1:3" x14ac:dyDescent="0.3">
      <c r="A10319" s="14"/>
      <c r="B10319" s="30"/>
      <c r="C10319" s="30"/>
    </row>
    <row r="10320" spans="1:3" x14ac:dyDescent="0.3">
      <c r="A10320" s="14"/>
      <c r="B10320" s="30"/>
      <c r="C10320" s="30"/>
    </row>
    <row r="10321" spans="1:3" x14ac:dyDescent="0.3">
      <c r="A10321" s="14"/>
      <c r="B10321" s="30"/>
      <c r="C10321" s="30"/>
    </row>
    <row r="10322" spans="1:3" x14ac:dyDescent="0.3">
      <c r="A10322" s="14"/>
      <c r="B10322" s="30"/>
      <c r="C10322" s="30"/>
    </row>
    <row r="10323" spans="1:3" x14ac:dyDescent="0.3">
      <c r="A10323" s="14"/>
      <c r="B10323" s="30"/>
      <c r="C10323" s="30"/>
    </row>
    <row r="10324" spans="1:3" x14ac:dyDescent="0.3">
      <c r="A10324" s="14"/>
      <c r="B10324" s="30"/>
      <c r="C10324" s="30"/>
    </row>
    <row r="10325" spans="1:3" x14ac:dyDescent="0.3">
      <c r="A10325" s="14"/>
      <c r="B10325" s="30"/>
      <c r="C10325" s="30"/>
    </row>
    <row r="10326" spans="1:3" x14ac:dyDescent="0.3">
      <c r="A10326" s="14"/>
      <c r="B10326" s="30"/>
      <c r="C10326" s="30"/>
    </row>
    <row r="10327" spans="1:3" x14ac:dyDescent="0.3">
      <c r="A10327" s="14"/>
      <c r="B10327" s="30"/>
      <c r="C10327" s="30"/>
    </row>
    <row r="10328" spans="1:3" x14ac:dyDescent="0.3">
      <c r="A10328" s="14"/>
      <c r="B10328" s="30"/>
      <c r="C10328" s="30"/>
    </row>
    <row r="10329" spans="1:3" x14ac:dyDescent="0.3">
      <c r="A10329" s="14"/>
      <c r="B10329" s="30"/>
      <c r="C10329" s="30"/>
    </row>
    <row r="10330" spans="1:3" x14ac:dyDescent="0.3">
      <c r="A10330" s="14"/>
      <c r="B10330" s="30"/>
      <c r="C10330" s="30"/>
    </row>
    <row r="10331" spans="1:3" x14ac:dyDescent="0.3">
      <c r="A10331" s="14"/>
      <c r="B10331" s="30"/>
      <c r="C10331" s="30"/>
    </row>
    <row r="10332" spans="1:3" x14ac:dyDescent="0.3">
      <c r="A10332" s="14"/>
      <c r="B10332" s="30"/>
      <c r="C10332" s="30"/>
    </row>
    <row r="10333" spans="1:3" x14ac:dyDescent="0.3">
      <c r="A10333" s="14"/>
      <c r="B10333" s="30"/>
      <c r="C10333" s="30"/>
    </row>
    <row r="10334" spans="1:3" x14ac:dyDescent="0.3">
      <c r="A10334" s="14"/>
      <c r="B10334" s="30"/>
      <c r="C10334" s="30"/>
    </row>
    <row r="10335" spans="1:3" x14ac:dyDescent="0.3">
      <c r="A10335" s="14"/>
      <c r="B10335" s="30"/>
      <c r="C10335" s="30"/>
    </row>
    <row r="10336" spans="1:3" x14ac:dyDescent="0.3">
      <c r="A10336" s="14"/>
      <c r="B10336" s="30"/>
      <c r="C10336" s="30"/>
    </row>
    <row r="10337" spans="1:3" x14ac:dyDescent="0.3">
      <c r="A10337" s="14"/>
      <c r="B10337" s="30"/>
      <c r="C10337" s="30"/>
    </row>
    <row r="10338" spans="1:3" x14ac:dyDescent="0.3">
      <c r="A10338" s="14"/>
      <c r="B10338" s="30"/>
      <c r="C10338" s="30"/>
    </row>
    <row r="10339" spans="1:3" x14ac:dyDescent="0.3">
      <c r="A10339" s="14"/>
      <c r="B10339" s="30"/>
      <c r="C10339" s="30"/>
    </row>
    <row r="10340" spans="1:3" x14ac:dyDescent="0.3">
      <c r="A10340" s="14"/>
      <c r="B10340" s="30"/>
      <c r="C10340" s="30"/>
    </row>
    <row r="10341" spans="1:3" x14ac:dyDescent="0.3">
      <c r="A10341" s="14"/>
      <c r="B10341" s="30"/>
      <c r="C10341" s="30"/>
    </row>
    <row r="10342" spans="1:3" x14ac:dyDescent="0.3">
      <c r="A10342" s="14"/>
      <c r="B10342" s="30"/>
      <c r="C10342" s="30"/>
    </row>
    <row r="10343" spans="1:3" x14ac:dyDescent="0.3">
      <c r="A10343" s="14"/>
      <c r="B10343" s="30"/>
      <c r="C10343" s="30"/>
    </row>
    <row r="10344" spans="1:3" x14ac:dyDescent="0.3">
      <c r="A10344" s="14"/>
      <c r="B10344" s="30"/>
      <c r="C10344" s="30"/>
    </row>
    <row r="10345" spans="1:3" x14ac:dyDescent="0.3">
      <c r="A10345" s="14"/>
      <c r="B10345" s="30"/>
      <c r="C10345" s="30"/>
    </row>
    <row r="10346" spans="1:3" x14ac:dyDescent="0.3">
      <c r="A10346" s="14"/>
      <c r="B10346" s="30"/>
      <c r="C10346" s="30"/>
    </row>
    <row r="10347" spans="1:3" x14ac:dyDescent="0.3">
      <c r="A10347" s="14"/>
      <c r="B10347" s="30"/>
      <c r="C10347" s="30"/>
    </row>
    <row r="10348" spans="1:3" x14ac:dyDescent="0.3">
      <c r="A10348" s="14"/>
      <c r="B10348" s="30"/>
      <c r="C10348" s="30"/>
    </row>
    <row r="10349" spans="1:3" x14ac:dyDescent="0.3">
      <c r="A10349" s="14"/>
      <c r="B10349" s="30"/>
      <c r="C10349" s="30"/>
    </row>
    <row r="10350" spans="1:3" x14ac:dyDescent="0.3">
      <c r="A10350" s="14"/>
      <c r="B10350" s="30"/>
      <c r="C10350" s="30"/>
    </row>
    <row r="10351" spans="1:3" x14ac:dyDescent="0.3">
      <c r="A10351" s="14"/>
      <c r="B10351" s="30"/>
      <c r="C10351" s="30"/>
    </row>
    <row r="10352" spans="1:3" x14ac:dyDescent="0.3">
      <c r="A10352" s="14"/>
      <c r="B10352" s="30"/>
      <c r="C10352" s="30"/>
    </row>
    <row r="10353" spans="1:3" x14ac:dyDescent="0.3">
      <c r="A10353" s="14"/>
      <c r="B10353" s="30"/>
      <c r="C10353" s="30"/>
    </row>
    <row r="10354" spans="1:3" x14ac:dyDescent="0.3">
      <c r="A10354" s="14"/>
      <c r="B10354" s="30"/>
      <c r="C10354" s="30"/>
    </row>
    <row r="10355" spans="1:3" x14ac:dyDescent="0.3">
      <c r="A10355" s="14"/>
      <c r="B10355" s="30"/>
      <c r="C10355" s="30"/>
    </row>
    <row r="10356" spans="1:3" x14ac:dyDescent="0.3">
      <c r="A10356" s="14"/>
      <c r="B10356" s="30"/>
      <c r="C10356" s="30"/>
    </row>
    <row r="10357" spans="1:3" x14ac:dyDescent="0.3">
      <c r="A10357" s="14"/>
      <c r="B10357" s="30"/>
      <c r="C10357" s="30"/>
    </row>
    <row r="10358" spans="1:3" x14ac:dyDescent="0.3">
      <c r="A10358" s="14"/>
      <c r="B10358" s="30"/>
      <c r="C10358" s="30"/>
    </row>
    <row r="10359" spans="1:3" x14ac:dyDescent="0.3">
      <c r="A10359" s="14"/>
      <c r="B10359" s="30"/>
      <c r="C10359" s="30"/>
    </row>
    <row r="10360" spans="1:3" x14ac:dyDescent="0.3">
      <c r="A10360" s="14"/>
      <c r="B10360" s="30"/>
      <c r="C10360" s="30"/>
    </row>
    <row r="10361" spans="1:3" x14ac:dyDescent="0.3">
      <c r="A10361" s="14"/>
      <c r="B10361" s="30"/>
      <c r="C10361" s="30"/>
    </row>
    <row r="10362" spans="1:3" x14ac:dyDescent="0.3">
      <c r="A10362" s="14"/>
      <c r="B10362" s="30"/>
      <c r="C10362" s="30"/>
    </row>
    <row r="10363" spans="1:3" x14ac:dyDescent="0.3">
      <c r="A10363" s="14"/>
      <c r="B10363" s="30"/>
      <c r="C10363" s="30"/>
    </row>
    <row r="10364" spans="1:3" x14ac:dyDescent="0.3">
      <c r="A10364" s="14"/>
      <c r="B10364" s="30"/>
      <c r="C10364" s="30"/>
    </row>
    <row r="10365" spans="1:3" x14ac:dyDescent="0.3">
      <c r="A10365" s="14"/>
      <c r="B10365" s="30"/>
      <c r="C10365" s="30"/>
    </row>
    <row r="10366" spans="1:3" x14ac:dyDescent="0.3">
      <c r="A10366" s="14"/>
      <c r="B10366" s="30"/>
      <c r="C10366" s="30"/>
    </row>
    <row r="10367" spans="1:3" x14ac:dyDescent="0.3">
      <c r="A10367" s="14"/>
      <c r="B10367" s="30"/>
      <c r="C10367" s="30"/>
    </row>
    <row r="10368" spans="1:3" x14ac:dyDescent="0.3">
      <c r="A10368" s="14"/>
      <c r="B10368" s="30"/>
      <c r="C10368" s="30"/>
    </row>
    <row r="10369" spans="1:3" x14ac:dyDescent="0.3">
      <c r="A10369" s="14"/>
      <c r="B10369" s="30"/>
      <c r="C10369" s="30"/>
    </row>
    <row r="10370" spans="1:3" x14ac:dyDescent="0.3">
      <c r="A10370" s="14"/>
      <c r="B10370" s="30"/>
      <c r="C10370" s="30"/>
    </row>
    <row r="10371" spans="1:3" x14ac:dyDescent="0.3">
      <c r="A10371" s="14"/>
      <c r="B10371" s="30"/>
      <c r="C10371" s="30"/>
    </row>
    <row r="10372" spans="1:3" x14ac:dyDescent="0.3">
      <c r="A10372" s="14"/>
      <c r="B10372" s="30"/>
      <c r="C10372" s="30"/>
    </row>
    <row r="10373" spans="1:3" x14ac:dyDescent="0.3">
      <c r="A10373" s="14"/>
      <c r="B10373" s="30"/>
      <c r="C10373" s="30"/>
    </row>
    <row r="10374" spans="1:3" x14ac:dyDescent="0.3">
      <c r="A10374" s="14"/>
      <c r="B10374" s="30"/>
      <c r="C10374" s="30"/>
    </row>
    <row r="10375" spans="1:3" x14ac:dyDescent="0.3">
      <c r="A10375" s="14"/>
      <c r="B10375" s="30"/>
      <c r="C10375" s="30"/>
    </row>
    <row r="10376" spans="1:3" x14ac:dyDescent="0.3">
      <c r="A10376" s="14"/>
      <c r="B10376" s="30"/>
      <c r="C10376" s="30"/>
    </row>
    <row r="10377" spans="1:3" x14ac:dyDescent="0.3">
      <c r="A10377" s="14"/>
      <c r="B10377" s="30"/>
      <c r="C10377" s="30"/>
    </row>
    <row r="10378" spans="1:3" x14ac:dyDescent="0.3">
      <c r="A10378" s="14"/>
      <c r="B10378" s="30"/>
      <c r="C10378" s="30"/>
    </row>
    <row r="10379" spans="1:3" x14ac:dyDescent="0.3">
      <c r="A10379" s="14"/>
      <c r="B10379" s="30"/>
      <c r="C10379" s="30"/>
    </row>
    <row r="10380" spans="1:3" x14ac:dyDescent="0.3">
      <c r="A10380" s="14"/>
      <c r="B10380" s="30"/>
      <c r="C10380" s="30"/>
    </row>
    <row r="10381" spans="1:3" x14ac:dyDescent="0.3">
      <c r="A10381" s="14"/>
      <c r="B10381" s="30"/>
      <c r="C10381" s="30"/>
    </row>
    <row r="10382" spans="1:3" x14ac:dyDescent="0.3">
      <c r="A10382" s="14"/>
      <c r="B10382" s="30"/>
      <c r="C10382" s="30"/>
    </row>
    <row r="10383" spans="1:3" x14ac:dyDescent="0.3">
      <c r="A10383" s="14"/>
      <c r="B10383" s="30"/>
      <c r="C10383" s="30"/>
    </row>
    <row r="10384" spans="1:3" x14ac:dyDescent="0.3">
      <c r="A10384" s="14"/>
      <c r="B10384" s="30"/>
      <c r="C10384" s="30"/>
    </row>
    <row r="10385" spans="1:3" x14ac:dyDescent="0.3">
      <c r="A10385" s="14"/>
      <c r="B10385" s="30"/>
      <c r="C10385" s="30"/>
    </row>
    <row r="10386" spans="1:3" x14ac:dyDescent="0.3">
      <c r="A10386" s="14"/>
      <c r="B10386" s="30"/>
      <c r="C10386" s="30"/>
    </row>
    <row r="10387" spans="1:3" x14ac:dyDescent="0.3">
      <c r="A10387" s="14"/>
      <c r="B10387" s="30"/>
      <c r="C10387" s="30"/>
    </row>
    <row r="10388" spans="1:3" x14ac:dyDescent="0.3">
      <c r="A10388" s="14"/>
      <c r="B10388" s="30"/>
      <c r="C10388" s="30"/>
    </row>
    <row r="10389" spans="1:3" x14ac:dyDescent="0.3">
      <c r="A10389" s="14"/>
      <c r="B10389" s="30"/>
      <c r="C10389" s="30"/>
    </row>
    <row r="10390" spans="1:3" x14ac:dyDescent="0.3">
      <c r="A10390" s="14"/>
      <c r="B10390" s="30"/>
      <c r="C10390" s="30"/>
    </row>
    <row r="10391" spans="1:3" x14ac:dyDescent="0.3">
      <c r="A10391" s="14"/>
      <c r="B10391" s="30"/>
      <c r="C10391" s="30"/>
    </row>
    <row r="10392" spans="1:3" x14ac:dyDescent="0.3">
      <c r="A10392" s="14"/>
      <c r="B10392" s="30"/>
      <c r="C10392" s="30"/>
    </row>
    <row r="10393" spans="1:3" x14ac:dyDescent="0.3">
      <c r="A10393" s="14"/>
      <c r="B10393" s="30"/>
      <c r="C10393" s="30"/>
    </row>
    <row r="10394" spans="1:3" x14ac:dyDescent="0.3">
      <c r="A10394" s="14"/>
      <c r="B10394" s="30"/>
      <c r="C10394" s="30"/>
    </row>
    <row r="10395" spans="1:3" x14ac:dyDescent="0.3">
      <c r="A10395" s="14"/>
      <c r="B10395" s="30"/>
      <c r="C10395" s="30"/>
    </row>
    <row r="10396" spans="1:3" x14ac:dyDescent="0.3">
      <c r="A10396" s="14"/>
      <c r="B10396" s="30"/>
      <c r="C10396" s="30"/>
    </row>
    <row r="10397" spans="1:3" x14ac:dyDescent="0.3">
      <c r="A10397" s="14"/>
      <c r="B10397" s="30"/>
      <c r="C10397" s="30"/>
    </row>
    <row r="10398" spans="1:3" x14ac:dyDescent="0.3">
      <c r="A10398" s="14"/>
      <c r="B10398" s="30"/>
      <c r="C10398" s="30"/>
    </row>
    <row r="10399" spans="1:3" x14ac:dyDescent="0.3">
      <c r="A10399" s="14"/>
      <c r="B10399" s="30"/>
      <c r="C10399" s="30"/>
    </row>
    <row r="10400" spans="1:3" x14ac:dyDescent="0.3">
      <c r="A10400" s="14"/>
      <c r="B10400" s="30"/>
      <c r="C10400" s="30"/>
    </row>
    <row r="10401" spans="1:3" x14ac:dyDescent="0.3">
      <c r="A10401" s="14"/>
      <c r="B10401" s="30"/>
      <c r="C10401" s="30"/>
    </row>
    <row r="10402" spans="1:3" x14ac:dyDescent="0.3">
      <c r="A10402" s="14"/>
      <c r="B10402" s="30"/>
      <c r="C10402" s="30"/>
    </row>
    <row r="10403" spans="1:3" x14ac:dyDescent="0.3">
      <c r="A10403" s="14"/>
      <c r="B10403" s="30"/>
      <c r="C10403" s="30"/>
    </row>
    <row r="10404" spans="1:3" x14ac:dyDescent="0.3">
      <c r="A10404" s="14"/>
      <c r="B10404" s="30"/>
      <c r="C10404" s="30"/>
    </row>
    <row r="10405" spans="1:3" x14ac:dyDescent="0.3">
      <c r="A10405" s="14"/>
      <c r="B10405" s="30"/>
      <c r="C10405" s="30"/>
    </row>
    <row r="10406" spans="1:3" x14ac:dyDescent="0.3">
      <c r="A10406" s="14"/>
      <c r="B10406" s="30"/>
      <c r="C10406" s="30"/>
    </row>
    <row r="10407" spans="1:3" x14ac:dyDescent="0.3">
      <c r="A10407" s="14"/>
      <c r="B10407" s="30"/>
      <c r="C10407" s="30"/>
    </row>
    <row r="10408" spans="1:3" x14ac:dyDescent="0.3">
      <c r="A10408" s="14"/>
      <c r="B10408" s="30"/>
      <c r="C10408" s="30"/>
    </row>
    <row r="10409" spans="1:3" x14ac:dyDescent="0.3">
      <c r="A10409" s="14"/>
      <c r="B10409" s="30"/>
      <c r="C10409" s="30"/>
    </row>
    <row r="10410" spans="1:3" x14ac:dyDescent="0.3">
      <c r="A10410" s="14"/>
      <c r="B10410" s="30"/>
      <c r="C10410" s="30"/>
    </row>
    <row r="10411" spans="1:3" x14ac:dyDescent="0.3">
      <c r="A10411" s="14"/>
      <c r="B10411" s="30"/>
      <c r="C10411" s="30"/>
    </row>
    <row r="10412" spans="1:3" x14ac:dyDescent="0.3">
      <c r="A10412" s="14"/>
      <c r="B10412" s="30"/>
      <c r="C10412" s="30"/>
    </row>
    <row r="10413" spans="1:3" x14ac:dyDescent="0.3">
      <c r="A10413" s="14"/>
      <c r="B10413" s="30"/>
      <c r="C10413" s="30"/>
    </row>
    <row r="10414" spans="1:3" x14ac:dyDescent="0.3">
      <c r="A10414" s="14"/>
      <c r="B10414" s="30"/>
      <c r="C10414" s="30"/>
    </row>
    <row r="10415" spans="1:3" x14ac:dyDescent="0.3">
      <c r="A10415" s="14"/>
      <c r="B10415" s="30"/>
      <c r="C10415" s="30"/>
    </row>
    <row r="10416" spans="1:3" x14ac:dyDescent="0.3">
      <c r="A10416" s="14"/>
      <c r="B10416" s="30"/>
      <c r="C10416" s="30"/>
    </row>
    <row r="10417" spans="1:3" x14ac:dyDescent="0.3">
      <c r="A10417" s="14"/>
      <c r="B10417" s="30"/>
      <c r="C10417" s="30"/>
    </row>
    <row r="10418" spans="1:3" x14ac:dyDescent="0.3">
      <c r="A10418" s="14"/>
      <c r="B10418" s="30"/>
      <c r="C10418" s="30"/>
    </row>
    <row r="10419" spans="1:3" x14ac:dyDescent="0.3">
      <c r="A10419" s="14"/>
      <c r="B10419" s="30"/>
      <c r="C10419" s="30"/>
    </row>
    <row r="10420" spans="1:3" x14ac:dyDescent="0.3">
      <c r="A10420" s="14"/>
      <c r="B10420" s="30"/>
      <c r="C10420" s="30"/>
    </row>
    <row r="10421" spans="1:3" x14ac:dyDescent="0.3">
      <c r="A10421" s="14"/>
      <c r="B10421" s="30"/>
      <c r="C10421" s="30"/>
    </row>
    <row r="10422" spans="1:3" x14ac:dyDescent="0.3">
      <c r="A10422" s="14"/>
      <c r="B10422" s="30"/>
      <c r="C10422" s="30"/>
    </row>
    <row r="10423" spans="1:3" x14ac:dyDescent="0.3">
      <c r="A10423" s="14"/>
      <c r="B10423" s="30"/>
      <c r="C10423" s="30"/>
    </row>
    <row r="10424" spans="1:3" x14ac:dyDescent="0.3">
      <c r="A10424" s="14"/>
      <c r="B10424" s="30"/>
      <c r="C10424" s="30"/>
    </row>
    <row r="10425" spans="1:3" x14ac:dyDescent="0.3">
      <c r="A10425" s="14"/>
      <c r="B10425" s="30"/>
      <c r="C10425" s="30"/>
    </row>
    <row r="10426" spans="1:3" x14ac:dyDescent="0.3">
      <c r="A10426" s="14"/>
      <c r="B10426" s="30"/>
      <c r="C10426" s="30"/>
    </row>
    <row r="10427" spans="1:3" x14ac:dyDescent="0.3">
      <c r="A10427" s="14"/>
      <c r="B10427" s="30"/>
      <c r="C10427" s="30"/>
    </row>
    <row r="10428" spans="1:3" x14ac:dyDescent="0.3">
      <c r="A10428" s="14"/>
      <c r="B10428" s="30"/>
      <c r="C10428" s="30"/>
    </row>
    <row r="10429" spans="1:3" x14ac:dyDescent="0.3">
      <c r="A10429" s="14"/>
      <c r="B10429" s="30"/>
      <c r="C10429" s="30"/>
    </row>
    <row r="10430" spans="1:3" x14ac:dyDescent="0.3">
      <c r="A10430" s="14"/>
      <c r="B10430" s="30"/>
      <c r="C10430" s="30"/>
    </row>
    <row r="10431" spans="1:3" x14ac:dyDescent="0.3">
      <c r="A10431" s="14"/>
      <c r="B10431" s="30"/>
      <c r="C10431" s="30"/>
    </row>
    <row r="10432" spans="1:3" x14ac:dyDescent="0.3">
      <c r="A10432" s="14"/>
      <c r="B10432" s="30"/>
      <c r="C10432" s="30"/>
    </row>
    <row r="10433" spans="1:3" x14ac:dyDescent="0.3">
      <c r="A10433" s="14"/>
      <c r="B10433" s="30"/>
      <c r="C10433" s="30"/>
    </row>
    <row r="10434" spans="1:3" x14ac:dyDescent="0.3">
      <c r="A10434" s="14"/>
      <c r="B10434" s="30"/>
      <c r="C10434" s="30"/>
    </row>
    <row r="10435" spans="1:3" x14ac:dyDescent="0.3">
      <c r="A10435" s="14"/>
      <c r="B10435" s="30"/>
      <c r="C10435" s="30"/>
    </row>
    <row r="10436" spans="1:3" x14ac:dyDescent="0.3">
      <c r="A10436" s="14"/>
      <c r="B10436" s="30"/>
      <c r="C10436" s="30"/>
    </row>
    <row r="10437" spans="1:3" x14ac:dyDescent="0.3">
      <c r="A10437" s="14"/>
      <c r="B10437" s="30"/>
      <c r="C10437" s="30"/>
    </row>
    <row r="10438" spans="1:3" x14ac:dyDescent="0.3">
      <c r="A10438" s="14"/>
      <c r="B10438" s="30"/>
      <c r="C10438" s="30"/>
    </row>
    <row r="10439" spans="1:3" x14ac:dyDescent="0.3">
      <c r="A10439" s="14"/>
      <c r="B10439" s="30"/>
      <c r="C10439" s="30"/>
    </row>
    <row r="10440" spans="1:3" x14ac:dyDescent="0.3">
      <c r="A10440" s="14"/>
      <c r="B10440" s="30"/>
      <c r="C10440" s="30"/>
    </row>
    <row r="10441" spans="1:3" x14ac:dyDescent="0.3">
      <c r="A10441" s="14"/>
      <c r="B10441" s="30"/>
      <c r="C10441" s="30"/>
    </row>
    <row r="10442" spans="1:3" x14ac:dyDescent="0.3">
      <c r="A10442" s="14"/>
      <c r="B10442" s="30"/>
      <c r="C10442" s="30"/>
    </row>
    <row r="10443" spans="1:3" x14ac:dyDescent="0.3">
      <c r="A10443" s="14"/>
      <c r="B10443" s="30"/>
      <c r="C10443" s="30"/>
    </row>
    <row r="10444" spans="1:3" x14ac:dyDescent="0.3">
      <c r="A10444" s="14"/>
      <c r="B10444" s="30"/>
      <c r="C10444" s="30"/>
    </row>
    <row r="10445" spans="1:3" x14ac:dyDescent="0.3">
      <c r="A10445" s="14"/>
      <c r="B10445" s="30"/>
      <c r="C10445" s="30"/>
    </row>
    <row r="10446" spans="1:3" x14ac:dyDescent="0.3">
      <c r="A10446" s="14"/>
      <c r="B10446" s="30"/>
      <c r="C10446" s="30"/>
    </row>
    <row r="10447" spans="1:3" x14ac:dyDescent="0.3">
      <c r="A10447" s="14"/>
      <c r="B10447" s="30"/>
      <c r="C10447" s="30"/>
    </row>
    <row r="10448" spans="1:3" x14ac:dyDescent="0.3">
      <c r="A10448" s="14"/>
      <c r="B10448" s="30"/>
      <c r="C10448" s="30"/>
    </row>
    <row r="10449" spans="1:3" x14ac:dyDescent="0.3">
      <c r="A10449" s="14"/>
      <c r="B10449" s="30"/>
      <c r="C10449" s="30"/>
    </row>
    <row r="10450" spans="1:3" x14ac:dyDescent="0.3">
      <c r="A10450" s="14"/>
      <c r="B10450" s="30"/>
      <c r="C10450" s="30"/>
    </row>
    <row r="10451" spans="1:3" x14ac:dyDescent="0.3">
      <c r="A10451" s="14"/>
      <c r="B10451" s="30"/>
      <c r="C10451" s="30"/>
    </row>
    <row r="10452" spans="1:3" x14ac:dyDescent="0.3">
      <c r="A10452" s="14"/>
      <c r="B10452" s="30"/>
      <c r="C10452" s="30"/>
    </row>
    <row r="10453" spans="1:3" x14ac:dyDescent="0.3">
      <c r="A10453" s="14"/>
      <c r="B10453" s="30"/>
      <c r="C10453" s="30"/>
    </row>
    <row r="10454" spans="1:3" x14ac:dyDescent="0.3">
      <c r="A10454" s="14"/>
      <c r="B10454" s="30"/>
      <c r="C10454" s="30"/>
    </row>
    <row r="10455" spans="1:3" x14ac:dyDescent="0.3">
      <c r="A10455" s="14"/>
      <c r="B10455" s="30"/>
      <c r="C10455" s="30"/>
    </row>
    <row r="10456" spans="1:3" x14ac:dyDescent="0.3">
      <c r="A10456" s="14"/>
      <c r="B10456" s="30"/>
      <c r="C10456" s="30"/>
    </row>
    <row r="10457" spans="1:3" x14ac:dyDescent="0.3">
      <c r="A10457" s="14"/>
      <c r="B10457" s="30"/>
      <c r="C10457" s="30"/>
    </row>
    <row r="10458" spans="1:3" x14ac:dyDescent="0.3">
      <c r="A10458" s="14"/>
      <c r="B10458" s="30"/>
      <c r="C10458" s="30"/>
    </row>
    <row r="10459" spans="1:3" x14ac:dyDescent="0.3">
      <c r="A10459" s="14"/>
      <c r="B10459" s="30"/>
      <c r="C10459" s="30"/>
    </row>
    <row r="10460" spans="1:3" x14ac:dyDescent="0.3">
      <c r="A10460" s="14"/>
      <c r="B10460" s="30"/>
      <c r="C10460" s="30"/>
    </row>
    <row r="10461" spans="1:3" x14ac:dyDescent="0.3">
      <c r="A10461" s="14"/>
      <c r="B10461" s="30"/>
      <c r="C10461" s="30"/>
    </row>
    <row r="10462" spans="1:3" x14ac:dyDescent="0.3">
      <c r="A10462" s="14"/>
      <c r="B10462" s="30"/>
      <c r="C10462" s="30"/>
    </row>
    <row r="10463" spans="1:3" x14ac:dyDescent="0.3">
      <c r="A10463" s="14"/>
      <c r="B10463" s="30"/>
      <c r="C10463" s="30"/>
    </row>
    <row r="10464" spans="1:3" x14ac:dyDescent="0.3">
      <c r="A10464" s="14"/>
      <c r="B10464" s="30"/>
      <c r="C10464" s="30"/>
    </row>
    <row r="10465" spans="1:3" x14ac:dyDescent="0.3">
      <c r="A10465" s="14"/>
      <c r="B10465" s="30"/>
      <c r="C10465" s="30"/>
    </row>
    <row r="10466" spans="1:3" x14ac:dyDescent="0.3">
      <c r="A10466" s="14"/>
      <c r="B10466" s="30"/>
      <c r="C10466" s="30"/>
    </row>
    <row r="10467" spans="1:3" x14ac:dyDescent="0.3">
      <c r="A10467" s="14"/>
      <c r="B10467" s="30"/>
      <c r="C10467" s="30"/>
    </row>
    <row r="10468" spans="1:3" x14ac:dyDescent="0.3">
      <c r="A10468" s="14"/>
      <c r="B10468" s="30"/>
      <c r="C10468" s="30"/>
    </row>
    <row r="10469" spans="1:3" x14ac:dyDescent="0.3">
      <c r="A10469" s="14"/>
      <c r="B10469" s="30"/>
      <c r="C10469" s="30"/>
    </row>
    <row r="10470" spans="1:3" x14ac:dyDescent="0.3">
      <c r="A10470" s="14"/>
      <c r="B10470" s="30"/>
      <c r="C10470" s="30"/>
    </row>
    <row r="10471" spans="1:3" x14ac:dyDescent="0.3">
      <c r="A10471" s="14"/>
      <c r="B10471" s="30"/>
      <c r="C10471" s="30"/>
    </row>
    <row r="10472" spans="1:3" x14ac:dyDescent="0.3">
      <c r="A10472" s="14"/>
      <c r="B10472" s="30"/>
      <c r="C10472" s="30"/>
    </row>
    <row r="10473" spans="1:3" x14ac:dyDescent="0.3">
      <c r="A10473" s="14"/>
      <c r="B10473" s="30"/>
      <c r="C10473" s="30"/>
    </row>
    <row r="10474" spans="1:3" x14ac:dyDescent="0.3">
      <c r="A10474" s="14"/>
      <c r="B10474" s="30"/>
      <c r="C10474" s="30"/>
    </row>
    <row r="10475" spans="1:3" x14ac:dyDescent="0.3">
      <c r="A10475" s="14"/>
      <c r="B10475" s="30"/>
      <c r="C10475" s="30"/>
    </row>
    <row r="10476" spans="1:3" x14ac:dyDescent="0.3">
      <c r="A10476" s="14"/>
      <c r="B10476" s="30"/>
      <c r="C10476" s="30"/>
    </row>
    <row r="10477" spans="1:3" x14ac:dyDescent="0.3">
      <c r="A10477" s="14"/>
      <c r="B10477" s="30"/>
      <c r="C10477" s="30"/>
    </row>
    <row r="10478" spans="1:3" x14ac:dyDescent="0.3">
      <c r="A10478" s="14"/>
      <c r="B10478" s="30"/>
      <c r="C10478" s="30"/>
    </row>
    <row r="10479" spans="1:3" x14ac:dyDescent="0.3">
      <c r="A10479" s="14"/>
      <c r="B10479" s="30"/>
      <c r="C10479" s="30"/>
    </row>
    <row r="10480" spans="1:3" x14ac:dyDescent="0.3">
      <c r="A10480" s="14"/>
      <c r="B10480" s="30"/>
      <c r="C10480" s="30"/>
    </row>
    <row r="10481" spans="1:3" x14ac:dyDescent="0.3">
      <c r="A10481" s="14"/>
      <c r="B10481" s="30"/>
      <c r="C10481" s="30"/>
    </row>
    <row r="10482" spans="1:3" x14ac:dyDescent="0.3">
      <c r="A10482" s="14"/>
      <c r="B10482" s="30"/>
      <c r="C10482" s="30"/>
    </row>
    <row r="10483" spans="1:3" x14ac:dyDescent="0.3">
      <c r="A10483" s="14"/>
      <c r="B10483" s="30"/>
      <c r="C10483" s="30"/>
    </row>
    <row r="10484" spans="1:3" x14ac:dyDescent="0.3">
      <c r="A10484" s="14"/>
      <c r="B10484" s="30"/>
      <c r="C10484" s="30"/>
    </row>
    <row r="10485" spans="1:3" x14ac:dyDescent="0.3">
      <c r="A10485" s="14"/>
      <c r="B10485" s="30"/>
      <c r="C10485" s="30"/>
    </row>
    <row r="10486" spans="1:3" x14ac:dyDescent="0.3">
      <c r="A10486" s="14"/>
      <c r="B10486" s="30"/>
      <c r="C10486" s="30"/>
    </row>
    <row r="10487" spans="1:3" x14ac:dyDescent="0.3">
      <c r="A10487" s="14"/>
      <c r="B10487" s="30"/>
      <c r="C10487" s="30"/>
    </row>
    <row r="10488" spans="1:3" x14ac:dyDescent="0.3">
      <c r="A10488" s="14"/>
      <c r="B10488" s="30"/>
      <c r="C10488" s="30"/>
    </row>
    <row r="10489" spans="1:3" x14ac:dyDescent="0.3">
      <c r="A10489" s="14"/>
      <c r="B10489" s="30"/>
      <c r="C10489" s="30"/>
    </row>
    <row r="10490" spans="1:3" x14ac:dyDescent="0.3">
      <c r="A10490" s="14"/>
      <c r="B10490" s="30"/>
      <c r="C10490" s="30"/>
    </row>
    <row r="10491" spans="1:3" x14ac:dyDescent="0.3">
      <c r="A10491" s="14"/>
      <c r="B10491" s="30"/>
      <c r="C10491" s="30"/>
    </row>
    <row r="10492" spans="1:3" x14ac:dyDescent="0.3">
      <c r="A10492" s="14"/>
      <c r="B10492" s="30"/>
      <c r="C10492" s="30"/>
    </row>
    <row r="10493" spans="1:3" x14ac:dyDescent="0.3">
      <c r="A10493" s="14"/>
      <c r="B10493" s="30"/>
      <c r="C10493" s="30"/>
    </row>
    <row r="10494" spans="1:3" x14ac:dyDescent="0.3">
      <c r="A10494" s="14"/>
      <c r="B10494" s="30"/>
      <c r="C10494" s="30"/>
    </row>
    <row r="10495" spans="1:3" x14ac:dyDescent="0.3">
      <c r="A10495" s="14"/>
      <c r="B10495" s="30"/>
      <c r="C10495" s="30"/>
    </row>
    <row r="10496" spans="1:3" x14ac:dyDescent="0.3">
      <c r="A10496" s="14"/>
      <c r="B10496" s="30"/>
      <c r="C10496" s="30"/>
    </row>
    <row r="10497" spans="1:3" x14ac:dyDescent="0.3">
      <c r="A10497" s="14"/>
      <c r="B10497" s="30"/>
      <c r="C10497" s="30"/>
    </row>
    <row r="10498" spans="1:3" x14ac:dyDescent="0.3">
      <c r="A10498" s="14"/>
      <c r="B10498" s="30"/>
      <c r="C10498" s="30"/>
    </row>
    <row r="10499" spans="1:3" x14ac:dyDescent="0.3">
      <c r="A10499" s="14"/>
      <c r="B10499" s="30"/>
      <c r="C10499" s="30"/>
    </row>
    <row r="10500" spans="1:3" x14ac:dyDescent="0.3">
      <c r="A10500" s="14"/>
      <c r="B10500" s="30"/>
      <c r="C10500" s="30"/>
    </row>
    <row r="10501" spans="1:3" x14ac:dyDescent="0.3">
      <c r="A10501" s="14"/>
      <c r="B10501" s="30"/>
      <c r="C10501" s="30"/>
    </row>
    <row r="10502" spans="1:3" x14ac:dyDescent="0.3">
      <c r="A10502" s="14"/>
      <c r="B10502" s="30"/>
      <c r="C10502" s="30"/>
    </row>
    <row r="10503" spans="1:3" x14ac:dyDescent="0.3">
      <c r="A10503" s="14"/>
      <c r="B10503" s="30"/>
      <c r="C10503" s="30"/>
    </row>
    <row r="10504" spans="1:3" x14ac:dyDescent="0.3">
      <c r="A10504" s="14"/>
      <c r="B10504" s="30"/>
      <c r="C10504" s="30"/>
    </row>
    <row r="10505" spans="1:3" x14ac:dyDescent="0.3">
      <c r="A10505" s="14"/>
      <c r="B10505" s="30"/>
      <c r="C10505" s="30"/>
    </row>
    <row r="10506" spans="1:3" x14ac:dyDescent="0.3">
      <c r="A10506" s="14"/>
      <c r="B10506" s="30"/>
      <c r="C10506" s="30"/>
    </row>
    <row r="10507" spans="1:3" x14ac:dyDescent="0.3">
      <c r="A10507" s="14"/>
      <c r="B10507" s="30"/>
      <c r="C10507" s="30"/>
    </row>
    <row r="10508" spans="1:3" x14ac:dyDescent="0.3">
      <c r="A10508" s="14"/>
      <c r="B10508" s="30"/>
      <c r="C10508" s="30"/>
    </row>
    <row r="10509" spans="1:3" x14ac:dyDescent="0.3">
      <c r="A10509" s="14"/>
      <c r="B10509" s="30"/>
      <c r="C10509" s="30"/>
    </row>
    <row r="10510" spans="1:3" x14ac:dyDescent="0.3">
      <c r="A10510" s="14"/>
      <c r="B10510" s="30"/>
      <c r="C10510" s="30"/>
    </row>
    <row r="10511" spans="1:3" x14ac:dyDescent="0.3">
      <c r="A10511" s="14"/>
      <c r="B10511" s="30"/>
      <c r="C10511" s="30"/>
    </row>
    <row r="10512" spans="1:3" x14ac:dyDescent="0.3">
      <c r="A10512" s="14"/>
      <c r="B10512" s="30"/>
      <c r="C10512" s="30"/>
    </row>
    <row r="10513" spans="1:3" x14ac:dyDescent="0.3">
      <c r="A10513" s="14"/>
      <c r="B10513" s="30"/>
      <c r="C10513" s="30"/>
    </row>
    <row r="10514" spans="1:3" x14ac:dyDescent="0.3">
      <c r="A10514" s="14"/>
      <c r="B10514" s="30"/>
      <c r="C10514" s="30"/>
    </row>
    <row r="10515" spans="1:3" x14ac:dyDescent="0.3">
      <c r="A10515" s="14"/>
      <c r="B10515" s="30"/>
      <c r="C10515" s="30"/>
    </row>
    <row r="10516" spans="1:3" x14ac:dyDescent="0.3">
      <c r="A10516" s="14"/>
      <c r="B10516" s="30"/>
      <c r="C10516" s="30"/>
    </row>
    <row r="10517" spans="1:3" x14ac:dyDescent="0.3">
      <c r="A10517" s="14"/>
      <c r="B10517" s="30"/>
      <c r="C10517" s="30"/>
    </row>
    <row r="10518" spans="1:3" x14ac:dyDescent="0.3">
      <c r="A10518" s="14"/>
      <c r="B10518" s="30"/>
      <c r="C10518" s="30"/>
    </row>
    <row r="10519" spans="1:3" x14ac:dyDescent="0.3">
      <c r="A10519" s="14"/>
      <c r="B10519" s="30"/>
      <c r="C10519" s="30"/>
    </row>
    <row r="10520" spans="1:3" x14ac:dyDescent="0.3">
      <c r="A10520" s="14"/>
      <c r="B10520" s="30"/>
      <c r="C10520" s="30"/>
    </row>
    <row r="10521" spans="1:3" x14ac:dyDescent="0.3">
      <c r="A10521" s="14"/>
      <c r="B10521" s="30"/>
      <c r="C10521" s="30"/>
    </row>
    <row r="10522" spans="1:3" x14ac:dyDescent="0.3">
      <c r="A10522" s="14"/>
      <c r="B10522" s="30"/>
      <c r="C10522" s="30"/>
    </row>
    <row r="10523" spans="1:3" x14ac:dyDescent="0.3">
      <c r="A10523" s="14"/>
      <c r="B10523" s="30"/>
      <c r="C10523" s="30"/>
    </row>
    <row r="10524" spans="1:3" x14ac:dyDescent="0.3">
      <c r="A10524" s="14"/>
      <c r="B10524" s="30"/>
      <c r="C10524" s="30"/>
    </row>
    <row r="10525" spans="1:3" x14ac:dyDescent="0.3">
      <c r="A10525" s="14"/>
      <c r="B10525" s="30"/>
      <c r="C10525" s="30"/>
    </row>
    <row r="10526" spans="1:3" x14ac:dyDescent="0.3">
      <c r="A10526" s="14"/>
      <c r="B10526" s="30"/>
      <c r="C10526" s="30"/>
    </row>
    <row r="10527" spans="1:3" x14ac:dyDescent="0.3">
      <c r="A10527" s="14"/>
      <c r="B10527" s="30"/>
      <c r="C10527" s="30"/>
    </row>
    <row r="10528" spans="1:3" x14ac:dyDescent="0.3">
      <c r="A10528" s="14"/>
      <c r="B10528" s="30"/>
      <c r="C10528" s="30"/>
    </row>
    <row r="10529" spans="1:3" x14ac:dyDescent="0.3">
      <c r="A10529" s="14"/>
      <c r="B10529" s="30"/>
      <c r="C10529" s="30"/>
    </row>
    <row r="10530" spans="1:3" x14ac:dyDescent="0.3">
      <c r="A10530" s="14"/>
      <c r="B10530" s="30"/>
      <c r="C10530" s="30"/>
    </row>
    <row r="10531" spans="1:3" x14ac:dyDescent="0.3">
      <c r="A10531" s="14"/>
      <c r="B10531" s="30"/>
      <c r="C10531" s="30"/>
    </row>
    <row r="10532" spans="1:3" x14ac:dyDescent="0.3">
      <c r="A10532" s="14"/>
      <c r="B10532" s="30"/>
      <c r="C10532" s="30"/>
    </row>
    <row r="10533" spans="1:3" x14ac:dyDescent="0.3">
      <c r="A10533" s="14"/>
      <c r="B10533" s="30"/>
      <c r="C10533" s="30"/>
    </row>
    <row r="10534" spans="1:3" x14ac:dyDescent="0.3">
      <c r="A10534" s="14"/>
      <c r="B10534" s="30"/>
      <c r="C10534" s="30"/>
    </row>
    <row r="10535" spans="1:3" x14ac:dyDescent="0.3">
      <c r="A10535" s="14"/>
      <c r="B10535" s="30"/>
      <c r="C10535" s="30"/>
    </row>
    <row r="10536" spans="1:3" x14ac:dyDescent="0.3">
      <c r="A10536" s="14"/>
      <c r="B10536" s="30"/>
      <c r="C10536" s="30"/>
    </row>
    <row r="10537" spans="1:3" x14ac:dyDescent="0.3">
      <c r="A10537" s="14"/>
      <c r="B10537" s="30"/>
      <c r="C10537" s="30"/>
    </row>
    <row r="10538" spans="1:3" x14ac:dyDescent="0.3">
      <c r="A10538" s="14"/>
      <c r="B10538" s="30"/>
      <c r="C10538" s="30"/>
    </row>
    <row r="10539" spans="1:3" x14ac:dyDescent="0.3">
      <c r="A10539" s="14"/>
      <c r="B10539" s="30"/>
      <c r="C10539" s="30"/>
    </row>
    <row r="10540" spans="1:3" x14ac:dyDescent="0.3">
      <c r="A10540" s="14"/>
      <c r="B10540" s="30"/>
      <c r="C10540" s="30"/>
    </row>
    <row r="10541" spans="1:3" x14ac:dyDescent="0.3">
      <c r="A10541" s="14"/>
      <c r="B10541" s="30"/>
      <c r="C10541" s="30"/>
    </row>
    <row r="10542" spans="1:3" x14ac:dyDescent="0.3">
      <c r="A10542" s="14"/>
      <c r="B10542" s="30"/>
      <c r="C10542" s="30"/>
    </row>
    <row r="10543" spans="1:3" x14ac:dyDescent="0.3">
      <c r="A10543" s="14"/>
      <c r="B10543" s="30"/>
      <c r="C10543" s="30"/>
    </row>
    <row r="10544" spans="1:3" x14ac:dyDescent="0.3">
      <c r="A10544" s="14"/>
      <c r="B10544" s="30"/>
      <c r="C10544" s="30"/>
    </row>
    <row r="10545" spans="1:3" x14ac:dyDescent="0.3">
      <c r="A10545" s="14"/>
      <c r="B10545" s="30"/>
      <c r="C10545" s="30"/>
    </row>
    <row r="10546" spans="1:3" x14ac:dyDescent="0.3">
      <c r="A10546" s="14"/>
      <c r="B10546" s="30"/>
      <c r="C10546" s="30"/>
    </row>
    <row r="10547" spans="1:3" x14ac:dyDescent="0.3">
      <c r="A10547" s="14"/>
      <c r="B10547" s="30"/>
      <c r="C10547" s="30"/>
    </row>
    <row r="10548" spans="1:3" x14ac:dyDescent="0.3">
      <c r="A10548" s="14"/>
      <c r="B10548" s="30"/>
      <c r="C10548" s="30"/>
    </row>
    <row r="10549" spans="1:3" x14ac:dyDescent="0.3">
      <c r="A10549" s="14"/>
      <c r="B10549" s="30"/>
      <c r="C10549" s="30"/>
    </row>
    <row r="10550" spans="1:3" x14ac:dyDescent="0.3">
      <c r="A10550" s="14"/>
      <c r="B10550" s="30"/>
      <c r="C10550" s="30"/>
    </row>
    <row r="10551" spans="1:3" x14ac:dyDescent="0.3">
      <c r="A10551" s="14"/>
      <c r="B10551" s="30"/>
      <c r="C10551" s="30"/>
    </row>
    <row r="10552" spans="1:3" x14ac:dyDescent="0.3">
      <c r="A10552" s="14"/>
      <c r="B10552" s="30"/>
      <c r="C10552" s="30"/>
    </row>
    <row r="10553" spans="1:3" x14ac:dyDescent="0.3">
      <c r="A10553" s="14"/>
      <c r="B10553" s="30"/>
      <c r="C10553" s="30"/>
    </row>
    <row r="10554" spans="1:3" x14ac:dyDescent="0.3">
      <c r="A10554" s="14"/>
      <c r="B10554" s="30"/>
      <c r="C10554" s="30"/>
    </row>
    <row r="10555" spans="1:3" x14ac:dyDescent="0.3">
      <c r="A10555" s="14"/>
      <c r="B10555" s="30"/>
      <c r="C10555" s="30"/>
    </row>
    <row r="10556" spans="1:3" x14ac:dyDescent="0.3">
      <c r="A10556" s="14"/>
      <c r="B10556" s="30"/>
      <c r="C10556" s="30"/>
    </row>
    <row r="10557" spans="1:3" x14ac:dyDescent="0.3">
      <c r="A10557" s="14"/>
      <c r="B10557" s="30"/>
      <c r="C10557" s="30"/>
    </row>
    <row r="10558" spans="1:3" x14ac:dyDescent="0.3">
      <c r="A10558" s="14"/>
      <c r="B10558" s="30"/>
      <c r="C10558" s="30"/>
    </row>
    <row r="10559" spans="1:3" x14ac:dyDescent="0.3">
      <c r="A10559" s="14"/>
      <c r="B10559" s="30"/>
      <c r="C10559" s="30"/>
    </row>
    <row r="10560" spans="1:3" x14ac:dyDescent="0.3">
      <c r="A10560" s="14"/>
      <c r="B10560" s="30"/>
      <c r="C10560" s="30"/>
    </row>
    <row r="10561" spans="1:3" x14ac:dyDescent="0.3">
      <c r="A10561" s="14"/>
      <c r="B10561" s="30"/>
      <c r="C10561" s="30"/>
    </row>
    <row r="10562" spans="1:3" x14ac:dyDescent="0.3">
      <c r="A10562" s="14"/>
      <c r="B10562" s="30"/>
      <c r="C10562" s="30"/>
    </row>
    <row r="10563" spans="1:3" x14ac:dyDescent="0.3">
      <c r="A10563" s="14"/>
      <c r="B10563" s="30"/>
      <c r="C10563" s="30"/>
    </row>
    <row r="10564" spans="1:3" x14ac:dyDescent="0.3">
      <c r="A10564" s="14"/>
      <c r="B10564" s="30"/>
      <c r="C10564" s="30"/>
    </row>
    <row r="10565" spans="1:3" x14ac:dyDescent="0.3">
      <c r="A10565" s="14"/>
      <c r="B10565" s="30"/>
      <c r="C10565" s="30"/>
    </row>
    <row r="10566" spans="1:3" x14ac:dyDescent="0.3">
      <c r="A10566" s="14"/>
      <c r="B10566" s="30"/>
      <c r="C10566" s="30"/>
    </row>
    <row r="10567" spans="1:3" x14ac:dyDescent="0.3">
      <c r="A10567" s="14"/>
      <c r="B10567" s="30"/>
      <c r="C10567" s="30"/>
    </row>
    <row r="10568" spans="1:3" x14ac:dyDescent="0.3">
      <c r="A10568" s="14"/>
      <c r="B10568" s="30"/>
      <c r="C10568" s="30"/>
    </row>
    <row r="10569" spans="1:3" x14ac:dyDescent="0.3">
      <c r="A10569" s="14"/>
      <c r="B10569" s="30"/>
      <c r="C10569" s="30"/>
    </row>
    <row r="10570" spans="1:3" x14ac:dyDescent="0.3">
      <c r="A10570" s="14"/>
      <c r="B10570" s="30"/>
      <c r="C10570" s="30"/>
    </row>
    <row r="10571" spans="1:3" x14ac:dyDescent="0.3">
      <c r="A10571" s="14"/>
      <c r="B10571" s="30"/>
      <c r="C10571" s="30"/>
    </row>
    <row r="10572" spans="1:3" x14ac:dyDescent="0.3">
      <c r="A10572" s="14"/>
      <c r="B10572" s="30"/>
      <c r="C10572" s="30"/>
    </row>
    <row r="10573" spans="1:3" x14ac:dyDescent="0.3">
      <c r="A10573" s="14"/>
      <c r="B10573" s="30"/>
      <c r="C10573" s="30"/>
    </row>
    <row r="10574" spans="1:3" x14ac:dyDescent="0.3">
      <c r="A10574" s="14"/>
      <c r="B10574" s="30"/>
      <c r="C10574" s="30"/>
    </row>
    <row r="10575" spans="1:3" x14ac:dyDescent="0.3">
      <c r="A10575" s="14"/>
      <c r="B10575" s="30"/>
      <c r="C10575" s="30"/>
    </row>
    <row r="10576" spans="1:3" x14ac:dyDescent="0.3">
      <c r="A10576" s="14"/>
      <c r="B10576" s="30"/>
      <c r="C10576" s="30"/>
    </row>
    <row r="10577" spans="1:3" x14ac:dyDescent="0.3">
      <c r="A10577" s="14"/>
      <c r="B10577" s="30"/>
      <c r="C10577" s="30"/>
    </row>
    <row r="10578" spans="1:3" x14ac:dyDescent="0.3">
      <c r="A10578" s="14"/>
      <c r="B10578" s="30"/>
      <c r="C10578" s="30"/>
    </row>
    <row r="10579" spans="1:3" x14ac:dyDescent="0.3">
      <c r="A10579" s="14"/>
      <c r="B10579" s="30"/>
      <c r="C10579" s="30"/>
    </row>
    <row r="10580" spans="1:3" x14ac:dyDescent="0.3">
      <c r="A10580" s="14"/>
      <c r="B10580" s="30"/>
      <c r="C10580" s="30"/>
    </row>
    <row r="10581" spans="1:3" x14ac:dyDescent="0.3">
      <c r="A10581" s="14"/>
      <c r="B10581" s="30"/>
      <c r="C10581" s="30"/>
    </row>
    <row r="10582" spans="1:3" x14ac:dyDescent="0.3">
      <c r="A10582" s="14"/>
      <c r="B10582" s="30"/>
      <c r="C10582" s="30"/>
    </row>
    <row r="10583" spans="1:3" x14ac:dyDescent="0.3">
      <c r="A10583" s="14"/>
      <c r="B10583" s="30"/>
      <c r="C10583" s="30"/>
    </row>
    <row r="10584" spans="1:3" x14ac:dyDescent="0.3">
      <c r="A10584" s="14"/>
      <c r="B10584" s="30"/>
      <c r="C10584" s="30"/>
    </row>
    <row r="10585" spans="1:3" x14ac:dyDescent="0.3">
      <c r="A10585" s="14"/>
      <c r="B10585" s="30"/>
      <c r="C10585" s="30"/>
    </row>
    <row r="10586" spans="1:3" x14ac:dyDescent="0.3">
      <c r="A10586" s="14"/>
      <c r="B10586" s="30"/>
      <c r="C10586" s="30"/>
    </row>
    <row r="10587" spans="1:3" x14ac:dyDescent="0.3">
      <c r="A10587" s="14"/>
      <c r="B10587" s="30"/>
      <c r="C10587" s="30"/>
    </row>
    <row r="10588" spans="1:3" x14ac:dyDescent="0.3">
      <c r="A10588" s="14"/>
      <c r="B10588" s="30"/>
      <c r="C10588" s="30"/>
    </row>
    <row r="10589" spans="1:3" x14ac:dyDescent="0.3">
      <c r="A10589" s="14"/>
      <c r="B10589" s="30"/>
      <c r="C10589" s="30"/>
    </row>
    <row r="10590" spans="1:3" x14ac:dyDescent="0.3">
      <c r="A10590" s="14"/>
      <c r="B10590" s="30"/>
      <c r="C10590" s="30"/>
    </row>
    <row r="10591" spans="1:3" x14ac:dyDescent="0.3">
      <c r="A10591" s="14"/>
      <c r="B10591" s="30"/>
      <c r="C10591" s="30"/>
    </row>
    <row r="10592" spans="1:3" x14ac:dyDescent="0.3">
      <c r="A10592" s="14"/>
      <c r="B10592" s="30"/>
      <c r="C10592" s="30"/>
    </row>
    <row r="10593" spans="1:3" x14ac:dyDescent="0.3">
      <c r="A10593" s="14"/>
      <c r="B10593" s="30"/>
      <c r="C10593" s="30"/>
    </row>
    <row r="10594" spans="1:3" x14ac:dyDescent="0.3">
      <c r="A10594" s="14"/>
      <c r="B10594" s="30"/>
      <c r="C10594" s="30"/>
    </row>
    <row r="10595" spans="1:3" x14ac:dyDescent="0.3">
      <c r="A10595" s="14"/>
      <c r="B10595" s="30"/>
      <c r="C10595" s="30"/>
    </row>
    <row r="10596" spans="1:3" x14ac:dyDescent="0.3">
      <c r="A10596" s="14"/>
      <c r="B10596" s="30"/>
      <c r="C10596" s="30"/>
    </row>
    <row r="10597" spans="1:3" x14ac:dyDescent="0.3">
      <c r="A10597" s="14"/>
      <c r="B10597" s="30"/>
      <c r="C10597" s="30"/>
    </row>
    <row r="10598" spans="1:3" x14ac:dyDescent="0.3">
      <c r="A10598" s="14"/>
      <c r="B10598" s="30"/>
      <c r="C10598" s="30"/>
    </row>
    <row r="10599" spans="1:3" x14ac:dyDescent="0.3">
      <c r="A10599" s="14"/>
      <c r="B10599" s="30"/>
      <c r="C10599" s="30"/>
    </row>
    <row r="10600" spans="1:3" x14ac:dyDescent="0.3">
      <c r="A10600" s="14"/>
      <c r="B10600" s="30"/>
      <c r="C10600" s="30"/>
    </row>
    <row r="10601" spans="1:3" x14ac:dyDescent="0.3">
      <c r="A10601" s="14"/>
      <c r="B10601" s="30"/>
      <c r="C10601" s="30"/>
    </row>
    <row r="10602" spans="1:3" x14ac:dyDescent="0.3">
      <c r="A10602" s="14"/>
      <c r="B10602" s="30"/>
      <c r="C10602" s="30"/>
    </row>
    <row r="10603" spans="1:3" x14ac:dyDescent="0.3">
      <c r="A10603" s="14"/>
      <c r="B10603" s="30"/>
      <c r="C10603" s="30"/>
    </row>
    <row r="10604" spans="1:3" x14ac:dyDescent="0.3">
      <c r="A10604" s="14"/>
      <c r="B10604" s="30"/>
      <c r="C10604" s="30"/>
    </row>
    <row r="10605" spans="1:3" x14ac:dyDescent="0.3">
      <c r="A10605" s="14"/>
      <c r="B10605" s="30"/>
      <c r="C10605" s="30"/>
    </row>
    <row r="10606" spans="1:3" x14ac:dyDescent="0.3">
      <c r="A10606" s="14"/>
      <c r="B10606" s="30"/>
      <c r="C10606" s="30"/>
    </row>
    <row r="10607" spans="1:3" x14ac:dyDescent="0.3">
      <c r="A10607" s="14"/>
      <c r="B10607" s="30"/>
      <c r="C10607" s="30"/>
    </row>
    <row r="10608" spans="1:3" x14ac:dyDescent="0.3">
      <c r="A10608" s="14"/>
      <c r="B10608" s="30"/>
      <c r="C10608" s="30"/>
    </row>
    <row r="10609" spans="1:3" x14ac:dyDescent="0.3">
      <c r="A10609" s="14"/>
      <c r="B10609" s="30"/>
      <c r="C10609" s="30"/>
    </row>
    <row r="10610" spans="1:3" x14ac:dyDescent="0.3">
      <c r="A10610" s="14"/>
      <c r="B10610" s="30"/>
      <c r="C10610" s="30"/>
    </row>
    <row r="10611" spans="1:3" x14ac:dyDescent="0.3">
      <c r="A10611" s="14"/>
      <c r="B10611" s="30"/>
      <c r="C10611" s="30"/>
    </row>
    <row r="10612" spans="1:3" x14ac:dyDescent="0.3">
      <c r="A10612" s="14"/>
      <c r="B10612" s="30"/>
      <c r="C10612" s="30"/>
    </row>
    <row r="10613" spans="1:3" x14ac:dyDescent="0.3">
      <c r="A10613" s="14"/>
      <c r="B10613" s="30"/>
      <c r="C10613" s="30"/>
    </row>
    <row r="10614" spans="1:3" x14ac:dyDescent="0.3">
      <c r="A10614" s="14"/>
      <c r="B10614" s="30"/>
      <c r="C10614" s="30"/>
    </row>
    <row r="10615" spans="1:3" x14ac:dyDescent="0.3">
      <c r="A10615" s="14"/>
      <c r="B10615" s="30"/>
      <c r="C10615" s="30"/>
    </row>
    <row r="10616" spans="1:3" x14ac:dyDescent="0.3">
      <c r="A10616" s="14"/>
      <c r="B10616" s="30"/>
      <c r="C10616" s="30"/>
    </row>
    <row r="10617" spans="1:3" x14ac:dyDescent="0.3">
      <c r="A10617" s="14"/>
      <c r="B10617" s="30"/>
      <c r="C10617" s="30"/>
    </row>
    <row r="10618" spans="1:3" x14ac:dyDescent="0.3">
      <c r="A10618" s="14"/>
      <c r="B10618" s="30"/>
      <c r="C10618" s="30"/>
    </row>
    <row r="10619" spans="1:3" x14ac:dyDescent="0.3">
      <c r="A10619" s="14"/>
      <c r="B10619" s="30"/>
      <c r="C10619" s="30"/>
    </row>
    <row r="10620" spans="1:3" x14ac:dyDescent="0.3">
      <c r="A10620" s="14"/>
      <c r="B10620" s="30"/>
      <c r="C10620" s="30"/>
    </row>
    <row r="10621" spans="1:3" x14ac:dyDescent="0.3">
      <c r="A10621" s="14"/>
      <c r="B10621" s="30"/>
      <c r="C10621" s="30"/>
    </row>
    <row r="10622" spans="1:3" x14ac:dyDescent="0.3">
      <c r="A10622" s="14"/>
      <c r="B10622" s="30"/>
      <c r="C10622" s="30"/>
    </row>
    <row r="10623" spans="1:3" x14ac:dyDescent="0.3">
      <c r="A10623" s="14"/>
      <c r="B10623" s="30"/>
      <c r="C10623" s="30"/>
    </row>
    <row r="10624" spans="1:3" x14ac:dyDescent="0.3">
      <c r="A10624" s="14"/>
      <c r="B10624" s="30"/>
      <c r="C10624" s="30"/>
    </row>
    <row r="10625" spans="1:3" x14ac:dyDescent="0.3">
      <c r="A10625" s="14"/>
      <c r="B10625" s="30"/>
      <c r="C10625" s="30"/>
    </row>
    <row r="10626" spans="1:3" x14ac:dyDescent="0.3">
      <c r="A10626" s="14"/>
      <c r="B10626" s="30"/>
      <c r="C10626" s="30"/>
    </row>
    <row r="10627" spans="1:3" x14ac:dyDescent="0.3">
      <c r="A10627" s="14"/>
      <c r="B10627" s="30"/>
      <c r="C10627" s="30"/>
    </row>
    <row r="10628" spans="1:3" x14ac:dyDescent="0.3">
      <c r="A10628" s="14"/>
      <c r="B10628" s="30"/>
      <c r="C10628" s="30"/>
    </row>
    <row r="10629" spans="1:3" x14ac:dyDescent="0.3">
      <c r="A10629" s="14"/>
      <c r="B10629" s="30"/>
      <c r="C10629" s="30"/>
    </row>
    <row r="10630" spans="1:3" x14ac:dyDescent="0.3">
      <c r="A10630" s="14"/>
      <c r="B10630" s="30"/>
      <c r="C10630" s="30"/>
    </row>
    <row r="10631" spans="1:3" x14ac:dyDescent="0.3">
      <c r="A10631" s="14"/>
      <c r="B10631" s="30"/>
      <c r="C10631" s="30"/>
    </row>
    <row r="10632" spans="1:3" x14ac:dyDescent="0.3">
      <c r="A10632" s="14"/>
      <c r="B10632" s="30"/>
      <c r="C10632" s="30"/>
    </row>
    <row r="10633" spans="1:3" x14ac:dyDescent="0.3">
      <c r="A10633" s="14"/>
      <c r="B10633" s="30"/>
      <c r="C10633" s="30"/>
    </row>
    <row r="10634" spans="1:3" x14ac:dyDescent="0.3">
      <c r="A10634" s="14"/>
      <c r="B10634" s="30"/>
      <c r="C10634" s="30"/>
    </row>
    <row r="10635" spans="1:3" x14ac:dyDescent="0.3">
      <c r="A10635" s="14"/>
      <c r="B10635" s="30"/>
      <c r="C10635" s="30"/>
    </row>
    <row r="10636" spans="1:3" x14ac:dyDescent="0.3">
      <c r="A10636" s="14"/>
      <c r="B10636" s="30"/>
      <c r="C10636" s="30"/>
    </row>
    <row r="10637" spans="1:3" x14ac:dyDescent="0.3">
      <c r="A10637" s="14"/>
      <c r="B10637" s="30"/>
      <c r="C10637" s="30"/>
    </row>
    <row r="10638" spans="1:3" x14ac:dyDescent="0.3">
      <c r="A10638" s="14"/>
      <c r="B10638" s="30"/>
      <c r="C10638" s="30"/>
    </row>
    <row r="10639" spans="1:3" x14ac:dyDescent="0.3">
      <c r="A10639" s="14"/>
      <c r="B10639" s="30"/>
      <c r="C10639" s="30"/>
    </row>
    <row r="10640" spans="1:3" x14ac:dyDescent="0.3">
      <c r="A10640" s="14"/>
      <c r="B10640" s="30"/>
      <c r="C10640" s="30"/>
    </row>
    <row r="10641" spans="1:3" x14ac:dyDescent="0.3">
      <c r="A10641" s="14"/>
      <c r="B10641" s="30"/>
      <c r="C10641" s="30"/>
    </row>
    <row r="10642" spans="1:3" x14ac:dyDescent="0.3">
      <c r="A10642" s="14"/>
      <c r="B10642" s="30"/>
      <c r="C10642" s="30"/>
    </row>
    <row r="10643" spans="1:3" x14ac:dyDescent="0.3">
      <c r="A10643" s="14"/>
      <c r="B10643" s="30"/>
      <c r="C10643" s="30"/>
    </row>
    <row r="10644" spans="1:3" x14ac:dyDescent="0.3">
      <c r="A10644" s="14"/>
      <c r="B10644" s="30"/>
      <c r="C10644" s="30"/>
    </row>
    <row r="10645" spans="1:3" x14ac:dyDescent="0.3">
      <c r="A10645" s="14"/>
      <c r="B10645" s="30"/>
      <c r="C10645" s="30"/>
    </row>
    <row r="10646" spans="1:3" x14ac:dyDescent="0.3">
      <c r="A10646" s="14"/>
      <c r="B10646" s="30"/>
      <c r="C10646" s="30"/>
    </row>
    <row r="10647" spans="1:3" x14ac:dyDescent="0.3">
      <c r="A10647" s="14"/>
      <c r="B10647" s="30"/>
      <c r="C10647" s="30"/>
    </row>
    <row r="10648" spans="1:3" x14ac:dyDescent="0.3">
      <c r="A10648" s="14"/>
      <c r="B10648" s="30"/>
      <c r="C10648" s="30"/>
    </row>
    <row r="10649" spans="1:3" x14ac:dyDescent="0.3">
      <c r="A10649" s="14"/>
      <c r="B10649" s="30"/>
      <c r="C10649" s="30"/>
    </row>
    <row r="10650" spans="1:3" x14ac:dyDescent="0.3">
      <c r="A10650" s="14"/>
      <c r="B10650" s="30"/>
      <c r="C10650" s="30"/>
    </row>
    <row r="10651" spans="1:3" x14ac:dyDescent="0.3">
      <c r="A10651" s="14"/>
      <c r="B10651" s="30"/>
      <c r="C10651" s="30"/>
    </row>
    <row r="10652" spans="1:3" x14ac:dyDescent="0.3">
      <c r="A10652" s="14"/>
      <c r="B10652" s="30"/>
      <c r="C10652" s="30"/>
    </row>
    <row r="10653" spans="1:3" x14ac:dyDescent="0.3">
      <c r="A10653" s="14"/>
      <c r="B10653" s="30"/>
      <c r="C10653" s="30"/>
    </row>
    <row r="10654" spans="1:3" x14ac:dyDescent="0.3">
      <c r="A10654" s="14"/>
      <c r="B10654" s="30"/>
      <c r="C10654" s="30"/>
    </row>
    <row r="10655" spans="1:3" x14ac:dyDescent="0.3">
      <c r="A10655" s="14"/>
      <c r="B10655" s="30"/>
      <c r="C10655" s="30"/>
    </row>
    <row r="10656" spans="1:3" x14ac:dyDescent="0.3">
      <c r="A10656" s="14"/>
      <c r="B10656" s="30"/>
      <c r="C10656" s="30"/>
    </row>
    <row r="10657" spans="1:3" x14ac:dyDescent="0.3">
      <c r="A10657" s="14"/>
      <c r="B10657" s="30"/>
      <c r="C10657" s="30"/>
    </row>
    <row r="10658" spans="1:3" x14ac:dyDescent="0.3">
      <c r="A10658" s="14"/>
      <c r="B10658" s="30"/>
      <c r="C10658" s="30"/>
    </row>
    <row r="10659" spans="1:3" x14ac:dyDescent="0.3">
      <c r="A10659" s="14"/>
      <c r="B10659" s="30"/>
      <c r="C10659" s="30"/>
    </row>
    <row r="10660" spans="1:3" x14ac:dyDescent="0.3">
      <c r="A10660" s="14"/>
      <c r="B10660" s="30"/>
      <c r="C10660" s="30"/>
    </row>
    <row r="10661" spans="1:3" x14ac:dyDescent="0.3">
      <c r="A10661" s="14"/>
      <c r="B10661" s="30"/>
      <c r="C10661" s="30"/>
    </row>
    <row r="10662" spans="1:3" x14ac:dyDescent="0.3">
      <c r="A10662" s="14"/>
      <c r="B10662" s="30"/>
      <c r="C10662" s="30"/>
    </row>
    <row r="10663" spans="1:3" x14ac:dyDescent="0.3">
      <c r="A10663" s="14"/>
      <c r="B10663" s="30"/>
      <c r="C10663" s="30"/>
    </row>
    <row r="10664" spans="1:3" x14ac:dyDescent="0.3">
      <c r="A10664" s="14"/>
      <c r="B10664" s="30"/>
      <c r="C10664" s="30"/>
    </row>
    <row r="10665" spans="1:3" x14ac:dyDescent="0.3">
      <c r="A10665" s="14"/>
      <c r="B10665" s="30"/>
      <c r="C10665" s="30"/>
    </row>
    <row r="10666" spans="1:3" x14ac:dyDescent="0.3">
      <c r="A10666" s="14"/>
      <c r="B10666" s="30"/>
      <c r="C10666" s="30"/>
    </row>
    <row r="10667" spans="1:3" x14ac:dyDescent="0.3">
      <c r="A10667" s="14"/>
      <c r="B10667" s="30"/>
      <c r="C10667" s="30"/>
    </row>
    <row r="10668" spans="1:3" x14ac:dyDescent="0.3">
      <c r="A10668" s="14"/>
      <c r="B10668" s="30"/>
      <c r="C10668" s="30"/>
    </row>
    <row r="10669" spans="1:3" x14ac:dyDescent="0.3">
      <c r="A10669" s="14"/>
      <c r="B10669" s="30"/>
      <c r="C10669" s="30"/>
    </row>
    <row r="10670" spans="1:3" x14ac:dyDescent="0.3">
      <c r="A10670" s="14"/>
      <c r="B10670" s="30"/>
      <c r="C10670" s="30"/>
    </row>
    <row r="10671" spans="1:3" x14ac:dyDescent="0.3">
      <c r="A10671" s="14"/>
      <c r="B10671" s="30"/>
      <c r="C10671" s="30"/>
    </row>
    <row r="10672" spans="1:3" x14ac:dyDescent="0.3">
      <c r="A10672" s="14"/>
      <c r="B10672" s="30"/>
      <c r="C10672" s="30"/>
    </row>
    <row r="10673" spans="1:3" x14ac:dyDescent="0.3">
      <c r="A10673" s="14"/>
      <c r="B10673" s="30"/>
      <c r="C10673" s="30"/>
    </row>
    <row r="10674" spans="1:3" x14ac:dyDescent="0.3">
      <c r="A10674" s="14"/>
      <c r="B10674" s="30"/>
      <c r="C10674" s="30"/>
    </row>
    <row r="10675" spans="1:3" x14ac:dyDescent="0.3">
      <c r="A10675" s="14"/>
      <c r="B10675" s="30"/>
      <c r="C10675" s="30"/>
    </row>
    <row r="10676" spans="1:3" x14ac:dyDescent="0.3">
      <c r="A10676" s="14"/>
      <c r="B10676" s="30"/>
      <c r="C10676" s="30"/>
    </row>
    <row r="10677" spans="1:3" x14ac:dyDescent="0.3">
      <c r="A10677" s="14"/>
      <c r="B10677" s="30"/>
      <c r="C10677" s="30"/>
    </row>
    <row r="10678" spans="1:3" x14ac:dyDescent="0.3">
      <c r="A10678" s="14"/>
      <c r="B10678" s="30"/>
      <c r="C10678" s="30"/>
    </row>
    <row r="10679" spans="1:3" x14ac:dyDescent="0.3">
      <c r="A10679" s="14"/>
      <c r="B10679" s="30"/>
      <c r="C10679" s="30"/>
    </row>
    <row r="10680" spans="1:3" x14ac:dyDescent="0.3">
      <c r="A10680" s="14"/>
      <c r="B10680" s="30"/>
      <c r="C10680" s="30"/>
    </row>
    <row r="10681" spans="1:3" x14ac:dyDescent="0.3">
      <c r="A10681" s="14"/>
      <c r="B10681" s="30"/>
      <c r="C10681" s="30"/>
    </row>
    <row r="10682" spans="1:3" x14ac:dyDescent="0.3">
      <c r="A10682" s="14"/>
      <c r="B10682" s="30"/>
      <c r="C10682" s="30"/>
    </row>
    <row r="10683" spans="1:3" x14ac:dyDescent="0.3">
      <c r="A10683" s="14"/>
      <c r="B10683" s="30"/>
      <c r="C10683" s="30"/>
    </row>
    <row r="10684" spans="1:3" x14ac:dyDescent="0.3">
      <c r="A10684" s="14"/>
      <c r="B10684" s="30"/>
      <c r="C10684" s="30"/>
    </row>
    <row r="10685" spans="1:3" x14ac:dyDescent="0.3">
      <c r="A10685" s="14"/>
      <c r="B10685" s="30"/>
      <c r="C10685" s="30"/>
    </row>
    <row r="10686" spans="1:3" x14ac:dyDescent="0.3">
      <c r="A10686" s="14"/>
      <c r="B10686" s="30"/>
      <c r="C10686" s="30"/>
    </row>
    <row r="10687" spans="1:3" x14ac:dyDescent="0.3">
      <c r="A10687" s="14"/>
      <c r="B10687" s="30"/>
      <c r="C10687" s="30"/>
    </row>
    <row r="10688" spans="1:3" x14ac:dyDescent="0.3">
      <c r="A10688" s="14"/>
      <c r="B10688" s="30"/>
      <c r="C10688" s="30"/>
    </row>
    <row r="10689" spans="1:3" x14ac:dyDescent="0.3">
      <c r="A10689" s="14"/>
      <c r="B10689" s="30"/>
      <c r="C10689" s="30"/>
    </row>
    <row r="10690" spans="1:3" x14ac:dyDescent="0.3">
      <c r="A10690" s="14"/>
      <c r="B10690" s="30"/>
      <c r="C10690" s="30"/>
    </row>
    <row r="10691" spans="1:3" x14ac:dyDescent="0.3">
      <c r="A10691" s="14"/>
      <c r="B10691" s="30"/>
      <c r="C10691" s="30"/>
    </row>
    <row r="10692" spans="1:3" x14ac:dyDescent="0.3">
      <c r="A10692" s="14"/>
      <c r="B10692" s="30"/>
      <c r="C10692" s="30"/>
    </row>
    <row r="10693" spans="1:3" x14ac:dyDescent="0.3">
      <c r="A10693" s="14"/>
      <c r="B10693" s="30"/>
      <c r="C10693" s="30"/>
    </row>
    <row r="10694" spans="1:3" x14ac:dyDescent="0.3">
      <c r="A10694" s="14"/>
      <c r="B10694" s="30"/>
      <c r="C10694" s="30"/>
    </row>
    <row r="10695" spans="1:3" x14ac:dyDescent="0.3">
      <c r="A10695" s="14"/>
      <c r="B10695" s="30"/>
      <c r="C10695" s="30"/>
    </row>
    <row r="10696" spans="1:3" x14ac:dyDescent="0.3">
      <c r="A10696" s="14"/>
      <c r="B10696" s="30"/>
      <c r="C10696" s="30"/>
    </row>
    <row r="10697" spans="1:3" x14ac:dyDescent="0.3">
      <c r="A10697" s="14"/>
      <c r="B10697" s="30"/>
      <c r="C10697" s="30"/>
    </row>
    <row r="10698" spans="1:3" x14ac:dyDescent="0.3">
      <c r="A10698" s="14"/>
      <c r="B10698" s="30"/>
      <c r="C10698" s="30"/>
    </row>
    <row r="10699" spans="1:3" x14ac:dyDescent="0.3">
      <c r="A10699" s="14"/>
      <c r="B10699" s="30"/>
      <c r="C10699" s="30"/>
    </row>
    <row r="10700" spans="1:3" x14ac:dyDescent="0.3">
      <c r="A10700" s="14"/>
      <c r="B10700" s="30"/>
      <c r="C10700" s="30"/>
    </row>
    <row r="10701" spans="1:3" x14ac:dyDescent="0.3">
      <c r="A10701" s="14"/>
      <c r="B10701" s="30"/>
      <c r="C10701" s="30"/>
    </row>
    <row r="10702" spans="1:3" x14ac:dyDescent="0.3">
      <c r="A10702" s="14"/>
      <c r="B10702" s="30"/>
      <c r="C10702" s="30"/>
    </row>
    <row r="10703" spans="1:3" x14ac:dyDescent="0.3">
      <c r="A10703" s="14"/>
      <c r="B10703" s="30"/>
      <c r="C10703" s="30"/>
    </row>
    <row r="10704" spans="1:3" x14ac:dyDescent="0.3">
      <c r="A10704" s="14"/>
      <c r="B10704" s="30"/>
      <c r="C10704" s="30"/>
    </row>
    <row r="10705" spans="1:3" x14ac:dyDescent="0.3">
      <c r="A10705" s="14"/>
      <c r="B10705" s="30"/>
      <c r="C10705" s="30"/>
    </row>
    <row r="10706" spans="1:3" x14ac:dyDescent="0.3">
      <c r="A10706" s="14"/>
      <c r="B10706" s="30"/>
      <c r="C10706" s="30"/>
    </row>
    <row r="10707" spans="1:3" x14ac:dyDescent="0.3">
      <c r="A10707" s="14"/>
      <c r="B10707" s="30"/>
      <c r="C10707" s="30"/>
    </row>
    <row r="10708" spans="1:3" x14ac:dyDescent="0.3">
      <c r="A10708" s="14"/>
      <c r="B10708" s="30"/>
      <c r="C10708" s="30"/>
    </row>
    <row r="10709" spans="1:3" x14ac:dyDescent="0.3">
      <c r="A10709" s="14"/>
      <c r="B10709" s="30"/>
      <c r="C10709" s="30"/>
    </row>
    <row r="10710" spans="1:3" x14ac:dyDescent="0.3">
      <c r="A10710" s="14"/>
      <c r="B10710" s="30"/>
      <c r="C10710" s="30"/>
    </row>
    <row r="10711" spans="1:3" x14ac:dyDescent="0.3">
      <c r="A10711" s="14"/>
      <c r="B10711" s="30"/>
      <c r="C10711" s="30"/>
    </row>
    <row r="10712" spans="1:3" x14ac:dyDescent="0.3">
      <c r="A10712" s="14"/>
      <c r="B10712" s="30"/>
      <c r="C10712" s="30"/>
    </row>
    <row r="10713" spans="1:3" x14ac:dyDescent="0.3">
      <c r="A10713" s="14"/>
      <c r="B10713" s="30"/>
      <c r="C10713" s="30"/>
    </row>
    <row r="10714" spans="1:3" x14ac:dyDescent="0.3">
      <c r="A10714" s="14"/>
      <c r="B10714" s="30"/>
      <c r="C10714" s="30"/>
    </row>
    <row r="10715" spans="1:3" x14ac:dyDescent="0.3">
      <c r="A10715" s="14"/>
      <c r="B10715" s="30"/>
      <c r="C10715" s="30"/>
    </row>
    <row r="10716" spans="1:3" x14ac:dyDescent="0.3">
      <c r="A10716" s="14"/>
      <c r="B10716" s="30"/>
      <c r="C10716" s="30"/>
    </row>
    <row r="10717" spans="1:3" x14ac:dyDescent="0.3">
      <c r="A10717" s="14"/>
      <c r="B10717" s="30"/>
      <c r="C10717" s="30"/>
    </row>
    <row r="10718" spans="1:3" x14ac:dyDescent="0.3">
      <c r="A10718" s="14"/>
      <c r="B10718" s="30"/>
      <c r="C10718" s="30"/>
    </row>
    <row r="10719" spans="1:3" x14ac:dyDescent="0.3">
      <c r="A10719" s="14"/>
      <c r="B10719" s="30"/>
      <c r="C10719" s="30"/>
    </row>
    <row r="10720" spans="1:3" x14ac:dyDescent="0.3">
      <c r="A10720" s="14"/>
      <c r="B10720" s="30"/>
      <c r="C10720" s="30"/>
    </row>
    <row r="10721" spans="1:3" x14ac:dyDescent="0.3">
      <c r="A10721" s="14"/>
      <c r="B10721" s="30"/>
      <c r="C10721" s="30"/>
    </row>
    <row r="10722" spans="1:3" x14ac:dyDescent="0.3">
      <c r="A10722" s="14"/>
      <c r="B10722" s="30"/>
      <c r="C10722" s="30"/>
    </row>
    <row r="10723" spans="1:3" x14ac:dyDescent="0.3">
      <c r="A10723" s="14"/>
      <c r="B10723" s="30"/>
      <c r="C10723" s="30"/>
    </row>
    <row r="10724" spans="1:3" x14ac:dyDescent="0.3">
      <c r="A10724" s="14"/>
      <c r="B10724" s="30"/>
      <c r="C10724" s="30"/>
    </row>
    <row r="10725" spans="1:3" x14ac:dyDescent="0.3">
      <c r="A10725" s="14"/>
      <c r="B10725" s="30"/>
      <c r="C10725" s="30"/>
    </row>
    <row r="10726" spans="1:3" x14ac:dyDescent="0.3">
      <c r="A10726" s="14"/>
      <c r="B10726" s="30"/>
      <c r="C10726" s="30"/>
    </row>
    <row r="10727" spans="1:3" x14ac:dyDescent="0.3">
      <c r="A10727" s="14"/>
      <c r="B10727" s="30"/>
      <c r="C10727" s="30"/>
    </row>
    <row r="10728" spans="1:3" x14ac:dyDescent="0.3">
      <c r="A10728" s="14"/>
      <c r="B10728" s="30"/>
      <c r="C10728" s="30"/>
    </row>
    <row r="10729" spans="1:3" x14ac:dyDescent="0.3">
      <c r="A10729" s="14"/>
      <c r="B10729" s="30"/>
      <c r="C10729" s="30"/>
    </row>
    <row r="10730" spans="1:3" x14ac:dyDescent="0.3">
      <c r="A10730" s="14"/>
      <c r="B10730" s="30"/>
      <c r="C10730" s="30"/>
    </row>
    <row r="10731" spans="1:3" x14ac:dyDescent="0.3">
      <c r="A10731" s="14"/>
      <c r="B10731" s="30"/>
      <c r="C10731" s="30"/>
    </row>
    <row r="10732" spans="1:3" x14ac:dyDescent="0.3">
      <c r="A10732" s="14"/>
      <c r="B10732" s="30"/>
      <c r="C10732" s="30"/>
    </row>
    <row r="10733" spans="1:3" x14ac:dyDescent="0.3">
      <c r="A10733" s="14"/>
      <c r="B10733" s="30"/>
      <c r="C10733" s="30"/>
    </row>
    <row r="10734" spans="1:3" x14ac:dyDescent="0.3">
      <c r="A10734" s="14"/>
      <c r="B10734" s="30"/>
      <c r="C10734" s="30"/>
    </row>
    <row r="10735" spans="1:3" x14ac:dyDescent="0.3">
      <c r="A10735" s="14"/>
      <c r="B10735" s="30"/>
      <c r="C10735" s="30"/>
    </row>
    <row r="10736" spans="1:3" x14ac:dyDescent="0.3">
      <c r="A10736" s="14"/>
      <c r="B10736" s="30"/>
      <c r="C10736" s="30"/>
    </row>
    <row r="10737" spans="1:3" x14ac:dyDescent="0.3">
      <c r="A10737" s="14"/>
      <c r="B10737" s="30"/>
      <c r="C10737" s="30"/>
    </row>
    <row r="10738" spans="1:3" x14ac:dyDescent="0.3">
      <c r="A10738" s="14"/>
      <c r="B10738" s="30"/>
      <c r="C10738" s="30"/>
    </row>
    <row r="10739" spans="1:3" x14ac:dyDescent="0.3">
      <c r="A10739" s="14"/>
      <c r="B10739" s="30"/>
      <c r="C10739" s="30"/>
    </row>
    <row r="10740" spans="1:3" x14ac:dyDescent="0.3">
      <c r="A10740" s="14"/>
      <c r="B10740" s="30"/>
      <c r="C10740" s="30"/>
    </row>
    <row r="10741" spans="1:3" x14ac:dyDescent="0.3">
      <c r="A10741" s="14"/>
      <c r="B10741" s="30"/>
      <c r="C10741" s="30"/>
    </row>
    <row r="10742" spans="1:3" x14ac:dyDescent="0.3">
      <c r="A10742" s="14"/>
      <c r="B10742" s="30"/>
      <c r="C10742" s="30"/>
    </row>
    <row r="10743" spans="1:3" x14ac:dyDescent="0.3">
      <c r="A10743" s="14"/>
      <c r="B10743" s="30"/>
      <c r="C10743" s="30"/>
    </row>
    <row r="10744" spans="1:3" x14ac:dyDescent="0.3">
      <c r="A10744" s="14"/>
      <c r="B10744" s="30"/>
      <c r="C10744" s="30"/>
    </row>
    <row r="10745" spans="1:3" x14ac:dyDescent="0.3">
      <c r="A10745" s="14"/>
      <c r="B10745" s="30"/>
      <c r="C10745" s="30"/>
    </row>
    <row r="10746" spans="1:3" x14ac:dyDescent="0.3">
      <c r="A10746" s="14"/>
      <c r="B10746" s="30"/>
      <c r="C10746" s="30"/>
    </row>
    <row r="10747" spans="1:3" x14ac:dyDescent="0.3">
      <c r="A10747" s="14"/>
      <c r="B10747" s="30"/>
      <c r="C10747" s="30"/>
    </row>
    <row r="10748" spans="1:3" x14ac:dyDescent="0.3">
      <c r="A10748" s="14"/>
      <c r="B10748" s="30"/>
      <c r="C10748" s="30"/>
    </row>
    <row r="10749" spans="1:3" x14ac:dyDescent="0.3">
      <c r="A10749" s="14"/>
      <c r="B10749" s="30"/>
      <c r="C10749" s="30"/>
    </row>
    <row r="10750" spans="1:3" x14ac:dyDescent="0.3">
      <c r="A10750" s="14"/>
      <c r="B10750" s="30"/>
      <c r="C10750" s="30"/>
    </row>
    <row r="10751" spans="1:3" x14ac:dyDescent="0.3">
      <c r="A10751" s="14"/>
      <c r="B10751" s="30"/>
      <c r="C10751" s="30"/>
    </row>
    <row r="10752" spans="1:3" x14ac:dyDescent="0.3">
      <c r="A10752" s="14"/>
      <c r="B10752" s="30"/>
      <c r="C10752" s="30"/>
    </row>
    <row r="10753" spans="1:3" x14ac:dyDescent="0.3">
      <c r="A10753" s="14"/>
      <c r="B10753" s="30"/>
      <c r="C10753" s="30"/>
    </row>
    <row r="10754" spans="1:3" x14ac:dyDescent="0.3">
      <c r="A10754" s="14"/>
      <c r="B10754" s="30"/>
      <c r="C10754" s="30"/>
    </row>
    <row r="10755" spans="1:3" x14ac:dyDescent="0.3">
      <c r="A10755" s="14"/>
      <c r="B10755" s="30"/>
      <c r="C10755" s="30"/>
    </row>
    <row r="10756" spans="1:3" x14ac:dyDescent="0.3">
      <c r="A10756" s="14"/>
      <c r="B10756" s="30"/>
      <c r="C10756" s="30"/>
    </row>
    <row r="10757" spans="1:3" x14ac:dyDescent="0.3">
      <c r="A10757" s="14"/>
      <c r="B10757" s="30"/>
      <c r="C10757" s="30"/>
    </row>
    <row r="10758" spans="1:3" x14ac:dyDescent="0.3">
      <c r="A10758" s="14"/>
      <c r="B10758" s="30"/>
      <c r="C10758" s="30"/>
    </row>
    <row r="10759" spans="1:3" x14ac:dyDescent="0.3">
      <c r="A10759" s="14"/>
      <c r="B10759" s="30"/>
      <c r="C10759" s="30"/>
    </row>
    <row r="10760" spans="1:3" x14ac:dyDescent="0.3">
      <c r="A10760" s="14"/>
      <c r="B10760" s="30"/>
      <c r="C10760" s="30"/>
    </row>
    <row r="10761" spans="1:3" x14ac:dyDescent="0.3">
      <c r="A10761" s="14"/>
      <c r="B10761" s="30"/>
      <c r="C10761" s="30"/>
    </row>
    <row r="10762" spans="1:3" x14ac:dyDescent="0.3">
      <c r="A10762" s="14"/>
      <c r="B10762" s="30"/>
      <c r="C10762" s="30"/>
    </row>
    <row r="10763" spans="1:3" x14ac:dyDescent="0.3">
      <c r="A10763" s="14"/>
      <c r="B10763" s="30"/>
      <c r="C10763" s="30"/>
    </row>
    <row r="10764" spans="1:3" x14ac:dyDescent="0.3">
      <c r="A10764" s="14"/>
      <c r="B10764" s="30"/>
      <c r="C10764" s="30"/>
    </row>
    <row r="10765" spans="1:3" x14ac:dyDescent="0.3">
      <c r="A10765" s="14"/>
      <c r="B10765" s="30"/>
      <c r="C10765" s="30"/>
    </row>
    <row r="10766" spans="1:3" x14ac:dyDescent="0.3">
      <c r="A10766" s="14"/>
      <c r="B10766" s="30"/>
      <c r="C10766" s="30"/>
    </row>
    <row r="10767" spans="1:3" x14ac:dyDescent="0.3">
      <c r="A10767" s="14"/>
      <c r="B10767" s="30"/>
      <c r="C10767" s="30"/>
    </row>
    <row r="10768" spans="1:3" x14ac:dyDescent="0.3">
      <c r="A10768" s="14"/>
      <c r="B10768" s="30"/>
      <c r="C10768" s="30"/>
    </row>
    <row r="10769" spans="1:3" x14ac:dyDescent="0.3">
      <c r="A10769" s="14"/>
      <c r="B10769" s="30"/>
      <c r="C10769" s="30"/>
    </row>
    <row r="10770" spans="1:3" x14ac:dyDescent="0.3">
      <c r="A10770" s="14"/>
      <c r="B10770" s="30"/>
      <c r="C10770" s="30"/>
    </row>
    <row r="10771" spans="1:3" x14ac:dyDescent="0.3">
      <c r="A10771" s="14"/>
      <c r="B10771" s="30"/>
      <c r="C10771" s="30"/>
    </row>
    <row r="10772" spans="1:3" x14ac:dyDescent="0.3">
      <c r="A10772" s="14"/>
      <c r="B10772" s="30"/>
      <c r="C10772" s="30"/>
    </row>
    <row r="10773" spans="1:3" x14ac:dyDescent="0.3">
      <c r="A10773" s="14"/>
      <c r="B10773" s="30"/>
      <c r="C10773" s="30"/>
    </row>
    <row r="10774" spans="1:3" x14ac:dyDescent="0.3">
      <c r="A10774" s="14"/>
      <c r="B10774" s="30"/>
      <c r="C10774" s="30"/>
    </row>
    <row r="10775" spans="1:3" x14ac:dyDescent="0.3">
      <c r="A10775" s="14"/>
      <c r="B10775" s="30"/>
      <c r="C10775" s="30"/>
    </row>
    <row r="10776" spans="1:3" x14ac:dyDescent="0.3">
      <c r="A10776" s="14"/>
      <c r="B10776" s="30"/>
      <c r="C10776" s="30"/>
    </row>
    <row r="10777" spans="1:3" x14ac:dyDescent="0.3">
      <c r="A10777" s="14"/>
      <c r="B10777" s="30"/>
      <c r="C10777" s="30"/>
    </row>
    <row r="10778" spans="1:3" x14ac:dyDescent="0.3">
      <c r="A10778" s="14"/>
      <c r="B10778" s="30"/>
      <c r="C10778" s="30"/>
    </row>
    <row r="10779" spans="1:3" x14ac:dyDescent="0.3">
      <c r="A10779" s="14"/>
      <c r="B10779" s="30"/>
      <c r="C10779" s="30"/>
    </row>
    <row r="10780" spans="1:3" x14ac:dyDescent="0.3">
      <c r="A10780" s="14"/>
      <c r="B10780" s="30"/>
      <c r="C10780" s="30"/>
    </row>
    <row r="10781" spans="1:3" x14ac:dyDescent="0.3">
      <c r="A10781" s="14"/>
      <c r="B10781" s="30"/>
      <c r="C10781" s="30"/>
    </row>
    <row r="10782" spans="1:3" x14ac:dyDescent="0.3">
      <c r="A10782" s="14"/>
      <c r="B10782" s="30"/>
      <c r="C10782" s="30"/>
    </row>
    <row r="10783" spans="1:3" x14ac:dyDescent="0.3">
      <c r="A10783" s="14"/>
      <c r="B10783" s="30"/>
      <c r="C10783" s="30"/>
    </row>
    <row r="10784" spans="1:3" x14ac:dyDescent="0.3">
      <c r="A10784" s="14"/>
      <c r="B10784" s="30"/>
      <c r="C10784" s="30"/>
    </row>
    <row r="10785" spans="1:3" x14ac:dyDescent="0.3">
      <c r="A10785" s="14"/>
      <c r="B10785" s="30"/>
      <c r="C10785" s="30"/>
    </row>
    <row r="10786" spans="1:3" x14ac:dyDescent="0.3">
      <c r="A10786" s="14"/>
      <c r="B10786" s="30"/>
      <c r="C10786" s="30"/>
    </row>
    <row r="10787" spans="1:3" x14ac:dyDescent="0.3">
      <c r="A10787" s="14"/>
      <c r="B10787" s="30"/>
      <c r="C10787" s="30"/>
    </row>
    <row r="10788" spans="1:3" x14ac:dyDescent="0.3">
      <c r="A10788" s="14"/>
      <c r="B10788" s="30"/>
      <c r="C10788" s="30"/>
    </row>
    <row r="10789" spans="1:3" x14ac:dyDescent="0.3">
      <c r="A10789" s="14"/>
      <c r="B10789" s="30"/>
      <c r="C10789" s="30"/>
    </row>
    <row r="10790" spans="1:3" x14ac:dyDescent="0.3">
      <c r="A10790" s="14"/>
      <c r="B10790" s="30"/>
      <c r="C10790" s="30"/>
    </row>
    <row r="10791" spans="1:3" x14ac:dyDescent="0.3">
      <c r="A10791" s="14"/>
      <c r="B10791" s="30"/>
      <c r="C10791" s="30"/>
    </row>
    <row r="10792" spans="1:3" x14ac:dyDescent="0.3">
      <c r="A10792" s="14"/>
      <c r="B10792" s="30"/>
      <c r="C10792" s="30"/>
    </row>
    <row r="10793" spans="1:3" x14ac:dyDescent="0.3">
      <c r="A10793" s="14"/>
      <c r="B10793" s="30"/>
      <c r="C10793" s="30"/>
    </row>
    <row r="10794" spans="1:3" x14ac:dyDescent="0.3">
      <c r="A10794" s="14"/>
      <c r="B10794" s="30"/>
      <c r="C10794" s="30"/>
    </row>
    <row r="10795" spans="1:3" x14ac:dyDescent="0.3">
      <c r="A10795" s="14"/>
      <c r="B10795" s="30"/>
      <c r="C10795" s="30"/>
    </row>
    <row r="10796" spans="1:3" x14ac:dyDescent="0.3">
      <c r="A10796" s="14"/>
      <c r="B10796" s="30"/>
      <c r="C10796" s="30"/>
    </row>
    <row r="10797" spans="1:3" x14ac:dyDescent="0.3">
      <c r="A10797" s="14"/>
      <c r="B10797" s="30"/>
      <c r="C10797" s="30"/>
    </row>
    <row r="10798" spans="1:3" x14ac:dyDescent="0.3">
      <c r="A10798" s="14"/>
      <c r="B10798" s="30"/>
      <c r="C10798" s="30"/>
    </row>
    <row r="10799" spans="1:3" x14ac:dyDescent="0.3">
      <c r="A10799" s="14"/>
      <c r="B10799" s="30"/>
      <c r="C10799" s="30"/>
    </row>
    <row r="10800" spans="1:3" x14ac:dyDescent="0.3">
      <c r="A10800" s="14"/>
      <c r="B10800" s="30"/>
      <c r="C10800" s="30"/>
    </row>
    <row r="10801" spans="1:3" x14ac:dyDescent="0.3">
      <c r="A10801" s="14"/>
      <c r="B10801" s="30"/>
      <c r="C10801" s="30"/>
    </row>
    <row r="10802" spans="1:3" x14ac:dyDescent="0.3">
      <c r="A10802" s="14"/>
      <c r="B10802" s="30"/>
      <c r="C10802" s="30"/>
    </row>
    <row r="10803" spans="1:3" x14ac:dyDescent="0.3">
      <c r="A10803" s="14"/>
      <c r="B10803" s="30"/>
      <c r="C10803" s="30"/>
    </row>
    <row r="10804" spans="1:3" x14ac:dyDescent="0.3">
      <c r="A10804" s="14"/>
      <c r="B10804" s="30"/>
      <c r="C10804" s="30"/>
    </row>
    <row r="10805" spans="1:3" x14ac:dyDescent="0.3">
      <c r="A10805" s="14"/>
      <c r="B10805" s="30"/>
      <c r="C10805" s="30"/>
    </row>
    <row r="10806" spans="1:3" x14ac:dyDescent="0.3">
      <c r="A10806" s="14"/>
      <c r="B10806" s="30"/>
      <c r="C10806" s="30"/>
    </row>
    <row r="10807" spans="1:3" x14ac:dyDescent="0.3">
      <c r="A10807" s="14"/>
      <c r="B10807" s="30"/>
      <c r="C10807" s="30"/>
    </row>
    <row r="10808" spans="1:3" x14ac:dyDescent="0.3">
      <c r="A10808" s="14"/>
      <c r="B10808" s="30"/>
      <c r="C10808" s="30"/>
    </row>
    <row r="10809" spans="1:3" x14ac:dyDescent="0.3">
      <c r="A10809" s="14"/>
      <c r="B10809" s="30"/>
      <c r="C10809" s="30"/>
    </row>
    <row r="10810" spans="1:3" x14ac:dyDescent="0.3">
      <c r="A10810" s="14"/>
      <c r="B10810" s="30"/>
      <c r="C10810" s="30"/>
    </row>
    <row r="10811" spans="1:3" x14ac:dyDescent="0.3">
      <c r="A10811" s="14"/>
      <c r="B10811" s="30"/>
      <c r="C10811" s="30"/>
    </row>
    <row r="10812" spans="1:3" x14ac:dyDescent="0.3">
      <c r="A10812" s="14"/>
      <c r="B10812" s="30"/>
      <c r="C10812" s="30"/>
    </row>
    <row r="10813" spans="1:3" x14ac:dyDescent="0.3">
      <c r="A10813" s="14"/>
      <c r="B10813" s="30"/>
      <c r="C10813" s="30"/>
    </row>
    <row r="10814" spans="1:3" x14ac:dyDescent="0.3">
      <c r="A10814" s="14"/>
      <c r="B10814" s="30"/>
      <c r="C10814" s="30"/>
    </row>
    <row r="10815" spans="1:3" x14ac:dyDescent="0.3">
      <c r="A10815" s="14"/>
      <c r="B10815" s="30"/>
      <c r="C10815" s="30"/>
    </row>
    <row r="10816" spans="1:3" x14ac:dyDescent="0.3">
      <c r="A10816" s="14"/>
      <c r="B10816" s="30"/>
      <c r="C10816" s="30"/>
    </row>
    <row r="10817" spans="1:3" x14ac:dyDescent="0.3">
      <c r="A10817" s="14"/>
      <c r="B10817" s="30"/>
      <c r="C10817" s="30"/>
    </row>
    <row r="10818" spans="1:3" x14ac:dyDescent="0.3">
      <c r="A10818" s="14"/>
      <c r="B10818" s="30"/>
      <c r="C10818" s="30"/>
    </row>
    <row r="10819" spans="1:3" x14ac:dyDescent="0.3">
      <c r="A10819" s="14"/>
      <c r="B10819" s="30"/>
      <c r="C10819" s="30"/>
    </row>
    <row r="10820" spans="1:3" x14ac:dyDescent="0.3">
      <c r="A10820" s="14"/>
      <c r="B10820" s="30"/>
      <c r="C10820" s="30"/>
    </row>
    <row r="10821" spans="1:3" x14ac:dyDescent="0.3">
      <c r="A10821" s="14"/>
      <c r="B10821" s="30"/>
      <c r="C10821" s="30"/>
    </row>
    <row r="10822" spans="1:3" x14ac:dyDescent="0.3">
      <c r="A10822" s="14"/>
      <c r="B10822" s="30"/>
      <c r="C10822" s="30"/>
    </row>
    <row r="10823" spans="1:3" x14ac:dyDescent="0.3">
      <c r="A10823" s="14"/>
      <c r="B10823" s="30"/>
      <c r="C10823" s="30"/>
    </row>
    <row r="10824" spans="1:3" x14ac:dyDescent="0.3">
      <c r="A10824" s="14"/>
      <c r="B10824" s="30"/>
      <c r="C10824" s="30"/>
    </row>
    <row r="10825" spans="1:3" x14ac:dyDescent="0.3">
      <c r="A10825" s="14"/>
      <c r="B10825" s="30"/>
      <c r="C10825" s="30"/>
    </row>
    <row r="10826" spans="1:3" x14ac:dyDescent="0.3">
      <c r="A10826" s="14"/>
      <c r="B10826" s="30"/>
      <c r="C10826" s="30"/>
    </row>
    <row r="10827" spans="1:3" x14ac:dyDescent="0.3">
      <c r="A10827" s="14"/>
      <c r="B10827" s="30"/>
      <c r="C10827" s="30"/>
    </row>
    <row r="10828" spans="1:3" x14ac:dyDescent="0.3">
      <c r="A10828" s="14"/>
      <c r="B10828" s="30"/>
      <c r="C10828" s="30"/>
    </row>
    <row r="10829" spans="1:3" x14ac:dyDescent="0.3">
      <c r="A10829" s="14"/>
      <c r="B10829" s="30"/>
      <c r="C10829" s="30"/>
    </row>
    <row r="10830" spans="1:3" x14ac:dyDescent="0.3">
      <c r="A10830" s="14"/>
      <c r="B10830" s="30"/>
      <c r="C10830" s="30"/>
    </row>
    <row r="10831" spans="1:3" x14ac:dyDescent="0.3">
      <c r="A10831" s="14"/>
      <c r="B10831" s="30"/>
      <c r="C10831" s="30"/>
    </row>
    <row r="10832" spans="1:3" x14ac:dyDescent="0.3">
      <c r="A10832" s="14"/>
      <c r="B10832" s="30"/>
      <c r="C10832" s="30"/>
    </row>
    <row r="10833" spans="1:3" x14ac:dyDescent="0.3">
      <c r="A10833" s="14"/>
      <c r="B10833" s="30"/>
      <c r="C10833" s="30"/>
    </row>
    <row r="10834" spans="1:3" x14ac:dyDescent="0.3">
      <c r="A10834" s="14"/>
      <c r="B10834" s="30"/>
      <c r="C10834" s="30"/>
    </row>
    <row r="10835" spans="1:3" x14ac:dyDescent="0.3">
      <c r="A10835" s="14"/>
      <c r="B10835" s="30"/>
      <c r="C10835" s="30"/>
    </row>
    <row r="10836" spans="1:3" x14ac:dyDescent="0.3">
      <c r="A10836" s="14"/>
      <c r="B10836" s="30"/>
      <c r="C10836" s="30"/>
    </row>
    <row r="10837" spans="1:3" x14ac:dyDescent="0.3">
      <c r="A10837" s="14"/>
      <c r="B10837" s="30"/>
      <c r="C10837" s="30"/>
    </row>
    <row r="10838" spans="1:3" x14ac:dyDescent="0.3">
      <c r="A10838" s="14"/>
      <c r="B10838" s="30"/>
      <c r="C10838" s="30"/>
    </row>
    <row r="10839" spans="1:3" x14ac:dyDescent="0.3">
      <c r="A10839" s="14"/>
      <c r="B10839" s="30"/>
      <c r="C10839" s="30"/>
    </row>
    <row r="10840" spans="1:3" x14ac:dyDescent="0.3">
      <c r="A10840" s="14"/>
      <c r="B10840" s="30"/>
      <c r="C10840" s="30"/>
    </row>
    <row r="10841" spans="1:3" x14ac:dyDescent="0.3">
      <c r="A10841" s="14"/>
      <c r="B10841" s="30"/>
      <c r="C10841" s="30"/>
    </row>
    <row r="10842" spans="1:3" x14ac:dyDescent="0.3">
      <c r="A10842" s="14"/>
      <c r="B10842" s="30"/>
      <c r="C10842" s="30"/>
    </row>
    <row r="10843" spans="1:3" x14ac:dyDescent="0.3">
      <c r="A10843" s="14"/>
      <c r="B10843" s="30"/>
      <c r="C10843" s="30"/>
    </row>
    <row r="10844" spans="1:3" x14ac:dyDescent="0.3">
      <c r="A10844" s="14"/>
      <c r="B10844" s="30"/>
      <c r="C10844" s="30"/>
    </row>
    <row r="10845" spans="1:3" x14ac:dyDescent="0.3">
      <c r="A10845" s="14"/>
      <c r="B10845" s="30"/>
      <c r="C10845" s="30"/>
    </row>
    <row r="10846" spans="1:3" x14ac:dyDescent="0.3">
      <c r="A10846" s="14"/>
      <c r="B10846" s="30"/>
      <c r="C10846" s="30"/>
    </row>
    <row r="10847" spans="1:3" x14ac:dyDescent="0.3">
      <c r="A10847" s="14"/>
      <c r="B10847" s="30"/>
      <c r="C10847" s="30"/>
    </row>
    <row r="10848" spans="1:3" x14ac:dyDescent="0.3">
      <c r="A10848" s="14"/>
      <c r="B10848" s="30"/>
      <c r="C10848" s="30"/>
    </row>
    <row r="10849" spans="1:3" x14ac:dyDescent="0.3">
      <c r="A10849" s="14"/>
      <c r="B10849" s="30"/>
      <c r="C10849" s="30"/>
    </row>
    <row r="10850" spans="1:3" x14ac:dyDescent="0.3">
      <c r="A10850" s="14"/>
      <c r="B10850" s="30"/>
      <c r="C10850" s="30"/>
    </row>
    <row r="10851" spans="1:3" x14ac:dyDescent="0.3">
      <c r="A10851" s="14"/>
      <c r="B10851" s="30"/>
      <c r="C10851" s="30"/>
    </row>
    <row r="10852" spans="1:3" x14ac:dyDescent="0.3">
      <c r="A10852" s="14"/>
      <c r="B10852" s="30"/>
      <c r="C10852" s="30"/>
    </row>
    <row r="10853" spans="1:3" x14ac:dyDescent="0.3">
      <c r="A10853" s="14"/>
      <c r="B10853" s="30"/>
      <c r="C10853" s="30"/>
    </row>
    <row r="10854" spans="1:3" x14ac:dyDescent="0.3">
      <c r="A10854" s="14"/>
      <c r="B10854" s="30"/>
      <c r="C10854" s="30"/>
    </row>
    <row r="10855" spans="1:3" x14ac:dyDescent="0.3">
      <c r="A10855" s="14"/>
      <c r="B10855" s="30"/>
      <c r="C10855" s="30"/>
    </row>
    <row r="10856" spans="1:3" x14ac:dyDescent="0.3">
      <c r="A10856" s="14"/>
      <c r="B10856" s="30"/>
      <c r="C10856" s="30"/>
    </row>
    <row r="10857" spans="1:3" x14ac:dyDescent="0.3">
      <c r="A10857" s="14"/>
      <c r="B10857" s="30"/>
      <c r="C10857" s="30"/>
    </row>
    <row r="10858" spans="1:3" x14ac:dyDescent="0.3">
      <c r="A10858" s="14"/>
      <c r="B10858" s="30"/>
      <c r="C10858" s="30"/>
    </row>
    <row r="10859" spans="1:3" x14ac:dyDescent="0.3">
      <c r="A10859" s="14"/>
      <c r="B10859" s="30"/>
      <c r="C10859" s="30"/>
    </row>
    <row r="10860" spans="1:3" x14ac:dyDescent="0.3">
      <c r="A10860" s="14"/>
      <c r="B10860" s="30"/>
      <c r="C10860" s="30"/>
    </row>
    <row r="10861" spans="1:3" x14ac:dyDescent="0.3">
      <c r="A10861" s="14"/>
      <c r="B10861" s="30"/>
      <c r="C10861" s="30"/>
    </row>
    <row r="10862" spans="1:3" x14ac:dyDescent="0.3">
      <c r="A10862" s="14"/>
      <c r="B10862" s="30"/>
      <c r="C10862" s="30"/>
    </row>
    <row r="10863" spans="1:3" x14ac:dyDescent="0.3">
      <c r="A10863" s="14"/>
      <c r="B10863" s="30"/>
      <c r="C10863" s="30"/>
    </row>
    <row r="10864" spans="1:3" x14ac:dyDescent="0.3">
      <c r="A10864" s="14"/>
      <c r="B10864" s="30"/>
      <c r="C10864" s="30"/>
    </row>
    <row r="10865" spans="1:3" x14ac:dyDescent="0.3">
      <c r="A10865" s="14"/>
      <c r="B10865" s="30"/>
      <c r="C10865" s="30"/>
    </row>
    <row r="10866" spans="1:3" x14ac:dyDescent="0.3">
      <c r="A10866" s="14"/>
      <c r="B10866" s="30"/>
      <c r="C10866" s="30"/>
    </row>
    <row r="10867" spans="1:3" x14ac:dyDescent="0.3">
      <c r="A10867" s="14"/>
      <c r="B10867" s="30"/>
      <c r="C10867" s="30"/>
    </row>
    <row r="10868" spans="1:3" x14ac:dyDescent="0.3">
      <c r="A10868" s="14"/>
      <c r="B10868" s="30"/>
      <c r="C10868" s="30"/>
    </row>
    <row r="10869" spans="1:3" x14ac:dyDescent="0.3">
      <c r="A10869" s="14"/>
      <c r="B10869" s="30"/>
      <c r="C10869" s="30"/>
    </row>
    <row r="10870" spans="1:3" x14ac:dyDescent="0.3">
      <c r="A10870" s="14"/>
      <c r="B10870" s="30"/>
      <c r="C10870" s="30"/>
    </row>
    <row r="10871" spans="1:3" x14ac:dyDescent="0.3">
      <c r="A10871" s="14"/>
      <c r="B10871" s="30"/>
      <c r="C10871" s="30"/>
    </row>
    <row r="10872" spans="1:3" x14ac:dyDescent="0.3">
      <c r="A10872" s="14"/>
      <c r="B10872" s="30"/>
      <c r="C10872" s="30"/>
    </row>
    <row r="10873" spans="1:3" x14ac:dyDescent="0.3">
      <c r="A10873" s="14"/>
      <c r="B10873" s="30"/>
      <c r="C10873" s="30"/>
    </row>
    <row r="10874" spans="1:3" x14ac:dyDescent="0.3">
      <c r="A10874" s="14"/>
      <c r="B10874" s="30"/>
      <c r="C10874" s="30"/>
    </row>
    <row r="10875" spans="1:3" x14ac:dyDescent="0.3">
      <c r="A10875" s="14"/>
      <c r="B10875" s="30"/>
      <c r="C10875" s="30"/>
    </row>
    <row r="10876" spans="1:3" x14ac:dyDescent="0.3">
      <c r="A10876" s="14"/>
      <c r="B10876" s="30"/>
      <c r="C10876" s="30"/>
    </row>
    <row r="10877" spans="1:3" x14ac:dyDescent="0.3">
      <c r="A10877" s="14"/>
      <c r="B10877" s="30"/>
      <c r="C10877" s="30"/>
    </row>
    <row r="10878" spans="1:3" x14ac:dyDescent="0.3">
      <c r="A10878" s="14"/>
      <c r="B10878" s="30"/>
      <c r="C10878" s="30"/>
    </row>
    <row r="10879" spans="1:3" x14ac:dyDescent="0.3">
      <c r="A10879" s="14"/>
      <c r="B10879" s="30"/>
      <c r="C10879" s="30"/>
    </row>
    <row r="10880" spans="1:3" x14ac:dyDescent="0.3">
      <c r="A10880" s="14"/>
      <c r="B10880" s="30"/>
      <c r="C10880" s="30"/>
    </row>
    <row r="10881" spans="1:3" x14ac:dyDescent="0.3">
      <c r="A10881" s="14"/>
      <c r="B10881" s="30"/>
      <c r="C10881" s="30"/>
    </row>
    <row r="10882" spans="1:3" x14ac:dyDescent="0.3">
      <c r="A10882" s="14"/>
      <c r="B10882" s="30"/>
      <c r="C10882" s="30"/>
    </row>
    <row r="10883" spans="1:3" x14ac:dyDescent="0.3">
      <c r="A10883" s="14"/>
      <c r="B10883" s="30"/>
      <c r="C10883" s="30"/>
    </row>
    <row r="10884" spans="1:3" x14ac:dyDescent="0.3">
      <c r="A10884" s="14"/>
      <c r="B10884" s="30"/>
      <c r="C10884" s="30"/>
    </row>
    <row r="10885" spans="1:3" x14ac:dyDescent="0.3">
      <c r="A10885" s="14"/>
      <c r="B10885" s="30"/>
      <c r="C10885" s="30"/>
    </row>
    <row r="10886" spans="1:3" x14ac:dyDescent="0.3">
      <c r="A10886" s="14"/>
      <c r="B10886" s="30"/>
      <c r="C10886" s="30"/>
    </row>
    <row r="10887" spans="1:3" x14ac:dyDescent="0.3">
      <c r="A10887" s="14"/>
      <c r="B10887" s="30"/>
      <c r="C10887" s="30"/>
    </row>
    <row r="10888" spans="1:3" x14ac:dyDescent="0.3">
      <c r="A10888" s="14"/>
      <c r="B10888" s="30"/>
      <c r="C10888" s="30"/>
    </row>
    <row r="10889" spans="1:3" x14ac:dyDescent="0.3">
      <c r="A10889" s="14"/>
      <c r="B10889" s="30"/>
      <c r="C10889" s="30"/>
    </row>
    <row r="10890" spans="1:3" x14ac:dyDescent="0.3">
      <c r="A10890" s="14"/>
      <c r="B10890" s="30"/>
      <c r="C10890" s="30"/>
    </row>
    <row r="10891" spans="1:3" x14ac:dyDescent="0.3">
      <c r="A10891" s="14"/>
      <c r="B10891" s="30"/>
      <c r="C10891" s="30"/>
    </row>
    <row r="10892" spans="1:3" x14ac:dyDescent="0.3">
      <c r="A10892" s="14"/>
      <c r="B10892" s="30"/>
      <c r="C10892" s="30"/>
    </row>
    <row r="10893" spans="1:3" x14ac:dyDescent="0.3">
      <c r="A10893" s="14"/>
      <c r="B10893" s="30"/>
      <c r="C10893" s="30"/>
    </row>
    <row r="10894" spans="1:3" x14ac:dyDescent="0.3">
      <c r="A10894" s="14"/>
      <c r="B10894" s="30"/>
      <c r="C10894" s="30"/>
    </row>
    <row r="10895" spans="1:3" x14ac:dyDescent="0.3">
      <c r="A10895" s="14"/>
      <c r="B10895" s="30"/>
      <c r="C10895" s="30"/>
    </row>
    <row r="10896" spans="1:3" x14ac:dyDescent="0.3">
      <c r="A10896" s="14"/>
      <c r="B10896" s="30"/>
      <c r="C10896" s="30"/>
    </row>
    <row r="10897" spans="1:3" x14ac:dyDescent="0.3">
      <c r="A10897" s="14"/>
      <c r="B10897" s="30"/>
      <c r="C10897" s="30"/>
    </row>
    <row r="10898" spans="1:3" x14ac:dyDescent="0.3">
      <c r="A10898" s="14"/>
      <c r="B10898" s="30"/>
      <c r="C10898" s="30"/>
    </row>
    <row r="10899" spans="1:3" x14ac:dyDescent="0.3">
      <c r="A10899" s="14"/>
      <c r="B10899" s="30"/>
      <c r="C10899" s="30"/>
    </row>
    <row r="10900" spans="1:3" x14ac:dyDescent="0.3">
      <c r="A10900" s="14"/>
      <c r="B10900" s="30"/>
      <c r="C10900" s="30"/>
    </row>
    <row r="10901" spans="1:3" x14ac:dyDescent="0.3">
      <c r="A10901" s="14"/>
      <c r="B10901" s="30"/>
      <c r="C10901" s="30"/>
    </row>
    <row r="10902" spans="1:3" x14ac:dyDescent="0.3">
      <c r="A10902" s="14"/>
      <c r="B10902" s="30"/>
      <c r="C10902" s="30"/>
    </row>
    <row r="10903" spans="1:3" x14ac:dyDescent="0.3">
      <c r="A10903" s="14"/>
      <c r="B10903" s="30"/>
      <c r="C10903" s="30"/>
    </row>
    <row r="10904" spans="1:3" x14ac:dyDescent="0.3">
      <c r="A10904" s="14"/>
      <c r="B10904" s="30"/>
      <c r="C10904" s="30"/>
    </row>
    <row r="10905" spans="1:3" x14ac:dyDescent="0.3">
      <c r="A10905" s="14"/>
      <c r="B10905" s="30"/>
      <c r="C10905" s="30"/>
    </row>
    <row r="10906" spans="1:3" x14ac:dyDescent="0.3">
      <c r="A10906" s="14"/>
      <c r="B10906" s="30"/>
      <c r="C10906" s="30"/>
    </row>
    <row r="10907" spans="1:3" x14ac:dyDescent="0.3">
      <c r="A10907" s="14"/>
      <c r="B10907" s="30"/>
      <c r="C10907" s="30"/>
    </row>
    <row r="10908" spans="1:3" x14ac:dyDescent="0.3">
      <c r="A10908" s="14"/>
      <c r="B10908" s="30"/>
      <c r="C10908" s="30"/>
    </row>
    <row r="10909" spans="1:3" x14ac:dyDescent="0.3">
      <c r="A10909" s="14"/>
      <c r="B10909" s="30"/>
      <c r="C10909" s="30"/>
    </row>
    <row r="10910" spans="1:3" x14ac:dyDescent="0.3">
      <c r="A10910" s="14"/>
      <c r="B10910" s="30"/>
      <c r="C10910" s="30"/>
    </row>
    <row r="10911" spans="1:3" x14ac:dyDescent="0.3">
      <c r="A10911" s="14"/>
      <c r="B10911" s="30"/>
      <c r="C10911" s="30"/>
    </row>
    <row r="10912" spans="1:3" x14ac:dyDescent="0.3">
      <c r="A10912" s="14"/>
      <c r="B10912" s="30"/>
      <c r="C10912" s="30"/>
    </row>
    <row r="10913" spans="1:3" x14ac:dyDescent="0.3">
      <c r="A10913" s="14"/>
      <c r="B10913" s="30"/>
      <c r="C10913" s="30"/>
    </row>
    <row r="10914" spans="1:3" x14ac:dyDescent="0.3">
      <c r="A10914" s="14"/>
      <c r="B10914" s="30"/>
      <c r="C10914" s="30"/>
    </row>
    <row r="10915" spans="1:3" x14ac:dyDescent="0.3">
      <c r="A10915" s="14"/>
      <c r="B10915" s="30"/>
      <c r="C10915" s="30"/>
    </row>
    <row r="10916" spans="1:3" x14ac:dyDescent="0.3">
      <c r="A10916" s="14"/>
      <c r="B10916" s="30"/>
      <c r="C10916" s="30"/>
    </row>
    <row r="10917" spans="1:3" x14ac:dyDescent="0.3">
      <c r="A10917" s="14"/>
      <c r="B10917" s="30"/>
      <c r="C10917" s="30"/>
    </row>
    <row r="10918" spans="1:3" x14ac:dyDescent="0.3">
      <c r="A10918" s="14"/>
      <c r="B10918" s="30"/>
      <c r="C10918" s="30"/>
    </row>
    <row r="10919" spans="1:3" x14ac:dyDescent="0.3">
      <c r="A10919" s="14"/>
      <c r="B10919" s="30"/>
      <c r="C10919" s="30"/>
    </row>
    <row r="10920" spans="1:3" x14ac:dyDescent="0.3">
      <c r="A10920" s="14"/>
      <c r="B10920" s="30"/>
      <c r="C10920" s="30"/>
    </row>
    <row r="10921" spans="1:3" x14ac:dyDescent="0.3">
      <c r="A10921" s="14"/>
      <c r="B10921" s="30"/>
      <c r="C10921" s="30"/>
    </row>
    <row r="10922" spans="1:3" x14ac:dyDescent="0.3">
      <c r="A10922" s="14"/>
      <c r="B10922" s="30"/>
      <c r="C10922" s="30"/>
    </row>
    <row r="10923" spans="1:3" x14ac:dyDescent="0.3">
      <c r="A10923" s="14"/>
      <c r="B10923" s="30"/>
      <c r="C10923" s="30"/>
    </row>
    <row r="10924" spans="1:3" x14ac:dyDescent="0.3">
      <c r="A10924" s="14"/>
      <c r="B10924" s="30"/>
      <c r="C10924" s="30"/>
    </row>
    <row r="10925" spans="1:3" x14ac:dyDescent="0.3">
      <c r="A10925" s="14"/>
      <c r="B10925" s="30"/>
      <c r="C10925" s="30"/>
    </row>
    <row r="10926" spans="1:3" x14ac:dyDescent="0.3">
      <c r="A10926" s="14"/>
      <c r="B10926" s="30"/>
      <c r="C10926" s="30"/>
    </row>
    <row r="10927" spans="1:3" x14ac:dyDescent="0.3">
      <c r="A10927" s="14"/>
      <c r="B10927" s="30"/>
      <c r="C10927" s="30"/>
    </row>
    <row r="10928" spans="1:3" x14ac:dyDescent="0.3">
      <c r="A10928" s="14"/>
      <c r="B10928" s="30"/>
      <c r="C10928" s="30"/>
    </row>
    <row r="10929" spans="1:3" x14ac:dyDescent="0.3">
      <c r="A10929" s="14"/>
      <c r="B10929" s="30"/>
      <c r="C10929" s="30"/>
    </row>
    <row r="10930" spans="1:3" x14ac:dyDescent="0.3">
      <c r="A10930" s="14"/>
      <c r="B10930" s="30"/>
      <c r="C10930" s="30"/>
    </row>
    <row r="10931" spans="1:3" x14ac:dyDescent="0.3">
      <c r="A10931" s="14"/>
      <c r="B10931" s="30"/>
      <c r="C10931" s="30"/>
    </row>
    <row r="10932" spans="1:3" x14ac:dyDescent="0.3">
      <c r="A10932" s="14"/>
      <c r="B10932" s="30"/>
      <c r="C10932" s="30"/>
    </row>
    <row r="10933" spans="1:3" x14ac:dyDescent="0.3">
      <c r="A10933" s="14"/>
      <c r="B10933" s="30"/>
      <c r="C10933" s="30"/>
    </row>
    <row r="10934" spans="1:3" x14ac:dyDescent="0.3">
      <c r="A10934" s="14"/>
      <c r="B10934" s="30"/>
      <c r="C10934" s="30"/>
    </row>
    <row r="10935" spans="1:3" x14ac:dyDescent="0.3">
      <c r="A10935" s="14"/>
      <c r="B10935" s="30"/>
      <c r="C10935" s="30"/>
    </row>
    <row r="10936" spans="1:3" x14ac:dyDescent="0.3">
      <c r="A10936" s="14"/>
      <c r="B10936" s="30"/>
      <c r="C10936" s="30"/>
    </row>
    <row r="10937" spans="1:3" x14ac:dyDescent="0.3">
      <c r="A10937" s="14"/>
      <c r="B10937" s="30"/>
      <c r="C10937" s="30"/>
    </row>
    <row r="10938" spans="1:3" x14ac:dyDescent="0.3">
      <c r="A10938" s="14"/>
      <c r="B10938" s="30"/>
      <c r="C10938" s="30"/>
    </row>
    <row r="10939" spans="1:3" x14ac:dyDescent="0.3">
      <c r="A10939" s="14"/>
      <c r="B10939" s="30"/>
      <c r="C10939" s="30"/>
    </row>
    <row r="10940" spans="1:3" x14ac:dyDescent="0.3">
      <c r="A10940" s="14"/>
      <c r="B10940" s="30"/>
      <c r="C10940" s="30"/>
    </row>
    <row r="10941" spans="1:3" x14ac:dyDescent="0.3">
      <c r="A10941" s="14"/>
      <c r="B10941" s="30"/>
      <c r="C10941" s="30"/>
    </row>
    <row r="10942" spans="1:3" x14ac:dyDescent="0.3">
      <c r="A10942" s="14"/>
      <c r="B10942" s="30"/>
      <c r="C10942" s="30"/>
    </row>
    <row r="10943" spans="1:3" x14ac:dyDescent="0.3">
      <c r="A10943" s="14"/>
      <c r="B10943" s="30"/>
      <c r="C10943" s="30"/>
    </row>
    <row r="10944" spans="1:3" x14ac:dyDescent="0.3">
      <c r="A10944" s="14"/>
      <c r="B10944" s="30"/>
      <c r="C10944" s="30"/>
    </row>
    <row r="10945" spans="1:3" x14ac:dyDescent="0.3">
      <c r="A10945" s="14"/>
      <c r="B10945" s="30"/>
      <c r="C10945" s="30"/>
    </row>
    <row r="10946" spans="1:3" x14ac:dyDescent="0.3">
      <c r="A10946" s="14"/>
      <c r="B10946" s="30"/>
      <c r="C10946" s="30"/>
    </row>
    <row r="10947" spans="1:3" x14ac:dyDescent="0.3">
      <c r="A10947" s="14"/>
      <c r="B10947" s="30"/>
      <c r="C10947" s="30"/>
    </row>
    <row r="10948" spans="1:3" x14ac:dyDescent="0.3">
      <c r="A10948" s="14"/>
      <c r="B10948" s="30"/>
      <c r="C10948" s="30"/>
    </row>
    <row r="10949" spans="1:3" x14ac:dyDescent="0.3">
      <c r="A10949" s="14"/>
      <c r="B10949" s="30"/>
      <c r="C10949" s="30"/>
    </row>
    <row r="10950" spans="1:3" x14ac:dyDescent="0.3">
      <c r="A10950" s="14"/>
      <c r="B10950" s="30"/>
      <c r="C10950" s="30"/>
    </row>
    <row r="10951" spans="1:3" x14ac:dyDescent="0.3">
      <c r="A10951" s="14"/>
      <c r="B10951" s="30"/>
      <c r="C10951" s="30"/>
    </row>
    <row r="10952" spans="1:3" x14ac:dyDescent="0.3">
      <c r="A10952" s="14"/>
      <c r="B10952" s="30"/>
      <c r="C10952" s="30"/>
    </row>
    <row r="10953" spans="1:3" x14ac:dyDescent="0.3">
      <c r="A10953" s="14"/>
      <c r="B10953" s="30"/>
      <c r="C10953" s="30"/>
    </row>
    <row r="10954" spans="1:3" x14ac:dyDescent="0.3">
      <c r="A10954" s="14"/>
      <c r="B10954" s="30"/>
      <c r="C10954" s="30"/>
    </row>
    <row r="10955" spans="1:3" x14ac:dyDescent="0.3">
      <c r="A10955" s="14"/>
      <c r="B10955" s="30"/>
      <c r="C10955" s="30"/>
    </row>
    <row r="10956" spans="1:3" x14ac:dyDescent="0.3">
      <c r="A10956" s="14"/>
      <c r="B10956" s="30"/>
      <c r="C10956" s="30"/>
    </row>
    <row r="10957" spans="1:3" x14ac:dyDescent="0.3">
      <c r="A10957" s="14"/>
      <c r="B10957" s="30"/>
      <c r="C10957" s="30"/>
    </row>
    <row r="10958" spans="1:3" x14ac:dyDescent="0.3">
      <c r="A10958" s="14"/>
      <c r="B10958" s="30"/>
      <c r="C10958" s="30"/>
    </row>
    <row r="10959" spans="1:3" x14ac:dyDescent="0.3">
      <c r="A10959" s="14"/>
      <c r="B10959" s="30"/>
      <c r="C10959" s="30"/>
    </row>
    <row r="10960" spans="1:3" x14ac:dyDescent="0.3">
      <c r="A10960" s="14"/>
      <c r="B10960" s="30"/>
      <c r="C10960" s="30"/>
    </row>
    <row r="10961" spans="1:3" x14ac:dyDescent="0.3">
      <c r="A10961" s="14"/>
      <c r="B10961" s="30"/>
      <c r="C10961" s="30"/>
    </row>
    <row r="10962" spans="1:3" x14ac:dyDescent="0.3">
      <c r="A10962" s="14"/>
      <c r="B10962" s="30"/>
      <c r="C10962" s="30"/>
    </row>
    <row r="10963" spans="1:3" x14ac:dyDescent="0.3">
      <c r="A10963" s="14"/>
      <c r="B10963" s="30"/>
      <c r="C10963" s="30"/>
    </row>
    <row r="10964" spans="1:3" x14ac:dyDescent="0.3">
      <c r="A10964" s="14"/>
      <c r="B10964" s="30"/>
      <c r="C10964" s="30"/>
    </row>
    <row r="10965" spans="1:3" x14ac:dyDescent="0.3">
      <c r="A10965" s="14"/>
      <c r="B10965" s="30"/>
      <c r="C10965" s="30"/>
    </row>
    <row r="10966" spans="1:3" x14ac:dyDescent="0.3">
      <c r="A10966" s="14"/>
      <c r="B10966" s="30"/>
      <c r="C10966" s="30"/>
    </row>
    <row r="10967" spans="1:3" x14ac:dyDescent="0.3">
      <c r="A10967" s="14"/>
      <c r="B10967" s="30"/>
      <c r="C10967" s="30"/>
    </row>
    <row r="10968" spans="1:3" x14ac:dyDescent="0.3">
      <c r="A10968" s="14"/>
      <c r="B10968" s="30"/>
      <c r="C10968" s="30"/>
    </row>
    <row r="10969" spans="1:3" x14ac:dyDescent="0.3">
      <c r="A10969" s="14"/>
      <c r="B10969" s="30"/>
      <c r="C10969" s="30"/>
    </row>
    <row r="10970" spans="1:3" x14ac:dyDescent="0.3">
      <c r="A10970" s="14"/>
      <c r="B10970" s="30"/>
      <c r="C10970" s="30"/>
    </row>
    <row r="10971" spans="1:3" x14ac:dyDescent="0.3">
      <c r="A10971" s="14"/>
      <c r="B10971" s="30"/>
      <c r="C10971" s="30"/>
    </row>
    <row r="10972" spans="1:3" x14ac:dyDescent="0.3">
      <c r="A10972" s="14"/>
      <c r="B10972" s="30"/>
      <c r="C10972" s="30"/>
    </row>
    <row r="10973" spans="1:3" x14ac:dyDescent="0.3">
      <c r="A10973" s="14"/>
      <c r="B10973" s="30"/>
      <c r="C10973" s="30"/>
    </row>
    <row r="10974" spans="1:3" x14ac:dyDescent="0.3">
      <c r="A10974" s="14"/>
      <c r="B10974" s="30"/>
      <c r="C10974" s="30"/>
    </row>
    <row r="10975" spans="1:3" x14ac:dyDescent="0.3">
      <c r="A10975" s="14"/>
      <c r="B10975" s="30"/>
      <c r="C10975" s="30"/>
    </row>
    <row r="10976" spans="1:3" x14ac:dyDescent="0.3">
      <c r="A10976" s="14"/>
      <c r="B10976" s="30"/>
      <c r="C10976" s="30"/>
    </row>
    <row r="10977" spans="1:3" x14ac:dyDescent="0.3">
      <c r="A10977" s="14"/>
      <c r="B10977" s="30"/>
      <c r="C10977" s="30"/>
    </row>
    <row r="10978" spans="1:3" x14ac:dyDescent="0.3">
      <c r="A10978" s="14"/>
      <c r="B10978" s="30"/>
      <c r="C10978" s="30"/>
    </row>
    <row r="10979" spans="1:3" x14ac:dyDescent="0.3">
      <c r="A10979" s="14"/>
      <c r="B10979" s="30"/>
      <c r="C10979" s="30"/>
    </row>
    <row r="10980" spans="1:3" x14ac:dyDescent="0.3">
      <c r="A10980" s="14"/>
      <c r="B10980" s="30"/>
      <c r="C10980" s="30"/>
    </row>
    <row r="10981" spans="1:3" x14ac:dyDescent="0.3">
      <c r="A10981" s="14"/>
      <c r="B10981" s="30"/>
      <c r="C10981" s="30"/>
    </row>
    <row r="10982" spans="1:3" x14ac:dyDescent="0.3">
      <c r="A10982" s="14"/>
      <c r="B10982" s="30"/>
      <c r="C10982" s="30"/>
    </row>
    <row r="10983" spans="1:3" x14ac:dyDescent="0.3">
      <c r="A10983" s="14"/>
      <c r="B10983" s="30"/>
      <c r="C10983" s="30"/>
    </row>
    <row r="10984" spans="1:3" x14ac:dyDescent="0.3">
      <c r="A10984" s="14"/>
      <c r="B10984" s="30"/>
      <c r="C10984" s="30"/>
    </row>
    <row r="10985" spans="1:3" x14ac:dyDescent="0.3">
      <c r="A10985" s="14"/>
      <c r="B10985" s="30"/>
      <c r="C10985" s="30"/>
    </row>
    <row r="10986" spans="1:3" x14ac:dyDescent="0.3">
      <c r="A10986" s="14"/>
      <c r="B10986" s="30"/>
      <c r="C10986" s="30"/>
    </row>
    <row r="10987" spans="1:3" x14ac:dyDescent="0.3">
      <c r="A10987" s="14"/>
      <c r="B10987" s="30"/>
      <c r="C10987" s="30"/>
    </row>
    <row r="10988" spans="1:3" x14ac:dyDescent="0.3">
      <c r="A10988" s="14"/>
      <c r="B10988" s="30"/>
      <c r="C10988" s="30"/>
    </row>
    <row r="10989" spans="1:3" x14ac:dyDescent="0.3">
      <c r="A10989" s="14"/>
      <c r="B10989" s="30"/>
      <c r="C10989" s="30"/>
    </row>
    <row r="10990" spans="1:3" x14ac:dyDescent="0.3">
      <c r="A10990" s="14"/>
      <c r="B10990" s="30"/>
      <c r="C10990" s="30"/>
    </row>
    <row r="10991" spans="1:3" x14ac:dyDescent="0.3">
      <c r="A10991" s="14"/>
      <c r="B10991" s="30"/>
      <c r="C10991" s="30"/>
    </row>
    <row r="10992" spans="1:3" x14ac:dyDescent="0.3">
      <c r="A10992" s="14"/>
      <c r="B10992" s="30"/>
      <c r="C10992" s="30"/>
    </row>
    <row r="10993" spans="1:3" x14ac:dyDescent="0.3">
      <c r="A10993" s="14"/>
      <c r="B10993" s="30"/>
      <c r="C10993" s="30"/>
    </row>
    <row r="10994" spans="1:3" x14ac:dyDescent="0.3">
      <c r="A10994" s="14"/>
      <c r="B10994" s="30"/>
      <c r="C10994" s="30"/>
    </row>
    <row r="10995" spans="1:3" x14ac:dyDescent="0.3">
      <c r="A10995" s="14"/>
      <c r="B10995" s="30"/>
      <c r="C10995" s="30"/>
    </row>
    <row r="10996" spans="1:3" x14ac:dyDescent="0.3">
      <c r="A10996" s="14"/>
      <c r="B10996" s="30"/>
      <c r="C10996" s="30"/>
    </row>
    <row r="10997" spans="1:3" x14ac:dyDescent="0.3">
      <c r="A10997" s="14"/>
      <c r="B10997" s="30"/>
      <c r="C10997" s="30"/>
    </row>
    <row r="10998" spans="1:3" x14ac:dyDescent="0.3">
      <c r="A10998" s="14"/>
      <c r="B10998" s="30"/>
      <c r="C10998" s="30"/>
    </row>
    <row r="10999" spans="1:3" x14ac:dyDescent="0.3">
      <c r="A10999" s="14"/>
      <c r="B10999" s="30"/>
      <c r="C10999" s="30"/>
    </row>
    <row r="11000" spans="1:3" x14ac:dyDescent="0.3">
      <c r="A11000" s="14"/>
      <c r="B11000" s="30"/>
      <c r="C11000" s="30"/>
    </row>
    <row r="11001" spans="1:3" x14ac:dyDescent="0.3">
      <c r="A11001" s="14"/>
      <c r="B11001" s="30"/>
      <c r="C11001" s="30"/>
    </row>
    <row r="11002" spans="1:3" x14ac:dyDescent="0.3">
      <c r="A11002" s="14"/>
      <c r="B11002" s="30"/>
      <c r="C11002" s="30"/>
    </row>
    <row r="11003" spans="1:3" x14ac:dyDescent="0.3">
      <c r="A11003" s="14"/>
      <c r="B11003" s="30"/>
      <c r="C11003" s="30"/>
    </row>
    <row r="11004" spans="1:3" x14ac:dyDescent="0.3">
      <c r="A11004" s="14"/>
      <c r="B11004" s="30"/>
      <c r="C11004" s="30"/>
    </row>
    <row r="11005" spans="1:3" x14ac:dyDescent="0.3">
      <c r="A11005" s="14"/>
      <c r="B11005" s="30"/>
      <c r="C11005" s="30"/>
    </row>
    <row r="11006" spans="1:3" x14ac:dyDescent="0.3">
      <c r="A11006" s="14"/>
      <c r="B11006" s="30"/>
      <c r="C11006" s="30"/>
    </row>
    <row r="11007" spans="1:3" x14ac:dyDescent="0.3">
      <c r="A11007" s="14"/>
      <c r="B11007" s="30"/>
      <c r="C11007" s="30"/>
    </row>
    <row r="11008" spans="1:3" x14ac:dyDescent="0.3">
      <c r="A11008" s="14"/>
      <c r="B11008" s="30"/>
      <c r="C11008" s="30"/>
    </row>
    <row r="11009" spans="1:3" x14ac:dyDescent="0.3">
      <c r="A11009" s="14"/>
      <c r="B11009" s="30"/>
      <c r="C11009" s="30"/>
    </row>
    <row r="11010" spans="1:3" x14ac:dyDescent="0.3">
      <c r="A11010" s="14"/>
      <c r="B11010" s="30"/>
      <c r="C11010" s="30"/>
    </row>
    <row r="11011" spans="1:3" x14ac:dyDescent="0.3">
      <c r="A11011" s="14"/>
      <c r="B11011" s="30"/>
      <c r="C11011" s="30"/>
    </row>
    <row r="11012" spans="1:3" x14ac:dyDescent="0.3">
      <c r="A11012" s="14"/>
      <c r="B11012" s="30"/>
      <c r="C11012" s="30"/>
    </row>
    <row r="11013" spans="1:3" x14ac:dyDescent="0.3">
      <c r="A11013" s="14"/>
      <c r="B11013" s="30"/>
      <c r="C11013" s="30"/>
    </row>
    <row r="11014" spans="1:3" x14ac:dyDescent="0.3">
      <c r="A11014" s="14"/>
      <c r="B11014" s="30"/>
      <c r="C11014" s="30"/>
    </row>
    <row r="11015" spans="1:3" x14ac:dyDescent="0.3">
      <c r="A11015" s="14"/>
      <c r="B11015" s="30"/>
      <c r="C11015" s="30"/>
    </row>
    <row r="11016" spans="1:3" x14ac:dyDescent="0.3">
      <c r="A11016" s="14"/>
      <c r="B11016" s="30"/>
      <c r="C11016" s="30"/>
    </row>
    <row r="11017" spans="1:3" x14ac:dyDescent="0.3">
      <c r="A11017" s="14"/>
      <c r="B11017" s="30"/>
      <c r="C11017" s="30"/>
    </row>
    <row r="11018" spans="1:3" x14ac:dyDescent="0.3">
      <c r="A11018" s="14"/>
      <c r="B11018" s="30"/>
      <c r="C11018" s="30"/>
    </row>
    <row r="11019" spans="1:3" x14ac:dyDescent="0.3">
      <c r="A11019" s="14"/>
      <c r="B11019" s="30"/>
      <c r="C11019" s="30"/>
    </row>
    <row r="11020" spans="1:3" x14ac:dyDescent="0.3">
      <c r="A11020" s="14"/>
      <c r="B11020" s="30"/>
      <c r="C11020" s="30"/>
    </row>
    <row r="11021" spans="1:3" x14ac:dyDescent="0.3">
      <c r="A11021" s="14"/>
      <c r="B11021" s="30"/>
      <c r="C11021" s="30"/>
    </row>
    <row r="11022" spans="1:3" x14ac:dyDescent="0.3">
      <c r="A11022" s="14"/>
      <c r="B11022" s="30"/>
      <c r="C11022" s="30"/>
    </row>
    <row r="11023" spans="1:3" x14ac:dyDescent="0.3">
      <c r="A11023" s="14"/>
      <c r="B11023" s="30"/>
      <c r="C11023" s="30"/>
    </row>
    <row r="11024" spans="1:3" x14ac:dyDescent="0.3">
      <c r="A11024" s="14"/>
      <c r="B11024" s="30"/>
      <c r="C11024" s="30"/>
    </row>
    <row r="11025" spans="1:3" x14ac:dyDescent="0.3">
      <c r="A11025" s="14"/>
      <c r="B11025" s="30"/>
      <c r="C11025" s="30"/>
    </row>
    <row r="11026" spans="1:3" x14ac:dyDescent="0.3">
      <c r="A11026" s="14"/>
      <c r="B11026" s="30"/>
      <c r="C11026" s="30"/>
    </row>
    <row r="11027" spans="1:3" x14ac:dyDescent="0.3">
      <c r="A11027" s="14"/>
      <c r="B11027" s="30"/>
      <c r="C11027" s="30"/>
    </row>
    <row r="11028" spans="1:3" x14ac:dyDescent="0.3">
      <c r="A11028" s="14"/>
      <c r="B11028" s="30"/>
      <c r="C11028" s="30"/>
    </row>
    <row r="11029" spans="1:3" x14ac:dyDescent="0.3">
      <c r="A11029" s="14"/>
      <c r="B11029" s="30"/>
      <c r="C11029" s="30"/>
    </row>
    <row r="11030" spans="1:3" x14ac:dyDescent="0.3">
      <c r="A11030" s="14"/>
      <c r="B11030" s="30"/>
      <c r="C11030" s="30"/>
    </row>
    <row r="11031" spans="1:3" x14ac:dyDescent="0.3">
      <c r="A11031" s="14"/>
      <c r="B11031" s="30"/>
      <c r="C11031" s="30"/>
    </row>
    <row r="11032" spans="1:3" x14ac:dyDescent="0.3">
      <c r="A11032" s="14"/>
      <c r="B11032" s="30"/>
      <c r="C11032" s="30"/>
    </row>
    <row r="11033" spans="1:3" x14ac:dyDescent="0.3">
      <c r="A11033" s="14"/>
      <c r="B11033" s="30"/>
      <c r="C11033" s="30"/>
    </row>
    <row r="11034" spans="1:3" x14ac:dyDescent="0.3">
      <c r="A11034" s="14"/>
      <c r="B11034" s="30"/>
      <c r="C11034" s="30"/>
    </row>
    <row r="11035" spans="1:3" x14ac:dyDescent="0.3">
      <c r="A11035" s="14"/>
      <c r="B11035" s="30"/>
      <c r="C11035" s="30"/>
    </row>
    <row r="11036" spans="1:3" x14ac:dyDescent="0.3">
      <c r="A11036" s="14"/>
      <c r="B11036" s="30"/>
      <c r="C11036" s="30"/>
    </row>
    <row r="11037" spans="1:3" x14ac:dyDescent="0.3">
      <c r="A11037" s="14"/>
      <c r="B11037" s="30"/>
      <c r="C11037" s="30"/>
    </row>
    <row r="11038" spans="1:3" x14ac:dyDescent="0.3">
      <c r="A11038" s="14"/>
      <c r="B11038" s="30"/>
      <c r="C11038" s="30"/>
    </row>
    <row r="11039" spans="1:3" x14ac:dyDescent="0.3">
      <c r="A11039" s="14"/>
      <c r="B11039" s="30"/>
      <c r="C11039" s="30"/>
    </row>
    <row r="11040" spans="1:3" x14ac:dyDescent="0.3">
      <c r="A11040" s="14"/>
      <c r="B11040" s="30"/>
      <c r="C11040" s="30"/>
    </row>
    <row r="11041" spans="1:3" x14ac:dyDescent="0.3">
      <c r="A11041" s="14"/>
      <c r="B11041" s="30"/>
      <c r="C11041" s="30"/>
    </row>
    <row r="11042" spans="1:3" x14ac:dyDescent="0.3">
      <c r="A11042" s="14"/>
      <c r="B11042" s="30"/>
      <c r="C11042" s="30"/>
    </row>
    <row r="11043" spans="1:3" x14ac:dyDescent="0.3">
      <c r="A11043" s="14"/>
      <c r="B11043" s="30"/>
      <c r="C11043" s="30"/>
    </row>
    <row r="11044" spans="1:3" x14ac:dyDescent="0.3">
      <c r="A11044" s="14"/>
      <c r="B11044" s="30"/>
      <c r="C11044" s="30"/>
    </row>
    <row r="11045" spans="1:3" x14ac:dyDescent="0.3">
      <c r="A11045" s="14"/>
      <c r="B11045" s="30"/>
      <c r="C11045" s="30"/>
    </row>
    <row r="11046" spans="1:3" x14ac:dyDescent="0.3">
      <c r="A11046" s="14"/>
      <c r="B11046" s="30"/>
      <c r="C11046" s="30"/>
    </row>
    <row r="11047" spans="1:3" x14ac:dyDescent="0.3">
      <c r="A11047" s="14"/>
      <c r="B11047" s="30"/>
      <c r="C11047" s="30"/>
    </row>
    <row r="11048" spans="1:3" x14ac:dyDescent="0.3">
      <c r="A11048" s="14"/>
      <c r="B11048" s="30"/>
      <c r="C11048" s="30"/>
    </row>
    <row r="11049" spans="1:3" x14ac:dyDescent="0.3">
      <c r="A11049" s="14"/>
      <c r="B11049" s="30"/>
      <c r="C11049" s="30"/>
    </row>
    <row r="11050" spans="1:3" x14ac:dyDescent="0.3">
      <c r="A11050" s="14"/>
      <c r="B11050" s="30"/>
      <c r="C11050" s="30"/>
    </row>
    <row r="11051" spans="1:3" x14ac:dyDescent="0.3">
      <c r="A11051" s="14"/>
      <c r="B11051" s="30"/>
      <c r="C11051" s="30"/>
    </row>
    <row r="11052" spans="1:3" x14ac:dyDescent="0.3">
      <c r="A11052" s="14"/>
      <c r="B11052" s="30"/>
      <c r="C11052" s="30"/>
    </row>
    <row r="11053" spans="1:3" x14ac:dyDescent="0.3">
      <c r="A11053" s="14"/>
      <c r="B11053" s="30"/>
      <c r="C11053" s="30"/>
    </row>
    <row r="11054" spans="1:3" x14ac:dyDescent="0.3">
      <c r="A11054" s="14"/>
      <c r="B11054" s="30"/>
      <c r="C11054" s="30"/>
    </row>
    <row r="11055" spans="1:3" x14ac:dyDescent="0.3">
      <c r="A11055" s="14"/>
      <c r="B11055" s="30"/>
      <c r="C11055" s="30"/>
    </row>
    <row r="11056" spans="1:3" x14ac:dyDescent="0.3">
      <c r="A11056" s="14"/>
      <c r="B11056" s="30"/>
      <c r="C11056" s="30"/>
    </row>
    <row r="11057" spans="1:3" x14ac:dyDescent="0.3">
      <c r="A11057" s="14"/>
      <c r="B11057" s="30"/>
      <c r="C11057" s="30"/>
    </row>
    <row r="11058" spans="1:3" x14ac:dyDescent="0.3">
      <c r="A11058" s="14"/>
      <c r="B11058" s="30"/>
      <c r="C11058" s="30"/>
    </row>
    <row r="11059" spans="1:3" x14ac:dyDescent="0.3">
      <c r="A11059" s="14"/>
      <c r="B11059" s="30"/>
      <c r="C11059" s="30"/>
    </row>
    <row r="11060" spans="1:3" x14ac:dyDescent="0.3">
      <c r="A11060" s="14"/>
      <c r="B11060" s="30"/>
      <c r="C11060" s="30"/>
    </row>
    <row r="11061" spans="1:3" x14ac:dyDescent="0.3">
      <c r="A11061" s="14"/>
      <c r="B11061" s="30"/>
      <c r="C11061" s="30"/>
    </row>
    <row r="11062" spans="1:3" x14ac:dyDescent="0.3">
      <c r="A11062" s="14"/>
      <c r="B11062" s="30"/>
      <c r="C11062" s="30"/>
    </row>
    <row r="11063" spans="1:3" x14ac:dyDescent="0.3">
      <c r="A11063" s="14"/>
      <c r="B11063" s="30"/>
      <c r="C11063" s="30"/>
    </row>
    <row r="11064" spans="1:3" x14ac:dyDescent="0.3">
      <c r="A11064" s="14"/>
      <c r="B11064" s="30"/>
      <c r="C11064" s="30"/>
    </row>
    <row r="11065" spans="1:3" x14ac:dyDescent="0.3">
      <c r="A11065" s="14"/>
      <c r="B11065" s="30"/>
      <c r="C11065" s="30"/>
    </row>
    <row r="11066" spans="1:3" x14ac:dyDescent="0.3">
      <c r="A11066" s="14"/>
      <c r="B11066" s="30"/>
      <c r="C11066" s="30"/>
    </row>
    <row r="11067" spans="1:3" x14ac:dyDescent="0.3">
      <c r="A11067" s="14"/>
      <c r="B11067" s="30"/>
      <c r="C11067" s="30"/>
    </row>
    <row r="11068" spans="1:3" x14ac:dyDescent="0.3">
      <c r="A11068" s="14"/>
      <c r="B11068" s="30"/>
      <c r="C11068" s="30"/>
    </row>
    <row r="11069" spans="1:3" x14ac:dyDescent="0.3">
      <c r="A11069" s="14"/>
      <c r="B11069" s="30"/>
      <c r="C11069" s="30"/>
    </row>
    <row r="11070" spans="1:3" x14ac:dyDescent="0.3">
      <c r="A11070" s="14"/>
      <c r="B11070" s="30"/>
      <c r="C11070" s="30"/>
    </row>
    <row r="11071" spans="1:3" x14ac:dyDescent="0.3">
      <c r="A11071" s="14"/>
      <c r="B11071" s="30"/>
      <c r="C11071" s="30"/>
    </row>
    <row r="11072" spans="1:3" x14ac:dyDescent="0.3">
      <c r="A11072" s="14"/>
      <c r="B11072" s="30"/>
      <c r="C11072" s="30"/>
    </row>
    <row r="11073" spans="1:3" x14ac:dyDescent="0.3">
      <c r="A11073" s="14"/>
      <c r="B11073" s="30"/>
      <c r="C11073" s="30"/>
    </row>
    <row r="11074" spans="1:3" x14ac:dyDescent="0.3">
      <c r="A11074" s="14"/>
      <c r="B11074" s="30"/>
      <c r="C11074" s="30"/>
    </row>
    <row r="11075" spans="1:3" x14ac:dyDescent="0.3">
      <c r="A11075" s="14"/>
      <c r="B11075" s="30"/>
      <c r="C11075" s="30"/>
    </row>
    <row r="11076" spans="1:3" x14ac:dyDescent="0.3">
      <c r="A11076" s="14"/>
      <c r="B11076" s="30"/>
      <c r="C11076" s="30"/>
    </row>
    <row r="11077" spans="1:3" x14ac:dyDescent="0.3">
      <c r="A11077" s="14"/>
      <c r="B11077" s="30"/>
      <c r="C11077" s="30"/>
    </row>
    <row r="11078" spans="1:3" x14ac:dyDescent="0.3">
      <c r="A11078" s="14"/>
      <c r="B11078" s="30"/>
      <c r="C11078" s="30"/>
    </row>
    <row r="11079" spans="1:3" x14ac:dyDescent="0.3">
      <c r="A11079" s="14"/>
      <c r="B11079" s="30"/>
      <c r="C11079" s="30"/>
    </row>
    <row r="11080" spans="1:3" x14ac:dyDescent="0.3">
      <c r="A11080" s="14"/>
      <c r="B11080" s="30"/>
      <c r="C11080" s="30"/>
    </row>
    <row r="11081" spans="1:3" x14ac:dyDescent="0.3">
      <c r="A11081" s="14"/>
      <c r="B11081" s="30"/>
      <c r="C11081" s="30"/>
    </row>
    <row r="11082" spans="1:3" x14ac:dyDescent="0.3">
      <c r="A11082" s="14"/>
      <c r="B11082" s="30"/>
      <c r="C11082" s="30"/>
    </row>
    <row r="11083" spans="1:3" x14ac:dyDescent="0.3">
      <c r="A11083" s="14"/>
      <c r="B11083" s="30"/>
      <c r="C11083" s="30"/>
    </row>
    <row r="11084" spans="1:3" x14ac:dyDescent="0.3">
      <c r="A11084" s="14"/>
      <c r="B11084" s="30"/>
      <c r="C11084" s="30"/>
    </row>
    <row r="11085" spans="1:3" x14ac:dyDescent="0.3">
      <c r="A11085" s="14"/>
      <c r="B11085" s="30"/>
      <c r="C11085" s="30"/>
    </row>
    <row r="11086" spans="1:3" x14ac:dyDescent="0.3">
      <c r="A11086" s="14"/>
      <c r="B11086" s="30"/>
      <c r="C11086" s="30"/>
    </row>
    <row r="11087" spans="1:3" x14ac:dyDescent="0.3">
      <c r="A11087" s="14"/>
      <c r="B11087" s="30"/>
      <c r="C11087" s="30"/>
    </row>
    <row r="11088" spans="1:3" x14ac:dyDescent="0.3">
      <c r="A11088" s="14"/>
      <c r="B11088" s="30"/>
      <c r="C11088" s="30"/>
    </row>
    <row r="11089" spans="1:3" x14ac:dyDescent="0.3">
      <c r="A11089" s="14"/>
      <c r="B11089" s="30"/>
      <c r="C11089" s="30"/>
    </row>
    <row r="11090" spans="1:3" x14ac:dyDescent="0.3">
      <c r="A11090" s="14"/>
      <c r="B11090" s="30"/>
      <c r="C11090" s="30"/>
    </row>
    <row r="11091" spans="1:3" x14ac:dyDescent="0.3">
      <c r="A11091" s="14"/>
      <c r="B11091" s="30"/>
      <c r="C11091" s="30"/>
    </row>
    <row r="11092" spans="1:3" x14ac:dyDescent="0.3">
      <c r="A11092" s="14"/>
      <c r="B11092" s="30"/>
      <c r="C11092" s="30"/>
    </row>
    <row r="11093" spans="1:3" x14ac:dyDescent="0.3">
      <c r="A11093" s="14"/>
      <c r="B11093" s="30"/>
      <c r="C11093" s="30"/>
    </row>
    <row r="11094" spans="1:3" x14ac:dyDescent="0.3">
      <c r="A11094" s="14"/>
      <c r="B11094" s="30"/>
      <c r="C11094" s="30"/>
    </row>
    <row r="11095" spans="1:3" x14ac:dyDescent="0.3">
      <c r="A11095" s="14"/>
      <c r="B11095" s="30"/>
      <c r="C11095" s="30"/>
    </row>
    <row r="11096" spans="1:3" x14ac:dyDescent="0.3">
      <c r="A11096" s="14"/>
      <c r="B11096" s="30"/>
      <c r="C11096" s="30"/>
    </row>
    <row r="11097" spans="1:3" x14ac:dyDescent="0.3">
      <c r="A11097" s="14"/>
      <c r="B11097" s="30"/>
      <c r="C11097" s="30"/>
    </row>
    <row r="11098" spans="1:3" x14ac:dyDescent="0.3">
      <c r="A11098" s="14"/>
      <c r="B11098" s="30"/>
      <c r="C11098" s="30"/>
    </row>
    <row r="11099" spans="1:3" x14ac:dyDescent="0.3">
      <c r="A11099" s="14"/>
      <c r="B11099" s="30"/>
      <c r="C11099" s="30"/>
    </row>
    <row r="11100" spans="1:3" x14ac:dyDescent="0.3">
      <c r="A11100" s="14"/>
      <c r="B11100" s="30"/>
      <c r="C11100" s="30"/>
    </row>
    <row r="11101" spans="1:3" x14ac:dyDescent="0.3">
      <c r="A11101" s="14"/>
      <c r="B11101" s="30"/>
      <c r="C11101" s="30"/>
    </row>
    <row r="11102" spans="1:3" x14ac:dyDescent="0.3">
      <c r="A11102" s="14"/>
      <c r="B11102" s="30"/>
      <c r="C11102" s="30"/>
    </row>
    <row r="11103" spans="1:3" x14ac:dyDescent="0.3">
      <c r="A11103" s="14"/>
      <c r="B11103" s="30"/>
      <c r="C11103" s="30"/>
    </row>
    <row r="11104" spans="1:3" x14ac:dyDescent="0.3">
      <c r="A11104" s="14"/>
      <c r="B11104" s="30"/>
      <c r="C11104" s="30"/>
    </row>
    <row r="11105" spans="1:3" x14ac:dyDescent="0.3">
      <c r="A11105" s="14"/>
      <c r="B11105" s="30"/>
      <c r="C11105" s="30"/>
    </row>
    <row r="11106" spans="1:3" x14ac:dyDescent="0.3">
      <c r="A11106" s="14"/>
      <c r="B11106" s="30"/>
      <c r="C11106" s="30"/>
    </row>
    <row r="11107" spans="1:3" x14ac:dyDescent="0.3">
      <c r="A11107" s="14"/>
      <c r="B11107" s="30"/>
      <c r="C11107" s="30"/>
    </row>
    <row r="11108" spans="1:3" x14ac:dyDescent="0.3">
      <c r="A11108" s="14"/>
      <c r="B11108" s="30"/>
      <c r="C11108" s="30"/>
    </row>
    <row r="11109" spans="1:3" x14ac:dyDescent="0.3">
      <c r="A11109" s="14"/>
      <c r="B11109" s="30"/>
      <c r="C11109" s="30"/>
    </row>
    <row r="11110" spans="1:3" x14ac:dyDescent="0.3">
      <c r="A11110" s="14"/>
      <c r="B11110" s="30"/>
      <c r="C11110" s="30"/>
    </row>
    <row r="11111" spans="1:3" x14ac:dyDescent="0.3">
      <c r="A11111" s="14"/>
      <c r="B11111" s="30"/>
      <c r="C11111" s="30"/>
    </row>
    <row r="11112" spans="1:3" x14ac:dyDescent="0.3">
      <c r="A11112" s="14"/>
      <c r="B11112" s="30"/>
      <c r="C11112" s="30"/>
    </row>
    <row r="11113" spans="1:3" x14ac:dyDescent="0.3">
      <c r="A11113" s="14"/>
      <c r="B11113" s="30"/>
      <c r="C11113" s="30"/>
    </row>
    <row r="11114" spans="1:3" x14ac:dyDescent="0.3">
      <c r="A11114" s="14"/>
      <c r="B11114" s="30"/>
      <c r="C11114" s="30"/>
    </row>
    <row r="11115" spans="1:3" x14ac:dyDescent="0.3">
      <c r="A11115" s="14"/>
      <c r="B11115" s="30"/>
      <c r="C11115" s="30"/>
    </row>
    <row r="11116" spans="1:3" x14ac:dyDescent="0.3">
      <c r="A11116" s="14"/>
      <c r="B11116" s="30"/>
      <c r="C11116" s="30"/>
    </row>
    <row r="11117" spans="1:3" x14ac:dyDescent="0.3">
      <c r="A11117" s="14"/>
      <c r="B11117" s="30"/>
      <c r="C11117" s="30"/>
    </row>
    <row r="11118" spans="1:3" x14ac:dyDescent="0.3">
      <c r="A11118" s="14"/>
      <c r="B11118" s="30"/>
      <c r="C11118" s="30"/>
    </row>
    <row r="11119" spans="1:3" x14ac:dyDescent="0.3">
      <c r="A11119" s="14"/>
      <c r="B11119" s="30"/>
      <c r="C11119" s="30"/>
    </row>
    <row r="11120" spans="1:3" x14ac:dyDescent="0.3">
      <c r="A11120" s="14"/>
      <c r="B11120" s="30"/>
      <c r="C11120" s="30"/>
    </row>
    <row r="11121" spans="1:3" x14ac:dyDescent="0.3">
      <c r="A11121" s="14"/>
      <c r="B11121" s="30"/>
      <c r="C11121" s="30"/>
    </row>
    <row r="11122" spans="1:3" x14ac:dyDescent="0.3">
      <c r="A11122" s="14"/>
      <c r="B11122" s="30"/>
      <c r="C11122" s="30"/>
    </row>
    <row r="11123" spans="1:3" x14ac:dyDescent="0.3">
      <c r="A11123" s="14"/>
      <c r="B11123" s="30"/>
      <c r="C11123" s="30"/>
    </row>
    <row r="11124" spans="1:3" x14ac:dyDescent="0.3">
      <c r="A11124" s="14"/>
      <c r="B11124" s="30"/>
      <c r="C11124" s="30"/>
    </row>
    <row r="11125" spans="1:3" x14ac:dyDescent="0.3">
      <c r="A11125" s="14"/>
      <c r="B11125" s="30"/>
      <c r="C11125" s="30"/>
    </row>
    <row r="11126" spans="1:3" x14ac:dyDescent="0.3">
      <c r="A11126" s="14"/>
      <c r="B11126" s="30"/>
      <c r="C11126" s="30"/>
    </row>
    <row r="11127" spans="1:3" x14ac:dyDescent="0.3">
      <c r="A11127" s="14"/>
      <c r="B11127" s="30"/>
      <c r="C11127" s="30"/>
    </row>
    <row r="11128" spans="1:3" x14ac:dyDescent="0.3">
      <c r="A11128" s="14"/>
      <c r="B11128" s="30"/>
      <c r="C11128" s="30"/>
    </row>
    <row r="11129" spans="1:3" x14ac:dyDescent="0.3">
      <c r="A11129" s="14"/>
      <c r="B11129" s="30"/>
      <c r="C11129" s="30"/>
    </row>
    <row r="11130" spans="1:3" x14ac:dyDescent="0.3">
      <c r="A11130" s="14"/>
      <c r="B11130" s="30"/>
      <c r="C11130" s="30"/>
    </row>
    <row r="11131" spans="1:3" x14ac:dyDescent="0.3">
      <c r="A11131" s="14"/>
      <c r="B11131" s="30"/>
      <c r="C11131" s="30"/>
    </row>
    <row r="11132" spans="1:3" x14ac:dyDescent="0.3">
      <c r="A11132" s="14"/>
      <c r="B11132" s="30"/>
      <c r="C11132" s="30"/>
    </row>
    <row r="11133" spans="1:3" x14ac:dyDescent="0.3">
      <c r="A11133" s="14"/>
      <c r="B11133" s="30"/>
      <c r="C11133" s="30"/>
    </row>
    <row r="11134" spans="1:3" x14ac:dyDescent="0.3">
      <c r="A11134" s="14"/>
      <c r="B11134" s="30"/>
      <c r="C11134" s="30"/>
    </row>
    <row r="11135" spans="1:3" x14ac:dyDescent="0.3">
      <c r="A11135" s="14"/>
      <c r="B11135" s="30"/>
      <c r="C11135" s="30"/>
    </row>
    <row r="11136" spans="1:3" x14ac:dyDescent="0.3">
      <c r="A11136" s="14"/>
      <c r="B11136" s="30"/>
      <c r="C11136" s="30"/>
    </row>
    <row r="11137" spans="1:3" x14ac:dyDescent="0.3">
      <c r="A11137" s="14"/>
      <c r="B11137" s="30"/>
      <c r="C11137" s="30"/>
    </row>
    <row r="11138" spans="1:3" x14ac:dyDescent="0.3">
      <c r="A11138" s="14"/>
      <c r="B11138" s="30"/>
      <c r="C11138" s="30"/>
    </row>
    <row r="11139" spans="1:3" x14ac:dyDescent="0.3">
      <c r="A11139" s="14"/>
      <c r="B11139" s="30"/>
      <c r="C11139" s="30"/>
    </row>
    <row r="11140" spans="1:3" x14ac:dyDescent="0.3">
      <c r="A11140" s="14"/>
      <c r="B11140" s="30"/>
      <c r="C11140" s="30"/>
    </row>
    <row r="11141" spans="1:3" x14ac:dyDescent="0.3">
      <c r="A11141" s="14"/>
      <c r="B11141" s="30"/>
      <c r="C11141" s="30"/>
    </row>
    <row r="11142" spans="1:3" x14ac:dyDescent="0.3">
      <c r="A11142" s="14"/>
      <c r="B11142" s="30"/>
      <c r="C11142" s="30"/>
    </row>
    <row r="11143" spans="1:3" x14ac:dyDescent="0.3">
      <c r="A11143" s="14"/>
      <c r="B11143" s="30"/>
      <c r="C11143" s="30"/>
    </row>
    <row r="11144" spans="1:3" x14ac:dyDescent="0.3">
      <c r="A11144" s="14"/>
      <c r="B11144" s="30"/>
      <c r="C11144" s="30"/>
    </row>
    <row r="11145" spans="1:3" x14ac:dyDescent="0.3">
      <c r="A11145" s="14"/>
      <c r="B11145" s="30"/>
      <c r="C11145" s="30"/>
    </row>
    <row r="11146" spans="1:3" x14ac:dyDescent="0.3">
      <c r="A11146" s="14"/>
      <c r="B11146" s="30"/>
      <c r="C11146" s="30"/>
    </row>
    <row r="11147" spans="1:3" x14ac:dyDescent="0.3">
      <c r="A11147" s="14"/>
      <c r="B11147" s="30"/>
      <c r="C11147" s="30"/>
    </row>
    <row r="11148" spans="1:3" x14ac:dyDescent="0.3">
      <c r="A11148" s="14"/>
      <c r="B11148" s="30"/>
      <c r="C11148" s="30"/>
    </row>
    <row r="11149" spans="1:3" x14ac:dyDescent="0.3">
      <c r="A11149" s="14"/>
      <c r="B11149" s="30"/>
      <c r="C11149" s="30"/>
    </row>
    <row r="11150" spans="1:3" x14ac:dyDescent="0.3">
      <c r="A11150" s="14"/>
      <c r="B11150" s="30"/>
      <c r="C11150" s="30"/>
    </row>
    <row r="11151" spans="1:3" x14ac:dyDescent="0.3">
      <c r="A11151" s="14"/>
      <c r="B11151" s="30"/>
      <c r="C11151" s="30"/>
    </row>
    <row r="11152" spans="1:3" x14ac:dyDescent="0.3">
      <c r="A11152" s="14"/>
      <c r="B11152" s="30"/>
      <c r="C11152" s="30"/>
    </row>
    <row r="11153" spans="1:3" x14ac:dyDescent="0.3">
      <c r="A11153" s="14"/>
      <c r="B11153" s="30"/>
      <c r="C11153" s="30"/>
    </row>
    <row r="11154" spans="1:3" x14ac:dyDescent="0.3">
      <c r="A11154" s="14"/>
      <c r="B11154" s="30"/>
      <c r="C11154" s="30"/>
    </row>
    <row r="11155" spans="1:3" x14ac:dyDescent="0.3">
      <c r="A11155" s="14"/>
      <c r="B11155" s="30"/>
      <c r="C11155" s="30"/>
    </row>
    <row r="11156" spans="1:3" x14ac:dyDescent="0.3">
      <c r="A11156" s="14"/>
      <c r="B11156" s="30"/>
      <c r="C11156" s="30"/>
    </row>
    <row r="11157" spans="1:3" x14ac:dyDescent="0.3">
      <c r="A11157" s="14"/>
      <c r="B11157" s="30"/>
      <c r="C11157" s="30"/>
    </row>
    <row r="11158" spans="1:3" x14ac:dyDescent="0.3">
      <c r="A11158" s="14"/>
      <c r="B11158" s="30"/>
      <c r="C11158" s="30"/>
    </row>
    <row r="11159" spans="1:3" x14ac:dyDescent="0.3">
      <c r="A11159" s="14"/>
      <c r="B11159" s="30"/>
      <c r="C11159" s="30"/>
    </row>
    <row r="11160" spans="1:3" x14ac:dyDescent="0.3">
      <c r="A11160" s="14"/>
      <c r="B11160" s="30"/>
      <c r="C11160" s="30"/>
    </row>
    <row r="11161" spans="1:3" x14ac:dyDescent="0.3">
      <c r="A11161" s="14"/>
      <c r="B11161" s="30"/>
      <c r="C11161" s="30"/>
    </row>
    <row r="11162" spans="1:3" x14ac:dyDescent="0.3">
      <c r="A11162" s="14"/>
      <c r="B11162" s="30"/>
      <c r="C11162" s="30"/>
    </row>
    <row r="11163" spans="1:3" x14ac:dyDescent="0.3">
      <c r="A11163" s="14"/>
      <c r="B11163" s="30"/>
      <c r="C11163" s="30"/>
    </row>
    <row r="11164" spans="1:3" x14ac:dyDescent="0.3">
      <c r="A11164" s="14"/>
      <c r="B11164" s="30"/>
      <c r="C11164" s="30"/>
    </row>
    <row r="11165" spans="1:3" x14ac:dyDescent="0.3">
      <c r="A11165" s="14"/>
      <c r="B11165" s="30"/>
      <c r="C11165" s="30"/>
    </row>
    <row r="11166" spans="1:3" x14ac:dyDescent="0.3">
      <c r="A11166" s="14"/>
      <c r="B11166" s="30"/>
      <c r="C11166" s="30"/>
    </row>
    <row r="11167" spans="1:3" x14ac:dyDescent="0.3">
      <c r="A11167" s="14"/>
      <c r="B11167" s="30"/>
      <c r="C11167" s="30"/>
    </row>
    <row r="11168" spans="1:3" x14ac:dyDescent="0.3">
      <c r="A11168" s="14"/>
      <c r="B11168" s="30"/>
      <c r="C11168" s="30"/>
    </row>
    <row r="11169" spans="1:3" x14ac:dyDescent="0.3">
      <c r="A11169" s="14"/>
      <c r="B11169" s="30"/>
      <c r="C11169" s="30"/>
    </row>
    <row r="11170" spans="1:3" x14ac:dyDescent="0.3">
      <c r="A11170" s="14"/>
      <c r="B11170" s="30"/>
      <c r="C11170" s="30"/>
    </row>
    <row r="11171" spans="1:3" x14ac:dyDescent="0.3">
      <c r="A11171" s="14"/>
      <c r="B11171" s="30"/>
      <c r="C11171" s="30"/>
    </row>
    <row r="11172" spans="1:3" x14ac:dyDescent="0.3">
      <c r="A11172" s="14"/>
      <c r="B11172" s="30"/>
      <c r="C11172" s="30"/>
    </row>
    <row r="11173" spans="1:3" x14ac:dyDescent="0.3">
      <c r="A11173" s="14"/>
      <c r="B11173" s="30"/>
      <c r="C11173" s="30"/>
    </row>
    <row r="11174" spans="1:3" x14ac:dyDescent="0.3">
      <c r="A11174" s="14"/>
      <c r="B11174" s="30"/>
      <c r="C11174" s="30"/>
    </row>
    <row r="11175" spans="1:3" x14ac:dyDescent="0.3">
      <c r="A11175" s="14"/>
      <c r="B11175" s="30"/>
      <c r="C11175" s="30"/>
    </row>
    <row r="11176" spans="1:3" x14ac:dyDescent="0.3">
      <c r="A11176" s="14"/>
      <c r="B11176" s="30"/>
      <c r="C11176" s="30"/>
    </row>
    <row r="11177" spans="1:3" x14ac:dyDescent="0.3">
      <c r="A11177" s="14"/>
      <c r="B11177" s="30"/>
      <c r="C11177" s="30"/>
    </row>
    <row r="11178" spans="1:3" x14ac:dyDescent="0.3">
      <c r="A11178" s="14"/>
      <c r="B11178" s="30"/>
      <c r="C11178" s="30"/>
    </row>
    <row r="11179" spans="1:3" x14ac:dyDescent="0.3">
      <c r="A11179" s="14"/>
      <c r="B11179" s="30"/>
      <c r="C11179" s="30"/>
    </row>
    <row r="11180" spans="1:3" x14ac:dyDescent="0.3">
      <c r="A11180" s="14"/>
      <c r="B11180" s="30"/>
      <c r="C11180" s="30"/>
    </row>
    <row r="11181" spans="1:3" x14ac:dyDescent="0.3">
      <c r="A11181" s="14"/>
      <c r="B11181" s="30"/>
      <c r="C11181" s="30"/>
    </row>
    <row r="11182" spans="1:3" x14ac:dyDescent="0.3">
      <c r="A11182" s="14"/>
      <c r="B11182" s="30"/>
      <c r="C11182" s="30"/>
    </row>
    <row r="11183" spans="1:3" x14ac:dyDescent="0.3">
      <c r="A11183" s="14"/>
      <c r="B11183" s="30"/>
      <c r="C11183" s="30"/>
    </row>
    <row r="11184" spans="1:3" x14ac:dyDescent="0.3">
      <c r="A11184" s="14"/>
      <c r="B11184" s="30"/>
      <c r="C11184" s="30"/>
    </row>
    <row r="11185" spans="1:3" x14ac:dyDescent="0.3">
      <c r="A11185" s="14"/>
      <c r="B11185" s="30"/>
      <c r="C11185" s="30"/>
    </row>
    <row r="11186" spans="1:3" x14ac:dyDescent="0.3">
      <c r="A11186" s="14"/>
      <c r="B11186" s="30"/>
      <c r="C11186" s="30"/>
    </row>
    <row r="11187" spans="1:3" x14ac:dyDescent="0.3">
      <c r="A11187" s="14"/>
      <c r="B11187" s="30"/>
      <c r="C11187" s="30"/>
    </row>
    <row r="11188" spans="1:3" x14ac:dyDescent="0.3">
      <c r="A11188" s="14"/>
      <c r="B11188" s="30"/>
      <c r="C11188" s="30"/>
    </row>
    <row r="11189" spans="1:3" x14ac:dyDescent="0.3">
      <c r="A11189" s="14"/>
      <c r="B11189" s="30"/>
      <c r="C11189" s="30"/>
    </row>
    <row r="11190" spans="1:3" x14ac:dyDescent="0.3">
      <c r="A11190" s="14"/>
      <c r="B11190" s="30"/>
      <c r="C11190" s="30"/>
    </row>
    <row r="11191" spans="1:3" x14ac:dyDescent="0.3">
      <c r="A11191" s="14"/>
      <c r="B11191" s="30"/>
      <c r="C11191" s="30"/>
    </row>
    <row r="11192" spans="1:3" x14ac:dyDescent="0.3">
      <c r="A11192" s="14"/>
      <c r="B11192" s="30"/>
      <c r="C11192" s="30"/>
    </row>
    <row r="11193" spans="1:3" x14ac:dyDescent="0.3">
      <c r="A11193" s="14"/>
      <c r="B11193" s="30"/>
      <c r="C11193" s="30"/>
    </row>
    <row r="11194" spans="1:3" x14ac:dyDescent="0.3">
      <c r="A11194" s="14"/>
      <c r="B11194" s="30"/>
      <c r="C11194" s="30"/>
    </row>
    <row r="11195" spans="1:3" x14ac:dyDescent="0.3">
      <c r="A11195" s="14"/>
      <c r="B11195" s="30"/>
      <c r="C11195" s="30"/>
    </row>
    <row r="11196" spans="1:3" x14ac:dyDescent="0.3">
      <c r="A11196" s="14"/>
      <c r="B11196" s="30"/>
      <c r="C11196" s="30"/>
    </row>
    <row r="11197" spans="1:3" x14ac:dyDescent="0.3">
      <c r="A11197" s="14"/>
      <c r="B11197" s="30"/>
      <c r="C11197" s="30"/>
    </row>
    <row r="11198" spans="1:3" x14ac:dyDescent="0.3">
      <c r="A11198" s="14"/>
      <c r="B11198" s="30"/>
      <c r="C11198" s="30"/>
    </row>
    <row r="11199" spans="1:3" x14ac:dyDescent="0.3">
      <c r="A11199" s="14"/>
      <c r="B11199" s="30"/>
      <c r="C11199" s="30"/>
    </row>
    <row r="11200" spans="1:3" x14ac:dyDescent="0.3">
      <c r="A11200" s="14"/>
      <c r="B11200" s="30"/>
      <c r="C11200" s="30"/>
    </row>
    <row r="11201" spans="1:3" x14ac:dyDescent="0.3">
      <c r="A11201" s="14"/>
      <c r="B11201" s="30"/>
      <c r="C11201" s="30"/>
    </row>
    <row r="11202" spans="1:3" x14ac:dyDescent="0.3">
      <c r="A11202" s="14"/>
      <c r="B11202" s="30"/>
      <c r="C11202" s="30"/>
    </row>
    <row r="11203" spans="1:3" x14ac:dyDescent="0.3">
      <c r="A11203" s="14"/>
      <c r="B11203" s="30"/>
      <c r="C11203" s="30"/>
    </row>
    <row r="11204" spans="1:3" x14ac:dyDescent="0.3">
      <c r="A11204" s="14"/>
      <c r="B11204" s="30"/>
      <c r="C11204" s="30"/>
    </row>
    <row r="11205" spans="1:3" x14ac:dyDescent="0.3">
      <c r="A11205" s="14"/>
      <c r="B11205" s="30"/>
      <c r="C11205" s="30"/>
    </row>
    <row r="11206" spans="1:3" x14ac:dyDescent="0.3">
      <c r="A11206" s="14"/>
      <c r="B11206" s="30"/>
      <c r="C11206" s="30"/>
    </row>
    <row r="11207" spans="1:3" x14ac:dyDescent="0.3">
      <c r="A11207" s="14"/>
      <c r="B11207" s="30"/>
      <c r="C11207" s="30"/>
    </row>
    <row r="11208" spans="1:3" x14ac:dyDescent="0.3">
      <c r="A11208" s="14"/>
      <c r="B11208" s="30"/>
      <c r="C11208" s="30"/>
    </row>
    <row r="11209" spans="1:3" x14ac:dyDescent="0.3">
      <c r="A11209" s="14"/>
      <c r="B11209" s="30"/>
      <c r="C11209" s="30"/>
    </row>
    <row r="11210" spans="1:3" x14ac:dyDescent="0.3">
      <c r="A11210" s="14"/>
      <c r="B11210" s="30"/>
      <c r="C11210" s="30"/>
    </row>
    <row r="11211" spans="1:3" x14ac:dyDescent="0.3">
      <c r="A11211" s="14"/>
      <c r="B11211" s="30"/>
      <c r="C11211" s="30"/>
    </row>
    <row r="11212" spans="1:3" x14ac:dyDescent="0.3">
      <c r="A11212" s="14"/>
      <c r="B11212" s="30"/>
      <c r="C11212" s="30"/>
    </row>
    <row r="11213" spans="1:3" x14ac:dyDescent="0.3">
      <c r="A11213" s="14"/>
      <c r="B11213" s="30"/>
      <c r="C11213" s="30"/>
    </row>
    <row r="11214" spans="1:3" x14ac:dyDescent="0.3">
      <c r="A11214" s="14"/>
      <c r="B11214" s="30"/>
      <c r="C11214" s="30"/>
    </row>
    <row r="11215" spans="1:3" x14ac:dyDescent="0.3">
      <c r="A11215" s="14"/>
      <c r="B11215" s="30"/>
      <c r="C11215" s="30"/>
    </row>
    <row r="11216" spans="1:3" x14ac:dyDescent="0.3">
      <c r="A11216" s="14"/>
      <c r="B11216" s="30"/>
      <c r="C11216" s="30"/>
    </row>
    <row r="11217" spans="1:3" x14ac:dyDescent="0.3">
      <c r="A11217" s="14"/>
      <c r="B11217" s="30"/>
      <c r="C11217" s="30"/>
    </row>
    <row r="11218" spans="1:3" x14ac:dyDescent="0.3">
      <c r="A11218" s="14"/>
      <c r="B11218" s="30"/>
      <c r="C11218" s="30"/>
    </row>
    <row r="11219" spans="1:3" x14ac:dyDescent="0.3">
      <c r="A11219" s="14"/>
      <c r="B11219" s="30"/>
      <c r="C11219" s="30"/>
    </row>
    <row r="11220" spans="1:3" x14ac:dyDescent="0.3">
      <c r="A11220" s="14"/>
      <c r="B11220" s="30"/>
      <c r="C11220" s="30"/>
    </row>
    <row r="11221" spans="1:3" x14ac:dyDescent="0.3">
      <c r="A11221" s="14"/>
      <c r="B11221" s="30"/>
      <c r="C11221" s="30"/>
    </row>
    <row r="11222" spans="1:3" x14ac:dyDescent="0.3">
      <c r="A11222" s="14"/>
      <c r="B11222" s="30"/>
      <c r="C11222" s="30"/>
    </row>
    <row r="11223" spans="1:3" x14ac:dyDescent="0.3">
      <c r="A11223" s="14"/>
      <c r="B11223" s="30"/>
      <c r="C11223" s="30"/>
    </row>
    <row r="11224" spans="1:3" x14ac:dyDescent="0.3">
      <c r="A11224" s="14"/>
      <c r="B11224" s="30"/>
      <c r="C11224" s="30"/>
    </row>
    <row r="11225" spans="1:3" x14ac:dyDescent="0.3">
      <c r="A11225" s="14"/>
      <c r="B11225" s="30"/>
      <c r="C11225" s="30"/>
    </row>
    <row r="11226" spans="1:3" x14ac:dyDescent="0.3">
      <c r="A11226" s="14"/>
      <c r="B11226" s="30"/>
      <c r="C11226" s="30"/>
    </row>
    <row r="11227" spans="1:3" x14ac:dyDescent="0.3">
      <c r="A11227" s="14"/>
      <c r="B11227" s="30"/>
      <c r="C11227" s="30"/>
    </row>
    <row r="11228" spans="1:3" x14ac:dyDescent="0.3">
      <c r="A11228" s="14"/>
      <c r="B11228" s="30"/>
      <c r="C11228" s="30"/>
    </row>
    <row r="11229" spans="1:3" x14ac:dyDescent="0.3">
      <c r="A11229" s="14"/>
      <c r="B11229" s="30"/>
      <c r="C11229" s="30"/>
    </row>
    <row r="11230" spans="1:3" x14ac:dyDescent="0.3">
      <c r="A11230" s="14"/>
      <c r="B11230" s="30"/>
      <c r="C11230" s="30"/>
    </row>
    <row r="11231" spans="1:3" x14ac:dyDescent="0.3">
      <c r="A11231" s="14"/>
      <c r="B11231" s="30"/>
      <c r="C11231" s="30"/>
    </row>
    <row r="11232" spans="1:3" x14ac:dyDescent="0.3">
      <c r="A11232" s="14"/>
      <c r="B11232" s="30"/>
      <c r="C11232" s="30"/>
    </row>
    <row r="11233" spans="1:3" x14ac:dyDescent="0.3">
      <c r="A11233" s="14"/>
      <c r="B11233" s="30"/>
      <c r="C11233" s="30"/>
    </row>
    <row r="11234" spans="1:3" x14ac:dyDescent="0.3">
      <c r="A11234" s="14"/>
      <c r="B11234" s="30"/>
      <c r="C11234" s="30"/>
    </row>
    <row r="11235" spans="1:3" x14ac:dyDescent="0.3">
      <c r="A11235" s="14"/>
      <c r="B11235" s="30"/>
      <c r="C11235" s="30"/>
    </row>
    <row r="11236" spans="1:3" x14ac:dyDescent="0.3">
      <c r="A11236" s="14"/>
      <c r="B11236" s="30"/>
      <c r="C11236" s="30"/>
    </row>
    <row r="11237" spans="1:3" x14ac:dyDescent="0.3">
      <c r="A11237" s="14"/>
      <c r="B11237" s="30"/>
      <c r="C11237" s="30"/>
    </row>
    <row r="11238" spans="1:3" x14ac:dyDescent="0.3">
      <c r="A11238" s="14"/>
      <c r="B11238" s="30"/>
      <c r="C11238" s="30"/>
    </row>
    <row r="11239" spans="1:3" x14ac:dyDescent="0.3">
      <c r="A11239" s="14"/>
      <c r="B11239" s="30"/>
      <c r="C11239" s="30"/>
    </row>
    <row r="11240" spans="1:3" x14ac:dyDescent="0.3">
      <c r="A11240" s="14"/>
      <c r="B11240" s="30"/>
      <c r="C11240" s="30"/>
    </row>
    <row r="11241" spans="1:3" x14ac:dyDescent="0.3">
      <c r="A11241" s="14"/>
      <c r="B11241" s="30"/>
      <c r="C11241" s="30"/>
    </row>
    <row r="11242" spans="1:3" x14ac:dyDescent="0.3">
      <c r="A11242" s="14"/>
      <c r="B11242" s="30"/>
      <c r="C11242" s="30"/>
    </row>
    <row r="11243" spans="1:3" x14ac:dyDescent="0.3">
      <c r="A11243" s="14"/>
      <c r="B11243" s="30"/>
      <c r="C11243" s="30"/>
    </row>
    <row r="11244" spans="1:3" x14ac:dyDescent="0.3">
      <c r="A11244" s="14"/>
      <c r="B11244" s="30"/>
      <c r="C11244" s="30"/>
    </row>
    <row r="11245" spans="1:3" x14ac:dyDescent="0.3">
      <c r="A11245" s="14"/>
      <c r="B11245" s="30"/>
      <c r="C11245" s="30"/>
    </row>
    <row r="11246" spans="1:3" x14ac:dyDescent="0.3">
      <c r="A11246" s="14"/>
      <c r="B11246" s="30"/>
      <c r="C11246" s="30"/>
    </row>
    <row r="11247" spans="1:3" x14ac:dyDescent="0.3">
      <c r="A11247" s="14"/>
      <c r="B11247" s="30"/>
      <c r="C11247" s="30"/>
    </row>
    <row r="11248" spans="1:3" x14ac:dyDescent="0.3">
      <c r="A11248" s="14"/>
      <c r="B11248" s="30"/>
      <c r="C11248" s="30"/>
    </row>
    <row r="11249" spans="1:3" x14ac:dyDescent="0.3">
      <c r="A11249" s="14"/>
      <c r="B11249" s="30"/>
      <c r="C11249" s="30"/>
    </row>
    <row r="11250" spans="1:3" x14ac:dyDescent="0.3">
      <c r="A11250" s="14"/>
      <c r="B11250" s="30"/>
      <c r="C11250" s="30"/>
    </row>
    <row r="11251" spans="1:3" x14ac:dyDescent="0.3">
      <c r="A11251" s="14"/>
      <c r="B11251" s="30"/>
      <c r="C11251" s="30"/>
    </row>
    <row r="11252" spans="1:3" x14ac:dyDescent="0.3">
      <c r="A11252" s="14"/>
      <c r="B11252" s="30"/>
      <c r="C11252" s="30"/>
    </row>
    <row r="11253" spans="1:3" x14ac:dyDescent="0.3">
      <c r="A11253" s="14"/>
      <c r="B11253" s="30"/>
      <c r="C11253" s="30"/>
    </row>
    <row r="11254" spans="1:3" x14ac:dyDescent="0.3">
      <c r="A11254" s="14"/>
      <c r="B11254" s="30"/>
      <c r="C11254" s="30"/>
    </row>
    <row r="11255" spans="1:3" x14ac:dyDescent="0.3">
      <c r="A11255" s="14"/>
      <c r="B11255" s="30"/>
      <c r="C11255" s="30"/>
    </row>
    <row r="11256" spans="1:3" x14ac:dyDescent="0.3">
      <c r="A11256" s="14"/>
      <c r="B11256" s="30"/>
      <c r="C11256" s="30"/>
    </row>
    <row r="11257" spans="1:3" x14ac:dyDescent="0.3">
      <c r="A11257" s="14"/>
      <c r="B11257" s="30"/>
      <c r="C11257" s="30"/>
    </row>
    <row r="11258" spans="1:3" x14ac:dyDescent="0.3">
      <c r="A11258" s="14"/>
      <c r="B11258" s="30"/>
      <c r="C11258" s="30"/>
    </row>
    <row r="11259" spans="1:3" x14ac:dyDescent="0.3">
      <c r="A11259" s="14"/>
      <c r="B11259" s="30"/>
      <c r="C11259" s="30"/>
    </row>
    <row r="11260" spans="1:3" x14ac:dyDescent="0.3">
      <c r="A11260" s="14"/>
      <c r="B11260" s="30"/>
      <c r="C11260" s="30"/>
    </row>
    <row r="11261" spans="1:3" x14ac:dyDescent="0.3">
      <c r="A11261" s="14"/>
      <c r="B11261" s="30"/>
      <c r="C11261" s="30"/>
    </row>
    <row r="11262" spans="1:3" x14ac:dyDescent="0.3">
      <c r="A11262" s="14"/>
      <c r="B11262" s="30"/>
      <c r="C11262" s="30"/>
    </row>
    <row r="11263" spans="1:3" x14ac:dyDescent="0.3">
      <c r="A11263" s="14"/>
      <c r="B11263" s="30"/>
      <c r="C11263" s="30"/>
    </row>
    <row r="11264" spans="1:3" x14ac:dyDescent="0.3">
      <c r="A11264" s="14"/>
      <c r="B11264" s="30"/>
      <c r="C11264" s="30"/>
    </row>
    <row r="11265" spans="1:3" x14ac:dyDescent="0.3">
      <c r="A11265" s="14"/>
      <c r="B11265" s="30"/>
      <c r="C11265" s="30"/>
    </row>
    <row r="11266" spans="1:3" x14ac:dyDescent="0.3">
      <c r="A11266" s="14"/>
      <c r="B11266" s="30"/>
      <c r="C11266" s="30"/>
    </row>
    <row r="11267" spans="1:3" x14ac:dyDescent="0.3">
      <c r="A11267" s="14"/>
      <c r="B11267" s="30"/>
      <c r="C11267" s="30"/>
    </row>
    <row r="11268" spans="1:3" x14ac:dyDescent="0.3">
      <c r="A11268" s="14"/>
      <c r="B11268" s="30"/>
      <c r="C11268" s="30"/>
    </row>
    <row r="11269" spans="1:3" x14ac:dyDescent="0.3">
      <c r="A11269" s="14"/>
      <c r="B11269" s="30"/>
      <c r="C11269" s="30"/>
    </row>
    <row r="11270" spans="1:3" x14ac:dyDescent="0.3">
      <c r="A11270" s="14"/>
      <c r="B11270" s="30"/>
      <c r="C11270" s="30"/>
    </row>
    <row r="11271" spans="1:3" x14ac:dyDescent="0.3">
      <c r="A11271" s="14"/>
      <c r="B11271" s="30"/>
      <c r="C11271" s="30"/>
    </row>
    <row r="11272" spans="1:3" x14ac:dyDescent="0.3">
      <c r="A11272" s="14"/>
      <c r="B11272" s="30"/>
      <c r="C11272" s="30"/>
    </row>
    <row r="11273" spans="1:3" x14ac:dyDescent="0.3">
      <c r="A11273" s="14"/>
      <c r="B11273" s="30"/>
      <c r="C11273" s="30"/>
    </row>
    <row r="11274" spans="1:3" x14ac:dyDescent="0.3">
      <c r="A11274" s="14"/>
      <c r="B11274" s="30"/>
      <c r="C11274" s="30"/>
    </row>
    <row r="11275" spans="1:3" x14ac:dyDescent="0.3">
      <c r="A11275" s="14"/>
      <c r="B11275" s="30"/>
      <c r="C11275" s="30"/>
    </row>
    <row r="11276" spans="1:3" x14ac:dyDescent="0.3">
      <c r="A11276" s="14"/>
      <c r="B11276" s="30"/>
      <c r="C11276" s="30"/>
    </row>
    <row r="11277" spans="1:3" x14ac:dyDescent="0.3">
      <c r="A11277" s="14"/>
      <c r="B11277" s="30"/>
      <c r="C11277" s="30"/>
    </row>
    <row r="11278" spans="1:3" x14ac:dyDescent="0.3">
      <c r="A11278" s="14"/>
      <c r="B11278" s="30"/>
      <c r="C11278" s="30"/>
    </row>
    <row r="11279" spans="1:3" x14ac:dyDescent="0.3">
      <c r="A11279" s="14"/>
      <c r="B11279" s="30"/>
      <c r="C11279" s="30"/>
    </row>
    <row r="11280" spans="1:3" x14ac:dyDescent="0.3">
      <c r="A11280" s="14"/>
      <c r="B11280" s="30"/>
      <c r="C11280" s="30"/>
    </row>
    <row r="11281" spans="1:3" x14ac:dyDescent="0.3">
      <c r="A11281" s="14"/>
      <c r="B11281" s="30"/>
      <c r="C11281" s="30"/>
    </row>
    <row r="11282" spans="1:3" x14ac:dyDescent="0.3">
      <c r="A11282" s="14"/>
      <c r="B11282" s="30"/>
      <c r="C11282" s="30"/>
    </row>
    <row r="11283" spans="1:3" x14ac:dyDescent="0.3">
      <c r="A11283" s="14"/>
      <c r="B11283" s="30"/>
      <c r="C11283" s="30"/>
    </row>
    <row r="11284" spans="1:3" x14ac:dyDescent="0.3">
      <c r="A11284" s="14"/>
      <c r="B11284" s="30"/>
      <c r="C11284" s="30"/>
    </row>
    <row r="11285" spans="1:3" x14ac:dyDescent="0.3">
      <c r="A11285" s="14"/>
      <c r="B11285" s="30"/>
      <c r="C11285" s="30"/>
    </row>
    <row r="11286" spans="1:3" x14ac:dyDescent="0.3">
      <c r="A11286" s="14"/>
      <c r="B11286" s="30"/>
      <c r="C11286" s="30"/>
    </row>
    <row r="11287" spans="1:3" x14ac:dyDescent="0.3">
      <c r="A11287" s="14"/>
      <c r="B11287" s="30"/>
      <c r="C11287" s="30"/>
    </row>
    <row r="11288" spans="1:3" x14ac:dyDescent="0.3">
      <c r="A11288" s="14"/>
      <c r="B11288" s="30"/>
      <c r="C11288" s="30"/>
    </row>
    <row r="11289" spans="1:3" x14ac:dyDescent="0.3">
      <c r="A11289" s="14"/>
      <c r="B11289" s="30"/>
      <c r="C11289" s="30"/>
    </row>
    <row r="11290" spans="1:3" x14ac:dyDescent="0.3">
      <c r="A11290" s="14"/>
      <c r="B11290" s="30"/>
      <c r="C11290" s="30"/>
    </row>
    <row r="11291" spans="1:3" x14ac:dyDescent="0.3">
      <c r="A11291" s="14"/>
      <c r="B11291" s="30"/>
      <c r="C11291" s="30"/>
    </row>
    <row r="11292" spans="1:3" x14ac:dyDescent="0.3">
      <c r="A11292" s="14"/>
      <c r="B11292" s="30"/>
      <c r="C11292" s="30"/>
    </row>
    <row r="11293" spans="1:3" x14ac:dyDescent="0.3">
      <c r="A11293" s="14"/>
      <c r="B11293" s="30"/>
      <c r="C11293" s="30"/>
    </row>
    <row r="11294" spans="1:3" x14ac:dyDescent="0.3">
      <c r="A11294" s="14"/>
      <c r="B11294" s="30"/>
      <c r="C11294" s="30"/>
    </row>
    <row r="11295" spans="1:3" x14ac:dyDescent="0.3">
      <c r="A11295" s="14"/>
      <c r="B11295" s="30"/>
      <c r="C11295" s="30"/>
    </row>
    <row r="11296" spans="1:3" x14ac:dyDescent="0.3">
      <c r="A11296" s="14"/>
      <c r="B11296" s="30"/>
      <c r="C11296" s="30"/>
    </row>
    <row r="11297" spans="1:3" x14ac:dyDescent="0.3">
      <c r="A11297" s="14"/>
      <c r="B11297" s="30"/>
      <c r="C11297" s="30"/>
    </row>
    <row r="11298" spans="1:3" x14ac:dyDescent="0.3">
      <c r="A11298" s="14"/>
      <c r="B11298" s="30"/>
      <c r="C11298" s="30"/>
    </row>
    <row r="11299" spans="1:3" x14ac:dyDescent="0.3">
      <c r="A11299" s="14"/>
      <c r="B11299" s="30"/>
      <c r="C11299" s="30"/>
    </row>
    <row r="11300" spans="1:3" x14ac:dyDescent="0.3">
      <c r="A11300" s="14"/>
      <c r="B11300" s="30"/>
      <c r="C11300" s="30"/>
    </row>
    <row r="11301" spans="1:3" x14ac:dyDescent="0.3">
      <c r="A11301" s="14"/>
      <c r="B11301" s="30"/>
      <c r="C11301" s="30"/>
    </row>
    <row r="11302" spans="1:3" x14ac:dyDescent="0.3">
      <c r="A11302" s="14"/>
      <c r="B11302" s="30"/>
      <c r="C11302" s="30"/>
    </row>
    <row r="11303" spans="1:3" x14ac:dyDescent="0.3">
      <c r="A11303" s="14"/>
      <c r="B11303" s="30"/>
      <c r="C11303" s="30"/>
    </row>
    <row r="11304" spans="1:3" x14ac:dyDescent="0.3">
      <c r="A11304" s="14"/>
      <c r="B11304" s="30"/>
      <c r="C11304" s="30"/>
    </row>
    <row r="11305" spans="1:3" x14ac:dyDescent="0.3">
      <c r="A11305" s="14"/>
      <c r="B11305" s="30"/>
      <c r="C11305" s="30"/>
    </row>
    <row r="11306" spans="1:3" x14ac:dyDescent="0.3">
      <c r="A11306" s="14"/>
      <c r="B11306" s="30"/>
      <c r="C11306" s="30"/>
    </row>
    <row r="11307" spans="1:3" x14ac:dyDescent="0.3">
      <c r="A11307" s="14"/>
      <c r="B11307" s="30"/>
      <c r="C11307" s="30"/>
    </row>
    <row r="11308" spans="1:3" x14ac:dyDescent="0.3">
      <c r="A11308" s="14"/>
      <c r="B11308" s="30"/>
      <c r="C11308" s="30"/>
    </row>
    <row r="11309" spans="1:3" x14ac:dyDescent="0.3">
      <c r="A11309" s="14"/>
      <c r="B11309" s="30"/>
      <c r="C11309" s="30"/>
    </row>
    <row r="11310" spans="1:3" x14ac:dyDescent="0.3">
      <c r="A11310" s="14"/>
      <c r="B11310" s="30"/>
      <c r="C11310" s="30"/>
    </row>
    <row r="11311" spans="1:3" x14ac:dyDescent="0.3">
      <c r="A11311" s="14"/>
      <c r="B11311" s="30"/>
      <c r="C11311" s="30"/>
    </row>
    <row r="11312" spans="1:3" x14ac:dyDescent="0.3">
      <c r="A11312" s="14"/>
      <c r="B11312" s="30"/>
      <c r="C11312" s="30"/>
    </row>
    <row r="11313" spans="1:3" x14ac:dyDescent="0.3">
      <c r="A11313" s="14"/>
      <c r="B11313" s="30"/>
      <c r="C11313" s="30"/>
    </row>
    <row r="11314" spans="1:3" x14ac:dyDescent="0.3">
      <c r="A11314" s="14"/>
      <c r="B11314" s="30"/>
      <c r="C11314" s="30"/>
    </row>
    <row r="11315" spans="1:3" x14ac:dyDescent="0.3">
      <c r="A11315" s="14"/>
      <c r="B11315" s="30"/>
      <c r="C11315" s="30"/>
    </row>
    <row r="11316" spans="1:3" x14ac:dyDescent="0.3">
      <c r="A11316" s="14"/>
      <c r="B11316" s="30"/>
      <c r="C11316" s="30"/>
    </row>
    <row r="11317" spans="1:3" x14ac:dyDescent="0.3">
      <c r="A11317" s="14"/>
      <c r="B11317" s="30"/>
      <c r="C11317" s="30"/>
    </row>
    <row r="11318" spans="1:3" x14ac:dyDescent="0.3">
      <c r="A11318" s="14"/>
      <c r="B11318" s="30"/>
      <c r="C11318" s="30"/>
    </row>
    <row r="11319" spans="1:3" x14ac:dyDescent="0.3">
      <c r="A11319" s="14"/>
      <c r="B11319" s="30"/>
      <c r="C11319" s="30"/>
    </row>
    <row r="11320" spans="1:3" x14ac:dyDescent="0.3">
      <c r="A11320" s="14"/>
      <c r="B11320" s="30"/>
      <c r="C11320" s="30"/>
    </row>
    <row r="11321" spans="1:3" x14ac:dyDescent="0.3">
      <c r="A11321" s="14"/>
      <c r="B11321" s="30"/>
      <c r="C11321" s="30"/>
    </row>
    <row r="11322" spans="1:3" x14ac:dyDescent="0.3">
      <c r="A11322" s="14"/>
      <c r="B11322" s="30"/>
      <c r="C11322" s="30"/>
    </row>
    <row r="11323" spans="1:3" x14ac:dyDescent="0.3">
      <c r="A11323" s="14"/>
      <c r="B11323" s="30"/>
      <c r="C11323" s="30"/>
    </row>
    <row r="11324" spans="1:3" x14ac:dyDescent="0.3">
      <c r="A11324" s="14"/>
      <c r="B11324" s="30"/>
      <c r="C11324" s="30"/>
    </row>
    <row r="11325" spans="1:3" x14ac:dyDescent="0.3">
      <c r="A11325" s="14"/>
      <c r="B11325" s="30"/>
      <c r="C11325" s="30"/>
    </row>
    <row r="11326" spans="1:3" x14ac:dyDescent="0.3">
      <c r="A11326" s="14"/>
      <c r="B11326" s="30"/>
      <c r="C11326" s="30"/>
    </row>
    <row r="11327" spans="1:3" x14ac:dyDescent="0.3">
      <c r="A11327" s="14"/>
      <c r="B11327" s="30"/>
      <c r="C11327" s="30"/>
    </row>
    <row r="11328" spans="1:3" x14ac:dyDescent="0.3">
      <c r="A11328" s="14"/>
      <c r="B11328" s="30"/>
      <c r="C11328" s="30"/>
    </row>
    <row r="11329" spans="1:3" x14ac:dyDescent="0.3">
      <c r="A11329" s="14"/>
      <c r="B11329" s="30"/>
      <c r="C11329" s="30"/>
    </row>
    <row r="11330" spans="1:3" x14ac:dyDescent="0.3">
      <c r="A11330" s="14"/>
      <c r="B11330" s="30"/>
      <c r="C11330" s="30"/>
    </row>
    <row r="11331" spans="1:3" x14ac:dyDescent="0.3">
      <c r="A11331" s="14"/>
      <c r="B11331" s="30"/>
      <c r="C11331" s="30"/>
    </row>
    <row r="11332" spans="1:3" x14ac:dyDescent="0.3">
      <c r="A11332" s="14"/>
      <c r="B11332" s="30"/>
      <c r="C11332" s="30"/>
    </row>
    <row r="11333" spans="1:3" x14ac:dyDescent="0.3">
      <c r="A11333" s="14"/>
      <c r="B11333" s="30"/>
      <c r="C11333" s="30"/>
    </row>
    <row r="11334" spans="1:3" x14ac:dyDescent="0.3">
      <c r="A11334" s="14"/>
      <c r="B11334" s="30"/>
      <c r="C11334" s="30"/>
    </row>
    <row r="11335" spans="1:3" x14ac:dyDescent="0.3">
      <c r="A11335" s="14"/>
      <c r="B11335" s="30"/>
      <c r="C11335" s="30"/>
    </row>
    <row r="11336" spans="1:3" x14ac:dyDescent="0.3">
      <c r="A11336" s="14"/>
      <c r="B11336" s="30"/>
      <c r="C11336" s="30"/>
    </row>
    <row r="11337" spans="1:3" x14ac:dyDescent="0.3">
      <c r="A11337" s="14"/>
      <c r="B11337" s="30"/>
      <c r="C11337" s="30"/>
    </row>
    <row r="11338" spans="1:3" x14ac:dyDescent="0.3">
      <c r="A11338" s="14"/>
      <c r="B11338" s="30"/>
      <c r="C11338" s="30"/>
    </row>
    <row r="11339" spans="1:3" x14ac:dyDescent="0.3">
      <c r="A11339" s="14"/>
      <c r="B11339" s="30"/>
      <c r="C11339" s="30"/>
    </row>
    <row r="11340" spans="1:3" x14ac:dyDescent="0.3">
      <c r="A11340" s="14"/>
      <c r="B11340" s="30"/>
      <c r="C11340" s="30"/>
    </row>
    <row r="11341" spans="1:3" x14ac:dyDescent="0.3">
      <c r="A11341" s="14"/>
      <c r="B11341" s="30"/>
      <c r="C11341" s="30"/>
    </row>
    <row r="11342" spans="1:3" x14ac:dyDescent="0.3">
      <c r="A11342" s="14"/>
      <c r="B11342" s="30"/>
      <c r="C11342" s="30"/>
    </row>
    <row r="11343" spans="1:3" x14ac:dyDescent="0.3">
      <c r="A11343" s="14"/>
      <c r="B11343" s="30"/>
      <c r="C11343" s="30"/>
    </row>
    <row r="11344" spans="1:3" x14ac:dyDescent="0.3">
      <c r="A11344" s="14"/>
      <c r="B11344" s="30"/>
      <c r="C11344" s="30"/>
    </row>
    <row r="11345" spans="1:3" x14ac:dyDescent="0.3">
      <c r="A11345" s="14"/>
      <c r="B11345" s="30"/>
      <c r="C11345" s="30"/>
    </row>
    <row r="11346" spans="1:3" x14ac:dyDescent="0.3">
      <c r="A11346" s="14"/>
      <c r="B11346" s="30"/>
      <c r="C11346" s="30"/>
    </row>
    <row r="11347" spans="1:3" x14ac:dyDescent="0.3">
      <c r="A11347" s="14"/>
      <c r="B11347" s="30"/>
      <c r="C11347" s="30"/>
    </row>
    <row r="11348" spans="1:3" x14ac:dyDescent="0.3">
      <c r="A11348" s="14"/>
      <c r="B11348" s="30"/>
      <c r="C11348" s="30"/>
    </row>
    <row r="11349" spans="1:3" x14ac:dyDescent="0.3">
      <c r="A11349" s="14"/>
      <c r="B11349" s="30"/>
      <c r="C11349" s="30"/>
    </row>
    <row r="11350" spans="1:3" x14ac:dyDescent="0.3">
      <c r="A11350" s="14"/>
      <c r="B11350" s="30"/>
      <c r="C11350" s="30"/>
    </row>
    <row r="11351" spans="1:3" x14ac:dyDescent="0.3">
      <c r="A11351" s="14"/>
      <c r="B11351" s="30"/>
      <c r="C11351" s="30"/>
    </row>
    <row r="11352" spans="1:3" x14ac:dyDescent="0.3">
      <c r="A11352" s="14"/>
      <c r="B11352" s="30"/>
      <c r="C11352" s="30"/>
    </row>
    <row r="11353" spans="1:3" x14ac:dyDescent="0.3">
      <c r="A11353" s="14"/>
      <c r="B11353" s="30"/>
      <c r="C11353" s="30"/>
    </row>
    <row r="11354" spans="1:3" x14ac:dyDescent="0.3">
      <c r="A11354" s="14"/>
      <c r="B11354" s="30"/>
      <c r="C11354" s="30"/>
    </row>
    <row r="11355" spans="1:3" x14ac:dyDescent="0.3">
      <c r="A11355" s="14"/>
      <c r="B11355" s="30"/>
      <c r="C11355" s="30"/>
    </row>
    <row r="11356" spans="1:3" x14ac:dyDescent="0.3">
      <c r="A11356" s="14"/>
      <c r="B11356" s="30"/>
      <c r="C11356" s="30"/>
    </row>
    <row r="11357" spans="1:3" x14ac:dyDescent="0.3">
      <c r="A11357" s="14"/>
      <c r="B11357" s="30"/>
      <c r="C11357" s="30"/>
    </row>
    <row r="11358" spans="1:3" x14ac:dyDescent="0.3">
      <c r="A11358" s="14"/>
      <c r="B11358" s="30"/>
      <c r="C11358" s="30"/>
    </row>
    <row r="11359" spans="1:3" x14ac:dyDescent="0.3">
      <c r="A11359" s="14"/>
      <c r="B11359" s="30"/>
      <c r="C11359" s="30"/>
    </row>
    <row r="11360" spans="1:3" x14ac:dyDescent="0.3">
      <c r="A11360" s="14"/>
      <c r="B11360" s="30"/>
      <c r="C11360" s="30"/>
    </row>
    <row r="11361" spans="1:3" x14ac:dyDescent="0.3">
      <c r="A11361" s="14"/>
      <c r="B11361" s="30"/>
      <c r="C11361" s="30"/>
    </row>
    <row r="11362" spans="1:3" x14ac:dyDescent="0.3">
      <c r="A11362" s="14"/>
      <c r="B11362" s="30"/>
      <c r="C11362" s="30"/>
    </row>
    <row r="11363" spans="1:3" x14ac:dyDescent="0.3">
      <c r="A11363" s="14"/>
      <c r="B11363" s="30"/>
      <c r="C11363" s="30"/>
    </row>
    <row r="11364" spans="1:3" x14ac:dyDescent="0.3">
      <c r="A11364" s="14"/>
      <c r="B11364" s="30"/>
      <c r="C11364" s="30"/>
    </row>
    <row r="11365" spans="1:3" x14ac:dyDescent="0.3">
      <c r="A11365" s="14"/>
      <c r="B11365" s="30"/>
      <c r="C11365" s="30"/>
    </row>
    <row r="11366" spans="1:3" x14ac:dyDescent="0.3">
      <c r="A11366" s="14"/>
      <c r="B11366" s="30"/>
      <c r="C11366" s="30"/>
    </row>
    <row r="11367" spans="1:3" x14ac:dyDescent="0.3">
      <c r="A11367" s="14"/>
      <c r="B11367" s="30"/>
      <c r="C11367" s="30"/>
    </row>
    <row r="11368" spans="1:3" x14ac:dyDescent="0.3">
      <c r="A11368" s="14"/>
      <c r="B11368" s="30"/>
      <c r="C11368" s="30"/>
    </row>
    <row r="11369" spans="1:3" x14ac:dyDescent="0.3">
      <c r="A11369" s="14"/>
      <c r="B11369" s="30"/>
      <c r="C11369" s="30"/>
    </row>
    <row r="11370" spans="1:3" x14ac:dyDescent="0.3">
      <c r="A11370" s="14"/>
      <c r="B11370" s="30"/>
      <c r="C11370" s="30"/>
    </row>
    <row r="11371" spans="1:3" x14ac:dyDescent="0.3">
      <c r="A11371" s="14"/>
      <c r="B11371" s="30"/>
      <c r="C11371" s="30"/>
    </row>
    <row r="11372" spans="1:3" x14ac:dyDescent="0.3">
      <c r="A11372" s="14"/>
      <c r="B11372" s="30"/>
      <c r="C11372" s="30"/>
    </row>
    <row r="11373" spans="1:3" x14ac:dyDescent="0.3">
      <c r="A11373" s="14"/>
      <c r="B11373" s="30"/>
      <c r="C11373" s="30"/>
    </row>
    <row r="11374" spans="1:3" x14ac:dyDescent="0.3">
      <c r="A11374" s="14"/>
      <c r="B11374" s="30"/>
      <c r="C11374" s="30"/>
    </row>
    <row r="11375" spans="1:3" x14ac:dyDescent="0.3">
      <c r="A11375" s="14"/>
      <c r="B11375" s="30"/>
      <c r="C11375" s="30"/>
    </row>
    <row r="11376" spans="1:3" x14ac:dyDescent="0.3">
      <c r="A11376" s="14"/>
      <c r="B11376" s="30"/>
      <c r="C11376" s="30"/>
    </row>
    <row r="11377" spans="1:3" x14ac:dyDescent="0.3">
      <c r="A11377" s="14"/>
      <c r="B11377" s="30"/>
      <c r="C11377" s="30"/>
    </row>
    <row r="11378" spans="1:3" x14ac:dyDescent="0.3">
      <c r="A11378" s="14"/>
      <c r="B11378" s="30"/>
      <c r="C11378" s="30"/>
    </row>
    <row r="11379" spans="1:3" x14ac:dyDescent="0.3">
      <c r="A11379" s="14"/>
      <c r="B11379" s="30"/>
      <c r="C11379" s="30"/>
    </row>
    <row r="11380" spans="1:3" x14ac:dyDescent="0.3">
      <c r="A11380" s="14"/>
      <c r="B11380" s="30"/>
      <c r="C11380" s="30"/>
    </row>
    <row r="11381" spans="1:3" x14ac:dyDescent="0.3">
      <c r="A11381" s="14"/>
      <c r="B11381" s="30"/>
      <c r="C11381" s="30"/>
    </row>
    <row r="11382" spans="1:3" x14ac:dyDescent="0.3">
      <c r="A11382" s="14"/>
      <c r="B11382" s="30"/>
      <c r="C11382" s="30"/>
    </row>
    <row r="11383" spans="1:3" x14ac:dyDescent="0.3">
      <c r="A11383" s="14"/>
      <c r="B11383" s="30"/>
      <c r="C11383" s="30"/>
    </row>
    <row r="11384" spans="1:3" x14ac:dyDescent="0.3">
      <c r="A11384" s="14"/>
      <c r="B11384" s="30"/>
      <c r="C11384" s="30"/>
    </row>
    <row r="11385" spans="1:3" x14ac:dyDescent="0.3">
      <c r="A11385" s="14"/>
      <c r="B11385" s="30"/>
      <c r="C11385" s="30"/>
    </row>
    <row r="11386" spans="1:3" x14ac:dyDescent="0.3">
      <c r="A11386" s="14"/>
      <c r="B11386" s="30"/>
      <c r="C11386" s="30"/>
    </row>
    <row r="11387" spans="1:3" x14ac:dyDescent="0.3">
      <c r="A11387" s="14"/>
      <c r="B11387" s="30"/>
      <c r="C11387" s="30"/>
    </row>
    <row r="11388" spans="1:3" x14ac:dyDescent="0.3">
      <c r="A11388" s="14"/>
      <c r="B11388" s="30"/>
      <c r="C11388" s="30"/>
    </row>
    <row r="11389" spans="1:3" x14ac:dyDescent="0.3">
      <c r="A11389" s="14"/>
      <c r="B11389" s="30"/>
      <c r="C11389" s="30"/>
    </row>
    <row r="11390" spans="1:3" x14ac:dyDescent="0.3">
      <c r="A11390" s="14"/>
      <c r="B11390" s="30"/>
      <c r="C11390" s="30"/>
    </row>
    <row r="11391" spans="1:3" x14ac:dyDescent="0.3">
      <c r="A11391" s="14"/>
      <c r="B11391" s="30"/>
      <c r="C11391" s="30"/>
    </row>
    <row r="11392" spans="1:3" x14ac:dyDescent="0.3">
      <c r="A11392" s="14"/>
      <c r="B11392" s="30"/>
      <c r="C11392" s="30"/>
    </row>
    <row r="11393" spans="1:3" x14ac:dyDescent="0.3">
      <c r="A11393" s="14"/>
      <c r="B11393" s="30"/>
      <c r="C11393" s="30"/>
    </row>
    <row r="11394" spans="1:3" x14ac:dyDescent="0.3">
      <c r="A11394" s="14"/>
      <c r="B11394" s="30"/>
      <c r="C11394" s="30"/>
    </row>
    <row r="11395" spans="1:3" x14ac:dyDescent="0.3">
      <c r="A11395" s="14"/>
      <c r="B11395" s="30"/>
      <c r="C11395" s="30"/>
    </row>
    <row r="11396" spans="1:3" x14ac:dyDescent="0.3">
      <c r="A11396" s="14"/>
      <c r="B11396" s="30"/>
      <c r="C11396" s="30"/>
    </row>
    <row r="11397" spans="1:3" x14ac:dyDescent="0.3">
      <c r="A11397" s="14"/>
      <c r="B11397" s="30"/>
      <c r="C11397" s="30"/>
    </row>
    <row r="11398" spans="1:3" x14ac:dyDescent="0.3">
      <c r="A11398" s="14"/>
      <c r="B11398" s="30"/>
      <c r="C11398" s="30"/>
    </row>
    <row r="11399" spans="1:3" x14ac:dyDescent="0.3">
      <c r="A11399" s="14"/>
      <c r="B11399" s="30"/>
      <c r="C11399" s="30"/>
    </row>
    <row r="11400" spans="1:3" x14ac:dyDescent="0.3">
      <c r="A11400" s="14"/>
      <c r="B11400" s="30"/>
      <c r="C11400" s="30"/>
    </row>
    <row r="11401" spans="1:3" x14ac:dyDescent="0.3">
      <c r="A11401" s="14"/>
      <c r="B11401" s="30"/>
      <c r="C11401" s="30"/>
    </row>
    <row r="11402" spans="1:3" x14ac:dyDescent="0.3">
      <c r="A11402" s="14"/>
      <c r="B11402" s="30"/>
      <c r="C11402" s="30"/>
    </row>
    <row r="11403" spans="1:3" x14ac:dyDescent="0.3">
      <c r="A11403" s="14"/>
      <c r="B11403" s="30"/>
      <c r="C11403" s="30"/>
    </row>
    <row r="11404" spans="1:3" x14ac:dyDescent="0.3">
      <c r="A11404" s="14"/>
      <c r="B11404" s="30"/>
      <c r="C11404" s="30"/>
    </row>
    <row r="11405" spans="1:3" x14ac:dyDescent="0.3">
      <c r="A11405" s="14"/>
      <c r="B11405" s="30"/>
      <c r="C11405" s="30"/>
    </row>
    <row r="11406" spans="1:3" x14ac:dyDescent="0.3">
      <c r="A11406" s="14"/>
      <c r="B11406" s="30"/>
      <c r="C11406" s="30"/>
    </row>
    <row r="11407" spans="1:3" x14ac:dyDescent="0.3">
      <c r="A11407" s="14"/>
      <c r="B11407" s="30"/>
      <c r="C11407" s="30"/>
    </row>
    <row r="11408" spans="1:3" x14ac:dyDescent="0.3">
      <c r="A11408" s="14"/>
      <c r="B11408" s="30"/>
      <c r="C11408" s="30"/>
    </row>
    <row r="11409" spans="1:3" x14ac:dyDescent="0.3">
      <c r="A11409" s="14"/>
      <c r="B11409" s="30"/>
      <c r="C11409" s="30"/>
    </row>
    <row r="11410" spans="1:3" x14ac:dyDescent="0.3">
      <c r="A11410" s="14"/>
      <c r="B11410" s="30"/>
      <c r="C11410" s="30"/>
    </row>
    <row r="11411" spans="1:3" x14ac:dyDescent="0.3">
      <c r="A11411" s="14"/>
      <c r="B11411" s="30"/>
      <c r="C11411" s="30"/>
    </row>
    <row r="11412" spans="1:3" x14ac:dyDescent="0.3">
      <c r="A11412" s="14"/>
      <c r="B11412" s="30"/>
      <c r="C11412" s="30"/>
    </row>
    <row r="11413" spans="1:3" x14ac:dyDescent="0.3">
      <c r="A11413" s="14"/>
      <c r="B11413" s="30"/>
      <c r="C11413" s="30"/>
    </row>
    <row r="11414" spans="1:3" x14ac:dyDescent="0.3">
      <c r="A11414" s="14"/>
      <c r="B11414" s="30"/>
      <c r="C11414" s="30"/>
    </row>
    <row r="11415" spans="1:3" x14ac:dyDescent="0.3">
      <c r="A11415" s="14"/>
      <c r="B11415" s="30"/>
      <c r="C11415" s="30"/>
    </row>
    <row r="11416" spans="1:3" x14ac:dyDescent="0.3">
      <c r="A11416" s="14"/>
      <c r="B11416" s="30"/>
      <c r="C11416" s="30"/>
    </row>
    <row r="11417" spans="1:3" x14ac:dyDescent="0.3">
      <c r="A11417" s="14"/>
      <c r="B11417" s="30"/>
      <c r="C11417" s="30"/>
    </row>
    <row r="11418" spans="1:3" x14ac:dyDescent="0.3">
      <c r="A11418" s="14"/>
      <c r="B11418" s="30"/>
      <c r="C11418" s="30"/>
    </row>
    <row r="11419" spans="1:3" x14ac:dyDescent="0.3">
      <c r="A11419" s="14"/>
      <c r="B11419" s="30"/>
      <c r="C11419" s="30"/>
    </row>
    <row r="11420" spans="1:3" x14ac:dyDescent="0.3">
      <c r="A11420" s="14"/>
      <c r="B11420" s="30"/>
      <c r="C11420" s="30"/>
    </row>
    <row r="11421" spans="1:3" x14ac:dyDescent="0.3">
      <c r="A11421" s="14"/>
      <c r="B11421" s="30"/>
      <c r="C11421" s="30"/>
    </row>
    <row r="11422" spans="1:3" x14ac:dyDescent="0.3">
      <c r="A11422" s="14"/>
      <c r="B11422" s="30"/>
      <c r="C11422" s="30"/>
    </row>
    <row r="11423" spans="1:3" x14ac:dyDescent="0.3">
      <c r="A11423" s="14"/>
      <c r="B11423" s="30"/>
      <c r="C11423" s="30"/>
    </row>
    <row r="11424" spans="1:3" x14ac:dyDescent="0.3">
      <c r="A11424" s="14"/>
      <c r="B11424" s="30"/>
      <c r="C11424" s="30"/>
    </row>
    <row r="11425" spans="1:3" x14ac:dyDescent="0.3">
      <c r="A11425" s="14"/>
      <c r="B11425" s="30"/>
      <c r="C11425" s="30"/>
    </row>
    <row r="11426" spans="1:3" x14ac:dyDescent="0.3">
      <c r="A11426" s="14"/>
      <c r="B11426" s="30"/>
      <c r="C11426" s="30"/>
    </row>
    <row r="11427" spans="1:3" x14ac:dyDescent="0.3">
      <c r="A11427" s="14"/>
      <c r="B11427" s="30"/>
      <c r="C11427" s="30"/>
    </row>
    <row r="11428" spans="1:3" x14ac:dyDescent="0.3">
      <c r="A11428" s="14"/>
      <c r="B11428" s="30"/>
      <c r="C11428" s="30"/>
    </row>
    <row r="11429" spans="1:3" x14ac:dyDescent="0.3">
      <c r="A11429" s="14"/>
      <c r="B11429" s="30"/>
      <c r="C11429" s="30"/>
    </row>
    <row r="11430" spans="1:3" x14ac:dyDescent="0.3">
      <c r="A11430" s="14"/>
      <c r="B11430" s="30"/>
      <c r="C11430" s="30"/>
    </row>
    <row r="11431" spans="1:3" x14ac:dyDescent="0.3">
      <c r="A11431" s="14"/>
      <c r="B11431" s="30"/>
      <c r="C11431" s="30"/>
    </row>
    <row r="11432" spans="1:3" x14ac:dyDescent="0.3">
      <c r="A11432" s="14"/>
      <c r="B11432" s="30"/>
      <c r="C11432" s="30"/>
    </row>
    <row r="11433" spans="1:3" x14ac:dyDescent="0.3">
      <c r="A11433" s="14"/>
      <c r="B11433" s="30"/>
      <c r="C11433" s="30"/>
    </row>
    <row r="11434" spans="1:3" x14ac:dyDescent="0.3">
      <c r="A11434" s="14"/>
      <c r="B11434" s="30"/>
      <c r="C11434" s="30"/>
    </row>
    <row r="11435" spans="1:3" x14ac:dyDescent="0.3">
      <c r="A11435" s="14"/>
      <c r="B11435" s="30"/>
      <c r="C11435" s="30"/>
    </row>
    <row r="11436" spans="1:3" x14ac:dyDescent="0.3">
      <c r="A11436" s="14"/>
      <c r="B11436" s="30"/>
      <c r="C11436" s="30"/>
    </row>
    <row r="11437" spans="1:3" x14ac:dyDescent="0.3">
      <c r="A11437" s="14"/>
      <c r="B11437" s="30"/>
      <c r="C11437" s="30"/>
    </row>
    <row r="11438" spans="1:3" x14ac:dyDescent="0.3">
      <c r="A11438" s="14"/>
      <c r="B11438" s="30"/>
      <c r="C11438" s="30"/>
    </row>
    <row r="11439" spans="1:3" x14ac:dyDescent="0.3">
      <c r="A11439" s="14"/>
      <c r="B11439" s="30"/>
      <c r="C11439" s="30"/>
    </row>
    <row r="11440" spans="1:3" x14ac:dyDescent="0.3">
      <c r="A11440" s="14"/>
      <c r="B11440" s="30"/>
      <c r="C11440" s="30"/>
    </row>
    <row r="11441" spans="1:3" x14ac:dyDescent="0.3">
      <c r="A11441" s="14"/>
      <c r="B11441" s="30"/>
      <c r="C11441" s="30"/>
    </row>
    <row r="11442" spans="1:3" x14ac:dyDescent="0.3">
      <c r="A11442" s="14"/>
      <c r="B11442" s="30"/>
      <c r="C11442" s="30"/>
    </row>
    <row r="11443" spans="1:3" x14ac:dyDescent="0.3">
      <c r="A11443" s="14"/>
      <c r="B11443" s="30"/>
      <c r="C11443" s="30"/>
    </row>
    <row r="11444" spans="1:3" x14ac:dyDescent="0.3">
      <c r="A11444" s="14"/>
      <c r="B11444" s="30"/>
      <c r="C11444" s="30"/>
    </row>
    <row r="11445" spans="1:3" x14ac:dyDescent="0.3">
      <c r="A11445" s="14"/>
      <c r="B11445" s="30"/>
      <c r="C11445" s="30"/>
    </row>
    <row r="11446" spans="1:3" x14ac:dyDescent="0.3">
      <c r="A11446" s="14"/>
      <c r="B11446" s="30"/>
      <c r="C11446" s="30"/>
    </row>
    <row r="11447" spans="1:3" x14ac:dyDescent="0.3">
      <c r="A11447" s="14"/>
      <c r="B11447" s="30"/>
      <c r="C11447" s="30"/>
    </row>
    <row r="11448" spans="1:3" x14ac:dyDescent="0.3">
      <c r="A11448" s="14"/>
      <c r="B11448" s="30"/>
      <c r="C11448" s="30"/>
    </row>
    <row r="11449" spans="1:3" x14ac:dyDescent="0.3">
      <c r="A11449" s="14"/>
      <c r="B11449" s="30"/>
      <c r="C11449" s="30"/>
    </row>
    <row r="11450" spans="1:3" x14ac:dyDescent="0.3">
      <c r="A11450" s="14"/>
      <c r="B11450" s="30"/>
      <c r="C11450" s="30"/>
    </row>
    <row r="11451" spans="1:3" x14ac:dyDescent="0.3">
      <c r="A11451" s="14"/>
      <c r="B11451" s="30"/>
      <c r="C11451" s="30"/>
    </row>
    <row r="11452" spans="1:3" x14ac:dyDescent="0.3">
      <c r="A11452" s="14"/>
      <c r="B11452" s="30"/>
      <c r="C11452" s="30"/>
    </row>
    <row r="11453" spans="1:3" x14ac:dyDescent="0.3">
      <c r="A11453" s="14"/>
      <c r="B11453" s="30"/>
      <c r="C11453" s="30"/>
    </row>
    <row r="11454" spans="1:3" x14ac:dyDescent="0.3">
      <c r="A11454" s="14"/>
      <c r="B11454" s="30"/>
      <c r="C11454" s="30"/>
    </row>
    <row r="11455" spans="1:3" x14ac:dyDescent="0.3">
      <c r="A11455" s="14"/>
      <c r="B11455" s="30"/>
      <c r="C11455" s="30"/>
    </row>
    <row r="11456" spans="1:3" x14ac:dyDescent="0.3">
      <c r="A11456" s="14"/>
      <c r="B11456" s="30"/>
      <c r="C11456" s="30"/>
    </row>
    <row r="11457" spans="1:3" x14ac:dyDescent="0.3">
      <c r="A11457" s="14"/>
      <c r="B11457" s="30"/>
      <c r="C11457" s="30"/>
    </row>
    <row r="11458" spans="1:3" x14ac:dyDescent="0.3">
      <c r="A11458" s="14"/>
      <c r="B11458" s="30"/>
      <c r="C11458" s="30"/>
    </row>
    <row r="11459" spans="1:3" x14ac:dyDescent="0.3">
      <c r="A11459" s="14"/>
      <c r="B11459" s="30"/>
      <c r="C11459" s="30"/>
    </row>
    <row r="11460" spans="1:3" x14ac:dyDescent="0.3">
      <c r="A11460" s="14"/>
      <c r="B11460" s="30"/>
      <c r="C11460" s="30"/>
    </row>
    <row r="11461" spans="1:3" x14ac:dyDescent="0.3">
      <c r="A11461" s="14"/>
      <c r="B11461" s="30"/>
      <c r="C11461" s="30"/>
    </row>
    <row r="11462" spans="1:3" x14ac:dyDescent="0.3">
      <c r="A11462" s="14"/>
      <c r="B11462" s="30"/>
      <c r="C11462" s="30"/>
    </row>
    <row r="11463" spans="1:3" x14ac:dyDescent="0.3">
      <c r="A11463" s="14"/>
      <c r="B11463" s="30"/>
      <c r="C11463" s="30"/>
    </row>
    <row r="11464" spans="1:3" x14ac:dyDescent="0.3">
      <c r="A11464" s="14"/>
      <c r="B11464" s="30"/>
      <c r="C11464" s="30"/>
    </row>
    <row r="11465" spans="1:3" x14ac:dyDescent="0.3">
      <c r="A11465" s="14"/>
      <c r="B11465" s="30"/>
      <c r="C11465" s="30"/>
    </row>
    <row r="11466" spans="1:3" x14ac:dyDescent="0.3">
      <c r="A11466" s="14"/>
      <c r="B11466" s="30"/>
      <c r="C11466" s="30"/>
    </row>
    <row r="11467" spans="1:3" x14ac:dyDescent="0.3">
      <c r="A11467" s="14"/>
      <c r="B11467" s="30"/>
      <c r="C11467" s="30"/>
    </row>
    <row r="11468" spans="1:3" x14ac:dyDescent="0.3">
      <c r="A11468" s="14"/>
      <c r="B11468" s="30"/>
      <c r="C11468" s="30"/>
    </row>
    <row r="11469" spans="1:3" x14ac:dyDescent="0.3">
      <c r="A11469" s="14"/>
      <c r="B11469" s="30"/>
      <c r="C11469" s="30"/>
    </row>
    <row r="11470" spans="1:3" x14ac:dyDescent="0.3">
      <c r="A11470" s="14"/>
      <c r="B11470" s="30"/>
      <c r="C11470" s="30"/>
    </row>
    <row r="11471" spans="1:3" x14ac:dyDescent="0.3">
      <c r="A11471" s="14"/>
      <c r="B11471" s="30"/>
      <c r="C11471" s="30"/>
    </row>
    <row r="11472" spans="1:3" x14ac:dyDescent="0.3">
      <c r="A11472" s="14"/>
      <c r="B11472" s="30"/>
      <c r="C11472" s="30"/>
    </row>
    <row r="11473" spans="1:3" x14ac:dyDescent="0.3">
      <c r="A11473" s="14"/>
      <c r="B11473" s="30"/>
      <c r="C11473" s="30"/>
    </row>
    <row r="11474" spans="1:3" x14ac:dyDescent="0.3">
      <c r="A11474" s="14"/>
      <c r="B11474" s="30"/>
      <c r="C11474" s="30"/>
    </row>
    <row r="11475" spans="1:3" x14ac:dyDescent="0.3">
      <c r="A11475" s="14"/>
      <c r="B11475" s="30"/>
      <c r="C11475" s="30"/>
    </row>
    <row r="11476" spans="1:3" x14ac:dyDescent="0.3">
      <c r="A11476" s="14"/>
      <c r="B11476" s="30"/>
      <c r="C11476" s="30"/>
    </row>
    <row r="11477" spans="1:3" x14ac:dyDescent="0.3">
      <c r="A11477" s="14"/>
      <c r="B11477" s="30"/>
      <c r="C11477" s="30"/>
    </row>
    <row r="11478" spans="1:3" x14ac:dyDescent="0.3">
      <c r="A11478" s="14"/>
      <c r="B11478" s="30"/>
      <c r="C11478" s="30"/>
    </row>
    <row r="11479" spans="1:3" x14ac:dyDescent="0.3">
      <c r="A11479" s="14"/>
      <c r="B11479" s="30"/>
      <c r="C11479" s="30"/>
    </row>
    <row r="11480" spans="1:3" x14ac:dyDescent="0.3">
      <c r="A11480" s="14"/>
      <c r="B11480" s="30"/>
      <c r="C11480" s="30"/>
    </row>
    <row r="11481" spans="1:3" x14ac:dyDescent="0.3">
      <c r="A11481" s="14"/>
      <c r="B11481" s="30"/>
      <c r="C11481" s="30"/>
    </row>
    <row r="11482" spans="1:3" x14ac:dyDescent="0.3">
      <c r="A11482" s="14"/>
      <c r="B11482" s="30"/>
      <c r="C11482" s="30"/>
    </row>
    <row r="11483" spans="1:3" x14ac:dyDescent="0.3">
      <c r="A11483" s="14"/>
      <c r="B11483" s="30"/>
      <c r="C11483" s="30"/>
    </row>
    <row r="11484" spans="1:3" x14ac:dyDescent="0.3">
      <c r="A11484" s="14"/>
      <c r="B11484" s="30"/>
      <c r="C11484" s="30"/>
    </row>
    <row r="11485" spans="1:3" x14ac:dyDescent="0.3">
      <c r="A11485" s="14"/>
      <c r="B11485" s="30"/>
      <c r="C11485" s="30"/>
    </row>
    <row r="11486" spans="1:3" x14ac:dyDescent="0.3">
      <c r="A11486" s="14"/>
      <c r="B11486" s="30"/>
      <c r="C11486" s="30"/>
    </row>
    <row r="11487" spans="1:3" x14ac:dyDescent="0.3">
      <c r="A11487" s="14"/>
      <c r="B11487" s="30"/>
      <c r="C11487" s="30"/>
    </row>
    <row r="11488" spans="1:3" x14ac:dyDescent="0.3">
      <c r="A11488" s="14"/>
      <c r="B11488" s="30"/>
      <c r="C11488" s="30"/>
    </row>
    <row r="11489" spans="1:3" x14ac:dyDescent="0.3">
      <c r="A11489" s="14"/>
      <c r="B11489" s="30"/>
      <c r="C11489" s="30"/>
    </row>
    <row r="11490" spans="1:3" x14ac:dyDescent="0.3">
      <c r="A11490" s="14"/>
      <c r="B11490" s="30"/>
      <c r="C11490" s="30"/>
    </row>
    <row r="11491" spans="1:3" x14ac:dyDescent="0.3">
      <c r="A11491" s="14"/>
      <c r="B11491" s="30"/>
      <c r="C11491" s="30"/>
    </row>
    <row r="11492" spans="1:3" x14ac:dyDescent="0.3">
      <c r="A11492" s="14"/>
      <c r="B11492" s="30"/>
      <c r="C11492" s="30"/>
    </row>
    <row r="11493" spans="1:3" x14ac:dyDescent="0.3">
      <c r="A11493" s="14"/>
      <c r="B11493" s="30"/>
      <c r="C11493" s="30"/>
    </row>
    <row r="11494" spans="1:3" x14ac:dyDescent="0.3">
      <c r="A11494" s="14"/>
      <c r="B11494" s="30"/>
      <c r="C11494" s="30"/>
    </row>
    <row r="11495" spans="1:3" x14ac:dyDescent="0.3">
      <c r="A11495" s="14"/>
      <c r="B11495" s="30"/>
      <c r="C11495" s="30"/>
    </row>
    <row r="11496" spans="1:3" x14ac:dyDescent="0.3">
      <c r="A11496" s="14"/>
      <c r="B11496" s="30"/>
      <c r="C11496" s="30"/>
    </row>
    <row r="11497" spans="1:3" x14ac:dyDescent="0.3">
      <c r="A11497" s="14"/>
      <c r="B11497" s="30"/>
      <c r="C11497" s="30"/>
    </row>
    <row r="11498" spans="1:3" x14ac:dyDescent="0.3">
      <c r="A11498" s="14"/>
      <c r="B11498" s="30"/>
      <c r="C11498" s="30"/>
    </row>
    <row r="11499" spans="1:3" x14ac:dyDescent="0.3">
      <c r="A11499" s="14"/>
      <c r="B11499" s="30"/>
      <c r="C11499" s="30"/>
    </row>
    <row r="11500" spans="1:3" x14ac:dyDescent="0.3">
      <c r="A11500" s="14"/>
      <c r="B11500" s="30"/>
      <c r="C11500" s="30"/>
    </row>
    <row r="11501" spans="1:3" x14ac:dyDescent="0.3">
      <c r="A11501" s="14"/>
      <c r="B11501" s="30"/>
      <c r="C11501" s="30"/>
    </row>
    <row r="11502" spans="1:3" x14ac:dyDescent="0.3">
      <c r="A11502" s="14"/>
      <c r="B11502" s="30"/>
      <c r="C11502" s="30"/>
    </row>
    <row r="11503" spans="1:3" x14ac:dyDescent="0.3">
      <c r="A11503" s="14"/>
      <c r="B11503" s="30"/>
      <c r="C11503" s="30"/>
    </row>
    <row r="11504" spans="1:3" x14ac:dyDescent="0.3">
      <c r="A11504" s="14"/>
      <c r="B11504" s="30"/>
      <c r="C11504" s="30"/>
    </row>
    <row r="11505" spans="1:3" x14ac:dyDescent="0.3">
      <c r="A11505" s="14"/>
      <c r="B11505" s="30"/>
      <c r="C11505" s="30"/>
    </row>
    <row r="11506" spans="1:3" x14ac:dyDescent="0.3">
      <c r="A11506" s="14"/>
      <c r="B11506" s="30"/>
      <c r="C11506" s="30"/>
    </row>
    <row r="11507" spans="1:3" x14ac:dyDescent="0.3">
      <c r="A11507" s="14"/>
      <c r="B11507" s="30"/>
      <c r="C11507" s="30"/>
    </row>
    <row r="11508" spans="1:3" x14ac:dyDescent="0.3">
      <c r="A11508" s="14"/>
      <c r="B11508" s="30"/>
      <c r="C11508" s="30"/>
    </row>
    <row r="11509" spans="1:3" x14ac:dyDescent="0.3">
      <c r="A11509" s="14"/>
      <c r="B11509" s="30"/>
      <c r="C11509" s="30"/>
    </row>
    <row r="11510" spans="1:3" x14ac:dyDescent="0.3">
      <c r="A11510" s="14"/>
      <c r="B11510" s="30"/>
      <c r="C11510" s="30"/>
    </row>
    <row r="11511" spans="1:3" x14ac:dyDescent="0.3">
      <c r="A11511" s="14"/>
      <c r="B11511" s="30"/>
      <c r="C11511" s="30"/>
    </row>
    <row r="11512" spans="1:3" x14ac:dyDescent="0.3">
      <c r="A11512" s="14"/>
      <c r="B11512" s="30"/>
      <c r="C11512" s="30"/>
    </row>
    <row r="11513" spans="1:3" x14ac:dyDescent="0.3">
      <c r="A11513" s="14"/>
      <c r="B11513" s="30"/>
      <c r="C11513" s="30"/>
    </row>
    <row r="11514" spans="1:3" x14ac:dyDescent="0.3">
      <c r="A11514" s="14"/>
      <c r="B11514" s="30"/>
      <c r="C11514" s="30"/>
    </row>
    <row r="11515" spans="1:3" x14ac:dyDescent="0.3">
      <c r="A11515" s="14"/>
      <c r="B11515" s="30"/>
      <c r="C11515" s="30"/>
    </row>
    <row r="11516" spans="1:3" x14ac:dyDescent="0.3">
      <c r="A11516" s="14"/>
      <c r="B11516" s="30"/>
      <c r="C11516" s="30"/>
    </row>
    <row r="11517" spans="1:3" x14ac:dyDescent="0.3">
      <c r="A11517" s="14"/>
      <c r="B11517" s="30"/>
      <c r="C11517" s="30"/>
    </row>
    <row r="11518" spans="1:3" x14ac:dyDescent="0.3">
      <c r="A11518" s="14"/>
      <c r="B11518" s="30"/>
      <c r="C11518" s="30"/>
    </row>
    <row r="11519" spans="1:3" x14ac:dyDescent="0.3">
      <c r="A11519" s="14"/>
      <c r="B11519" s="30"/>
      <c r="C11519" s="30"/>
    </row>
    <row r="11520" spans="1:3" x14ac:dyDescent="0.3">
      <c r="A11520" s="14"/>
      <c r="B11520" s="30"/>
      <c r="C11520" s="30"/>
    </row>
    <row r="11521" spans="1:3" x14ac:dyDescent="0.3">
      <c r="A11521" s="14"/>
      <c r="B11521" s="30"/>
      <c r="C11521" s="30"/>
    </row>
    <row r="11522" spans="1:3" x14ac:dyDescent="0.3">
      <c r="A11522" s="14"/>
      <c r="B11522" s="30"/>
      <c r="C11522" s="30"/>
    </row>
    <row r="11523" spans="1:3" x14ac:dyDescent="0.3">
      <c r="A11523" s="14"/>
      <c r="B11523" s="30"/>
      <c r="C11523" s="30"/>
    </row>
    <row r="11524" spans="1:3" x14ac:dyDescent="0.3">
      <c r="A11524" s="14"/>
      <c r="B11524" s="30"/>
      <c r="C11524" s="30"/>
    </row>
    <row r="11525" spans="1:3" x14ac:dyDescent="0.3">
      <c r="A11525" s="14"/>
      <c r="B11525" s="30"/>
      <c r="C11525" s="30"/>
    </row>
    <row r="11526" spans="1:3" x14ac:dyDescent="0.3">
      <c r="A11526" s="14"/>
      <c r="B11526" s="30"/>
      <c r="C11526" s="30"/>
    </row>
    <row r="11527" spans="1:3" x14ac:dyDescent="0.3">
      <c r="A11527" s="14"/>
      <c r="B11527" s="30"/>
      <c r="C11527" s="30"/>
    </row>
    <row r="11528" spans="1:3" x14ac:dyDescent="0.3">
      <c r="A11528" s="14"/>
      <c r="B11528" s="30"/>
      <c r="C11528" s="30"/>
    </row>
    <row r="11529" spans="1:3" x14ac:dyDescent="0.3">
      <c r="A11529" s="14"/>
      <c r="B11529" s="30"/>
      <c r="C11529" s="30"/>
    </row>
    <row r="11530" spans="1:3" x14ac:dyDescent="0.3">
      <c r="A11530" s="14"/>
      <c r="B11530" s="30"/>
      <c r="C11530" s="30"/>
    </row>
    <row r="11531" spans="1:3" x14ac:dyDescent="0.3">
      <c r="A11531" s="14"/>
      <c r="B11531" s="30"/>
      <c r="C11531" s="30"/>
    </row>
    <row r="11532" spans="1:3" x14ac:dyDescent="0.3">
      <c r="A11532" s="14"/>
      <c r="B11532" s="30"/>
      <c r="C11532" s="30"/>
    </row>
    <row r="11533" spans="1:3" x14ac:dyDescent="0.3">
      <c r="A11533" s="14"/>
      <c r="B11533" s="30"/>
      <c r="C11533" s="30"/>
    </row>
    <row r="11534" spans="1:3" x14ac:dyDescent="0.3">
      <c r="A11534" s="14"/>
      <c r="B11534" s="30"/>
      <c r="C11534" s="30"/>
    </row>
    <row r="11535" spans="1:3" x14ac:dyDescent="0.3">
      <c r="A11535" s="14"/>
      <c r="B11535" s="30"/>
      <c r="C11535" s="30"/>
    </row>
    <row r="11536" spans="1:3" x14ac:dyDescent="0.3">
      <c r="A11536" s="14"/>
      <c r="B11536" s="30"/>
      <c r="C11536" s="30"/>
    </row>
    <row r="11537" spans="1:3" x14ac:dyDescent="0.3">
      <c r="A11537" s="14"/>
      <c r="B11537" s="30"/>
      <c r="C11537" s="30"/>
    </row>
    <row r="11538" spans="1:3" x14ac:dyDescent="0.3">
      <c r="A11538" s="14"/>
      <c r="B11538" s="30"/>
      <c r="C11538" s="30"/>
    </row>
    <row r="11539" spans="1:3" x14ac:dyDescent="0.3">
      <c r="A11539" s="14"/>
      <c r="B11539" s="30"/>
      <c r="C11539" s="30"/>
    </row>
    <row r="11540" spans="1:3" x14ac:dyDescent="0.3">
      <c r="A11540" s="14"/>
      <c r="B11540" s="30"/>
      <c r="C11540" s="30"/>
    </row>
    <row r="11541" spans="1:3" x14ac:dyDescent="0.3">
      <c r="A11541" s="14"/>
      <c r="B11541" s="30"/>
      <c r="C11541" s="30"/>
    </row>
    <row r="11542" spans="1:3" x14ac:dyDescent="0.3">
      <c r="A11542" s="14"/>
      <c r="B11542" s="30"/>
      <c r="C11542" s="30"/>
    </row>
    <row r="11543" spans="1:3" x14ac:dyDescent="0.3">
      <c r="A11543" s="14"/>
      <c r="B11543" s="30"/>
      <c r="C11543" s="30"/>
    </row>
    <row r="11544" spans="1:3" x14ac:dyDescent="0.3">
      <c r="A11544" s="14"/>
      <c r="B11544" s="30"/>
      <c r="C11544" s="30"/>
    </row>
    <row r="11545" spans="1:3" x14ac:dyDescent="0.3">
      <c r="A11545" s="14"/>
      <c r="B11545" s="30"/>
      <c r="C11545" s="30"/>
    </row>
    <row r="11546" spans="1:3" x14ac:dyDescent="0.3">
      <c r="A11546" s="14"/>
      <c r="B11546" s="30"/>
      <c r="C11546" s="30"/>
    </row>
    <row r="11547" spans="1:3" x14ac:dyDescent="0.3">
      <c r="A11547" s="14"/>
      <c r="B11547" s="30"/>
      <c r="C11547" s="30"/>
    </row>
    <row r="11548" spans="1:3" x14ac:dyDescent="0.3">
      <c r="A11548" s="14"/>
      <c r="B11548" s="30"/>
      <c r="C11548" s="30"/>
    </row>
    <row r="11549" spans="1:3" x14ac:dyDescent="0.3">
      <c r="A11549" s="14"/>
      <c r="B11549" s="30"/>
      <c r="C11549" s="30"/>
    </row>
    <row r="11550" spans="1:3" x14ac:dyDescent="0.3">
      <c r="A11550" s="14"/>
      <c r="B11550" s="30"/>
      <c r="C11550" s="30"/>
    </row>
    <row r="11551" spans="1:3" x14ac:dyDescent="0.3">
      <c r="A11551" s="14"/>
      <c r="B11551" s="30"/>
      <c r="C11551" s="30"/>
    </row>
    <row r="11552" spans="1:3" x14ac:dyDescent="0.3">
      <c r="A11552" s="14"/>
      <c r="B11552" s="30"/>
      <c r="C11552" s="30"/>
    </row>
    <row r="11553" spans="1:3" x14ac:dyDescent="0.3">
      <c r="A11553" s="14"/>
      <c r="B11553" s="30"/>
      <c r="C11553" s="30"/>
    </row>
    <row r="11554" spans="1:3" x14ac:dyDescent="0.3">
      <c r="A11554" s="14"/>
      <c r="B11554" s="30"/>
      <c r="C11554" s="30"/>
    </row>
    <row r="11555" spans="1:3" x14ac:dyDescent="0.3">
      <c r="A11555" s="14"/>
      <c r="B11555" s="30"/>
      <c r="C11555" s="30"/>
    </row>
    <row r="11556" spans="1:3" x14ac:dyDescent="0.3">
      <c r="A11556" s="14"/>
      <c r="B11556" s="30"/>
      <c r="C11556" s="30"/>
    </row>
    <row r="11557" spans="1:3" x14ac:dyDescent="0.3">
      <c r="A11557" s="14"/>
      <c r="B11557" s="30"/>
      <c r="C11557" s="30"/>
    </row>
    <row r="11558" spans="1:3" x14ac:dyDescent="0.3">
      <c r="A11558" s="14"/>
      <c r="B11558" s="30"/>
      <c r="C11558" s="30"/>
    </row>
    <row r="11559" spans="1:3" x14ac:dyDescent="0.3">
      <c r="A11559" s="14"/>
      <c r="B11559" s="30"/>
      <c r="C11559" s="30"/>
    </row>
    <row r="11560" spans="1:3" x14ac:dyDescent="0.3">
      <c r="A11560" s="14"/>
      <c r="B11560" s="30"/>
      <c r="C11560" s="30"/>
    </row>
    <row r="11561" spans="1:3" x14ac:dyDescent="0.3">
      <c r="A11561" s="14"/>
      <c r="B11561" s="30"/>
      <c r="C11561" s="30"/>
    </row>
    <row r="11562" spans="1:3" x14ac:dyDescent="0.3">
      <c r="A11562" s="14"/>
      <c r="B11562" s="30"/>
      <c r="C11562" s="30"/>
    </row>
    <row r="11563" spans="1:3" x14ac:dyDescent="0.3">
      <c r="A11563" s="14"/>
      <c r="B11563" s="30"/>
      <c r="C11563" s="30"/>
    </row>
    <row r="11564" spans="1:3" x14ac:dyDescent="0.3">
      <c r="A11564" s="14"/>
      <c r="B11564" s="30"/>
      <c r="C11564" s="30"/>
    </row>
    <row r="11565" spans="1:3" x14ac:dyDescent="0.3">
      <c r="A11565" s="14"/>
      <c r="B11565" s="30"/>
      <c r="C11565" s="30"/>
    </row>
    <row r="11566" spans="1:3" x14ac:dyDescent="0.3">
      <c r="A11566" s="14"/>
      <c r="B11566" s="30"/>
      <c r="C11566" s="30"/>
    </row>
    <row r="11567" spans="1:3" x14ac:dyDescent="0.3">
      <c r="A11567" s="14"/>
      <c r="B11567" s="30"/>
      <c r="C11567" s="30"/>
    </row>
    <row r="11568" spans="1:3" x14ac:dyDescent="0.3">
      <c r="A11568" s="14"/>
      <c r="B11568" s="30"/>
      <c r="C11568" s="30"/>
    </row>
    <row r="11569" spans="1:3" x14ac:dyDescent="0.3">
      <c r="A11569" s="14"/>
      <c r="B11569" s="30"/>
      <c r="C11569" s="30"/>
    </row>
    <row r="11570" spans="1:3" x14ac:dyDescent="0.3">
      <c r="A11570" s="14"/>
      <c r="B11570" s="30"/>
      <c r="C11570" s="30"/>
    </row>
    <row r="11571" spans="1:3" x14ac:dyDescent="0.3">
      <c r="A11571" s="14"/>
      <c r="B11571" s="30"/>
      <c r="C11571" s="30"/>
    </row>
    <row r="11572" spans="1:3" x14ac:dyDescent="0.3">
      <c r="A11572" s="14"/>
      <c r="B11572" s="30"/>
      <c r="C11572" s="30"/>
    </row>
    <row r="11573" spans="1:3" x14ac:dyDescent="0.3">
      <c r="A11573" s="14"/>
      <c r="B11573" s="30"/>
      <c r="C11573" s="30"/>
    </row>
    <row r="11574" spans="1:3" x14ac:dyDescent="0.3">
      <c r="A11574" s="14"/>
      <c r="B11574" s="30"/>
      <c r="C11574" s="30"/>
    </row>
    <row r="11575" spans="1:3" x14ac:dyDescent="0.3">
      <c r="A11575" s="14"/>
      <c r="B11575" s="30"/>
      <c r="C11575" s="30"/>
    </row>
    <row r="11576" spans="1:3" x14ac:dyDescent="0.3">
      <c r="A11576" s="14"/>
      <c r="B11576" s="30"/>
      <c r="C11576" s="30"/>
    </row>
    <row r="11577" spans="1:3" x14ac:dyDescent="0.3">
      <c r="A11577" s="14"/>
      <c r="B11577" s="30"/>
      <c r="C11577" s="30"/>
    </row>
    <row r="11578" spans="1:3" x14ac:dyDescent="0.3">
      <c r="A11578" s="14"/>
      <c r="B11578" s="30"/>
      <c r="C11578" s="30"/>
    </row>
    <row r="11579" spans="1:3" x14ac:dyDescent="0.3">
      <c r="A11579" s="14"/>
      <c r="B11579" s="30"/>
      <c r="C11579" s="30"/>
    </row>
    <row r="11580" spans="1:3" x14ac:dyDescent="0.3">
      <c r="A11580" s="14"/>
      <c r="B11580" s="30"/>
      <c r="C11580" s="30"/>
    </row>
    <row r="11581" spans="1:3" x14ac:dyDescent="0.3">
      <c r="A11581" s="14"/>
      <c r="B11581" s="30"/>
      <c r="C11581" s="30"/>
    </row>
    <row r="11582" spans="1:3" x14ac:dyDescent="0.3">
      <c r="A11582" s="14"/>
      <c r="B11582" s="30"/>
      <c r="C11582" s="30"/>
    </row>
    <row r="11583" spans="1:3" x14ac:dyDescent="0.3">
      <c r="A11583" s="14"/>
      <c r="B11583" s="30"/>
      <c r="C11583" s="30"/>
    </row>
    <row r="11584" spans="1:3" x14ac:dyDescent="0.3">
      <c r="A11584" s="14"/>
      <c r="B11584" s="30"/>
      <c r="C11584" s="30"/>
    </row>
    <row r="11585" spans="1:3" x14ac:dyDescent="0.3">
      <c r="A11585" s="14"/>
      <c r="B11585" s="30"/>
      <c r="C11585" s="30"/>
    </row>
    <row r="11586" spans="1:3" x14ac:dyDescent="0.3">
      <c r="A11586" s="14"/>
      <c r="B11586" s="30"/>
      <c r="C11586" s="30"/>
    </row>
    <row r="11587" spans="1:3" x14ac:dyDescent="0.3">
      <c r="A11587" s="14"/>
      <c r="B11587" s="30"/>
      <c r="C11587" s="30"/>
    </row>
    <row r="11588" spans="1:3" x14ac:dyDescent="0.3">
      <c r="A11588" s="14"/>
      <c r="B11588" s="30"/>
      <c r="C11588" s="30"/>
    </row>
    <row r="11589" spans="1:3" x14ac:dyDescent="0.3">
      <c r="A11589" s="14"/>
      <c r="B11589" s="30"/>
      <c r="C11589" s="30"/>
    </row>
    <row r="11590" spans="1:3" x14ac:dyDescent="0.3">
      <c r="A11590" s="14"/>
      <c r="B11590" s="30"/>
      <c r="C11590" s="30"/>
    </row>
    <row r="11591" spans="1:3" x14ac:dyDescent="0.3">
      <c r="A11591" s="14"/>
      <c r="B11591" s="30"/>
      <c r="C11591" s="30"/>
    </row>
    <row r="11592" spans="1:3" x14ac:dyDescent="0.3">
      <c r="A11592" s="14"/>
      <c r="B11592" s="30"/>
      <c r="C11592" s="30"/>
    </row>
    <row r="11593" spans="1:3" x14ac:dyDescent="0.3">
      <c r="A11593" s="14"/>
      <c r="B11593" s="30"/>
      <c r="C11593" s="30"/>
    </row>
    <row r="11594" spans="1:3" x14ac:dyDescent="0.3">
      <c r="A11594" s="14"/>
      <c r="B11594" s="30"/>
      <c r="C11594" s="30"/>
    </row>
    <row r="11595" spans="1:3" x14ac:dyDescent="0.3">
      <c r="A11595" s="14"/>
      <c r="B11595" s="30"/>
      <c r="C11595" s="30"/>
    </row>
    <row r="11596" spans="1:3" x14ac:dyDescent="0.3">
      <c r="A11596" s="14"/>
      <c r="B11596" s="30"/>
      <c r="C11596" s="30"/>
    </row>
    <row r="11597" spans="1:3" x14ac:dyDescent="0.3">
      <c r="A11597" s="14"/>
      <c r="B11597" s="30"/>
      <c r="C11597" s="30"/>
    </row>
    <row r="11598" spans="1:3" x14ac:dyDescent="0.3">
      <c r="A11598" s="14"/>
      <c r="B11598" s="30"/>
      <c r="C11598" s="30"/>
    </row>
    <row r="11599" spans="1:3" x14ac:dyDescent="0.3">
      <c r="A11599" s="14"/>
      <c r="B11599" s="30"/>
      <c r="C11599" s="30"/>
    </row>
    <row r="11600" spans="1:3" x14ac:dyDescent="0.3">
      <c r="A11600" s="14"/>
      <c r="B11600" s="30"/>
      <c r="C11600" s="30"/>
    </row>
    <row r="11601" spans="1:3" x14ac:dyDescent="0.3">
      <c r="A11601" s="14"/>
      <c r="B11601" s="30"/>
      <c r="C11601" s="30"/>
    </row>
    <row r="11602" spans="1:3" x14ac:dyDescent="0.3">
      <c r="A11602" s="14"/>
      <c r="B11602" s="30"/>
      <c r="C11602" s="30"/>
    </row>
    <row r="11603" spans="1:3" x14ac:dyDescent="0.3">
      <c r="A11603" s="14"/>
      <c r="B11603" s="30"/>
      <c r="C11603" s="30"/>
    </row>
    <row r="11604" spans="1:3" x14ac:dyDescent="0.3">
      <c r="A11604" s="14"/>
      <c r="B11604" s="30"/>
      <c r="C11604" s="30"/>
    </row>
    <row r="11605" spans="1:3" x14ac:dyDescent="0.3">
      <c r="A11605" s="14"/>
      <c r="B11605" s="30"/>
      <c r="C11605" s="30"/>
    </row>
    <row r="11606" spans="1:3" x14ac:dyDescent="0.3">
      <c r="A11606" s="14"/>
      <c r="B11606" s="30"/>
      <c r="C11606" s="30"/>
    </row>
    <row r="11607" spans="1:3" x14ac:dyDescent="0.3">
      <c r="A11607" s="14"/>
      <c r="B11607" s="30"/>
      <c r="C11607" s="30"/>
    </row>
    <row r="11608" spans="1:3" x14ac:dyDescent="0.3">
      <c r="A11608" s="14"/>
      <c r="B11608" s="30"/>
      <c r="C11608" s="30"/>
    </row>
    <row r="11609" spans="1:3" x14ac:dyDescent="0.3">
      <c r="A11609" s="14"/>
      <c r="B11609" s="30"/>
      <c r="C11609" s="30"/>
    </row>
    <row r="11610" spans="1:3" x14ac:dyDescent="0.3">
      <c r="A11610" s="14"/>
      <c r="B11610" s="30"/>
      <c r="C11610" s="30"/>
    </row>
    <row r="11611" spans="1:3" x14ac:dyDescent="0.3">
      <c r="A11611" s="14"/>
      <c r="B11611" s="30"/>
      <c r="C11611" s="30"/>
    </row>
    <row r="11612" spans="1:3" x14ac:dyDescent="0.3">
      <c r="A11612" s="14"/>
      <c r="B11612" s="30"/>
      <c r="C11612" s="30"/>
    </row>
    <row r="11613" spans="1:3" x14ac:dyDescent="0.3">
      <c r="A11613" s="14"/>
      <c r="B11613" s="30"/>
      <c r="C11613" s="30"/>
    </row>
    <row r="11614" spans="1:3" x14ac:dyDescent="0.3">
      <c r="A11614" s="14"/>
      <c r="B11614" s="30"/>
      <c r="C11614" s="30"/>
    </row>
    <row r="11615" spans="1:3" x14ac:dyDescent="0.3">
      <c r="A11615" s="14"/>
      <c r="B11615" s="30"/>
      <c r="C11615" s="30"/>
    </row>
    <row r="11616" spans="1:3" x14ac:dyDescent="0.3">
      <c r="A11616" s="14"/>
      <c r="B11616" s="30"/>
      <c r="C11616" s="30"/>
    </row>
    <row r="11617" spans="1:3" x14ac:dyDescent="0.3">
      <c r="A11617" s="14"/>
      <c r="B11617" s="30"/>
      <c r="C11617" s="30"/>
    </row>
    <row r="11618" spans="1:3" x14ac:dyDescent="0.3">
      <c r="A11618" s="14"/>
      <c r="B11618" s="30"/>
      <c r="C11618" s="30"/>
    </row>
    <row r="11619" spans="1:3" x14ac:dyDescent="0.3">
      <c r="A11619" s="14"/>
      <c r="B11619" s="30"/>
      <c r="C11619" s="30"/>
    </row>
    <row r="11620" spans="1:3" x14ac:dyDescent="0.3">
      <c r="A11620" s="14"/>
      <c r="B11620" s="30"/>
      <c r="C11620" s="30"/>
    </row>
    <row r="11621" spans="1:3" x14ac:dyDescent="0.3">
      <c r="A11621" s="14"/>
      <c r="B11621" s="30"/>
      <c r="C11621" s="30"/>
    </row>
    <row r="11622" spans="1:3" x14ac:dyDescent="0.3">
      <c r="A11622" s="14"/>
      <c r="B11622" s="30"/>
      <c r="C11622" s="30"/>
    </row>
    <row r="11623" spans="1:3" x14ac:dyDescent="0.3">
      <c r="A11623" s="14"/>
      <c r="B11623" s="30"/>
      <c r="C11623" s="30"/>
    </row>
    <row r="11624" spans="1:3" x14ac:dyDescent="0.3">
      <c r="A11624" s="14"/>
      <c r="B11624" s="30"/>
      <c r="C11624" s="30"/>
    </row>
    <row r="11625" spans="1:3" x14ac:dyDescent="0.3">
      <c r="A11625" s="14"/>
      <c r="B11625" s="30"/>
      <c r="C11625" s="30"/>
    </row>
    <row r="11626" spans="1:3" x14ac:dyDescent="0.3">
      <c r="A11626" s="14"/>
      <c r="B11626" s="30"/>
      <c r="C11626" s="30"/>
    </row>
    <row r="11627" spans="1:3" x14ac:dyDescent="0.3">
      <c r="A11627" s="14"/>
      <c r="B11627" s="30"/>
      <c r="C11627" s="30"/>
    </row>
    <row r="11628" spans="1:3" x14ac:dyDescent="0.3">
      <c r="A11628" s="14"/>
      <c r="B11628" s="30"/>
      <c r="C11628" s="30"/>
    </row>
    <row r="11629" spans="1:3" x14ac:dyDescent="0.3">
      <c r="A11629" s="14"/>
      <c r="B11629" s="30"/>
      <c r="C11629" s="30"/>
    </row>
    <row r="11630" spans="1:3" x14ac:dyDescent="0.3">
      <c r="A11630" s="14"/>
      <c r="B11630" s="30"/>
      <c r="C11630" s="30"/>
    </row>
    <row r="11631" spans="1:3" x14ac:dyDescent="0.3">
      <c r="A11631" s="14"/>
      <c r="B11631" s="30"/>
      <c r="C11631" s="30"/>
    </row>
    <row r="11632" spans="1:3" x14ac:dyDescent="0.3">
      <c r="A11632" s="14"/>
      <c r="B11632" s="30"/>
      <c r="C11632" s="30"/>
    </row>
    <row r="11633" spans="1:3" x14ac:dyDescent="0.3">
      <c r="A11633" s="14"/>
      <c r="B11633" s="30"/>
      <c r="C11633" s="30"/>
    </row>
    <row r="11634" spans="1:3" x14ac:dyDescent="0.3">
      <c r="A11634" s="14"/>
      <c r="B11634" s="30"/>
      <c r="C11634" s="30"/>
    </row>
    <row r="11635" spans="1:3" x14ac:dyDescent="0.3">
      <c r="A11635" s="14"/>
      <c r="B11635" s="30"/>
      <c r="C11635" s="30"/>
    </row>
    <row r="11636" spans="1:3" x14ac:dyDescent="0.3">
      <c r="A11636" s="14"/>
      <c r="B11636" s="30"/>
      <c r="C11636" s="30"/>
    </row>
    <row r="11637" spans="1:3" x14ac:dyDescent="0.3">
      <c r="A11637" s="14"/>
      <c r="B11637" s="30"/>
      <c r="C11637" s="30"/>
    </row>
    <row r="11638" spans="1:3" x14ac:dyDescent="0.3">
      <c r="A11638" s="14"/>
      <c r="B11638" s="30"/>
      <c r="C11638" s="30"/>
    </row>
    <row r="11639" spans="1:3" x14ac:dyDescent="0.3">
      <c r="A11639" s="14"/>
      <c r="B11639" s="30"/>
      <c r="C11639" s="30"/>
    </row>
    <row r="11640" spans="1:3" x14ac:dyDescent="0.3">
      <c r="A11640" s="14"/>
      <c r="B11640" s="30"/>
      <c r="C11640" s="30"/>
    </row>
    <row r="11641" spans="1:3" x14ac:dyDescent="0.3">
      <c r="A11641" s="14"/>
      <c r="B11641" s="30"/>
      <c r="C11641" s="30"/>
    </row>
    <row r="11642" spans="1:3" x14ac:dyDescent="0.3">
      <c r="A11642" s="14"/>
      <c r="B11642" s="30"/>
      <c r="C11642" s="30"/>
    </row>
    <row r="11643" spans="1:3" x14ac:dyDescent="0.3">
      <c r="A11643" s="14"/>
      <c r="B11643" s="30"/>
      <c r="C11643" s="30"/>
    </row>
    <row r="11644" spans="1:3" x14ac:dyDescent="0.3">
      <c r="A11644" s="14"/>
      <c r="B11644" s="30"/>
      <c r="C11644" s="30"/>
    </row>
    <row r="11645" spans="1:3" x14ac:dyDescent="0.3">
      <c r="A11645" s="14"/>
      <c r="B11645" s="30"/>
      <c r="C11645" s="30"/>
    </row>
    <row r="11646" spans="1:3" x14ac:dyDescent="0.3">
      <c r="A11646" s="14"/>
      <c r="B11646" s="30"/>
      <c r="C11646" s="30"/>
    </row>
    <row r="11647" spans="1:3" x14ac:dyDescent="0.3">
      <c r="A11647" s="14"/>
      <c r="B11647" s="30"/>
      <c r="C11647" s="30"/>
    </row>
    <row r="11648" spans="1:3" x14ac:dyDescent="0.3">
      <c r="A11648" s="14"/>
      <c r="B11648" s="30"/>
      <c r="C11648" s="30"/>
    </row>
    <row r="11649" spans="1:3" x14ac:dyDescent="0.3">
      <c r="A11649" s="14"/>
      <c r="B11649" s="30"/>
      <c r="C11649" s="30"/>
    </row>
    <row r="11650" spans="1:3" x14ac:dyDescent="0.3">
      <c r="A11650" s="14"/>
      <c r="B11650" s="30"/>
      <c r="C11650" s="30"/>
    </row>
    <row r="11651" spans="1:3" x14ac:dyDescent="0.3">
      <c r="A11651" s="14"/>
      <c r="B11651" s="30"/>
      <c r="C11651" s="30"/>
    </row>
    <row r="11652" spans="1:3" x14ac:dyDescent="0.3">
      <c r="A11652" s="14"/>
      <c r="B11652" s="30"/>
      <c r="C11652" s="30"/>
    </row>
    <row r="11653" spans="1:3" x14ac:dyDescent="0.3">
      <c r="A11653" s="14"/>
      <c r="B11653" s="30"/>
      <c r="C11653" s="30"/>
    </row>
    <row r="11654" spans="1:3" x14ac:dyDescent="0.3">
      <c r="A11654" s="14"/>
      <c r="B11654" s="30"/>
      <c r="C11654" s="30"/>
    </row>
    <row r="11655" spans="1:3" x14ac:dyDescent="0.3">
      <c r="A11655" s="14"/>
      <c r="B11655" s="30"/>
      <c r="C11655" s="30"/>
    </row>
    <row r="11656" spans="1:3" x14ac:dyDescent="0.3">
      <c r="A11656" s="14"/>
      <c r="B11656" s="30"/>
      <c r="C11656" s="30"/>
    </row>
    <row r="11657" spans="1:3" x14ac:dyDescent="0.3">
      <c r="A11657" s="14"/>
      <c r="B11657" s="30"/>
      <c r="C11657" s="30"/>
    </row>
    <row r="11658" spans="1:3" x14ac:dyDescent="0.3">
      <c r="A11658" s="14"/>
      <c r="B11658" s="30"/>
      <c r="C11658" s="30"/>
    </row>
    <row r="11659" spans="1:3" x14ac:dyDescent="0.3">
      <c r="A11659" s="14"/>
      <c r="B11659" s="30"/>
      <c r="C11659" s="30"/>
    </row>
    <row r="11660" spans="1:3" x14ac:dyDescent="0.3">
      <c r="A11660" s="14"/>
      <c r="B11660" s="30"/>
      <c r="C11660" s="30"/>
    </row>
    <row r="11661" spans="1:3" x14ac:dyDescent="0.3">
      <c r="A11661" s="14"/>
      <c r="B11661" s="30"/>
      <c r="C11661" s="30"/>
    </row>
    <row r="11662" spans="1:3" x14ac:dyDescent="0.3">
      <c r="A11662" s="14"/>
      <c r="B11662" s="30"/>
      <c r="C11662" s="30"/>
    </row>
    <row r="11663" spans="1:3" x14ac:dyDescent="0.3">
      <c r="A11663" s="14"/>
      <c r="B11663" s="30"/>
      <c r="C11663" s="30"/>
    </row>
    <row r="11664" spans="1:3" x14ac:dyDescent="0.3">
      <c r="A11664" s="14"/>
      <c r="B11664" s="30"/>
      <c r="C11664" s="30"/>
    </row>
    <row r="11665" spans="1:3" x14ac:dyDescent="0.3">
      <c r="A11665" s="14"/>
      <c r="B11665" s="30"/>
      <c r="C11665" s="30"/>
    </row>
    <row r="11666" spans="1:3" x14ac:dyDescent="0.3">
      <c r="A11666" s="14"/>
      <c r="B11666" s="30"/>
      <c r="C11666" s="30"/>
    </row>
    <row r="11667" spans="1:3" x14ac:dyDescent="0.3">
      <c r="A11667" s="14"/>
      <c r="B11667" s="30"/>
      <c r="C11667" s="30"/>
    </row>
    <row r="11668" spans="1:3" x14ac:dyDescent="0.3">
      <c r="A11668" s="14"/>
      <c r="B11668" s="30"/>
      <c r="C11668" s="30"/>
    </row>
    <row r="11669" spans="1:3" x14ac:dyDescent="0.3">
      <c r="A11669" s="14"/>
      <c r="B11669" s="30"/>
      <c r="C11669" s="30"/>
    </row>
    <row r="11670" spans="1:3" x14ac:dyDescent="0.3">
      <c r="A11670" s="14"/>
      <c r="B11670" s="30"/>
      <c r="C11670" s="30"/>
    </row>
    <row r="11671" spans="1:3" x14ac:dyDescent="0.3">
      <c r="A11671" s="14"/>
      <c r="B11671" s="30"/>
      <c r="C11671" s="30"/>
    </row>
    <row r="11672" spans="1:3" x14ac:dyDescent="0.3">
      <c r="A11672" s="14"/>
      <c r="B11672" s="30"/>
      <c r="C11672" s="30"/>
    </row>
    <row r="11673" spans="1:3" x14ac:dyDescent="0.3">
      <c r="A11673" s="14"/>
      <c r="B11673" s="30"/>
      <c r="C11673" s="30"/>
    </row>
    <row r="11674" spans="1:3" x14ac:dyDescent="0.3">
      <c r="A11674" s="14"/>
      <c r="B11674" s="30"/>
      <c r="C11674" s="30"/>
    </row>
    <row r="11675" spans="1:3" x14ac:dyDescent="0.3">
      <c r="A11675" s="14"/>
      <c r="B11675" s="30"/>
      <c r="C11675" s="30"/>
    </row>
    <row r="11676" spans="1:3" x14ac:dyDescent="0.3">
      <c r="A11676" s="14"/>
      <c r="B11676" s="30"/>
      <c r="C11676" s="30"/>
    </row>
    <row r="11677" spans="1:3" x14ac:dyDescent="0.3">
      <c r="A11677" s="14"/>
      <c r="B11677" s="30"/>
      <c r="C11677" s="30"/>
    </row>
    <row r="11678" spans="1:3" x14ac:dyDescent="0.3">
      <c r="A11678" s="14"/>
      <c r="B11678" s="30"/>
      <c r="C11678" s="30"/>
    </row>
    <row r="11679" spans="1:3" x14ac:dyDescent="0.3">
      <c r="A11679" s="14"/>
      <c r="B11679" s="30"/>
      <c r="C11679" s="30"/>
    </row>
    <row r="11680" spans="1:3" x14ac:dyDescent="0.3">
      <c r="A11680" s="14"/>
      <c r="B11680" s="30"/>
      <c r="C11680" s="30"/>
    </row>
    <row r="11681" spans="1:3" x14ac:dyDescent="0.3">
      <c r="A11681" s="14"/>
      <c r="B11681" s="30"/>
      <c r="C11681" s="30"/>
    </row>
    <row r="11682" spans="1:3" x14ac:dyDescent="0.3">
      <c r="A11682" s="14"/>
      <c r="B11682" s="30"/>
      <c r="C11682" s="30"/>
    </row>
    <row r="11683" spans="1:3" x14ac:dyDescent="0.3">
      <c r="A11683" s="14"/>
      <c r="B11683" s="30"/>
      <c r="C11683" s="30"/>
    </row>
    <row r="11684" spans="1:3" x14ac:dyDescent="0.3">
      <c r="A11684" s="14"/>
      <c r="B11684" s="30"/>
      <c r="C11684" s="30"/>
    </row>
    <row r="11685" spans="1:3" x14ac:dyDescent="0.3">
      <c r="A11685" s="14"/>
      <c r="B11685" s="30"/>
      <c r="C11685" s="30"/>
    </row>
    <row r="11686" spans="1:3" x14ac:dyDescent="0.3">
      <c r="A11686" s="14"/>
      <c r="B11686" s="30"/>
      <c r="C11686" s="30"/>
    </row>
    <row r="11687" spans="1:3" x14ac:dyDescent="0.3">
      <c r="A11687" s="14"/>
      <c r="B11687" s="30"/>
      <c r="C11687" s="30"/>
    </row>
    <row r="11688" spans="1:3" x14ac:dyDescent="0.3">
      <c r="A11688" s="14"/>
      <c r="B11688" s="30"/>
      <c r="C11688" s="30"/>
    </row>
    <row r="11689" spans="1:3" x14ac:dyDescent="0.3">
      <c r="A11689" s="14"/>
      <c r="B11689" s="30"/>
      <c r="C11689" s="30"/>
    </row>
    <row r="11690" spans="1:3" x14ac:dyDescent="0.3">
      <c r="A11690" s="14"/>
      <c r="B11690" s="30"/>
      <c r="C11690" s="30"/>
    </row>
    <row r="11691" spans="1:3" x14ac:dyDescent="0.3">
      <c r="A11691" s="14"/>
      <c r="B11691" s="30"/>
      <c r="C11691" s="30"/>
    </row>
    <row r="11692" spans="1:3" x14ac:dyDescent="0.3">
      <c r="A11692" s="14"/>
      <c r="B11692" s="30"/>
      <c r="C11692" s="30"/>
    </row>
    <row r="11693" spans="1:3" x14ac:dyDescent="0.3">
      <c r="A11693" s="14"/>
      <c r="B11693" s="30"/>
      <c r="C11693" s="30"/>
    </row>
    <row r="11694" spans="1:3" x14ac:dyDescent="0.3">
      <c r="A11694" s="14"/>
      <c r="B11694" s="30"/>
      <c r="C11694" s="30"/>
    </row>
    <row r="11695" spans="1:3" x14ac:dyDescent="0.3">
      <c r="A11695" s="14"/>
      <c r="B11695" s="30"/>
      <c r="C11695" s="30"/>
    </row>
    <row r="11696" spans="1:3" x14ac:dyDescent="0.3">
      <c r="A11696" s="14"/>
      <c r="B11696" s="30"/>
      <c r="C11696" s="30"/>
    </row>
    <row r="11697" spans="1:3" x14ac:dyDescent="0.3">
      <c r="A11697" s="14"/>
      <c r="B11697" s="30"/>
      <c r="C11697" s="30"/>
    </row>
    <row r="11698" spans="1:3" x14ac:dyDescent="0.3">
      <c r="A11698" s="14"/>
      <c r="B11698" s="30"/>
      <c r="C11698" s="30"/>
    </row>
    <row r="11699" spans="1:3" x14ac:dyDescent="0.3">
      <c r="A11699" s="14"/>
      <c r="B11699" s="30"/>
      <c r="C11699" s="30"/>
    </row>
    <row r="11700" spans="1:3" x14ac:dyDescent="0.3">
      <c r="A11700" s="14"/>
      <c r="B11700" s="30"/>
      <c r="C11700" s="30"/>
    </row>
    <row r="11701" spans="1:3" x14ac:dyDescent="0.3">
      <c r="A11701" s="14"/>
      <c r="B11701" s="30"/>
      <c r="C11701" s="30"/>
    </row>
    <row r="11702" spans="1:3" x14ac:dyDescent="0.3">
      <c r="A11702" s="14"/>
      <c r="B11702" s="30"/>
      <c r="C11702" s="30"/>
    </row>
    <row r="11703" spans="1:3" x14ac:dyDescent="0.3">
      <c r="A11703" s="14"/>
      <c r="B11703" s="30"/>
      <c r="C11703" s="30"/>
    </row>
    <row r="11704" spans="1:3" x14ac:dyDescent="0.3">
      <c r="A11704" s="14"/>
      <c r="B11704" s="30"/>
      <c r="C11704" s="30"/>
    </row>
    <row r="11705" spans="1:3" x14ac:dyDescent="0.3">
      <c r="A11705" s="14"/>
      <c r="B11705" s="30"/>
      <c r="C11705" s="30"/>
    </row>
    <row r="11706" spans="1:3" x14ac:dyDescent="0.3">
      <c r="A11706" s="14"/>
      <c r="B11706" s="30"/>
      <c r="C11706" s="30"/>
    </row>
    <row r="11707" spans="1:3" x14ac:dyDescent="0.3">
      <c r="A11707" s="14"/>
      <c r="B11707" s="30"/>
      <c r="C11707" s="30"/>
    </row>
    <row r="11708" spans="1:3" x14ac:dyDescent="0.3">
      <c r="A11708" s="14"/>
      <c r="B11708" s="30"/>
      <c r="C11708" s="30"/>
    </row>
    <row r="11709" spans="1:3" x14ac:dyDescent="0.3">
      <c r="A11709" s="14"/>
      <c r="B11709" s="30"/>
      <c r="C11709" s="30"/>
    </row>
    <row r="11710" spans="1:3" x14ac:dyDescent="0.3">
      <c r="A11710" s="14"/>
      <c r="B11710" s="30"/>
      <c r="C11710" s="30"/>
    </row>
    <row r="11711" spans="1:3" x14ac:dyDescent="0.3">
      <c r="A11711" s="14"/>
      <c r="B11711" s="30"/>
      <c r="C11711" s="30"/>
    </row>
    <row r="11712" spans="1:3" x14ac:dyDescent="0.3">
      <c r="A11712" s="14"/>
      <c r="B11712" s="30"/>
      <c r="C11712" s="30"/>
    </row>
    <row r="11713" spans="1:3" x14ac:dyDescent="0.3">
      <c r="A11713" s="14"/>
      <c r="B11713" s="30"/>
      <c r="C11713" s="30"/>
    </row>
    <row r="11714" spans="1:3" x14ac:dyDescent="0.3">
      <c r="A11714" s="14"/>
      <c r="B11714" s="30"/>
      <c r="C11714" s="30"/>
    </row>
    <row r="11715" spans="1:3" x14ac:dyDescent="0.3">
      <c r="A11715" s="14"/>
      <c r="B11715" s="30"/>
      <c r="C11715" s="30"/>
    </row>
    <row r="11716" spans="1:3" x14ac:dyDescent="0.3">
      <c r="A11716" s="14"/>
      <c r="B11716" s="30"/>
      <c r="C11716" s="30"/>
    </row>
    <row r="11717" spans="1:3" x14ac:dyDescent="0.3">
      <c r="A11717" s="14"/>
      <c r="B11717" s="30"/>
      <c r="C11717" s="30"/>
    </row>
    <row r="11718" spans="1:3" x14ac:dyDescent="0.3">
      <c r="A11718" s="14"/>
      <c r="B11718" s="30"/>
      <c r="C11718" s="30"/>
    </row>
    <row r="11719" spans="1:3" x14ac:dyDescent="0.3">
      <c r="A11719" s="14"/>
      <c r="B11719" s="30"/>
      <c r="C11719" s="30"/>
    </row>
    <row r="11720" spans="1:3" x14ac:dyDescent="0.3">
      <c r="A11720" s="14"/>
      <c r="B11720" s="30"/>
      <c r="C11720" s="30"/>
    </row>
    <row r="11721" spans="1:3" x14ac:dyDescent="0.3">
      <c r="A11721" s="14"/>
      <c r="B11721" s="30"/>
      <c r="C11721" s="30"/>
    </row>
    <row r="11722" spans="1:3" x14ac:dyDescent="0.3">
      <c r="A11722" s="14"/>
      <c r="B11722" s="30"/>
      <c r="C11722" s="30"/>
    </row>
    <row r="11723" spans="1:3" x14ac:dyDescent="0.3">
      <c r="A11723" s="14"/>
      <c r="B11723" s="30"/>
      <c r="C11723" s="30"/>
    </row>
    <row r="11724" spans="1:3" x14ac:dyDescent="0.3">
      <c r="A11724" s="14"/>
      <c r="B11724" s="30"/>
      <c r="C11724" s="30"/>
    </row>
    <row r="11725" spans="1:3" x14ac:dyDescent="0.3">
      <c r="A11725" s="14"/>
      <c r="B11725" s="30"/>
      <c r="C11725" s="30"/>
    </row>
    <row r="11726" spans="1:3" x14ac:dyDescent="0.3">
      <c r="A11726" s="14"/>
      <c r="B11726" s="30"/>
      <c r="C11726" s="30"/>
    </row>
    <row r="11727" spans="1:3" x14ac:dyDescent="0.3">
      <c r="A11727" s="14"/>
      <c r="B11727" s="30"/>
      <c r="C11727" s="30"/>
    </row>
    <row r="11728" spans="1:3" x14ac:dyDescent="0.3">
      <c r="A11728" s="14"/>
      <c r="B11728" s="30"/>
      <c r="C11728" s="30"/>
    </row>
    <row r="11729" spans="1:3" x14ac:dyDescent="0.3">
      <c r="A11729" s="14"/>
      <c r="B11729" s="30"/>
      <c r="C11729" s="30"/>
    </row>
    <row r="11730" spans="1:3" x14ac:dyDescent="0.3">
      <c r="A11730" s="14"/>
      <c r="B11730" s="30"/>
      <c r="C11730" s="30"/>
    </row>
    <row r="11731" spans="1:3" x14ac:dyDescent="0.3">
      <c r="A11731" s="14"/>
      <c r="B11731" s="30"/>
      <c r="C11731" s="30"/>
    </row>
    <row r="11732" spans="1:3" x14ac:dyDescent="0.3">
      <c r="A11732" s="14"/>
      <c r="B11732" s="30"/>
      <c r="C11732" s="30"/>
    </row>
    <row r="11733" spans="1:3" x14ac:dyDescent="0.3">
      <c r="A11733" s="14"/>
      <c r="B11733" s="30"/>
      <c r="C11733" s="30"/>
    </row>
    <row r="11734" spans="1:3" x14ac:dyDescent="0.3">
      <c r="A11734" s="14"/>
      <c r="B11734" s="30"/>
      <c r="C11734" s="30"/>
    </row>
    <row r="11735" spans="1:3" x14ac:dyDescent="0.3">
      <c r="A11735" s="14"/>
      <c r="B11735" s="30"/>
      <c r="C11735" s="30"/>
    </row>
    <row r="11736" spans="1:3" x14ac:dyDescent="0.3">
      <c r="A11736" s="14"/>
      <c r="B11736" s="30"/>
      <c r="C11736" s="30"/>
    </row>
    <row r="11737" spans="1:3" x14ac:dyDescent="0.3">
      <c r="A11737" s="14"/>
      <c r="B11737" s="30"/>
      <c r="C11737" s="30"/>
    </row>
    <row r="11738" spans="1:3" x14ac:dyDescent="0.3">
      <c r="A11738" s="14"/>
      <c r="B11738" s="30"/>
      <c r="C11738" s="30"/>
    </row>
    <row r="11739" spans="1:3" x14ac:dyDescent="0.3">
      <c r="A11739" s="14"/>
      <c r="B11739" s="30"/>
      <c r="C11739" s="30"/>
    </row>
    <row r="11740" spans="1:3" x14ac:dyDescent="0.3">
      <c r="A11740" s="14"/>
      <c r="B11740" s="30"/>
      <c r="C11740" s="30"/>
    </row>
    <row r="11741" spans="1:3" x14ac:dyDescent="0.3">
      <c r="A11741" s="14"/>
      <c r="B11741" s="30"/>
      <c r="C11741" s="30"/>
    </row>
    <row r="11742" spans="1:3" x14ac:dyDescent="0.3">
      <c r="A11742" s="14"/>
      <c r="B11742" s="30"/>
      <c r="C11742" s="30"/>
    </row>
    <row r="11743" spans="1:3" x14ac:dyDescent="0.3">
      <c r="A11743" s="14"/>
      <c r="B11743" s="30"/>
      <c r="C11743" s="30"/>
    </row>
    <row r="11744" spans="1:3" x14ac:dyDescent="0.3">
      <c r="A11744" s="14"/>
      <c r="B11744" s="30"/>
      <c r="C11744" s="30"/>
    </row>
    <row r="11745" spans="1:3" x14ac:dyDescent="0.3">
      <c r="A11745" s="14"/>
      <c r="B11745" s="30"/>
      <c r="C11745" s="30"/>
    </row>
    <row r="11746" spans="1:3" x14ac:dyDescent="0.3">
      <c r="A11746" s="14"/>
      <c r="B11746" s="30"/>
      <c r="C11746" s="30"/>
    </row>
    <row r="11747" spans="1:3" x14ac:dyDescent="0.3">
      <c r="A11747" s="14"/>
      <c r="B11747" s="30"/>
      <c r="C11747" s="30"/>
    </row>
    <row r="11748" spans="1:3" x14ac:dyDescent="0.3">
      <c r="A11748" s="14"/>
      <c r="B11748" s="30"/>
      <c r="C11748" s="30"/>
    </row>
    <row r="11749" spans="1:3" x14ac:dyDescent="0.3">
      <c r="A11749" s="14"/>
      <c r="B11749" s="30"/>
      <c r="C11749" s="30"/>
    </row>
    <row r="11750" spans="1:3" x14ac:dyDescent="0.3">
      <c r="A11750" s="14"/>
      <c r="B11750" s="30"/>
      <c r="C11750" s="30"/>
    </row>
    <row r="11751" spans="1:3" x14ac:dyDescent="0.3">
      <c r="A11751" s="14"/>
      <c r="B11751" s="30"/>
      <c r="C11751" s="30"/>
    </row>
    <row r="11752" spans="1:3" x14ac:dyDescent="0.3">
      <c r="A11752" s="14"/>
      <c r="B11752" s="30"/>
      <c r="C11752" s="30"/>
    </row>
    <row r="11753" spans="1:3" x14ac:dyDescent="0.3">
      <c r="A11753" s="14"/>
      <c r="B11753" s="30"/>
      <c r="C11753" s="30"/>
    </row>
    <row r="11754" spans="1:3" x14ac:dyDescent="0.3">
      <c r="A11754" s="14"/>
      <c r="B11754" s="30"/>
      <c r="C11754" s="30"/>
    </row>
    <row r="11755" spans="1:3" x14ac:dyDescent="0.3">
      <c r="A11755" s="14"/>
      <c r="B11755" s="30"/>
      <c r="C11755" s="30"/>
    </row>
    <row r="11756" spans="1:3" x14ac:dyDescent="0.3">
      <c r="A11756" s="14"/>
      <c r="B11756" s="30"/>
      <c r="C11756" s="30"/>
    </row>
    <row r="11757" spans="1:3" x14ac:dyDescent="0.3">
      <c r="A11757" s="14"/>
      <c r="B11757" s="30"/>
      <c r="C11757" s="30"/>
    </row>
    <row r="11758" spans="1:3" x14ac:dyDescent="0.3">
      <c r="A11758" s="14"/>
      <c r="B11758" s="30"/>
      <c r="C11758" s="30"/>
    </row>
    <row r="11759" spans="1:3" x14ac:dyDescent="0.3">
      <c r="A11759" s="14"/>
      <c r="B11759" s="30"/>
      <c r="C11759" s="30"/>
    </row>
    <row r="11760" spans="1:3" x14ac:dyDescent="0.3">
      <c r="A11760" s="14"/>
      <c r="B11760" s="30"/>
      <c r="C11760" s="30"/>
    </row>
    <row r="11761" spans="1:3" x14ac:dyDescent="0.3">
      <c r="A11761" s="14"/>
      <c r="B11761" s="30"/>
      <c r="C11761" s="30"/>
    </row>
    <row r="11762" spans="1:3" x14ac:dyDescent="0.3">
      <c r="A11762" s="14"/>
      <c r="B11762" s="30"/>
      <c r="C11762" s="30"/>
    </row>
    <row r="11763" spans="1:3" x14ac:dyDescent="0.3">
      <c r="A11763" s="14"/>
      <c r="B11763" s="30"/>
      <c r="C11763" s="30"/>
    </row>
    <row r="11764" spans="1:3" x14ac:dyDescent="0.3">
      <c r="A11764" s="14"/>
      <c r="B11764" s="30"/>
      <c r="C11764" s="30"/>
    </row>
    <row r="11765" spans="1:3" x14ac:dyDescent="0.3">
      <c r="A11765" s="14"/>
      <c r="B11765" s="30"/>
      <c r="C11765" s="30"/>
    </row>
    <row r="11766" spans="1:3" x14ac:dyDescent="0.3">
      <c r="A11766" s="14"/>
      <c r="B11766" s="30"/>
      <c r="C11766" s="30"/>
    </row>
    <row r="11767" spans="1:3" x14ac:dyDescent="0.3">
      <c r="A11767" s="14"/>
      <c r="B11767" s="30"/>
      <c r="C11767" s="30"/>
    </row>
    <row r="11768" spans="1:3" x14ac:dyDescent="0.3">
      <c r="A11768" s="14"/>
      <c r="B11768" s="30"/>
      <c r="C11768" s="30"/>
    </row>
    <row r="11769" spans="1:3" x14ac:dyDescent="0.3">
      <c r="A11769" s="14"/>
      <c r="B11769" s="30"/>
      <c r="C11769" s="30"/>
    </row>
    <row r="11770" spans="1:3" x14ac:dyDescent="0.3">
      <c r="A11770" s="14"/>
      <c r="B11770" s="30"/>
      <c r="C11770" s="30"/>
    </row>
    <row r="11771" spans="1:3" x14ac:dyDescent="0.3">
      <c r="A11771" s="14"/>
      <c r="B11771" s="30"/>
      <c r="C11771" s="30"/>
    </row>
    <row r="11772" spans="1:3" x14ac:dyDescent="0.3">
      <c r="A11772" s="14"/>
      <c r="B11772" s="30"/>
      <c r="C11772" s="30"/>
    </row>
    <row r="11773" spans="1:3" x14ac:dyDescent="0.3">
      <c r="A11773" s="14"/>
      <c r="B11773" s="30"/>
      <c r="C11773" s="30"/>
    </row>
    <row r="11774" spans="1:3" x14ac:dyDescent="0.3">
      <c r="A11774" s="14"/>
      <c r="B11774" s="30"/>
      <c r="C11774" s="30"/>
    </row>
    <row r="11775" spans="1:3" x14ac:dyDescent="0.3">
      <c r="A11775" s="14"/>
      <c r="B11775" s="30"/>
      <c r="C11775" s="30"/>
    </row>
    <row r="11776" spans="1:3" x14ac:dyDescent="0.3">
      <c r="A11776" s="14"/>
      <c r="B11776" s="30"/>
      <c r="C11776" s="30"/>
    </row>
    <row r="11777" spans="1:3" x14ac:dyDescent="0.3">
      <c r="A11777" s="14"/>
      <c r="B11777" s="30"/>
      <c r="C11777" s="30"/>
    </row>
    <row r="11778" spans="1:3" x14ac:dyDescent="0.3">
      <c r="A11778" s="14"/>
      <c r="B11778" s="30"/>
      <c r="C11778" s="30"/>
    </row>
    <row r="11779" spans="1:3" x14ac:dyDescent="0.3">
      <c r="A11779" s="14"/>
      <c r="B11779" s="30"/>
      <c r="C11779" s="30"/>
    </row>
    <row r="11780" spans="1:3" x14ac:dyDescent="0.3">
      <c r="A11780" s="14"/>
      <c r="B11780" s="30"/>
      <c r="C11780" s="30"/>
    </row>
    <row r="11781" spans="1:3" x14ac:dyDescent="0.3">
      <c r="A11781" s="14"/>
      <c r="B11781" s="30"/>
      <c r="C11781" s="30"/>
    </row>
    <row r="11782" spans="1:3" x14ac:dyDescent="0.3">
      <c r="A11782" s="14"/>
      <c r="B11782" s="30"/>
      <c r="C11782" s="30"/>
    </row>
    <row r="11783" spans="1:3" x14ac:dyDescent="0.3">
      <c r="A11783" s="14"/>
      <c r="B11783" s="30"/>
      <c r="C11783" s="30"/>
    </row>
    <row r="11784" spans="1:3" x14ac:dyDescent="0.3">
      <c r="A11784" s="14"/>
      <c r="B11784" s="30"/>
      <c r="C11784" s="30"/>
    </row>
    <row r="11785" spans="1:3" x14ac:dyDescent="0.3">
      <c r="A11785" s="14"/>
      <c r="B11785" s="30"/>
      <c r="C11785" s="30"/>
    </row>
    <row r="11786" spans="1:3" x14ac:dyDescent="0.3">
      <c r="A11786" s="14"/>
      <c r="B11786" s="30"/>
      <c r="C11786" s="30"/>
    </row>
    <row r="11787" spans="1:3" x14ac:dyDescent="0.3">
      <c r="A11787" s="14"/>
      <c r="B11787" s="30"/>
      <c r="C11787" s="30"/>
    </row>
    <row r="11788" spans="1:3" x14ac:dyDescent="0.3">
      <c r="A11788" s="14"/>
      <c r="B11788" s="30"/>
      <c r="C11788" s="30"/>
    </row>
    <row r="11789" spans="1:3" x14ac:dyDescent="0.3">
      <c r="A11789" s="14"/>
      <c r="B11789" s="30"/>
      <c r="C11789" s="30"/>
    </row>
    <row r="11790" spans="1:3" x14ac:dyDescent="0.3">
      <c r="A11790" s="14"/>
      <c r="B11790" s="30"/>
      <c r="C11790" s="30"/>
    </row>
    <row r="11791" spans="1:3" x14ac:dyDescent="0.3">
      <c r="A11791" s="14"/>
      <c r="B11791" s="30"/>
      <c r="C11791" s="30"/>
    </row>
    <row r="11792" spans="1:3" x14ac:dyDescent="0.3">
      <c r="A11792" s="14"/>
      <c r="B11792" s="30"/>
      <c r="C11792" s="30"/>
    </row>
    <row r="11793" spans="1:3" x14ac:dyDescent="0.3">
      <c r="A11793" s="14"/>
      <c r="B11793" s="30"/>
      <c r="C11793" s="30"/>
    </row>
    <row r="11794" spans="1:3" x14ac:dyDescent="0.3">
      <c r="A11794" s="14"/>
      <c r="B11794" s="30"/>
      <c r="C11794" s="30"/>
    </row>
    <row r="11795" spans="1:3" x14ac:dyDescent="0.3">
      <c r="A11795" s="14"/>
      <c r="B11795" s="30"/>
      <c r="C11795" s="30"/>
    </row>
    <row r="11796" spans="1:3" x14ac:dyDescent="0.3">
      <c r="A11796" s="14"/>
      <c r="B11796" s="30"/>
      <c r="C11796" s="30"/>
    </row>
    <row r="11797" spans="1:3" x14ac:dyDescent="0.3">
      <c r="A11797" s="14"/>
      <c r="B11797" s="30"/>
      <c r="C11797" s="30"/>
    </row>
    <row r="11798" spans="1:3" x14ac:dyDescent="0.3">
      <c r="A11798" s="14"/>
      <c r="B11798" s="30"/>
      <c r="C11798" s="30"/>
    </row>
    <row r="11799" spans="1:3" x14ac:dyDescent="0.3">
      <c r="A11799" s="14"/>
      <c r="B11799" s="30"/>
      <c r="C11799" s="30"/>
    </row>
    <row r="11800" spans="1:3" x14ac:dyDescent="0.3">
      <c r="A11800" s="14"/>
      <c r="B11800" s="30"/>
      <c r="C11800" s="30"/>
    </row>
    <row r="11801" spans="1:3" x14ac:dyDescent="0.3">
      <c r="A11801" s="14"/>
      <c r="B11801" s="30"/>
      <c r="C11801" s="30"/>
    </row>
    <row r="11802" spans="1:3" x14ac:dyDescent="0.3">
      <c r="A11802" s="14"/>
      <c r="B11802" s="30"/>
      <c r="C11802" s="30"/>
    </row>
    <row r="11803" spans="1:3" x14ac:dyDescent="0.3">
      <c r="A11803" s="14"/>
      <c r="B11803" s="30"/>
      <c r="C11803" s="30"/>
    </row>
    <row r="11804" spans="1:3" x14ac:dyDescent="0.3">
      <c r="A11804" s="14"/>
      <c r="B11804" s="30"/>
      <c r="C11804" s="30"/>
    </row>
    <row r="11805" spans="1:3" x14ac:dyDescent="0.3">
      <c r="A11805" s="14"/>
      <c r="B11805" s="30"/>
      <c r="C11805" s="30"/>
    </row>
    <row r="11806" spans="1:3" x14ac:dyDescent="0.3">
      <c r="A11806" s="14"/>
      <c r="B11806" s="30"/>
      <c r="C11806" s="30"/>
    </row>
    <row r="11807" spans="1:3" x14ac:dyDescent="0.3">
      <c r="A11807" s="14"/>
      <c r="B11807" s="30"/>
      <c r="C11807" s="30"/>
    </row>
    <row r="11808" spans="1:3" x14ac:dyDescent="0.3">
      <c r="A11808" s="14"/>
      <c r="B11808" s="30"/>
      <c r="C11808" s="30"/>
    </row>
    <row r="11809" spans="1:3" x14ac:dyDescent="0.3">
      <c r="A11809" s="14"/>
      <c r="B11809" s="30"/>
      <c r="C11809" s="30"/>
    </row>
    <row r="11810" spans="1:3" x14ac:dyDescent="0.3">
      <c r="A11810" s="14"/>
      <c r="B11810" s="30"/>
      <c r="C11810" s="30"/>
    </row>
    <row r="11811" spans="1:3" x14ac:dyDescent="0.3">
      <c r="A11811" s="14"/>
      <c r="B11811" s="30"/>
      <c r="C11811" s="30"/>
    </row>
    <row r="11812" spans="1:3" x14ac:dyDescent="0.3">
      <c r="A11812" s="14"/>
      <c r="B11812" s="30"/>
      <c r="C11812" s="30"/>
    </row>
    <row r="11813" spans="1:3" x14ac:dyDescent="0.3">
      <c r="A11813" s="14"/>
      <c r="B11813" s="30"/>
      <c r="C11813" s="30"/>
    </row>
    <row r="11814" spans="1:3" x14ac:dyDescent="0.3">
      <c r="A11814" s="14"/>
      <c r="B11814" s="30"/>
      <c r="C11814" s="30"/>
    </row>
    <row r="11815" spans="1:3" x14ac:dyDescent="0.3">
      <c r="A11815" s="14"/>
      <c r="B11815" s="30"/>
      <c r="C11815" s="30"/>
    </row>
    <row r="11816" spans="1:3" x14ac:dyDescent="0.3">
      <c r="A11816" s="14"/>
      <c r="B11816" s="30"/>
      <c r="C11816" s="30"/>
    </row>
    <row r="11817" spans="1:3" x14ac:dyDescent="0.3">
      <c r="A11817" s="14"/>
      <c r="B11817" s="30"/>
      <c r="C11817" s="30"/>
    </row>
    <row r="11818" spans="1:3" x14ac:dyDescent="0.3">
      <c r="A11818" s="14"/>
      <c r="B11818" s="30"/>
      <c r="C11818" s="30"/>
    </row>
    <row r="11819" spans="1:3" x14ac:dyDescent="0.3">
      <c r="A11819" s="14"/>
      <c r="B11819" s="30"/>
      <c r="C11819" s="30"/>
    </row>
    <row r="11820" spans="1:3" x14ac:dyDescent="0.3">
      <c r="A11820" s="14"/>
      <c r="B11820" s="30"/>
      <c r="C11820" s="30"/>
    </row>
    <row r="11821" spans="1:3" x14ac:dyDescent="0.3">
      <c r="A11821" s="14"/>
      <c r="B11821" s="30"/>
      <c r="C11821" s="30"/>
    </row>
    <row r="11822" spans="1:3" x14ac:dyDescent="0.3">
      <c r="A11822" s="14"/>
      <c r="B11822" s="30"/>
      <c r="C11822" s="30"/>
    </row>
    <row r="11823" spans="1:3" x14ac:dyDescent="0.3">
      <c r="A11823" s="14"/>
      <c r="B11823" s="30"/>
      <c r="C11823" s="30"/>
    </row>
    <row r="11824" spans="1:3" x14ac:dyDescent="0.3">
      <c r="A11824" s="14"/>
      <c r="B11824" s="30"/>
      <c r="C11824" s="30"/>
    </row>
    <row r="11825" spans="1:3" x14ac:dyDescent="0.3">
      <c r="A11825" s="14"/>
      <c r="B11825" s="30"/>
      <c r="C11825" s="30"/>
    </row>
    <row r="11826" spans="1:3" x14ac:dyDescent="0.3">
      <c r="A11826" s="14"/>
      <c r="B11826" s="30"/>
      <c r="C11826" s="30"/>
    </row>
    <row r="11827" spans="1:3" x14ac:dyDescent="0.3">
      <c r="A11827" s="14"/>
      <c r="B11827" s="30"/>
      <c r="C11827" s="30"/>
    </row>
    <row r="11828" spans="1:3" x14ac:dyDescent="0.3">
      <c r="A11828" s="14"/>
      <c r="B11828" s="30"/>
      <c r="C11828" s="30"/>
    </row>
    <row r="11829" spans="1:3" x14ac:dyDescent="0.3">
      <c r="A11829" s="14"/>
      <c r="B11829" s="30"/>
      <c r="C11829" s="30"/>
    </row>
    <row r="11830" spans="1:3" x14ac:dyDescent="0.3">
      <c r="A11830" s="14"/>
      <c r="B11830" s="30"/>
      <c r="C11830" s="30"/>
    </row>
    <row r="11831" spans="1:3" x14ac:dyDescent="0.3">
      <c r="A11831" s="14"/>
      <c r="B11831" s="30"/>
      <c r="C11831" s="30"/>
    </row>
    <row r="11832" spans="1:3" x14ac:dyDescent="0.3">
      <c r="A11832" s="14"/>
      <c r="B11832" s="30"/>
      <c r="C11832" s="30"/>
    </row>
    <row r="11833" spans="1:3" x14ac:dyDescent="0.3">
      <c r="A11833" s="14"/>
      <c r="B11833" s="30"/>
      <c r="C11833" s="30"/>
    </row>
    <row r="11834" spans="1:3" x14ac:dyDescent="0.3">
      <c r="A11834" s="14"/>
      <c r="B11834" s="30"/>
      <c r="C11834" s="30"/>
    </row>
    <row r="11835" spans="1:3" x14ac:dyDescent="0.3">
      <c r="A11835" s="14"/>
      <c r="B11835" s="30"/>
      <c r="C11835" s="30"/>
    </row>
    <row r="11836" spans="1:3" x14ac:dyDescent="0.3">
      <c r="A11836" s="14"/>
      <c r="B11836" s="30"/>
      <c r="C11836" s="30"/>
    </row>
    <row r="11837" spans="1:3" x14ac:dyDescent="0.3">
      <c r="A11837" s="14"/>
      <c r="B11837" s="30"/>
      <c r="C11837" s="30"/>
    </row>
    <row r="11838" spans="1:3" x14ac:dyDescent="0.3">
      <c r="A11838" s="14"/>
      <c r="B11838" s="30"/>
      <c r="C11838" s="30"/>
    </row>
    <row r="11839" spans="1:3" x14ac:dyDescent="0.3">
      <c r="A11839" s="14"/>
      <c r="B11839" s="30"/>
      <c r="C11839" s="30"/>
    </row>
    <row r="11840" spans="1:3" x14ac:dyDescent="0.3">
      <c r="A11840" s="14"/>
      <c r="B11840" s="30"/>
      <c r="C11840" s="30"/>
    </row>
    <row r="11841" spans="1:3" x14ac:dyDescent="0.3">
      <c r="A11841" s="14"/>
      <c r="B11841" s="30"/>
      <c r="C11841" s="30"/>
    </row>
    <row r="11842" spans="1:3" x14ac:dyDescent="0.3">
      <c r="A11842" s="14"/>
      <c r="B11842" s="30"/>
      <c r="C11842" s="30"/>
    </row>
    <row r="11843" spans="1:3" x14ac:dyDescent="0.3">
      <c r="A11843" s="14"/>
      <c r="B11843" s="30"/>
      <c r="C11843" s="30"/>
    </row>
    <row r="11844" spans="1:3" x14ac:dyDescent="0.3">
      <c r="A11844" s="14"/>
      <c r="B11844" s="30"/>
      <c r="C11844" s="30"/>
    </row>
    <row r="11845" spans="1:3" x14ac:dyDescent="0.3">
      <c r="A11845" s="14"/>
      <c r="B11845" s="30"/>
      <c r="C11845" s="30"/>
    </row>
    <row r="11846" spans="1:3" x14ac:dyDescent="0.3">
      <c r="A11846" s="14"/>
      <c r="B11846" s="30"/>
      <c r="C11846" s="30"/>
    </row>
    <row r="11847" spans="1:3" x14ac:dyDescent="0.3">
      <c r="A11847" s="14"/>
      <c r="B11847" s="30"/>
      <c r="C11847" s="30"/>
    </row>
    <row r="11848" spans="1:3" x14ac:dyDescent="0.3">
      <c r="A11848" s="14"/>
      <c r="B11848" s="30"/>
      <c r="C11848" s="30"/>
    </row>
    <row r="11849" spans="1:3" x14ac:dyDescent="0.3">
      <c r="A11849" s="14"/>
      <c r="B11849" s="30"/>
      <c r="C11849" s="30"/>
    </row>
    <row r="11850" spans="1:3" x14ac:dyDescent="0.3">
      <c r="A11850" s="14"/>
      <c r="B11850" s="30"/>
      <c r="C11850" s="30"/>
    </row>
    <row r="11851" spans="1:3" x14ac:dyDescent="0.3">
      <c r="A11851" s="14"/>
      <c r="B11851" s="30"/>
      <c r="C11851" s="30"/>
    </row>
    <row r="11852" spans="1:3" x14ac:dyDescent="0.3">
      <c r="A11852" s="14"/>
      <c r="B11852" s="30"/>
      <c r="C11852" s="30"/>
    </row>
    <row r="11853" spans="1:3" x14ac:dyDescent="0.3">
      <c r="A11853" s="14"/>
      <c r="B11853" s="30"/>
      <c r="C11853" s="30"/>
    </row>
    <row r="11854" spans="1:3" x14ac:dyDescent="0.3">
      <c r="A11854" s="14"/>
      <c r="B11854" s="30"/>
      <c r="C11854" s="30"/>
    </row>
    <row r="11855" spans="1:3" x14ac:dyDescent="0.3">
      <c r="A11855" s="14"/>
      <c r="B11855" s="30"/>
      <c r="C11855" s="30"/>
    </row>
    <row r="11856" spans="1:3" x14ac:dyDescent="0.3">
      <c r="A11856" s="14"/>
      <c r="B11856" s="30"/>
      <c r="C11856" s="30"/>
    </row>
    <row r="11857" spans="1:3" x14ac:dyDescent="0.3">
      <c r="A11857" s="14"/>
      <c r="B11857" s="30"/>
      <c r="C11857" s="30"/>
    </row>
    <row r="11858" spans="1:3" x14ac:dyDescent="0.3">
      <c r="A11858" s="14"/>
      <c r="B11858" s="30"/>
      <c r="C11858" s="30"/>
    </row>
    <row r="11859" spans="1:3" x14ac:dyDescent="0.3">
      <c r="A11859" s="14"/>
      <c r="B11859" s="30"/>
      <c r="C11859" s="30"/>
    </row>
    <row r="11860" spans="1:3" x14ac:dyDescent="0.3">
      <c r="A11860" s="14"/>
      <c r="B11860" s="30"/>
      <c r="C11860" s="30"/>
    </row>
    <row r="11861" spans="1:3" x14ac:dyDescent="0.3">
      <c r="A11861" s="14"/>
      <c r="B11861" s="30"/>
      <c r="C11861" s="30"/>
    </row>
    <row r="11862" spans="1:3" x14ac:dyDescent="0.3">
      <c r="A11862" s="14"/>
      <c r="B11862" s="30"/>
      <c r="C11862" s="30"/>
    </row>
    <row r="11863" spans="1:3" x14ac:dyDescent="0.3">
      <c r="A11863" s="14"/>
      <c r="B11863" s="30"/>
      <c r="C11863" s="30"/>
    </row>
    <row r="11864" spans="1:3" x14ac:dyDescent="0.3">
      <c r="A11864" s="14"/>
      <c r="B11864" s="30"/>
      <c r="C11864" s="30"/>
    </row>
    <row r="11865" spans="1:3" x14ac:dyDescent="0.3">
      <c r="A11865" s="14"/>
      <c r="B11865" s="30"/>
      <c r="C11865" s="30"/>
    </row>
    <row r="11866" spans="1:3" x14ac:dyDescent="0.3">
      <c r="A11866" s="14"/>
      <c r="B11866" s="30"/>
      <c r="C11866" s="30"/>
    </row>
    <row r="11867" spans="1:3" x14ac:dyDescent="0.3">
      <c r="A11867" s="14"/>
      <c r="B11867" s="30"/>
      <c r="C11867" s="30"/>
    </row>
    <row r="11868" spans="1:3" x14ac:dyDescent="0.3">
      <c r="A11868" s="14"/>
      <c r="B11868" s="30"/>
      <c r="C11868" s="30"/>
    </row>
    <row r="11869" spans="1:3" x14ac:dyDescent="0.3">
      <c r="A11869" s="14"/>
      <c r="B11869" s="30"/>
      <c r="C11869" s="30"/>
    </row>
    <row r="11870" spans="1:3" x14ac:dyDescent="0.3">
      <c r="A11870" s="14"/>
      <c r="B11870" s="30"/>
      <c r="C11870" s="30"/>
    </row>
    <row r="11871" spans="1:3" x14ac:dyDescent="0.3">
      <c r="A11871" s="14"/>
      <c r="B11871" s="30"/>
      <c r="C11871" s="30"/>
    </row>
    <row r="11872" spans="1:3" x14ac:dyDescent="0.3">
      <c r="A11872" s="14"/>
      <c r="B11872" s="30"/>
      <c r="C11872" s="30"/>
    </row>
    <row r="11873" spans="1:3" x14ac:dyDescent="0.3">
      <c r="A11873" s="14"/>
      <c r="B11873" s="30"/>
      <c r="C11873" s="30"/>
    </row>
    <row r="11874" spans="1:3" x14ac:dyDescent="0.3">
      <c r="A11874" s="14"/>
      <c r="B11874" s="30"/>
      <c r="C11874" s="30"/>
    </row>
    <row r="11875" spans="1:3" x14ac:dyDescent="0.3">
      <c r="A11875" s="14"/>
      <c r="B11875" s="30"/>
      <c r="C11875" s="30"/>
    </row>
    <row r="11876" spans="1:3" x14ac:dyDescent="0.3">
      <c r="A11876" s="14"/>
      <c r="B11876" s="30"/>
      <c r="C11876" s="30"/>
    </row>
    <row r="11877" spans="1:3" x14ac:dyDescent="0.3">
      <c r="A11877" s="14"/>
      <c r="B11877" s="30"/>
      <c r="C11877" s="30"/>
    </row>
    <row r="11878" spans="1:3" x14ac:dyDescent="0.3">
      <c r="A11878" s="14"/>
      <c r="B11878" s="30"/>
      <c r="C11878" s="30"/>
    </row>
    <row r="11879" spans="1:3" x14ac:dyDescent="0.3">
      <c r="A11879" s="14"/>
      <c r="B11879" s="30"/>
      <c r="C11879" s="30"/>
    </row>
    <row r="11880" spans="1:3" x14ac:dyDescent="0.3">
      <c r="A11880" s="14"/>
      <c r="B11880" s="30"/>
      <c r="C11880" s="30"/>
    </row>
    <row r="11881" spans="1:3" x14ac:dyDescent="0.3">
      <c r="A11881" s="14"/>
      <c r="B11881" s="30"/>
      <c r="C11881" s="30"/>
    </row>
    <row r="11882" spans="1:3" x14ac:dyDescent="0.3">
      <c r="A11882" s="14"/>
      <c r="B11882" s="30"/>
      <c r="C11882" s="30"/>
    </row>
    <row r="11883" spans="1:3" x14ac:dyDescent="0.3">
      <c r="A11883" s="14"/>
      <c r="B11883" s="30"/>
      <c r="C11883" s="30"/>
    </row>
    <row r="11884" spans="1:3" x14ac:dyDescent="0.3">
      <c r="A11884" s="14"/>
      <c r="B11884" s="30"/>
      <c r="C11884" s="30"/>
    </row>
    <row r="11885" spans="1:3" x14ac:dyDescent="0.3">
      <c r="A11885" s="14"/>
      <c r="B11885" s="30"/>
      <c r="C11885" s="30"/>
    </row>
    <row r="11886" spans="1:3" x14ac:dyDescent="0.3">
      <c r="A11886" s="14"/>
      <c r="B11886" s="30"/>
      <c r="C11886" s="30"/>
    </row>
    <row r="11887" spans="1:3" x14ac:dyDescent="0.3">
      <c r="A11887" s="14"/>
      <c r="B11887" s="30"/>
      <c r="C11887" s="30"/>
    </row>
    <row r="11888" spans="1:3" x14ac:dyDescent="0.3">
      <c r="A11888" s="14"/>
      <c r="B11888" s="30"/>
      <c r="C11888" s="30"/>
    </row>
    <row r="11889" spans="1:3" x14ac:dyDescent="0.3">
      <c r="A11889" s="14"/>
      <c r="B11889" s="30"/>
      <c r="C11889" s="30"/>
    </row>
    <row r="11890" spans="1:3" x14ac:dyDescent="0.3">
      <c r="A11890" s="14"/>
      <c r="B11890" s="30"/>
      <c r="C11890" s="30"/>
    </row>
    <row r="11891" spans="1:3" x14ac:dyDescent="0.3">
      <c r="A11891" s="14"/>
      <c r="B11891" s="30"/>
      <c r="C11891" s="30"/>
    </row>
    <row r="11892" spans="1:3" x14ac:dyDescent="0.3">
      <c r="A11892" s="14"/>
      <c r="B11892" s="30"/>
      <c r="C11892" s="30"/>
    </row>
    <row r="11893" spans="1:3" x14ac:dyDescent="0.3">
      <c r="A11893" s="14"/>
      <c r="B11893" s="30"/>
      <c r="C11893" s="30"/>
    </row>
    <row r="11894" spans="1:3" x14ac:dyDescent="0.3">
      <c r="A11894" s="14"/>
      <c r="B11894" s="30"/>
      <c r="C11894" s="30"/>
    </row>
    <row r="11895" spans="1:3" x14ac:dyDescent="0.3">
      <c r="A11895" s="14"/>
      <c r="B11895" s="30"/>
      <c r="C11895" s="30"/>
    </row>
    <row r="11896" spans="1:3" x14ac:dyDescent="0.3">
      <c r="A11896" s="14"/>
      <c r="B11896" s="30"/>
      <c r="C11896" s="30"/>
    </row>
    <row r="11897" spans="1:3" x14ac:dyDescent="0.3">
      <c r="A11897" s="14"/>
      <c r="B11897" s="30"/>
      <c r="C11897" s="30"/>
    </row>
    <row r="11898" spans="1:3" x14ac:dyDescent="0.3">
      <c r="A11898" s="14"/>
      <c r="B11898" s="30"/>
      <c r="C11898" s="30"/>
    </row>
    <row r="11899" spans="1:3" x14ac:dyDescent="0.3">
      <c r="A11899" s="14"/>
      <c r="B11899" s="30"/>
      <c r="C11899" s="30"/>
    </row>
    <row r="11900" spans="1:3" x14ac:dyDescent="0.3">
      <c r="A11900" s="14"/>
      <c r="B11900" s="30"/>
      <c r="C11900" s="30"/>
    </row>
    <row r="11901" spans="1:3" x14ac:dyDescent="0.3">
      <c r="A11901" s="14"/>
      <c r="B11901" s="30"/>
      <c r="C11901" s="30"/>
    </row>
    <row r="11902" spans="1:3" x14ac:dyDescent="0.3">
      <c r="A11902" s="14"/>
      <c r="B11902" s="30"/>
      <c r="C11902" s="30"/>
    </row>
    <row r="11903" spans="1:3" x14ac:dyDescent="0.3">
      <c r="A11903" s="14"/>
      <c r="B11903" s="30"/>
      <c r="C11903" s="30"/>
    </row>
    <row r="11904" spans="1:3" x14ac:dyDescent="0.3">
      <c r="A11904" s="14"/>
      <c r="B11904" s="30"/>
      <c r="C11904" s="30"/>
    </row>
    <row r="11905" spans="1:3" x14ac:dyDescent="0.3">
      <c r="A11905" s="14"/>
      <c r="B11905" s="30"/>
      <c r="C11905" s="30"/>
    </row>
    <row r="11906" spans="1:3" x14ac:dyDescent="0.3">
      <c r="A11906" s="14"/>
      <c r="B11906" s="30"/>
      <c r="C11906" s="30"/>
    </row>
    <row r="11907" spans="1:3" x14ac:dyDescent="0.3">
      <c r="A11907" s="14"/>
      <c r="B11907" s="30"/>
      <c r="C11907" s="30"/>
    </row>
    <row r="11908" spans="1:3" x14ac:dyDescent="0.3">
      <c r="A11908" s="14"/>
      <c r="B11908" s="30"/>
      <c r="C11908" s="30"/>
    </row>
    <row r="11909" spans="1:3" x14ac:dyDescent="0.3">
      <c r="A11909" s="14"/>
      <c r="B11909" s="30"/>
      <c r="C11909" s="30"/>
    </row>
    <row r="11910" spans="1:3" x14ac:dyDescent="0.3">
      <c r="A11910" s="14"/>
      <c r="B11910" s="30"/>
      <c r="C11910" s="30"/>
    </row>
    <row r="11911" spans="1:3" x14ac:dyDescent="0.3">
      <c r="A11911" s="14"/>
      <c r="B11911" s="30"/>
      <c r="C11911" s="30"/>
    </row>
    <row r="11912" spans="1:3" x14ac:dyDescent="0.3">
      <c r="A11912" s="14"/>
      <c r="B11912" s="30"/>
      <c r="C11912" s="30"/>
    </row>
    <row r="11913" spans="1:3" x14ac:dyDescent="0.3">
      <c r="A11913" s="14"/>
      <c r="B11913" s="30"/>
      <c r="C11913" s="30"/>
    </row>
    <row r="11914" spans="1:3" x14ac:dyDescent="0.3">
      <c r="A11914" s="14"/>
      <c r="B11914" s="30"/>
      <c r="C11914" s="30"/>
    </row>
    <row r="11915" spans="1:3" x14ac:dyDescent="0.3">
      <c r="A11915" s="14"/>
      <c r="B11915" s="30"/>
      <c r="C11915" s="30"/>
    </row>
    <row r="11916" spans="1:3" x14ac:dyDescent="0.3">
      <c r="A11916" s="14"/>
      <c r="B11916" s="30"/>
      <c r="C11916" s="30"/>
    </row>
    <row r="11917" spans="1:3" x14ac:dyDescent="0.3">
      <c r="A11917" s="14"/>
      <c r="B11917" s="30"/>
      <c r="C11917" s="30"/>
    </row>
    <row r="11918" spans="1:3" x14ac:dyDescent="0.3">
      <c r="A11918" s="14"/>
      <c r="B11918" s="30"/>
      <c r="C11918" s="30"/>
    </row>
    <row r="11919" spans="1:3" x14ac:dyDescent="0.3">
      <c r="A11919" s="14"/>
      <c r="B11919" s="30"/>
      <c r="C11919" s="30"/>
    </row>
    <row r="11920" spans="1:3" x14ac:dyDescent="0.3">
      <c r="A11920" s="14"/>
      <c r="B11920" s="30"/>
      <c r="C11920" s="30"/>
    </row>
    <row r="11921" spans="1:3" x14ac:dyDescent="0.3">
      <c r="A11921" s="14"/>
      <c r="B11921" s="30"/>
      <c r="C11921" s="30"/>
    </row>
    <row r="11922" spans="1:3" x14ac:dyDescent="0.3">
      <c r="A11922" s="14"/>
      <c r="B11922" s="30"/>
      <c r="C11922" s="30"/>
    </row>
    <row r="11923" spans="1:3" x14ac:dyDescent="0.3">
      <c r="A11923" s="14"/>
      <c r="B11923" s="30"/>
      <c r="C11923" s="30"/>
    </row>
    <row r="11924" spans="1:3" x14ac:dyDescent="0.3">
      <c r="A11924" s="14"/>
      <c r="B11924" s="30"/>
      <c r="C11924" s="30"/>
    </row>
    <row r="11925" spans="1:3" x14ac:dyDescent="0.3">
      <c r="A11925" s="14"/>
      <c r="B11925" s="30"/>
      <c r="C11925" s="30"/>
    </row>
    <row r="11926" spans="1:3" x14ac:dyDescent="0.3">
      <c r="A11926" s="14"/>
      <c r="B11926" s="30"/>
      <c r="C11926" s="30"/>
    </row>
    <row r="11927" spans="1:3" x14ac:dyDescent="0.3">
      <c r="A11927" s="14"/>
      <c r="B11927" s="30"/>
      <c r="C11927" s="30"/>
    </row>
    <row r="11928" spans="1:3" x14ac:dyDescent="0.3">
      <c r="A11928" s="14"/>
      <c r="B11928" s="30"/>
      <c r="C11928" s="30"/>
    </row>
    <row r="11929" spans="1:3" x14ac:dyDescent="0.3">
      <c r="A11929" s="14"/>
      <c r="B11929" s="30"/>
      <c r="C11929" s="30"/>
    </row>
    <row r="11930" spans="1:3" x14ac:dyDescent="0.3">
      <c r="A11930" s="14"/>
      <c r="B11930" s="30"/>
      <c r="C11930" s="30"/>
    </row>
    <row r="11931" spans="1:3" x14ac:dyDescent="0.3">
      <c r="A11931" s="14"/>
      <c r="B11931" s="30"/>
      <c r="C11931" s="30"/>
    </row>
    <row r="11932" spans="1:3" x14ac:dyDescent="0.3">
      <c r="A11932" s="14"/>
      <c r="B11932" s="30"/>
      <c r="C11932" s="30"/>
    </row>
    <row r="11933" spans="1:3" x14ac:dyDescent="0.3">
      <c r="A11933" s="14"/>
      <c r="B11933" s="30"/>
      <c r="C11933" s="30"/>
    </row>
    <row r="11934" spans="1:3" x14ac:dyDescent="0.3">
      <c r="A11934" s="14"/>
      <c r="B11934" s="30"/>
      <c r="C11934" s="30"/>
    </row>
    <row r="11935" spans="1:3" x14ac:dyDescent="0.3">
      <c r="A11935" s="14"/>
      <c r="B11935" s="30"/>
      <c r="C11935" s="30"/>
    </row>
    <row r="11936" spans="1:3" x14ac:dyDescent="0.3">
      <c r="A11936" s="14"/>
      <c r="B11936" s="30"/>
      <c r="C11936" s="30"/>
    </row>
    <row r="11937" spans="1:3" x14ac:dyDescent="0.3">
      <c r="A11937" s="14"/>
      <c r="B11937" s="30"/>
      <c r="C11937" s="30"/>
    </row>
    <row r="11938" spans="1:3" x14ac:dyDescent="0.3">
      <c r="A11938" s="14"/>
      <c r="B11938" s="30"/>
      <c r="C11938" s="30"/>
    </row>
    <row r="11939" spans="1:3" x14ac:dyDescent="0.3">
      <c r="A11939" s="14"/>
      <c r="B11939" s="30"/>
      <c r="C11939" s="30"/>
    </row>
    <row r="11940" spans="1:3" x14ac:dyDescent="0.3">
      <c r="A11940" s="14"/>
      <c r="B11940" s="30"/>
      <c r="C11940" s="30"/>
    </row>
    <row r="11941" spans="1:3" x14ac:dyDescent="0.3">
      <c r="A11941" s="14"/>
      <c r="B11941" s="30"/>
      <c r="C11941" s="30"/>
    </row>
    <row r="11942" spans="1:3" x14ac:dyDescent="0.3">
      <c r="A11942" s="14"/>
      <c r="B11942" s="30"/>
      <c r="C11942" s="30"/>
    </row>
    <row r="11943" spans="1:3" x14ac:dyDescent="0.3">
      <c r="A11943" s="14"/>
      <c r="B11943" s="30"/>
      <c r="C11943" s="30"/>
    </row>
    <row r="11944" spans="1:3" x14ac:dyDescent="0.3">
      <c r="A11944" s="14"/>
      <c r="B11944" s="30"/>
      <c r="C11944" s="30"/>
    </row>
    <row r="11945" spans="1:3" x14ac:dyDescent="0.3">
      <c r="A11945" s="14"/>
      <c r="B11945" s="30"/>
      <c r="C11945" s="30"/>
    </row>
    <row r="11946" spans="1:3" x14ac:dyDescent="0.3">
      <c r="A11946" s="14"/>
      <c r="B11946" s="30"/>
      <c r="C11946" s="30"/>
    </row>
    <row r="11947" spans="1:3" x14ac:dyDescent="0.3">
      <c r="A11947" s="14"/>
      <c r="B11947" s="30"/>
      <c r="C11947" s="30"/>
    </row>
    <row r="11948" spans="1:3" x14ac:dyDescent="0.3">
      <c r="A11948" s="14"/>
      <c r="B11948" s="30"/>
      <c r="C11948" s="30"/>
    </row>
    <row r="11949" spans="1:3" x14ac:dyDescent="0.3">
      <c r="A11949" s="14"/>
      <c r="B11949" s="30"/>
      <c r="C11949" s="30"/>
    </row>
    <row r="11950" spans="1:3" x14ac:dyDescent="0.3">
      <c r="A11950" s="14"/>
      <c r="B11950" s="30"/>
      <c r="C11950" s="30"/>
    </row>
    <row r="11951" spans="1:3" x14ac:dyDescent="0.3">
      <c r="A11951" s="14"/>
      <c r="B11951" s="30"/>
      <c r="C11951" s="30"/>
    </row>
    <row r="11952" spans="1:3" x14ac:dyDescent="0.3">
      <c r="A11952" s="14"/>
      <c r="B11952" s="30"/>
      <c r="C11952" s="30"/>
    </row>
    <row r="11953" spans="1:3" x14ac:dyDescent="0.3">
      <c r="A11953" s="14"/>
      <c r="B11953" s="30"/>
      <c r="C11953" s="30"/>
    </row>
    <row r="11954" spans="1:3" x14ac:dyDescent="0.3">
      <c r="A11954" s="14"/>
      <c r="B11954" s="30"/>
      <c r="C11954" s="30"/>
    </row>
    <row r="11955" spans="1:3" x14ac:dyDescent="0.3">
      <c r="A11955" s="14"/>
      <c r="B11955" s="30"/>
      <c r="C11955" s="30"/>
    </row>
    <row r="11956" spans="1:3" x14ac:dyDescent="0.3">
      <c r="A11956" s="14"/>
      <c r="B11956" s="30"/>
      <c r="C11956" s="30"/>
    </row>
    <row r="11957" spans="1:3" x14ac:dyDescent="0.3">
      <c r="A11957" s="14"/>
      <c r="B11957" s="30"/>
      <c r="C11957" s="30"/>
    </row>
    <row r="11958" spans="1:3" x14ac:dyDescent="0.3">
      <c r="A11958" s="14"/>
      <c r="B11958" s="30"/>
      <c r="C11958" s="30"/>
    </row>
    <row r="11959" spans="1:3" x14ac:dyDescent="0.3">
      <c r="A11959" s="14"/>
      <c r="B11959" s="30"/>
      <c r="C11959" s="30"/>
    </row>
    <row r="11960" spans="1:3" x14ac:dyDescent="0.3">
      <c r="A11960" s="14"/>
      <c r="B11960" s="30"/>
      <c r="C11960" s="30"/>
    </row>
    <row r="11961" spans="1:3" x14ac:dyDescent="0.3">
      <c r="A11961" s="14"/>
      <c r="B11961" s="30"/>
      <c r="C11961" s="30"/>
    </row>
    <row r="11962" spans="1:3" x14ac:dyDescent="0.3">
      <c r="A11962" s="14"/>
      <c r="B11962" s="30"/>
      <c r="C11962" s="30"/>
    </row>
    <row r="11963" spans="1:3" x14ac:dyDescent="0.3">
      <c r="A11963" s="14"/>
      <c r="B11963" s="30"/>
      <c r="C11963" s="30"/>
    </row>
    <row r="11964" spans="1:3" x14ac:dyDescent="0.3">
      <c r="A11964" s="14"/>
      <c r="B11964" s="30"/>
      <c r="C11964" s="30"/>
    </row>
    <row r="11965" spans="1:3" x14ac:dyDescent="0.3">
      <c r="A11965" s="14"/>
      <c r="B11965" s="30"/>
      <c r="C11965" s="30"/>
    </row>
    <row r="11966" spans="1:3" x14ac:dyDescent="0.3">
      <c r="A11966" s="14"/>
      <c r="B11966" s="30"/>
      <c r="C11966" s="30"/>
    </row>
    <row r="11967" spans="1:3" x14ac:dyDescent="0.3">
      <c r="A11967" s="14"/>
      <c r="B11967" s="30"/>
      <c r="C11967" s="30"/>
    </row>
    <row r="11968" spans="1:3" x14ac:dyDescent="0.3">
      <c r="A11968" s="14"/>
      <c r="B11968" s="30"/>
      <c r="C11968" s="30"/>
    </row>
    <row r="11969" spans="1:3" x14ac:dyDescent="0.3">
      <c r="A11969" s="14"/>
      <c r="B11969" s="30"/>
      <c r="C11969" s="30"/>
    </row>
    <row r="11970" spans="1:3" x14ac:dyDescent="0.3">
      <c r="A11970" s="14"/>
      <c r="B11970" s="30"/>
      <c r="C11970" s="30"/>
    </row>
    <row r="11971" spans="1:3" x14ac:dyDescent="0.3">
      <c r="A11971" s="14"/>
      <c r="B11971" s="30"/>
      <c r="C11971" s="30"/>
    </row>
    <row r="11972" spans="1:3" x14ac:dyDescent="0.3">
      <c r="A11972" s="14"/>
      <c r="B11972" s="30"/>
      <c r="C11972" s="30"/>
    </row>
    <row r="11973" spans="1:3" x14ac:dyDescent="0.3">
      <c r="A11973" s="14"/>
      <c r="B11973" s="30"/>
      <c r="C11973" s="30"/>
    </row>
    <row r="11974" spans="1:3" x14ac:dyDescent="0.3">
      <c r="A11974" s="14"/>
      <c r="B11974" s="30"/>
      <c r="C11974" s="30"/>
    </row>
    <row r="11975" spans="1:3" x14ac:dyDescent="0.3">
      <c r="A11975" s="14"/>
      <c r="B11975" s="30"/>
      <c r="C11975" s="30"/>
    </row>
    <row r="11976" spans="1:3" x14ac:dyDescent="0.3">
      <c r="A11976" s="14"/>
      <c r="B11976" s="30"/>
      <c r="C11976" s="30"/>
    </row>
    <row r="11977" spans="1:3" x14ac:dyDescent="0.3">
      <c r="A11977" s="14"/>
      <c r="B11977" s="30"/>
      <c r="C11977" s="30"/>
    </row>
    <row r="11978" spans="1:3" x14ac:dyDescent="0.3">
      <c r="A11978" s="14"/>
      <c r="B11978" s="30"/>
      <c r="C11978" s="30"/>
    </row>
    <row r="11979" spans="1:3" x14ac:dyDescent="0.3">
      <c r="A11979" s="14"/>
      <c r="B11979" s="30"/>
      <c r="C11979" s="30"/>
    </row>
    <row r="11980" spans="1:3" x14ac:dyDescent="0.3">
      <c r="A11980" s="14"/>
      <c r="B11980" s="30"/>
      <c r="C11980" s="30"/>
    </row>
    <row r="11981" spans="1:3" x14ac:dyDescent="0.3">
      <c r="A11981" s="14"/>
      <c r="B11981" s="30"/>
      <c r="C11981" s="30"/>
    </row>
    <row r="11982" spans="1:3" x14ac:dyDescent="0.3">
      <c r="A11982" s="14"/>
      <c r="B11982" s="30"/>
      <c r="C11982" s="30"/>
    </row>
    <row r="11983" spans="1:3" x14ac:dyDescent="0.3">
      <c r="A11983" s="14"/>
      <c r="B11983" s="30"/>
      <c r="C11983" s="30"/>
    </row>
    <row r="11984" spans="1:3" x14ac:dyDescent="0.3">
      <c r="A11984" s="14"/>
      <c r="B11984" s="30"/>
      <c r="C11984" s="30"/>
    </row>
    <row r="11985" spans="1:3" x14ac:dyDescent="0.3">
      <c r="A11985" s="14"/>
      <c r="B11985" s="30"/>
      <c r="C11985" s="30"/>
    </row>
    <row r="11986" spans="1:3" x14ac:dyDescent="0.3">
      <c r="A11986" s="14"/>
      <c r="B11986" s="30"/>
      <c r="C11986" s="30"/>
    </row>
    <row r="11987" spans="1:3" x14ac:dyDescent="0.3">
      <c r="A11987" s="14"/>
      <c r="B11987" s="30"/>
      <c r="C11987" s="30"/>
    </row>
    <row r="11988" spans="1:3" x14ac:dyDescent="0.3">
      <c r="A11988" s="14"/>
      <c r="B11988" s="30"/>
      <c r="C11988" s="30"/>
    </row>
    <row r="11989" spans="1:3" x14ac:dyDescent="0.3">
      <c r="A11989" s="14"/>
      <c r="B11989" s="30"/>
      <c r="C11989" s="30"/>
    </row>
    <row r="11990" spans="1:3" x14ac:dyDescent="0.3">
      <c r="A11990" s="14"/>
      <c r="B11990" s="30"/>
      <c r="C11990" s="30"/>
    </row>
    <row r="11991" spans="1:3" x14ac:dyDescent="0.3">
      <c r="A11991" s="14"/>
      <c r="B11991" s="30"/>
      <c r="C11991" s="30"/>
    </row>
    <row r="11992" spans="1:3" x14ac:dyDescent="0.3">
      <c r="A11992" s="14"/>
      <c r="B11992" s="30"/>
      <c r="C11992" s="30"/>
    </row>
    <row r="11993" spans="1:3" x14ac:dyDescent="0.3">
      <c r="A11993" s="14"/>
      <c r="B11993" s="30"/>
      <c r="C11993" s="30"/>
    </row>
    <row r="11994" spans="1:3" x14ac:dyDescent="0.3">
      <c r="A11994" s="14"/>
      <c r="B11994" s="30"/>
      <c r="C11994" s="30"/>
    </row>
    <row r="11995" spans="1:3" x14ac:dyDescent="0.3">
      <c r="A11995" s="14"/>
      <c r="B11995" s="30"/>
      <c r="C11995" s="30"/>
    </row>
    <row r="11996" spans="1:3" x14ac:dyDescent="0.3">
      <c r="A11996" s="14"/>
      <c r="B11996" s="30"/>
      <c r="C11996" s="30"/>
    </row>
    <row r="11997" spans="1:3" x14ac:dyDescent="0.3">
      <c r="A11997" s="14"/>
      <c r="B11997" s="30"/>
      <c r="C11997" s="30"/>
    </row>
    <row r="11998" spans="1:3" x14ac:dyDescent="0.3">
      <c r="A11998" s="14"/>
      <c r="B11998" s="30"/>
      <c r="C11998" s="30"/>
    </row>
    <row r="11999" spans="1:3" x14ac:dyDescent="0.3">
      <c r="A11999" s="14"/>
      <c r="B11999" s="30"/>
      <c r="C11999" s="30"/>
    </row>
    <row r="12000" spans="1:3" x14ac:dyDescent="0.3">
      <c r="A12000" s="14"/>
      <c r="B12000" s="30"/>
      <c r="C12000" s="30"/>
    </row>
    <row r="12001" spans="1:3" x14ac:dyDescent="0.3">
      <c r="A12001" s="14"/>
      <c r="B12001" s="30"/>
      <c r="C12001" s="30"/>
    </row>
    <row r="12002" spans="1:3" x14ac:dyDescent="0.3">
      <c r="A12002" s="14"/>
      <c r="B12002" s="30"/>
      <c r="C12002" s="30"/>
    </row>
    <row r="12003" spans="1:3" x14ac:dyDescent="0.3">
      <c r="A12003" s="14"/>
      <c r="B12003" s="30"/>
      <c r="C12003" s="30"/>
    </row>
    <row r="12004" spans="1:3" x14ac:dyDescent="0.3">
      <c r="A12004" s="14"/>
      <c r="B12004" s="30"/>
      <c r="C12004" s="30"/>
    </row>
    <row r="12005" spans="1:3" x14ac:dyDescent="0.3">
      <c r="A12005" s="14"/>
      <c r="B12005" s="30"/>
      <c r="C12005" s="30"/>
    </row>
    <row r="12006" spans="1:3" x14ac:dyDescent="0.3">
      <c r="A12006" s="14"/>
      <c r="B12006" s="30"/>
      <c r="C12006" s="30"/>
    </row>
    <row r="12007" spans="1:3" x14ac:dyDescent="0.3">
      <c r="A12007" s="14"/>
      <c r="B12007" s="30"/>
      <c r="C12007" s="30"/>
    </row>
    <row r="12008" spans="1:3" x14ac:dyDescent="0.3">
      <c r="A12008" s="14"/>
      <c r="B12008" s="30"/>
      <c r="C12008" s="30"/>
    </row>
    <row r="12009" spans="1:3" x14ac:dyDescent="0.3">
      <c r="A12009" s="14"/>
      <c r="B12009" s="30"/>
      <c r="C12009" s="30"/>
    </row>
    <row r="12010" spans="1:3" x14ac:dyDescent="0.3">
      <c r="A12010" s="14"/>
      <c r="B12010" s="30"/>
      <c r="C12010" s="30"/>
    </row>
    <row r="12011" spans="1:3" x14ac:dyDescent="0.3">
      <c r="A12011" s="14"/>
      <c r="B12011" s="30"/>
      <c r="C12011" s="30"/>
    </row>
    <row r="12012" spans="1:3" x14ac:dyDescent="0.3">
      <c r="A12012" s="14"/>
      <c r="B12012" s="30"/>
      <c r="C12012" s="30"/>
    </row>
    <row r="12013" spans="1:3" x14ac:dyDescent="0.3">
      <c r="A12013" s="14"/>
      <c r="B12013" s="30"/>
      <c r="C12013" s="30"/>
    </row>
    <row r="12014" spans="1:3" x14ac:dyDescent="0.3">
      <c r="A12014" s="14"/>
      <c r="B12014" s="30"/>
      <c r="C12014" s="30"/>
    </row>
    <row r="12015" spans="1:3" x14ac:dyDescent="0.3">
      <c r="A12015" s="14"/>
      <c r="B12015" s="30"/>
      <c r="C12015" s="30"/>
    </row>
    <row r="12016" spans="1:3" x14ac:dyDescent="0.3">
      <c r="A12016" s="14"/>
      <c r="B12016" s="30"/>
      <c r="C12016" s="30"/>
    </row>
    <row r="12017" spans="1:3" x14ac:dyDescent="0.3">
      <c r="A12017" s="14"/>
      <c r="B12017" s="30"/>
      <c r="C12017" s="30"/>
    </row>
    <row r="12018" spans="1:3" x14ac:dyDescent="0.3">
      <c r="A12018" s="14"/>
      <c r="B12018" s="30"/>
      <c r="C12018" s="30"/>
    </row>
    <row r="12019" spans="1:3" x14ac:dyDescent="0.3">
      <c r="A12019" s="14"/>
      <c r="B12019" s="30"/>
      <c r="C12019" s="30"/>
    </row>
    <row r="12020" spans="1:3" x14ac:dyDescent="0.3">
      <c r="A12020" s="14"/>
      <c r="B12020" s="30"/>
      <c r="C12020" s="30"/>
    </row>
    <row r="12021" spans="1:3" x14ac:dyDescent="0.3">
      <c r="A12021" s="14"/>
      <c r="B12021" s="30"/>
      <c r="C12021" s="30"/>
    </row>
    <row r="12022" spans="1:3" x14ac:dyDescent="0.3">
      <c r="A12022" s="14"/>
      <c r="B12022" s="30"/>
      <c r="C12022" s="30"/>
    </row>
    <row r="12023" spans="1:3" x14ac:dyDescent="0.3">
      <c r="A12023" s="14"/>
      <c r="B12023" s="30"/>
      <c r="C12023" s="30"/>
    </row>
    <row r="12024" spans="1:3" x14ac:dyDescent="0.3">
      <c r="A12024" s="14"/>
      <c r="B12024" s="30"/>
      <c r="C12024" s="30"/>
    </row>
    <row r="12025" spans="1:3" x14ac:dyDescent="0.3">
      <c r="A12025" s="14"/>
      <c r="B12025" s="30"/>
      <c r="C12025" s="30"/>
    </row>
    <row r="12026" spans="1:3" x14ac:dyDescent="0.3">
      <c r="A12026" s="14"/>
      <c r="B12026" s="30"/>
      <c r="C12026" s="30"/>
    </row>
    <row r="12027" spans="1:3" x14ac:dyDescent="0.3">
      <c r="A12027" s="14"/>
      <c r="B12027" s="30"/>
      <c r="C12027" s="30"/>
    </row>
    <row r="12028" spans="1:3" x14ac:dyDescent="0.3">
      <c r="A12028" s="14"/>
      <c r="B12028" s="30"/>
      <c r="C12028" s="30"/>
    </row>
    <row r="12029" spans="1:3" x14ac:dyDescent="0.3">
      <c r="A12029" s="14"/>
      <c r="B12029" s="30"/>
      <c r="C12029" s="30"/>
    </row>
    <row r="12030" spans="1:3" x14ac:dyDescent="0.3">
      <c r="A12030" s="14"/>
      <c r="B12030" s="30"/>
      <c r="C12030" s="30"/>
    </row>
    <row r="12031" spans="1:3" x14ac:dyDescent="0.3">
      <c r="A12031" s="14"/>
      <c r="B12031" s="30"/>
      <c r="C12031" s="30"/>
    </row>
    <row r="12032" spans="1:3" x14ac:dyDescent="0.3">
      <c r="A12032" s="14"/>
      <c r="B12032" s="30"/>
      <c r="C12032" s="30"/>
    </row>
    <row r="12033" spans="1:3" x14ac:dyDescent="0.3">
      <c r="A12033" s="14"/>
      <c r="B12033" s="30"/>
      <c r="C12033" s="30"/>
    </row>
    <row r="12034" spans="1:3" x14ac:dyDescent="0.3">
      <c r="A12034" s="14"/>
      <c r="B12034" s="30"/>
      <c r="C12034" s="30"/>
    </row>
    <row r="12035" spans="1:3" x14ac:dyDescent="0.3">
      <c r="A12035" s="14"/>
      <c r="B12035" s="30"/>
      <c r="C12035" s="30"/>
    </row>
    <row r="12036" spans="1:3" x14ac:dyDescent="0.3">
      <c r="A12036" s="14"/>
      <c r="B12036" s="30"/>
      <c r="C12036" s="30"/>
    </row>
    <row r="12037" spans="1:3" x14ac:dyDescent="0.3">
      <c r="A12037" s="14"/>
      <c r="B12037" s="30"/>
      <c r="C12037" s="30"/>
    </row>
    <row r="12038" spans="1:3" x14ac:dyDescent="0.3">
      <c r="A12038" s="14"/>
      <c r="B12038" s="30"/>
      <c r="C12038" s="30"/>
    </row>
    <row r="12039" spans="1:3" x14ac:dyDescent="0.3">
      <c r="A12039" s="14"/>
      <c r="B12039" s="30"/>
      <c r="C12039" s="30"/>
    </row>
    <row r="12040" spans="1:3" x14ac:dyDescent="0.3">
      <c r="A12040" s="14"/>
      <c r="B12040" s="30"/>
      <c r="C12040" s="30"/>
    </row>
    <row r="12041" spans="1:3" x14ac:dyDescent="0.3">
      <c r="A12041" s="14"/>
      <c r="B12041" s="30"/>
      <c r="C12041" s="30"/>
    </row>
    <row r="12042" spans="1:3" x14ac:dyDescent="0.3">
      <c r="A12042" s="14"/>
      <c r="B12042" s="30"/>
      <c r="C12042" s="30"/>
    </row>
    <row r="12043" spans="1:3" x14ac:dyDescent="0.3">
      <c r="A12043" s="14"/>
      <c r="B12043" s="30"/>
      <c r="C12043" s="30"/>
    </row>
    <row r="12044" spans="1:3" x14ac:dyDescent="0.3">
      <c r="A12044" s="14"/>
      <c r="B12044" s="30"/>
      <c r="C12044" s="30"/>
    </row>
    <row r="12045" spans="1:3" x14ac:dyDescent="0.3">
      <c r="A12045" s="14"/>
      <c r="B12045" s="30"/>
      <c r="C12045" s="30"/>
    </row>
    <row r="12046" spans="1:3" x14ac:dyDescent="0.3">
      <c r="A12046" s="14"/>
      <c r="B12046" s="30"/>
      <c r="C12046" s="30"/>
    </row>
    <row r="12047" spans="1:3" x14ac:dyDescent="0.3">
      <c r="A12047" s="14"/>
      <c r="B12047" s="30"/>
      <c r="C12047" s="30"/>
    </row>
    <row r="12048" spans="1:3" x14ac:dyDescent="0.3">
      <c r="A12048" s="14"/>
      <c r="B12048" s="30"/>
      <c r="C12048" s="30"/>
    </row>
    <row r="12049" spans="1:3" x14ac:dyDescent="0.3">
      <c r="A12049" s="14"/>
      <c r="B12049" s="30"/>
      <c r="C12049" s="30"/>
    </row>
    <row r="12050" spans="1:3" x14ac:dyDescent="0.3">
      <c r="A12050" s="14"/>
      <c r="B12050" s="30"/>
      <c r="C12050" s="30"/>
    </row>
    <row r="12051" spans="1:3" x14ac:dyDescent="0.3">
      <c r="A12051" s="14"/>
      <c r="B12051" s="30"/>
      <c r="C12051" s="30"/>
    </row>
    <row r="12052" spans="1:3" x14ac:dyDescent="0.3">
      <c r="A12052" s="14"/>
      <c r="B12052" s="30"/>
      <c r="C12052" s="30"/>
    </row>
    <row r="12053" spans="1:3" x14ac:dyDescent="0.3">
      <c r="A12053" s="14"/>
      <c r="B12053" s="30"/>
      <c r="C12053" s="30"/>
    </row>
    <row r="12054" spans="1:3" x14ac:dyDescent="0.3">
      <c r="A12054" s="14"/>
      <c r="B12054" s="30"/>
      <c r="C12054" s="30"/>
    </row>
    <row r="12055" spans="1:3" x14ac:dyDescent="0.3">
      <c r="A12055" s="14"/>
      <c r="B12055" s="30"/>
      <c r="C12055" s="30"/>
    </row>
    <row r="12056" spans="1:3" x14ac:dyDescent="0.3">
      <c r="A12056" s="14"/>
      <c r="B12056" s="30"/>
      <c r="C12056" s="30"/>
    </row>
    <row r="12057" spans="1:3" x14ac:dyDescent="0.3">
      <c r="A12057" s="14"/>
      <c r="B12057" s="30"/>
      <c r="C12057" s="30"/>
    </row>
    <row r="12058" spans="1:3" x14ac:dyDescent="0.3">
      <c r="A12058" s="14"/>
      <c r="B12058" s="30"/>
      <c r="C12058" s="30"/>
    </row>
    <row r="12059" spans="1:3" x14ac:dyDescent="0.3">
      <c r="A12059" s="14"/>
      <c r="B12059" s="30"/>
      <c r="C12059" s="30"/>
    </row>
    <row r="12060" spans="1:3" x14ac:dyDescent="0.3">
      <c r="A12060" s="14"/>
      <c r="B12060" s="30"/>
      <c r="C12060" s="30"/>
    </row>
    <row r="12061" spans="1:3" x14ac:dyDescent="0.3">
      <c r="A12061" s="14"/>
      <c r="B12061" s="30"/>
      <c r="C12061" s="30"/>
    </row>
    <row r="12062" spans="1:3" x14ac:dyDescent="0.3">
      <c r="A12062" s="14"/>
      <c r="B12062" s="30"/>
      <c r="C12062" s="30"/>
    </row>
    <row r="12063" spans="1:3" x14ac:dyDescent="0.3">
      <c r="A12063" s="14"/>
      <c r="B12063" s="30"/>
      <c r="C12063" s="30"/>
    </row>
    <row r="12064" spans="1:3" x14ac:dyDescent="0.3">
      <c r="A12064" s="14"/>
      <c r="B12064" s="30"/>
      <c r="C12064" s="30"/>
    </row>
    <row r="12065" spans="1:3" x14ac:dyDescent="0.3">
      <c r="A12065" s="14"/>
      <c r="B12065" s="30"/>
      <c r="C12065" s="30"/>
    </row>
    <row r="12066" spans="1:3" x14ac:dyDescent="0.3">
      <c r="A12066" s="14"/>
      <c r="B12066" s="30"/>
      <c r="C12066" s="30"/>
    </row>
    <row r="12067" spans="1:3" x14ac:dyDescent="0.3">
      <c r="A12067" s="14"/>
      <c r="B12067" s="30"/>
      <c r="C12067" s="30"/>
    </row>
    <row r="12068" spans="1:3" x14ac:dyDescent="0.3">
      <c r="A12068" s="14"/>
      <c r="B12068" s="30"/>
      <c r="C12068" s="30"/>
    </row>
    <row r="12069" spans="1:3" x14ac:dyDescent="0.3">
      <c r="A12069" s="14"/>
      <c r="B12069" s="30"/>
      <c r="C12069" s="30"/>
    </row>
    <row r="12070" spans="1:3" x14ac:dyDescent="0.3">
      <c r="A12070" s="14"/>
      <c r="B12070" s="30"/>
      <c r="C12070" s="30"/>
    </row>
    <row r="12071" spans="1:3" x14ac:dyDescent="0.3">
      <c r="A12071" s="14"/>
      <c r="B12071" s="30"/>
      <c r="C12071" s="30"/>
    </row>
    <row r="12072" spans="1:3" x14ac:dyDescent="0.3">
      <c r="A12072" s="14"/>
      <c r="B12072" s="30"/>
      <c r="C12072" s="30"/>
    </row>
    <row r="12073" spans="1:3" x14ac:dyDescent="0.3">
      <c r="A12073" s="14"/>
      <c r="B12073" s="30"/>
      <c r="C12073" s="30"/>
    </row>
    <row r="12074" spans="1:3" x14ac:dyDescent="0.3">
      <c r="A12074" s="14"/>
      <c r="B12074" s="30"/>
      <c r="C12074" s="30"/>
    </row>
    <row r="12075" spans="1:3" x14ac:dyDescent="0.3">
      <c r="A12075" s="14"/>
      <c r="B12075" s="30"/>
      <c r="C12075" s="30"/>
    </row>
    <row r="12076" spans="1:3" x14ac:dyDescent="0.3">
      <c r="A12076" s="14"/>
      <c r="B12076" s="30"/>
      <c r="C12076" s="30"/>
    </row>
    <row r="12077" spans="1:3" x14ac:dyDescent="0.3">
      <c r="A12077" s="14"/>
      <c r="B12077" s="30"/>
      <c r="C12077" s="30"/>
    </row>
    <row r="12078" spans="1:3" x14ac:dyDescent="0.3">
      <c r="A12078" s="14"/>
      <c r="B12078" s="30"/>
      <c r="C12078" s="30"/>
    </row>
    <row r="12079" spans="1:3" x14ac:dyDescent="0.3">
      <c r="A12079" s="14"/>
      <c r="B12079" s="30"/>
      <c r="C12079" s="30"/>
    </row>
    <row r="12080" spans="1:3" x14ac:dyDescent="0.3">
      <c r="A12080" s="14"/>
      <c r="B12080" s="30"/>
      <c r="C12080" s="30"/>
    </row>
    <row r="12081" spans="1:3" x14ac:dyDescent="0.3">
      <c r="A12081" s="14"/>
      <c r="B12081" s="30"/>
      <c r="C12081" s="30"/>
    </row>
    <row r="12082" spans="1:3" x14ac:dyDescent="0.3">
      <c r="A12082" s="14"/>
      <c r="B12082" s="30"/>
      <c r="C12082" s="30"/>
    </row>
    <row r="12083" spans="1:3" x14ac:dyDescent="0.3">
      <c r="A12083" s="14"/>
      <c r="B12083" s="30"/>
      <c r="C12083" s="30"/>
    </row>
    <row r="12084" spans="1:3" x14ac:dyDescent="0.3">
      <c r="A12084" s="14"/>
      <c r="B12084" s="30"/>
      <c r="C12084" s="30"/>
    </row>
    <row r="12085" spans="1:3" x14ac:dyDescent="0.3">
      <c r="A12085" s="14"/>
      <c r="B12085" s="30"/>
      <c r="C12085" s="30"/>
    </row>
    <row r="12086" spans="1:3" x14ac:dyDescent="0.3">
      <c r="A12086" s="14"/>
      <c r="B12086" s="30"/>
      <c r="C12086" s="30"/>
    </row>
    <row r="12087" spans="1:3" x14ac:dyDescent="0.3">
      <c r="A12087" s="14"/>
      <c r="B12087" s="30"/>
      <c r="C12087" s="30"/>
    </row>
    <row r="12088" spans="1:3" x14ac:dyDescent="0.3">
      <c r="A12088" s="14"/>
      <c r="B12088" s="30"/>
      <c r="C12088" s="30"/>
    </row>
    <row r="12089" spans="1:3" x14ac:dyDescent="0.3">
      <c r="A12089" s="14"/>
      <c r="B12089" s="30"/>
      <c r="C12089" s="30"/>
    </row>
    <row r="12090" spans="1:3" x14ac:dyDescent="0.3">
      <c r="A12090" s="14"/>
      <c r="B12090" s="30"/>
      <c r="C12090" s="30"/>
    </row>
    <row r="12091" spans="1:3" x14ac:dyDescent="0.3">
      <c r="A12091" s="14"/>
      <c r="B12091" s="30"/>
      <c r="C12091" s="30"/>
    </row>
    <row r="12092" spans="1:3" x14ac:dyDescent="0.3">
      <c r="A12092" s="14"/>
      <c r="B12092" s="30"/>
      <c r="C12092" s="30"/>
    </row>
    <row r="12093" spans="1:3" x14ac:dyDescent="0.3">
      <c r="A12093" s="14"/>
      <c r="B12093" s="30"/>
      <c r="C12093" s="30"/>
    </row>
    <row r="12094" spans="1:3" x14ac:dyDescent="0.3">
      <c r="A12094" s="14"/>
      <c r="B12094" s="30"/>
      <c r="C12094" s="30"/>
    </row>
    <row r="12095" spans="1:3" x14ac:dyDescent="0.3">
      <c r="A12095" s="14"/>
      <c r="B12095" s="30"/>
      <c r="C12095" s="30"/>
    </row>
    <row r="12096" spans="1:3" x14ac:dyDescent="0.3">
      <c r="A12096" s="14"/>
      <c r="B12096" s="30"/>
      <c r="C12096" s="30"/>
    </row>
    <row r="12097" spans="1:3" x14ac:dyDescent="0.3">
      <c r="A12097" s="14"/>
      <c r="B12097" s="30"/>
      <c r="C12097" s="30"/>
    </row>
    <row r="12098" spans="1:3" x14ac:dyDescent="0.3">
      <c r="A12098" s="14"/>
      <c r="B12098" s="30"/>
      <c r="C12098" s="30"/>
    </row>
    <row r="12099" spans="1:3" x14ac:dyDescent="0.3">
      <c r="A12099" s="14"/>
      <c r="B12099" s="30"/>
      <c r="C12099" s="30"/>
    </row>
    <row r="12100" spans="1:3" x14ac:dyDescent="0.3">
      <c r="A12100" s="14"/>
      <c r="B12100" s="30"/>
      <c r="C12100" s="30"/>
    </row>
    <row r="12101" spans="1:3" x14ac:dyDescent="0.3">
      <c r="A12101" s="14"/>
      <c r="B12101" s="30"/>
      <c r="C12101" s="30"/>
    </row>
    <row r="12102" spans="1:3" x14ac:dyDescent="0.3">
      <c r="A12102" s="14"/>
      <c r="B12102" s="30"/>
      <c r="C12102" s="30"/>
    </row>
    <row r="12103" spans="1:3" x14ac:dyDescent="0.3">
      <c r="A12103" s="14"/>
      <c r="B12103" s="30"/>
      <c r="C12103" s="30"/>
    </row>
    <row r="12104" spans="1:3" x14ac:dyDescent="0.3">
      <c r="A12104" s="14"/>
      <c r="B12104" s="30"/>
      <c r="C12104" s="30"/>
    </row>
    <row r="12105" spans="1:3" x14ac:dyDescent="0.3">
      <c r="A12105" s="14"/>
      <c r="B12105" s="30"/>
      <c r="C12105" s="30"/>
    </row>
    <row r="12106" spans="1:3" x14ac:dyDescent="0.3">
      <c r="A12106" s="14"/>
      <c r="B12106" s="30"/>
      <c r="C12106" s="30"/>
    </row>
    <row r="12107" spans="1:3" x14ac:dyDescent="0.3">
      <c r="A12107" s="14"/>
      <c r="B12107" s="30"/>
      <c r="C12107" s="30"/>
    </row>
    <row r="12108" spans="1:3" x14ac:dyDescent="0.3">
      <c r="A12108" s="14"/>
      <c r="B12108" s="30"/>
      <c r="C12108" s="30"/>
    </row>
    <row r="12109" spans="1:3" x14ac:dyDescent="0.3">
      <c r="A12109" s="14"/>
      <c r="B12109" s="30"/>
      <c r="C12109" s="30"/>
    </row>
    <row r="12110" spans="1:3" x14ac:dyDescent="0.3">
      <c r="A12110" s="14"/>
      <c r="B12110" s="30"/>
      <c r="C12110" s="30"/>
    </row>
    <row r="12111" spans="1:3" x14ac:dyDescent="0.3">
      <c r="A12111" s="14"/>
      <c r="B12111" s="30"/>
      <c r="C12111" s="30"/>
    </row>
    <row r="12112" spans="1:3" x14ac:dyDescent="0.3">
      <c r="A12112" s="14"/>
      <c r="B12112" s="30"/>
      <c r="C12112" s="30"/>
    </row>
    <row r="12113" spans="1:3" x14ac:dyDescent="0.3">
      <c r="A12113" s="14"/>
      <c r="B12113" s="30"/>
      <c r="C12113" s="30"/>
    </row>
    <row r="12114" spans="1:3" x14ac:dyDescent="0.3">
      <c r="A12114" s="14"/>
      <c r="B12114" s="30"/>
      <c r="C12114" s="30"/>
    </row>
    <row r="12115" spans="1:3" x14ac:dyDescent="0.3">
      <c r="A12115" s="14"/>
      <c r="B12115" s="30"/>
      <c r="C12115" s="30"/>
    </row>
    <row r="12116" spans="1:3" x14ac:dyDescent="0.3">
      <c r="A12116" s="14"/>
      <c r="B12116" s="30"/>
      <c r="C12116" s="30"/>
    </row>
    <row r="12117" spans="1:3" x14ac:dyDescent="0.3">
      <c r="A12117" s="14"/>
      <c r="B12117" s="30"/>
      <c r="C12117" s="30"/>
    </row>
    <row r="12118" spans="1:3" x14ac:dyDescent="0.3">
      <c r="A12118" s="14"/>
      <c r="B12118" s="30"/>
      <c r="C12118" s="30"/>
    </row>
    <row r="12119" spans="1:3" x14ac:dyDescent="0.3">
      <c r="A12119" s="14"/>
      <c r="B12119" s="30"/>
      <c r="C12119" s="30"/>
    </row>
    <row r="12120" spans="1:3" x14ac:dyDescent="0.3">
      <c r="A12120" s="14"/>
      <c r="B12120" s="30"/>
      <c r="C12120" s="30"/>
    </row>
    <row r="12121" spans="1:3" x14ac:dyDescent="0.3">
      <c r="A12121" s="14"/>
      <c r="B12121" s="30"/>
      <c r="C12121" s="30"/>
    </row>
    <row r="12122" spans="1:3" x14ac:dyDescent="0.3">
      <c r="A12122" s="14"/>
      <c r="B12122" s="30"/>
      <c r="C12122" s="30"/>
    </row>
    <row r="12123" spans="1:3" x14ac:dyDescent="0.3">
      <c r="A12123" s="14"/>
      <c r="B12123" s="30"/>
      <c r="C12123" s="30"/>
    </row>
    <row r="12124" spans="1:3" x14ac:dyDescent="0.3">
      <c r="A12124" s="14"/>
      <c r="B12124" s="30"/>
      <c r="C12124" s="30"/>
    </row>
    <row r="12125" spans="1:3" x14ac:dyDescent="0.3">
      <c r="A12125" s="14"/>
      <c r="B12125" s="30"/>
      <c r="C12125" s="30"/>
    </row>
    <row r="12126" spans="1:3" x14ac:dyDescent="0.3">
      <c r="A12126" s="14"/>
      <c r="B12126" s="30"/>
      <c r="C12126" s="30"/>
    </row>
    <row r="12127" spans="1:3" x14ac:dyDescent="0.3">
      <c r="A12127" s="14"/>
      <c r="B12127" s="30"/>
      <c r="C12127" s="30"/>
    </row>
    <row r="12128" spans="1:3" x14ac:dyDescent="0.3">
      <c r="A12128" s="14"/>
      <c r="B12128" s="30"/>
      <c r="C12128" s="30"/>
    </row>
    <row r="12129" spans="1:3" x14ac:dyDescent="0.3">
      <c r="A12129" s="14"/>
      <c r="B12129" s="30"/>
      <c r="C12129" s="30"/>
    </row>
    <row r="12130" spans="1:3" x14ac:dyDescent="0.3">
      <c r="A12130" s="14"/>
      <c r="B12130" s="30"/>
      <c r="C12130" s="30"/>
    </row>
    <row r="12131" spans="1:3" x14ac:dyDescent="0.3">
      <c r="A12131" s="14"/>
      <c r="B12131" s="30"/>
      <c r="C12131" s="30"/>
    </row>
    <row r="12132" spans="1:3" x14ac:dyDescent="0.3">
      <c r="A12132" s="14"/>
      <c r="B12132" s="30"/>
      <c r="C12132" s="30"/>
    </row>
    <row r="12133" spans="1:3" x14ac:dyDescent="0.3">
      <c r="A12133" s="14"/>
      <c r="B12133" s="30"/>
      <c r="C12133" s="30"/>
    </row>
    <row r="12134" spans="1:3" x14ac:dyDescent="0.3">
      <c r="A12134" s="14"/>
      <c r="B12134" s="30"/>
      <c r="C12134" s="30"/>
    </row>
    <row r="12135" spans="1:3" x14ac:dyDescent="0.3">
      <c r="A12135" s="14"/>
      <c r="B12135" s="30"/>
      <c r="C12135" s="30"/>
    </row>
    <row r="12136" spans="1:3" x14ac:dyDescent="0.3">
      <c r="A12136" s="14"/>
      <c r="B12136" s="30"/>
      <c r="C12136" s="30"/>
    </row>
    <row r="12137" spans="1:3" x14ac:dyDescent="0.3">
      <c r="A12137" s="14"/>
      <c r="B12137" s="30"/>
      <c r="C12137" s="30"/>
    </row>
    <row r="12138" spans="1:3" x14ac:dyDescent="0.3">
      <c r="A12138" s="14"/>
      <c r="B12138" s="30"/>
      <c r="C12138" s="30"/>
    </row>
    <row r="12139" spans="1:3" x14ac:dyDescent="0.3">
      <c r="A12139" s="14"/>
      <c r="B12139" s="30"/>
      <c r="C12139" s="30"/>
    </row>
    <row r="12140" spans="1:3" x14ac:dyDescent="0.3">
      <c r="A12140" s="14"/>
      <c r="B12140" s="30"/>
      <c r="C12140" s="30"/>
    </row>
    <row r="12141" spans="1:3" x14ac:dyDescent="0.3">
      <c r="A12141" s="14"/>
      <c r="B12141" s="30"/>
      <c r="C12141" s="30"/>
    </row>
    <row r="12142" spans="1:3" x14ac:dyDescent="0.3">
      <c r="A12142" s="14"/>
      <c r="B12142" s="30"/>
      <c r="C12142" s="30"/>
    </row>
    <row r="12143" spans="1:3" x14ac:dyDescent="0.3">
      <c r="A12143" s="14"/>
      <c r="B12143" s="30"/>
      <c r="C12143" s="30"/>
    </row>
    <row r="12144" spans="1:3" x14ac:dyDescent="0.3">
      <c r="A12144" s="14"/>
      <c r="B12144" s="30"/>
      <c r="C12144" s="30"/>
    </row>
    <row r="12145" spans="1:3" x14ac:dyDescent="0.3">
      <c r="A12145" s="14"/>
      <c r="B12145" s="30"/>
      <c r="C12145" s="30"/>
    </row>
    <row r="12146" spans="1:3" x14ac:dyDescent="0.3">
      <c r="A12146" s="14"/>
      <c r="B12146" s="30"/>
      <c r="C12146" s="30"/>
    </row>
    <row r="12147" spans="1:3" x14ac:dyDescent="0.3">
      <c r="A12147" s="14"/>
      <c r="B12147" s="30"/>
      <c r="C12147" s="30"/>
    </row>
    <row r="12148" spans="1:3" x14ac:dyDescent="0.3">
      <c r="A12148" s="14"/>
      <c r="B12148" s="30"/>
      <c r="C12148" s="30"/>
    </row>
    <row r="12149" spans="1:3" x14ac:dyDescent="0.3">
      <c r="A12149" s="14"/>
      <c r="B12149" s="30"/>
      <c r="C12149" s="30"/>
    </row>
    <row r="12150" spans="1:3" x14ac:dyDescent="0.3">
      <c r="A12150" s="14"/>
      <c r="B12150" s="30"/>
      <c r="C12150" s="30"/>
    </row>
    <row r="12151" spans="1:3" x14ac:dyDescent="0.3">
      <c r="A12151" s="14"/>
      <c r="B12151" s="30"/>
      <c r="C12151" s="30"/>
    </row>
    <row r="12152" spans="1:3" x14ac:dyDescent="0.3">
      <c r="A12152" s="14"/>
      <c r="B12152" s="30"/>
      <c r="C12152" s="30"/>
    </row>
    <row r="12153" spans="1:3" x14ac:dyDescent="0.3">
      <c r="A12153" s="14"/>
      <c r="B12153" s="30"/>
      <c r="C12153" s="30"/>
    </row>
    <row r="12154" spans="1:3" x14ac:dyDescent="0.3">
      <c r="A12154" s="14"/>
      <c r="B12154" s="30"/>
      <c r="C12154" s="30"/>
    </row>
    <row r="12155" spans="1:3" x14ac:dyDescent="0.3">
      <c r="A12155" s="14"/>
      <c r="B12155" s="30"/>
      <c r="C12155" s="30"/>
    </row>
    <row r="12156" spans="1:3" x14ac:dyDescent="0.3">
      <c r="A12156" s="14"/>
      <c r="B12156" s="30"/>
      <c r="C12156" s="30"/>
    </row>
    <row r="12157" spans="1:3" x14ac:dyDescent="0.3">
      <c r="A12157" s="14"/>
      <c r="B12157" s="30"/>
      <c r="C12157" s="30"/>
    </row>
    <row r="12158" spans="1:3" x14ac:dyDescent="0.3">
      <c r="A12158" s="14"/>
      <c r="B12158" s="30"/>
      <c r="C12158" s="30"/>
    </row>
    <row r="12159" spans="1:3" x14ac:dyDescent="0.3">
      <c r="A12159" s="14"/>
      <c r="B12159" s="30"/>
      <c r="C12159" s="30"/>
    </row>
    <row r="12160" spans="1:3" x14ac:dyDescent="0.3">
      <c r="A12160" s="14"/>
      <c r="B12160" s="30"/>
      <c r="C12160" s="30"/>
    </row>
    <row r="12161" spans="1:3" x14ac:dyDescent="0.3">
      <c r="A12161" s="14"/>
      <c r="B12161" s="30"/>
      <c r="C12161" s="30"/>
    </row>
    <row r="12162" spans="1:3" x14ac:dyDescent="0.3">
      <c r="A12162" s="14"/>
      <c r="B12162" s="30"/>
      <c r="C12162" s="30"/>
    </row>
    <row r="12163" spans="1:3" x14ac:dyDescent="0.3">
      <c r="A12163" s="14"/>
      <c r="B12163" s="30"/>
      <c r="C12163" s="30"/>
    </row>
    <row r="12164" spans="1:3" x14ac:dyDescent="0.3">
      <c r="A12164" s="14"/>
      <c r="B12164" s="30"/>
      <c r="C12164" s="30"/>
    </row>
    <row r="12165" spans="1:3" x14ac:dyDescent="0.3">
      <c r="A12165" s="14"/>
      <c r="B12165" s="30"/>
      <c r="C12165" s="30"/>
    </row>
    <row r="12166" spans="1:3" x14ac:dyDescent="0.3">
      <c r="A12166" s="14"/>
      <c r="B12166" s="30"/>
      <c r="C12166" s="30"/>
    </row>
    <row r="12167" spans="1:3" x14ac:dyDescent="0.3">
      <c r="A12167" s="14"/>
      <c r="B12167" s="30"/>
      <c r="C12167" s="30"/>
    </row>
    <row r="12168" spans="1:3" x14ac:dyDescent="0.3">
      <c r="A12168" s="14"/>
      <c r="B12168" s="30"/>
      <c r="C12168" s="30"/>
    </row>
    <row r="12169" spans="1:3" x14ac:dyDescent="0.3">
      <c r="A12169" s="14"/>
      <c r="B12169" s="30"/>
      <c r="C12169" s="30"/>
    </row>
    <row r="12170" spans="1:3" x14ac:dyDescent="0.3">
      <c r="A12170" s="14"/>
      <c r="B12170" s="30"/>
      <c r="C12170" s="30"/>
    </row>
    <row r="12171" spans="1:3" x14ac:dyDescent="0.3">
      <c r="A12171" s="14"/>
      <c r="B12171" s="30"/>
      <c r="C12171" s="30"/>
    </row>
    <row r="12172" spans="1:3" x14ac:dyDescent="0.3">
      <c r="A12172" s="14"/>
      <c r="B12172" s="30"/>
      <c r="C12172" s="30"/>
    </row>
    <row r="12173" spans="1:3" x14ac:dyDescent="0.3">
      <c r="A12173" s="14"/>
      <c r="B12173" s="30"/>
      <c r="C12173" s="30"/>
    </row>
    <row r="12174" spans="1:3" x14ac:dyDescent="0.3">
      <c r="A12174" s="14"/>
      <c r="B12174" s="30"/>
      <c r="C12174" s="30"/>
    </row>
    <row r="12175" spans="1:3" x14ac:dyDescent="0.3">
      <c r="A12175" s="14"/>
      <c r="B12175" s="30"/>
      <c r="C12175" s="30"/>
    </row>
    <row r="12176" spans="1:3" x14ac:dyDescent="0.3">
      <c r="A12176" s="14"/>
      <c r="B12176" s="30"/>
      <c r="C12176" s="30"/>
    </row>
    <row r="12177" spans="1:3" x14ac:dyDescent="0.3">
      <c r="A12177" s="14"/>
      <c r="B12177" s="30"/>
      <c r="C12177" s="30"/>
    </row>
    <row r="12178" spans="1:3" x14ac:dyDescent="0.3">
      <c r="A12178" s="14"/>
      <c r="B12178" s="30"/>
      <c r="C12178" s="30"/>
    </row>
    <row r="12179" spans="1:3" x14ac:dyDescent="0.3">
      <c r="A12179" s="14"/>
      <c r="B12179" s="30"/>
      <c r="C12179" s="30"/>
    </row>
    <row r="12180" spans="1:3" x14ac:dyDescent="0.3">
      <c r="A12180" s="14"/>
      <c r="B12180" s="30"/>
      <c r="C12180" s="30"/>
    </row>
    <row r="12181" spans="1:3" x14ac:dyDescent="0.3">
      <c r="A12181" s="14"/>
      <c r="B12181" s="30"/>
      <c r="C12181" s="30"/>
    </row>
    <row r="12182" spans="1:3" x14ac:dyDescent="0.3">
      <c r="A12182" s="14"/>
      <c r="B12182" s="30"/>
      <c r="C12182" s="30"/>
    </row>
    <row r="12183" spans="1:3" x14ac:dyDescent="0.3">
      <c r="A12183" s="14"/>
      <c r="B12183" s="30"/>
      <c r="C12183" s="30"/>
    </row>
    <row r="12184" spans="1:3" x14ac:dyDescent="0.3">
      <c r="A12184" s="14"/>
      <c r="B12184" s="30"/>
      <c r="C12184" s="30"/>
    </row>
    <row r="12185" spans="1:3" x14ac:dyDescent="0.3">
      <c r="A12185" s="14"/>
      <c r="B12185" s="30"/>
      <c r="C12185" s="30"/>
    </row>
    <row r="12186" spans="1:3" x14ac:dyDescent="0.3">
      <c r="A12186" s="14"/>
      <c r="B12186" s="30"/>
      <c r="C12186" s="30"/>
    </row>
    <row r="12187" spans="1:3" x14ac:dyDescent="0.3">
      <c r="A12187" s="14"/>
      <c r="B12187" s="30"/>
      <c r="C12187" s="30"/>
    </row>
    <row r="12188" spans="1:3" x14ac:dyDescent="0.3">
      <c r="A12188" s="14"/>
      <c r="B12188" s="30"/>
      <c r="C12188" s="30"/>
    </row>
    <row r="12189" spans="1:3" x14ac:dyDescent="0.3">
      <c r="A12189" s="14"/>
      <c r="B12189" s="30"/>
      <c r="C12189" s="30"/>
    </row>
    <row r="12190" spans="1:3" x14ac:dyDescent="0.3">
      <c r="A12190" s="14"/>
      <c r="B12190" s="30"/>
      <c r="C12190" s="30"/>
    </row>
    <row r="12191" spans="1:3" x14ac:dyDescent="0.3">
      <c r="A12191" s="14"/>
      <c r="B12191" s="30"/>
      <c r="C12191" s="30"/>
    </row>
    <row r="12192" spans="1:3" x14ac:dyDescent="0.3">
      <c r="A12192" s="14"/>
      <c r="B12192" s="30"/>
      <c r="C12192" s="30"/>
    </row>
    <row r="12193" spans="1:3" x14ac:dyDescent="0.3">
      <c r="A12193" s="14"/>
      <c r="B12193" s="30"/>
      <c r="C12193" s="30"/>
    </row>
    <row r="12194" spans="1:3" x14ac:dyDescent="0.3">
      <c r="A12194" s="14"/>
      <c r="B12194" s="30"/>
      <c r="C12194" s="30"/>
    </row>
    <row r="12195" spans="1:3" x14ac:dyDescent="0.3">
      <c r="A12195" s="14"/>
      <c r="B12195" s="30"/>
      <c r="C12195" s="30"/>
    </row>
    <row r="12196" spans="1:3" x14ac:dyDescent="0.3">
      <c r="A12196" s="14"/>
      <c r="B12196" s="30"/>
      <c r="C12196" s="30"/>
    </row>
    <row r="12197" spans="1:3" x14ac:dyDescent="0.3">
      <c r="A12197" s="14"/>
      <c r="B12197" s="30"/>
      <c r="C12197" s="30"/>
    </row>
    <row r="12198" spans="1:3" x14ac:dyDescent="0.3">
      <c r="A12198" s="14"/>
      <c r="B12198" s="30"/>
      <c r="C12198" s="30"/>
    </row>
    <row r="12199" spans="1:3" x14ac:dyDescent="0.3">
      <c r="A12199" s="14"/>
      <c r="B12199" s="30"/>
      <c r="C12199" s="30"/>
    </row>
    <row r="12200" spans="1:3" x14ac:dyDescent="0.3">
      <c r="A12200" s="14"/>
      <c r="B12200" s="30"/>
      <c r="C12200" s="30"/>
    </row>
    <row r="12201" spans="1:3" x14ac:dyDescent="0.3">
      <c r="A12201" s="14"/>
      <c r="B12201" s="30"/>
      <c r="C12201" s="30"/>
    </row>
    <row r="12202" spans="1:3" x14ac:dyDescent="0.3">
      <c r="A12202" s="14"/>
      <c r="B12202" s="30"/>
      <c r="C12202" s="30"/>
    </row>
    <row r="12203" spans="1:3" x14ac:dyDescent="0.3">
      <c r="A12203" s="14"/>
      <c r="B12203" s="30"/>
      <c r="C12203" s="30"/>
    </row>
    <row r="12204" spans="1:3" x14ac:dyDescent="0.3">
      <c r="A12204" s="14"/>
      <c r="B12204" s="30"/>
      <c r="C12204" s="30"/>
    </row>
    <row r="12205" spans="1:3" x14ac:dyDescent="0.3">
      <c r="A12205" s="14"/>
      <c r="B12205" s="30"/>
      <c r="C12205" s="30"/>
    </row>
    <row r="12206" spans="1:3" x14ac:dyDescent="0.3">
      <c r="A12206" s="14"/>
      <c r="B12206" s="30"/>
      <c r="C12206" s="30"/>
    </row>
    <row r="12207" spans="1:3" x14ac:dyDescent="0.3">
      <c r="A12207" s="14"/>
      <c r="B12207" s="30"/>
      <c r="C12207" s="30"/>
    </row>
    <row r="12208" spans="1:3" x14ac:dyDescent="0.3">
      <c r="A12208" s="14"/>
      <c r="B12208" s="30"/>
      <c r="C12208" s="30"/>
    </row>
    <row r="12209" spans="1:3" x14ac:dyDescent="0.3">
      <c r="A12209" s="14"/>
      <c r="B12209" s="30"/>
      <c r="C12209" s="30"/>
    </row>
    <row r="12210" spans="1:3" x14ac:dyDescent="0.3">
      <c r="A12210" s="14"/>
      <c r="B12210" s="30"/>
      <c r="C12210" s="30"/>
    </row>
    <row r="12211" spans="1:3" x14ac:dyDescent="0.3">
      <c r="A12211" s="14"/>
      <c r="B12211" s="30"/>
      <c r="C12211" s="30"/>
    </row>
    <row r="12212" spans="1:3" x14ac:dyDescent="0.3">
      <c r="A12212" s="14"/>
      <c r="B12212" s="30"/>
      <c r="C12212" s="30"/>
    </row>
    <row r="12213" spans="1:3" x14ac:dyDescent="0.3">
      <c r="A12213" s="14"/>
      <c r="B12213" s="30"/>
      <c r="C12213" s="30"/>
    </row>
    <row r="12214" spans="1:3" x14ac:dyDescent="0.3">
      <c r="A12214" s="14"/>
      <c r="B12214" s="30"/>
      <c r="C12214" s="30"/>
    </row>
    <row r="12215" spans="1:3" x14ac:dyDescent="0.3">
      <c r="A12215" s="14"/>
      <c r="B12215" s="30"/>
      <c r="C12215" s="30"/>
    </row>
    <row r="12216" spans="1:3" x14ac:dyDescent="0.3">
      <c r="A12216" s="14"/>
      <c r="B12216" s="30"/>
      <c r="C12216" s="30"/>
    </row>
    <row r="12217" spans="1:3" x14ac:dyDescent="0.3">
      <c r="A12217" s="14"/>
      <c r="B12217" s="30"/>
      <c r="C12217" s="30"/>
    </row>
    <row r="12218" spans="1:3" x14ac:dyDescent="0.3">
      <c r="A12218" s="14"/>
      <c r="B12218" s="30"/>
      <c r="C12218" s="30"/>
    </row>
    <row r="12219" spans="1:3" x14ac:dyDescent="0.3">
      <c r="A12219" s="14"/>
      <c r="B12219" s="30"/>
      <c r="C12219" s="30"/>
    </row>
    <row r="12220" spans="1:3" x14ac:dyDescent="0.3">
      <c r="A12220" s="14"/>
      <c r="B12220" s="30"/>
      <c r="C12220" s="30"/>
    </row>
    <row r="12221" spans="1:3" x14ac:dyDescent="0.3">
      <c r="A12221" s="14"/>
      <c r="B12221" s="30"/>
      <c r="C12221" s="30"/>
    </row>
    <row r="12222" spans="1:3" x14ac:dyDescent="0.3">
      <c r="A12222" s="14"/>
      <c r="B12222" s="30"/>
      <c r="C12222" s="30"/>
    </row>
    <row r="12223" spans="1:3" x14ac:dyDescent="0.3">
      <c r="A12223" s="14"/>
      <c r="B12223" s="30"/>
      <c r="C12223" s="30"/>
    </row>
    <row r="12224" spans="1:3" x14ac:dyDescent="0.3">
      <c r="A12224" s="14"/>
      <c r="B12224" s="30"/>
      <c r="C12224" s="30"/>
    </row>
    <row r="12225" spans="1:3" x14ac:dyDescent="0.3">
      <c r="A12225" s="14"/>
      <c r="B12225" s="30"/>
      <c r="C12225" s="30"/>
    </row>
    <row r="12226" spans="1:3" x14ac:dyDescent="0.3">
      <c r="A12226" s="14"/>
      <c r="B12226" s="30"/>
      <c r="C12226" s="30"/>
    </row>
    <row r="12227" spans="1:3" x14ac:dyDescent="0.3">
      <c r="A12227" s="14"/>
      <c r="B12227" s="30"/>
      <c r="C12227" s="30"/>
    </row>
    <row r="12228" spans="1:3" x14ac:dyDescent="0.3">
      <c r="A12228" s="14"/>
      <c r="B12228" s="30"/>
      <c r="C12228" s="30"/>
    </row>
    <row r="12229" spans="1:3" x14ac:dyDescent="0.3">
      <c r="A12229" s="14"/>
      <c r="B12229" s="30"/>
      <c r="C12229" s="30"/>
    </row>
    <row r="12230" spans="1:3" x14ac:dyDescent="0.3">
      <c r="A12230" s="14"/>
      <c r="B12230" s="30"/>
      <c r="C12230" s="30"/>
    </row>
    <row r="12231" spans="1:3" x14ac:dyDescent="0.3">
      <c r="A12231" s="14"/>
      <c r="B12231" s="30"/>
      <c r="C12231" s="30"/>
    </row>
    <row r="12232" spans="1:3" x14ac:dyDescent="0.3">
      <c r="A12232" s="14"/>
      <c r="B12232" s="30"/>
      <c r="C12232" s="30"/>
    </row>
    <row r="12233" spans="1:3" x14ac:dyDescent="0.3">
      <c r="A12233" s="14"/>
      <c r="B12233" s="30"/>
      <c r="C12233" s="30"/>
    </row>
    <row r="12234" spans="1:3" x14ac:dyDescent="0.3">
      <c r="A12234" s="14"/>
      <c r="B12234" s="30"/>
      <c r="C12234" s="30"/>
    </row>
    <row r="12235" spans="1:3" x14ac:dyDescent="0.3">
      <c r="A12235" s="14"/>
      <c r="B12235" s="30"/>
      <c r="C12235" s="30"/>
    </row>
    <row r="12236" spans="1:3" x14ac:dyDescent="0.3">
      <c r="A12236" s="14"/>
      <c r="B12236" s="30"/>
      <c r="C12236" s="30"/>
    </row>
    <row r="12237" spans="1:3" x14ac:dyDescent="0.3">
      <c r="A12237" s="14"/>
      <c r="B12237" s="30"/>
      <c r="C12237" s="30"/>
    </row>
    <row r="12238" spans="1:3" x14ac:dyDescent="0.3">
      <c r="A12238" s="14"/>
      <c r="B12238" s="30"/>
      <c r="C12238" s="30"/>
    </row>
    <row r="12239" spans="1:3" x14ac:dyDescent="0.3">
      <c r="A12239" s="14"/>
      <c r="B12239" s="30"/>
      <c r="C12239" s="30"/>
    </row>
    <row r="12240" spans="1:3" x14ac:dyDescent="0.3">
      <c r="A12240" s="14"/>
      <c r="B12240" s="30"/>
      <c r="C12240" s="30"/>
    </row>
    <row r="12241" spans="1:3" x14ac:dyDescent="0.3">
      <c r="A12241" s="14"/>
      <c r="B12241" s="30"/>
      <c r="C12241" s="30"/>
    </row>
    <row r="12242" spans="1:3" x14ac:dyDescent="0.3">
      <c r="A12242" s="14"/>
      <c r="B12242" s="30"/>
      <c r="C12242" s="30"/>
    </row>
    <row r="12243" spans="1:3" x14ac:dyDescent="0.3">
      <c r="A12243" s="14"/>
      <c r="B12243" s="30"/>
      <c r="C12243" s="30"/>
    </row>
    <row r="12244" spans="1:3" x14ac:dyDescent="0.3">
      <c r="A12244" s="14"/>
      <c r="B12244" s="30"/>
      <c r="C12244" s="30"/>
    </row>
    <row r="12245" spans="1:3" x14ac:dyDescent="0.3">
      <c r="A12245" s="14"/>
      <c r="B12245" s="30"/>
      <c r="C12245" s="30"/>
    </row>
    <row r="12246" spans="1:3" x14ac:dyDescent="0.3">
      <c r="A12246" s="14"/>
      <c r="B12246" s="30"/>
      <c r="C12246" s="30"/>
    </row>
    <row r="12247" spans="1:3" x14ac:dyDescent="0.3">
      <c r="A12247" s="14"/>
      <c r="B12247" s="30"/>
      <c r="C12247" s="30"/>
    </row>
    <row r="12248" spans="1:3" x14ac:dyDescent="0.3">
      <c r="A12248" s="14"/>
      <c r="B12248" s="30"/>
      <c r="C12248" s="30"/>
    </row>
    <row r="12249" spans="1:3" x14ac:dyDescent="0.3">
      <c r="A12249" s="14"/>
      <c r="B12249" s="30"/>
      <c r="C12249" s="30"/>
    </row>
    <row r="12250" spans="1:3" x14ac:dyDescent="0.3">
      <c r="A12250" s="14"/>
      <c r="B12250" s="30"/>
      <c r="C12250" s="30"/>
    </row>
    <row r="12251" spans="1:3" x14ac:dyDescent="0.3">
      <c r="A12251" s="14"/>
      <c r="B12251" s="30"/>
      <c r="C12251" s="30"/>
    </row>
    <row r="12252" spans="1:3" x14ac:dyDescent="0.3">
      <c r="A12252" s="14"/>
      <c r="B12252" s="30"/>
      <c r="C12252" s="30"/>
    </row>
    <row r="12253" spans="1:3" x14ac:dyDescent="0.3">
      <c r="A12253" s="14"/>
      <c r="B12253" s="30"/>
      <c r="C12253" s="30"/>
    </row>
    <row r="12254" spans="1:3" x14ac:dyDescent="0.3">
      <c r="A12254" s="14"/>
      <c r="B12254" s="30"/>
      <c r="C12254" s="30"/>
    </row>
    <row r="12255" spans="1:3" x14ac:dyDescent="0.3">
      <c r="A12255" s="14"/>
      <c r="B12255" s="30"/>
      <c r="C12255" s="30"/>
    </row>
    <row r="12256" spans="1:3" x14ac:dyDescent="0.3">
      <c r="A12256" s="14"/>
      <c r="B12256" s="30"/>
      <c r="C12256" s="30"/>
    </row>
    <row r="12257" spans="1:3" x14ac:dyDescent="0.3">
      <c r="A12257" s="14"/>
      <c r="B12257" s="30"/>
      <c r="C12257" s="30"/>
    </row>
    <row r="12258" spans="1:3" x14ac:dyDescent="0.3">
      <c r="A12258" s="14"/>
      <c r="B12258" s="30"/>
      <c r="C12258" s="30"/>
    </row>
    <row r="12259" spans="1:3" x14ac:dyDescent="0.3">
      <c r="A12259" s="14"/>
      <c r="B12259" s="30"/>
      <c r="C12259" s="30"/>
    </row>
    <row r="12260" spans="1:3" x14ac:dyDescent="0.3">
      <c r="A12260" s="14"/>
      <c r="B12260" s="30"/>
      <c r="C12260" s="30"/>
    </row>
    <row r="12261" spans="1:3" x14ac:dyDescent="0.3">
      <c r="A12261" s="14"/>
      <c r="B12261" s="30"/>
      <c r="C12261" s="30"/>
    </row>
    <row r="12262" spans="1:3" x14ac:dyDescent="0.3">
      <c r="A12262" s="14"/>
      <c r="B12262" s="30"/>
      <c r="C12262" s="30"/>
    </row>
    <row r="12263" spans="1:3" x14ac:dyDescent="0.3">
      <c r="A12263" s="14"/>
      <c r="B12263" s="30"/>
      <c r="C12263" s="30"/>
    </row>
    <row r="12264" spans="1:3" x14ac:dyDescent="0.3">
      <c r="A12264" s="14"/>
      <c r="B12264" s="30"/>
      <c r="C12264" s="30"/>
    </row>
    <row r="12265" spans="1:3" x14ac:dyDescent="0.3">
      <c r="A12265" s="14"/>
      <c r="B12265" s="30"/>
      <c r="C12265" s="30"/>
    </row>
    <row r="12266" spans="1:3" x14ac:dyDescent="0.3">
      <c r="A12266" s="14"/>
      <c r="B12266" s="30"/>
      <c r="C12266" s="30"/>
    </row>
    <row r="12267" spans="1:3" x14ac:dyDescent="0.3">
      <c r="A12267" s="14"/>
      <c r="B12267" s="30"/>
      <c r="C12267" s="30"/>
    </row>
    <row r="12268" spans="1:3" x14ac:dyDescent="0.3">
      <c r="A12268" s="14"/>
      <c r="B12268" s="30"/>
      <c r="C12268" s="30"/>
    </row>
    <row r="12269" spans="1:3" x14ac:dyDescent="0.3">
      <c r="A12269" s="14"/>
      <c r="B12269" s="30"/>
      <c r="C12269" s="30"/>
    </row>
    <row r="12270" spans="1:3" x14ac:dyDescent="0.3">
      <c r="A12270" s="14"/>
      <c r="B12270" s="30"/>
      <c r="C12270" s="30"/>
    </row>
    <row r="12271" spans="1:3" x14ac:dyDescent="0.3">
      <c r="A12271" s="14"/>
      <c r="B12271" s="30"/>
      <c r="C12271" s="30"/>
    </row>
    <row r="12272" spans="1:3" x14ac:dyDescent="0.3">
      <c r="A12272" s="14"/>
      <c r="B12272" s="30"/>
      <c r="C12272" s="30"/>
    </row>
    <row r="12273" spans="1:3" x14ac:dyDescent="0.3">
      <c r="A12273" s="14"/>
      <c r="B12273" s="30"/>
      <c r="C12273" s="30"/>
    </row>
    <row r="12274" spans="1:3" x14ac:dyDescent="0.3">
      <c r="A12274" s="14"/>
      <c r="B12274" s="30"/>
      <c r="C12274" s="30"/>
    </row>
    <row r="12275" spans="1:3" x14ac:dyDescent="0.3">
      <c r="A12275" s="14"/>
      <c r="B12275" s="30"/>
      <c r="C12275" s="30"/>
    </row>
    <row r="12276" spans="1:3" x14ac:dyDescent="0.3">
      <c r="A12276" s="14"/>
      <c r="B12276" s="30"/>
      <c r="C12276" s="30"/>
    </row>
    <row r="12277" spans="1:3" x14ac:dyDescent="0.3">
      <c r="A12277" s="14"/>
      <c r="B12277" s="30"/>
      <c r="C12277" s="30"/>
    </row>
    <row r="12278" spans="1:3" x14ac:dyDescent="0.3">
      <c r="A12278" s="14"/>
      <c r="B12278" s="30"/>
      <c r="C12278" s="30"/>
    </row>
    <row r="12279" spans="1:3" x14ac:dyDescent="0.3">
      <c r="A12279" s="14"/>
      <c r="B12279" s="30"/>
      <c r="C12279" s="30"/>
    </row>
    <row r="12280" spans="1:3" x14ac:dyDescent="0.3">
      <c r="A12280" s="14"/>
      <c r="B12280" s="30"/>
      <c r="C12280" s="30"/>
    </row>
    <row r="12281" spans="1:3" x14ac:dyDescent="0.3">
      <c r="A12281" s="14"/>
      <c r="B12281" s="30"/>
      <c r="C12281" s="30"/>
    </row>
    <row r="12282" spans="1:3" x14ac:dyDescent="0.3">
      <c r="A12282" s="14"/>
      <c r="B12282" s="30"/>
      <c r="C12282" s="30"/>
    </row>
    <row r="12283" spans="1:3" x14ac:dyDescent="0.3">
      <c r="A12283" s="14"/>
      <c r="B12283" s="30"/>
      <c r="C12283" s="30"/>
    </row>
    <row r="12284" spans="1:3" x14ac:dyDescent="0.3">
      <c r="A12284" s="14"/>
      <c r="B12284" s="30"/>
      <c r="C12284" s="30"/>
    </row>
    <row r="12285" spans="1:3" x14ac:dyDescent="0.3">
      <c r="A12285" s="14"/>
      <c r="B12285" s="30"/>
      <c r="C12285" s="30"/>
    </row>
    <row r="12286" spans="1:3" x14ac:dyDescent="0.3">
      <c r="A12286" s="14"/>
      <c r="B12286" s="30"/>
      <c r="C12286" s="30"/>
    </row>
    <row r="12287" spans="1:3" x14ac:dyDescent="0.3">
      <c r="A12287" s="14"/>
      <c r="B12287" s="30"/>
      <c r="C12287" s="30"/>
    </row>
    <row r="12288" spans="1:3" x14ac:dyDescent="0.3">
      <c r="A12288" s="14"/>
      <c r="B12288" s="30"/>
      <c r="C12288" s="30"/>
    </row>
    <row r="12289" spans="1:3" x14ac:dyDescent="0.3">
      <c r="A12289" s="14"/>
      <c r="B12289" s="30"/>
      <c r="C12289" s="30"/>
    </row>
    <row r="12290" spans="1:3" x14ac:dyDescent="0.3">
      <c r="A12290" s="14"/>
      <c r="B12290" s="30"/>
      <c r="C12290" s="30"/>
    </row>
    <row r="12291" spans="1:3" x14ac:dyDescent="0.3">
      <c r="A12291" s="14"/>
      <c r="B12291" s="30"/>
      <c r="C12291" s="30"/>
    </row>
    <row r="12292" spans="1:3" x14ac:dyDescent="0.3">
      <c r="A12292" s="14"/>
      <c r="B12292" s="30"/>
      <c r="C12292" s="30"/>
    </row>
    <row r="12293" spans="1:3" x14ac:dyDescent="0.3">
      <c r="A12293" s="14"/>
      <c r="B12293" s="30"/>
      <c r="C12293" s="30"/>
    </row>
    <row r="12294" spans="1:3" x14ac:dyDescent="0.3">
      <c r="A12294" s="14"/>
      <c r="B12294" s="30"/>
      <c r="C12294" s="30"/>
    </row>
    <row r="12295" spans="1:3" x14ac:dyDescent="0.3">
      <c r="A12295" s="14"/>
      <c r="B12295" s="30"/>
      <c r="C12295" s="30"/>
    </row>
    <row r="12296" spans="1:3" x14ac:dyDescent="0.3">
      <c r="A12296" s="14"/>
      <c r="B12296" s="30"/>
      <c r="C12296" s="30"/>
    </row>
    <row r="12297" spans="1:3" x14ac:dyDescent="0.3">
      <c r="A12297" s="14"/>
      <c r="B12297" s="30"/>
      <c r="C12297" s="30"/>
    </row>
    <row r="12298" spans="1:3" x14ac:dyDescent="0.3">
      <c r="A12298" s="14"/>
      <c r="B12298" s="30"/>
      <c r="C12298" s="30"/>
    </row>
    <row r="12299" spans="1:3" x14ac:dyDescent="0.3">
      <c r="A12299" s="14"/>
      <c r="B12299" s="30"/>
      <c r="C12299" s="30"/>
    </row>
    <row r="12300" spans="1:3" x14ac:dyDescent="0.3">
      <c r="A12300" s="14"/>
      <c r="B12300" s="30"/>
      <c r="C12300" s="30"/>
    </row>
    <row r="12301" spans="1:3" x14ac:dyDescent="0.3">
      <c r="A12301" s="14"/>
      <c r="B12301" s="30"/>
      <c r="C12301" s="30"/>
    </row>
    <row r="12302" spans="1:3" x14ac:dyDescent="0.3">
      <c r="A12302" s="14"/>
      <c r="B12302" s="30"/>
      <c r="C12302" s="30"/>
    </row>
    <row r="12303" spans="1:3" x14ac:dyDescent="0.3">
      <c r="A12303" s="14"/>
      <c r="B12303" s="30"/>
      <c r="C12303" s="30"/>
    </row>
    <row r="12304" spans="1:3" x14ac:dyDescent="0.3">
      <c r="A12304" s="14"/>
      <c r="B12304" s="30"/>
      <c r="C12304" s="30"/>
    </row>
    <row r="12305" spans="1:3" x14ac:dyDescent="0.3">
      <c r="A12305" s="14"/>
      <c r="B12305" s="30"/>
      <c r="C12305" s="30"/>
    </row>
    <row r="12306" spans="1:3" x14ac:dyDescent="0.3">
      <c r="A12306" s="14"/>
      <c r="B12306" s="30"/>
      <c r="C12306" s="30"/>
    </row>
    <row r="12307" spans="1:3" x14ac:dyDescent="0.3">
      <c r="A12307" s="14"/>
      <c r="B12307" s="30"/>
      <c r="C12307" s="30"/>
    </row>
    <row r="12308" spans="1:3" x14ac:dyDescent="0.3">
      <c r="A12308" s="14"/>
      <c r="B12308" s="30"/>
      <c r="C12308" s="30"/>
    </row>
    <row r="12309" spans="1:3" x14ac:dyDescent="0.3">
      <c r="A12309" s="14"/>
      <c r="B12309" s="30"/>
      <c r="C12309" s="30"/>
    </row>
    <row r="12310" spans="1:3" x14ac:dyDescent="0.3">
      <c r="A12310" s="14"/>
      <c r="B12310" s="30"/>
      <c r="C12310" s="30"/>
    </row>
    <row r="12311" spans="1:3" x14ac:dyDescent="0.3">
      <c r="A12311" s="14"/>
      <c r="B12311" s="30"/>
      <c r="C12311" s="30"/>
    </row>
    <row r="12312" spans="1:3" x14ac:dyDescent="0.3">
      <c r="A12312" s="14"/>
      <c r="B12312" s="30"/>
      <c r="C12312" s="30"/>
    </row>
    <row r="12313" spans="1:3" x14ac:dyDescent="0.3">
      <c r="A12313" s="14"/>
      <c r="B12313" s="30"/>
      <c r="C12313" s="30"/>
    </row>
    <row r="12314" spans="1:3" x14ac:dyDescent="0.3">
      <c r="A12314" s="14"/>
      <c r="B12314" s="30"/>
      <c r="C12314" s="30"/>
    </row>
    <row r="12315" spans="1:3" x14ac:dyDescent="0.3">
      <c r="A12315" s="14"/>
      <c r="B12315" s="30"/>
      <c r="C12315" s="30"/>
    </row>
    <row r="12316" spans="1:3" x14ac:dyDescent="0.3">
      <c r="A12316" s="14"/>
      <c r="B12316" s="30"/>
      <c r="C12316" s="30"/>
    </row>
    <row r="12317" spans="1:3" x14ac:dyDescent="0.3">
      <c r="A12317" s="14"/>
      <c r="B12317" s="30"/>
      <c r="C12317" s="30"/>
    </row>
    <row r="12318" spans="1:3" x14ac:dyDescent="0.3">
      <c r="A12318" s="14"/>
      <c r="B12318" s="30"/>
      <c r="C12318" s="30"/>
    </row>
    <row r="12319" spans="1:3" x14ac:dyDescent="0.3">
      <c r="A12319" s="14"/>
      <c r="B12319" s="30"/>
      <c r="C12319" s="30"/>
    </row>
    <row r="12320" spans="1:3" x14ac:dyDescent="0.3">
      <c r="A12320" s="14"/>
      <c r="B12320" s="30"/>
      <c r="C12320" s="30"/>
    </row>
    <row r="12321" spans="1:3" x14ac:dyDescent="0.3">
      <c r="A12321" s="14"/>
      <c r="B12321" s="30"/>
      <c r="C12321" s="30"/>
    </row>
    <row r="12322" spans="1:3" x14ac:dyDescent="0.3">
      <c r="A12322" s="14"/>
      <c r="B12322" s="30"/>
      <c r="C12322" s="30"/>
    </row>
    <row r="12323" spans="1:3" x14ac:dyDescent="0.3">
      <c r="A12323" s="14"/>
      <c r="B12323" s="30"/>
      <c r="C12323" s="30"/>
    </row>
    <row r="12324" spans="1:3" x14ac:dyDescent="0.3">
      <c r="A12324" s="14"/>
      <c r="B12324" s="30"/>
      <c r="C12324" s="30"/>
    </row>
    <row r="12325" spans="1:3" x14ac:dyDescent="0.3">
      <c r="A12325" s="14"/>
      <c r="B12325" s="30"/>
      <c r="C12325" s="30"/>
    </row>
    <row r="12326" spans="1:3" x14ac:dyDescent="0.3">
      <c r="A12326" s="14"/>
      <c r="B12326" s="30"/>
      <c r="C12326" s="30"/>
    </row>
    <row r="12327" spans="1:3" x14ac:dyDescent="0.3">
      <c r="A12327" s="14"/>
      <c r="B12327" s="30"/>
      <c r="C12327" s="30"/>
    </row>
    <row r="12328" spans="1:3" x14ac:dyDescent="0.3">
      <c r="A12328" s="14"/>
      <c r="B12328" s="30"/>
      <c r="C12328" s="30"/>
    </row>
    <row r="12329" spans="1:3" x14ac:dyDescent="0.3">
      <c r="A12329" s="14"/>
      <c r="B12329" s="30"/>
      <c r="C12329" s="30"/>
    </row>
    <row r="12330" spans="1:3" x14ac:dyDescent="0.3">
      <c r="A12330" s="14"/>
      <c r="B12330" s="30"/>
      <c r="C12330" s="30"/>
    </row>
    <row r="12331" spans="1:3" x14ac:dyDescent="0.3">
      <c r="A12331" s="14"/>
      <c r="B12331" s="30"/>
      <c r="C12331" s="30"/>
    </row>
    <row r="12332" spans="1:3" x14ac:dyDescent="0.3">
      <c r="A12332" s="14"/>
      <c r="B12332" s="30"/>
      <c r="C12332" s="30"/>
    </row>
    <row r="12333" spans="1:3" x14ac:dyDescent="0.3">
      <c r="A12333" s="14"/>
      <c r="B12333" s="30"/>
      <c r="C12333" s="30"/>
    </row>
    <row r="12334" spans="1:3" x14ac:dyDescent="0.3">
      <c r="A12334" s="14"/>
      <c r="B12334" s="30"/>
      <c r="C12334" s="30"/>
    </row>
    <row r="12335" spans="1:3" x14ac:dyDescent="0.3">
      <c r="A12335" s="14"/>
      <c r="B12335" s="30"/>
      <c r="C12335" s="30"/>
    </row>
    <row r="12336" spans="1:3" x14ac:dyDescent="0.3">
      <c r="A12336" s="14"/>
      <c r="B12336" s="30"/>
      <c r="C12336" s="30"/>
    </row>
    <row r="12337" spans="1:3" x14ac:dyDescent="0.3">
      <c r="A12337" s="14"/>
      <c r="B12337" s="30"/>
      <c r="C12337" s="30"/>
    </row>
    <row r="12338" spans="1:3" x14ac:dyDescent="0.3">
      <c r="A12338" s="14"/>
      <c r="B12338" s="30"/>
      <c r="C12338" s="30"/>
    </row>
    <row r="12339" spans="1:3" x14ac:dyDescent="0.3">
      <c r="A12339" s="14"/>
      <c r="B12339" s="30"/>
      <c r="C12339" s="30"/>
    </row>
    <row r="12340" spans="1:3" x14ac:dyDescent="0.3">
      <c r="A12340" s="14"/>
      <c r="B12340" s="30"/>
      <c r="C12340" s="30"/>
    </row>
    <row r="12341" spans="1:3" x14ac:dyDescent="0.3">
      <c r="A12341" s="14"/>
      <c r="B12341" s="30"/>
      <c r="C12341" s="30"/>
    </row>
    <row r="12342" spans="1:3" x14ac:dyDescent="0.3">
      <c r="A12342" s="14"/>
      <c r="B12342" s="30"/>
      <c r="C12342" s="30"/>
    </row>
    <row r="12343" spans="1:3" x14ac:dyDescent="0.3">
      <c r="A12343" s="14"/>
      <c r="B12343" s="30"/>
      <c r="C12343" s="30"/>
    </row>
    <row r="12344" spans="1:3" x14ac:dyDescent="0.3">
      <c r="A12344" s="14"/>
      <c r="B12344" s="30"/>
      <c r="C12344" s="30"/>
    </row>
    <row r="12345" spans="1:3" x14ac:dyDescent="0.3">
      <c r="A12345" s="14"/>
      <c r="B12345" s="30"/>
      <c r="C12345" s="30"/>
    </row>
    <row r="12346" spans="1:3" x14ac:dyDescent="0.3">
      <c r="A12346" s="14"/>
      <c r="B12346" s="30"/>
      <c r="C12346" s="30"/>
    </row>
    <row r="12347" spans="1:3" x14ac:dyDescent="0.3">
      <c r="A12347" s="14"/>
      <c r="B12347" s="30"/>
      <c r="C12347" s="30"/>
    </row>
    <row r="12348" spans="1:3" x14ac:dyDescent="0.3">
      <c r="A12348" s="14"/>
      <c r="B12348" s="30"/>
      <c r="C12348" s="30"/>
    </row>
    <row r="12349" spans="1:3" x14ac:dyDescent="0.3">
      <c r="A12349" s="14"/>
      <c r="B12349" s="30"/>
      <c r="C12349" s="30"/>
    </row>
    <row r="12350" spans="1:3" x14ac:dyDescent="0.3">
      <c r="A12350" s="14"/>
      <c r="B12350" s="30"/>
      <c r="C12350" s="30"/>
    </row>
    <row r="12351" spans="1:3" x14ac:dyDescent="0.3">
      <c r="A12351" s="14"/>
      <c r="B12351" s="30"/>
      <c r="C12351" s="30"/>
    </row>
    <row r="12352" spans="1:3" x14ac:dyDescent="0.3">
      <c r="A12352" s="14"/>
      <c r="B12352" s="30"/>
      <c r="C12352" s="30"/>
    </row>
    <row r="12353" spans="1:3" x14ac:dyDescent="0.3">
      <c r="A12353" s="14"/>
      <c r="B12353" s="30"/>
      <c r="C12353" s="30"/>
    </row>
    <row r="12354" spans="1:3" x14ac:dyDescent="0.3">
      <c r="A12354" s="14"/>
      <c r="B12354" s="30"/>
      <c r="C12354" s="30"/>
    </row>
    <row r="12355" spans="1:3" x14ac:dyDescent="0.3">
      <c r="A12355" s="14"/>
      <c r="B12355" s="30"/>
      <c r="C12355" s="30"/>
    </row>
    <row r="12356" spans="1:3" x14ac:dyDescent="0.3">
      <c r="A12356" s="14"/>
      <c r="B12356" s="30"/>
      <c r="C12356" s="30"/>
    </row>
    <row r="12357" spans="1:3" x14ac:dyDescent="0.3">
      <c r="A12357" s="14"/>
      <c r="B12357" s="30"/>
      <c r="C12357" s="30"/>
    </row>
    <row r="12358" spans="1:3" x14ac:dyDescent="0.3">
      <c r="A12358" s="14"/>
      <c r="B12358" s="30"/>
      <c r="C12358" s="30"/>
    </row>
    <row r="12359" spans="1:3" x14ac:dyDescent="0.3">
      <c r="A12359" s="14"/>
      <c r="B12359" s="30"/>
      <c r="C12359" s="30"/>
    </row>
    <row r="12360" spans="1:3" x14ac:dyDescent="0.3">
      <c r="A12360" s="14"/>
      <c r="B12360" s="30"/>
      <c r="C12360" s="30"/>
    </row>
    <row r="12361" spans="1:3" x14ac:dyDescent="0.3">
      <c r="A12361" s="14"/>
      <c r="B12361" s="30"/>
      <c r="C12361" s="30"/>
    </row>
    <row r="12362" spans="1:3" x14ac:dyDescent="0.3">
      <c r="A12362" s="14"/>
      <c r="B12362" s="30"/>
      <c r="C12362" s="30"/>
    </row>
    <row r="12363" spans="1:3" x14ac:dyDescent="0.3">
      <c r="A12363" s="14"/>
      <c r="B12363" s="30"/>
      <c r="C12363" s="30"/>
    </row>
    <row r="12364" spans="1:3" x14ac:dyDescent="0.3">
      <c r="A12364" s="14"/>
      <c r="B12364" s="30"/>
      <c r="C12364" s="30"/>
    </row>
    <row r="12365" spans="1:3" x14ac:dyDescent="0.3">
      <c r="A12365" s="14"/>
      <c r="B12365" s="30"/>
      <c r="C12365" s="30"/>
    </row>
    <row r="12366" spans="1:3" x14ac:dyDescent="0.3">
      <c r="A12366" s="14"/>
      <c r="B12366" s="30"/>
      <c r="C12366" s="30"/>
    </row>
    <row r="12367" spans="1:3" x14ac:dyDescent="0.3">
      <c r="A12367" s="14"/>
      <c r="B12367" s="30"/>
      <c r="C12367" s="30"/>
    </row>
    <row r="12368" spans="1:3" x14ac:dyDescent="0.3">
      <c r="A12368" s="14"/>
      <c r="B12368" s="30"/>
      <c r="C12368" s="30"/>
    </row>
    <row r="12369" spans="1:3" x14ac:dyDescent="0.3">
      <c r="A12369" s="14"/>
      <c r="B12369" s="30"/>
      <c r="C12369" s="30"/>
    </row>
    <row r="12370" spans="1:3" x14ac:dyDescent="0.3">
      <c r="A12370" s="14"/>
      <c r="B12370" s="30"/>
      <c r="C12370" s="30"/>
    </row>
    <row r="12371" spans="1:3" x14ac:dyDescent="0.3">
      <c r="A12371" s="14"/>
      <c r="B12371" s="30"/>
      <c r="C12371" s="30"/>
    </row>
    <row r="12372" spans="1:3" x14ac:dyDescent="0.3">
      <c r="A12372" s="14"/>
      <c r="B12372" s="30"/>
      <c r="C12372" s="30"/>
    </row>
    <row r="12373" spans="1:3" x14ac:dyDescent="0.3">
      <c r="A12373" s="14"/>
      <c r="B12373" s="30"/>
      <c r="C12373" s="30"/>
    </row>
    <row r="12374" spans="1:3" x14ac:dyDescent="0.3">
      <c r="A12374" s="14"/>
      <c r="B12374" s="30"/>
      <c r="C12374" s="30"/>
    </row>
    <row r="12375" spans="1:3" x14ac:dyDescent="0.3">
      <c r="A12375" s="14"/>
      <c r="B12375" s="30"/>
      <c r="C12375" s="30"/>
    </row>
    <row r="12376" spans="1:3" x14ac:dyDescent="0.3">
      <c r="A12376" s="14"/>
      <c r="B12376" s="30"/>
      <c r="C12376" s="30"/>
    </row>
    <row r="12377" spans="1:3" x14ac:dyDescent="0.3">
      <c r="A12377" s="14"/>
      <c r="B12377" s="30"/>
      <c r="C12377" s="30"/>
    </row>
    <row r="12378" spans="1:3" x14ac:dyDescent="0.3">
      <c r="A12378" s="14"/>
      <c r="B12378" s="30"/>
      <c r="C12378" s="30"/>
    </row>
    <row r="12379" spans="1:3" x14ac:dyDescent="0.3">
      <c r="A12379" s="14"/>
      <c r="B12379" s="30"/>
      <c r="C12379" s="30"/>
    </row>
    <row r="12380" spans="1:3" x14ac:dyDescent="0.3">
      <c r="A12380" s="14"/>
      <c r="B12380" s="30"/>
      <c r="C12380" s="30"/>
    </row>
    <row r="12381" spans="1:3" x14ac:dyDescent="0.3">
      <c r="A12381" s="14"/>
      <c r="B12381" s="30"/>
      <c r="C12381" s="30"/>
    </row>
    <row r="12382" spans="1:3" x14ac:dyDescent="0.3">
      <c r="A12382" s="14"/>
      <c r="B12382" s="30"/>
      <c r="C12382" s="30"/>
    </row>
    <row r="12383" spans="1:3" x14ac:dyDescent="0.3">
      <c r="A12383" s="14"/>
      <c r="B12383" s="30"/>
      <c r="C12383" s="30"/>
    </row>
    <row r="12384" spans="1:3" x14ac:dyDescent="0.3">
      <c r="A12384" s="14"/>
      <c r="B12384" s="30"/>
      <c r="C12384" s="30"/>
    </row>
    <row r="12385" spans="1:3" x14ac:dyDescent="0.3">
      <c r="A12385" s="14"/>
      <c r="B12385" s="30"/>
      <c r="C12385" s="30"/>
    </row>
    <row r="12386" spans="1:3" x14ac:dyDescent="0.3">
      <c r="A12386" s="14"/>
      <c r="B12386" s="30"/>
      <c r="C12386" s="30"/>
    </row>
    <row r="12387" spans="1:3" x14ac:dyDescent="0.3">
      <c r="A12387" s="14"/>
      <c r="B12387" s="30"/>
      <c r="C12387" s="30"/>
    </row>
    <row r="12388" spans="1:3" x14ac:dyDescent="0.3">
      <c r="A12388" s="14"/>
      <c r="B12388" s="30"/>
      <c r="C12388" s="30"/>
    </row>
    <row r="12389" spans="1:3" x14ac:dyDescent="0.3">
      <c r="A12389" s="14"/>
      <c r="B12389" s="30"/>
      <c r="C12389" s="30"/>
    </row>
    <row r="12390" spans="1:3" x14ac:dyDescent="0.3">
      <c r="A12390" s="14"/>
      <c r="B12390" s="30"/>
      <c r="C12390" s="30"/>
    </row>
    <row r="12391" spans="1:3" x14ac:dyDescent="0.3">
      <c r="A12391" s="14"/>
      <c r="B12391" s="30"/>
      <c r="C12391" s="30"/>
    </row>
    <row r="12392" spans="1:3" x14ac:dyDescent="0.3">
      <c r="A12392" s="14"/>
      <c r="B12392" s="30"/>
      <c r="C12392" s="30"/>
    </row>
    <row r="12393" spans="1:3" x14ac:dyDescent="0.3">
      <c r="A12393" s="14"/>
      <c r="B12393" s="30"/>
      <c r="C12393" s="30"/>
    </row>
    <row r="12394" spans="1:3" x14ac:dyDescent="0.3">
      <c r="A12394" s="14"/>
      <c r="B12394" s="30"/>
      <c r="C12394" s="30"/>
    </row>
    <row r="12395" spans="1:3" x14ac:dyDescent="0.3">
      <c r="A12395" s="14"/>
      <c r="B12395" s="30"/>
      <c r="C12395" s="30"/>
    </row>
    <row r="12396" spans="1:3" x14ac:dyDescent="0.3">
      <c r="A12396" s="14"/>
      <c r="B12396" s="30"/>
      <c r="C12396" s="30"/>
    </row>
    <row r="12397" spans="1:3" x14ac:dyDescent="0.3">
      <c r="A12397" s="14"/>
      <c r="B12397" s="30"/>
      <c r="C12397" s="30"/>
    </row>
    <row r="12398" spans="1:3" x14ac:dyDescent="0.3">
      <c r="A12398" s="14"/>
      <c r="B12398" s="30"/>
      <c r="C12398" s="30"/>
    </row>
    <row r="12399" spans="1:3" x14ac:dyDescent="0.3">
      <c r="A12399" s="14"/>
      <c r="B12399" s="30"/>
      <c r="C12399" s="30"/>
    </row>
    <row r="12400" spans="1:3" x14ac:dyDescent="0.3">
      <c r="A12400" s="14"/>
      <c r="B12400" s="30"/>
      <c r="C12400" s="30"/>
    </row>
    <row r="12401" spans="1:3" x14ac:dyDescent="0.3">
      <c r="A12401" s="14"/>
      <c r="B12401" s="30"/>
      <c r="C12401" s="30"/>
    </row>
    <row r="12402" spans="1:3" x14ac:dyDescent="0.3">
      <c r="A12402" s="14"/>
      <c r="B12402" s="30"/>
      <c r="C12402" s="30"/>
    </row>
    <row r="12403" spans="1:3" x14ac:dyDescent="0.3">
      <c r="A12403" s="14"/>
      <c r="B12403" s="30"/>
      <c r="C12403" s="30"/>
    </row>
    <row r="12404" spans="1:3" x14ac:dyDescent="0.3">
      <c r="A12404" s="14"/>
      <c r="B12404" s="30"/>
      <c r="C12404" s="30"/>
    </row>
    <row r="12405" spans="1:3" x14ac:dyDescent="0.3">
      <c r="A12405" s="14"/>
      <c r="B12405" s="30"/>
      <c r="C12405" s="30"/>
    </row>
    <row r="12406" spans="1:3" x14ac:dyDescent="0.3">
      <c r="A12406" s="14"/>
      <c r="B12406" s="30"/>
      <c r="C12406" s="30"/>
    </row>
    <row r="12407" spans="1:3" x14ac:dyDescent="0.3">
      <c r="A12407" s="14"/>
      <c r="B12407" s="30"/>
      <c r="C12407" s="30"/>
    </row>
    <row r="12408" spans="1:3" x14ac:dyDescent="0.3">
      <c r="A12408" s="14"/>
      <c r="B12408" s="30"/>
      <c r="C12408" s="30"/>
    </row>
    <row r="12409" spans="1:3" x14ac:dyDescent="0.3">
      <c r="A12409" s="14"/>
      <c r="B12409" s="30"/>
      <c r="C12409" s="30"/>
    </row>
    <row r="12410" spans="1:3" x14ac:dyDescent="0.3">
      <c r="A12410" s="14"/>
      <c r="B12410" s="30"/>
      <c r="C12410" s="30"/>
    </row>
    <row r="12411" spans="1:3" x14ac:dyDescent="0.3">
      <c r="A12411" s="14"/>
      <c r="B12411" s="30"/>
      <c r="C12411" s="30"/>
    </row>
    <row r="12412" spans="1:3" x14ac:dyDescent="0.3">
      <c r="A12412" s="14"/>
      <c r="B12412" s="30"/>
      <c r="C12412" s="30"/>
    </row>
    <row r="12413" spans="1:3" x14ac:dyDescent="0.3">
      <c r="A12413" s="14"/>
      <c r="B12413" s="30"/>
      <c r="C12413" s="30"/>
    </row>
    <row r="12414" spans="1:3" x14ac:dyDescent="0.3">
      <c r="A12414" s="14"/>
      <c r="B12414" s="30"/>
      <c r="C12414" s="30"/>
    </row>
    <row r="12415" spans="1:3" x14ac:dyDescent="0.3">
      <c r="A12415" s="14"/>
      <c r="B12415" s="30"/>
      <c r="C12415" s="30"/>
    </row>
    <row r="12416" spans="1:3" x14ac:dyDescent="0.3">
      <c r="A12416" s="14"/>
      <c r="B12416" s="30"/>
      <c r="C12416" s="30"/>
    </row>
    <row r="12417" spans="1:3" x14ac:dyDescent="0.3">
      <c r="A12417" s="14"/>
      <c r="B12417" s="30"/>
      <c r="C12417" s="30"/>
    </row>
    <row r="12418" spans="1:3" x14ac:dyDescent="0.3">
      <c r="A12418" s="14"/>
      <c r="B12418" s="30"/>
      <c r="C12418" s="30"/>
    </row>
    <row r="12419" spans="1:3" x14ac:dyDescent="0.3">
      <c r="A12419" s="14"/>
      <c r="B12419" s="30"/>
      <c r="C12419" s="30"/>
    </row>
    <row r="12420" spans="1:3" x14ac:dyDescent="0.3">
      <c r="A12420" s="14"/>
      <c r="B12420" s="30"/>
      <c r="C12420" s="30"/>
    </row>
    <row r="12421" spans="1:3" x14ac:dyDescent="0.3">
      <c r="A12421" s="14"/>
      <c r="B12421" s="30"/>
      <c r="C12421" s="30"/>
    </row>
    <row r="12422" spans="1:3" x14ac:dyDescent="0.3">
      <c r="A12422" s="14"/>
      <c r="B12422" s="30"/>
      <c r="C12422" s="30"/>
    </row>
    <row r="12423" spans="1:3" x14ac:dyDescent="0.3">
      <c r="A12423" s="14"/>
      <c r="B12423" s="30"/>
      <c r="C12423" s="30"/>
    </row>
    <row r="12424" spans="1:3" x14ac:dyDescent="0.3">
      <c r="A12424" s="14"/>
      <c r="B12424" s="30"/>
      <c r="C12424" s="30"/>
    </row>
    <row r="12425" spans="1:3" x14ac:dyDescent="0.3">
      <c r="A12425" s="14"/>
      <c r="B12425" s="30"/>
      <c r="C12425" s="30"/>
    </row>
    <row r="12426" spans="1:3" x14ac:dyDescent="0.3">
      <c r="A12426" s="14"/>
      <c r="B12426" s="30"/>
      <c r="C12426" s="30"/>
    </row>
    <row r="12427" spans="1:3" x14ac:dyDescent="0.3">
      <c r="A12427" s="14"/>
      <c r="B12427" s="30"/>
      <c r="C12427" s="30"/>
    </row>
    <row r="12428" spans="1:3" x14ac:dyDescent="0.3">
      <c r="A12428" s="14"/>
      <c r="B12428" s="30"/>
      <c r="C12428" s="30"/>
    </row>
    <row r="12429" spans="1:3" x14ac:dyDescent="0.3">
      <c r="A12429" s="14"/>
      <c r="B12429" s="30"/>
      <c r="C12429" s="30"/>
    </row>
    <row r="12430" spans="1:3" x14ac:dyDescent="0.3">
      <c r="A12430" s="14"/>
      <c r="B12430" s="30"/>
      <c r="C12430" s="30"/>
    </row>
    <row r="12431" spans="1:3" x14ac:dyDescent="0.3">
      <c r="A12431" s="14"/>
      <c r="B12431" s="30"/>
      <c r="C12431" s="30"/>
    </row>
    <row r="12432" spans="1:3" x14ac:dyDescent="0.3">
      <c r="A12432" s="14"/>
      <c r="B12432" s="30"/>
      <c r="C12432" s="30"/>
    </row>
    <row r="12433" spans="1:3" x14ac:dyDescent="0.3">
      <c r="A12433" s="14"/>
      <c r="B12433" s="30"/>
      <c r="C12433" s="30"/>
    </row>
    <row r="12434" spans="1:3" x14ac:dyDescent="0.3">
      <c r="A12434" s="14"/>
      <c r="B12434" s="30"/>
      <c r="C12434" s="30"/>
    </row>
    <row r="12435" spans="1:3" x14ac:dyDescent="0.3">
      <c r="A12435" s="14"/>
      <c r="B12435" s="30"/>
      <c r="C12435" s="30"/>
    </row>
    <row r="12436" spans="1:3" x14ac:dyDescent="0.3">
      <c r="A12436" s="14"/>
      <c r="B12436" s="30"/>
      <c r="C12436" s="30"/>
    </row>
    <row r="12437" spans="1:3" x14ac:dyDescent="0.3">
      <c r="A12437" s="14"/>
      <c r="B12437" s="30"/>
      <c r="C12437" s="30"/>
    </row>
    <row r="12438" spans="1:3" x14ac:dyDescent="0.3">
      <c r="A12438" s="14"/>
      <c r="B12438" s="30"/>
      <c r="C12438" s="30"/>
    </row>
    <row r="12439" spans="1:3" x14ac:dyDescent="0.3">
      <c r="A12439" s="14"/>
      <c r="B12439" s="30"/>
      <c r="C12439" s="30"/>
    </row>
    <row r="12440" spans="1:3" x14ac:dyDescent="0.3">
      <c r="A12440" s="14"/>
      <c r="B12440" s="30"/>
      <c r="C12440" s="30"/>
    </row>
    <row r="12441" spans="1:3" x14ac:dyDescent="0.3">
      <c r="A12441" s="14"/>
      <c r="B12441" s="30"/>
      <c r="C12441" s="30"/>
    </row>
    <row r="12442" spans="1:3" x14ac:dyDescent="0.3">
      <c r="A12442" s="14"/>
      <c r="B12442" s="30"/>
      <c r="C12442" s="30"/>
    </row>
    <row r="12443" spans="1:3" x14ac:dyDescent="0.3">
      <c r="A12443" s="14"/>
      <c r="B12443" s="30"/>
      <c r="C12443" s="30"/>
    </row>
    <row r="12444" spans="1:3" x14ac:dyDescent="0.3">
      <c r="A12444" s="14"/>
      <c r="B12444" s="30"/>
      <c r="C12444" s="30"/>
    </row>
    <row r="12445" spans="1:3" x14ac:dyDescent="0.3">
      <c r="A12445" s="14"/>
      <c r="B12445" s="30"/>
      <c r="C12445" s="30"/>
    </row>
    <row r="12446" spans="1:3" x14ac:dyDescent="0.3">
      <c r="A12446" s="14"/>
      <c r="B12446" s="30"/>
      <c r="C12446" s="30"/>
    </row>
    <row r="12447" spans="1:3" x14ac:dyDescent="0.3">
      <c r="A12447" s="14"/>
      <c r="B12447" s="30"/>
      <c r="C12447" s="30"/>
    </row>
    <row r="12448" spans="1:3" x14ac:dyDescent="0.3">
      <c r="A12448" s="14"/>
      <c r="B12448" s="30"/>
      <c r="C12448" s="30"/>
    </row>
    <row r="12449" spans="1:3" x14ac:dyDescent="0.3">
      <c r="A12449" s="14"/>
      <c r="B12449" s="30"/>
      <c r="C12449" s="30"/>
    </row>
    <row r="12450" spans="1:3" x14ac:dyDescent="0.3">
      <c r="A12450" s="14"/>
      <c r="B12450" s="30"/>
      <c r="C12450" s="30"/>
    </row>
    <row r="12451" spans="1:3" x14ac:dyDescent="0.3">
      <c r="A12451" s="14"/>
      <c r="B12451" s="30"/>
      <c r="C12451" s="30"/>
    </row>
    <row r="12452" spans="1:3" x14ac:dyDescent="0.3">
      <c r="A12452" s="14"/>
      <c r="B12452" s="30"/>
      <c r="C12452" s="30"/>
    </row>
    <row r="12453" spans="1:3" x14ac:dyDescent="0.3">
      <c r="A12453" s="14"/>
      <c r="B12453" s="30"/>
      <c r="C12453" s="30"/>
    </row>
    <row r="12454" spans="1:3" x14ac:dyDescent="0.3">
      <c r="A12454" s="14"/>
      <c r="B12454" s="30"/>
      <c r="C12454" s="30"/>
    </row>
    <row r="12455" spans="1:3" x14ac:dyDescent="0.3">
      <c r="A12455" s="14"/>
      <c r="B12455" s="30"/>
      <c r="C12455" s="30"/>
    </row>
    <row r="12456" spans="1:3" x14ac:dyDescent="0.3">
      <c r="A12456" s="14"/>
      <c r="B12456" s="30"/>
      <c r="C12456" s="30"/>
    </row>
    <row r="12457" spans="1:3" x14ac:dyDescent="0.3">
      <c r="A12457" s="14"/>
      <c r="B12457" s="30"/>
      <c r="C12457" s="30"/>
    </row>
    <row r="12458" spans="1:3" x14ac:dyDescent="0.3">
      <c r="A12458" s="14"/>
      <c r="B12458" s="30"/>
      <c r="C12458" s="30"/>
    </row>
    <row r="12459" spans="1:3" x14ac:dyDescent="0.3">
      <c r="A12459" s="14"/>
      <c r="B12459" s="30"/>
      <c r="C12459" s="30"/>
    </row>
    <row r="12460" spans="1:3" x14ac:dyDescent="0.3">
      <c r="A12460" s="14"/>
      <c r="B12460" s="30"/>
      <c r="C12460" s="30"/>
    </row>
    <row r="12461" spans="1:3" x14ac:dyDescent="0.3">
      <c r="A12461" s="14"/>
      <c r="B12461" s="30"/>
      <c r="C12461" s="30"/>
    </row>
    <row r="12462" spans="1:3" x14ac:dyDescent="0.3">
      <c r="A12462" s="14"/>
      <c r="B12462" s="30"/>
      <c r="C12462" s="30"/>
    </row>
    <row r="12463" spans="1:3" x14ac:dyDescent="0.3">
      <c r="A12463" s="14"/>
      <c r="B12463" s="30"/>
      <c r="C12463" s="30"/>
    </row>
    <row r="12464" spans="1:3" x14ac:dyDescent="0.3">
      <c r="A12464" s="14"/>
      <c r="B12464" s="30"/>
      <c r="C12464" s="30"/>
    </row>
    <row r="12465" spans="1:3" x14ac:dyDescent="0.3">
      <c r="A12465" s="14"/>
      <c r="B12465" s="30"/>
      <c r="C12465" s="30"/>
    </row>
    <row r="12466" spans="1:3" x14ac:dyDescent="0.3">
      <c r="A12466" s="14"/>
      <c r="B12466" s="30"/>
      <c r="C12466" s="30"/>
    </row>
    <row r="12467" spans="1:3" x14ac:dyDescent="0.3">
      <c r="A12467" s="14"/>
      <c r="B12467" s="30"/>
      <c r="C12467" s="30"/>
    </row>
    <row r="12468" spans="1:3" x14ac:dyDescent="0.3">
      <c r="A12468" s="14"/>
      <c r="B12468" s="30"/>
      <c r="C12468" s="30"/>
    </row>
    <row r="12469" spans="1:3" x14ac:dyDescent="0.3">
      <c r="A12469" s="14"/>
      <c r="B12469" s="30"/>
      <c r="C12469" s="30"/>
    </row>
    <row r="12470" spans="1:3" x14ac:dyDescent="0.3">
      <c r="A12470" s="14"/>
      <c r="B12470" s="30"/>
      <c r="C12470" s="30"/>
    </row>
    <row r="12471" spans="1:3" x14ac:dyDescent="0.3">
      <c r="A12471" s="14"/>
      <c r="B12471" s="30"/>
      <c r="C12471" s="30"/>
    </row>
    <row r="12472" spans="1:3" x14ac:dyDescent="0.3">
      <c r="A12472" s="14"/>
      <c r="B12472" s="30"/>
      <c r="C12472" s="30"/>
    </row>
    <row r="12473" spans="1:3" x14ac:dyDescent="0.3">
      <c r="A12473" s="14"/>
      <c r="B12473" s="30"/>
      <c r="C12473" s="30"/>
    </row>
    <row r="12474" spans="1:3" x14ac:dyDescent="0.3">
      <c r="A12474" s="14"/>
      <c r="B12474" s="30"/>
      <c r="C12474" s="30"/>
    </row>
    <row r="12475" spans="1:3" x14ac:dyDescent="0.3">
      <c r="A12475" s="14"/>
      <c r="B12475" s="30"/>
      <c r="C12475" s="30"/>
    </row>
    <row r="12476" spans="1:3" x14ac:dyDescent="0.3">
      <c r="A12476" s="14"/>
      <c r="B12476" s="30"/>
      <c r="C12476" s="30"/>
    </row>
    <row r="12477" spans="1:3" x14ac:dyDescent="0.3">
      <c r="A12477" s="14"/>
      <c r="B12477" s="30"/>
      <c r="C12477" s="30"/>
    </row>
    <row r="12478" spans="1:3" x14ac:dyDescent="0.3">
      <c r="A12478" s="14"/>
      <c r="B12478" s="30"/>
      <c r="C12478" s="30"/>
    </row>
    <row r="12479" spans="1:3" x14ac:dyDescent="0.3">
      <c r="A12479" s="14"/>
      <c r="B12479" s="30"/>
      <c r="C12479" s="30"/>
    </row>
    <row r="12480" spans="1:3" x14ac:dyDescent="0.3">
      <c r="A12480" s="14"/>
      <c r="B12480" s="30"/>
      <c r="C12480" s="30"/>
    </row>
    <row r="12481" spans="1:3" x14ac:dyDescent="0.3">
      <c r="A12481" s="14"/>
      <c r="B12481" s="30"/>
      <c r="C12481" s="30"/>
    </row>
    <row r="12482" spans="1:3" x14ac:dyDescent="0.3">
      <c r="A12482" s="14"/>
      <c r="B12482" s="30"/>
      <c r="C12482" s="30"/>
    </row>
    <row r="12483" spans="1:3" x14ac:dyDescent="0.3">
      <c r="A12483" s="14"/>
      <c r="B12483" s="30"/>
      <c r="C12483" s="30"/>
    </row>
    <row r="12484" spans="1:3" x14ac:dyDescent="0.3">
      <c r="A12484" s="14"/>
      <c r="B12484" s="30"/>
      <c r="C12484" s="30"/>
    </row>
    <row r="12485" spans="1:3" x14ac:dyDescent="0.3">
      <c r="A12485" s="14"/>
      <c r="B12485" s="30"/>
      <c r="C12485" s="30"/>
    </row>
    <row r="12486" spans="1:3" x14ac:dyDescent="0.3">
      <c r="A12486" s="14"/>
      <c r="B12486" s="30"/>
      <c r="C12486" s="30"/>
    </row>
    <row r="12487" spans="1:3" x14ac:dyDescent="0.3">
      <c r="A12487" s="14"/>
      <c r="B12487" s="30"/>
      <c r="C12487" s="30"/>
    </row>
    <row r="12488" spans="1:3" x14ac:dyDescent="0.3">
      <c r="A12488" s="14"/>
      <c r="B12488" s="30"/>
      <c r="C12488" s="30"/>
    </row>
    <row r="12489" spans="1:3" x14ac:dyDescent="0.3">
      <c r="A12489" s="14"/>
      <c r="B12489" s="30"/>
      <c r="C12489" s="30"/>
    </row>
    <row r="12490" spans="1:3" x14ac:dyDescent="0.3">
      <c r="A12490" s="14"/>
      <c r="B12490" s="30"/>
      <c r="C12490" s="30"/>
    </row>
    <row r="12491" spans="1:3" x14ac:dyDescent="0.3">
      <c r="A12491" s="14"/>
      <c r="B12491" s="30"/>
      <c r="C12491" s="30"/>
    </row>
    <row r="12492" spans="1:3" x14ac:dyDescent="0.3">
      <c r="A12492" s="14"/>
      <c r="B12492" s="30"/>
      <c r="C12492" s="30"/>
    </row>
    <row r="12493" spans="1:3" x14ac:dyDescent="0.3">
      <c r="A12493" s="14"/>
      <c r="B12493" s="30"/>
      <c r="C12493" s="30"/>
    </row>
    <row r="12494" spans="1:3" x14ac:dyDescent="0.3">
      <c r="A12494" s="14"/>
      <c r="B12494" s="30"/>
      <c r="C12494" s="30"/>
    </row>
    <row r="12495" spans="1:3" x14ac:dyDescent="0.3">
      <c r="A12495" s="14"/>
      <c r="B12495" s="30"/>
      <c r="C12495" s="30"/>
    </row>
    <row r="12496" spans="1:3" x14ac:dyDescent="0.3">
      <c r="A12496" s="14"/>
      <c r="B12496" s="30"/>
      <c r="C12496" s="30"/>
    </row>
    <row r="12497" spans="1:3" x14ac:dyDescent="0.3">
      <c r="A12497" s="14"/>
      <c r="B12497" s="30"/>
      <c r="C12497" s="30"/>
    </row>
    <row r="12498" spans="1:3" x14ac:dyDescent="0.3">
      <c r="A12498" s="14"/>
      <c r="B12498" s="30"/>
      <c r="C12498" s="30"/>
    </row>
    <row r="12499" spans="1:3" x14ac:dyDescent="0.3">
      <c r="A12499" s="14"/>
      <c r="B12499" s="30"/>
      <c r="C12499" s="30"/>
    </row>
    <row r="12500" spans="1:3" x14ac:dyDescent="0.3">
      <c r="A12500" s="14"/>
      <c r="B12500" s="30"/>
      <c r="C12500" s="30"/>
    </row>
    <row r="12501" spans="1:3" x14ac:dyDescent="0.3">
      <c r="A12501" s="14"/>
      <c r="B12501" s="30"/>
      <c r="C12501" s="30"/>
    </row>
    <row r="12502" spans="1:3" x14ac:dyDescent="0.3">
      <c r="A12502" s="14"/>
      <c r="B12502" s="30"/>
      <c r="C12502" s="30"/>
    </row>
    <row r="12503" spans="1:3" x14ac:dyDescent="0.3">
      <c r="A12503" s="14"/>
      <c r="B12503" s="30"/>
      <c r="C12503" s="30"/>
    </row>
    <row r="12504" spans="1:3" x14ac:dyDescent="0.3">
      <c r="A12504" s="14"/>
      <c r="B12504" s="30"/>
      <c r="C12504" s="30"/>
    </row>
    <row r="12505" spans="1:3" x14ac:dyDescent="0.3">
      <c r="A12505" s="14"/>
      <c r="B12505" s="30"/>
      <c r="C12505" s="30"/>
    </row>
    <row r="12506" spans="1:3" x14ac:dyDescent="0.3">
      <c r="A12506" s="14"/>
      <c r="B12506" s="30"/>
      <c r="C12506" s="30"/>
    </row>
    <row r="12507" spans="1:3" x14ac:dyDescent="0.3">
      <c r="A12507" s="14"/>
      <c r="B12507" s="30"/>
      <c r="C12507" s="30"/>
    </row>
    <row r="12508" spans="1:3" x14ac:dyDescent="0.3">
      <c r="A12508" s="14"/>
      <c r="B12508" s="30"/>
      <c r="C12508" s="30"/>
    </row>
    <row r="12509" spans="1:3" x14ac:dyDescent="0.3">
      <c r="A12509" s="14"/>
      <c r="B12509" s="30"/>
      <c r="C12509" s="30"/>
    </row>
    <row r="12510" spans="1:3" x14ac:dyDescent="0.3">
      <c r="A12510" s="14"/>
      <c r="B12510" s="30"/>
      <c r="C12510" s="30"/>
    </row>
    <row r="12511" spans="1:3" x14ac:dyDescent="0.3">
      <c r="A12511" s="14"/>
      <c r="B12511" s="30"/>
      <c r="C12511" s="30"/>
    </row>
    <row r="12512" spans="1:3" x14ac:dyDescent="0.3">
      <c r="A12512" s="14"/>
      <c r="B12512" s="30"/>
      <c r="C12512" s="30"/>
    </row>
    <row r="12513" spans="1:3" x14ac:dyDescent="0.3">
      <c r="A12513" s="14"/>
      <c r="B12513" s="30"/>
      <c r="C12513" s="30"/>
    </row>
    <row r="12514" spans="1:3" x14ac:dyDescent="0.3">
      <c r="A12514" s="14"/>
      <c r="B12514" s="30"/>
      <c r="C12514" s="30"/>
    </row>
    <row r="12515" spans="1:3" x14ac:dyDescent="0.3">
      <c r="A12515" s="14"/>
      <c r="B12515" s="30"/>
      <c r="C12515" s="30"/>
    </row>
    <row r="12516" spans="1:3" x14ac:dyDescent="0.3">
      <c r="A12516" s="14"/>
      <c r="B12516" s="30"/>
      <c r="C12516" s="30"/>
    </row>
    <row r="12517" spans="1:3" x14ac:dyDescent="0.3">
      <c r="A12517" s="14"/>
      <c r="B12517" s="30"/>
      <c r="C12517" s="30"/>
    </row>
    <row r="12518" spans="1:3" x14ac:dyDescent="0.3">
      <c r="A12518" s="14"/>
      <c r="B12518" s="30"/>
      <c r="C12518" s="30"/>
    </row>
    <row r="12519" spans="1:3" x14ac:dyDescent="0.3">
      <c r="A12519" s="14"/>
      <c r="B12519" s="30"/>
      <c r="C12519" s="30"/>
    </row>
    <row r="12520" spans="1:3" x14ac:dyDescent="0.3">
      <c r="A12520" s="14"/>
      <c r="B12520" s="30"/>
      <c r="C12520" s="30"/>
    </row>
    <row r="12521" spans="1:3" x14ac:dyDescent="0.3">
      <c r="A12521" s="14"/>
      <c r="B12521" s="30"/>
      <c r="C12521" s="30"/>
    </row>
    <row r="12522" spans="1:3" x14ac:dyDescent="0.3">
      <c r="A12522" s="14"/>
      <c r="B12522" s="30"/>
      <c r="C12522" s="30"/>
    </row>
    <row r="12523" spans="1:3" x14ac:dyDescent="0.3">
      <c r="A12523" s="14"/>
      <c r="B12523" s="30"/>
      <c r="C12523" s="30"/>
    </row>
    <row r="12524" spans="1:3" x14ac:dyDescent="0.3">
      <c r="A12524" s="14"/>
      <c r="B12524" s="30"/>
      <c r="C12524" s="30"/>
    </row>
    <row r="12525" spans="1:3" x14ac:dyDescent="0.3">
      <c r="A12525" s="14"/>
      <c r="B12525" s="30"/>
      <c r="C12525" s="30"/>
    </row>
    <row r="12526" spans="1:3" x14ac:dyDescent="0.3">
      <c r="A12526" s="14"/>
      <c r="B12526" s="30"/>
      <c r="C12526" s="30"/>
    </row>
    <row r="12527" spans="1:3" x14ac:dyDescent="0.3">
      <c r="A12527" s="14"/>
      <c r="B12527" s="30"/>
      <c r="C12527" s="30"/>
    </row>
    <row r="12528" spans="1:3" x14ac:dyDescent="0.3">
      <c r="A12528" s="14"/>
      <c r="B12528" s="30"/>
      <c r="C12528" s="30"/>
    </row>
    <row r="12529" spans="1:3" x14ac:dyDescent="0.3">
      <c r="A12529" s="14"/>
      <c r="B12529" s="30"/>
      <c r="C12529" s="30"/>
    </row>
    <row r="12530" spans="1:3" x14ac:dyDescent="0.3">
      <c r="A12530" s="14"/>
      <c r="B12530" s="30"/>
      <c r="C12530" s="30"/>
    </row>
    <row r="12531" spans="1:3" x14ac:dyDescent="0.3">
      <c r="A12531" s="14"/>
      <c r="B12531" s="30"/>
      <c r="C12531" s="30"/>
    </row>
    <row r="12532" spans="1:3" x14ac:dyDescent="0.3">
      <c r="A12532" s="14"/>
      <c r="B12532" s="30"/>
      <c r="C12532" s="30"/>
    </row>
    <row r="12533" spans="1:3" x14ac:dyDescent="0.3">
      <c r="A12533" s="14"/>
      <c r="B12533" s="30"/>
      <c r="C12533" s="30"/>
    </row>
    <row r="12534" spans="1:3" x14ac:dyDescent="0.3">
      <c r="A12534" s="14"/>
      <c r="B12534" s="30"/>
      <c r="C12534" s="30"/>
    </row>
    <row r="12535" spans="1:3" x14ac:dyDescent="0.3">
      <c r="A12535" s="14"/>
      <c r="B12535" s="30"/>
      <c r="C12535" s="30"/>
    </row>
    <row r="12536" spans="1:3" x14ac:dyDescent="0.3">
      <c r="A12536" s="14"/>
      <c r="B12536" s="30"/>
      <c r="C12536" s="30"/>
    </row>
    <row r="12537" spans="1:3" x14ac:dyDescent="0.3">
      <c r="A12537" s="14"/>
      <c r="B12537" s="30"/>
      <c r="C12537" s="30"/>
    </row>
    <row r="12538" spans="1:3" x14ac:dyDescent="0.3">
      <c r="A12538" s="14"/>
      <c r="B12538" s="30"/>
      <c r="C12538" s="30"/>
    </row>
    <row r="12539" spans="1:3" x14ac:dyDescent="0.3">
      <c r="A12539" s="14"/>
      <c r="B12539" s="30"/>
      <c r="C12539" s="30"/>
    </row>
    <row r="12540" spans="1:3" x14ac:dyDescent="0.3">
      <c r="A12540" s="14"/>
      <c r="B12540" s="30"/>
      <c r="C12540" s="30"/>
    </row>
    <row r="12541" spans="1:3" x14ac:dyDescent="0.3">
      <c r="A12541" s="14"/>
      <c r="B12541" s="30"/>
      <c r="C12541" s="30"/>
    </row>
    <row r="12542" spans="1:3" x14ac:dyDescent="0.3">
      <c r="A12542" s="14"/>
      <c r="B12542" s="30"/>
      <c r="C12542" s="30"/>
    </row>
    <row r="12543" spans="1:3" x14ac:dyDescent="0.3">
      <c r="A12543" s="14"/>
      <c r="B12543" s="30"/>
      <c r="C12543" s="30"/>
    </row>
    <row r="12544" spans="1:3" x14ac:dyDescent="0.3">
      <c r="A12544" s="14"/>
      <c r="B12544" s="30"/>
      <c r="C12544" s="30"/>
    </row>
    <row r="12545" spans="1:3" x14ac:dyDescent="0.3">
      <c r="A12545" s="14"/>
      <c r="B12545" s="30"/>
      <c r="C12545" s="30"/>
    </row>
    <row r="12546" spans="1:3" x14ac:dyDescent="0.3">
      <c r="A12546" s="14"/>
      <c r="B12546" s="30"/>
      <c r="C12546" s="30"/>
    </row>
    <row r="12547" spans="1:3" x14ac:dyDescent="0.3">
      <c r="A12547" s="14"/>
      <c r="B12547" s="30"/>
      <c r="C12547" s="30"/>
    </row>
    <row r="12548" spans="1:3" x14ac:dyDescent="0.3">
      <c r="A12548" s="14"/>
      <c r="B12548" s="30"/>
      <c r="C12548" s="30"/>
    </row>
    <row r="12549" spans="1:3" x14ac:dyDescent="0.3">
      <c r="A12549" s="14"/>
      <c r="B12549" s="30"/>
      <c r="C12549" s="30"/>
    </row>
    <row r="12550" spans="1:3" x14ac:dyDescent="0.3">
      <c r="A12550" s="14"/>
      <c r="B12550" s="30"/>
      <c r="C12550" s="30"/>
    </row>
    <row r="12551" spans="1:3" x14ac:dyDescent="0.3">
      <c r="A12551" s="14"/>
      <c r="B12551" s="30"/>
      <c r="C12551" s="30"/>
    </row>
    <row r="12552" spans="1:3" x14ac:dyDescent="0.3">
      <c r="A12552" s="14"/>
      <c r="B12552" s="30"/>
      <c r="C12552" s="30"/>
    </row>
    <row r="12553" spans="1:3" x14ac:dyDescent="0.3">
      <c r="A12553" s="14"/>
      <c r="B12553" s="30"/>
      <c r="C12553" s="30"/>
    </row>
    <row r="12554" spans="1:3" x14ac:dyDescent="0.3">
      <c r="A12554" s="14"/>
      <c r="B12554" s="30"/>
      <c r="C12554" s="30"/>
    </row>
    <row r="12555" spans="1:3" x14ac:dyDescent="0.3">
      <c r="A12555" s="14"/>
      <c r="B12555" s="30"/>
      <c r="C12555" s="30"/>
    </row>
    <row r="12556" spans="1:3" x14ac:dyDescent="0.3">
      <c r="A12556" s="14"/>
      <c r="B12556" s="30"/>
      <c r="C12556" s="30"/>
    </row>
    <row r="12557" spans="1:3" x14ac:dyDescent="0.3">
      <c r="A12557" s="14"/>
      <c r="B12557" s="30"/>
      <c r="C12557" s="30"/>
    </row>
    <row r="12558" spans="1:3" x14ac:dyDescent="0.3">
      <c r="A12558" s="14"/>
      <c r="B12558" s="30"/>
      <c r="C12558" s="30"/>
    </row>
    <row r="12559" spans="1:3" x14ac:dyDescent="0.3">
      <c r="A12559" s="14"/>
      <c r="B12559" s="30"/>
      <c r="C12559" s="30"/>
    </row>
    <row r="12560" spans="1:3" x14ac:dyDescent="0.3">
      <c r="A12560" s="14"/>
      <c r="B12560" s="30"/>
      <c r="C12560" s="30"/>
    </row>
    <row r="12561" spans="1:3" x14ac:dyDescent="0.3">
      <c r="A12561" s="14"/>
      <c r="B12561" s="30"/>
      <c r="C12561" s="30"/>
    </row>
    <row r="12562" spans="1:3" x14ac:dyDescent="0.3">
      <c r="A12562" s="14"/>
      <c r="B12562" s="30"/>
      <c r="C12562" s="30"/>
    </row>
    <row r="12563" spans="1:3" x14ac:dyDescent="0.3">
      <c r="A12563" s="14"/>
      <c r="B12563" s="30"/>
      <c r="C12563" s="30"/>
    </row>
    <row r="12564" spans="1:3" x14ac:dyDescent="0.3">
      <c r="A12564" s="14"/>
      <c r="B12564" s="30"/>
      <c r="C12564" s="30"/>
    </row>
    <row r="12565" spans="1:3" x14ac:dyDescent="0.3">
      <c r="A12565" s="14"/>
      <c r="B12565" s="30"/>
      <c r="C12565" s="30"/>
    </row>
    <row r="12566" spans="1:3" x14ac:dyDescent="0.3">
      <c r="A12566" s="14"/>
      <c r="B12566" s="30"/>
      <c r="C12566" s="30"/>
    </row>
    <row r="12567" spans="1:3" x14ac:dyDescent="0.3">
      <c r="A12567" s="14"/>
      <c r="B12567" s="30"/>
      <c r="C12567" s="30"/>
    </row>
    <row r="12568" spans="1:3" x14ac:dyDescent="0.3">
      <c r="A12568" s="14"/>
      <c r="B12568" s="30"/>
      <c r="C12568" s="30"/>
    </row>
    <row r="12569" spans="1:3" x14ac:dyDescent="0.3">
      <c r="A12569" s="14"/>
      <c r="B12569" s="30"/>
      <c r="C12569" s="30"/>
    </row>
    <row r="12570" spans="1:3" x14ac:dyDescent="0.3">
      <c r="A12570" s="14"/>
      <c r="B12570" s="30"/>
      <c r="C12570" s="30"/>
    </row>
    <row r="12571" spans="1:3" x14ac:dyDescent="0.3">
      <c r="A12571" s="14"/>
      <c r="B12571" s="30"/>
      <c r="C12571" s="30"/>
    </row>
    <row r="12572" spans="1:3" x14ac:dyDescent="0.3">
      <c r="A12572" s="14"/>
      <c r="B12572" s="30"/>
      <c r="C12572" s="30"/>
    </row>
    <row r="12573" spans="1:3" x14ac:dyDescent="0.3">
      <c r="A12573" s="14"/>
      <c r="B12573" s="30"/>
      <c r="C12573" s="30"/>
    </row>
    <row r="12574" spans="1:3" x14ac:dyDescent="0.3">
      <c r="A12574" s="14"/>
      <c r="B12574" s="30"/>
      <c r="C12574" s="30"/>
    </row>
    <row r="12575" spans="1:3" x14ac:dyDescent="0.3">
      <c r="A12575" s="14"/>
      <c r="B12575" s="30"/>
      <c r="C12575" s="30"/>
    </row>
    <row r="12576" spans="1:3" x14ac:dyDescent="0.3">
      <c r="A12576" s="14"/>
      <c r="B12576" s="30"/>
      <c r="C12576" s="30"/>
    </row>
    <row r="12577" spans="1:3" x14ac:dyDescent="0.3">
      <c r="A12577" s="14"/>
      <c r="B12577" s="30"/>
      <c r="C12577" s="30"/>
    </row>
    <row r="12578" spans="1:3" x14ac:dyDescent="0.3">
      <c r="A12578" s="14"/>
      <c r="B12578" s="30"/>
      <c r="C12578" s="30"/>
    </row>
    <row r="12579" spans="1:3" x14ac:dyDescent="0.3">
      <c r="A12579" s="14"/>
      <c r="B12579" s="30"/>
      <c r="C12579" s="30"/>
    </row>
    <row r="12580" spans="1:3" x14ac:dyDescent="0.3">
      <c r="A12580" s="14"/>
      <c r="B12580" s="30"/>
      <c r="C12580" s="30"/>
    </row>
    <row r="12581" spans="1:3" x14ac:dyDescent="0.3">
      <c r="A12581" s="14"/>
      <c r="B12581" s="30"/>
      <c r="C12581" s="30"/>
    </row>
    <row r="12582" spans="1:3" x14ac:dyDescent="0.3">
      <c r="A12582" s="14"/>
      <c r="B12582" s="30"/>
      <c r="C12582" s="30"/>
    </row>
    <row r="12583" spans="1:3" x14ac:dyDescent="0.3">
      <c r="A12583" s="14"/>
      <c r="B12583" s="30"/>
      <c r="C12583" s="30"/>
    </row>
    <row r="12584" spans="1:3" x14ac:dyDescent="0.3">
      <c r="A12584" s="14"/>
      <c r="B12584" s="30"/>
      <c r="C12584" s="30"/>
    </row>
    <row r="12585" spans="1:3" x14ac:dyDescent="0.3">
      <c r="A12585" s="14"/>
      <c r="B12585" s="30"/>
      <c r="C12585" s="30"/>
    </row>
    <row r="12586" spans="1:3" x14ac:dyDescent="0.3">
      <c r="A12586" s="14"/>
      <c r="B12586" s="30"/>
      <c r="C12586" s="30"/>
    </row>
    <row r="12587" spans="1:3" x14ac:dyDescent="0.3">
      <c r="A12587" s="14"/>
      <c r="B12587" s="30"/>
      <c r="C12587" s="30"/>
    </row>
    <row r="12588" spans="1:3" x14ac:dyDescent="0.3">
      <c r="A12588" s="14"/>
      <c r="B12588" s="30"/>
      <c r="C12588" s="30"/>
    </row>
    <row r="12589" spans="1:3" x14ac:dyDescent="0.3">
      <c r="A12589" s="14"/>
      <c r="B12589" s="30"/>
      <c r="C12589" s="30"/>
    </row>
    <row r="12590" spans="1:3" x14ac:dyDescent="0.3">
      <c r="A12590" s="14"/>
      <c r="B12590" s="30"/>
      <c r="C12590" s="30"/>
    </row>
    <row r="12591" spans="1:3" x14ac:dyDescent="0.3">
      <c r="A12591" s="14"/>
      <c r="B12591" s="30"/>
      <c r="C12591" s="30"/>
    </row>
    <row r="12592" spans="1:3" x14ac:dyDescent="0.3">
      <c r="A12592" s="14"/>
      <c r="B12592" s="30"/>
      <c r="C12592" s="30"/>
    </row>
    <row r="12593" spans="1:3" x14ac:dyDescent="0.3">
      <c r="A12593" s="14"/>
      <c r="B12593" s="30"/>
      <c r="C12593" s="30"/>
    </row>
    <row r="12594" spans="1:3" x14ac:dyDescent="0.3">
      <c r="A12594" s="14"/>
      <c r="B12594" s="30"/>
      <c r="C12594" s="30"/>
    </row>
    <row r="12595" spans="1:3" x14ac:dyDescent="0.3">
      <c r="A12595" s="14"/>
      <c r="B12595" s="30"/>
      <c r="C12595" s="30"/>
    </row>
    <row r="12596" spans="1:3" x14ac:dyDescent="0.3">
      <c r="A12596" s="14"/>
      <c r="B12596" s="30"/>
      <c r="C12596" s="30"/>
    </row>
    <row r="12597" spans="1:3" x14ac:dyDescent="0.3">
      <c r="A12597" s="14"/>
      <c r="B12597" s="30"/>
      <c r="C12597" s="30"/>
    </row>
    <row r="12598" spans="1:3" x14ac:dyDescent="0.3">
      <c r="A12598" s="14"/>
      <c r="B12598" s="30"/>
      <c r="C12598" s="30"/>
    </row>
    <row r="12599" spans="1:3" x14ac:dyDescent="0.3">
      <c r="A12599" s="14"/>
      <c r="B12599" s="30"/>
      <c r="C12599" s="30"/>
    </row>
    <row r="12600" spans="1:3" x14ac:dyDescent="0.3">
      <c r="A12600" s="14"/>
      <c r="B12600" s="30"/>
      <c r="C12600" s="30"/>
    </row>
    <row r="12601" spans="1:3" x14ac:dyDescent="0.3">
      <c r="A12601" s="14"/>
      <c r="B12601" s="30"/>
      <c r="C12601" s="30"/>
    </row>
    <row r="12602" spans="1:3" x14ac:dyDescent="0.3">
      <c r="A12602" s="14"/>
      <c r="B12602" s="30"/>
      <c r="C12602" s="30"/>
    </row>
    <row r="12603" spans="1:3" x14ac:dyDescent="0.3">
      <c r="A12603" s="14"/>
      <c r="B12603" s="30"/>
      <c r="C12603" s="30"/>
    </row>
    <row r="12604" spans="1:3" x14ac:dyDescent="0.3">
      <c r="A12604" s="14"/>
      <c r="B12604" s="30"/>
      <c r="C12604" s="30"/>
    </row>
    <row r="12605" spans="1:3" x14ac:dyDescent="0.3">
      <c r="A12605" s="14"/>
      <c r="B12605" s="30"/>
      <c r="C12605" s="30"/>
    </row>
    <row r="12606" spans="1:3" x14ac:dyDescent="0.3">
      <c r="A12606" s="14"/>
      <c r="B12606" s="30"/>
      <c r="C12606" s="30"/>
    </row>
    <row r="12607" spans="1:3" x14ac:dyDescent="0.3">
      <c r="A12607" s="14"/>
      <c r="B12607" s="30"/>
      <c r="C12607" s="30"/>
    </row>
    <row r="12608" spans="1:3" x14ac:dyDescent="0.3">
      <c r="A12608" s="14"/>
      <c r="B12608" s="30"/>
      <c r="C12608" s="30"/>
    </row>
    <row r="12609" spans="1:3" x14ac:dyDescent="0.3">
      <c r="A12609" s="14"/>
      <c r="B12609" s="30"/>
      <c r="C12609" s="30"/>
    </row>
    <row r="12610" spans="1:3" x14ac:dyDescent="0.3">
      <c r="A12610" s="14"/>
      <c r="B12610" s="30"/>
      <c r="C12610" s="30"/>
    </row>
    <row r="12611" spans="1:3" x14ac:dyDescent="0.3">
      <c r="A12611" s="14"/>
      <c r="B12611" s="30"/>
      <c r="C12611" s="30"/>
    </row>
    <row r="12612" spans="1:3" x14ac:dyDescent="0.3">
      <c r="A12612" s="14"/>
      <c r="B12612" s="30"/>
      <c r="C12612" s="30"/>
    </row>
    <row r="12613" spans="1:3" x14ac:dyDescent="0.3">
      <c r="A12613" s="14"/>
      <c r="B12613" s="30"/>
      <c r="C12613" s="30"/>
    </row>
    <row r="12614" spans="1:3" x14ac:dyDescent="0.3">
      <c r="A12614" s="14"/>
      <c r="B12614" s="30"/>
      <c r="C12614" s="30"/>
    </row>
    <row r="12615" spans="1:3" x14ac:dyDescent="0.3">
      <c r="A12615" s="14"/>
      <c r="B12615" s="30"/>
      <c r="C12615" s="30"/>
    </row>
    <row r="12616" spans="1:3" x14ac:dyDescent="0.3">
      <c r="A12616" s="14"/>
      <c r="B12616" s="30"/>
      <c r="C12616" s="30"/>
    </row>
    <row r="12617" spans="1:3" x14ac:dyDescent="0.3">
      <c r="A12617" s="14"/>
      <c r="B12617" s="30"/>
      <c r="C12617" s="30"/>
    </row>
    <row r="12618" spans="1:3" x14ac:dyDescent="0.3">
      <c r="A12618" s="14"/>
      <c r="B12618" s="30"/>
      <c r="C12618" s="30"/>
    </row>
    <row r="12619" spans="1:3" x14ac:dyDescent="0.3">
      <c r="A12619" s="14"/>
      <c r="B12619" s="30"/>
      <c r="C12619" s="30"/>
    </row>
    <row r="12620" spans="1:3" x14ac:dyDescent="0.3">
      <c r="A12620" s="14"/>
      <c r="B12620" s="30"/>
      <c r="C12620" s="30"/>
    </row>
    <row r="12621" spans="1:3" x14ac:dyDescent="0.3">
      <c r="A12621" s="14"/>
      <c r="B12621" s="30"/>
      <c r="C12621" s="30"/>
    </row>
    <row r="12622" spans="1:3" x14ac:dyDescent="0.3">
      <c r="A12622" s="14"/>
      <c r="B12622" s="30"/>
      <c r="C12622" s="30"/>
    </row>
    <row r="12623" spans="1:3" x14ac:dyDescent="0.3">
      <c r="A12623" s="14"/>
      <c r="B12623" s="30"/>
      <c r="C12623" s="30"/>
    </row>
    <row r="12624" spans="1:3" x14ac:dyDescent="0.3">
      <c r="A12624" s="14"/>
      <c r="B12624" s="30"/>
      <c r="C12624" s="30"/>
    </row>
    <row r="12625" spans="1:3" x14ac:dyDescent="0.3">
      <c r="A12625" s="14"/>
      <c r="B12625" s="30"/>
      <c r="C12625" s="30"/>
    </row>
    <row r="12626" spans="1:3" x14ac:dyDescent="0.3">
      <c r="A12626" s="14"/>
      <c r="B12626" s="30"/>
      <c r="C12626" s="30"/>
    </row>
    <row r="12627" spans="1:3" x14ac:dyDescent="0.3">
      <c r="A12627" s="14"/>
      <c r="B12627" s="30"/>
      <c r="C12627" s="30"/>
    </row>
    <row r="12628" spans="1:3" x14ac:dyDescent="0.3">
      <c r="A12628" s="14"/>
      <c r="B12628" s="30"/>
      <c r="C12628" s="30"/>
    </row>
    <row r="12629" spans="1:3" x14ac:dyDescent="0.3">
      <c r="A12629" s="14"/>
      <c r="B12629" s="30"/>
      <c r="C12629" s="30"/>
    </row>
    <row r="12630" spans="1:3" x14ac:dyDescent="0.3">
      <c r="A12630" s="14"/>
      <c r="B12630" s="30"/>
      <c r="C12630" s="30"/>
    </row>
    <row r="12631" spans="1:3" x14ac:dyDescent="0.3">
      <c r="A12631" s="14"/>
      <c r="B12631" s="30"/>
      <c r="C12631" s="30"/>
    </row>
    <row r="12632" spans="1:3" x14ac:dyDescent="0.3">
      <c r="A12632" s="14"/>
      <c r="B12632" s="30"/>
      <c r="C12632" s="30"/>
    </row>
    <row r="12633" spans="1:3" x14ac:dyDescent="0.3">
      <c r="A12633" s="14"/>
      <c r="B12633" s="30"/>
      <c r="C12633" s="30"/>
    </row>
    <row r="12634" spans="1:3" x14ac:dyDescent="0.3">
      <c r="A12634" s="14"/>
      <c r="B12634" s="30"/>
      <c r="C12634" s="30"/>
    </row>
    <row r="12635" spans="1:3" x14ac:dyDescent="0.3">
      <c r="A12635" s="14"/>
      <c r="B12635" s="30"/>
      <c r="C12635" s="30"/>
    </row>
    <row r="12636" spans="1:3" x14ac:dyDescent="0.3">
      <c r="A12636" s="14"/>
      <c r="B12636" s="30"/>
      <c r="C12636" s="30"/>
    </row>
    <row r="12637" spans="1:3" x14ac:dyDescent="0.3">
      <c r="A12637" s="14"/>
      <c r="B12637" s="30"/>
      <c r="C12637" s="30"/>
    </row>
    <row r="12638" spans="1:3" x14ac:dyDescent="0.3">
      <c r="A12638" s="14"/>
      <c r="B12638" s="30"/>
      <c r="C12638" s="30"/>
    </row>
    <row r="12639" spans="1:3" x14ac:dyDescent="0.3">
      <c r="A12639" s="14"/>
      <c r="B12639" s="30"/>
      <c r="C12639" s="30"/>
    </row>
    <row r="12640" spans="1:3" x14ac:dyDescent="0.3">
      <c r="A12640" s="14"/>
      <c r="B12640" s="30"/>
      <c r="C12640" s="30"/>
    </row>
    <row r="12641" spans="1:3" x14ac:dyDescent="0.3">
      <c r="A12641" s="14"/>
      <c r="B12641" s="30"/>
      <c r="C12641" s="30"/>
    </row>
    <row r="12642" spans="1:3" x14ac:dyDescent="0.3">
      <c r="A12642" s="14"/>
      <c r="B12642" s="30"/>
      <c r="C12642" s="30"/>
    </row>
    <row r="12643" spans="1:3" x14ac:dyDescent="0.3">
      <c r="A12643" s="14"/>
      <c r="B12643" s="30"/>
      <c r="C12643" s="30"/>
    </row>
    <row r="12644" spans="1:3" x14ac:dyDescent="0.3">
      <c r="A12644" s="14"/>
      <c r="B12644" s="30"/>
      <c r="C12644" s="30"/>
    </row>
    <row r="12645" spans="1:3" x14ac:dyDescent="0.3">
      <c r="A12645" s="14"/>
      <c r="B12645" s="30"/>
      <c r="C12645" s="30"/>
    </row>
    <row r="12646" spans="1:3" x14ac:dyDescent="0.3">
      <c r="A12646" s="14"/>
      <c r="B12646" s="30"/>
      <c r="C12646" s="30"/>
    </row>
    <row r="12647" spans="1:3" x14ac:dyDescent="0.3">
      <c r="A12647" s="14"/>
      <c r="B12647" s="30"/>
      <c r="C12647" s="30"/>
    </row>
    <row r="12648" spans="1:3" x14ac:dyDescent="0.3">
      <c r="A12648" s="14"/>
      <c r="B12648" s="30"/>
      <c r="C12648" s="30"/>
    </row>
    <row r="12649" spans="1:3" x14ac:dyDescent="0.3">
      <c r="A12649" s="14"/>
      <c r="B12649" s="30"/>
      <c r="C12649" s="30"/>
    </row>
    <row r="12650" spans="1:3" x14ac:dyDescent="0.3">
      <c r="A12650" s="14"/>
      <c r="B12650" s="30"/>
      <c r="C12650" s="30"/>
    </row>
    <row r="12651" spans="1:3" x14ac:dyDescent="0.3">
      <c r="A12651" s="14"/>
      <c r="B12651" s="30"/>
      <c r="C12651" s="30"/>
    </row>
    <row r="12652" spans="1:3" x14ac:dyDescent="0.3">
      <c r="A12652" s="14"/>
      <c r="B12652" s="30"/>
      <c r="C12652" s="30"/>
    </row>
    <row r="12653" spans="1:3" x14ac:dyDescent="0.3">
      <c r="A12653" s="14"/>
      <c r="B12653" s="30"/>
      <c r="C12653" s="30"/>
    </row>
    <row r="12654" spans="1:3" x14ac:dyDescent="0.3">
      <c r="A12654" s="14"/>
      <c r="B12654" s="30"/>
      <c r="C12654" s="30"/>
    </row>
    <row r="12655" spans="1:3" x14ac:dyDescent="0.3">
      <c r="A12655" s="14"/>
      <c r="B12655" s="30"/>
      <c r="C12655" s="30"/>
    </row>
    <row r="12656" spans="1:3" x14ac:dyDescent="0.3">
      <c r="A12656" s="14"/>
      <c r="B12656" s="30"/>
      <c r="C12656" s="30"/>
    </row>
    <row r="12657" spans="1:3" x14ac:dyDescent="0.3">
      <c r="A12657" s="14"/>
      <c r="B12657" s="30"/>
      <c r="C12657" s="30"/>
    </row>
    <row r="12658" spans="1:3" x14ac:dyDescent="0.3">
      <c r="A12658" s="14"/>
      <c r="B12658" s="30"/>
      <c r="C12658" s="30"/>
    </row>
    <row r="12659" spans="1:3" x14ac:dyDescent="0.3">
      <c r="A12659" s="14"/>
      <c r="B12659" s="30"/>
      <c r="C12659" s="30"/>
    </row>
    <row r="12660" spans="1:3" x14ac:dyDescent="0.3">
      <c r="A12660" s="14"/>
      <c r="B12660" s="30"/>
      <c r="C12660" s="30"/>
    </row>
    <row r="12661" spans="1:3" x14ac:dyDescent="0.3">
      <c r="A12661" s="14"/>
      <c r="B12661" s="30"/>
      <c r="C12661" s="30"/>
    </row>
    <row r="12662" spans="1:3" x14ac:dyDescent="0.3">
      <c r="A12662" s="14"/>
      <c r="B12662" s="30"/>
      <c r="C12662" s="30"/>
    </row>
    <row r="12663" spans="1:3" x14ac:dyDescent="0.3">
      <c r="A12663" s="14"/>
      <c r="B12663" s="30"/>
      <c r="C12663" s="30"/>
    </row>
    <row r="12664" spans="1:3" x14ac:dyDescent="0.3">
      <c r="A12664" s="14"/>
      <c r="B12664" s="30"/>
      <c r="C12664" s="30"/>
    </row>
    <row r="12665" spans="1:3" x14ac:dyDescent="0.3">
      <c r="A12665" s="14"/>
      <c r="B12665" s="30"/>
      <c r="C12665" s="30"/>
    </row>
    <row r="12666" spans="1:3" x14ac:dyDescent="0.3">
      <c r="A12666" s="14"/>
      <c r="B12666" s="30"/>
      <c r="C12666" s="30"/>
    </row>
    <row r="12667" spans="1:3" x14ac:dyDescent="0.3">
      <c r="A12667" s="14"/>
      <c r="B12667" s="30"/>
      <c r="C12667" s="30"/>
    </row>
    <row r="12668" spans="1:3" x14ac:dyDescent="0.3">
      <c r="A12668" s="14"/>
      <c r="B12668" s="30"/>
      <c r="C12668" s="30"/>
    </row>
    <row r="12669" spans="1:3" x14ac:dyDescent="0.3">
      <c r="A12669" s="14"/>
      <c r="B12669" s="30"/>
      <c r="C12669" s="30"/>
    </row>
    <row r="12670" spans="1:3" x14ac:dyDescent="0.3">
      <c r="A12670" s="14"/>
      <c r="B12670" s="30"/>
      <c r="C12670" s="30"/>
    </row>
    <row r="12671" spans="1:3" x14ac:dyDescent="0.3">
      <c r="A12671" s="14"/>
      <c r="B12671" s="30"/>
      <c r="C12671" s="30"/>
    </row>
    <row r="12672" spans="1:3" x14ac:dyDescent="0.3">
      <c r="A12672" s="14"/>
      <c r="B12672" s="30"/>
      <c r="C12672" s="30"/>
    </row>
    <row r="12673" spans="1:3" x14ac:dyDescent="0.3">
      <c r="A12673" s="14"/>
      <c r="B12673" s="30"/>
      <c r="C12673" s="30"/>
    </row>
    <row r="12674" spans="1:3" x14ac:dyDescent="0.3">
      <c r="A12674" s="14"/>
      <c r="B12674" s="30"/>
      <c r="C12674" s="30"/>
    </row>
    <row r="12675" spans="1:3" x14ac:dyDescent="0.3">
      <c r="A12675" s="14"/>
      <c r="B12675" s="30"/>
      <c r="C12675" s="30"/>
    </row>
    <row r="12676" spans="1:3" x14ac:dyDescent="0.3">
      <c r="A12676" s="14"/>
      <c r="B12676" s="30"/>
      <c r="C12676" s="30"/>
    </row>
    <row r="12677" spans="1:3" x14ac:dyDescent="0.3">
      <c r="A12677" s="14"/>
      <c r="B12677" s="30"/>
      <c r="C12677" s="30"/>
    </row>
    <row r="12678" spans="1:3" x14ac:dyDescent="0.3">
      <c r="A12678" s="14"/>
      <c r="B12678" s="30"/>
      <c r="C12678" s="30"/>
    </row>
    <row r="12679" spans="1:3" x14ac:dyDescent="0.3">
      <c r="A12679" s="14"/>
      <c r="B12679" s="30"/>
      <c r="C12679" s="30"/>
    </row>
    <row r="12680" spans="1:3" x14ac:dyDescent="0.3">
      <c r="A12680" s="14"/>
      <c r="B12680" s="30"/>
      <c r="C12680" s="30"/>
    </row>
    <row r="12681" spans="1:3" x14ac:dyDescent="0.3">
      <c r="A12681" s="14"/>
      <c r="B12681" s="30"/>
      <c r="C12681" s="30"/>
    </row>
    <row r="12682" spans="1:3" x14ac:dyDescent="0.3">
      <c r="A12682" s="14"/>
      <c r="B12682" s="30"/>
      <c r="C12682" s="30"/>
    </row>
    <row r="12683" spans="1:3" x14ac:dyDescent="0.3">
      <c r="A12683" s="14"/>
      <c r="B12683" s="30"/>
      <c r="C12683" s="30"/>
    </row>
    <row r="12684" spans="1:3" x14ac:dyDescent="0.3">
      <c r="A12684" s="14"/>
      <c r="B12684" s="30"/>
      <c r="C12684" s="30"/>
    </row>
    <row r="12685" spans="1:3" x14ac:dyDescent="0.3">
      <c r="A12685" s="14"/>
      <c r="B12685" s="30"/>
      <c r="C12685" s="30"/>
    </row>
    <row r="12686" spans="1:3" x14ac:dyDescent="0.3">
      <c r="A12686" s="14"/>
      <c r="B12686" s="30"/>
      <c r="C12686" s="30"/>
    </row>
    <row r="12687" spans="1:3" x14ac:dyDescent="0.3">
      <c r="A12687" s="14"/>
      <c r="B12687" s="30"/>
      <c r="C12687" s="30"/>
    </row>
    <row r="12688" spans="1:3" x14ac:dyDescent="0.3">
      <c r="A12688" s="14"/>
      <c r="B12688" s="30"/>
      <c r="C12688" s="30"/>
    </row>
    <row r="12689" spans="1:3" x14ac:dyDescent="0.3">
      <c r="A12689" s="14"/>
      <c r="B12689" s="30"/>
      <c r="C12689" s="30"/>
    </row>
    <row r="12690" spans="1:3" x14ac:dyDescent="0.3">
      <c r="A12690" s="14"/>
      <c r="B12690" s="30"/>
      <c r="C12690" s="30"/>
    </row>
    <row r="12691" spans="1:3" x14ac:dyDescent="0.3">
      <c r="A12691" s="14"/>
      <c r="B12691" s="30"/>
      <c r="C12691" s="30"/>
    </row>
    <row r="12692" spans="1:3" x14ac:dyDescent="0.3">
      <c r="A12692" s="14"/>
      <c r="B12692" s="30"/>
      <c r="C12692" s="30"/>
    </row>
    <row r="12693" spans="1:3" x14ac:dyDescent="0.3">
      <c r="A12693" s="14"/>
      <c r="B12693" s="30"/>
      <c r="C12693" s="30"/>
    </row>
    <row r="12694" spans="1:3" x14ac:dyDescent="0.3">
      <c r="A12694" s="14"/>
      <c r="B12694" s="30"/>
      <c r="C12694" s="30"/>
    </row>
    <row r="12695" spans="1:3" x14ac:dyDescent="0.3">
      <c r="A12695" s="14"/>
      <c r="B12695" s="30"/>
      <c r="C12695" s="30"/>
    </row>
    <row r="12696" spans="1:3" x14ac:dyDescent="0.3">
      <c r="A12696" s="14"/>
      <c r="B12696" s="30"/>
      <c r="C12696" s="30"/>
    </row>
    <row r="12697" spans="1:3" x14ac:dyDescent="0.3">
      <c r="A12697" s="14"/>
      <c r="B12697" s="30"/>
      <c r="C12697" s="30"/>
    </row>
    <row r="12698" spans="1:3" x14ac:dyDescent="0.3">
      <c r="A12698" s="14"/>
      <c r="B12698" s="30"/>
      <c r="C12698" s="30"/>
    </row>
    <row r="12699" spans="1:3" x14ac:dyDescent="0.3">
      <c r="A12699" s="14"/>
      <c r="B12699" s="30"/>
      <c r="C12699" s="30"/>
    </row>
    <row r="12700" spans="1:3" x14ac:dyDescent="0.3">
      <c r="A12700" s="14"/>
      <c r="B12700" s="30"/>
      <c r="C12700" s="30"/>
    </row>
    <row r="12701" spans="1:3" x14ac:dyDescent="0.3">
      <c r="A12701" s="14"/>
      <c r="B12701" s="30"/>
      <c r="C12701" s="30"/>
    </row>
    <row r="12702" spans="1:3" x14ac:dyDescent="0.3">
      <c r="A12702" s="14"/>
      <c r="B12702" s="30"/>
      <c r="C12702" s="30"/>
    </row>
    <row r="12703" spans="1:3" x14ac:dyDescent="0.3">
      <c r="A12703" s="14"/>
      <c r="B12703" s="30"/>
      <c r="C12703" s="30"/>
    </row>
    <row r="12704" spans="1:3" x14ac:dyDescent="0.3">
      <c r="A12704" s="14"/>
      <c r="B12704" s="30"/>
      <c r="C12704" s="30"/>
    </row>
    <row r="12705" spans="1:3" x14ac:dyDescent="0.3">
      <c r="A12705" s="14"/>
      <c r="B12705" s="30"/>
      <c r="C12705" s="30"/>
    </row>
    <row r="12706" spans="1:3" x14ac:dyDescent="0.3">
      <c r="A12706" s="14"/>
      <c r="B12706" s="30"/>
      <c r="C12706" s="30"/>
    </row>
    <row r="12707" spans="1:3" x14ac:dyDescent="0.3">
      <c r="A12707" s="14"/>
      <c r="B12707" s="30"/>
      <c r="C12707" s="30"/>
    </row>
    <row r="12708" spans="1:3" x14ac:dyDescent="0.3">
      <c r="A12708" s="14"/>
      <c r="B12708" s="30"/>
      <c r="C12708" s="30"/>
    </row>
    <row r="12709" spans="1:3" x14ac:dyDescent="0.3">
      <c r="A12709" s="14"/>
      <c r="B12709" s="30"/>
      <c r="C12709" s="30"/>
    </row>
    <row r="12710" spans="1:3" x14ac:dyDescent="0.3">
      <c r="A12710" s="14"/>
      <c r="B12710" s="30"/>
      <c r="C12710" s="30"/>
    </row>
    <row r="12711" spans="1:3" x14ac:dyDescent="0.3">
      <c r="A12711" s="14"/>
      <c r="B12711" s="30"/>
      <c r="C12711" s="30"/>
    </row>
    <row r="12712" spans="1:3" x14ac:dyDescent="0.3">
      <c r="A12712" s="14"/>
      <c r="B12712" s="30"/>
      <c r="C12712" s="30"/>
    </row>
    <row r="12713" spans="1:3" x14ac:dyDescent="0.3">
      <c r="A12713" s="14"/>
      <c r="B12713" s="30"/>
      <c r="C12713" s="30"/>
    </row>
    <row r="12714" spans="1:3" x14ac:dyDescent="0.3">
      <c r="A12714" s="14"/>
      <c r="B12714" s="30"/>
      <c r="C12714" s="30"/>
    </row>
    <row r="12715" spans="1:3" x14ac:dyDescent="0.3">
      <c r="A12715" s="14"/>
      <c r="B12715" s="30"/>
      <c r="C12715" s="30"/>
    </row>
    <row r="12716" spans="1:3" x14ac:dyDescent="0.3">
      <c r="A12716" s="14"/>
      <c r="B12716" s="30"/>
      <c r="C12716" s="30"/>
    </row>
    <row r="12717" spans="1:3" x14ac:dyDescent="0.3">
      <c r="A12717" s="14"/>
      <c r="B12717" s="30"/>
      <c r="C12717" s="30"/>
    </row>
    <row r="12718" spans="1:3" x14ac:dyDescent="0.3">
      <c r="A12718" s="14"/>
      <c r="B12718" s="30"/>
      <c r="C12718" s="30"/>
    </row>
    <row r="12719" spans="1:3" x14ac:dyDescent="0.3">
      <c r="A12719" s="14"/>
      <c r="B12719" s="30"/>
      <c r="C12719" s="30"/>
    </row>
    <row r="12720" spans="1:3" x14ac:dyDescent="0.3">
      <c r="A12720" s="14"/>
      <c r="B12720" s="30"/>
      <c r="C12720" s="30"/>
    </row>
    <row r="12721" spans="1:3" x14ac:dyDescent="0.3">
      <c r="A12721" s="14"/>
      <c r="B12721" s="30"/>
      <c r="C12721" s="30"/>
    </row>
    <row r="12722" spans="1:3" x14ac:dyDescent="0.3">
      <c r="A12722" s="14"/>
      <c r="B12722" s="30"/>
      <c r="C12722" s="30"/>
    </row>
    <row r="12723" spans="1:3" x14ac:dyDescent="0.3">
      <c r="A12723" s="14"/>
      <c r="B12723" s="30"/>
      <c r="C12723" s="30"/>
    </row>
    <row r="12724" spans="1:3" x14ac:dyDescent="0.3">
      <c r="A12724" s="14"/>
      <c r="B12724" s="30"/>
      <c r="C12724" s="30"/>
    </row>
    <row r="12725" spans="1:3" x14ac:dyDescent="0.3">
      <c r="A12725" s="14"/>
      <c r="B12725" s="30"/>
      <c r="C12725" s="30"/>
    </row>
    <row r="12726" spans="1:3" x14ac:dyDescent="0.3">
      <c r="A12726" s="14"/>
      <c r="B12726" s="30"/>
      <c r="C12726" s="30"/>
    </row>
    <row r="12727" spans="1:3" x14ac:dyDescent="0.3">
      <c r="A12727" s="14"/>
      <c r="B12727" s="30"/>
      <c r="C12727" s="30"/>
    </row>
    <row r="12728" spans="1:3" x14ac:dyDescent="0.3">
      <c r="A12728" s="14"/>
      <c r="B12728" s="30"/>
      <c r="C12728" s="30"/>
    </row>
    <row r="12729" spans="1:3" x14ac:dyDescent="0.3">
      <c r="A12729" s="14"/>
      <c r="B12729" s="30"/>
      <c r="C12729" s="30"/>
    </row>
    <row r="12730" spans="1:3" x14ac:dyDescent="0.3">
      <c r="A12730" s="14"/>
      <c r="B12730" s="30"/>
      <c r="C12730" s="30"/>
    </row>
    <row r="12731" spans="1:3" x14ac:dyDescent="0.3">
      <c r="A12731" s="14"/>
      <c r="B12731" s="30"/>
      <c r="C12731" s="30"/>
    </row>
    <row r="12732" spans="1:3" x14ac:dyDescent="0.3">
      <c r="A12732" s="14"/>
      <c r="B12732" s="30"/>
      <c r="C12732" s="30"/>
    </row>
    <row r="12733" spans="1:3" x14ac:dyDescent="0.3">
      <c r="A12733" s="14"/>
      <c r="B12733" s="30"/>
      <c r="C12733" s="30"/>
    </row>
    <row r="12734" spans="1:3" x14ac:dyDescent="0.3">
      <c r="A12734" s="14"/>
      <c r="B12734" s="30"/>
      <c r="C12734" s="30"/>
    </row>
    <row r="12735" spans="1:3" x14ac:dyDescent="0.3">
      <c r="A12735" s="14"/>
      <c r="B12735" s="30"/>
      <c r="C12735" s="30"/>
    </row>
    <row r="12736" spans="1:3" x14ac:dyDescent="0.3">
      <c r="A12736" s="14"/>
      <c r="B12736" s="30"/>
      <c r="C12736" s="30"/>
    </row>
    <row r="12737" spans="1:3" x14ac:dyDescent="0.3">
      <c r="A12737" s="14"/>
      <c r="B12737" s="30"/>
      <c r="C12737" s="30"/>
    </row>
    <row r="12738" spans="1:3" x14ac:dyDescent="0.3">
      <c r="A12738" s="14"/>
      <c r="B12738" s="30"/>
      <c r="C12738" s="30"/>
    </row>
    <row r="12739" spans="1:3" x14ac:dyDescent="0.3">
      <c r="A12739" s="14"/>
      <c r="B12739" s="30"/>
      <c r="C12739" s="30"/>
    </row>
    <row r="12740" spans="1:3" x14ac:dyDescent="0.3">
      <c r="A12740" s="14"/>
      <c r="B12740" s="30"/>
      <c r="C12740" s="30"/>
    </row>
    <row r="12741" spans="1:3" x14ac:dyDescent="0.3">
      <c r="A12741" s="14"/>
      <c r="B12741" s="30"/>
      <c r="C12741" s="30"/>
    </row>
    <row r="12742" spans="1:3" x14ac:dyDescent="0.3">
      <c r="A12742" s="14"/>
      <c r="B12742" s="30"/>
      <c r="C12742" s="30"/>
    </row>
    <row r="12743" spans="1:3" x14ac:dyDescent="0.3">
      <c r="A12743" s="14"/>
      <c r="B12743" s="30"/>
      <c r="C12743" s="30"/>
    </row>
    <row r="12744" spans="1:3" x14ac:dyDescent="0.3">
      <c r="A12744" s="14"/>
      <c r="B12744" s="30"/>
      <c r="C12744" s="30"/>
    </row>
    <row r="12745" spans="1:3" x14ac:dyDescent="0.3">
      <c r="A12745" s="14"/>
      <c r="B12745" s="30"/>
      <c r="C12745" s="30"/>
    </row>
    <row r="12746" spans="1:3" x14ac:dyDescent="0.3">
      <c r="A12746" s="14"/>
      <c r="B12746" s="30"/>
      <c r="C12746" s="30"/>
    </row>
    <row r="12747" spans="1:3" x14ac:dyDescent="0.3">
      <c r="A12747" s="14"/>
      <c r="B12747" s="30"/>
      <c r="C12747" s="30"/>
    </row>
    <row r="12748" spans="1:3" x14ac:dyDescent="0.3">
      <c r="A12748" s="14"/>
      <c r="B12748" s="30"/>
      <c r="C12748" s="30"/>
    </row>
    <row r="12749" spans="1:3" x14ac:dyDescent="0.3">
      <c r="A12749" s="14"/>
      <c r="B12749" s="30"/>
      <c r="C12749" s="30"/>
    </row>
    <row r="12750" spans="1:3" x14ac:dyDescent="0.3">
      <c r="A12750" s="14"/>
      <c r="B12750" s="30"/>
      <c r="C12750" s="30"/>
    </row>
    <row r="12751" spans="1:3" x14ac:dyDescent="0.3">
      <c r="A12751" s="14"/>
      <c r="B12751" s="30"/>
      <c r="C12751" s="30"/>
    </row>
    <row r="12752" spans="1:3" x14ac:dyDescent="0.3">
      <c r="A12752" s="14"/>
      <c r="B12752" s="30"/>
      <c r="C12752" s="30"/>
    </row>
    <row r="12753" spans="1:3" x14ac:dyDescent="0.3">
      <c r="A12753" s="14"/>
      <c r="B12753" s="30"/>
      <c r="C12753" s="30"/>
    </row>
    <row r="12754" spans="1:3" x14ac:dyDescent="0.3">
      <c r="A12754" s="14"/>
      <c r="B12754" s="30"/>
      <c r="C12754" s="30"/>
    </row>
    <row r="12755" spans="1:3" x14ac:dyDescent="0.3">
      <c r="A12755" s="14"/>
      <c r="B12755" s="30"/>
      <c r="C12755" s="30"/>
    </row>
    <row r="12756" spans="1:3" x14ac:dyDescent="0.3">
      <c r="A12756" s="14"/>
      <c r="B12756" s="30"/>
      <c r="C12756" s="30"/>
    </row>
    <row r="12757" spans="1:3" x14ac:dyDescent="0.3">
      <c r="A12757" s="14"/>
      <c r="B12757" s="30"/>
      <c r="C12757" s="30"/>
    </row>
    <row r="12758" spans="1:3" x14ac:dyDescent="0.3">
      <c r="A12758" s="14"/>
      <c r="B12758" s="30"/>
      <c r="C12758" s="30"/>
    </row>
    <row r="12759" spans="1:3" x14ac:dyDescent="0.3">
      <c r="A12759" s="14"/>
      <c r="B12759" s="30"/>
      <c r="C12759" s="30"/>
    </row>
    <row r="12760" spans="1:3" x14ac:dyDescent="0.3">
      <c r="A12760" s="14"/>
      <c r="B12760" s="30"/>
      <c r="C12760" s="30"/>
    </row>
    <row r="12761" spans="1:3" x14ac:dyDescent="0.3">
      <c r="A12761" s="14"/>
      <c r="B12761" s="30"/>
      <c r="C12761" s="30"/>
    </row>
    <row r="12762" spans="1:3" x14ac:dyDescent="0.3">
      <c r="A12762" s="14"/>
      <c r="B12762" s="30"/>
      <c r="C12762" s="30"/>
    </row>
    <row r="12763" spans="1:3" x14ac:dyDescent="0.3">
      <c r="A12763" s="14"/>
      <c r="B12763" s="30"/>
      <c r="C12763" s="30"/>
    </row>
    <row r="12764" spans="1:3" x14ac:dyDescent="0.3">
      <c r="A12764" s="14"/>
      <c r="B12764" s="30"/>
      <c r="C12764" s="30"/>
    </row>
    <row r="12765" spans="1:3" x14ac:dyDescent="0.3">
      <c r="A12765" s="14"/>
      <c r="B12765" s="30"/>
      <c r="C12765" s="30"/>
    </row>
    <row r="12766" spans="1:3" x14ac:dyDescent="0.3">
      <c r="A12766" s="14"/>
      <c r="B12766" s="30"/>
      <c r="C12766" s="30"/>
    </row>
    <row r="12767" spans="1:3" x14ac:dyDescent="0.3">
      <c r="A12767" s="14"/>
      <c r="B12767" s="30"/>
      <c r="C12767" s="30"/>
    </row>
    <row r="12768" spans="1:3" x14ac:dyDescent="0.3">
      <c r="A12768" s="14"/>
      <c r="B12768" s="30"/>
      <c r="C12768" s="30"/>
    </row>
    <row r="12769" spans="1:3" x14ac:dyDescent="0.3">
      <c r="A12769" s="14"/>
      <c r="B12769" s="30"/>
      <c r="C12769" s="30"/>
    </row>
    <row r="12770" spans="1:3" x14ac:dyDescent="0.3">
      <c r="A12770" s="14"/>
      <c r="B12770" s="30"/>
      <c r="C12770" s="30"/>
    </row>
    <row r="12771" spans="1:3" x14ac:dyDescent="0.3">
      <c r="A12771" s="14"/>
      <c r="B12771" s="30"/>
      <c r="C12771" s="30"/>
    </row>
    <row r="12772" spans="1:3" x14ac:dyDescent="0.3">
      <c r="A12772" s="14"/>
      <c r="B12772" s="30"/>
      <c r="C12772" s="30"/>
    </row>
    <row r="12773" spans="1:3" x14ac:dyDescent="0.3">
      <c r="A12773" s="14"/>
      <c r="B12773" s="30"/>
      <c r="C12773" s="30"/>
    </row>
    <row r="12774" spans="1:3" x14ac:dyDescent="0.3">
      <c r="A12774" s="14"/>
      <c r="B12774" s="30"/>
      <c r="C12774" s="30"/>
    </row>
    <row r="12775" spans="1:3" x14ac:dyDescent="0.3">
      <c r="A12775" s="14"/>
      <c r="B12775" s="30"/>
      <c r="C12775" s="30"/>
    </row>
    <row r="12776" spans="1:3" x14ac:dyDescent="0.3">
      <c r="A12776" s="14"/>
      <c r="B12776" s="30"/>
      <c r="C12776" s="30"/>
    </row>
    <row r="12777" spans="1:3" x14ac:dyDescent="0.3">
      <c r="A12777" s="14"/>
      <c r="B12777" s="30"/>
      <c r="C12777" s="30"/>
    </row>
    <row r="12778" spans="1:3" x14ac:dyDescent="0.3">
      <c r="A12778" s="14"/>
      <c r="B12778" s="30"/>
      <c r="C12778" s="30"/>
    </row>
    <row r="12779" spans="1:3" x14ac:dyDescent="0.3">
      <c r="A12779" s="14"/>
      <c r="B12779" s="30"/>
      <c r="C12779" s="30"/>
    </row>
    <row r="12780" spans="1:3" x14ac:dyDescent="0.3">
      <c r="A12780" s="14"/>
      <c r="B12780" s="30"/>
      <c r="C12780" s="30"/>
    </row>
    <row r="12781" spans="1:3" x14ac:dyDescent="0.3">
      <c r="A12781" s="14"/>
      <c r="B12781" s="30"/>
      <c r="C12781" s="30"/>
    </row>
    <row r="12782" spans="1:3" x14ac:dyDescent="0.3">
      <c r="A12782" s="14"/>
      <c r="B12782" s="30"/>
      <c r="C12782" s="30"/>
    </row>
    <row r="12783" spans="1:3" x14ac:dyDescent="0.3">
      <c r="A12783" s="14"/>
      <c r="B12783" s="30"/>
      <c r="C12783" s="30"/>
    </row>
    <row r="12784" spans="1:3" x14ac:dyDescent="0.3">
      <c r="A12784" s="14"/>
      <c r="B12784" s="30"/>
      <c r="C12784" s="30"/>
    </row>
    <row r="12785" spans="1:3" x14ac:dyDescent="0.3">
      <c r="A12785" s="14"/>
      <c r="B12785" s="30"/>
      <c r="C12785" s="30"/>
    </row>
    <row r="12786" spans="1:3" x14ac:dyDescent="0.3">
      <c r="A12786" s="14"/>
      <c r="B12786" s="30"/>
      <c r="C12786" s="30"/>
    </row>
    <row r="12787" spans="1:3" x14ac:dyDescent="0.3">
      <c r="A12787" s="14"/>
      <c r="B12787" s="30"/>
      <c r="C12787" s="30"/>
    </row>
    <row r="12788" spans="1:3" x14ac:dyDescent="0.3">
      <c r="A12788" s="14"/>
      <c r="B12788" s="30"/>
      <c r="C12788" s="30"/>
    </row>
    <row r="12789" spans="1:3" x14ac:dyDescent="0.3">
      <c r="A12789" s="14"/>
      <c r="B12789" s="30"/>
      <c r="C12789" s="30"/>
    </row>
    <row r="12790" spans="1:3" x14ac:dyDescent="0.3">
      <c r="A12790" s="14"/>
      <c r="B12790" s="30"/>
      <c r="C12790" s="30"/>
    </row>
    <row r="12791" spans="1:3" x14ac:dyDescent="0.3">
      <c r="A12791" s="14"/>
      <c r="B12791" s="30"/>
      <c r="C12791" s="30"/>
    </row>
    <row r="12792" spans="1:3" x14ac:dyDescent="0.3">
      <c r="A12792" s="14"/>
      <c r="B12792" s="30"/>
      <c r="C12792" s="30"/>
    </row>
    <row r="12793" spans="1:3" x14ac:dyDescent="0.3">
      <c r="A12793" s="14"/>
      <c r="B12793" s="30"/>
      <c r="C12793" s="30"/>
    </row>
    <row r="12794" spans="1:3" x14ac:dyDescent="0.3">
      <c r="A12794" s="14"/>
      <c r="B12794" s="30"/>
      <c r="C12794" s="30"/>
    </row>
    <row r="12795" spans="1:3" x14ac:dyDescent="0.3">
      <c r="A12795" s="14"/>
      <c r="B12795" s="30"/>
      <c r="C12795" s="30"/>
    </row>
    <row r="12796" spans="1:3" x14ac:dyDescent="0.3">
      <c r="A12796" s="14"/>
      <c r="B12796" s="30"/>
      <c r="C12796" s="30"/>
    </row>
    <row r="12797" spans="1:3" x14ac:dyDescent="0.3">
      <c r="A12797" s="14"/>
      <c r="B12797" s="30"/>
      <c r="C12797" s="30"/>
    </row>
    <row r="12798" spans="1:3" x14ac:dyDescent="0.3">
      <c r="A12798" s="14"/>
      <c r="B12798" s="30"/>
      <c r="C12798" s="30"/>
    </row>
    <row r="12799" spans="1:3" x14ac:dyDescent="0.3">
      <c r="A12799" s="14"/>
      <c r="B12799" s="30"/>
      <c r="C12799" s="30"/>
    </row>
    <row r="12800" spans="1:3" x14ac:dyDescent="0.3">
      <c r="A12800" s="14"/>
      <c r="B12800" s="30"/>
      <c r="C12800" s="30"/>
    </row>
    <row r="12801" spans="1:3" x14ac:dyDescent="0.3">
      <c r="A12801" s="14"/>
      <c r="B12801" s="30"/>
      <c r="C12801" s="30"/>
    </row>
    <row r="12802" spans="1:3" x14ac:dyDescent="0.3">
      <c r="A12802" s="14"/>
      <c r="B12802" s="30"/>
      <c r="C12802" s="30"/>
    </row>
    <row r="12803" spans="1:3" x14ac:dyDescent="0.3">
      <c r="A12803" s="14"/>
      <c r="B12803" s="30"/>
      <c r="C12803" s="30"/>
    </row>
    <row r="12804" spans="1:3" x14ac:dyDescent="0.3">
      <c r="A12804" s="14"/>
      <c r="B12804" s="30"/>
      <c r="C12804" s="30"/>
    </row>
    <row r="12805" spans="1:3" x14ac:dyDescent="0.3">
      <c r="A12805" s="14"/>
      <c r="B12805" s="30"/>
      <c r="C12805" s="30"/>
    </row>
    <row r="12806" spans="1:3" x14ac:dyDescent="0.3">
      <c r="A12806" s="14"/>
      <c r="B12806" s="30"/>
      <c r="C12806" s="30"/>
    </row>
    <row r="12807" spans="1:3" x14ac:dyDescent="0.3">
      <c r="A12807" s="14"/>
      <c r="B12807" s="30"/>
      <c r="C12807" s="30"/>
    </row>
    <row r="12808" spans="1:3" x14ac:dyDescent="0.3">
      <c r="A12808" s="14"/>
      <c r="B12808" s="30"/>
      <c r="C12808" s="30"/>
    </row>
    <row r="12809" spans="1:3" x14ac:dyDescent="0.3">
      <c r="A12809" s="14"/>
      <c r="B12809" s="30"/>
      <c r="C12809" s="30"/>
    </row>
    <row r="12810" spans="1:3" x14ac:dyDescent="0.3">
      <c r="A12810" s="14"/>
      <c r="B12810" s="30"/>
      <c r="C12810" s="30"/>
    </row>
    <row r="12811" spans="1:3" x14ac:dyDescent="0.3">
      <c r="A12811" s="14"/>
      <c r="B12811" s="30"/>
      <c r="C12811" s="30"/>
    </row>
    <row r="12812" spans="1:3" x14ac:dyDescent="0.3">
      <c r="A12812" s="14"/>
      <c r="B12812" s="30"/>
      <c r="C12812" s="30"/>
    </row>
    <row r="12813" spans="1:3" x14ac:dyDescent="0.3">
      <c r="A12813" s="14"/>
      <c r="B12813" s="30"/>
      <c r="C12813" s="30"/>
    </row>
    <row r="12814" spans="1:3" x14ac:dyDescent="0.3">
      <c r="A12814" s="14"/>
      <c r="B12814" s="30"/>
      <c r="C12814" s="30"/>
    </row>
    <row r="12815" spans="1:3" x14ac:dyDescent="0.3">
      <c r="A12815" s="14"/>
      <c r="B12815" s="30"/>
      <c r="C12815" s="30"/>
    </row>
    <row r="12816" spans="1:3" x14ac:dyDescent="0.3">
      <c r="A12816" s="14"/>
      <c r="B12816" s="30"/>
      <c r="C12816" s="30"/>
    </row>
    <row r="12817" spans="1:3" x14ac:dyDescent="0.3">
      <c r="A12817" s="14"/>
      <c r="B12817" s="30"/>
      <c r="C12817" s="30"/>
    </row>
    <row r="12818" spans="1:3" x14ac:dyDescent="0.3">
      <c r="A12818" s="14"/>
      <c r="B12818" s="30"/>
      <c r="C12818" s="30"/>
    </row>
    <row r="12819" spans="1:3" x14ac:dyDescent="0.3">
      <c r="A12819" s="14"/>
      <c r="B12819" s="30"/>
      <c r="C12819" s="30"/>
    </row>
    <row r="12820" spans="1:3" x14ac:dyDescent="0.3">
      <c r="A12820" s="14"/>
      <c r="B12820" s="30"/>
      <c r="C12820" s="30"/>
    </row>
    <row r="12821" spans="1:3" x14ac:dyDescent="0.3">
      <c r="A12821" s="14"/>
      <c r="B12821" s="30"/>
      <c r="C12821" s="30"/>
    </row>
    <row r="12822" spans="1:3" x14ac:dyDescent="0.3">
      <c r="A12822" s="14"/>
      <c r="B12822" s="30"/>
      <c r="C12822" s="30"/>
    </row>
    <row r="12823" spans="1:3" x14ac:dyDescent="0.3">
      <c r="A12823" s="14"/>
      <c r="B12823" s="30"/>
      <c r="C12823" s="30"/>
    </row>
    <row r="12824" spans="1:3" x14ac:dyDescent="0.3">
      <c r="A12824" s="14"/>
      <c r="B12824" s="30"/>
      <c r="C12824" s="30"/>
    </row>
    <row r="12825" spans="1:3" x14ac:dyDescent="0.3">
      <c r="A12825" s="14"/>
      <c r="B12825" s="30"/>
      <c r="C12825" s="30"/>
    </row>
    <row r="12826" spans="1:3" x14ac:dyDescent="0.3">
      <c r="A12826" s="14"/>
      <c r="B12826" s="30"/>
      <c r="C12826" s="30"/>
    </row>
    <row r="12827" spans="1:3" x14ac:dyDescent="0.3">
      <c r="A12827" s="14"/>
      <c r="B12827" s="30"/>
      <c r="C12827" s="30"/>
    </row>
    <row r="12828" spans="1:3" x14ac:dyDescent="0.3">
      <c r="A12828" s="14"/>
      <c r="B12828" s="30"/>
      <c r="C12828" s="30"/>
    </row>
    <row r="12829" spans="1:3" x14ac:dyDescent="0.3">
      <c r="A12829" s="14"/>
      <c r="B12829" s="30"/>
      <c r="C12829" s="30"/>
    </row>
    <row r="12830" spans="1:3" x14ac:dyDescent="0.3">
      <c r="A12830" s="14"/>
      <c r="B12830" s="30"/>
      <c r="C12830" s="30"/>
    </row>
    <row r="12831" spans="1:3" x14ac:dyDescent="0.3">
      <c r="A12831" s="14"/>
      <c r="B12831" s="30"/>
      <c r="C12831" s="30"/>
    </row>
    <row r="12832" spans="1:3" x14ac:dyDescent="0.3">
      <c r="A12832" s="14"/>
      <c r="B12832" s="30"/>
      <c r="C12832" s="30"/>
    </row>
    <row r="12833" spans="1:3" x14ac:dyDescent="0.3">
      <c r="A12833" s="14"/>
      <c r="B12833" s="30"/>
      <c r="C12833" s="30"/>
    </row>
    <row r="12834" spans="1:3" x14ac:dyDescent="0.3">
      <c r="A12834" s="14"/>
      <c r="B12834" s="30"/>
      <c r="C12834" s="30"/>
    </row>
    <row r="12835" spans="1:3" x14ac:dyDescent="0.3">
      <c r="A12835" s="14"/>
      <c r="B12835" s="30"/>
      <c r="C12835" s="30"/>
    </row>
    <row r="12836" spans="1:3" x14ac:dyDescent="0.3">
      <c r="A12836" s="14"/>
      <c r="B12836" s="30"/>
      <c r="C12836" s="30"/>
    </row>
    <row r="12837" spans="1:3" x14ac:dyDescent="0.3">
      <c r="A12837" s="14"/>
      <c r="B12837" s="30"/>
      <c r="C12837" s="30"/>
    </row>
    <row r="12838" spans="1:3" x14ac:dyDescent="0.3">
      <c r="A12838" s="14"/>
      <c r="B12838" s="30"/>
      <c r="C12838" s="30"/>
    </row>
    <row r="12839" spans="1:3" x14ac:dyDescent="0.3">
      <c r="A12839" s="14"/>
      <c r="B12839" s="30"/>
      <c r="C12839" s="30"/>
    </row>
    <row r="12840" spans="1:3" x14ac:dyDescent="0.3">
      <c r="A12840" s="14"/>
      <c r="B12840" s="30"/>
      <c r="C12840" s="30"/>
    </row>
    <row r="12841" spans="1:3" x14ac:dyDescent="0.3">
      <c r="A12841" s="14"/>
      <c r="B12841" s="30"/>
      <c r="C12841" s="30"/>
    </row>
    <row r="12842" spans="1:3" x14ac:dyDescent="0.3">
      <c r="A12842" s="14"/>
      <c r="B12842" s="30"/>
      <c r="C12842" s="30"/>
    </row>
    <row r="12843" spans="1:3" x14ac:dyDescent="0.3">
      <c r="A12843" s="14"/>
      <c r="B12843" s="30"/>
      <c r="C12843" s="30"/>
    </row>
    <row r="12844" spans="1:3" x14ac:dyDescent="0.3">
      <c r="A12844" s="14"/>
      <c r="B12844" s="30"/>
      <c r="C12844" s="30"/>
    </row>
    <row r="12845" spans="1:3" x14ac:dyDescent="0.3">
      <c r="A12845" s="14"/>
      <c r="B12845" s="30"/>
      <c r="C12845" s="30"/>
    </row>
    <row r="12846" spans="1:3" x14ac:dyDescent="0.3">
      <c r="A12846" s="14"/>
      <c r="B12846" s="30"/>
      <c r="C12846" s="30"/>
    </row>
    <row r="12847" spans="1:3" x14ac:dyDescent="0.3">
      <c r="A12847" s="14"/>
      <c r="B12847" s="30"/>
      <c r="C12847" s="30"/>
    </row>
    <row r="12848" spans="1:3" x14ac:dyDescent="0.3">
      <c r="A12848" s="14"/>
      <c r="B12848" s="30"/>
      <c r="C12848" s="30"/>
    </row>
    <row r="12849" spans="1:3" x14ac:dyDescent="0.3">
      <c r="A12849" s="14"/>
      <c r="B12849" s="30"/>
      <c r="C12849" s="30"/>
    </row>
    <row r="12850" spans="1:3" x14ac:dyDescent="0.3">
      <c r="A12850" s="14"/>
      <c r="B12850" s="30"/>
      <c r="C12850" s="30"/>
    </row>
    <row r="12851" spans="1:3" x14ac:dyDescent="0.3">
      <c r="A12851" s="14"/>
      <c r="B12851" s="30"/>
      <c r="C12851" s="30"/>
    </row>
    <row r="12852" spans="1:3" x14ac:dyDescent="0.3">
      <c r="A12852" s="14"/>
      <c r="B12852" s="30"/>
      <c r="C12852" s="30"/>
    </row>
    <row r="12853" spans="1:3" x14ac:dyDescent="0.3">
      <c r="A12853" s="14"/>
      <c r="B12853" s="30"/>
      <c r="C12853" s="30"/>
    </row>
    <row r="12854" spans="1:3" x14ac:dyDescent="0.3">
      <c r="A12854" s="14"/>
      <c r="B12854" s="30"/>
      <c r="C12854" s="30"/>
    </row>
    <row r="12855" spans="1:3" x14ac:dyDescent="0.3">
      <c r="A12855" s="14"/>
      <c r="B12855" s="30"/>
      <c r="C12855" s="30"/>
    </row>
    <row r="12856" spans="1:3" x14ac:dyDescent="0.3">
      <c r="A12856" s="14"/>
      <c r="B12856" s="30"/>
      <c r="C12856" s="30"/>
    </row>
    <row r="12857" spans="1:3" x14ac:dyDescent="0.3">
      <c r="A12857" s="14"/>
      <c r="B12857" s="30"/>
      <c r="C12857" s="30"/>
    </row>
    <row r="12858" spans="1:3" x14ac:dyDescent="0.3">
      <c r="A12858" s="14"/>
      <c r="B12858" s="30"/>
      <c r="C12858" s="30"/>
    </row>
    <row r="12859" spans="1:3" x14ac:dyDescent="0.3">
      <c r="A12859" s="14"/>
      <c r="B12859" s="30"/>
      <c r="C12859" s="30"/>
    </row>
    <row r="12860" spans="1:3" x14ac:dyDescent="0.3">
      <c r="A12860" s="14"/>
      <c r="B12860" s="30"/>
      <c r="C12860" s="30"/>
    </row>
    <row r="12861" spans="1:3" x14ac:dyDescent="0.3">
      <c r="A12861" s="14"/>
      <c r="B12861" s="30"/>
      <c r="C12861" s="30"/>
    </row>
    <row r="12862" spans="1:3" x14ac:dyDescent="0.3">
      <c r="A12862" s="14"/>
      <c r="B12862" s="30"/>
      <c r="C12862" s="30"/>
    </row>
    <row r="12863" spans="1:3" x14ac:dyDescent="0.3">
      <c r="A12863" s="14"/>
      <c r="B12863" s="30"/>
      <c r="C12863" s="30"/>
    </row>
    <row r="12864" spans="1:3" x14ac:dyDescent="0.3">
      <c r="A12864" s="14"/>
      <c r="B12864" s="30"/>
      <c r="C12864" s="30"/>
    </row>
    <row r="12865" spans="1:3" x14ac:dyDescent="0.3">
      <c r="A12865" s="14"/>
      <c r="B12865" s="30"/>
      <c r="C12865" s="30"/>
    </row>
    <row r="12866" spans="1:3" x14ac:dyDescent="0.3">
      <c r="A12866" s="14"/>
      <c r="B12866" s="30"/>
      <c r="C12866" s="30"/>
    </row>
    <row r="12867" spans="1:3" x14ac:dyDescent="0.3">
      <c r="A12867" s="14"/>
      <c r="B12867" s="30"/>
      <c r="C12867" s="30"/>
    </row>
    <row r="12868" spans="1:3" x14ac:dyDescent="0.3">
      <c r="A12868" s="14"/>
      <c r="B12868" s="30"/>
      <c r="C12868" s="30"/>
    </row>
    <row r="12869" spans="1:3" x14ac:dyDescent="0.3">
      <c r="A12869" s="14"/>
      <c r="B12869" s="30"/>
      <c r="C12869" s="30"/>
    </row>
    <row r="12870" spans="1:3" x14ac:dyDescent="0.3">
      <c r="A12870" s="14"/>
      <c r="B12870" s="30"/>
      <c r="C12870" s="30"/>
    </row>
    <row r="12871" spans="1:3" x14ac:dyDescent="0.3">
      <c r="A12871" s="14"/>
      <c r="B12871" s="30"/>
      <c r="C12871" s="30"/>
    </row>
    <row r="12872" spans="1:3" x14ac:dyDescent="0.3">
      <c r="A12872" s="14"/>
      <c r="B12872" s="30"/>
      <c r="C12872" s="30"/>
    </row>
    <row r="12873" spans="1:3" x14ac:dyDescent="0.3">
      <c r="A12873" s="14"/>
      <c r="B12873" s="30"/>
      <c r="C12873" s="30"/>
    </row>
    <row r="12874" spans="1:3" x14ac:dyDescent="0.3">
      <c r="A12874" s="14"/>
      <c r="B12874" s="30"/>
      <c r="C12874" s="30"/>
    </row>
    <row r="12875" spans="1:3" x14ac:dyDescent="0.3">
      <c r="A12875" s="14"/>
      <c r="B12875" s="30"/>
      <c r="C12875" s="30"/>
    </row>
    <row r="12876" spans="1:3" x14ac:dyDescent="0.3">
      <c r="A12876" s="14"/>
      <c r="B12876" s="30"/>
      <c r="C12876" s="30"/>
    </row>
    <row r="12877" spans="1:3" x14ac:dyDescent="0.3">
      <c r="A12877" s="14"/>
      <c r="B12877" s="30"/>
      <c r="C12877" s="30"/>
    </row>
    <row r="12878" spans="1:3" x14ac:dyDescent="0.3">
      <c r="A12878" s="14"/>
      <c r="B12878" s="30"/>
      <c r="C12878" s="30"/>
    </row>
    <row r="12879" spans="1:3" x14ac:dyDescent="0.3">
      <c r="A12879" s="14"/>
      <c r="B12879" s="30"/>
      <c r="C12879" s="30"/>
    </row>
    <row r="12880" spans="1:3" x14ac:dyDescent="0.3">
      <c r="A12880" s="14"/>
      <c r="B12880" s="30"/>
      <c r="C12880" s="30"/>
    </row>
    <row r="12881" spans="1:3" x14ac:dyDescent="0.3">
      <c r="A12881" s="14"/>
      <c r="B12881" s="30"/>
      <c r="C12881" s="30"/>
    </row>
    <row r="12882" spans="1:3" x14ac:dyDescent="0.3">
      <c r="A12882" s="14"/>
      <c r="B12882" s="30"/>
      <c r="C12882" s="30"/>
    </row>
    <row r="12883" spans="1:3" x14ac:dyDescent="0.3">
      <c r="A12883" s="14"/>
      <c r="B12883" s="30"/>
      <c r="C12883" s="30"/>
    </row>
    <row r="12884" spans="1:3" x14ac:dyDescent="0.3">
      <c r="A12884" s="14"/>
      <c r="B12884" s="30"/>
      <c r="C12884" s="30"/>
    </row>
    <row r="12885" spans="1:3" x14ac:dyDescent="0.3">
      <c r="A12885" s="14"/>
      <c r="B12885" s="30"/>
      <c r="C12885" s="30"/>
    </row>
    <row r="12886" spans="1:3" x14ac:dyDescent="0.3">
      <c r="A12886" s="14"/>
      <c r="B12886" s="30"/>
      <c r="C12886" s="30"/>
    </row>
    <row r="12887" spans="1:3" x14ac:dyDescent="0.3">
      <c r="A12887" s="14"/>
      <c r="B12887" s="30"/>
      <c r="C12887" s="30"/>
    </row>
    <row r="12888" spans="1:3" x14ac:dyDescent="0.3">
      <c r="A12888" s="14"/>
      <c r="B12888" s="30"/>
      <c r="C12888" s="30"/>
    </row>
    <row r="12889" spans="1:3" x14ac:dyDescent="0.3">
      <c r="A12889" s="14"/>
      <c r="B12889" s="30"/>
      <c r="C12889" s="30"/>
    </row>
    <row r="12890" spans="1:3" x14ac:dyDescent="0.3">
      <c r="A12890" s="14"/>
      <c r="B12890" s="30"/>
      <c r="C12890" s="30"/>
    </row>
    <row r="12891" spans="1:3" x14ac:dyDescent="0.3">
      <c r="A12891" s="14"/>
      <c r="B12891" s="30"/>
      <c r="C12891" s="30"/>
    </row>
    <row r="12892" spans="1:3" x14ac:dyDescent="0.3">
      <c r="A12892" s="14"/>
      <c r="B12892" s="30"/>
      <c r="C12892" s="30"/>
    </row>
    <row r="12893" spans="1:3" x14ac:dyDescent="0.3">
      <c r="A12893" s="14"/>
      <c r="B12893" s="30"/>
      <c r="C12893" s="30"/>
    </row>
    <row r="12894" spans="1:3" x14ac:dyDescent="0.3">
      <c r="A12894" s="14"/>
      <c r="B12894" s="30"/>
      <c r="C12894" s="30"/>
    </row>
    <row r="12895" spans="1:3" x14ac:dyDescent="0.3">
      <c r="A12895" s="14"/>
      <c r="B12895" s="30"/>
      <c r="C12895" s="30"/>
    </row>
    <row r="12896" spans="1:3" x14ac:dyDescent="0.3">
      <c r="A12896" s="14"/>
      <c r="B12896" s="30"/>
      <c r="C12896" s="30"/>
    </row>
    <row r="12897" spans="1:3" x14ac:dyDescent="0.3">
      <c r="A12897" s="14"/>
      <c r="B12897" s="30"/>
      <c r="C12897" s="30"/>
    </row>
    <row r="12898" spans="1:3" x14ac:dyDescent="0.3">
      <c r="A12898" s="14"/>
      <c r="B12898" s="30"/>
      <c r="C12898" s="30"/>
    </row>
    <row r="12899" spans="1:3" x14ac:dyDescent="0.3">
      <c r="A12899" s="14"/>
      <c r="B12899" s="30"/>
      <c r="C12899" s="30"/>
    </row>
    <row r="12900" spans="1:3" x14ac:dyDescent="0.3">
      <c r="A12900" s="14"/>
      <c r="B12900" s="30"/>
      <c r="C12900" s="30"/>
    </row>
    <row r="12901" spans="1:3" x14ac:dyDescent="0.3">
      <c r="A12901" s="14"/>
      <c r="B12901" s="30"/>
      <c r="C12901" s="30"/>
    </row>
    <row r="12902" spans="1:3" x14ac:dyDescent="0.3">
      <c r="A12902" s="14"/>
      <c r="B12902" s="30"/>
      <c r="C12902" s="30"/>
    </row>
    <row r="12903" spans="1:3" x14ac:dyDescent="0.3">
      <c r="A12903" s="14"/>
      <c r="B12903" s="30"/>
      <c r="C12903" s="30"/>
    </row>
    <row r="12904" spans="1:3" x14ac:dyDescent="0.3">
      <c r="A12904" s="14"/>
      <c r="B12904" s="30"/>
      <c r="C12904" s="30"/>
    </row>
    <row r="12905" spans="1:3" x14ac:dyDescent="0.3">
      <c r="A12905" s="14"/>
      <c r="B12905" s="30"/>
      <c r="C12905" s="30"/>
    </row>
    <row r="12906" spans="1:3" x14ac:dyDescent="0.3">
      <c r="A12906" s="14"/>
      <c r="B12906" s="30"/>
      <c r="C12906" s="30"/>
    </row>
    <row r="12907" spans="1:3" x14ac:dyDescent="0.3">
      <c r="A12907" s="14"/>
      <c r="B12907" s="30"/>
      <c r="C12907" s="30"/>
    </row>
    <row r="12908" spans="1:3" x14ac:dyDescent="0.3">
      <c r="A12908" s="14"/>
      <c r="B12908" s="30"/>
      <c r="C12908" s="30"/>
    </row>
    <row r="12909" spans="1:3" x14ac:dyDescent="0.3">
      <c r="A12909" s="14"/>
      <c r="B12909" s="30"/>
      <c r="C12909" s="30"/>
    </row>
    <row r="12910" spans="1:3" x14ac:dyDescent="0.3">
      <c r="A12910" s="14"/>
      <c r="B12910" s="30"/>
      <c r="C12910" s="30"/>
    </row>
    <row r="12911" spans="1:3" x14ac:dyDescent="0.3">
      <c r="A12911" s="14"/>
      <c r="B12911" s="30"/>
      <c r="C12911" s="30"/>
    </row>
    <row r="12912" spans="1:3" x14ac:dyDescent="0.3">
      <c r="A12912" s="14"/>
      <c r="B12912" s="30"/>
      <c r="C12912" s="30"/>
    </row>
    <row r="12913" spans="1:3" x14ac:dyDescent="0.3">
      <c r="A12913" s="14"/>
      <c r="B12913" s="30"/>
      <c r="C12913" s="30"/>
    </row>
    <row r="12914" spans="1:3" x14ac:dyDescent="0.3">
      <c r="A12914" s="14"/>
      <c r="B12914" s="30"/>
      <c r="C12914" s="30"/>
    </row>
    <row r="12915" spans="1:3" x14ac:dyDescent="0.3">
      <c r="A12915" s="14"/>
      <c r="B12915" s="30"/>
      <c r="C12915" s="30"/>
    </row>
    <row r="12916" spans="1:3" x14ac:dyDescent="0.3">
      <c r="A12916" s="14"/>
      <c r="B12916" s="30"/>
      <c r="C12916" s="30"/>
    </row>
    <row r="12917" spans="1:3" x14ac:dyDescent="0.3">
      <c r="A12917" s="14"/>
      <c r="B12917" s="30"/>
      <c r="C12917" s="30"/>
    </row>
    <row r="12918" spans="1:3" x14ac:dyDescent="0.3">
      <c r="A12918" s="14"/>
      <c r="B12918" s="30"/>
      <c r="C12918" s="30"/>
    </row>
    <row r="12919" spans="1:3" x14ac:dyDescent="0.3">
      <c r="A12919" s="14"/>
      <c r="B12919" s="30"/>
      <c r="C12919" s="30"/>
    </row>
    <row r="12920" spans="1:3" x14ac:dyDescent="0.3">
      <c r="A12920" s="14"/>
      <c r="B12920" s="30"/>
      <c r="C12920" s="30"/>
    </row>
    <row r="12921" spans="1:3" x14ac:dyDescent="0.3">
      <c r="A12921" s="14"/>
      <c r="B12921" s="30"/>
      <c r="C12921" s="30"/>
    </row>
    <row r="12922" spans="1:3" x14ac:dyDescent="0.3">
      <c r="A12922" s="14"/>
      <c r="B12922" s="30"/>
      <c r="C12922" s="30"/>
    </row>
    <row r="12923" spans="1:3" x14ac:dyDescent="0.3">
      <c r="A12923" s="14"/>
      <c r="B12923" s="30"/>
      <c r="C12923" s="30"/>
    </row>
    <row r="12924" spans="1:3" x14ac:dyDescent="0.3">
      <c r="A12924" s="14"/>
      <c r="B12924" s="30"/>
      <c r="C12924" s="30"/>
    </row>
    <row r="12925" spans="1:3" x14ac:dyDescent="0.3">
      <c r="A12925" s="14"/>
      <c r="B12925" s="30"/>
      <c r="C12925" s="30"/>
    </row>
    <row r="12926" spans="1:3" x14ac:dyDescent="0.3">
      <c r="A12926" s="14"/>
      <c r="B12926" s="30"/>
      <c r="C12926" s="30"/>
    </row>
    <row r="12927" spans="1:3" x14ac:dyDescent="0.3">
      <c r="A12927" s="14"/>
      <c r="B12927" s="30"/>
      <c r="C12927" s="30"/>
    </row>
    <row r="12928" spans="1:3" x14ac:dyDescent="0.3">
      <c r="A12928" s="14"/>
      <c r="B12928" s="30"/>
      <c r="C12928" s="30"/>
    </row>
    <row r="12929" spans="1:3" x14ac:dyDescent="0.3">
      <c r="A12929" s="14"/>
      <c r="B12929" s="30"/>
      <c r="C12929" s="30"/>
    </row>
    <row r="12930" spans="1:3" x14ac:dyDescent="0.3">
      <c r="A12930" s="14"/>
      <c r="B12930" s="30"/>
      <c r="C12930" s="30"/>
    </row>
    <row r="12931" spans="1:3" x14ac:dyDescent="0.3">
      <c r="A12931" s="14"/>
      <c r="B12931" s="30"/>
      <c r="C12931" s="30"/>
    </row>
    <row r="12932" spans="1:3" x14ac:dyDescent="0.3">
      <c r="A12932" s="14"/>
      <c r="B12932" s="30"/>
      <c r="C12932" s="30"/>
    </row>
    <row r="12933" spans="1:3" x14ac:dyDescent="0.3">
      <c r="A12933" s="14"/>
      <c r="B12933" s="30"/>
      <c r="C12933" s="30"/>
    </row>
    <row r="12934" spans="1:3" x14ac:dyDescent="0.3">
      <c r="A12934" s="14"/>
      <c r="B12934" s="30"/>
      <c r="C12934" s="30"/>
    </row>
    <row r="12935" spans="1:3" x14ac:dyDescent="0.3">
      <c r="A12935" s="14"/>
      <c r="B12935" s="30"/>
      <c r="C12935" s="30"/>
    </row>
    <row r="12936" spans="1:3" x14ac:dyDescent="0.3">
      <c r="A12936" s="14"/>
      <c r="B12936" s="30"/>
      <c r="C12936" s="30"/>
    </row>
    <row r="12937" spans="1:3" x14ac:dyDescent="0.3">
      <c r="A12937" s="14"/>
      <c r="B12937" s="30"/>
      <c r="C12937" s="30"/>
    </row>
    <row r="12938" spans="1:3" x14ac:dyDescent="0.3">
      <c r="A12938" s="14"/>
      <c r="B12938" s="30"/>
      <c r="C12938" s="30"/>
    </row>
    <row r="12939" spans="1:3" x14ac:dyDescent="0.3">
      <c r="A12939" s="14"/>
      <c r="B12939" s="30"/>
      <c r="C12939" s="30"/>
    </row>
    <row r="12940" spans="1:3" x14ac:dyDescent="0.3">
      <c r="A12940" s="14"/>
      <c r="B12940" s="30"/>
      <c r="C12940" s="30"/>
    </row>
    <row r="12941" spans="1:3" x14ac:dyDescent="0.3">
      <c r="A12941" s="14"/>
      <c r="B12941" s="30"/>
      <c r="C12941" s="30"/>
    </row>
    <row r="12942" spans="1:3" x14ac:dyDescent="0.3">
      <c r="A12942" s="14"/>
      <c r="B12942" s="30"/>
      <c r="C12942" s="30"/>
    </row>
    <row r="12943" spans="1:3" x14ac:dyDescent="0.3">
      <c r="A12943" s="14"/>
      <c r="B12943" s="30"/>
      <c r="C12943" s="30"/>
    </row>
    <row r="12944" spans="1:3" x14ac:dyDescent="0.3">
      <c r="A12944" s="14"/>
      <c r="B12944" s="30"/>
      <c r="C12944" s="30"/>
    </row>
    <row r="12945" spans="1:3" x14ac:dyDescent="0.3">
      <c r="A12945" s="14"/>
      <c r="B12945" s="30"/>
      <c r="C12945" s="30"/>
    </row>
    <row r="12946" spans="1:3" x14ac:dyDescent="0.3">
      <c r="A12946" s="14"/>
      <c r="B12946" s="30"/>
      <c r="C12946" s="30"/>
    </row>
    <row r="12947" spans="1:3" x14ac:dyDescent="0.3">
      <c r="A12947" s="14"/>
      <c r="B12947" s="30"/>
      <c r="C12947" s="30"/>
    </row>
    <row r="12948" spans="1:3" x14ac:dyDescent="0.3">
      <c r="A12948" s="14"/>
      <c r="B12948" s="30"/>
      <c r="C12948" s="30"/>
    </row>
    <row r="12949" spans="1:3" x14ac:dyDescent="0.3">
      <c r="A12949" s="14"/>
      <c r="B12949" s="30"/>
      <c r="C12949" s="30"/>
    </row>
    <row r="12950" spans="1:3" x14ac:dyDescent="0.3">
      <c r="A12950" s="14"/>
      <c r="B12950" s="30"/>
      <c r="C12950" s="30"/>
    </row>
    <row r="12951" spans="1:3" x14ac:dyDescent="0.3">
      <c r="A12951" s="14"/>
      <c r="B12951" s="30"/>
      <c r="C12951" s="30"/>
    </row>
    <row r="12952" spans="1:3" x14ac:dyDescent="0.3">
      <c r="A12952" s="14"/>
      <c r="B12952" s="30"/>
      <c r="C12952" s="30"/>
    </row>
    <row r="12953" spans="1:3" x14ac:dyDescent="0.3">
      <c r="A12953" s="14"/>
      <c r="B12953" s="30"/>
      <c r="C12953" s="30"/>
    </row>
    <row r="12954" spans="1:3" x14ac:dyDescent="0.3">
      <c r="A12954" s="14"/>
      <c r="B12954" s="30"/>
      <c r="C12954" s="30"/>
    </row>
    <row r="12955" spans="1:3" x14ac:dyDescent="0.3">
      <c r="A12955" s="14"/>
      <c r="B12955" s="30"/>
      <c r="C12955" s="30"/>
    </row>
    <row r="12956" spans="1:3" x14ac:dyDescent="0.3">
      <c r="A12956" s="14"/>
      <c r="B12956" s="30"/>
      <c r="C12956" s="30"/>
    </row>
    <row r="12957" spans="1:3" x14ac:dyDescent="0.3">
      <c r="A12957" s="14"/>
      <c r="B12957" s="30"/>
      <c r="C12957" s="30"/>
    </row>
    <row r="12958" spans="1:3" x14ac:dyDescent="0.3">
      <c r="A12958" s="14"/>
      <c r="B12958" s="30"/>
      <c r="C12958" s="30"/>
    </row>
    <row r="12959" spans="1:3" x14ac:dyDescent="0.3">
      <c r="A12959" s="14"/>
      <c r="B12959" s="30"/>
      <c r="C12959" s="30"/>
    </row>
    <row r="12960" spans="1:3" x14ac:dyDescent="0.3">
      <c r="A12960" s="14"/>
      <c r="B12960" s="30"/>
      <c r="C12960" s="30"/>
    </row>
    <row r="12961" spans="1:3" x14ac:dyDescent="0.3">
      <c r="A12961" s="14"/>
      <c r="B12961" s="30"/>
      <c r="C12961" s="30"/>
    </row>
    <row r="12962" spans="1:3" x14ac:dyDescent="0.3">
      <c r="A12962" s="14"/>
      <c r="B12962" s="30"/>
      <c r="C12962" s="30"/>
    </row>
    <row r="12963" spans="1:3" x14ac:dyDescent="0.3">
      <c r="A12963" s="14"/>
      <c r="B12963" s="30"/>
      <c r="C12963" s="30"/>
    </row>
    <row r="12964" spans="1:3" x14ac:dyDescent="0.3">
      <c r="A12964" s="14"/>
      <c r="B12964" s="30"/>
      <c r="C12964" s="30"/>
    </row>
    <row r="12965" spans="1:3" x14ac:dyDescent="0.3">
      <c r="A12965" s="14"/>
      <c r="B12965" s="30"/>
      <c r="C12965" s="30"/>
    </row>
    <row r="12966" spans="1:3" x14ac:dyDescent="0.3">
      <c r="A12966" s="14"/>
      <c r="B12966" s="30"/>
      <c r="C12966" s="30"/>
    </row>
    <row r="12967" spans="1:3" x14ac:dyDescent="0.3">
      <c r="A12967" s="14"/>
      <c r="B12967" s="30"/>
      <c r="C12967" s="30"/>
    </row>
    <row r="12968" spans="1:3" x14ac:dyDescent="0.3">
      <c r="A12968" s="14"/>
      <c r="B12968" s="30"/>
      <c r="C12968" s="30"/>
    </row>
    <row r="12969" spans="1:3" x14ac:dyDescent="0.3">
      <c r="A12969" s="14"/>
      <c r="B12969" s="30"/>
      <c r="C12969" s="30"/>
    </row>
    <row r="12970" spans="1:3" x14ac:dyDescent="0.3">
      <c r="A12970" s="14"/>
      <c r="B12970" s="30"/>
      <c r="C12970" s="30"/>
    </row>
    <row r="12971" spans="1:3" x14ac:dyDescent="0.3">
      <c r="A12971" s="14"/>
      <c r="B12971" s="30"/>
      <c r="C12971" s="30"/>
    </row>
    <row r="12972" spans="1:3" x14ac:dyDescent="0.3">
      <c r="A12972" s="14"/>
      <c r="B12972" s="30"/>
      <c r="C12972" s="30"/>
    </row>
    <row r="12973" spans="1:3" x14ac:dyDescent="0.3">
      <c r="A12973" s="14"/>
      <c r="B12973" s="30"/>
      <c r="C12973" s="30"/>
    </row>
    <row r="12974" spans="1:3" x14ac:dyDescent="0.3">
      <c r="A12974" s="14"/>
      <c r="B12974" s="30"/>
      <c r="C12974" s="30"/>
    </row>
    <row r="12975" spans="1:3" x14ac:dyDescent="0.3">
      <c r="A12975" s="14"/>
      <c r="B12975" s="30"/>
      <c r="C12975" s="30"/>
    </row>
    <row r="12976" spans="1:3" x14ac:dyDescent="0.3">
      <c r="A12976" s="14"/>
      <c r="B12976" s="30"/>
      <c r="C12976" s="30"/>
    </row>
    <row r="12977" spans="1:3" x14ac:dyDescent="0.3">
      <c r="A12977" s="14"/>
      <c r="B12977" s="30"/>
      <c r="C12977" s="30"/>
    </row>
    <row r="12978" spans="1:3" x14ac:dyDescent="0.3">
      <c r="A12978" s="14"/>
      <c r="B12978" s="30"/>
      <c r="C12978" s="30"/>
    </row>
    <row r="12979" spans="1:3" x14ac:dyDescent="0.3">
      <c r="A12979" s="14"/>
      <c r="B12979" s="30"/>
      <c r="C12979" s="30"/>
    </row>
    <row r="12980" spans="1:3" x14ac:dyDescent="0.3">
      <c r="A12980" s="14"/>
      <c r="B12980" s="30"/>
      <c r="C12980" s="30"/>
    </row>
    <row r="12981" spans="1:3" x14ac:dyDescent="0.3">
      <c r="A12981" s="14"/>
      <c r="B12981" s="30"/>
      <c r="C12981" s="30"/>
    </row>
    <row r="12982" spans="1:3" x14ac:dyDescent="0.3">
      <c r="A12982" s="14"/>
      <c r="B12982" s="30"/>
      <c r="C12982" s="30"/>
    </row>
    <row r="12983" spans="1:3" x14ac:dyDescent="0.3">
      <c r="A12983" s="14"/>
      <c r="B12983" s="30"/>
      <c r="C12983" s="30"/>
    </row>
    <row r="12984" spans="1:3" x14ac:dyDescent="0.3">
      <c r="A12984" s="14"/>
      <c r="B12984" s="30"/>
      <c r="C12984" s="30"/>
    </row>
    <row r="12985" spans="1:3" x14ac:dyDescent="0.3">
      <c r="A12985" s="14"/>
      <c r="B12985" s="30"/>
      <c r="C12985" s="30"/>
    </row>
    <row r="12986" spans="1:3" x14ac:dyDescent="0.3">
      <c r="A12986" s="14"/>
      <c r="B12986" s="30"/>
      <c r="C12986" s="30"/>
    </row>
    <row r="12987" spans="1:3" x14ac:dyDescent="0.3">
      <c r="A12987" s="14"/>
      <c r="B12987" s="30"/>
      <c r="C12987" s="30"/>
    </row>
    <row r="12988" spans="1:3" x14ac:dyDescent="0.3">
      <c r="A12988" s="14"/>
      <c r="B12988" s="30"/>
      <c r="C12988" s="30"/>
    </row>
    <row r="12989" spans="1:3" x14ac:dyDescent="0.3">
      <c r="A12989" s="14"/>
      <c r="B12989" s="30"/>
      <c r="C12989" s="30"/>
    </row>
    <row r="12990" spans="1:3" x14ac:dyDescent="0.3">
      <c r="A12990" s="14"/>
      <c r="B12990" s="30"/>
      <c r="C12990" s="30"/>
    </row>
    <row r="12991" spans="1:3" x14ac:dyDescent="0.3">
      <c r="A12991" s="14"/>
      <c r="B12991" s="30"/>
      <c r="C12991" s="30"/>
    </row>
    <row r="12992" spans="1:3" x14ac:dyDescent="0.3">
      <c r="A12992" s="14"/>
      <c r="B12992" s="30"/>
      <c r="C12992" s="30"/>
    </row>
    <row r="12993" spans="1:3" x14ac:dyDescent="0.3">
      <c r="A12993" s="14"/>
      <c r="B12993" s="30"/>
      <c r="C12993" s="30"/>
    </row>
    <row r="12994" spans="1:3" x14ac:dyDescent="0.3">
      <c r="A12994" s="14"/>
      <c r="B12994" s="30"/>
      <c r="C12994" s="30"/>
    </row>
    <row r="12995" spans="1:3" x14ac:dyDescent="0.3">
      <c r="A12995" s="14"/>
      <c r="B12995" s="30"/>
      <c r="C12995" s="30"/>
    </row>
    <row r="12996" spans="1:3" x14ac:dyDescent="0.3">
      <c r="A12996" s="14"/>
      <c r="B12996" s="30"/>
      <c r="C12996" s="30"/>
    </row>
    <row r="12997" spans="1:3" x14ac:dyDescent="0.3">
      <c r="A12997" s="14"/>
      <c r="B12997" s="30"/>
      <c r="C12997" s="30"/>
    </row>
    <row r="12998" spans="1:3" x14ac:dyDescent="0.3">
      <c r="A12998" s="14"/>
      <c r="B12998" s="30"/>
      <c r="C12998" s="30"/>
    </row>
    <row r="12999" spans="1:3" x14ac:dyDescent="0.3">
      <c r="A12999" s="14"/>
      <c r="B12999" s="30"/>
      <c r="C12999" s="30"/>
    </row>
    <row r="13000" spans="1:3" x14ac:dyDescent="0.3">
      <c r="A13000" s="14"/>
      <c r="B13000" s="30"/>
      <c r="C13000" s="30"/>
    </row>
    <row r="13001" spans="1:3" x14ac:dyDescent="0.3">
      <c r="A13001" s="14"/>
      <c r="B13001" s="30"/>
      <c r="C13001" s="30"/>
    </row>
    <row r="13002" spans="1:3" x14ac:dyDescent="0.3">
      <c r="A13002" s="14"/>
      <c r="B13002" s="30"/>
      <c r="C13002" s="30"/>
    </row>
    <row r="13003" spans="1:3" x14ac:dyDescent="0.3">
      <c r="A13003" s="14"/>
      <c r="B13003" s="30"/>
      <c r="C13003" s="30"/>
    </row>
    <row r="13004" spans="1:3" x14ac:dyDescent="0.3">
      <c r="A13004" s="14"/>
      <c r="B13004" s="30"/>
      <c r="C13004" s="30"/>
    </row>
    <row r="13005" spans="1:3" x14ac:dyDescent="0.3">
      <c r="A13005" s="14"/>
      <c r="B13005" s="30"/>
      <c r="C13005" s="30"/>
    </row>
    <row r="13006" spans="1:3" x14ac:dyDescent="0.3">
      <c r="A13006" s="14"/>
      <c r="B13006" s="30"/>
      <c r="C13006" s="30"/>
    </row>
    <row r="13007" spans="1:3" x14ac:dyDescent="0.3">
      <c r="A13007" s="14"/>
      <c r="B13007" s="30"/>
      <c r="C13007" s="30"/>
    </row>
    <row r="13008" spans="1:3" x14ac:dyDescent="0.3">
      <c r="A13008" s="14"/>
      <c r="B13008" s="30"/>
      <c r="C13008" s="30"/>
    </row>
    <row r="13009" spans="1:3" x14ac:dyDescent="0.3">
      <c r="A13009" s="14"/>
      <c r="B13009" s="30"/>
      <c r="C13009" s="30"/>
    </row>
    <row r="13010" spans="1:3" x14ac:dyDescent="0.3">
      <c r="A13010" s="14"/>
      <c r="B13010" s="30"/>
      <c r="C13010" s="30"/>
    </row>
    <row r="13011" spans="1:3" x14ac:dyDescent="0.3">
      <c r="A13011" s="14"/>
      <c r="B13011" s="30"/>
      <c r="C13011" s="30"/>
    </row>
    <row r="13012" spans="1:3" x14ac:dyDescent="0.3">
      <c r="A13012" s="14"/>
      <c r="B13012" s="30"/>
      <c r="C13012" s="30"/>
    </row>
    <row r="13013" spans="1:3" x14ac:dyDescent="0.3">
      <c r="A13013" s="14"/>
      <c r="B13013" s="30"/>
      <c r="C13013" s="30"/>
    </row>
    <row r="13014" spans="1:3" x14ac:dyDescent="0.3">
      <c r="A13014" s="14"/>
      <c r="B13014" s="30"/>
      <c r="C13014" s="30"/>
    </row>
    <row r="13015" spans="1:3" x14ac:dyDescent="0.3">
      <c r="A13015" s="14"/>
      <c r="B13015" s="30"/>
      <c r="C13015" s="30"/>
    </row>
    <row r="13016" spans="1:3" x14ac:dyDescent="0.3">
      <c r="A13016" s="14"/>
      <c r="B13016" s="30"/>
      <c r="C13016" s="30"/>
    </row>
    <row r="13017" spans="1:3" x14ac:dyDescent="0.3">
      <c r="A13017" s="14"/>
      <c r="B13017" s="30"/>
      <c r="C13017" s="30"/>
    </row>
    <row r="13018" spans="1:3" x14ac:dyDescent="0.3">
      <c r="A13018" s="14"/>
      <c r="B13018" s="30"/>
      <c r="C13018" s="30"/>
    </row>
    <row r="13019" spans="1:3" x14ac:dyDescent="0.3">
      <c r="A13019" s="14"/>
      <c r="B13019" s="30"/>
      <c r="C13019" s="30"/>
    </row>
    <row r="13020" spans="1:3" x14ac:dyDescent="0.3">
      <c r="A13020" s="14"/>
      <c r="B13020" s="30"/>
      <c r="C13020" s="30"/>
    </row>
    <row r="13021" spans="1:3" x14ac:dyDescent="0.3">
      <c r="A13021" s="14"/>
      <c r="B13021" s="30"/>
      <c r="C13021" s="30"/>
    </row>
    <row r="13022" spans="1:3" x14ac:dyDescent="0.3">
      <c r="A13022" s="14"/>
      <c r="B13022" s="30"/>
      <c r="C13022" s="30"/>
    </row>
    <row r="13023" spans="1:3" x14ac:dyDescent="0.3">
      <c r="A13023" s="14"/>
      <c r="B13023" s="30"/>
      <c r="C13023" s="30"/>
    </row>
    <row r="13024" spans="1:3" x14ac:dyDescent="0.3">
      <c r="A13024" s="14"/>
      <c r="B13024" s="30"/>
      <c r="C13024" s="30"/>
    </row>
    <row r="13025" spans="1:3" x14ac:dyDescent="0.3">
      <c r="A13025" s="14"/>
      <c r="B13025" s="30"/>
      <c r="C13025" s="30"/>
    </row>
    <row r="13026" spans="1:3" x14ac:dyDescent="0.3">
      <c r="A13026" s="14"/>
      <c r="B13026" s="30"/>
      <c r="C13026" s="30"/>
    </row>
    <row r="13027" spans="1:3" x14ac:dyDescent="0.3">
      <c r="A13027" s="14"/>
      <c r="B13027" s="30"/>
      <c r="C13027" s="30"/>
    </row>
    <row r="13028" spans="1:3" x14ac:dyDescent="0.3">
      <c r="A13028" s="14"/>
      <c r="B13028" s="30"/>
      <c r="C13028" s="30"/>
    </row>
    <row r="13029" spans="1:3" x14ac:dyDescent="0.3">
      <c r="A13029" s="14"/>
      <c r="B13029" s="30"/>
      <c r="C13029" s="30"/>
    </row>
    <row r="13030" spans="1:3" x14ac:dyDescent="0.3">
      <c r="A13030" s="14"/>
      <c r="B13030" s="30"/>
      <c r="C13030" s="30"/>
    </row>
    <row r="13031" spans="1:3" x14ac:dyDescent="0.3">
      <c r="A13031" s="14"/>
      <c r="B13031" s="30"/>
      <c r="C13031" s="30"/>
    </row>
    <row r="13032" spans="1:3" x14ac:dyDescent="0.3">
      <c r="A13032" s="14"/>
      <c r="B13032" s="30"/>
      <c r="C13032" s="30"/>
    </row>
    <row r="13033" spans="1:3" x14ac:dyDescent="0.3">
      <c r="A13033" s="14"/>
      <c r="B13033" s="30"/>
      <c r="C13033" s="30"/>
    </row>
    <row r="13034" spans="1:3" x14ac:dyDescent="0.3">
      <c r="A13034" s="14"/>
      <c r="B13034" s="30"/>
      <c r="C13034" s="30"/>
    </row>
    <row r="13035" spans="1:3" x14ac:dyDescent="0.3">
      <c r="A13035" s="14"/>
      <c r="B13035" s="30"/>
      <c r="C13035" s="30"/>
    </row>
    <row r="13036" spans="1:3" x14ac:dyDescent="0.3">
      <c r="A13036" s="14"/>
      <c r="B13036" s="30"/>
      <c r="C13036" s="30"/>
    </row>
    <row r="13037" spans="1:3" x14ac:dyDescent="0.3">
      <c r="A13037" s="14"/>
      <c r="B13037" s="30"/>
      <c r="C13037" s="30"/>
    </row>
    <row r="13038" spans="1:3" x14ac:dyDescent="0.3">
      <c r="A13038" s="14"/>
      <c r="B13038" s="30"/>
      <c r="C13038" s="30"/>
    </row>
    <row r="13039" spans="1:3" x14ac:dyDescent="0.3">
      <c r="A13039" s="14"/>
      <c r="B13039" s="30"/>
      <c r="C13039" s="30"/>
    </row>
    <row r="13040" spans="1:3" x14ac:dyDescent="0.3">
      <c r="A13040" s="14"/>
      <c r="B13040" s="30"/>
      <c r="C13040" s="30"/>
    </row>
    <row r="13041" spans="1:3" x14ac:dyDescent="0.3">
      <c r="A13041" s="14"/>
      <c r="B13041" s="30"/>
      <c r="C13041" s="30"/>
    </row>
    <row r="13042" spans="1:3" x14ac:dyDescent="0.3">
      <c r="A13042" s="14"/>
      <c r="B13042" s="30"/>
      <c r="C13042" s="30"/>
    </row>
    <row r="13043" spans="1:3" x14ac:dyDescent="0.3">
      <c r="A13043" s="14"/>
      <c r="B13043" s="30"/>
      <c r="C13043" s="30"/>
    </row>
    <row r="13044" spans="1:3" x14ac:dyDescent="0.3">
      <c r="A13044" s="14"/>
      <c r="B13044" s="30"/>
      <c r="C13044" s="30"/>
    </row>
    <row r="13045" spans="1:3" x14ac:dyDescent="0.3">
      <c r="A13045" s="14"/>
      <c r="B13045" s="30"/>
      <c r="C13045" s="30"/>
    </row>
    <row r="13046" spans="1:3" x14ac:dyDescent="0.3">
      <c r="A13046" s="14"/>
      <c r="B13046" s="30"/>
      <c r="C13046" s="30"/>
    </row>
    <row r="13047" spans="1:3" x14ac:dyDescent="0.3">
      <c r="A13047" s="14"/>
      <c r="B13047" s="30"/>
      <c r="C13047" s="30"/>
    </row>
    <row r="13048" spans="1:3" x14ac:dyDescent="0.3">
      <c r="A13048" s="14"/>
      <c r="B13048" s="30"/>
      <c r="C13048" s="30"/>
    </row>
    <row r="13049" spans="1:3" x14ac:dyDescent="0.3">
      <c r="A13049" s="14"/>
      <c r="B13049" s="30"/>
      <c r="C13049" s="30"/>
    </row>
    <row r="13050" spans="1:3" x14ac:dyDescent="0.3">
      <c r="A13050" s="14"/>
      <c r="B13050" s="30"/>
      <c r="C13050" s="30"/>
    </row>
    <row r="13051" spans="1:3" x14ac:dyDescent="0.3">
      <c r="A13051" s="14"/>
      <c r="B13051" s="30"/>
      <c r="C13051" s="30"/>
    </row>
    <row r="13052" spans="1:3" x14ac:dyDescent="0.3">
      <c r="A13052" s="14"/>
      <c r="B13052" s="30"/>
      <c r="C13052" s="30"/>
    </row>
    <row r="13053" spans="1:3" x14ac:dyDescent="0.3">
      <c r="A13053" s="14"/>
      <c r="B13053" s="30"/>
      <c r="C13053" s="30"/>
    </row>
    <row r="13054" spans="1:3" x14ac:dyDescent="0.3">
      <c r="A13054" s="14"/>
      <c r="B13054" s="30"/>
      <c r="C13054" s="30"/>
    </row>
    <row r="13055" spans="1:3" x14ac:dyDescent="0.3">
      <c r="A13055" s="14"/>
      <c r="B13055" s="30"/>
      <c r="C13055" s="30"/>
    </row>
    <row r="13056" spans="1:3" x14ac:dyDescent="0.3">
      <c r="A13056" s="14"/>
      <c r="B13056" s="30"/>
      <c r="C13056" s="30"/>
    </row>
    <row r="13057" spans="1:3" x14ac:dyDescent="0.3">
      <c r="A13057" s="14"/>
      <c r="B13057" s="30"/>
      <c r="C13057" s="30"/>
    </row>
    <row r="13058" spans="1:3" x14ac:dyDescent="0.3">
      <c r="A13058" s="14"/>
      <c r="B13058" s="30"/>
      <c r="C13058" s="30"/>
    </row>
    <row r="13059" spans="1:3" x14ac:dyDescent="0.3">
      <c r="A13059" s="14"/>
      <c r="B13059" s="30"/>
      <c r="C13059" s="30"/>
    </row>
    <row r="13060" spans="1:3" x14ac:dyDescent="0.3">
      <c r="A13060" s="14"/>
      <c r="B13060" s="30"/>
      <c r="C13060" s="30"/>
    </row>
    <row r="13061" spans="1:3" x14ac:dyDescent="0.3">
      <c r="A13061" s="14"/>
      <c r="B13061" s="30"/>
      <c r="C13061" s="30"/>
    </row>
    <row r="13062" spans="1:3" x14ac:dyDescent="0.3">
      <c r="A13062" s="14"/>
      <c r="B13062" s="30"/>
      <c r="C13062" s="30"/>
    </row>
    <row r="13063" spans="1:3" x14ac:dyDescent="0.3">
      <c r="A13063" s="14"/>
      <c r="B13063" s="30"/>
      <c r="C13063" s="30"/>
    </row>
    <row r="13064" spans="1:3" x14ac:dyDescent="0.3">
      <c r="A13064" s="14"/>
      <c r="B13064" s="30"/>
      <c r="C13064" s="30"/>
    </row>
    <row r="13065" spans="1:3" x14ac:dyDescent="0.3">
      <c r="A13065" s="14"/>
      <c r="B13065" s="30"/>
      <c r="C13065" s="30"/>
    </row>
    <row r="13066" spans="1:3" x14ac:dyDescent="0.3">
      <c r="A13066" s="14"/>
      <c r="B13066" s="30"/>
      <c r="C13066" s="30"/>
    </row>
    <row r="13067" spans="1:3" x14ac:dyDescent="0.3">
      <c r="A13067" s="14"/>
      <c r="B13067" s="30"/>
      <c r="C13067" s="30"/>
    </row>
    <row r="13068" spans="1:3" x14ac:dyDescent="0.3">
      <c r="A13068" s="14"/>
      <c r="B13068" s="30"/>
      <c r="C13068" s="30"/>
    </row>
    <row r="13069" spans="1:3" x14ac:dyDescent="0.3">
      <c r="A13069" s="14"/>
      <c r="B13069" s="30"/>
      <c r="C13069" s="30"/>
    </row>
    <row r="13070" spans="1:3" x14ac:dyDescent="0.3">
      <c r="A13070" s="14"/>
      <c r="B13070" s="30"/>
      <c r="C13070" s="30"/>
    </row>
    <row r="13071" spans="1:3" x14ac:dyDescent="0.3">
      <c r="A13071" s="14"/>
      <c r="B13071" s="30"/>
      <c r="C13071" s="30"/>
    </row>
    <row r="13072" spans="1:3" x14ac:dyDescent="0.3">
      <c r="A13072" s="14"/>
      <c r="B13072" s="30"/>
      <c r="C13072" s="30"/>
    </row>
    <row r="13073" spans="1:3" x14ac:dyDescent="0.3">
      <c r="A13073" s="14"/>
      <c r="B13073" s="30"/>
      <c r="C13073" s="30"/>
    </row>
    <row r="13074" spans="1:3" x14ac:dyDescent="0.3">
      <c r="A13074" s="14"/>
      <c r="B13074" s="30"/>
      <c r="C13074" s="30"/>
    </row>
    <row r="13075" spans="1:3" x14ac:dyDescent="0.3">
      <c r="A13075" s="14"/>
      <c r="B13075" s="30"/>
      <c r="C13075" s="30"/>
    </row>
    <row r="13076" spans="1:3" x14ac:dyDescent="0.3">
      <c r="A13076" s="14"/>
      <c r="B13076" s="30"/>
      <c r="C13076" s="30"/>
    </row>
    <row r="13077" spans="1:3" x14ac:dyDescent="0.3">
      <c r="A13077" s="14"/>
      <c r="B13077" s="30"/>
      <c r="C13077" s="30"/>
    </row>
    <row r="13078" spans="1:3" x14ac:dyDescent="0.3">
      <c r="A13078" s="14"/>
      <c r="B13078" s="30"/>
      <c r="C13078" s="30"/>
    </row>
    <row r="13079" spans="1:3" x14ac:dyDescent="0.3">
      <c r="A13079" s="14"/>
      <c r="B13079" s="30"/>
      <c r="C13079" s="30"/>
    </row>
    <row r="13080" spans="1:3" x14ac:dyDescent="0.3">
      <c r="A13080" s="14"/>
      <c r="B13080" s="30"/>
      <c r="C13080" s="30"/>
    </row>
    <row r="13081" spans="1:3" x14ac:dyDescent="0.3">
      <c r="A13081" s="14"/>
      <c r="B13081" s="30"/>
      <c r="C13081" s="30"/>
    </row>
    <row r="13082" spans="1:3" x14ac:dyDescent="0.3">
      <c r="A13082" s="14"/>
      <c r="B13082" s="30"/>
      <c r="C13082" s="30"/>
    </row>
    <row r="13083" spans="1:3" x14ac:dyDescent="0.3">
      <c r="A13083" s="14"/>
      <c r="B13083" s="30"/>
      <c r="C13083" s="30"/>
    </row>
    <row r="13084" spans="1:3" x14ac:dyDescent="0.3">
      <c r="A13084" s="14"/>
      <c r="B13084" s="30"/>
      <c r="C13084" s="30"/>
    </row>
    <row r="13085" spans="1:3" x14ac:dyDescent="0.3">
      <c r="A13085" s="14"/>
      <c r="B13085" s="30"/>
      <c r="C13085" s="30"/>
    </row>
    <row r="13086" spans="1:3" x14ac:dyDescent="0.3">
      <c r="A13086" s="14"/>
      <c r="B13086" s="30"/>
      <c r="C13086" s="30"/>
    </row>
    <row r="13087" spans="1:3" x14ac:dyDescent="0.3">
      <c r="A13087" s="14"/>
      <c r="B13087" s="30"/>
      <c r="C13087" s="30"/>
    </row>
    <row r="13088" spans="1:3" x14ac:dyDescent="0.3">
      <c r="A13088" s="14"/>
      <c r="B13088" s="30"/>
      <c r="C13088" s="30"/>
    </row>
    <row r="13089" spans="1:3" x14ac:dyDescent="0.3">
      <c r="A13089" s="14"/>
      <c r="B13089" s="30"/>
      <c r="C13089" s="30"/>
    </row>
    <row r="13090" spans="1:3" x14ac:dyDescent="0.3">
      <c r="A13090" s="14"/>
      <c r="B13090" s="30"/>
      <c r="C13090" s="30"/>
    </row>
    <row r="13091" spans="1:3" x14ac:dyDescent="0.3">
      <c r="A13091" s="14"/>
      <c r="B13091" s="30"/>
      <c r="C13091" s="30"/>
    </row>
    <row r="13092" spans="1:3" x14ac:dyDescent="0.3">
      <c r="A13092" s="14"/>
      <c r="B13092" s="30"/>
      <c r="C13092" s="30"/>
    </row>
    <row r="13093" spans="1:3" x14ac:dyDescent="0.3">
      <c r="A13093" s="14"/>
      <c r="B13093" s="30"/>
      <c r="C13093" s="30"/>
    </row>
    <row r="13094" spans="1:3" x14ac:dyDescent="0.3">
      <c r="A13094" s="14"/>
      <c r="B13094" s="30"/>
      <c r="C13094" s="30"/>
    </row>
    <row r="13095" spans="1:3" x14ac:dyDescent="0.3">
      <c r="A13095" s="14"/>
      <c r="B13095" s="30"/>
      <c r="C13095" s="30"/>
    </row>
    <row r="13096" spans="1:3" x14ac:dyDescent="0.3">
      <c r="A13096" s="14"/>
      <c r="B13096" s="30"/>
      <c r="C13096" s="30"/>
    </row>
    <row r="13097" spans="1:3" x14ac:dyDescent="0.3">
      <c r="A13097" s="14"/>
      <c r="B13097" s="30"/>
      <c r="C13097" s="30"/>
    </row>
    <row r="13098" spans="1:3" x14ac:dyDescent="0.3">
      <c r="A13098" s="14"/>
      <c r="B13098" s="30"/>
      <c r="C13098" s="30"/>
    </row>
    <row r="13099" spans="1:3" x14ac:dyDescent="0.3">
      <c r="A13099" s="14"/>
      <c r="B13099" s="30"/>
      <c r="C13099" s="30"/>
    </row>
    <row r="13100" spans="1:3" x14ac:dyDescent="0.3">
      <c r="A13100" s="14"/>
      <c r="B13100" s="30"/>
      <c r="C13100" s="30"/>
    </row>
    <row r="13101" spans="1:3" x14ac:dyDescent="0.3">
      <c r="A13101" s="14"/>
      <c r="B13101" s="30"/>
      <c r="C13101" s="30"/>
    </row>
    <row r="13102" spans="1:3" x14ac:dyDescent="0.3">
      <c r="A13102" s="14"/>
      <c r="B13102" s="30"/>
      <c r="C13102" s="30"/>
    </row>
    <row r="13103" spans="1:3" x14ac:dyDescent="0.3">
      <c r="A13103" s="14"/>
      <c r="B13103" s="30"/>
      <c r="C13103" s="30"/>
    </row>
    <row r="13104" spans="1:3" x14ac:dyDescent="0.3">
      <c r="A13104" s="14"/>
      <c r="B13104" s="30"/>
      <c r="C13104" s="30"/>
    </row>
    <row r="13105" spans="1:3" x14ac:dyDescent="0.3">
      <c r="A13105" s="14"/>
      <c r="B13105" s="30"/>
      <c r="C13105" s="30"/>
    </row>
    <row r="13106" spans="1:3" x14ac:dyDescent="0.3">
      <c r="A13106" s="14"/>
      <c r="B13106" s="30"/>
      <c r="C13106" s="30"/>
    </row>
    <row r="13107" spans="1:3" x14ac:dyDescent="0.3">
      <c r="A13107" s="14"/>
      <c r="B13107" s="30"/>
      <c r="C13107" s="30"/>
    </row>
    <row r="13108" spans="1:3" x14ac:dyDescent="0.3">
      <c r="A13108" s="14"/>
      <c r="B13108" s="30"/>
      <c r="C13108" s="30"/>
    </row>
    <row r="13109" spans="1:3" x14ac:dyDescent="0.3">
      <c r="A13109" s="14"/>
      <c r="B13109" s="30"/>
      <c r="C13109" s="30"/>
    </row>
    <row r="13110" spans="1:3" x14ac:dyDescent="0.3">
      <c r="A13110" s="14"/>
      <c r="B13110" s="30"/>
      <c r="C13110" s="30"/>
    </row>
    <row r="13111" spans="1:3" x14ac:dyDescent="0.3">
      <c r="A13111" s="14"/>
      <c r="B13111" s="30"/>
      <c r="C13111" s="30"/>
    </row>
    <row r="13112" spans="1:3" x14ac:dyDescent="0.3">
      <c r="A13112" s="14"/>
      <c r="B13112" s="30"/>
      <c r="C13112" s="30"/>
    </row>
    <row r="13113" spans="1:3" x14ac:dyDescent="0.3">
      <c r="A13113" s="14"/>
      <c r="B13113" s="30"/>
      <c r="C13113" s="30"/>
    </row>
    <row r="13114" spans="1:3" x14ac:dyDescent="0.3">
      <c r="A13114" s="14"/>
      <c r="B13114" s="30"/>
      <c r="C13114" s="30"/>
    </row>
    <row r="13115" spans="1:3" x14ac:dyDescent="0.3">
      <c r="A13115" s="14"/>
      <c r="B13115" s="30"/>
      <c r="C13115" s="30"/>
    </row>
    <row r="13116" spans="1:3" x14ac:dyDescent="0.3">
      <c r="A13116" s="14"/>
      <c r="B13116" s="30"/>
      <c r="C13116" s="30"/>
    </row>
    <row r="13117" spans="1:3" x14ac:dyDescent="0.3">
      <c r="A13117" s="14"/>
      <c r="B13117" s="30"/>
      <c r="C13117" s="30"/>
    </row>
    <row r="13118" spans="1:3" x14ac:dyDescent="0.3">
      <c r="A13118" s="14"/>
      <c r="B13118" s="30"/>
      <c r="C13118" s="30"/>
    </row>
    <row r="13119" spans="1:3" x14ac:dyDescent="0.3">
      <c r="A13119" s="14"/>
      <c r="B13119" s="30"/>
      <c r="C13119" s="30"/>
    </row>
    <row r="13120" spans="1:3" x14ac:dyDescent="0.3">
      <c r="A13120" s="14"/>
      <c r="B13120" s="30"/>
      <c r="C13120" s="30"/>
    </row>
    <row r="13121" spans="1:3" x14ac:dyDescent="0.3">
      <c r="A13121" s="14"/>
      <c r="B13121" s="30"/>
      <c r="C13121" s="30"/>
    </row>
    <row r="13122" spans="1:3" x14ac:dyDescent="0.3">
      <c r="A13122" s="14"/>
      <c r="B13122" s="30"/>
      <c r="C13122" s="30"/>
    </row>
    <row r="13123" spans="1:3" x14ac:dyDescent="0.3">
      <c r="A13123" s="14"/>
      <c r="B13123" s="30"/>
      <c r="C13123" s="30"/>
    </row>
    <row r="13124" spans="1:3" x14ac:dyDescent="0.3">
      <c r="A13124" s="14"/>
      <c r="B13124" s="30"/>
      <c r="C13124" s="30"/>
    </row>
    <row r="13125" spans="1:3" x14ac:dyDescent="0.3">
      <c r="A13125" s="14"/>
      <c r="B13125" s="30"/>
      <c r="C13125" s="30"/>
    </row>
    <row r="13126" spans="1:3" x14ac:dyDescent="0.3">
      <c r="A13126" s="14"/>
      <c r="B13126" s="30"/>
      <c r="C13126" s="30"/>
    </row>
    <row r="13127" spans="1:3" x14ac:dyDescent="0.3">
      <c r="A13127" s="14"/>
      <c r="B13127" s="30"/>
      <c r="C13127" s="30"/>
    </row>
    <row r="13128" spans="1:3" x14ac:dyDescent="0.3">
      <c r="A13128" s="14"/>
      <c r="B13128" s="30"/>
      <c r="C13128" s="30"/>
    </row>
    <row r="13129" spans="1:3" x14ac:dyDescent="0.3">
      <c r="A13129" s="14"/>
      <c r="B13129" s="30"/>
      <c r="C13129" s="30"/>
    </row>
    <row r="13130" spans="1:3" x14ac:dyDescent="0.3">
      <c r="A13130" s="14"/>
      <c r="B13130" s="30"/>
      <c r="C13130" s="30"/>
    </row>
    <row r="13131" spans="1:3" x14ac:dyDescent="0.3">
      <c r="A13131" s="14"/>
      <c r="B13131" s="30"/>
      <c r="C13131" s="30"/>
    </row>
    <row r="13132" spans="1:3" x14ac:dyDescent="0.3">
      <c r="A13132" s="14"/>
      <c r="B13132" s="30"/>
      <c r="C13132" s="30"/>
    </row>
    <row r="13133" spans="1:3" x14ac:dyDescent="0.3">
      <c r="A13133" s="14"/>
      <c r="B13133" s="30"/>
      <c r="C13133" s="30"/>
    </row>
    <row r="13134" spans="1:3" x14ac:dyDescent="0.3">
      <c r="A13134" s="14"/>
      <c r="B13134" s="30"/>
      <c r="C13134" s="30"/>
    </row>
    <row r="13135" spans="1:3" x14ac:dyDescent="0.3">
      <c r="A13135" s="14"/>
      <c r="B13135" s="30"/>
      <c r="C13135" s="30"/>
    </row>
    <row r="13136" spans="1:3" x14ac:dyDescent="0.3">
      <c r="A13136" s="14"/>
      <c r="B13136" s="30"/>
      <c r="C13136" s="30"/>
    </row>
    <row r="13137" spans="1:3" x14ac:dyDescent="0.3">
      <c r="A13137" s="14"/>
      <c r="B13137" s="30"/>
      <c r="C13137" s="30"/>
    </row>
    <row r="13138" spans="1:3" x14ac:dyDescent="0.3">
      <c r="A13138" s="14"/>
      <c r="B13138" s="30"/>
      <c r="C13138" s="30"/>
    </row>
    <row r="13139" spans="1:3" x14ac:dyDescent="0.3">
      <c r="A13139" s="14"/>
      <c r="B13139" s="30"/>
      <c r="C13139" s="30"/>
    </row>
    <row r="13140" spans="1:3" x14ac:dyDescent="0.3">
      <c r="A13140" s="14"/>
      <c r="B13140" s="30"/>
      <c r="C13140" s="30"/>
    </row>
    <row r="13141" spans="1:3" x14ac:dyDescent="0.3">
      <c r="A13141" s="14"/>
      <c r="B13141" s="30"/>
      <c r="C13141" s="30"/>
    </row>
    <row r="13142" spans="1:3" x14ac:dyDescent="0.3">
      <c r="A13142" s="14"/>
      <c r="B13142" s="30"/>
      <c r="C13142" s="30"/>
    </row>
    <row r="13143" spans="1:3" x14ac:dyDescent="0.3">
      <c r="A13143" s="14"/>
      <c r="B13143" s="30"/>
      <c r="C13143" s="30"/>
    </row>
    <row r="13144" spans="1:3" x14ac:dyDescent="0.3">
      <c r="A13144" s="14"/>
      <c r="B13144" s="30"/>
      <c r="C13144" s="30"/>
    </row>
    <row r="13145" spans="1:3" x14ac:dyDescent="0.3">
      <c r="A13145" s="14"/>
      <c r="B13145" s="30"/>
      <c r="C13145" s="30"/>
    </row>
    <row r="13146" spans="1:3" x14ac:dyDescent="0.3">
      <c r="A13146" s="14"/>
      <c r="B13146" s="30"/>
      <c r="C13146" s="30"/>
    </row>
    <row r="13147" spans="1:3" x14ac:dyDescent="0.3">
      <c r="A13147" s="14"/>
      <c r="B13147" s="30"/>
      <c r="C13147" s="30"/>
    </row>
    <row r="13148" spans="1:3" x14ac:dyDescent="0.3">
      <c r="A13148" s="14"/>
      <c r="B13148" s="30"/>
      <c r="C13148" s="30"/>
    </row>
    <row r="13149" spans="1:3" x14ac:dyDescent="0.3">
      <c r="A13149" s="14"/>
      <c r="B13149" s="30"/>
      <c r="C13149" s="30"/>
    </row>
    <row r="13150" spans="1:3" x14ac:dyDescent="0.3">
      <c r="A13150" s="14"/>
      <c r="B13150" s="30"/>
      <c r="C13150" s="30"/>
    </row>
    <row r="13151" spans="1:3" x14ac:dyDescent="0.3">
      <c r="A13151" s="14"/>
      <c r="B13151" s="30"/>
      <c r="C13151" s="30"/>
    </row>
    <row r="13152" spans="1:3" x14ac:dyDescent="0.3">
      <c r="A13152" s="14"/>
      <c r="B13152" s="30"/>
      <c r="C13152" s="30"/>
    </row>
    <row r="13153" spans="1:3" x14ac:dyDescent="0.3">
      <c r="A13153" s="14"/>
      <c r="B13153" s="30"/>
      <c r="C13153" s="30"/>
    </row>
    <row r="13154" spans="1:3" x14ac:dyDescent="0.3">
      <c r="A13154" s="14"/>
      <c r="B13154" s="30"/>
      <c r="C13154" s="30"/>
    </row>
    <row r="13155" spans="1:3" x14ac:dyDescent="0.3">
      <c r="A13155" s="14"/>
      <c r="B13155" s="30"/>
      <c r="C13155" s="30"/>
    </row>
    <row r="13156" spans="1:3" x14ac:dyDescent="0.3">
      <c r="A13156" s="14"/>
      <c r="B13156" s="30"/>
      <c r="C13156" s="30"/>
    </row>
    <row r="13157" spans="1:3" x14ac:dyDescent="0.3">
      <c r="A13157" s="14"/>
      <c r="B13157" s="30"/>
      <c r="C13157" s="30"/>
    </row>
    <row r="13158" spans="1:3" x14ac:dyDescent="0.3">
      <c r="A13158" s="14"/>
      <c r="B13158" s="30"/>
      <c r="C13158" s="30"/>
    </row>
    <row r="13159" spans="1:3" x14ac:dyDescent="0.3">
      <c r="A13159" s="14"/>
      <c r="B13159" s="30"/>
      <c r="C13159" s="30"/>
    </row>
    <row r="13160" spans="1:3" x14ac:dyDescent="0.3">
      <c r="A13160" s="14"/>
      <c r="B13160" s="30"/>
      <c r="C13160" s="30"/>
    </row>
    <row r="13161" spans="1:3" x14ac:dyDescent="0.3">
      <c r="A13161" s="14"/>
      <c r="B13161" s="30"/>
      <c r="C13161" s="30"/>
    </row>
    <row r="13162" spans="1:3" x14ac:dyDescent="0.3">
      <c r="A13162" s="14"/>
      <c r="B13162" s="30"/>
      <c r="C13162" s="30"/>
    </row>
    <row r="13163" spans="1:3" x14ac:dyDescent="0.3">
      <c r="A13163" s="14"/>
      <c r="B13163" s="30"/>
      <c r="C13163" s="30"/>
    </row>
    <row r="13164" spans="1:3" x14ac:dyDescent="0.3">
      <c r="A13164" s="14"/>
      <c r="B13164" s="30"/>
      <c r="C13164" s="30"/>
    </row>
    <row r="13165" spans="1:3" x14ac:dyDescent="0.3">
      <c r="A13165" s="14"/>
      <c r="B13165" s="30"/>
      <c r="C13165" s="30"/>
    </row>
    <row r="13166" spans="1:3" x14ac:dyDescent="0.3">
      <c r="A13166" s="14"/>
      <c r="B13166" s="30"/>
      <c r="C13166" s="30"/>
    </row>
    <row r="13167" spans="1:3" x14ac:dyDescent="0.3">
      <c r="A13167" s="14"/>
      <c r="B13167" s="30"/>
      <c r="C13167" s="30"/>
    </row>
    <row r="13168" spans="1:3" x14ac:dyDescent="0.3">
      <c r="A13168" s="14"/>
      <c r="B13168" s="30"/>
      <c r="C13168" s="30"/>
    </row>
    <row r="13169" spans="1:3" x14ac:dyDescent="0.3">
      <c r="A13169" s="14"/>
      <c r="B13169" s="30"/>
      <c r="C13169" s="30"/>
    </row>
    <row r="13170" spans="1:3" x14ac:dyDescent="0.3">
      <c r="A13170" s="14"/>
      <c r="B13170" s="30"/>
      <c r="C13170" s="30"/>
    </row>
    <row r="13171" spans="1:3" x14ac:dyDescent="0.3">
      <c r="A13171" s="14"/>
      <c r="B13171" s="30"/>
      <c r="C13171" s="30"/>
    </row>
    <row r="13172" spans="1:3" x14ac:dyDescent="0.3">
      <c r="A13172" s="14"/>
      <c r="B13172" s="30"/>
      <c r="C13172" s="30"/>
    </row>
    <row r="13173" spans="1:3" x14ac:dyDescent="0.3">
      <c r="A13173" s="14"/>
      <c r="B13173" s="30"/>
      <c r="C13173" s="30"/>
    </row>
    <row r="13174" spans="1:3" x14ac:dyDescent="0.3">
      <c r="A13174" s="14"/>
      <c r="B13174" s="30"/>
      <c r="C13174" s="30"/>
    </row>
    <row r="13175" spans="1:3" x14ac:dyDescent="0.3">
      <c r="A13175" s="14"/>
      <c r="B13175" s="30"/>
      <c r="C13175" s="30"/>
    </row>
    <row r="13176" spans="1:3" x14ac:dyDescent="0.3">
      <c r="A13176" s="14"/>
      <c r="B13176" s="30"/>
      <c r="C13176" s="30"/>
    </row>
    <row r="13177" spans="1:3" x14ac:dyDescent="0.3">
      <c r="A13177" s="14"/>
      <c r="B13177" s="30"/>
      <c r="C13177" s="30"/>
    </row>
    <row r="13178" spans="1:3" x14ac:dyDescent="0.3">
      <c r="A13178" s="14"/>
      <c r="B13178" s="30"/>
      <c r="C13178" s="30"/>
    </row>
    <row r="13179" spans="1:3" x14ac:dyDescent="0.3">
      <c r="A13179" s="14"/>
      <c r="B13179" s="30"/>
      <c r="C13179" s="30"/>
    </row>
    <row r="13180" spans="1:3" x14ac:dyDescent="0.3">
      <c r="A13180" s="14"/>
      <c r="B13180" s="30"/>
      <c r="C13180" s="30"/>
    </row>
    <row r="13181" spans="1:3" x14ac:dyDescent="0.3">
      <c r="A13181" s="14"/>
      <c r="B13181" s="30"/>
      <c r="C13181" s="30"/>
    </row>
    <row r="13182" spans="1:3" x14ac:dyDescent="0.3">
      <c r="A13182" s="14"/>
      <c r="B13182" s="30"/>
      <c r="C13182" s="30"/>
    </row>
    <row r="13183" spans="1:3" x14ac:dyDescent="0.3">
      <c r="A13183" s="14"/>
      <c r="B13183" s="30"/>
      <c r="C13183" s="30"/>
    </row>
    <row r="13184" spans="1:3" x14ac:dyDescent="0.3">
      <c r="A13184" s="14"/>
      <c r="B13184" s="30"/>
      <c r="C13184" s="30"/>
    </row>
    <row r="13185" spans="1:3" x14ac:dyDescent="0.3">
      <c r="A13185" s="14"/>
      <c r="B13185" s="30"/>
      <c r="C13185" s="30"/>
    </row>
    <row r="13186" spans="1:3" x14ac:dyDescent="0.3">
      <c r="A13186" s="14"/>
      <c r="B13186" s="30"/>
      <c r="C13186" s="30"/>
    </row>
    <row r="13187" spans="1:3" x14ac:dyDescent="0.3">
      <c r="A13187" s="14"/>
      <c r="B13187" s="30"/>
      <c r="C13187" s="30"/>
    </row>
    <row r="13188" spans="1:3" x14ac:dyDescent="0.3">
      <c r="A13188" s="14"/>
      <c r="B13188" s="30"/>
      <c r="C13188" s="30"/>
    </row>
    <row r="13189" spans="1:3" x14ac:dyDescent="0.3">
      <c r="A13189" s="14"/>
      <c r="B13189" s="30"/>
      <c r="C13189" s="30"/>
    </row>
    <row r="13190" spans="1:3" x14ac:dyDescent="0.3">
      <c r="A13190" s="14"/>
      <c r="B13190" s="30"/>
      <c r="C13190" s="30"/>
    </row>
    <row r="13191" spans="1:3" x14ac:dyDescent="0.3">
      <c r="A13191" s="14"/>
      <c r="B13191" s="30"/>
      <c r="C13191" s="30"/>
    </row>
    <row r="13192" spans="1:3" x14ac:dyDescent="0.3">
      <c r="A13192" s="14"/>
      <c r="B13192" s="30"/>
      <c r="C13192" s="30"/>
    </row>
    <row r="13193" spans="1:3" x14ac:dyDescent="0.3">
      <c r="A13193" s="14"/>
      <c r="B13193" s="30"/>
      <c r="C13193" s="30"/>
    </row>
    <row r="13194" spans="1:3" x14ac:dyDescent="0.3">
      <c r="A13194" s="14"/>
      <c r="B13194" s="30"/>
      <c r="C13194" s="30"/>
    </row>
    <row r="13195" spans="1:3" x14ac:dyDescent="0.3">
      <c r="A13195" s="14"/>
      <c r="B13195" s="30"/>
      <c r="C13195" s="30"/>
    </row>
    <row r="13196" spans="1:3" x14ac:dyDescent="0.3">
      <c r="A13196" s="14"/>
      <c r="B13196" s="30"/>
      <c r="C13196" s="30"/>
    </row>
    <row r="13197" spans="1:3" x14ac:dyDescent="0.3">
      <c r="A13197" s="14"/>
      <c r="B13197" s="30"/>
      <c r="C13197" s="30"/>
    </row>
    <row r="13198" spans="1:3" x14ac:dyDescent="0.3">
      <c r="A13198" s="14"/>
      <c r="B13198" s="30"/>
      <c r="C13198" s="30"/>
    </row>
    <row r="13199" spans="1:3" x14ac:dyDescent="0.3">
      <c r="A13199" s="14"/>
      <c r="B13199" s="30"/>
      <c r="C13199" s="30"/>
    </row>
    <row r="13200" spans="1:3" x14ac:dyDescent="0.3">
      <c r="A13200" s="14"/>
      <c r="B13200" s="30"/>
      <c r="C13200" s="30"/>
    </row>
    <row r="13201" spans="1:3" x14ac:dyDescent="0.3">
      <c r="A13201" s="14"/>
      <c r="B13201" s="30"/>
      <c r="C13201" s="30"/>
    </row>
    <row r="13202" spans="1:3" x14ac:dyDescent="0.3">
      <c r="A13202" s="14"/>
      <c r="B13202" s="30"/>
      <c r="C13202" s="30"/>
    </row>
    <row r="13203" spans="1:3" x14ac:dyDescent="0.3">
      <c r="A13203" s="14"/>
      <c r="B13203" s="30"/>
      <c r="C13203" s="30"/>
    </row>
    <row r="13204" spans="1:3" x14ac:dyDescent="0.3">
      <c r="A13204" s="14"/>
      <c r="B13204" s="30"/>
      <c r="C13204" s="30"/>
    </row>
    <row r="13205" spans="1:3" x14ac:dyDescent="0.3">
      <c r="A13205" s="14"/>
      <c r="B13205" s="30"/>
      <c r="C13205" s="30"/>
    </row>
    <row r="13206" spans="1:3" x14ac:dyDescent="0.3">
      <c r="A13206" s="14"/>
      <c r="B13206" s="30"/>
      <c r="C13206" s="30"/>
    </row>
    <row r="13207" spans="1:3" x14ac:dyDescent="0.3">
      <c r="A13207" s="14"/>
      <c r="B13207" s="30"/>
      <c r="C13207" s="30"/>
    </row>
    <row r="13208" spans="1:3" x14ac:dyDescent="0.3">
      <c r="A13208" s="14"/>
      <c r="B13208" s="30"/>
      <c r="C13208" s="30"/>
    </row>
    <row r="13209" spans="1:3" x14ac:dyDescent="0.3">
      <c r="A13209" s="14"/>
      <c r="B13209" s="30"/>
      <c r="C13209" s="30"/>
    </row>
    <row r="13210" spans="1:3" x14ac:dyDescent="0.3">
      <c r="A13210" s="14"/>
      <c r="B13210" s="30"/>
      <c r="C13210" s="30"/>
    </row>
    <row r="13211" spans="1:3" x14ac:dyDescent="0.3">
      <c r="A13211" s="14"/>
      <c r="B13211" s="30"/>
      <c r="C13211" s="30"/>
    </row>
    <row r="13212" spans="1:3" x14ac:dyDescent="0.3">
      <c r="A13212" s="14"/>
      <c r="B13212" s="30"/>
      <c r="C13212" s="30"/>
    </row>
    <row r="13213" spans="1:3" x14ac:dyDescent="0.3">
      <c r="A13213" s="14"/>
      <c r="B13213" s="30"/>
      <c r="C13213" s="30"/>
    </row>
    <row r="13214" spans="1:3" x14ac:dyDescent="0.3">
      <c r="A13214" s="14"/>
      <c r="B13214" s="30"/>
      <c r="C13214" s="30"/>
    </row>
    <row r="13215" spans="1:3" x14ac:dyDescent="0.3">
      <c r="A13215" s="14"/>
      <c r="B13215" s="30"/>
      <c r="C13215" s="30"/>
    </row>
    <row r="13216" spans="1:3" x14ac:dyDescent="0.3">
      <c r="A13216" s="14"/>
      <c r="B13216" s="30"/>
      <c r="C13216" s="30"/>
    </row>
    <row r="13217" spans="1:3" x14ac:dyDescent="0.3">
      <c r="A13217" s="14"/>
      <c r="B13217" s="30"/>
      <c r="C13217" s="30"/>
    </row>
    <row r="13218" spans="1:3" x14ac:dyDescent="0.3">
      <c r="A13218" s="14"/>
      <c r="B13218" s="30"/>
      <c r="C13218" s="30"/>
    </row>
    <row r="13219" spans="1:3" x14ac:dyDescent="0.3">
      <c r="A13219" s="14"/>
      <c r="B13219" s="30"/>
      <c r="C13219" s="30"/>
    </row>
    <row r="13220" spans="1:3" x14ac:dyDescent="0.3">
      <c r="A13220" s="14"/>
      <c r="B13220" s="30"/>
      <c r="C13220" s="30"/>
    </row>
    <row r="13221" spans="1:3" x14ac:dyDescent="0.3">
      <c r="A13221" s="14"/>
      <c r="B13221" s="30"/>
      <c r="C13221" s="30"/>
    </row>
    <row r="13222" spans="1:3" x14ac:dyDescent="0.3">
      <c r="A13222" s="14"/>
      <c r="B13222" s="30"/>
      <c r="C13222" s="30"/>
    </row>
    <row r="13223" spans="1:3" x14ac:dyDescent="0.3">
      <c r="A13223" s="14"/>
      <c r="B13223" s="30"/>
      <c r="C13223" s="30"/>
    </row>
    <row r="13224" spans="1:3" x14ac:dyDescent="0.3">
      <c r="A13224" s="14"/>
      <c r="B13224" s="30"/>
      <c r="C13224" s="30"/>
    </row>
    <row r="13225" spans="1:3" x14ac:dyDescent="0.3">
      <c r="A13225" s="14"/>
      <c r="B13225" s="30"/>
      <c r="C13225" s="30"/>
    </row>
    <row r="13226" spans="1:3" x14ac:dyDescent="0.3">
      <c r="A13226" s="14"/>
      <c r="B13226" s="30"/>
      <c r="C13226" s="30"/>
    </row>
    <row r="13227" spans="1:3" x14ac:dyDescent="0.3">
      <c r="A13227" s="14"/>
      <c r="B13227" s="30"/>
      <c r="C13227" s="30"/>
    </row>
    <row r="13228" spans="1:3" x14ac:dyDescent="0.3">
      <c r="A13228" s="14"/>
      <c r="B13228" s="30"/>
      <c r="C13228" s="30"/>
    </row>
    <row r="13229" spans="1:3" x14ac:dyDescent="0.3">
      <c r="A13229" s="14"/>
      <c r="B13229" s="30"/>
      <c r="C13229" s="30"/>
    </row>
    <row r="13230" spans="1:3" x14ac:dyDescent="0.3">
      <c r="A13230" s="14"/>
      <c r="B13230" s="30"/>
      <c r="C13230" s="30"/>
    </row>
    <row r="13231" spans="1:3" x14ac:dyDescent="0.3">
      <c r="A13231" s="14"/>
      <c r="B13231" s="30"/>
      <c r="C13231" s="30"/>
    </row>
    <row r="13232" spans="1:3" x14ac:dyDescent="0.3">
      <c r="A13232" s="14"/>
      <c r="B13232" s="30"/>
      <c r="C13232" s="30"/>
    </row>
    <row r="13233" spans="1:3" x14ac:dyDescent="0.3">
      <c r="A13233" s="14"/>
      <c r="B13233" s="30"/>
      <c r="C13233" s="30"/>
    </row>
    <row r="13234" spans="1:3" x14ac:dyDescent="0.3">
      <c r="A13234" s="14"/>
      <c r="B13234" s="30"/>
      <c r="C13234" s="30"/>
    </row>
    <row r="13235" spans="1:3" x14ac:dyDescent="0.3">
      <c r="A13235" s="14"/>
      <c r="B13235" s="30"/>
      <c r="C13235" s="30"/>
    </row>
    <row r="13236" spans="1:3" x14ac:dyDescent="0.3">
      <c r="A13236" s="14"/>
      <c r="B13236" s="30"/>
      <c r="C13236" s="30"/>
    </row>
    <row r="13237" spans="1:3" x14ac:dyDescent="0.3">
      <c r="A13237" s="14"/>
      <c r="B13237" s="30"/>
      <c r="C13237" s="30"/>
    </row>
    <row r="13238" spans="1:3" x14ac:dyDescent="0.3">
      <c r="A13238" s="14"/>
      <c r="B13238" s="30"/>
      <c r="C13238" s="30"/>
    </row>
    <row r="13239" spans="1:3" x14ac:dyDescent="0.3">
      <c r="A13239" s="14"/>
      <c r="B13239" s="30"/>
      <c r="C13239" s="30"/>
    </row>
    <row r="13240" spans="1:3" x14ac:dyDescent="0.3">
      <c r="A13240" s="14"/>
      <c r="B13240" s="30"/>
      <c r="C13240" s="30"/>
    </row>
    <row r="13241" spans="1:3" x14ac:dyDescent="0.3">
      <c r="A13241" s="14"/>
      <c r="B13241" s="30"/>
      <c r="C13241" s="30"/>
    </row>
    <row r="13242" spans="1:3" x14ac:dyDescent="0.3">
      <c r="A13242" s="14"/>
      <c r="B13242" s="30"/>
      <c r="C13242" s="30"/>
    </row>
    <row r="13243" spans="1:3" x14ac:dyDescent="0.3">
      <c r="A13243" s="14"/>
      <c r="B13243" s="30"/>
      <c r="C13243" s="30"/>
    </row>
    <row r="13244" spans="1:3" x14ac:dyDescent="0.3">
      <c r="A13244" s="14"/>
      <c r="B13244" s="30"/>
      <c r="C13244" s="30"/>
    </row>
    <row r="13245" spans="1:3" x14ac:dyDescent="0.3">
      <c r="A13245" s="14"/>
      <c r="B13245" s="30"/>
      <c r="C13245" s="30"/>
    </row>
    <row r="13246" spans="1:3" x14ac:dyDescent="0.3">
      <c r="A13246" s="14"/>
      <c r="B13246" s="30"/>
      <c r="C13246" s="30"/>
    </row>
    <row r="13247" spans="1:3" x14ac:dyDescent="0.3">
      <c r="A13247" s="14"/>
      <c r="B13247" s="30"/>
      <c r="C13247" s="30"/>
    </row>
    <row r="13248" spans="1:3" x14ac:dyDescent="0.3">
      <c r="A13248" s="14"/>
      <c r="B13248" s="30"/>
      <c r="C13248" s="30"/>
    </row>
    <row r="13249" spans="1:3" x14ac:dyDescent="0.3">
      <c r="A13249" s="14"/>
      <c r="B13249" s="30"/>
      <c r="C13249" s="30"/>
    </row>
    <row r="13250" spans="1:3" x14ac:dyDescent="0.3">
      <c r="A13250" s="14"/>
      <c r="B13250" s="30"/>
      <c r="C13250" s="30"/>
    </row>
    <row r="13251" spans="1:3" x14ac:dyDescent="0.3">
      <c r="A13251" s="14"/>
      <c r="B13251" s="30"/>
      <c r="C13251" s="30"/>
    </row>
    <row r="13252" spans="1:3" x14ac:dyDescent="0.3">
      <c r="A13252" s="14"/>
      <c r="B13252" s="30"/>
      <c r="C13252" s="30"/>
    </row>
    <row r="13253" spans="1:3" x14ac:dyDescent="0.3">
      <c r="A13253" s="14"/>
      <c r="B13253" s="30"/>
      <c r="C13253" s="30"/>
    </row>
    <row r="13254" spans="1:3" x14ac:dyDescent="0.3">
      <c r="A13254" s="14"/>
      <c r="B13254" s="30"/>
      <c r="C13254" s="30"/>
    </row>
    <row r="13255" spans="1:3" x14ac:dyDescent="0.3">
      <c r="A13255" s="14"/>
      <c r="B13255" s="30"/>
      <c r="C13255" s="30"/>
    </row>
    <row r="13256" spans="1:3" x14ac:dyDescent="0.3">
      <c r="A13256" s="14"/>
      <c r="B13256" s="30"/>
      <c r="C13256" s="30"/>
    </row>
    <row r="13257" spans="1:3" x14ac:dyDescent="0.3">
      <c r="A13257" s="14"/>
      <c r="B13257" s="30"/>
      <c r="C13257" s="30"/>
    </row>
    <row r="13258" spans="1:3" x14ac:dyDescent="0.3">
      <c r="A13258" s="14"/>
      <c r="B13258" s="30"/>
      <c r="C13258" s="30"/>
    </row>
    <row r="13259" spans="1:3" x14ac:dyDescent="0.3">
      <c r="A13259" s="14"/>
      <c r="B13259" s="30"/>
      <c r="C13259" s="30"/>
    </row>
    <row r="13260" spans="1:3" x14ac:dyDescent="0.3">
      <c r="A13260" s="14"/>
      <c r="B13260" s="30"/>
      <c r="C13260" s="30"/>
    </row>
    <row r="13261" spans="1:3" x14ac:dyDescent="0.3">
      <c r="A13261" s="14"/>
      <c r="B13261" s="30"/>
      <c r="C13261" s="30"/>
    </row>
    <row r="13262" spans="1:3" x14ac:dyDescent="0.3">
      <c r="A13262" s="14"/>
      <c r="B13262" s="30"/>
      <c r="C13262" s="30"/>
    </row>
    <row r="13263" spans="1:3" x14ac:dyDescent="0.3">
      <c r="A13263" s="14"/>
      <c r="B13263" s="30"/>
      <c r="C13263" s="30"/>
    </row>
    <row r="13264" spans="1:3" x14ac:dyDescent="0.3">
      <c r="A13264" s="14"/>
      <c r="B13264" s="30"/>
      <c r="C13264" s="30"/>
    </row>
    <row r="13265" spans="1:3" x14ac:dyDescent="0.3">
      <c r="A13265" s="14"/>
      <c r="B13265" s="30"/>
      <c r="C13265" s="30"/>
    </row>
    <row r="13266" spans="1:3" x14ac:dyDescent="0.3">
      <c r="A13266" s="14"/>
      <c r="B13266" s="30"/>
      <c r="C13266" s="30"/>
    </row>
    <row r="13267" spans="1:3" x14ac:dyDescent="0.3">
      <c r="A13267" s="14"/>
      <c r="B13267" s="30"/>
      <c r="C13267" s="30"/>
    </row>
    <row r="13268" spans="1:3" x14ac:dyDescent="0.3">
      <c r="A13268" s="14"/>
      <c r="B13268" s="30"/>
      <c r="C13268" s="30"/>
    </row>
    <row r="13269" spans="1:3" x14ac:dyDescent="0.3">
      <c r="A13269" s="14"/>
      <c r="B13269" s="30"/>
      <c r="C13269" s="30"/>
    </row>
    <row r="13270" spans="1:3" x14ac:dyDescent="0.3">
      <c r="A13270" s="14"/>
      <c r="B13270" s="30"/>
      <c r="C13270" s="30"/>
    </row>
    <row r="13271" spans="1:3" x14ac:dyDescent="0.3">
      <c r="A13271" s="14"/>
      <c r="B13271" s="30"/>
      <c r="C13271" s="30"/>
    </row>
    <row r="13272" spans="1:3" x14ac:dyDescent="0.3">
      <c r="A13272" s="14"/>
      <c r="B13272" s="30"/>
      <c r="C13272" s="30"/>
    </row>
    <row r="13273" spans="1:3" x14ac:dyDescent="0.3">
      <c r="A13273" s="14"/>
      <c r="B13273" s="30"/>
      <c r="C13273" s="30"/>
    </row>
    <row r="13274" spans="1:3" x14ac:dyDescent="0.3">
      <c r="A13274" s="14"/>
      <c r="B13274" s="30"/>
      <c r="C13274" s="30"/>
    </row>
    <row r="13275" spans="1:3" x14ac:dyDescent="0.3">
      <c r="A13275" s="14"/>
      <c r="B13275" s="30"/>
      <c r="C13275" s="30"/>
    </row>
    <row r="13276" spans="1:3" x14ac:dyDescent="0.3">
      <c r="A13276" s="14"/>
      <c r="B13276" s="30"/>
      <c r="C13276" s="30"/>
    </row>
    <row r="13277" spans="1:3" x14ac:dyDescent="0.3">
      <c r="A13277" s="14"/>
      <c r="B13277" s="30"/>
      <c r="C13277" s="30"/>
    </row>
    <row r="13278" spans="1:3" x14ac:dyDescent="0.3">
      <c r="A13278" s="14"/>
      <c r="B13278" s="30"/>
      <c r="C13278" s="30"/>
    </row>
    <row r="13279" spans="1:3" x14ac:dyDescent="0.3">
      <c r="A13279" s="14"/>
      <c r="B13279" s="30"/>
      <c r="C13279" s="30"/>
    </row>
    <row r="13280" spans="1:3" x14ac:dyDescent="0.3">
      <c r="A13280" s="14"/>
      <c r="B13280" s="30"/>
      <c r="C13280" s="30"/>
    </row>
    <row r="13281" spans="1:3" x14ac:dyDescent="0.3">
      <c r="A13281" s="14"/>
      <c r="B13281" s="30"/>
      <c r="C13281" s="30"/>
    </row>
    <row r="13282" spans="1:3" x14ac:dyDescent="0.3">
      <c r="A13282" s="14"/>
      <c r="B13282" s="30"/>
      <c r="C13282" s="30"/>
    </row>
    <row r="13283" spans="1:3" x14ac:dyDescent="0.3">
      <c r="A13283" s="14"/>
      <c r="B13283" s="30"/>
      <c r="C13283" s="30"/>
    </row>
    <row r="13284" spans="1:3" x14ac:dyDescent="0.3">
      <c r="A13284" s="14"/>
      <c r="B13284" s="30"/>
      <c r="C13284" s="30"/>
    </row>
    <row r="13285" spans="1:3" x14ac:dyDescent="0.3">
      <c r="A13285" s="14"/>
      <c r="B13285" s="30"/>
      <c r="C13285" s="30"/>
    </row>
    <row r="13286" spans="1:3" x14ac:dyDescent="0.3">
      <c r="A13286" s="14"/>
      <c r="B13286" s="30"/>
      <c r="C13286" s="30"/>
    </row>
    <row r="13287" spans="1:3" x14ac:dyDescent="0.3">
      <c r="A13287" s="14"/>
      <c r="B13287" s="30"/>
      <c r="C13287" s="30"/>
    </row>
    <row r="13288" spans="1:3" x14ac:dyDescent="0.3">
      <c r="A13288" s="14"/>
      <c r="B13288" s="30"/>
      <c r="C13288" s="30"/>
    </row>
    <row r="13289" spans="1:3" x14ac:dyDescent="0.3">
      <c r="A13289" s="14"/>
      <c r="B13289" s="30"/>
      <c r="C13289" s="30"/>
    </row>
    <row r="13290" spans="1:3" x14ac:dyDescent="0.3">
      <c r="A13290" s="14"/>
      <c r="B13290" s="30"/>
      <c r="C13290" s="30"/>
    </row>
    <row r="13291" spans="1:3" x14ac:dyDescent="0.3">
      <c r="A13291" s="14"/>
      <c r="B13291" s="30"/>
      <c r="C13291" s="30"/>
    </row>
    <row r="13292" spans="1:3" x14ac:dyDescent="0.3">
      <c r="A13292" s="14"/>
      <c r="B13292" s="30"/>
      <c r="C13292" s="30"/>
    </row>
    <row r="13293" spans="1:3" x14ac:dyDescent="0.3">
      <c r="A13293" s="14"/>
      <c r="B13293" s="30"/>
      <c r="C13293" s="30"/>
    </row>
    <row r="13294" spans="1:3" x14ac:dyDescent="0.3">
      <c r="A13294" s="14"/>
      <c r="B13294" s="30"/>
      <c r="C13294" s="30"/>
    </row>
    <row r="13295" spans="1:3" x14ac:dyDescent="0.3">
      <c r="A13295" s="14"/>
      <c r="B13295" s="30"/>
      <c r="C13295" s="30"/>
    </row>
    <row r="13296" spans="1:3" x14ac:dyDescent="0.3">
      <c r="A13296" s="14"/>
      <c r="B13296" s="30"/>
      <c r="C13296" s="30"/>
    </row>
    <row r="13297" spans="1:3" x14ac:dyDescent="0.3">
      <c r="A13297" s="14"/>
      <c r="B13297" s="30"/>
      <c r="C13297" s="30"/>
    </row>
    <row r="13298" spans="1:3" x14ac:dyDescent="0.3">
      <c r="A13298" s="14"/>
      <c r="B13298" s="30"/>
      <c r="C13298" s="30"/>
    </row>
    <row r="13299" spans="1:3" x14ac:dyDescent="0.3">
      <c r="A13299" s="14"/>
      <c r="B13299" s="30"/>
      <c r="C13299" s="30"/>
    </row>
    <row r="13300" spans="1:3" x14ac:dyDescent="0.3">
      <c r="A13300" s="14"/>
      <c r="B13300" s="30"/>
      <c r="C13300" s="30"/>
    </row>
    <row r="13301" spans="1:3" x14ac:dyDescent="0.3">
      <c r="A13301" s="14"/>
      <c r="B13301" s="30"/>
      <c r="C13301" s="30"/>
    </row>
    <row r="13302" spans="1:3" x14ac:dyDescent="0.3">
      <c r="A13302" s="14"/>
      <c r="B13302" s="30"/>
      <c r="C13302" s="30"/>
    </row>
    <row r="13303" spans="1:3" x14ac:dyDescent="0.3">
      <c r="A13303" s="14"/>
      <c r="B13303" s="30"/>
      <c r="C13303" s="30"/>
    </row>
    <row r="13304" spans="1:3" x14ac:dyDescent="0.3">
      <c r="A13304" s="14"/>
      <c r="B13304" s="30"/>
      <c r="C13304" s="30"/>
    </row>
    <row r="13305" spans="1:3" x14ac:dyDescent="0.3">
      <c r="A13305" s="14"/>
      <c r="B13305" s="30"/>
      <c r="C13305" s="30"/>
    </row>
    <row r="13306" spans="1:3" x14ac:dyDescent="0.3">
      <c r="A13306" s="14"/>
      <c r="B13306" s="30"/>
      <c r="C13306" s="30"/>
    </row>
    <row r="13307" spans="1:3" x14ac:dyDescent="0.3">
      <c r="A13307" s="14"/>
      <c r="B13307" s="30"/>
      <c r="C13307" s="30"/>
    </row>
    <row r="13308" spans="1:3" x14ac:dyDescent="0.3">
      <c r="A13308" s="14"/>
      <c r="B13308" s="30"/>
      <c r="C13308" s="30"/>
    </row>
    <row r="13309" spans="1:3" x14ac:dyDescent="0.3">
      <c r="A13309" s="14"/>
      <c r="B13309" s="30"/>
      <c r="C13309" s="30"/>
    </row>
    <row r="13310" spans="1:3" x14ac:dyDescent="0.3">
      <c r="A13310" s="14"/>
      <c r="B13310" s="30"/>
      <c r="C13310" s="30"/>
    </row>
    <row r="13311" spans="1:3" x14ac:dyDescent="0.3">
      <c r="A13311" s="14"/>
      <c r="B13311" s="30"/>
      <c r="C13311" s="30"/>
    </row>
    <row r="13312" spans="1:3" x14ac:dyDescent="0.3">
      <c r="A13312" s="14"/>
      <c r="B13312" s="30"/>
      <c r="C13312" s="30"/>
    </row>
    <row r="13313" spans="1:3" x14ac:dyDescent="0.3">
      <c r="A13313" s="14"/>
      <c r="B13313" s="30"/>
      <c r="C13313" s="30"/>
    </row>
    <row r="13314" spans="1:3" x14ac:dyDescent="0.3">
      <c r="A13314" s="14"/>
      <c r="B13314" s="30"/>
      <c r="C13314" s="30"/>
    </row>
    <row r="13315" spans="1:3" x14ac:dyDescent="0.3">
      <c r="A13315" s="14"/>
      <c r="B13315" s="30"/>
      <c r="C13315" s="30"/>
    </row>
    <row r="13316" spans="1:3" x14ac:dyDescent="0.3">
      <c r="A13316" s="14"/>
      <c r="B13316" s="30"/>
      <c r="C13316" s="30"/>
    </row>
    <row r="13317" spans="1:3" x14ac:dyDescent="0.3">
      <c r="A13317" s="14"/>
      <c r="B13317" s="30"/>
      <c r="C13317" s="30"/>
    </row>
    <row r="13318" spans="1:3" x14ac:dyDescent="0.3">
      <c r="A13318" s="14"/>
      <c r="B13318" s="30"/>
      <c r="C13318" s="30"/>
    </row>
    <row r="13319" spans="1:3" x14ac:dyDescent="0.3">
      <c r="A13319" s="14"/>
      <c r="B13319" s="30"/>
      <c r="C13319" s="30"/>
    </row>
    <row r="13320" spans="1:3" x14ac:dyDescent="0.3">
      <c r="A13320" s="14"/>
      <c r="B13320" s="30"/>
      <c r="C13320" s="30"/>
    </row>
    <row r="13321" spans="1:3" x14ac:dyDescent="0.3">
      <c r="A13321" s="14"/>
      <c r="B13321" s="30"/>
      <c r="C13321" s="30"/>
    </row>
    <row r="13322" spans="1:3" x14ac:dyDescent="0.3">
      <c r="A13322" s="14"/>
      <c r="B13322" s="30"/>
      <c r="C13322" s="30"/>
    </row>
    <row r="13323" spans="1:3" x14ac:dyDescent="0.3">
      <c r="A13323" s="14"/>
      <c r="B13323" s="30"/>
      <c r="C13323" s="30"/>
    </row>
    <row r="13324" spans="1:3" x14ac:dyDescent="0.3">
      <c r="A13324" s="14"/>
      <c r="B13324" s="30"/>
      <c r="C13324" s="30"/>
    </row>
    <row r="13325" spans="1:3" x14ac:dyDescent="0.3">
      <c r="A13325" s="14"/>
      <c r="B13325" s="30"/>
      <c r="C13325" s="30"/>
    </row>
    <row r="13326" spans="1:3" x14ac:dyDescent="0.3">
      <c r="A13326" s="14"/>
      <c r="B13326" s="30"/>
      <c r="C13326" s="30"/>
    </row>
    <row r="13327" spans="1:3" x14ac:dyDescent="0.3">
      <c r="A13327" s="14"/>
      <c r="B13327" s="30"/>
      <c r="C13327" s="30"/>
    </row>
    <row r="13328" spans="1:3" x14ac:dyDescent="0.3">
      <c r="A13328" s="14"/>
      <c r="B13328" s="30"/>
      <c r="C13328" s="30"/>
    </row>
    <row r="13329" spans="1:3" x14ac:dyDescent="0.3">
      <c r="A13329" s="14"/>
      <c r="B13329" s="30"/>
      <c r="C13329" s="30"/>
    </row>
    <row r="13330" spans="1:3" x14ac:dyDescent="0.3">
      <c r="A13330" s="14"/>
      <c r="B13330" s="30"/>
      <c r="C13330" s="30"/>
    </row>
    <row r="13331" spans="1:3" x14ac:dyDescent="0.3">
      <c r="A13331" s="14"/>
      <c r="B13331" s="30"/>
      <c r="C13331" s="30"/>
    </row>
    <row r="13332" spans="1:3" x14ac:dyDescent="0.3">
      <c r="A13332" s="14"/>
      <c r="B13332" s="30"/>
      <c r="C13332" s="30"/>
    </row>
    <row r="13333" spans="1:3" x14ac:dyDescent="0.3">
      <c r="A13333" s="14"/>
      <c r="B13333" s="30"/>
      <c r="C13333" s="30"/>
    </row>
    <row r="13334" spans="1:3" x14ac:dyDescent="0.3">
      <c r="A13334" s="14"/>
      <c r="B13334" s="30"/>
      <c r="C13334" s="30"/>
    </row>
    <row r="13335" spans="1:3" x14ac:dyDescent="0.3">
      <c r="A13335" s="14"/>
      <c r="B13335" s="30"/>
      <c r="C13335" s="30"/>
    </row>
    <row r="13336" spans="1:3" x14ac:dyDescent="0.3">
      <c r="A13336" s="14"/>
      <c r="B13336" s="30"/>
      <c r="C13336" s="30"/>
    </row>
    <row r="13337" spans="1:3" x14ac:dyDescent="0.3">
      <c r="A13337" s="14"/>
      <c r="B13337" s="30"/>
      <c r="C13337" s="30"/>
    </row>
    <row r="13338" spans="1:3" x14ac:dyDescent="0.3">
      <c r="A13338" s="14"/>
      <c r="B13338" s="30"/>
      <c r="C13338" s="30"/>
    </row>
    <row r="13339" spans="1:3" x14ac:dyDescent="0.3">
      <c r="A13339" s="14"/>
      <c r="B13339" s="30"/>
      <c r="C13339" s="30"/>
    </row>
    <row r="13340" spans="1:3" x14ac:dyDescent="0.3">
      <c r="A13340" s="14"/>
      <c r="B13340" s="30"/>
      <c r="C13340" s="30"/>
    </row>
    <row r="13341" spans="1:3" x14ac:dyDescent="0.3">
      <c r="A13341" s="14"/>
      <c r="B13341" s="30"/>
      <c r="C13341" s="30"/>
    </row>
    <row r="13342" spans="1:3" x14ac:dyDescent="0.3">
      <c r="A13342" s="14"/>
      <c r="B13342" s="30"/>
      <c r="C13342" s="30"/>
    </row>
    <row r="13343" spans="1:3" x14ac:dyDescent="0.3">
      <c r="A13343" s="14"/>
      <c r="B13343" s="30"/>
      <c r="C13343" s="30"/>
    </row>
    <row r="13344" spans="1:3" x14ac:dyDescent="0.3">
      <c r="A13344" s="14"/>
      <c r="B13344" s="30"/>
      <c r="C13344" s="30"/>
    </row>
    <row r="13345" spans="1:3" x14ac:dyDescent="0.3">
      <c r="A13345" s="14"/>
      <c r="B13345" s="30"/>
      <c r="C13345" s="30"/>
    </row>
    <row r="13346" spans="1:3" x14ac:dyDescent="0.3">
      <c r="A13346" s="14"/>
      <c r="B13346" s="30"/>
      <c r="C13346" s="30"/>
    </row>
    <row r="13347" spans="1:3" x14ac:dyDescent="0.3">
      <c r="A13347" s="14"/>
      <c r="B13347" s="30"/>
      <c r="C13347" s="30"/>
    </row>
    <row r="13348" spans="1:3" x14ac:dyDescent="0.3">
      <c r="A13348" s="14"/>
      <c r="B13348" s="30"/>
      <c r="C13348" s="30"/>
    </row>
    <row r="13349" spans="1:3" x14ac:dyDescent="0.3">
      <c r="A13349" s="14"/>
      <c r="B13349" s="30"/>
      <c r="C13349" s="30"/>
    </row>
    <row r="13350" spans="1:3" x14ac:dyDescent="0.3">
      <c r="A13350" s="14"/>
      <c r="B13350" s="30"/>
      <c r="C13350" s="30"/>
    </row>
    <row r="13351" spans="1:3" x14ac:dyDescent="0.3">
      <c r="A13351" s="14"/>
      <c r="B13351" s="30"/>
      <c r="C13351" s="30"/>
    </row>
    <row r="13352" spans="1:3" x14ac:dyDescent="0.3">
      <c r="A13352" s="14"/>
      <c r="B13352" s="30"/>
      <c r="C13352" s="30"/>
    </row>
    <row r="13353" spans="1:3" x14ac:dyDescent="0.3">
      <c r="A13353" s="14"/>
      <c r="B13353" s="30"/>
      <c r="C13353" s="30"/>
    </row>
    <row r="13354" spans="1:3" x14ac:dyDescent="0.3">
      <c r="A13354" s="14"/>
      <c r="B13354" s="30"/>
      <c r="C13354" s="30"/>
    </row>
    <row r="13355" spans="1:3" x14ac:dyDescent="0.3">
      <c r="A13355" s="14"/>
      <c r="B13355" s="30"/>
      <c r="C13355" s="30"/>
    </row>
    <row r="13356" spans="1:3" x14ac:dyDescent="0.3">
      <c r="A13356" s="14"/>
      <c r="B13356" s="30"/>
      <c r="C13356" s="30"/>
    </row>
    <row r="13357" spans="1:3" x14ac:dyDescent="0.3">
      <c r="A13357" s="14"/>
      <c r="B13357" s="30"/>
      <c r="C13357" s="30"/>
    </row>
    <row r="13358" spans="1:3" x14ac:dyDescent="0.3">
      <c r="A13358" s="14"/>
      <c r="B13358" s="30"/>
      <c r="C13358" s="30"/>
    </row>
    <row r="13359" spans="1:3" x14ac:dyDescent="0.3">
      <c r="A13359" s="14"/>
      <c r="B13359" s="30"/>
      <c r="C13359" s="30"/>
    </row>
    <row r="13360" spans="1:3" x14ac:dyDescent="0.3">
      <c r="A13360" s="14"/>
      <c r="B13360" s="30"/>
      <c r="C13360" s="30"/>
    </row>
    <row r="13361" spans="1:3" x14ac:dyDescent="0.3">
      <c r="A13361" s="14"/>
      <c r="B13361" s="30"/>
      <c r="C13361" s="30"/>
    </row>
    <row r="13362" spans="1:3" x14ac:dyDescent="0.3">
      <c r="A13362" s="14"/>
      <c r="B13362" s="30"/>
      <c r="C13362" s="30"/>
    </row>
    <row r="13363" spans="1:3" x14ac:dyDescent="0.3">
      <c r="A13363" s="14"/>
      <c r="B13363" s="30"/>
      <c r="C13363" s="30"/>
    </row>
    <row r="13364" spans="1:3" x14ac:dyDescent="0.3">
      <c r="A13364" s="14"/>
      <c r="B13364" s="30"/>
      <c r="C13364" s="30"/>
    </row>
    <row r="13365" spans="1:3" x14ac:dyDescent="0.3">
      <c r="A13365" s="14"/>
      <c r="B13365" s="30"/>
      <c r="C13365" s="30"/>
    </row>
    <row r="13366" spans="1:3" x14ac:dyDescent="0.3">
      <c r="A13366" s="14"/>
      <c r="B13366" s="30"/>
      <c r="C13366" s="30"/>
    </row>
    <row r="13367" spans="1:3" x14ac:dyDescent="0.3">
      <c r="A13367" s="14"/>
      <c r="B13367" s="30"/>
      <c r="C13367" s="30"/>
    </row>
    <row r="13368" spans="1:3" x14ac:dyDescent="0.3">
      <c r="A13368" s="14"/>
      <c r="B13368" s="30"/>
      <c r="C13368" s="30"/>
    </row>
    <row r="13369" spans="1:3" x14ac:dyDescent="0.3">
      <c r="A13369" s="14"/>
      <c r="B13369" s="30"/>
      <c r="C13369" s="30"/>
    </row>
    <row r="13370" spans="1:3" x14ac:dyDescent="0.3">
      <c r="A13370" s="14"/>
      <c r="B13370" s="30"/>
      <c r="C13370" s="30"/>
    </row>
    <row r="13371" spans="1:3" x14ac:dyDescent="0.3">
      <c r="A13371" s="14"/>
      <c r="B13371" s="30"/>
      <c r="C13371" s="30"/>
    </row>
    <row r="13372" spans="1:3" x14ac:dyDescent="0.3">
      <c r="A13372" s="14"/>
      <c r="B13372" s="30"/>
      <c r="C13372" s="30"/>
    </row>
    <row r="13373" spans="1:3" x14ac:dyDescent="0.3">
      <c r="A13373" s="14"/>
      <c r="B13373" s="30"/>
      <c r="C13373" s="30"/>
    </row>
    <row r="13374" spans="1:3" x14ac:dyDescent="0.3">
      <c r="A13374" s="14"/>
      <c r="B13374" s="30"/>
      <c r="C13374" s="30"/>
    </row>
    <row r="13375" spans="1:3" x14ac:dyDescent="0.3">
      <c r="A13375" s="14"/>
      <c r="B13375" s="30"/>
      <c r="C13375" s="30"/>
    </row>
    <row r="13376" spans="1:3" x14ac:dyDescent="0.3">
      <c r="A13376" s="14"/>
      <c r="B13376" s="30"/>
      <c r="C13376" s="30"/>
    </row>
    <row r="13377" spans="1:3" x14ac:dyDescent="0.3">
      <c r="A13377" s="14"/>
      <c r="B13377" s="30"/>
      <c r="C13377" s="30"/>
    </row>
    <row r="13378" spans="1:3" x14ac:dyDescent="0.3">
      <c r="A13378" s="14"/>
      <c r="B13378" s="30"/>
      <c r="C13378" s="30"/>
    </row>
    <row r="13379" spans="1:3" x14ac:dyDescent="0.3">
      <c r="A13379" s="14"/>
      <c r="B13379" s="30"/>
      <c r="C13379" s="30"/>
    </row>
    <row r="13380" spans="1:3" x14ac:dyDescent="0.3">
      <c r="A13380" s="14"/>
      <c r="B13380" s="30"/>
      <c r="C13380" s="30"/>
    </row>
    <row r="13381" spans="1:3" x14ac:dyDescent="0.3">
      <c r="A13381" s="14"/>
      <c r="B13381" s="30"/>
      <c r="C13381" s="30"/>
    </row>
    <row r="13382" spans="1:3" x14ac:dyDescent="0.3">
      <c r="A13382" s="14"/>
      <c r="B13382" s="30"/>
      <c r="C13382" s="30"/>
    </row>
    <row r="13383" spans="1:3" x14ac:dyDescent="0.3">
      <c r="A13383" s="14"/>
      <c r="B13383" s="30"/>
      <c r="C13383" s="30"/>
    </row>
    <row r="13384" spans="1:3" x14ac:dyDescent="0.3">
      <c r="A13384" s="14"/>
      <c r="B13384" s="30"/>
      <c r="C13384" s="30"/>
    </row>
    <row r="13385" spans="1:3" x14ac:dyDescent="0.3">
      <c r="A13385" s="14"/>
      <c r="B13385" s="30"/>
      <c r="C13385" s="30"/>
    </row>
    <row r="13386" spans="1:3" x14ac:dyDescent="0.3">
      <c r="A13386" s="14"/>
      <c r="B13386" s="30"/>
      <c r="C13386" s="30"/>
    </row>
    <row r="13387" spans="1:3" x14ac:dyDescent="0.3">
      <c r="A13387" s="14"/>
      <c r="B13387" s="30"/>
      <c r="C13387" s="30"/>
    </row>
    <row r="13388" spans="1:3" x14ac:dyDescent="0.3">
      <c r="A13388" s="14"/>
      <c r="B13388" s="30"/>
      <c r="C13388" s="30"/>
    </row>
    <row r="13389" spans="1:3" x14ac:dyDescent="0.3">
      <c r="A13389" s="14"/>
      <c r="B13389" s="30"/>
      <c r="C13389" s="30"/>
    </row>
    <row r="13390" spans="1:3" x14ac:dyDescent="0.3">
      <c r="A13390" s="14"/>
      <c r="B13390" s="30"/>
      <c r="C13390" s="30"/>
    </row>
    <row r="13391" spans="1:3" x14ac:dyDescent="0.3">
      <c r="A13391" s="14"/>
      <c r="B13391" s="30"/>
      <c r="C13391" s="30"/>
    </row>
    <row r="13392" spans="1:3" x14ac:dyDescent="0.3">
      <c r="A13392" s="14"/>
      <c r="B13392" s="30"/>
      <c r="C13392" s="30"/>
    </row>
    <row r="13393" spans="1:3" x14ac:dyDescent="0.3">
      <c r="A13393" s="14"/>
      <c r="B13393" s="30"/>
      <c r="C13393" s="30"/>
    </row>
    <row r="13394" spans="1:3" x14ac:dyDescent="0.3">
      <c r="A13394" s="14"/>
      <c r="B13394" s="30"/>
      <c r="C13394" s="30"/>
    </row>
    <row r="13395" spans="1:3" x14ac:dyDescent="0.3">
      <c r="A13395" s="14"/>
      <c r="B13395" s="30"/>
      <c r="C13395" s="30"/>
    </row>
    <row r="13396" spans="1:3" x14ac:dyDescent="0.3">
      <c r="A13396" s="14"/>
      <c r="B13396" s="30"/>
      <c r="C13396" s="30"/>
    </row>
    <row r="13397" spans="1:3" x14ac:dyDescent="0.3">
      <c r="A13397" s="14"/>
      <c r="B13397" s="30"/>
      <c r="C13397" s="30"/>
    </row>
    <row r="13398" spans="1:3" x14ac:dyDescent="0.3">
      <c r="A13398" s="14"/>
      <c r="B13398" s="30"/>
      <c r="C13398" s="30"/>
    </row>
    <row r="13399" spans="1:3" x14ac:dyDescent="0.3">
      <c r="A13399" s="14"/>
      <c r="B13399" s="30"/>
      <c r="C13399" s="30"/>
    </row>
    <row r="13400" spans="1:3" x14ac:dyDescent="0.3">
      <c r="A13400" s="14"/>
      <c r="B13400" s="30"/>
      <c r="C13400" s="30"/>
    </row>
    <row r="13401" spans="1:3" x14ac:dyDescent="0.3">
      <c r="A13401" s="14"/>
      <c r="B13401" s="30"/>
      <c r="C13401" s="30"/>
    </row>
    <row r="13402" spans="1:3" x14ac:dyDescent="0.3">
      <c r="A13402" s="14"/>
      <c r="B13402" s="30"/>
      <c r="C13402" s="30"/>
    </row>
    <row r="13403" spans="1:3" x14ac:dyDescent="0.3">
      <c r="A13403" s="14"/>
      <c r="B13403" s="30"/>
      <c r="C13403" s="30"/>
    </row>
    <row r="13404" spans="1:3" x14ac:dyDescent="0.3">
      <c r="A13404" s="14"/>
      <c r="B13404" s="30"/>
      <c r="C13404" s="30"/>
    </row>
    <row r="13405" spans="1:3" x14ac:dyDescent="0.3">
      <c r="A13405" s="14"/>
      <c r="B13405" s="30"/>
      <c r="C13405" s="30"/>
    </row>
    <row r="13406" spans="1:3" x14ac:dyDescent="0.3">
      <c r="A13406" s="14"/>
      <c r="B13406" s="30"/>
      <c r="C13406" s="30"/>
    </row>
    <row r="13407" spans="1:3" x14ac:dyDescent="0.3">
      <c r="A13407" s="14"/>
      <c r="B13407" s="30"/>
      <c r="C13407" s="30"/>
    </row>
    <row r="13408" spans="1:3" x14ac:dyDescent="0.3">
      <c r="A13408" s="14"/>
      <c r="B13408" s="30"/>
      <c r="C13408" s="30"/>
    </row>
    <row r="13409" spans="1:3" x14ac:dyDescent="0.3">
      <c r="A13409" s="14"/>
      <c r="B13409" s="30"/>
      <c r="C13409" s="30"/>
    </row>
    <row r="13410" spans="1:3" x14ac:dyDescent="0.3">
      <c r="A13410" s="14"/>
      <c r="B13410" s="30"/>
      <c r="C13410" s="30"/>
    </row>
    <row r="13411" spans="1:3" x14ac:dyDescent="0.3">
      <c r="A13411" s="14"/>
      <c r="B13411" s="30"/>
      <c r="C13411" s="30"/>
    </row>
    <row r="13412" spans="1:3" x14ac:dyDescent="0.3">
      <c r="A13412" s="14"/>
      <c r="B13412" s="30"/>
      <c r="C13412" s="30"/>
    </row>
    <row r="13413" spans="1:3" x14ac:dyDescent="0.3">
      <c r="A13413" s="14"/>
      <c r="B13413" s="30"/>
      <c r="C13413" s="30"/>
    </row>
    <row r="13414" spans="1:3" x14ac:dyDescent="0.3">
      <c r="A13414" s="14"/>
      <c r="B13414" s="30"/>
      <c r="C13414" s="30"/>
    </row>
    <row r="13415" spans="1:3" x14ac:dyDescent="0.3">
      <c r="A13415" s="14"/>
      <c r="B13415" s="30"/>
      <c r="C13415" s="30"/>
    </row>
    <row r="13416" spans="1:3" x14ac:dyDescent="0.3">
      <c r="A13416" s="14"/>
      <c r="B13416" s="30"/>
      <c r="C13416" s="30"/>
    </row>
    <row r="13417" spans="1:3" x14ac:dyDescent="0.3">
      <c r="A13417" s="14"/>
      <c r="B13417" s="30"/>
      <c r="C13417" s="30"/>
    </row>
    <row r="13418" spans="1:3" x14ac:dyDescent="0.3">
      <c r="A13418" s="14"/>
      <c r="B13418" s="30"/>
      <c r="C13418" s="30"/>
    </row>
    <row r="13419" spans="1:3" x14ac:dyDescent="0.3">
      <c r="A13419" s="14"/>
      <c r="B13419" s="30"/>
      <c r="C13419" s="30"/>
    </row>
    <row r="13420" spans="1:3" x14ac:dyDescent="0.3">
      <c r="A13420" s="14"/>
      <c r="B13420" s="30"/>
      <c r="C13420" s="30"/>
    </row>
    <row r="13421" spans="1:3" x14ac:dyDescent="0.3">
      <c r="A13421" s="14"/>
      <c r="B13421" s="30"/>
      <c r="C13421" s="30"/>
    </row>
    <row r="13422" spans="1:3" x14ac:dyDescent="0.3">
      <c r="A13422" s="14"/>
      <c r="B13422" s="30"/>
      <c r="C13422" s="30"/>
    </row>
    <row r="13423" spans="1:3" x14ac:dyDescent="0.3">
      <c r="A13423" s="14"/>
      <c r="B13423" s="30"/>
      <c r="C13423" s="30"/>
    </row>
    <row r="13424" spans="1:3" x14ac:dyDescent="0.3">
      <c r="A13424" s="14"/>
      <c r="B13424" s="30"/>
      <c r="C13424" s="30"/>
    </row>
    <row r="13425" spans="1:3" x14ac:dyDescent="0.3">
      <c r="A13425" s="14"/>
      <c r="B13425" s="30"/>
      <c r="C13425" s="30"/>
    </row>
    <row r="13426" spans="1:3" x14ac:dyDescent="0.3">
      <c r="A13426" s="14"/>
      <c r="B13426" s="30"/>
      <c r="C13426" s="30"/>
    </row>
    <row r="13427" spans="1:3" x14ac:dyDescent="0.3">
      <c r="A13427" s="14"/>
      <c r="B13427" s="30"/>
      <c r="C13427" s="30"/>
    </row>
    <row r="13428" spans="1:3" x14ac:dyDescent="0.3">
      <c r="A13428" s="14"/>
      <c r="B13428" s="30"/>
      <c r="C13428" s="30"/>
    </row>
    <row r="13429" spans="1:3" x14ac:dyDescent="0.3">
      <c r="A13429" s="14"/>
      <c r="B13429" s="30"/>
      <c r="C13429" s="30"/>
    </row>
    <row r="13430" spans="1:3" x14ac:dyDescent="0.3">
      <c r="A13430" s="14"/>
      <c r="B13430" s="30"/>
      <c r="C13430" s="30"/>
    </row>
    <row r="13431" spans="1:3" x14ac:dyDescent="0.3">
      <c r="A13431" s="14"/>
      <c r="B13431" s="30"/>
      <c r="C13431" s="30"/>
    </row>
    <row r="13432" spans="1:3" x14ac:dyDescent="0.3">
      <c r="A13432" s="14"/>
      <c r="B13432" s="30"/>
      <c r="C13432" s="30"/>
    </row>
    <row r="13433" spans="1:3" x14ac:dyDescent="0.3">
      <c r="A13433" s="14"/>
      <c r="B13433" s="30"/>
      <c r="C13433" s="30"/>
    </row>
    <row r="13434" spans="1:3" x14ac:dyDescent="0.3">
      <c r="A13434" s="14"/>
      <c r="B13434" s="30"/>
      <c r="C13434" s="30"/>
    </row>
    <row r="13435" spans="1:3" x14ac:dyDescent="0.3">
      <c r="A13435" s="14"/>
      <c r="B13435" s="30"/>
      <c r="C13435" s="30"/>
    </row>
    <row r="13436" spans="1:3" x14ac:dyDescent="0.3">
      <c r="A13436" s="14"/>
      <c r="B13436" s="30"/>
      <c r="C13436" s="30"/>
    </row>
    <row r="13437" spans="1:3" x14ac:dyDescent="0.3">
      <c r="A13437" s="14"/>
      <c r="B13437" s="30"/>
      <c r="C13437" s="30"/>
    </row>
    <row r="13438" spans="1:3" x14ac:dyDescent="0.3">
      <c r="A13438" s="14"/>
      <c r="B13438" s="30"/>
      <c r="C13438" s="30"/>
    </row>
    <row r="13439" spans="1:3" x14ac:dyDescent="0.3">
      <c r="A13439" s="14"/>
      <c r="B13439" s="30"/>
      <c r="C13439" s="30"/>
    </row>
    <row r="13440" spans="1:3" x14ac:dyDescent="0.3">
      <c r="A13440" s="14"/>
      <c r="B13440" s="30"/>
      <c r="C13440" s="30"/>
    </row>
    <row r="13441" spans="1:3" x14ac:dyDescent="0.3">
      <c r="A13441" s="14"/>
      <c r="B13441" s="30"/>
      <c r="C13441" s="30"/>
    </row>
    <row r="13442" spans="1:3" x14ac:dyDescent="0.3">
      <c r="A13442" s="14"/>
      <c r="B13442" s="30"/>
      <c r="C13442" s="30"/>
    </row>
    <row r="13443" spans="1:3" x14ac:dyDescent="0.3">
      <c r="A13443" s="14"/>
      <c r="B13443" s="30"/>
      <c r="C13443" s="30"/>
    </row>
    <row r="13444" spans="1:3" x14ac:dyDescent="0.3">
      <c r="A13444" s="14"/>
      <c r="B13444" s="30"/>
      <c r="C13444" s="30"/>
    </row>
    <row r="13445" spans="1:3" x14ac:dyDescent="0.3">
      <c r="A13445" s="14"/>
      <c r="B13445" s="30"/>
      <c r="C13445" s="30"/>
    </row>
    <row r="13446" spans="1:3" x14ac:dyDescent="0.3">
      <c r="A13446" s="14"/>
      <c r="B13446" s="30"/>
      <c r="C13446" s="30"/>
    </row>
    <row r="13447" spans="1:3" x14ac:dyDescent="0.3">
      <c r="A13447" s="14"/>
      <c r="B13447" s="30"/>
      <c r="C13447" s="30"/>
    </row>
    <row r="13448" spans="1:3" x14ac:dyDescent="0.3">
      <c r="A13448" s="14"/>
      <c r="B13448" s="30"/>
      <c r="C13448" s="30"/>
    </row>
    <row r="13449" spans="1:3" x14ac:dyDescent="0.3">
      <c r="A13449" s="14"/>
      <c r="B13449" s="30"/>
      <c r="C13449" s="30"/>
    </row>
    <row r="13450" spans="1:3" x14ac:dyDescent="0.3">
      <c r="A13450" s="14"/>
      <c r="B13450" s="30"/>
      <c r="C13450" s="30"/>
    </row>
    <row r="13451" spans="1:3" x14ac:dyDescent="0.3">
      <c r="A13451" s="14"/>
      <c r="B13451" s="30"/>
      <c r="C13451" s="30"/>
    </row>
    <row r="13452" spans="1:3" x14ac:dyDescent="0.3">
      <c r="A13452" s="14"/>
      <c r="B13452" s="30"/>
      <c r="C13452" s="30"/>
    </row>
    <row r="13453" spans="1:3" x14ac:dyDescent="0.3">
      <c r="A13453" s="14"/>
      <c r="B13453" s="30"/>
      <c r="C13453" s="30"/>
    </row>
    <row r="13454" spans="1:3" x14ac:dyDescent="0.3">
      <c r="A13454" s="14"/>
      <c r="B13454" s="30"/>
      <c r="C13454" s="30"/>
    </row>
    <row r="13455" spans="1:3" x14ac:dyDescent="0.3">
      <c r="A13455" s="14"/>
      <c r="B13455" s="30"/>
      <c r="C13455" s="30"/>
    </row>
    <row r="13456" spans="1:3" x14ac:dyDescent="0.3">
      <c r="A13456" s="14"/>
      <c r="B13456" s="30"/>
      <c r="C13456" s="30"/>
    </row>
    <row r="13457" spans="1:3" x14ac:dyDescent="0.3">
      <c r="A13457" s="14"/>
      <c r="B13457" s="30"/>
      <c r="C13457" s="30"/>
    </row>
    <row r="13458" spans="1:3" x14ac:dyDescent="0.3">
      <c r="A13458" s="14"/>
      <c r="B13458" s="30"/>
      <c r="C13458" s="30"/>
    </row>
    <row r="13459" spans="1:3" x14ac:dyDescent="0.3">
      <c r="A13459" s="14"/>
      <c r="B13459" s="30"/>
      <c r="C13459" s="30"/>
    </row>
    <row r="13460" spans="1:3" x14ac:dyDescent="0.3">
      <c r="A13460" s="14"/>
      <c r="B13460" s="30"/>
      <c r="C13460" s="30"/>
    </row>
    <row r="13461" spans="1:3" x14ac:dyDescent="0.3">
      <c r="A13461" s="14"/>
      <c r="B13461" s="30"/>
      <c r="C13461" s="30"/>
    </row>
    <row r="13462" spans="1:3" x14ac:dyDescent="0.3">
      <c r="A13462" s="14"/>
      <c r="B13462" s="30"/>
      <c r="C13462" s="30"/>
    </row>
    <row r="13463" spans="1:3" x14ac:dyDescent="0.3">
      <c r="A13463" s="14"/>
      <c r="B13463" s="30"/>
      <c r="C13463" s="30"/>
    </row>
    <row r="13464" spans="1:3" x14ac:dyDescent="0.3">
      <c r="A13464" s="14"/>
      <c r="B13464" s="30"/>
      <c r="C13464" s="30"/>
    </row>
    <row r="13465" spans="1:3" x14ac:dyDescent="0.3">
      <c r="A13465" s="14"/>
      <c r="B13465" s="30"/>
      <c r="C13465" s="30"/>
    </row>
    <row r="13466" spans="1:3" x14ac:dyDescent="0.3">
      <c r="A13466" s="14"/>
      <c r="B13466" s="30"/>
      <c r="C13466" s="30"/>
    </row>
    <row r="13467" spans="1:3" x14ac:dyDescent="0.3">
      <c r="A13467" s="14"/>
      <c r="B13467" s="30"/>
      <c r="C13467" s="30"/>
    </row>
    <row r="13468" spans="1:3" x14ac:dyDescent="0.3">
      <c r="A13468" s="14"/>
      <c r="B13468" s="30"/>
      <c r="C13468" s="30"/>
    </row>
    <row r="13469" spans="1:3" x14ac:dyDescent="0.3">
      <c r="A13469" s="14"/>
      <c r="B13469" s="30"/>
      <c r="C13469" s="30"/>
    </row>
    <row r="13470" spans="1:3" x14ac:dyDescent="0.3">
      <c r="A13470" s="14"/>
      <c r="B13470" s="30"/>
      <c r="C13470" s="30"/>
    </row>
    <row r="13471" spans="1:3" x14ac:dyDescent="0.3">
      <c r="A13471" s="14"/>
      <c r="B13471" s="30"/>
      <c r="C13471" s="30"/>
    </row>
    <row r="13472" spans="1:3" x14ac:dyDescent="0.3">
      <c r="A13472" s="14"/>
      <c r="B13472" s="30"/>
      <c r="C13472" s="30"/>
    </row>
    <row r="13473" spans="1:3" x14ac:dyDescent="0.3">
      <c r="A13473" s="14"/>
      <c r="B13473" s="30"/>
      <c r="C13473" s="30"/>
    </row>
    <row r="13474" spans="1:3" x14ac:dyDescent="0.3">
      <c r="A13474" s="14"/>
      <c r="B13474" s="30"/>
      <c r="C13474" s="30"/>
    </row>
    <row r="13475" spans="1:3" x14ac:dyDescent="0.3">
      <c r="A13475" s="14"/>
      <c r="B13475" s="30"/>
      <c r="C13475" s="30"/>
    </row>
    <row r="13476" spans="1:3" x14ac:dyDescent="0.3">
      <c r="A13476" s="14"/>
      <c r="B13476" s="30"/>
      <c r="C13476" s="30"/>
    </row>
    <row r="13477" spans="1:3" x14ac:dyDescent="0.3">
      <c r="A13477" s="14"/>
      <c r="B13477" s="30"/>
      <c r="C13477" s="30"/>
    </row>
    <row r="13478" spans="1:3" x14ac:dyDescent="0.3">
      <c r="A13478" s="14"/>
      <c r="B13478" s="30"/>
      <c r="C13478" s="30"/>
    </row>
    <row r="13479" spans="1:3" x14ac:dyDescent="0.3">
      <c r="A13479" s="14"/>
      <c r="B13479" s="30"/>
      <c r="C13479" s="30"/>
    </row>
    <row r="13480" spans="1:3" x14ac:dyDescent="0.3">
      <c r="A13480" s="14"/>
      <c r="B13480" s="30"/>
      <c r="C13480" s="30"/>
    </row>
    <row r="13481" spans="1:3" x14ac:dyDescent="0.3">
      <c r="A13481" s="14"/>
      <c r="B13481" s="30"/>
      <c r="C13481" s="30"/>
    </row>
    <row r="13482" spans="1:3" x14ac:dyDescent="0.3">
      <c r="A13482" s="14"/>
      <c r="B13482" s="30"/>
      <c r="C13482" s="30"/>
    </row>
    <row r="13483" spans="1:3" x14ac:dyDescent="0.3">
      <c r="A13483" s="14"/>
      <c r="B13483" s="30"/>
      <c r="C13483" s="30"/>
    </row>
    <row r="13484" spans="1:3" x14ac:dyDescent="0.3">
      <c r="A13484" s="14"/>
      <c r="B13484" s="30"/>
      <c r="C13484" s="30"/>
    </row>
    <row r="13485" spans="1:3" x14ac:dyDescent="0.3">
      <c r="A13485" s="14"/>
      <c r="B13485" s="30"/>
      <c r="C13485" s="30"/>
    </row>
    <row r="13486" spans="1:3" x14ac:dyDescent="0.3">
      <c r="A13486" s="14"/>
      <c r="B13486" s="30"/>
      <c r="C13486" s="30"/>
    </row>
    <row r="13487" spans="1:3" x14ac:dyDescent="0.3">
      <c r="A13487" s="14"/>
      <c r="B13487" s="30"/>
      <c r="C13487" s="30"/>
    </row>
    <row r="13488" spans="1:3" x14ac:dyDescent="0.3">
      <c r="A13488" s="14"/>
      <c r="B13488" s="30"/>
      <c r="C13488" s="30"/>
    </row>
    <row r="13489" spans="1:3" x14ac:dyDescent="0.3">
      <c r="A13489" s="14"/>
      <c r="B13489" s="30"/>
      <c r="C13489" s="30"/>
    </row>
    <row r="13490" spans="1:3" x14ac:dyDescent="0.3">
      <c r="A13490" s="14"/>
      <c r="B13490" s="30"/>
      <c r="C13490" s="30"/>
    </row>
    <row r="13491" spans="1:3" x14ac:dyDescent="0.3">
      <c r="A13491" s="14"/>
      <c r="B13491" s="30"/>
      <c r="C13491" s="30"/>
    </row>
    <row r="13492" spans="1:3" x14ac:dyDescent="0.3">
      <c r="A13492" s="14"/>
      <c r="B13492" s="30"/>
      <c r="C13492" s="30"/>
    </row>
    <row r="13493" spans="1:3" x14ac:dyDescent="0.3">
      <c r="A13493" s="14"/>
      <c r="B13493" s="30"/>
      <c r="C13493" s="30"/>
    </row>
    <row r="13494" spans="1:3" x14ac:dyDescent="0.3">
      <c r="A13494" s="14"/>
      <c r="B13494" s="30"/>
      <c r="C13494" s="30"/>
    </row>
    <row r="13495" spans="1:3" x14ac:dyDescent="0.3">
      <c r="A13495" s="14"/>
      <c r="B13495" s="30"/>
      <c r="C13495" s="30"/>
    </row>
    <row r="13496" spans="1:3" x14ac:dyDescent="0.3">
      <c r="A13496" s="14"/>
      <c r="B13496" s="30"/>
      <c r="C13496" s="30"/>
    </row>
    <row r="13497" spans="1:3" x14ac:dyDescent="0.3">
      <c r="A13497" s="14"/>
      <c r="B13497" s="30"/>
      <c r="C13497" s="30"/>
    </row>
    <row r="13498" spans="1:3" x14ac:dyDescent="0.3">
      <c r="A13498" s="14"/>
      <c r="B13498" s="30"/>
      <c r="C13498" s="30"/>
    </row>
    <row r="13499" spans="1:3" x14ac:dyDescent="0.3">
      <c r="A13499" s="14"/>
      <c r="B13499" s="30"/>
      <c r="C13499" s="30"/>
    </row>
    <row r="13500" spans="1:3" x14ac:dyDescent="0.3">
      <c r="A13500" s="14"/>
      <c r="B13500" s="30"/>
      <c r="C13500" s="30"/>
    </row>
    <row r="13501" spans="1:3" x14ac:dyDescent="0.3">
      <c r="A13501" s="14"/>
      <c r="B13501" s="30"/>
      <c r="C13501" s="30"/>
    </row>
    <row r="13502" spans="1:3" x14ac:dyDescent="0.3">
      <c r="A13502" s="14"/>
      <c r="B13502" s="30"/>
      <c r="C13502" s="30"/>
    </row>
    <row r="13503" spans="1:3" x14ac:dyDescent="0.3">
      <c r="A13503" s="14"/>
      <c r="B13503" s="30"/>
      <c r="C13503" s="30"/>
    </row>
    <row r="13504" spans="1:3" x14ac:dyDescent="0.3">
      <c r="A13504" s="14"/>
      <c r="B13504" s="30"/>
      <c r="C13504" s="30"/>
    </row>
    <row r="13505" spans="1:3" x14ac:dyDescent="0.3">
      <c r="A13505" s="14"/>
      <c r="B13505" s="30"/>
      <c r="C13505" s="30"/>
    </row>
    <row r="13506" spans="1:3" x14ac:dyDescent="0.3">
      <c r="A13506" s="14"/>
      <c r="B13506" s="30"/>
      <c r="C13506" s="30"/>
    </row>
    <row r="13507" spans="1:3" x14ac:dyDescent="0.3">
      <c r="A13507" s="14"/>
      <c r="B13507" s="30"/>
      <c r="C13507" s="30"/>
    </row>
    <row r="13508" spans="1:3" x14ac:dyDescent="0.3">
      <c r="A13508" s="14"/>
      <c r="B13508" s="30"/>
      <c r="C13508" s="30"/>
    </row>
    <row r="13509" spans="1:3" x14ac:dyDescent="0.3">
      <c r="A13509" s="14"/>
      <c r="B13509" s="30"/>
      <c r="C13509" s="30"/>
    </row>
    <row r="13510" spans="1:3" x14ac:dyDescent="0.3">
      <c r="A13510" s="14"/>
      <c r="B13510" s="30"/>
      <c r="C13510" s="30"/>
    </row>
    <row r="13511" spans="1:3" x14ac:dyDescent="0.3">
      <c r="A13511" s="14"/>
      <c r="B13511" s="30"/>
      <c r="C13511" s="30"/>
    </row>
    <row r="13512" spans="1:3" x14ac:dyDescent="0.3">
      <c r="A13512" s="14"/>
      <c r="B13512" s="30"/>
      <c r="C13512" s="30"/>
    </row>
    <row r="13513" spans="1:3" x14ac:dyDescent="0.3">
      <c r="A13513" s="14"/>
      <c r="B13513" s="30"/>
      <c r="C13513" s="30"/>
    </row>
    <row r="13514" spans="1:3" x14ac:dyDescent="0.3">
      <c r="A13514" s="14"/>
      <c r="B13514" s="30"/>
      <c r="C13514" s="30"/>
    </row>
    <row r="13515" spans="1:3" x14ac:dyDescent="0.3">
      <c r="A13515" s="14"/>
      <c r="B13515" s="30"/>
      <c r="C13515" s="30"/>
    </row>
    <row r="13516" spans="1:3" x14ac:dyDescent="0.3">
      <c r="A13516" s="14"/>
      <c r="B13516" s="30"/>
      <c r="C13516" s="30"/>
    </row>
    <row r="13517" spans="1:3" x14ac:dyDescent="0.3">
      <c r="A13517" s="14"/>
      <c r="B13517" s="30"/>
      <c r="C13517" s="30"/>
    </row>
    <row r="13518" spans="1:3" x14ac:dyDescent="0.3">
      <c r="A13518" s="14"/>
      <c r="B13518" s="30"/>
      <c r="C13518" s="30"/>
    </row>
    <row r="13519" spans="1:3" x14ac:dyDescent="0.3">
      <c r="A13519" s="14"/>
      <c r="B13519" s="30"/>
      <c r="C13519" s="30"/>
    </row>
    <row r="13520" spans="1:3" x14ac:dyDescent="0.3">
      <c r="A13520" s="14"/>
      <c r="B13520" s="30"/>
      <c r="C13520" s="30"/>
    </row>
    <row r="13521" spans="1:3" x14ac:dyDescent="0.3">
      <c r="A13521" s="14"/>
      <c r="B13521" s="30"/>
      <c r="C13521" s="30"/>
    </row>
    <row r="13522" spans="1:3" x14ac:dyDescent="0.3">
      <c r="A13522" s="14"/>
      <c r="B13522" s="30"/>
      <c r="C13522" s="30"/>
    </row>
    <row r="13523" spans="1:3" x14ac:dyDescent="0.3">
      <c r="A13523" s="14"/>
      <c r="B13523" s="30"/>
      <c r="C13523" s="30"/>
    </row>
    <row r="13524" spans="1:3" x14ac:dyDescent="0.3">
      <c r="A13524" s="14"/>
      <c r="B13524" s="30"/>
      <c r="C13524" s="30"/>
    </row>
    <row r="13525" spans="1:3" x14ac:dyDescent="0.3">
      <c r="A13525" s="14"/>
      <c r="B13525" s="30"/>
      <c r="C13525" s="30"/>
    </row>
    <row r="13526" spans="1:3" x14ac:dyDescent="0.3">
      <c r="A13526" s="14"/>
      <c r="B13526" s="30"/>
      <c r="C13526" s="30"/>
    </row>
    <row r="13527" spans="1:3" x14ac:dyDescent="0.3">
      <c r="A13527" s="14"/>
      <c r="B13527" s="30"/>
      <c r="C13527" s="30"/>
    </row>
    <row r="13528" spans="1:3" x14ac:dyDescent="0.3">
      <c r="A13528" s="14"/>
      <c r="B13528" s="30"/>
      <c r="C13528" s="30"/>
    </row>
    <row r="13529" spans="1:3" x14ac:dyDescent="0.3">
      <c r="A13529" s="14"/>
      <c r="B13529" s="30"/>
      <c r="C13529" s="30"/>
    </row>
    <row r="13530" spans="1:3" x14ac:dyDescent="0.3">
      <c r="A13530" s="14"/>
      <c r="B13530" s="30"/>
      <c r="C13530" s="30"/>
    </row>
    <row r="13531" spans="1:3" x14ac:dyDescent="0.3">
      <c r="A13531" s="14"/>
      <c r="B13531" s="30"/>
      <c r="C13531" s="30"/>
    </row>
    <row r="13532" spans="1:3" x14ac:dyDescent="0.3">
      <c r="A13532" s="14"/>
      <c r="B13532" s="30"/>
      <c r="C13532" s="30"/>
    </row>
    <row r="13533" spans="1:3" x14ac:dyDescent="0.3">
      <c r="A13533" s="14"/>
      <c r="B13533" s="30"/>
      <c r="C13533" s="30"/>
    </row>
    <row r="13534" spans="1:3" x14ac:dyDescent="0.3">
      <c r="A13534" s="14"/>
      <c r="B13534" s="30"/>
      <c r="C13534" s="30"/>
    </row>
    <row r="13535" spans="1:3" x14ac:dyDescent="0.3">
      <c r="A13535" s="14"/>
      <c r="B13535" s="30"/>
      <c r="C13535" s="30"/>
    </row>
    <row r="13536" spans="1:3" x14ac:dyDescent="0.3">
      <c r="A13536" s="14"/>
      <c r="B13536" s="30"/>
      <c r="C13536" s="30"/>
    </row>
    <row r="13537" spans="1:3" x14ac:dyDescent="0.3">
      <c r="A13537" s="14"/>
      <c r="B13537" s="30"/>
      <c r="C13537" s="30"/>
    </row>
    <row r="13538" spans="1:3" x14ac:dyDescent="0.3">
      <c r="A13538" s="14"/>
      <c r="B13538" s="30"/>
      <c r="C13538" s="30"/>
    </row>
    <row r="13539" spans="1:3" x14ac:dyDescent="0.3">
      <c r="A13539" s="14"/>
      <c r="B13539" s="30"/>
      <c r="C13539" s="30"/>
    </row>
    <row r="13540" spans="1:3" x14ac:dyDescent="0.3">
      <c r="A13540" s="14"/>
      <c r="B13540" s="30"/>
      <c r="C13540" s="30"/>
    </row>
    <row r="13541" spans="1:3" x14ac:dyDescent="0.3">
      <c r="A13541" s="14"/>
      <c r="B13541" s="30"/>
      <c r="C13541" s="30"/>
    </row>
    <row r="13542" spans="1:3" x14ac:dyDescent="0.3">
      <c r="A13542" s="14"/>
      <c r="B13542" s="30"/>
      <c r="C13542" s="30"/>
    </row>
    <row r="13543" spans="1:3" x14ac:dyDescent="0.3">
      <c r="A13543" s="14"/>
      <c r="B13543" s="30"/>
      <c r="C13543" s="30"/>
    </row>
    <row r="13544" spans="1:3" x14ac:dyDescent="0.3">
      <c r="A13544" s="14"/>
      <c r="B13544" s="30"/>
      <c r="C13544" s="30"/>
    </row>
    <row r="13545" spans="1:3" x14ac:dyDescent="0.3">
      <c r="A13545" s="14"/>
      <c r="B13545" s="30"/>
      <c r="C13545" s="30"/>
    </row>
    <row r="13546" spans="1:3" x14ac:dyDescent="0.3">
      <c r="A13546" s="14"/>
      <c r="B13546" s="30"/>
      <c r="C13546" s="30"/>
    </row>
    <row r="13547" spans="1:3" x14ac:dyDescent="0.3">
      <c r="A13547" s="14"/>
      <c r="B13547" s="30"/>
      <c r="C13547" s="30"/>
    </row>
    <row r="13548" spans="1:3" x14ac:dyDescent="0.3">
      <c r="A13548" s="14"/>
      <c r="B13548" s="30"/>
      <c r="C13548" s="30"/>
    </row>
    <row r="13549" spans="1:3" x14ac:dyDescent="0.3">
      <c r="A13549" s="14"/>
      <c r="B13549" s="30"/>
      <c r="C13549" s="30"/>
    </row>
    <row r="13550" spans="1:3" x14ac:dyDescent="0.3">
      <c r="A13550" s="14"/>
      <c r="B13550" s="30"/>
      <c r="C13550" s="30"/>
    </row>
    <row r="13551" spans="1:3" x14ac:dyDescent="0.3">
      <c r="A13551" s="14"/>
      <c r="B13551" s="30"/>
      <c r="C13551" s="30"/>
    </row>
    <row r="13552" spans="1:3" x14ac:dyDescent="0.3">
      <c r="A13552" s="14"/>
      <c r="B13552" s="30"/>
      <c r="C13552" s="30"/>
    </row>
    <row r="13553" spans="1:3" x14ac:dyDescent="0.3">
      <c r="A13553" s="14"/>
      <c r="B13553" s="30"/>
      <c r="C13553" s="30"/>
    </row>
    <row r="13554" spans="1:3" x14ac:dyDescent="0.3">
      <c r="A13554" s="14"/>
      <c r="B13554" s="30"/>
      <c r="C13554" s="30"/>
    </row>
    <row r="13555" spans="1:3" x14ac:dyDescent="0.3">
      <c r="A13555" s="14"/>
      <c r="B13555" s="30"/>
      <c r="C13555" s="30"/>
    </row>
    <row r="13556" spans="1:3" x14ac:dyDescent="0.3">
      <c r="A13556" s="14"/>
      <c r="B13556" s="30"/>
      <c r="C13556" s="30"/>
    </row>
    <row r="13557" spans="1:3" x14ac:dyDescent="0.3">
      <c r="A13557" s="14"/>
      <c r="B13557" s="30"/>
      <c r="C13557" s="30"/>
    </row>
    <row r="13558" spans="1:3" x14ac:dyDescent="0.3">
      <c r="A13558" s="14"/>
      <c r="B13558" s="30"/>
      <c r="C13558" s="30"/>
    </row>
    <row r="13559" spans="1:3" x14ac:dyDescent="0.3">
      <c r="A13559" s="14"/>
      <c r="B13559" s="30"/>
      <c r="C13559" s="30"/>
    </row>
    <row r="13560" spans="1:3" x14ac:dyDescent="0.3">
      <c r="A13560" s="14"/>
      <c r="B13560" s="30"/>
      <c r="C13560" s="30"/>
    </row>
    <row r="13561" spans="1:3" x14ac:dyDescent="0.3">
      <c r="A13561" s="14"/>
      <c r="B13561" s="30"/>
      <c r="C13561" s="30"/>
    </row>
    <row r="13562" spans="1:3" x14ac:dyDescent="0.3">
      <c r="A13562" s="14"/>
      <c r="B13562" s="30"/>
      <c r="C13562" s="30"/>
    </row>
    <row r="13563" spans="1:3" x14ac:dyDescent="0.3">
      <c r="A13563" s="14"/>
      <c r="B13563" s="30"/>
      <c r="C13563" s="30"/>
    </row>
    <row r="13564" spans="1:3" x14ac:dyDescent="0.3">
      <c r="A13564" s="14"/>
      <c r="B13564" s="30"/>
      <c r="C13564" s="30"/>
    </row>
    <row r="13565" spans="1:3" x14ac:dyDescent="0.3">
      <c r="A13565" s="14"/>
      <c r="B13565" s="30"/>
      <c r="C13565" s="30"/>
    </row>
    <row r="13566" spans="1:3" x14ac:dyDescent="0.3">
      <c r="A13566" s="14"/>
      <c r="B13566" s="30"/>
      <c r="C13566" s="30"/>
    </row>
    <row r="13567" spans="1:3" x14ac:dyDescent="0.3">
      <c r="A13567" s="14"/>
      <c r="B13567" s="30"/>
      <c r="C13567" s="30"/>
    </row>
    <row r="13568" spans="1:3" x14ac:dyDescent="0.3">
      <c r="A13568" s="14"/>
      <c r="B13568" s="30"/>
      <c r="C13568" s="30"/>
    </row>
    <row r="13569" spans="1:3" x14ac:dyDescent="0.3">
      <c r="A13569" s="14"/>
      <c r="B13569" s="30"/>
      <c r="C13569" s="30"/>
    </row>
    <row r="13570" spans="1:3" x14ac:dyDescent="0.3">
      <c r="A13570" s="14"/>
      <c r="B13570" s="30"/>
      <c r="C13570" s="30"/>
    </row>
    <row r="13571" spans="1:3" x14ac:dyDescent="0.3">
      <c r="A13571" s="14"/>
      <c r="B13571" s="30"/>
      <c r="C13571" s="30"/>
    </row>
    <row r="13572" spans="1:3" x14ac:dyDescent="0.3">
      <c r="A13572" s="14"/>
      <c r="B13572" s="30"/>
      <c r="C13572" s="30"/>
    </row>
    <row r="13573" spans="1:3" x14ac:dyDescent="0.3">
      <c r="A13573" s="14"/>
      <c r="B13573" s="30"/>
      <c r="C13573" s="30"/>
    </row>
    <row r="13574" spans="1:3" x14ac:dyDescent="0.3">
      <c r="A13574" s="14"/>
      <c r="B13574" s="30"/>
      <c r="C13574" s="30"/>
    </row>
    <row r="13575" spans="1:3" x14ac:dyDescent="0.3">
      <c r="A13575" s="14"/>
      <c r="B13575" s="30"/>
      <c r="C13575" s="30"/>
    </row>
    <row r="13576" spans="1:3" x14ac:dyDescent="0.3">
      <c r="A13576" s="14"/>
      <c r="B13576" s="30"/>
      <c r="C13576" s="30"/>
    </row>
    <row r="13577" spans="1:3" x14ac:dyDescent="0.3">
      <c r="A13577" s="14"/>
      <c r="B13577" s="30"/>
      <c r="C13577" s="30"/>
    </row>
    <row r="13578" spans="1:3" x14ac:dyDescent="0.3">
      <c r="A13578" s="14"/>
      <c r="B13578" s="30"/>
      <c r="C13578" s="30"/>
    </row>
    <row r="13579" spans="1:3" x14ac:dyDescent="0.3">
      <c r="A13579" s="14"/>
      <c r="B13579" s="30"/>
      <c r="C13579" s="30"/>
    </row>
    <row r="13580" spans="1:3" x14ac:dyDescent="0.3">
      <c r="A13580" s="14"/>
      <c r="B13580" s="30"/>
      <c r="C13580" s="30"/>
    </row>
    <row r="13581" spans="1:3" x14ac:dyDescent="0.3">
      <c r="A13581" s="14"/>
      <c r="B13581" s="30"/>
      <c r="C13581" s="30"/>
    </row>
    <row r="13582" spans="1:3" x14ac:dyDescent="0.3">
      <c r="A13582" s="14"/>
      <c r="B13582" s="30"/>
      <c r="C13582" s="30"/>
    </row>
    <row r="13583" spans="1:3" x14ac:dyDescent="0.3">
      <c r="A13583" s="14"/>
      <c r="B13583" s="30"/>
      <c r="C13583" s="30"/>
    </row>
    <row r="13584" spans="1:3" x14ac:dyDescent="0.3">
      <c r="A13584" s="14"/>
      <c r="B13584" s="30"/>
      <c r="C13584" s="30"/>
    </row>
    <row r="13585" spans="1:3" x14ac:dyDescent="0.3">
      <c r="A13585" s="14"/>
      <c r="B13585" s="30"/>
      <c r="C13585" s="30"/>
    </row>
    <row r="13586" spans="1:3" x14ac:dyDescent="0.3">
      <c r="A13586" s="14"/>
      <c r="B13586" s="30"/>
      <c r="C13586" s="30"/>
    </row>
    <row r="13587" spans="1:3" x14ac:dyDescent="0.3">
      <c r="A13587" s="14"/>
      <c r="B13587" s="30"/>
      <c r="C13587" s="30"/>
    </row>
    <row r="13588" spans="1:3" x14ac:dyDescent="0.3">
      <c r="A13588" s="14"/>
      <c r="B13588" s="30"/>
      <c r="C13588" s="30"/>
    </row>
    <row r="13589" spans="1:3" x14ac:dyDescent="0.3">
      <c r="A13589" s="14"/>
      <c r="B13589" s="30"/>
      <c r="C13589" s="30"/>
    </row>
    <row r="13590" spans="1:3" x14ac:dyDescent="0.3">
      <c r="A13590" s="14"/>
      <c r="B13590" s="30"/>
      <c r="C13590" s="30"/>
    </row>
    <row r="13591" spans="1:3" x14ac:dyDescent="0.3">
      <c r="A13591" s="14"/>
      <c r="B13591" s="30"/>
      <c r="C13591" s="30"/>
    </row>
    <row r="13592" spans="1:3" x14ac:dyDescent="0.3">
      <c r="A13592" s="14"/>
      <c r="B13592" s="30"/>
      <c r="C13592" s="30"/>
    </row>
    <row r="13593" spans="1:3" x14ac:dyDescent="0.3">
      <c r="A13593" s="14"/>
      <c r="B13593" s="30"/>
      <c r="C13593" s="30"/>
    </row>
    <row r="13594" spans="1:3" x14ac:dyDescent="0.3">
      <c r="A13594" s="14"/>
      <c r="B13594" s="30"/>
      <c r="C13594" s="30"/>
    </row>
    <row r="13595" spans="1:3" x14ac:dyDescent="0.3">
      <c r="A13595" s="14"/>
      <c r="B13595" s="30"/>
      <c r="C13595" s="30"/>
    </row>
    <row r="13596" spans="1:3" x14ac:dyDescent="0.3">
      <c r="A13596" s="14"/>
      <c r="B13596" s="30"/>
      <c r="C13596" s="30"/>
    </row>
    <row r="13597" spans="1:3" x14ac:dyDescent="0.3">
      <c r="A13597" s="14"/>
      <c r="B13597" s="30"/>
      <c r="C13597" s="30"/>
    </row>
    <row r="13598" spans="1:3" x14ac:dyDescent="0.3">
      <c r="A13598" s="14"/>
      <c r="B13598" s="30"/>
      <c r="C13598" s="30"/>
    </row>
    <row r="13599" spans="1:3" x14ac:dyDescent="0.3">
      <c r="A13599" s="14"/>
      <c r="B13599" s="30"/>
      <c r="C13599" s="30"/>
    </row>
    <row r="13600" spans="1:3" x14ac:dyDescent="0.3">
      <c r="A13600" s="14"/>
      <c r="B13600" s="30"/>
      <c r="C13600" s="30"/>
    </row>
    <row r="13601" spans="1:3" x14ac:dyDescent="0.3">
      <c r="A13601" s="14"/>
      <c r="B13601" s="30"/>
      <c r="C13601" s="30"/>
    </row>
    <row r="13602" spans="1:3" x14ac:dyDescent="0.3">
      <c r="A13602" s="14"/>
      <c r="B13602" s="30"/>
      <c r="C13602" s="30"/>
    </row>
    <row r="13603" spans="1:3" x14ac:dyDescent="0.3">
      <c r="A13603" s="14"/>
      <c r="B13603" s="30"/>
      <c r="C13603" s="30"/>
    </row>
    <row r="13604" spans="1:3" x14ac:dyDescent="0.3">
      <c r="A13604" s="14"/>
      <c r="B13604" s="30"/>
      <c r="C13604" s="30"/>
    </row>
    <row r="13605" spans="1:3" x14ac:dyDescent="0.3">
      <c r="A13605" s="14"/>
      <c r="B13605" s="30"/>
      <c r="C13605" s="30"/>
    </row>
    <row r="13606" spans="1:3" x14ac:dyDescent="0.3">
      <c r="A13606" s="14"/>
      <c r="B13606" s="30"/>
      <c r="C13606" s="30"/>
    </row>
    <row r="13607" spans="1:3" x14ac:dyDescent="0.3">
      <c r="A13607" s="14"/>
      <c r="B13607" s="30"/>
      <c r="C13607" s="30"/>
    </row>
    <row r="13608" spans="1:3" x14ac:dyDescent="0.3">
      <c r="A13608" s="14"/>
      <c r="B13608" s="30"/>
      <c r="C13608" s="30"/>
    </row>
    <row r="13609" spans="1:3" x14ac:dyDescent="0.3">
      <c r="A13609" s="14"/>
      <c r="B13609" s="30"/>
      <c r="C13609" s="30"/>
    </row>
    <row r="13610" spans="1:3" x14ac:dyDescent="0.3">
      <c r="A13610" s="14"/>
      <c r="B13610" s="30"/>
      <c r="C13610" s="30"/>
    </row>
    <row r="13611" spans="1:3" x14ac:dyDescent="0.3">
      <c r="A13611" s="14"/>
      <c r="B13611" s="30"/>
      <c r="C13611" s="30"/>
    </row>
    <row r="13612" spans="1:3" x14ac:dyDescent="0.3">
      <c r="A13612" s="14"/>
      <c r="B13612" s="30"/>
      <c r="C13612" s="30"/>
    </row>
    <row r="13613" spans="1:3" x14ac:dyDescent="0.3">
      <c r="A13613" s="14"/>
      <c r="B13613" s="30"/>
      <c r="C13613" s="30"/>
    </row>
    <row r="13614" spans="1:3" x14ac:dyDescent="0.3">
      <c r="A13614" s="14"/>
      <c r="B13614" s="30"/>
      <c r="C13614" s="30"/>
    </row>
    <row r="13615" spans="1:3" x14ac:dyDescent="0.3">
      <c r="A13615" s="14"/>
      <c r="B13615" s="30"/>
      <c r="C13615" s="30"/>
    </row>
    <row r="13616" spans="1:3" x14ac:dyDescent="0.3">
      <c r="A13616" s="14"/>
      <c r="B13616" s="30"/>
      <c r="C13616" s="30"/>
    </row>
    <row r="13617" spans="1:3" x14ac:dyDescent="0.3">
      <c r="A13617" s="14"/>
      <c r="B13617" s="30"/>
      <c r="C13617" s="30"/>
    </row>
    <row r="13618" spans="1:3" x14ac:dyDescent="0.3">
      <c r="A13618" s="14"/>
      <c r="B13618" s="30"/>
      <c r="C13618" s="30"/>
    </row>
    <row r="13619" spans="1:3" x14ac:dyDescent="0.3">
      <c r="A13619" s="14"/>
      <c r="B13619" s="30"/>
      <c r="C13619" s="30"/>
    </row>
    <row r="13620" spans="1:3" x14ac:dyDescent="0.3">
      <c r="A13620" s="14"/>
      <c r="B13620" s="30"/>
      <c r="C13620" s="30"/>
    </row>
    <row r="13621" spans="1:3" x14ac:dyDescent="0.3">
      <c r="A13621" s="14"/>
      <c r="B13621" s="30"/>
      <c r="C13621" s="30"/>
    </row>
    <row r="13622" spans="1:3" x14ac:dyDescent="0.3">
      <c r="A13622" s="14"/>
      <c r="B13622" s="30"/>
      <c r="C13622" s="30"/>
    </row>
    <row r="13623" spans="1:3" x14ac:dyDescent="0.3">
      <c r="A13623" s="14"/>
      <c r="B13623" s="30"/>
      <c r="C13623" s="30"/>
    </row>
    <row r="13624" spans="1:3" x14ac:dyDescent="0.3">
      <c r="A13624" s="14"/>
      <c r="B13624" s="30"/>
      <c r="C13624" s="30"/>
    </row>
    <row r="13625" spans="1:3" x14ac:dyDescent="0.3">
      <c r="A13625" s="14"/>
      <c r="B13625" s="30"/>
      <c r="C13625" s="30"/>
    </row>
    <row r="13626" spans="1:3" x14ac:dyDescent="0.3">
      <c r="A13626" s="14"/>
      <c r="B13626" s="30"/>
      <c r="C13626" s="30"/>
    </row>
    <row r="13627" spans="1:3" x14ac:dyDescent="0.3">
      <c r="A13627" s="14"/>
      <c r="B13627" s="30"/>
      <c r="C13627" s="30"/>
    </row>
    <row r="13628" spans="1:3" x14ac:dyDescent="0.3">
      <c r="A13628" s="14"/>
      <c r="B13628" s="30"/>
      <c r="C13628" s="30"/>
    </row>
    <row r="13629" spans="1:3" x14ac:dyDescent="0.3">
      <c r="A13629" s="14"/>
      <c r="B13629" s="30"/>
      <c r="C13629" s="30"/>
    </row>
    <row r="13630" spans="1:3" x14ac:dyDescent="0.3">
      <c r="A13630" s="14"/>
      <c r="B13630" s="30"/>
      <c r="C13630" s="30"/>
    </row>
    <row r="13631" spans="1:3" x14ac:dyDescent="0.3">
      <c r="A13631" s="14"/>
      <c r="B13631" s="30"/>
      <c r="C13631" s="30"/>
    </row>
    <row r="13632" spans="1:3" x14ac:dyDescent="0.3">
      <c r="A13632" s="14"/>
      <c r="B13632" s="30"/>
      <c r="C13632" s="30"/>
    </row>
    <row r="13633" spans="1:3" x14ac:dyDescent="0.3">
      <c r="A13633" s="14"/>
      <c r="B13633" s="30"/>
      <c r="C13633" s="30"/>
    </row>
    <row r="13634" spans="1:3" x14ac:dyDescent="0.3">
      <c r="A13634" s="14"/>
      <c r="B13634" s="30"/>
      <c r="C13634" s="30"/>
    </row>
    <row r="13635" spans="1:3" x14ac:dyDescent="0.3">
      <c r="A13635" s="14"/>
      <c r="B13635" s="30"/>
      <c r="C13635" s="30"/>
    </row>
    <row r="13636" spans="1:3" x14ac:dyDescent="0.3">
      <c r="A13636" s="14"/>
      <c r="B13636" s="30"/>
      <c r="C13636" s="30"/>
    </row>
    <row r="13637" spans="1:3" x14ac:dyDescent="0.3">
      <c r="A13637" s="14"/>
      <c r="B13637" s="30"/>
      <c r="C13637" s="30"/>
    </row>
    <row r="13638" spans="1:3" x14ac:dyDescent="0.3">
      <c r="A13638" s="14"/>
      <c r="B13638" s="30"/>
      <c r="C13638" s="30"/>
    </row>
    <row r="13639" spans="1:3" x14ac:dyDescent="0.3">
      <c r="A13639" s="14"/>
      <c r="B13639" s="30"/>
      <c r="C13639" s="30"/>
    </row>
    <row r="13640" spans="1:3" x14ac:dyDescent="0.3">
      <c r="A13640" s="14"/>
      <c r="B13640" s="30"/>
      <c r="C13640" s="30"/>
    </row>
    <row r="13641" spans="1:3" x14ac:dyDescent="0.3">
      <c r="A13641" s="14"/>
      <c r="B13641" s="30"/>
      <c r="C13641" s="30"/>
    </row>
    <row r="13642" spans="1:3" x14ac:dyDescent="0.3">
      <c r="A13642" s="14"/>
      <c r="B13642" s="30"/>
      <c r="C13642" s="30"/>
    </row>
    <row r="13643" spans="1:3" x14ac:dyDescent="0.3">
      <c r="A13643" s="14"/>
      <c r="B13643" s="30"/>
      <c r="C13643" s="30"/>
    </row>
    <row r="13644" spans="1:3" x14ac:dyDescent="0.3">
      <c r="A13644" s="14"/>
      <c r="B13644" s="30"/>
      <c r="C13644" s="30"/>
    </row>
    <row r="13645" spans="1:3" x14ac:dyDescent="0.3">
      <c r="A13645" s="14"/>
      <c r="B13645" s="30"/>
      <c r="C13645" s="30"/>
    </row>
    <row r="13646" spans="1:3" x14ac:dyDescent="0.3">
      <c r="A13646" s="14"/>
      <c r="B13646" s="30"/>
      <c r="C13646" s="30"/>
    </row>
    <row r="13647" spans="1:3" x14ac:dyDescent="0.3">
      <c r="A13647" s="14"/>
      <c r="B13647" s="30"/>
      <c r="C13647" s="30"/>
    </row>
    <row r="13648" spans="1:3" x14ac:dyDescent="0.3">
      <c r="A13648" s="14"/>
      <c r="B13648" s="30"/>
      <c r="C13648" s="30"/>
    </row>
    <row r="13649" spans="1:3" x14ac:dyDescent="0.3">
      <c r="A13649" s="14"/>
      <c r="B13649" s="30"/>
      <c r="C13649" s="30"/>
    </row>
    <row r="13650" spans="1:3" x14ac:dyDescent="0.3">
      <c r="A13650" s="14"/>
      <c r="B13650" s="30"/>
      <c r="C13650" s="30"/>
    </row>
    <row r="13651" spans="1:3" x14ac:dyDescent="0.3">
      <c r="A13651" s="14"/>
      <c r="B13651" s="30"/>
      <c r="C13651" s="30"/>
    </row>
    <row r="13652" spans="1:3" x14ac:dyDescent="0.3">
      <c r="A13652" s="14"/>
      <c r="B13652" s="30"/>
      <c r="C13652" s="30"/>
    </row>
    <row r="13653" spans="1:3" x14ac:dyDescent="0.3">
      <c r="A13653" s="14"/>
      <c r="B13653" s="30"/>
      <c r="C13653" s="30"/>
    </row>
    <row r="13654" spans="1:3" x14ac:dyDescent="0.3">
      <c r="A13654" s="14"/>
      <c r="B13654" s="30"/>
      <c r="C13654" s="30"/>
    </row>
    <row r="13655" spans="1:3" x14ac:dyDescent="0.3">
      <c r="A13655" s="14"/>
      <c r="B13655" s="30"/>
      <c r="C13655" s="30"/>
    </row>
    <row r="13656" spans="1:3" x14ac:dyDescent="0.3">
      <c r="A13656" s="14"/>
      <c r="B13656" s="30"/>
      <c r="C13656" s="30"/>
    </row>
    <row r="13657" spans="1:3" x14ac:dyDescent="0.3">
      <c r="A13657" s="14"/>
      <c r="B13657" s="30"/>
      <c r="C13657" s="30"/>
    </row>
    <row r="13658" spans="1:3" x14ac:dyDescent="0.3">
      <c r="A13658" s="14"/>
      <c r="B13658" s="30"/>
      <c r="C13658" s="30"/>
    </row>
    <row r="13659" spans="1:3" x14ac:dyDescent="0.3">
      <c r="A13659" s="14"/>
      <c r="B13659" s="30"/>
      <c r="C13659" s="30"/>
    </row>
    <row r="13660" spans="1:3" x14ac:dyDescent="0.3">
      <c r="A13660" s="14"/>
      <c r="B13660" s="30"/>
      <c r="C13660" s="30"/>
    </row>
    <row r="13661" spans="1:3" x14ac:dyDescent="0.3">
      <c r="A13661" s="14"/>
      <c r="B13661" s="30"/>
      <c r="C13661" s="30"/>
    </row>
    <row r="13662" spans="1:3" x14ac:dyDescent="0.3">
      <c r="A13662" s="14"/>
      <c r="B13662" s="30"/>
      <c r="C13662" s="30"/>
    </row>
    <row r="13663" spans="1:3" x14ac:dyDescent="0.3">
      <c r="A13663" s="14"/>
      <c r="B13663" s="30"/>
      <c r="C13663" s="30"/>
    </row>
    <row r="13664" spans="1:3" x14ac:dyDescent="0.3">
      <c r="A13664" s="14"/>
      <c r="B13664" s="30"/>
      <c r="C13664" s="30"/>
    </row>
    <row r="13665" spans="1:3" x14ac:dyDescent="0.3">
      <c r="A13665" s="14"/>
      <c r="B13665" s="30"/>
      <c r="C13665" s="30"/>
    </row>
    <row r="13666" spans="1:3" x14ac:dyDescent="0.3">
      <c r="A13666" s="14"/>
      <c r="B13666" s="30"/>
      <c r="C13666" s="30"/>
    </row>
    <row r="13667" spans="1:3" x14ac:dyDescent="0.3">
      <c r="A13667" s="14"/>
      <c r="B13667" s="30"/>
      <c r="C13667" s="30"/>
    </row>
    <row r="13668" spans="1:3" x14ac:dyDescent="0.3">
      <c r="A13668" s="14"/>
      <c r="B13668" s="30"/>
      <c r="C13668" s="30"/>
    </row>
    <row r="13669" spans="1:3" x14ac:dyDescent="0.3">
      <c r="A13669" s="14"/>
      <c r="B13669" s="30"/>
      <c r="C13669" s="30"/>
    </row>
    <row r="13670" spans="1:3" x14ac:dyDescent="0.3">
      <c r="A13670" s="14"/>
      <c r="B13670" s="30"/>
      <c r="C13670" s="30"/>
    </row>
    <row r="13671" spans="1:3" x14ac:dyDescent="0.3">
      <c r="A13671" s="14"/>
      <c r="B13671" s="30"/>
      <c r="C13671" s="30"/>
    </row>
    <row r="13672" spans="1:3" x14ac:dyDescent="0.3">
      <c r="A13672" s="14"/>
      <c r="B13672" s="30"/>
      <c r="C13672" s="30"/>
    </row>
    <row r="13673" spans="1:3" x14ac:dyDescent="0.3">
      <c r="A13673" s="14"/>
      <c r="B13673" s="30"/>
      <c r="C13673" s="30"/>
    </row>
    <row r="13674" spans="1:3" x14ac:dyDescent="0.3">
      <c r="A13674" s="14"/>
      <c r="B13674" s="30"/>
      <c r="C13674" s="30"/>
    </row>
    <row r="13675" spans="1:3" x14ac:dyDescent="0.3">
      <c r="A13675" s="14"/>
      <c r="B13675" s="30"/>
      <c r="C13675" s="30"/>
    </row>
    <row r="13676" spans="1:3" x14ac:dyDescent="0.3">
      <c r="A13676" s="14"/>
      <c r="B13676" s="30"/>
      <c r="C13676" s="30"/>
    </row>
    <row r="13677" spans="1:3" x14ac:dyDescent="0.3">
      <c r="A13677" s="14"/>
      <c r="B13677" s="30"/>
      <c r="C13677" s="30"/>
    </row>
    <row r="13678" spans="1:3" x14ac:dyDescent="0.3">
      <c r="A13678" s="14"/>
      <c r="B13678" s="30"/>
      <c r="C13678" s="30"/>
    </row>
    <row r="13679" spans="1:3" x14ac:dyDescent="0.3">
      <c r="A13679" s="14"/>
      <c r="B13679" s="30"/>
      <c r="C13679" s="30"/>
    </row>
    <row r="13680" spans="1:3" x14ac:dyDescent="0.3">
      <c r="A13680" s="14"/>
      <c r="B13680" s="30"/>
      <c r="C13680" s="30"/>
    </row>
    <row r="13681" spans="1:3" x14ac:dyDescent="0.3">
      <c r="A13681" s="14"/>
      <c r="B13681" s="30"/>
      <c r="C13681" s="30"/>
    </row>
    <row r="13682" spans="1:3" x14ac:dyDescent="0.3">
      <c r="A13682" s="14"/>
      <c r="B13682" s="30"/>
      <c r="C13682" s="30"/>
    </row>
    <row r="13683" spans="1:3" x14ac:dyDescent="0.3">
      <c r="A13683" s="14"/>
      <c r="B13683" s="30"/>
      <c r="C13683" s="30"/>
    </row>
    <row r="13684" spans="1:3" x14ac:dyDescent="0.3">
      <c r="A13684" s="14"/>
      <c r="B13684" s="30"/>
      <c r="C13684" s="30"/>
    </row>
    <row r="13685" spans="1:3" x14ac:dyDescent="0.3">
      <c r="A13685" s="14"/>
      <c r="B13685" s="30"/>
      <c r="C13685" s="30"/>
    </row>
    <row r="13686" spans="1:3" x14ac:dyDescent="0.3">
      <c r="A13686" s="14"/>
      <c r="B13686" s="30"/>
      <c r="C13686" s="30"/>
    </row>
    <row r="13687" spans="1:3" x14ac:dyDescent="0.3">
      <c r="A13687" s="14"/>
      <c r="B13687" s="30"/>
      <c r="C13687" s="30"/>
    </row>
    <row r="13688" spans="1:3" x14ac:dyDescent="0.3">
      <c r="A13688" s="14"/>
      <c r="B13688" s="30"/>
      <c r="C13688" s="30"/>
    </row>
    <row r="13689" spans="1:3" x14ac:dyDescent="0.3">
      <c r="A13689" s="14"/>
      <c r="B13689" s="30"/>
      <c r="C13689" s="30"/>
    </row>
    <row r="13690" spans="1:3" x14ac:dyDescent="0.3">
      <c r="A13690" s="14"/>
      <c r="B13690" s="30"/>
      <c r="C13690" s="30"/>
    </row>
    <row r="13691" spans="1:3" x14ac:dyDescent="0.3">
      <c r="A13691" s="14"/>
      <c r="B13691" s="30"/>
      <c r="C13691" s="30"/>
    </row>
    <row r="13692" spans="1:3" x14ac:dyDescent="0.3">
      <c r="A13692" s="14"/>
      <c r="B13692" s="30"/>
      <c r="C13692" s="30"/>
    </row>
    <row r="13693" spans="1:3" x14ac:dyDescent="0.3">
      <c r="A13693" s="14"/>
      <c r="B13693" s="30"/>
      <c r="C13693" s="30"/>
    </row>
    <row r="13694" spans="1:3" x14ac:dyDescent="0.3">
      <c r="A13694" s="14"/>
      <c r="B13694" s="30"/>
      <c r="C13694" s="30"/>
    </row>
    <row r="13695" spans="1:3" x14ac:dyDescent="0.3">
      <c r="A13695" s="14"/>
      <c r="B13695" s="30"/>
      <c r="C13695" s="30"/>
    </row>
    <row r="13696" spans="1:3" x14ac:dyDescent="0.3">
      <c r="A13696" s="14"/>
      <c r="B13696" s="30"/>
      <c r="C13696" s="30"/>
    </row>
    <row r="13697" spans="1:3" x14ac:dyDescent="0.3">
      <c r="A13697" s="14"/>
      <c r="B13697" s="30"/>
      <c r="C13697" s="30"/>
    </row>
    <row r="13698" spans="1:3" x14ac:dyDescent="0.3">
      <c r="A13698" s="14"/>
      <c r="B13698" s="30"/>
      <c r="C13698" s="30"/>
    </row>
    <row r="13699" spans="1:3" x14ac:dyDescent="0.3">
      <c r="A13699" s="14"/>
      <c r="B13699" s="30"/>
      <c r="C13699" s="30"/>
    </row>
    <row r="13700" spans="1:3" x14ac:dyDescent="0.3">
      <c r="A13700" s="14"/>
      <c r="B13700" s="30"/>
      <c r="C13700" s="30"/>
    </row>
    <row r="13701" spans="1:3" x14ac:dyDescent="0.3">
      <c r="A13701" s="14"/>
      <c r="B13701" s="30"/>
      <c r="C13701" s="30"/>
    </row>
    <row r="13702" spans="1:3" x14ac:dyDescent="0.3">
      <c r="A13702" s="14"/>
      <c r="B13702" s="30"/>
      <c r="C13702" s="30"/>
    </row>
    <row r="13703" spans="1:3" x14ac:dyDescent="0.3">
      <c r="A13703" s="14"/>
      <c r="B13703" s="30"/>
      <c r="C13703" s="30"/>
    </row>
    <row r="13704" spans="1:3" x14ac:dyDescent="0.3">
      <c r="A13704" s="14"/>
      <c r="B13704" s="30"/>
      <c r="C13704" s="30"/>
    </row>
    <row r="13705" spans="1:3" x14ac:dyDescent="0.3">
      <c r="A13705" s="14"/>
      <c r="B13705" s="30"/>
      <c r="C13705" s="30"/>
    </row>
    <row r="13706" spans="1:3" x14ac:dyDescent="0.3">
      <c r="A13706" s="14"/>
      <c r="B13706" s="30"/>
      <c r="C13706" s="30"/>
    </row>
    <row r="13707" spans="1:3" x14ac:dyDescent="0.3">
      <c r="A13707" s="14"/>
      <c r="B13707" s="30"/>
      <c r="C13707" s="30"/>
    </row>
    <row r="13708" spans="1:3" x14ac:dyDescent="0.3">
      <c r="A13708" s="14"/>
      <c r="B13708" s="30"/>
      <c r="C13708" s="30"/>
    </row>
    <row r="13709" spans="1:3" x14ac:dyDescent="0.3">
      <c r="A13709" s="14"/>
      <c r="B13709" s="30"/>
      <c r="C13709" s="30"/>
    </row>
    <row r="13710" spans="1:3" x14ac:dyDescent="0.3">
      <c r="A13710" s="14"/>
      <c r="B13710" s="30"/>
      <c r="C13710" s="30"/>
    </row>
    <row r="13711" spans="1:3" x14ac:dyDescent="0.3">
      <c r="A13711" s="14"/>
      <c r="B13711" s="30"/>
      <c r="C13711" s="30"/>
    </row>
    <row r="13712" spans="1:3" x14ac:dyDescent="0.3">
      <c r="A13712" s="14"/>
      <c r="B13712" s="30"/>
      <c r="C13712" s="30"/>
    </row>
    <row r="13713" spans="1:3" x14ac:dyDescent="0.3">
      <c r="A13713" s="14"/>
      <c r="B13713" s="30"/>
      <c r="C13713" s="30"/>
    </row>
    <row r="13714" spans="1:3" x14ac:dyDescent="0.3">
      <c r="A13714" s="14"/>
      <c r="B13714" s="30"/>
      <c r="C13714" s="30"/>
    </row>
    <row r="13715" spans="1:3" x14ac:dyDescent="0.3">
      <c r="A13715" s="14"/>
      <c r="B13715" s="30"/>
      <c r="C13715" s="30"/>
    </row>
    <row r="13716" spans="1:3" x14ac:dyDescent="0.3">
      <c r="A13716" s="14"/>
      <c r="B13716" s="30"/>
      <c r="C13716" s="30"/>
    </row>
    <row r="13717" spans="1:3" x14ac:dyDescent="0.3">
      <c r="A13717" s="14"/>
      <c r="B13717" s="30"/>
      <c r="C13717" s="30"/>
    </row>
    <row r="13718" spans="1:3" x14ac:dyDescent="0.3">
      <c r="A13718" s="14"/>
      <c r="B13718" s="30"/>
      <c r="C13718" s="30"/>
    </row>
    <row r="13719" spans="1:3" x14ac:dyDescent="0.3">
      <c r="A13719" s="14"/>
      <c r="B13719" s="30"/>
      <c r="C13719" s="30"/>
    </row>
    <row r="13720" spans="1:3" x14ac:dyDescent="0.3">
      <c r="A13720" s="14"/>
      <c r="B13720" s="30"/>
      <c r="C13720" s="30"/>
    </row>
    <row r="13721" spans="1:3" x14ac:dyDescent="0.3">
      <c r="A13721" s="14"/>
      <c r="B13721" s="30"/>
      <c r="C13721" s="30"/>
    </row>
    <row r="13722" spans="1:3" x14ac:dyDescent="0.3">
      <c r="A13722" s="14"/>
      <c r="B13722" s="30"/>
      <c r="C13722" s="30"/>
    </row>
    <row r="13723" spans="1:3" x14ac:dyDescent="0.3">
      <c r="A13723" s="14"/>
      <c r="B13723" s="30"/>
      <c r="C13723" s="30"/>
    </row>
    <row r="13724" spans="1:3" x14ac:dyDescent="0.3">
      <c r="A13724" s="14"/>
      <c r="B13724" s="30"/>
      <c r="C13724" s="30"/>
    </row>
    <row r="13725" spans="1:3" x14ac:dyDescent="0.3">
      <c r="A13725" s="14"/>
      <c r="B13725" s="30"/>
      <c r="C13725" s="30"/>
    </row>
    <row r="13726" spans="1:3" x14ac:dyDescent="0.3">
      <c r="A13726" s="14"/>
      <c r="B13726" s="30"/>
      <c r="C13726" s="30"/>
    </row>
    <row r="13727" spans="1:3" x14ac:dyDescent="0.3">
      <c r="A13727" s="14"/>
      <c r="B13727" s="30"/>
      <c r="C13727" s="30"/>
    </row>
    <row r="13728" spans="1:3" x14ac:dyDescent="0.3">
      <c r="A13728" s="14"/>
      <c r="B13728" s="30"/>
      <c r="C13728" s="30"/>
    </row>
    <row r="13729" spans="1:3" x14ac:dyDescent="0.3">
      <c r="A13729" s="14"/>
      <c r="B13729" s="30"/>
      <c r="C13729" s="30"/>
    </row>
    <row r="13730" spans="1:3" x14ac:dyDescent="0.3">
      <c r="A13730" s="14"/>
      <c r="B13730" s="30"/>
      <c r="C13730" s="30"/>
    </row>
    <row r="13731" spans="1:3" x14ac:dyDescent="0.3">
      <c r="A13731" s="14"/>
      <c r="B13731" s="30"/>
      <c r="C13731" s="30"/>
    </row>
    <row r="13732" spans="1:3" x14ac:dyDescent="0.3">
      <c r="A13732" s="14"/>
      <c r="B13732" s="30"/>
      <c r="C13732" s="30"/>
    </row>
    <row r="13733" spans="1:3" x14ac:dyDescent="0.3">
      <c r="A13733" s="14"/>
      <c r="B13733" s="30"/>
      <c r="C13733" s="30"/>
    </row>
    <row r="13734" spans="1:3" x14ac:dyDescent="0.3">
      <c r="A13734" s="14"/>
      <c r="B13734" s="30"/>
      <c r="C13734" s="30"/>
    </row>
    <row r="13735" spans="1:3" x14ac:dyDescent="0.3">
      <c r="A13735" s="14"/>
      <c r="B13735" s="30"/>
      <c r="C13735" s="30"/>
    </row>
    <row r="13736" spans="1:3" x14ac:dyDescent="0.3">
      <c r="A13736" s="14"/>
      <c r="B13736" s="30"/>
      <c r="C13736" s="30"/>
    </row>
    <row r="13737" spans="1:3" x14ac:dyDescent="0.3">
      <c r="A13737" s="14"/>
      <c r="B13737" s="30"/>
      <c r="C13737" s="30"/>
    </row>
    <row r="13738" spans="1:3" x14ac:dyDescent="0.3">
      <c r="A13738" s="14"/>
      <c r="B13738" s="30"/>
      <c r="C13738" s="30"/>
    </row>
    <row r="13739" spans="1:3" x14ac:dyDescent="0.3">
      <c r="A13739" s="14"/>
      <c r="B13739" s="30"/>
      <c r="C13739" s="30"/>
    </row>
    <row r="13740" spans="1:3" x14ac:dyDescent="0.3">
      <c r="A13740" s="14"/>
      <c r="B13740" s="30"/>
      <c r="C13740" s="30"/>
    </row>
    <row r="13741" spans="1:3" x14ac:dyDescent="0.3">
      <c r="A13741" s="14"/>
      <c r="B13741" s="30"/>
      <c r="C13741" s="30"/>
    </row>
    <row r="13742" spans="1:3" x14ac:dyDescent="0.3">
      <c r="A13742" s="14"/>
      <c r="B13742" s="30"/>
      <c r="C13742" s="30"/>
    </row>
    <row r="13743" spans="1:3" x14ac:dyDescent="0.3">
      <c r="A13743" s="14"/>
      <c r="B13743" s="30"/>
      <c r="C13743" s="30"/>
    </row>
    <row r="13744" spans="1:3" x14ac:dyDescent="0.3">
      <c r="A13744" s="14"/>
      <c r="B13744" s="30"/>
      <c r="C13744" s="30"/>
    </row>
    <row r="13745" spans="1:3" x14ac:dyDescent="0.3">
      <c r="A13745" s="14"/>
      <c r="B13745" s="30"/>
      <c r="C13745" s="30"/>
    </row>
    <row r="13746" spans="1:3" x14ac:dyDescent="0.3">
      <c r="A13746" s="14"/>
      <c r="B13746" s="30"/>
      <c r="C13746" s="30"/>
    </row>
    <row r="13747" spans="1:3" x14ac:dyDescent="0.3">
      <c r="A13747" s="14"/>
      <c r="B13747" s="30"/>
      <c r="C13747" s="30"/>
    </row>
    <row r="13748" spans="1:3" x14ac:dyDescent="0.3">
      <c r="A13748" s="14"/>
      <c r="B13748" s="30"/>
      <c r="C13748" s="30"/>
    </row>
    <row r="13749" spans="1:3" x14ac:dyDescent="0.3">
      <c r="A13749" s="14"/>
      <c r="B13749" s="30"/>
      <c r="C13749" s="30"/>
    </row>
    <row r="13750" spans="1:3" x14ac:dyDescent="0.3">
      <c r="A13750" s="14"/>
      <c r="B13750" s="30"/>
      <c r="C13750" s="30"/>
    </row>
    <row r="13751" spans="1:3" x14ac:dyDescent="0.3">
      <c r="A13751" s="14"/>
      <c r="B13751" s="30"/>
      <c r="C13751" s="30"/>
    </row>
    <row r="13752" spans="1:3" x14ac:dyDescent="0.3">
      <c r="A13752" s="14"/>
      <c r="B13752" s="30"/>
      <c r="C13752" s="30"/>
    </row>
    <row r="13753" spans="1:3" x14ac:dyDescent="0.3">
      <c r="A13753" s="14"/>
      <c r="B13753" s="30"/>
      <c r="C13753" s="30"/>
    </row>
    <row r="13754" spans="1:3" x14ac:dyDescent="0.3">
      <c r="A13754" s="14"/>
      <c r="B13754" s="30"/>
      <c r="C13754" s="30"/>
    </row>
    <row r="13755" spans="1:3" x14ac:dyDescent="0.3">
      <c r="A13755" s="14"/>
      <c r="B13755" s="30"/>
      <c r="C13755" s="30"/>
    </row>
    <row r="13756" spans="1:3" x14ac:dyDescent="0.3">
      <c r="A13756" s="14"/>
      <c r="B13756" s="30"/>
      <c r="C13756" s="30"/>
    </row>
    <row r="13757" spans="1:3" x14ac:dyDescent="0.3">
      <c r="A13757" s="14"/>
      <c r="B13757" s="30"/>
      <c r="C13757" s="30"/>
    </row>
    <row r="13758" spans="1:3" x14ac:dyDescent="0.3">
      <c r="A13758" s="14"/>
      <c r="B13758" s="30"/>
      <c r="C13758" s="30"/>
    </row>
    <row r="13759" spans="1:3" x14ac:dyDescent="0.3">
      <c r="A13759" s="14"/>
      <c r="B13759" s="30"/>
      <c r="C13759" s="30"/>
    </row>
    <row r="13760" spans="1:3" x14ac:dyDescent="0.3">
      <c r="A13760" s="14"/>
      <c r="B13760" s="30"/>
      <c r="C13760" s="30"/>
    </row>
    <row r="13761" spans="1:3" x14ac:dyDescent="0.3">
      <c r="A13761" s="14"/>
      <c r="B13761" s="30"/>
      <c r="C13761" s="30"/>
    </row>
    <row r="13762" spans="1:3" x14ac:dyDescent="0.3">
      <c r="A13762" s="14"/>
      <c r="B13762" s="30"/>
      <c r="C13762" s="30"/>
    </row>
    <row r="13763" spans="1:3" x14ac:dyDescent="0.3">
      <c r="A13763" s="14"/>
      <c r="B13763" s="30"/>
      <c r="C13763" s="30"/>
    </row>
    <row r="13764" spans="1:3" x14ac:dyDescent="0.3">
      <c r="A13764" s="14"/>
      <c r="B13764" s="30"/>
      <c r="C13764" s="30"/>
    </row>
    <row r="13765" spans="1:3" x14ac:dyDescent="0.3">
      <c r="A13765" s="14"/>
      <c r="B13765" s="30"/>
      <c r="C13765" s="30"/>
    </row>
    <row r="13766" spans="1:3" x14ac:dyDescent="0.3">
      <c r="A13766" s="14"/>
      <c r="B13766" s="30"/>
      <c r="C13766" s="30"/>
    </row>
    <row r="13767" spans="1:3" x14ac:dyDescent="0.3">
      <c r="A13767" s="14"/>
      <c r="B13767" s="30"/>
      <c r="C13767" s="30"/>
    </row>
    <row r="13768" spans="1:3" x14ac:dyDescent="0.3">
      <c r="A13768" s="14"/>
      <c r="B13768" s="30"/>
      <c r="C13768" s="30"/>
    </row>
    <row r="13769" spans="1:3" x14ac:dyDescent="0.3">
      <c r="A13769" s="14"/>
      <c r="B13769" s="30"/>
      <c r="C13769" s="30"/>
    </row>
    <row r="13770" spans="1:3" x14ac:dyDescent="0.3">
      <c r="A13770" s="14"/>
      <c r="B13770" s="30"/>
      <c r="C13770" s="30"/>
    </row>
    <row r="13771" spans="1:3" x14ac:dyDescent="0.3">
      <c r="A13771" s="14"/>
      <c r="B13771" s="30"/>
      <c r="C13771" s="30"/>
    </row>
    <row r="13772" spans="1:3" x14ac:dyDescent="0.3">
      <c r="A13772" s="14"/>
      <c r="B13772" s="30"/>
      <c r="C13772" s="30"/>
    </row>
    <row r="13773" spans="1:3" x14ac:dyDescent="0.3">
      <c r="A13773" s="14"/>
      <c r="B13773" s="30"/>
      <c r="C13773" s="30"/>
    </row>
    <row r="13774" spans="1:3" x14ac:dyDescent="0.3">
      <c r="A13774" s="14"/>
      <c r="B13774" s="30"/>
      <c r="C13774" s="30"/>
    </row>
    <row r="13775" spans="1:3" x14ac:dyDescent="0.3">
      <c r="A13775" s="14"/>
      <c r="B13775" s="30"/>
      <c r="C13775" s="30"/>
    </row>
    <row r="13776" spans="1:3" x14ac:dyDescent="0.3">
      <c r="A13776" s="14"/>
      <c r="B13776" s="30"/>
      <c r="C13776" s="30"/>
    </row>
    <row r="13777" spans="1:3" x14ac:dyDescent="0.3">
      <c r="A13777" s="14"/>
      <c r="B13777" s="30"/>
      <c r="C13777" s="30"/>
    </row>
    <row r="13778" spans="1:3" x14ac:dyDescent="0.3">
      <c r="A13778" s="14"/>
      <c r="B13778" s="30"/>
      <c r="C13778" s="30"/>
    </row>
    <row r="13779" spans="1:3" x14ac:dyDescent="0.3">
      <c r="A13779" s="14"/>
      <c r="B13779" s="30"/>
      <c r="C13779" s="30"/>
    </row>
    <row r="13780" spans="1:3" x14ac:dyDescent="0.3">
      <c r="A13780" s="14"/>
      <c r="B13780" s="30"/>
      <c r="C13780" s="30"/>
    </row>
    <row r="13781" spans="1:3" x14ac:dyDescent="0.3">
      <c r="A13781" s="14"/>
      <c r="B13781" s="30"/>
      <c r="C13781" s="30"/>
    </row>
    <row r="13782" spans="1:3" x14ac:dyDescent="0.3">
      <c r="A13782" s="14"/>
      <c r="B13782" s="30"/>
      <c r="C13782" s="30"/>
    </row>
    <row r="13783" spans="1:3" x14ac:dyDescent="0.3">
      <c r="A13783" s="14"/>
      <c r="B13783" s="30"/>
      <c r="C13783" s="30"/>
    </row>
    <row r="13784" spans="1:3" x14ac:dyDescent="0.3">
      <c r="A13784" s="14"/>
      <c r="B13784" s="30"/>
      <c r="C13784" s="30"/>
    </row>
    <row r="13785" spans="1:3" x14ac:dyDescent="0.3">
      <c r="A13785" s="14"/>
      <c r="B13785" s="30"/>
      <c r="C13785" s="30"/>
    </row>
    <row r="13786" spans="1:3" x14ac:dyDescent="0.3">
      <c r="A13786" s="14"/>
      <c r="B13786" s="30"/>
      <c r="C13786" s="30"/>
    </row>
    <row r="13787" spans="1:3" x14ac:dyDescent="0.3">
      <c r="A13787" s="14"/>
      <c r="B13787" s="30"/>
      <c r="C13787" s="30"/>
    </row>
    <row r="13788" spans="1:3" x14ac:dyDescent="0.3">
      <c r="A13788" s="14"/>
      <c r="B13788" s="30"/>
      <c r="C13788" s="30"/>
    </row>
    <row r="13789" spans="1:3" x14ac:dyDescent="0.3">
      <c r="A13789" s="14"/>
      <c r="B13789" s="30"/>
      <c r="C13789" s="30"/>
    </row>
    <row r="13790" spans="1:3" x14ac:dyDescent="0.3">
      <c r="A13790" s="14"/>
      <c r="B13790" s="30"/>
      <c r="C13790" s="30"/>
    </row>
    <row r="13791" spans="1:3" x14ac:dyDescent="0.3">
      <c r="A13791" s="14"/>
      <c r="B13791" s="30"/>
      <c r="C13791" s="30"/>
    </row>
    <row r="13792" spans="1:3" x14ac:dyDescent="0.3">
      <c r="A13792" s="14"/>
      <c r="B13792" s="30"/>
      <c r="C13792" s="30"/>
    </row>
    <row r="13793" spans="1:3" x14ac:dyDescent="0.3">
      <c r="A13793" s="14"/>
      <c r="B13793" s="30"/>
      <c r="C13793" s="30"/>
    </row>
    <row r="13794" spans="1:3" x14ac:dyDescent="0.3">
      <c r="A13794" s="14"/>
      <c r="B13794" s="30"/>
      <c r="C13794" s="30"/>
    </row>
    <row r="13795" spans="1:3" x14ac:dyDescent="0.3">
      <c r="A13795" s="14"/>
      <c r="B13795" s="30"/>
      <c r="C13795" s="30"/>
    </row>
    <row r="13796" spans="1:3" x14ac:dyDescent="0.3">
      <c r="A13796" s="14"/>
      <c r="B13796" s="30"/>
      <c r="C13796" s="30"/>
    </row>
    <row r="13797" spans="1:3" x14ac:dyDescent="0.3">
      <c r="A13797" s="14"/>
      <c r="B13797" s="30"/>
      <c r="C13797" s="30"/>
    </row>
    <row r="13798" spans="1:3" x14ac:dyDescent="0.3">
      <c r="A13798" s="14"/>
      <c r="B13798" s="30"/>
      <c r="C13798" s="30"/>
    </row>
    <row r="13799" spans="1:3" x14ac:dyDescent="0.3">
      <c r="A13799" s="14"/>
      <c r="B13799" s="30"/>
      <c r="C13799" s="30"/>
    </row>
    <row r="13800" spans="1:3" x14ac:dyDescent="0.3">
      <c r="A13800" s="14"/>
      <c r="B13800" s="30"/>
      <c r="C13800" s="30"/>
    </row>
    <row r="13801" spans="1:3" x14ac:dyDescent="0.3">
      <c r="A13801" s="14"/>
      <c r="B13801" s="30"/>
      <c r="C13801" s="30"/>
    </row>
    <row r="13802" spans="1:3" x14ac:dyDescent="0.3">
      <c r="A13802" s="14"/>
      <c r="B13802" s="30"/>
      <c r="C13802" s="30"/>
    </row>
    <row r="13803" spans="1:3" x14ac:dyDescent="0.3">
      <c r="A13803" s="14"/>
      <c r="B13803" s="30"/>
      <c r="C13803" s="30"/>
    </row>
    <row r="13804" spans="1:3" x14ac:dyDescent="0.3">
      <c r="A13804" s="14"/>
      <c r="B13804" s="30"/>
      <c r="C13804" s="30"/>
    </row>
    <row r="13805" spans="1:3" x14ac:dyDescent="0.3">
      <c r="A13805" s="14"/>
      <c r="B13805" s="30"/>
      <c r="C13805" s="30"/>
    </row>
    <row r="13806" spans="1:3" x14ac:dyDescent="0.3">
      <c r="A13806" s="14"/>
      <c r="B13806" s="30"/>
      <c r="C13806" s="30"/>
    </row>
    <row r="13807" spans="1:3" x14ac:dyDescent="0.3">
      <c r="A13807" s="14"/>
      <c r="B13807" s="30"/>
      <c r="C13807" s="30"/>
    </row>
    <row r="13808" spans="1:3" x14ac:dyDescent="0.3">
      <c r="A13808" s="14"/>
      <c r="B13808" s="30"/>
      <c r="C13808" s="30"/>
    </row>
    <row r="13809" spans="1:3" x14ac:dyDescent="0.3">
      <c r="A13809" s="14"/>
      <c r="B13809" s="30"/>
      <c r="C13809" s="30"/>
    </row>
    <row r="13810" spans="1:3" x14ac:dyDescent="0.3">
      <c r="A13810" s="14"/>
      <c r="B13810" s="30"/>
      <c r="C13810" s="30"/>
    </row>
    <row r="13811" spans="1:3" x14ac:dyDescent="0.3">
      <c r="A13811" s="14"/>
      <c r="B13811" s="30"/>
      <c r="C13811" s="30"/>
    </row>
    <row r="13812" spans="1:3" x14ac:dyDescent="0.3">
      <c r="A13812" s="14"/>
      <c r="B13812" s="30"/>
      <c r="C13812" s="30"/>
    </row>
    <row r="13813" spans="1:3" x14ac:dyDescent="0.3">
      <c r="A13813" s="14"/>
      <c r="B13813" s="30"/>
      <c r="C13813" s="30"/>
    </row>
    <row r="13814" spans="1:3" x14ac:dyDescent="0.3">
      <c r="A13814" s="14"/>
      <c r="B13814" s="30"/>
      <c r="C13814" s="30"/>
    </row>
    <row r="13815" spans="1:3" x14ac:dyDescent="0.3">
      <c r="A13815" s="14"/>
      <c r="B13815" s="30"/>
      <c r="C13815" s="30"/>
    </row>
    <row r="13816" spans="1:3" x14ac:dyDescent="0.3">
      <c r="A13816" s="14"/>
      <c r="B13816" s="30"/>
      <c r="C13816" s="30"/>
    </row>
    <row r="13817" spans="1:3" x14ac:dyDescent="0.3">
      <c r="A13817" s="14"/>
      <c r="B13817" s="30"/>
      <c r="C13817" s="30"/>
    </row>
    <row r="13818" spans="1:3" x14ac:dyDescent="0.3">
      <c r="A13818" s="14"/>
      <c r="B13818" s="30"/>
      <c r="C13818" s="30"/>
    </row>
    <row r="13819" spans="1:3" x14ac:dyDescent="0.3">
      <c r="A13819" s="14"/>
      <c r="B13819" s="30"/>
      <c r="C13819" s="30"/>
    </row>
    <row r="13820" spans="1:3" x14ac:dyDescent="0.3">
      <c r="A13820" s="14"/>
      <c r="B13820" s="30"/>
      <c r="C13820" s="30"/>
    </row>
    <row r="13821" spans="1:3" x14ac:dyDescent="0.3">
      <c r="A13821" s="14"/>
      <c r="B13821" s="30"/>
      <c r="C13821" s="30"/>
    </row>
    <row r="13822" spans="1:3" x14ac:dyDescent="0.3">
      <c r="A13822" s="14"/>
      <c r="B13822" s="30"/>
      <c r="C13822" s="30"/>
    </row>
    <row r="13823" spans="1:3" x14ac:dyDescent="0.3">
      <c r="A13823" s="14"/>
      <c r="B13823" s="30"/>
      <c r="C13823" s="30"/>
    </row>
    <row r="13824" spans="1:3" x14ac:dyDescent="0.3">
      <c r="A13824" s="14"/>
      <c r="B13824" s="30"/>
      <c r="C13824" s="30"/>
    </row>
    <row r="13825" spans="1:3" x14ac:dyDescent="0.3">
      <c r="A13825" s="14"/>
      <c r="B13825" s="30"/>
      <c r="C13825" s="30"/>
    </row>
    <row r="13826" spans="1:3" x14ac:dyDescent="0.3">
      <c r="A13826" s="14"/>
      <c r="B13826" s="30"/>
      <c r="C13826" s="30"/>
    </row>
    <row r="13827" spans="1:3" x14ac:dyDescent="0.3">
      <c r="A13827" s="14"/>
      <c r="B13827" s="30"/>
      <c r="C13827" s="30"/>
    </row>
    <row r="13828" spans="1:3" x14ac:dyDescent="0.3">
      <c r="A13828" s="14"/>
      <c r="B13828" s="30"/>
      <c r="C13828" s="30"/>
    </row>
    <row r="13829" spans="1:3" x14ac:dyDescent="0.3">
      <c r="A13829" s="14"/>
      <c r="B13829" s="30"/>
      <c r="C13829" s="30"/>
    </row>
    <row r="13830" spans="1:3" x14ac:dyDescent="0.3">
      <c r="A13830" s="14"/>
      <c r="B13830" s="30"/>
      <c r="C13830" s="30"/>
    </row>
    <row r="13831" spans="1:3" x14ac:dyDescent="0.3">
      <c r="A13831" s="14"/>
      <c r="B13831" s="30"/>
      <c r="C13831" s="30"/>
    </row>
    <row r="13832" spans="1:3" x14ac:dyDescent="0.3">
      <c r="A13832" s="14"/>
      <c r="B13832" s="30"/>
      <c r="C13832" s="30"/>
    </row>
    <row r="13833" spans="1:3" x14ac:dyDescent="0.3">
      <c r="A13833" s="14"/>
      <c r="B13833" s="30"/>
      <c r="C13833" s="30"/>
    </row>
    <row r="13834" spans="1:3" x14ac:dyDescent="0.3">
      <c r="A13834" s="14"/>
      <c r="B13834" s="30"/>
      <c r="C13834" s="30"/>
    </row>
    <row r="13835" spans="1:3" x14ac:dyDescent="0.3">
      <c r="A13835" s="14"/>
      <c r="B13835" s="30"/>
      <c r="C13835" s="30"/>
    </row>
    <row r="13836" spans="1:3" x14ac:dyDescent="0.3">
      <c r="A13836" s="14"/>
      <c r="B13836" s="30"/>
      <c r="C13836" s="30"/>
    </row>
    <row r="13837" spans="1:3" x14ac:dyDescent="0.3">
      <c r="A13837" s="14"/>
      <c r="B13837" s="30"/>
      <c r="C13837" s="30"/>
    </row>
    <row r="13838" spans="1:3" x14ac:dyDescent="0.3">
      <c r="A13838" s="14"/>
      <c r="B13838" s="30"/>
      <c r="C13838" s="30"/>
    </row>
    <row r="13839" spans="1:3" x14ac:dyDescent="0.3">
      <c r="A13839" s="14"/>
      <c r="B13839" s="30"/>
      <c r="C13839" s="30"/>
    </row>
    <row r="13840" spans="1:3" x14ac:dyDescent="0.3">
      <c r="A13840" s="14"/>
      <c r="B13840" s="30"/>
      <c r="C13840" s="30"/>
    </row>
    <row r="13841" spans="1:3" x14ac:dyDescent="0.3">
      <c r="A13841" s="14"/>
      <c r="B13841" s="30"/>
      <c r="C13841" s="30"/>
    </row>
    <row r="13842" spans="1:3" x14ac:dyDescent="0.3">
      <c r="A13842" s="14"/>
      <c r="B13842" s="30"/>
      <c r="C13842" s="30"/>
    </row>
    <row r="13843" spans="1:3" x14ac:dyDescent="0.3">
      <c r="A13843" s="14"/>
      <c r="B13843" s="30"/>
      <c r="C13843" s="30"/>
    </row>
    <row r="13844" spans="1:3" x14ac:dyDescent="0.3">
      <c r="A13844" s="14"/>
      <c r="B13844" s="30"/>
      <c r="C13844" s="30"/>
    </row>
    <row r="13845" spans="1:3" x14ac:dyDescent="0.3">
      <c r="A13845" s="14"/>
      <c r="B13845" s="30"/>
      <c r="C13845" s="30"/>
    </row>
    <row r="13846" spans="1:3" x14ac:dyDescent="0.3">
      <c r="A13846" s="14"/>
      <c r="B13846" s="30"/>
      <c r="C13846" s="30"/>
    </row>
    <row r="13847" spans="1:3" x14ac:dyDescent="0.3">
      <c r="A13847" s="14"/>
      <c r="B13847" s="30"/>
      <c r="C13847" s="30"/>
    </row>
    <row r="13848" spans="1:3" x14ac:dyDescent="0.3">
      <c r="A13848" s="14"/>
      <c r="B13848" s="30"/>
      <c r="C13848" s="30"/>
    </row>
    <row r="13849" spans="1:3" x14ac:dyDescent="0.3">
      <c r="A13849" s="14"/>
      <c r="B13849" s="30"/>
      <c r="C13849" s="30"/>
    </row>
    <row r="13850" spans="1:3" x14ac:dyDescent="0.3">
      <c r="A13850" s="14"/>
      <c r="B13850" s="30"/>
      <c r="C13850" s="30"/>
    </row>
    <row r="13851" spans="1:3" x14ac:dyDescent="0.3">
      <c r="A13851" s="14"/>
      <c r="B13851" s="30"/>
      <c r="C13851" s="30"/>
    </row>
    <row r="13852" spans="1:3" x14ac:dyDescent="0.3">
      <c r="A13852" s="14"/>
      <c r="B13852" s="30"/>
      <c r="C13852" s="30"/>
    </row>
    <row r="13853" spans="1:3" x14ac:dyDescent="0.3">
      <c r="A13853" s="14"/>
      <c r="B13853" s="30"/>
      <c r="C13853" s="30"/>
    </row>
    <row r="13854" spans="1:3" x14ac:dyDescent="0.3">
      <c r="A13854" s="14"/>
      <c r="B13854" s="30"/>
      <c r="C13854" s="30"/>
    </row>
    <row r="13855" spans="1:3" x14ac:dyDescent="0.3">
      <c r="A13855" s="14"/>
      <c r="B13855" s="30"/>
      <c r="C13855" s="30"/>
    </row>
    <row r="13856" spans="1:3" x14ac:dyDescent="0.3">
      <c r="A13856" s="14"/>
      <c r="B13856" s="30"/>
      <c r="C13856" s="30"/>
    </row>
    <row r="13857" spans="1:3" x14ac:dyDescent="0.3">
      <c r="A13857" s="14"/>
      <c r="B13857" s="30"/>
      <c r="C13857" s="30"/>
    </row>
    <row r="13858" spans="1:3" x14ac:dyDescent="0.3">
      <c r="A13858" s="14"/>
      <c r="B13858" s="30"/>
      <c r="C13858" s="30"/>
    </row>
    <row r="13859" spans="1:3" x14ac:dyDescent="0.3">
      <c r="A13859" s="14"/>
      <c r="B13859" s="30"/>
      <c r="C13859" s="30"/>
    </row>
    <row r="13860" spans="1:3" x14ac:dyDescent="0.3">
      <c r="A13860" s="14"/>
      <c r="B13860" s="30"/>
      <c r="C13860" s="30"/>
    </row>
    <row r="13861" spans="1:3" x14ac:dyDescent="0.3">
      <c r="A13861" s="14"/>
      <c r="B13861" s="30"/>
      <c r="C13861" s="30"/>
    </row>
    <row r="13862" spans="1:3" x14ac:dyDescent="0.3">
      <c r="A13862" s="14"/>
      <c r="B13862" s="30"/>
      <c r="C13862" s="30"/>
    </row>
    <row r="13863" spans="1:3" x14ac:dyDescent="0.3">
      <c r="A13863" s="14"/>
      <c r="B13863" s="30"/>
      <c r="C13863" s="30"/>
    </row>
    <row r="13864" spans="1:3" x14ac:dyDescent="0.3">
      <c r="A13864" s="14"/>
      <c r="B13864" s="30"/>
      <c r="C13864" s="30"/>
    </row>
    <row r="13865" spans="1:3" x14ac:dyDescent="0.3">
      <c r="A13865" s="14"/>
      <c r="B13865" s="30"/>
      <c r="C13865" s="30"/>
    </row>
    <row r="13866" spans="1:3" x14ac:dyDescent="0.3">
      <c r="A13866" s="14"/>
      <c r="B13866" s="30"/>
      <c r="C13866" s="30"/>
    </row>
    <row r="13867" spans="1:3" x14ac:dyDescent="0.3">
      <c r="A13867" s="14"/>
      <c r="B13867" s="30"/>
      <c r="C13867" s="30"/>
    </row>
    <row r="13868" spans="1:3" x14ac:dyDescent="0.3">
      <c r="A13868" s="14"/>
      <c r="B13868" s="30"/>
      <c r="C13868" s="30"/>
    </row>
    <row r="13869" spans="1:3" x14ac:dyDescent="0.3">
      <c r="A13869" s="14"/>
      <c r="B13869" s="30"/>
      <c r="C13869" s="30"/>
    </row>
    <row r="13870" spans="1:3" x14ac:dyDescent="0.3">
      <c r="A13870" s="14"/>
      <c r="B13870" s="30"/>
      <c r="C13870" s="30"/>
    </row>
    <row r="13871" spans="1:3" x14ac:dyDescent="0.3">
      <c r="A13871" s="14"/>
      <c r="B13871" s="30"/>
      <c r="C13871" s="30"/>
    </row>
    <row r="13872" spans="1:3" x14ac:dyDescent="0.3">
      <c r="A13872" s="14"/>
      <c r="B13872" s="30"/>
      <c r="C13872" s="30"/>
    </row>
    <row r="13873" spans="1:3" x14ac:dyDescent="0.3">
      <c r="A13873" s="14"/>
      <c r="B13873" s="30"/>
      <c r="C13873" s="30"/>
    </row>
    <row r="13874" spans="1:3" x14ac:dyDescent="0.3">
      <c r="A13874" s="14"/>
      <c r="B13874" s="30"/>
      <c r="C13874" s="30"/>
    </row>
    <row r="13875" spans="1:3" x14ac:dyDescent="0.3">
      <c r="A13875" s="14"/>
      <c r="B13875" s="30"/>
      <c r="C13875" s="30"/>
    </row>
    <row r="13876" spans="1:3" x14ac:dyDescent="0.3">
      <c r="A13876" s="14"/>
      <c r="B13876" s="30"/>
      <c r="C13876" s="30"/>
    </row>
    <row r="13877" spans="1:3" x14ac:dyDescent="0.3">
      <c r="A13877" s="14"/>
      <c r="B13877" s="30"/>
      <c r="C13877" s="30"/>
    </row>
    <row r="13878" spans="1:3" x14ac:dyDescent="0.3">
      <c r="A13878" s="14"/>
      <c r="B13878" s="30"/>
      <c r="C13878" s="30"/>
    </row>
    <row r="13879" spans="1:3" x14ac:dyDescent="0.3">
      <c r="A13879" s="14"/>
      <c r="B13879" s="30"/>
      <c r="C13879" s="30"/>
    </row>
    <row r="13880" spans="1:3" x14ac:dyDescent="0.3">
      <c r="A13880" s="14"/>
      <c r="B13880" s="30"/>
      <c r="C13880" s="30"/>
    </row>
    <row r="13881" spans="1:3" x14ac:dyDescent="0.3">
      <c r="A13881" s="14"/>
      <c r="B13881" s="30"/>
      <c r="C13881" s="30"/>
    </row>
    <row r="13882" spans="1:3" x14ac:dyDescent="0.3">
      <c r="A13882" s="14"/>
      <c r="B13882" s="30"/>
      <c r="C13882" s="30"/>
    </row>
    <row r="13883" spans="1:3" x14ac:dyDescent="0.3">
      <c r="A13883" s="14"/>
      <c r="B13883" s="30"/>
      <c r="C13883" s="30"/>
    </row>
    <row r="13884" spans="1:3" x14ac:dyDescent="0.3">
      <c r="A13884" s="14"/>
      <c r="B13884" s="30"/>
      <c r="C13884" s="30"/>
    </row>
    <row r="13885" spans="1:3" x14ac:dyDescent="0.3">
      <c r="A13885" s="14"/>
      <c r="B13885" s="30"/>
      <c r="C13885" s="30"/>
    </row>
    <row r="13886" spans="1:3" x14ac:dyDescent="0.3">
      <c r="A13886" s="14"/>
      <c r="B13886" s="30"/>
      <c r="C13886" s="30"/>
    </row>
    <row r="13887" spans="1:3" x14ac:dyDescent="0.3">
      <c r="A13887" s="14"/>
      <c r="B13887" s="30"/>
      <c r="C13887" s="30"/>
    </row>
    <row r="13888" spans="1:3" x14ac:dyDescent="0.3">
      <c r="A13888" s="14"/>
      <c r="B13888" s="30"/>
      <c r="C13888" s="30"/>
    </row>
    <row r="13889" spans="1:3" x14ac:dyDescent="0.3">
      <c r="A13889" s="14"/>
      <c r="B13889" s="30"/>
      <c r="C13889" s="30"/>
    </row>
    <row r="13890" spans="1:3" x14ac:dyDescent="0.3">
      <c r="A13890" s="14"/>
      <c r="B13890" s="30"/>
      <c r="C13890" s="30"/>
    </row>
    <row r="13891" spans="1:3" x14ac:dyDescent="0.3">
      <c r="A13891" s="14"/>
      <c r="B13891" s="30"/>
      <c r="C13891" s="30"/>
    </row>
    <row r="13892" spans="1:3" x14ac:dyDescent="0.3">
      <c r="A13892" s="14"/>
      <c r="B13892" s="30"/>
      <c r="C13892" s="30"/>
    </row>
    <row r="13893" spans="1:3" x14ac:dyDescent="0.3">
      <c r="A13893" s="14"/>
      <c r="B13893" s="30"/>
      <c r="C13893" s="30"/>
    </row>
    <row r="13894" spans="1:3" x14ac:dyDescent="0.3">
      <c r="A13894" s="14"/>
      <c r="B13894" s="30"/>
      <c r="C13894" s="30"/>
    </row>
    <row r="13895" spans="1:3" x14ac:dyDescent="0.3">
      <c r="A13895" s="14"/>
      <c r="B13895" s="30"/>
      <c r="C13895" s="30"/>
    </row>
    <row r="13896" spans="1:3" x14ac:dyDescent="0.3">
      <c r="A13896" s="14"/>
      <c r="B13896" s="30"/>
      <c r="C13896" s="30"/>
    </row>
    <row r="13897" spans="1:3" x14ac:dyDescent="0.3">
      <c r="A13897" s="14"/>
      <c r="B13897" s="30"/>
      <c r="C13897" s="30"/>
    </row>
    <row r="13898" spans="1:3" x14ac:dyDescent="0.3">
      <c r="A13898" s="14"/>
      <c r="B13898" s="30"/>
      <c r="C13898" s="30"/>
    </row>
    <row r="13899" spans="1:3" x14ac:dyDescent="0.3">
      <c r="A13899" s="14"/>
      <c r="B13899" s="30"/>
      <c r="C13899" s="30"/>
    </row>
    <row r="13900" spans="1:3" x14ac:dyDescent="0.3">
      <c r="A13900" s="14"/>
      <c r="B13900" s="30"/>
      <c r="C13900" s="30"/>
    </row>
    <row r="13901" spans="1:3" x14ac:dyDescent="0.3">
      <c r="A13901" s="14"/>
      <c r="B13901" s="30"/>
      <c r="C13901" s="30"/>
    </row>
    <row r="13902" spans="1:3" x14ac:dyDescent="0.3">
      <c r="A13902" s="14"/>
      <c r="B13902" s="30"/>
      <c r="C13902" s="30"/>
    </row>
    <row r="13903" spans="1:3" x14ac:dyDescent="0.3">
      <c r="A13903" s="14"/>
      <c r="B13903" s="30"/>
      <c r="C13903" s="30"/>
    </row>
    <row r="13904" spans="1:3" x14ac:dyDescent="0.3">
      <c r="A13904" s="14"/>
      <c r="B13904" s="30"/>
      <c r="C13904" s="30"/>
    </row>
    <row r="13905" spans="1:3" x14ac:dyDescent="0.3">
      <c r="A13905" s="14"/>
      <c r="B13905" s="30"/>
      <c r="C13905" s="30"/>
    </row>
    <row r="13906" spans="1:3" x14ac:dyDescent="0.3">
      <c r="A13906" s="14"/>
      <c r="B13906" s="30"/>
      <c r="C13906" s="30"/>
    </row>
    <row r="13907" spans="1:3" x14ac:dyDescent="0.3">
      <c r="A13907" s="14"/>
      <c r="B13907" s="30"/>
      <c r="C13907" s="30"/>
    </row>
    <row r="13908" spans="1:3" x14ac:dyDescent="0.3">
      <c r="A13908" s="14"/>
      <c r="B13908" s="30"/>
      <c r="C13908" s="30"/>
    </row>
    <row r="13909" spans="1:3" x14ac:dyDescent="0.3">
      <c r="A13909" s="14"/>
      <c r="B13909" s="30"/>
      <c r="C13909" s="30"/>
    </row>
    <row r="13910" spans="1:3" x14ac:dyDescent="0.3">
      <c r="A13910" s="14"/>
      <c r="B13910" s="30"/>
      <c r="C13910" s="30"/>
    </row>
    <row r="13911" spans="1:3" x14ac:dyDescent="0.3">
      <c r="A13911" s="14"/>
      <c r="B13911" s="30"/>
      <c r="C13911" s="30"/>
    </row>
    <row r="13912" spans="1:3" x14ac:dyDescent="0.3">
      <c r="A13912" s="14"/>
      <c r="B13912" s="30"/>
      <c r="C13912" s="30"/>
    </row>
    <row r="13913" spans="1:3" x14ac:dyDescent="0.3">
      <c r="A13913" s="14"/>
      <c r="B13913" s="30"/>
      <c r="C13913" s="30"/>
    </row>
    <row r="13914" spans="1:3" x14ac:dyDescent="0.3">
      <c r="A13914" s="14"/>
      <c r="B13914" s="30"/>
      <c r="C13914" s="30"/>
    </row>
    <row r="13915" spans="1:3" x14ac:dyDescent="0.3">
      <c r="A13915" s="14"/>
      <c r="B13915" s="30"/>
      <c r="C13915" s="30"/>
    </row>
    <row r="13916" spans="1:3" x14ac:dyDescent="0.3">
      <c r="A13916" s="14"/>
      <c r="B13916" s="30"/>
      <c r="C13916" s="30"/>
    </row>
    <row r="13917" spans="1:3" x14ac:dyDescent="0.3">
      <c r="A13917" s="14"/>
      <c r="B13917" s="30"/>
      <c r="C13917" s="30"/>
    </row>
    <row r="13918" spans="1:3" x14ac:dyDescent="0.3">
      <c r="A13918" s="14"/>
      <c r="B13918" s="30"/>
      <c r="C13918" s="30"/>
    </row>
    <row r="13919" spans="1:3" x14ac:dyDescent="0.3">
      <c r="A13919" s="14"/>
      <c r="B13919" s="30"/>
      <c r="C13919" s="30"/>
    </row>
    <row r="13920" spans="1:3" x14ac:dyDescent="0.3">
      <c r="A13920" s="14"/>
      <c r="B13920" s="30"/>
      <c r="C13920" s="30"/>
    </row>
    <row r="13921" spans="1:3" x14ac:dyDescent="0.3">
      <c r="A13921" s="14"/>
      <c r="B13921" s="30"/>
      <c r="C13921" s="30"/>
    </row>
    <row r="13922" spans="1:3" x14ac:dyDescent="0.3">
      <c r="A13922" s="14"/>
      <c r="B13922" s="30"/>
      <c r="C13922" s="30"/>
    </row>
    <row r="13923" spans="1:3" x14ac:dyDescent="0.3">
      <c r="A13923" s="14"/>
      <c r="B13923" s="30"/>
      <c r="C13923" s="30"/>
    </row>
    <row r="13924" spans="1:3" x14ac:dyDescent="0.3">
      <c r="A13924" s="14"/>
      <c r="B13924" s="30"/>
      <c r="C13924" s="30"/>
    </row>
    <row r="13925" spans="1:3" x14ac:dyDescent="0.3">
      <c r="A13925" s="14"/>
      <c r="B13925" s="30"/>
      <c r="C13925" s="30"/>
    </row>
    <row r="13926" spans="1:3" x14ac:dyDescent="0.3">
      <c r="A13926" s="14"/>
      <c r="B13926" s="30"/>
      <c r="C13926" s="30"/>
    </row>
    <row r="13927" spans="1:3" x14ac:dyDescent="0.3">
      <c r="A13927" s="14"/>
      <c r="B13927" s="30"/>
      <c r="C13927" s="30"/>
    </row>
    <row r="13928" spans="1:3" x14ac:dyDescent="0.3">
      <c r="A13928" s="14"/>
      <c r="B13928" s="30"/>
      <c r="C13928" s="30"/>
    </row>
    <row r="13929" spans="1:3" x14ac:dyDescent="0.3">
      <c r="A13929" s="14"/>
      <c r="B13929" s="30"/>
      <c r="C13929" s="30"/>
    </row>
    <row r="13930" spans="1:3" x14ac:dyDescent="0.3">
      <c r="A13930" s="14"/>
      <c r="B13930" s="30"/>
      <c r="C13930" s="30"/>
    </row>
    <row r="13931" spans="1:3" x14ac:dyDescent="0.3">
      <c r="A13931" s="14"/>
      <c r="B13931" s="30"/>
      <c r="C13931" s="30"/>
    </row>
    <row r="13932" spans="1:3" x14ac:dyDescent="0.3">
      <c r="A13932" s="14"/>
      <c r="B13932" s="30"/>
      <c r="C13932" s="30"/>
    </row>
    <row r="13933" spans="1:3" x14ac:dyDescent="0.3">
      <c r="A13933" s="14"/>
      <c r="B13933" s="30"/>
      <c r="C13933" s="30"/>
    </row>
    <row r="13934" spans="1:3" x14ac:dyDescent="0.3">
      <c r="A13934" s="14"/>
      <c r="B13934" s="30"/>
      <c r="C13934" s="30"/>
    </row>
    <row r="13935" spans="1:3" x14ac:dyDescent="0.3">
      <c r="A13935" s="14"/>
      <c r="B13935" s="30"/>
      <c r="C13935" s="30"/>
    </row>
    <row r="13936" spans="1:3" x14ac:dyDescent="0.3">
      <c r="A13936" s="14"/>
      <c r="B13936" s="30"/>
      <c r="C13936" s="30"/>
    </row>
    <row r="13937" spans="1:3" x14ac:dyDescent="0.3">
      <c r="A13937" s="14"/>
      <c r="B13937" s="30"/>
      <c r="C13937" s="30"/>
    </row>
    <row r="13938" spans="1:3" x14ac:dyDescent="0.3">
      <c r="A13938" s="14"/>
      <c r="B13938" s="30"/>
      <c r="C13938" s="30"/>
    </row>
    <row r="13939" spans="1:3" x14ac:dyDescent="0.3">
      <c r="A13939" s="14"/>
      <c r="B13939" s="30"/>
      <c r="C13939" s="30"/>
    </row>
    <row r="13940" spans="1:3" x14ac:dyDescent="0.3">
      <c r="A13940" s="14"/>
      <c r="B13940" s="30"/>
      <c r="C13940" s="30"/>
    </row>
    <row r="13941" spans="1:3" x14ac:dyDescent="0.3">
      <c r="A13941" s="14"/>
      <c r="B13941" s="30"/>
      <c r="C13941" s="30"/>
    </row>
    <row r="13942" spans="1:3" x14ac:dyDescent="0.3">
      <c r="A13942" s="14"/>
      <c r="B13942" s="30"/>
      <c r="C13942" s="30"/>
    </row>
    <row r="13943" spans="1:3" x14ac:dyDescent="0.3">
      <c r="A13943" s="14"/>
      <c r="B13943" s="30"/>
      <c r="C13943" s="30"/>
    </row>
    <row r="13944" spans="1:3" x14ac:dyDescent="0.3">
      <c r="A13944" s="14"/>
      <c r="B13944" s="30"/>
      <c r="C13944" s="30"/>
    </row>
    <row r="13945" spans="1:3" x14ac:dyDescent="0.3">
      <c r="A13945" s="14"/>
      <c r="B13945" s="30"/>
      <c r="C13945" s="30"/>
    </row>
    <row r="13946" spans="1:3" x14ac:dyDescent="0.3">
      <c r="A13946" s="14"/>
      <c r="B13946" s="30"/>
      <c r="C13946" s="30"/>
    </row>
    <row r="13947" spans="1:3" x14ac:dyDescent="0.3">
      <c r="A13947" s="14"/>
      <c r="B13947" s="30"/>
      <c r="C13947" s="30"/>
    </row>
    <row r="13948" spans="1:3" x14ac:dyDescent="0.3">
      <c r="A13948" s="14"/>
      <c r="B13948" s="30"/>
      <c r="C13948" s="30"/>
    </row>
    <row r="13949" spans="1:3" x14ac:dyDescent="0.3">
      <c r="A13949" s="14"/>
      <c r="B13949" s="30"/>
      <c r="C13949" s="30"/>
    </row>
    <row r="13950" spans="1:3" x14ac:dyDescent="0.3">
      <c r="A13950" s="14"/>
      <c r="B13950" s="30"/>
      <c r="C13950" s="30"/>
    </row>
    <row r="13951" spans="1:3" x14ac:dyDescent="0.3">
      <c r="A13951" s="14"/>
      <c r="B13951" s="30"/>
      <c r="C13951" s="30"/>
    </row>
    <row r="13952" spans="1:3" x14ac:dyDescent="0.3">
      <c r="A13952" s="14"/>
      <c r="B13952" s="30"/>
      <c r="C13952" s="30"/>
    </row>
    <row r="13953" spans="1:3" x14ac:dyDescent="0.3">
      <c r="A13953" s="14"/>
      <c r="B13953" s="30"/>
      <c r="C13953" s="30"/>
    </row>
    <row r="13954" spans="1:3" x14ac:dyDescent="0.3">
      <c r="A13954" s="14"/>
      <c r="B13954" s="30"/>
      <c r="C13954" s="30"/>
    </row>
    <row r="13955" spans="1:3" x14ac:dyDescent="0.3">
      <c r="A13955" s="14"/>
      <c r="B13955" s="30"/>
      <c r="C13955" s="30"/>
    </row>
    <row r="13956" spans="1:3" x14ac:dyDescent="0.3">
      <c r="A13956" s="14"/>
      <c r="B13956" s="30"/>
      <c r="C13956" s="30"/>
    </row>
    <row r="13957" spans="1:3" x14ac:dyDescent="0.3">
      <c r="A13957" s="14"/>
      <c r="B13957" s="30"/>
      <c r="C13957" s="30"/>
    </row>
    <row r="13958" spans="1:3" x14ac:dyDescent="0.3">
      <c r="A13958" s="14"/>
      <c r="B13958" s="30"/>
      <c r="C13958" s="30"/>
    </row>
    <row r="13959" spans="1:3" x14ac:dyDescent="0.3">
      <c r="A13959" s="14"/>
      <c r="B13959" s="30"/>
      <c r="C13959" s="30"/>
    </row>
    <row r="13960" spans="1:3" x14ac:dyDescent="0.3">
      <c r="A13960" s="14"/>
      <c r="B13960" s="30"/>
      <c r="C13960" s="30"/>
    </row>
    <row r="13961" spans="1:3" x14ac:dyDescent="0.3">
      <c r="A13961" s="14"/>
      <c r="B13961" s="30"/>
      <c r="C13961" s="30"/>
    </row>
    <row r="13962" spans="1:3" x14ac:dyDescent="0.3">
      <c r="A13962" s="14"/>
      <c r="B13962" s="30"/>
      <c r="C13962" s="30"/>
    </row>
    <row r="13963" spans="1:3" x14ac:dyDescent="0.3">
      <c r="A13963" s="14"/>
      <c r="B13963" s="30"/>
      <c r="C13963" s="30"/>
    </row>
    <row r="13964" spans="1:3" x14ac:dyDescent="0.3">
      <c r="A13964" s="14"/>
      <c r="B13964" s="30"/>
      <c r="C13964" s="30"/>
    </row>
    <row r="13965" spans="1:3" x14ac:dyDescent="0.3">
      <c r="A13965" s="14"/>
      <c r="B13965" s="30"/>
      <c r="C13965" s="30"/>
    </row>
    <row r="13966" spans="1:3" x14ac:dyDescent="0.3">
      <c r="A13966" s="14"/>
      <c r="B13966" s="30"/>
      <c r="C13966" s="30"/>
    </row>
    <row r="13967" spans="1:3" x14ac:dyDescent="0.3">
      <c r="A13967" s="14"/>
      <c r="B13967" s="30"/>
      <c r="C13967" s="30"/>
    </row>
    <row r="13968" spans="1:3" x14ac:dyDescent="0.3">
      <c r="A13968" s="14"/>
      <c r="B13968" s="30"/>
      <c r="C13968" s="30"/>
    </row>
    <row r="13969" spans="1:3" x14ac:dyDescent="0.3">
      <c r="A13969" s="14"/>
      <c r="B13969" s="30"/>
      <c r="C13969" s="30"/>
    </row>
    <row r="13970" spans="1:3" x14ac:dyDescent="0.3">
      <c r="A13970" s="14"/>
      <c r="B13970" s="30"/>
      <c r="C13970" s="30"/>
    </row>
    <row r="13971" spans="1:3" x14ac:dyDescent="0.3">
      <c r="A13971" s="14"/>
      <c r="B13971" s="30"/>
      <c r="C13971" s="30"/>
    </row>
    <row r="13972" spans="1:3" x14ac:dyDescent="0.3">
      <c r="A13972" s="14"/>
      <c r="B13972" s="30"/>
      <c r="C13972" s="30"/>
    </row>
    <row r="13973" spans="1:3" x14ac:dyDescent="0.3">
      <c r="A13973" s="14"/>
      <c r="B13973" s="30"/>
      <c r="C13973" s="30"/>
    </row>
    <row r="13974" spans="1:3" x14ac:dyDescent="0.3">
      <c r="A13974" s="14"/>
      <c r="B13974" s="30"/>
      <c r="C13974" s="30"/>
    </row>
    <row r="13975" spans="1:3" x14ac:dyDescent="0.3">
      <c r="A13975" s="14"/>
      <c r="B13975" s="30"/>
      <c r="C13975" s="30"/>
    </row>
    <row r="13976" spans="1:3" x14ac:dyDescent="0.3">
      <c r="A13976" s="14"/>
      <c r="B13976" s="30"/>
      <c r="C13976" s="30"/>
    </row>
    <row r="13977" spans="1:3" x14ac:dyDescent="0.3">
      <c r="A13977" s="14"/>
      <c r="B13977" s="30"/>
      <c r="C13977" s="30"/>
    </row>
    <row r="13978" spans="1:3" x14ac:dyDescent="0.3">
      <c r="A13978" s="14"/>
      <c r="B13978" s="30"/>
      <c r="C13978" s="30"/>
    </row>
    <row r="13979" spans="1:3" x14ac:dyDescent="0.3">
      <c r="A13979" s="14"/>
      <c r="B13979" s="30"/>
      <c r="C13979" s="30"/>
    </row>
    <row r="13980" spans="1:3" x14ac:dyDescent="0.3">
      <c r="A13980" s="14"/>
      <c r="B13980" s="30"/>
      <c r="C13980" s="30"/>
    </row>
    <row r="13981" spans="1:3" x14ac:dyDescent="0.3">
      <c r="A13981" s="14"/>
      <c r="B13981" s="30"/>
      <c r="C13981" s="30"/>
    </row>
    <row r="13982" spans="1:3" x14ac:dyDescent="0.3">
      <c r="A13982" s="14"/>
      <c r="B13982" s="30"/>
      <c r="C13982" s="30"/>
    </row>
    <row r="13983" spans="1:3" x14ac:dyDescent="0.3">
      <c r="A13983" s="14"/>
      <c r="B13983" s="30"/>
      <c r="C13983" s="30"/>
    </row>
    <row r="13984" spans="1:3" x14ac:dyDescent="0.3">
      <c r="A13984" s="14"/>
      <c r="B13984" s="30"/>
      <c r="C13984" s="30"/>
    </row>
    <row r="13985" spans="1:3" x14ac:dyDescent="0.3">
      <c r="A13985" s="14"/>
      <c r="B13985" s="30"/>
      <c r="C13985" s="30"/>
    </row>
    <row r="13986" spans="1:3" x14ac:dyDescent="0.3">
      <c r="A13986" s="14"/>
      <c r="B13986" s="30"/>
      <c r="C13986" s="30"/>
    </row>
    <row r="13987" spans="1:3" x14ac:dyDescent="0.3">
      <c r="A13987" s="14"/>
      <c r="B13987" s="30"/>
      <c r="C13987" s="30"/>
    </row>
    <row r="13988" spans="1:3" x14ac:dyDescent="0.3">
      <c r="A13988" s="14"/>
      <c r="B13988" s="30"/>
      <c r="C13988" s="30"/>
    </row>
    <row r="13989" spans="1:3" x14ac:dyDescent="0.3">
      <c r="A13989" s="14"/>
      <c r="B13989" s="30"/>
      <c r="C13989" s="30"/>
    </row>
    <row r="13990" spans="1:3" x14ac:dyDescent="0.3">
      <c r="A13990" s="14"/>
      <c r="B13990" s="30"/>
      <c r="C13990" s="30"/>
    </row>
    <row r="13991" spans="1:3" x14ac:dyDescent="0.3">
      <c r="A13991" s="14"/>
      <c r="B13991" s="30"/>
      <c r="C13991" s="30"/>
    </row>
    <row r="13992" spans="1:3" x14ac:dyDescent="0.3">
      <c r="A13992" s="14"/>
      <c r="B13992" s="30"/>
      <c r="C13992" s="30"/>
    </row>
    <row r="13993" spans="1:3" x14ac:dyDescent="0.3">
      <c r="A13993" s="14"/>
      <c r="B13993" s="30"/>
      <c r="C13993" s="30"/>
    </row>
    <row r="13994" spans="1:3" x14ac:dyDescent="0.3">
      <c r="A13994" s="14"/>
      <c r="B13994" s="30"/>
      <c r="C13994" s="30"/>
    </row>
    <row r="13995" spans="1:3" x14ac:dyDescent="0.3">
      <c r="A13995" s="14"/>
      <c r="B13995" s="30"/>
      <c r="C13995" s="30"/>
    </row>
    <row r="13996" spans="1:3" x14ac:dyDescent="0.3">
      <c r="A13996" s="14"/>
      <c r="B13996" s="30"/>
      <c r="C13996" s="30"/>
    </row>
    <row r="13997" spans="1:3" x14ac:dyDescent="0.3">
      <c r="A13997" s="14"/>
      <c r="B13997" s="30"/>
      <c r="C13997" s="30"/>
    </row>
    <row r="13998" spans="1:3" x14ac:dyDescent="0.3">
      <c r="A13998" s="14"/>
      <c r="B13998" s="30"/>
      <c r="C13998" s="30"/>
    </row>
    <row r="13999" spans="1:3" x14ac:dyDescent="0.3">
      <c r="A13999" s="14"/>
      <c r="B13999" s="30"/>
      <c r="C13999" s="30"/>
    </row>
    <row r="14000" spans="1:3" x14ac:dyDescent="0.3">
      <c r="A14000" s="14"/>
      <c r="B14000" s="30"/>
      <c r="C14000" s="30"/>
    </row>
    <row r="14001" spans="1:3" x14ac:dyDescent="0.3">
      <c r="A14001" s="14"/>
      <c r="B14001" s="30"/>
      <c r="C14001" s="30"/>
    </row>
    <row r="14002" spans="1:3" x14ac:dyDescent="0.3">
      <c r="A14002" s="14"/>
      <c r="B14002" s="30"/>
      <c r="C14002" s="30"/>
    </row>
    <row r="14003" spans="1:3" x14ac:dyDescent="0.3">
      <c r="A14003" s="14"/>
      <c r="B14003" s="30"/>
      <c r="C14003" s="30"/>
    </row>
    <row r="14004" spans="1:3" x14ac:dyDescent="0.3">
      <c r="A14004" s="14"/>
      <c r="B14004" s="30"/>
      <c r="C14004" s="30"/>
    </row>
    <row r="14005" spans="1:3" x14ac:dyDescent="0.3">
      <c r="A14005" s="14"/>
      <c r="B14005" s="30"/>
      <c r="C14005" s="30"/>
    </row>
    <row r="14006" spans="1:3" x14ac:dyDescent="0.3">
      <c r="A14006" s="14"/>
      <c r="B14006" s="30"/>
      <c r="C14006" s="30"/>
    </row>
    <row r="14007" spans="1:3" x14ac:dyDescent="0.3">
      <c r="A14007" s="14"/>
      <c r="B14007" s="30"/>
      <c r="C14007" s="30"/>
    </row>
    <row r="14008" spans="1:3" x14ac:dyDescent="0.3">
      <c r="A14008" s="14"/>
      <c r="B14008" s="30"/>
      <c r="C14008" s="30"/>
    </row>
    <row r="14009" spans="1:3" x14ac:dyDescent="0.3">
      <c r="A14009" s="14"/>
      <c r="B14009" s="30"/>
      <c r="C14009" s="30"/>
    </row>
    <row r="14010" spans="1:3" x14ac:dyDescent="0.3">
      <c r="A14010" s="14"/>
      <c r="B14010" s="30"/>
      <c r="C14010" s="30"/>
    </row>
    <row r="14011" spans="1:3" x14ac:dyDescent="0.3">
      <c r="A14011" s="14"/>
      <c r="B14011" s="30"/>
      <c r="C14011" s="30"/>
    </row>
    <row r="14012" spans="1:3" x14ac:dyDescent="0.3">
      <c r="A14012" s="14"/>
      <c r="B14012" s="30"/>
      <c r="C14012" s="30"/>
    </row>
    <row r="14013" spans="1:3" x14ac:dyDescent="0.3">
      <c r="A14013" s="14"/>
      <c r="B14013" s="30"/>
      <c r="C14013" s="30"/>
    </row>
    <row r="14014" spans="1:3" x14ac:dyDescent="0.3">
      <c r="A14014" s="14"/>
      <c r="B14014" s="30"/>
      <c r="C14014" s="30"/>
    </row>
    <row r="14015" spans="1:3" x14ac:dyDescent="0.3">
      <c r="A14015" s="14"/>
      <c r="B14015" s="30"/>
      <c r="C14015" s="30"/>
    </row>
    <row r="14016" spans="1:3" x14ac:dyDescent="0.3">
      <c r="A14016" s="14"/>
      <c r="B14016" s="30"/>
      <c r="C14016" s="30"/>
    </row>
    <row r="14017" spans="1:3" x14ac:dyDescent="0.3">
      <c r="A14017" s="14"/>
      <c r="B14017" s="30"/>
      <c r="C14017" s="30"/>
    </row>
    <row r="14018" spans="1:3" x14ac:dyDescent="0.3">
      <c r="A14018" s="14"/>
      <c r="B14018" s="30"/>
      <c r="C14018" s="30"/>
    </row>
    <row r="14019" spans="1:3" x14ac:dyDescent="0.3">
      <c r="A14019" s="14"/>
      <c r="B14019" s="30"/>
      <c r="C14019" s="30"/>
    </row>
    <row r="14020" spans="1:3" x14ac:dyDescent="0.3">
      <c r="A14020" s="14"/>
      <c r="B14020" s="30"/>
      <c r="C14020" s="30"/>
    </row>
    <row r="14021" spans="1:3" x14ac:dyDescent="0.3">
      <c r="A14021" s="14"/>
      <c r="B14021" s="30"/>
      <c r="C14021" s="30"/>
    </row>
    <row r="14022" spans="1:3" x14ac:dyDescent="0.3">
      <c r="A14022" s="14"/>
      <c r="B14022" s="30"/>
      <c r="C14022" s="30"/>
    </row>
    <row r="14023" spans="1:3" x14ac:dyDescent="0.3">
      <c r="A14023" s="14"/>
      <c r="B14023" s="30"/>
      <c r="C14023" s="30"/>
    </row>
    <row r="14024" spans="1:3" x14ac:dyDescent="0.3">
      <c r="A14024" s="14"/>
      <c r="B14024" s="30"/>
      <c r="C14024" s="30"/>
    </row>
    <row r="14025" spans="1:3" x14ac:dyDescent="0.3">
      <c r="A14025" s="14"/>
      <c r="B14025" s="30"/>
      <c r="C14025" s="30"/>
    </row>
    <row r="14026" spans="1:3" x14ac:dyDescent="0.3">
      <c r="A14026" s="14"/>
      <c r="B14026" s="30"/>
      <c r="C14026" s="30"/>
    </row>
    <row r="14027" spans="1:3" x14ac:dyDescent="0.3">
      <c r="A14027" s="14"/>
      <c r="B14027" s="30"/>
      <c r="C14027" s="30"/>
    </row>
    <row r="14028" spans="1:3" x14ac:dyDescent="0.3">
      <c r="A14028" s="14"/>
      <c r="B14028" s="30"/>
      <c r="C14028" s="30"/>
    </row>
    <row r="14029" spans="1:3" x14ac:dyDescent="0.3">
      <c r="A14029" s="14"/>
      <c r="B14029" s="30"/>
      <c r="C14029" s="30"/>
    </row>
    <row r="14030" spans="1:3" x14ac:dyDescent="0.3">
      <c r="A14030" s="14"/>
      <c r="B14030" s="30"/>
      <c r="C14030" s="30"/>
    </row>
    <row r="14031" spans="1:3" x14ac:dyDescent="0.3">
      <c r="A14031" s="14"/>
      <c r="B14031" s="30"/>
      <c r="C14031" s="30"/>
    </row>
    <row r="14032" spans="1:3" x14ac:dyDescent="0.3">
      <c r="A14032" s="14"/>
      <c r="B14032" s="30"/>
      <c r="C14032" s="30"/>
    </row>
    <row r="14033" spans="1:3" x14ac:dyDescent="0.3">
      <c r="A14033" s="14"/>
      <c r="B14033" s="30"/>
      <c r="C14033" s="30"/>
    </row>
    <row r="14034" spans="1:3" x14ac:dyDescent="0.3">
      <c r="A14034" s="14"/>
      <c r="B14034" s="30"/>
      <c r="C14034" s="30"/>
    </row>
    <row r="14035" spans="1:3" x14ac:dyDescent="0.3">
      <c r="A14035" s="14"/>
      <c r="B14035" s="30"/>
      <c r="C14035" s="30"/>
    </row>
    <row r="14036" spans="1:3" x14ac:dyDescent="0.3">
      <c r="A14036" s="14"/>
      <c r="B14036" s="30"/>
      <c r="C14036" s="30"/>
    </row>
    <row r="14037" spans="1:3" x14ac:dyDescent="0.3">
      <c r="A14037" s="14"/>
      <c r="B14037" s="30"/>
      <c r="C14037" s="30"/>
    </row>
    <row r="14038" spans="1:3" x14ac:dyDescent="0.3">
      <c r="A14038" s="14"/>
      <c r="B14038" s="30"/>
      <c r="C14038" s="30"/>
    </row>
    <row r="14039" spans="1:3" x14ac:dyDescent="0.3">
      <c r="A14039" s="14"/>
      <c r="B14039" s="30"/>
      <c r="C14039" s="30"/>
    </row>
    <row r="14040" spans="1:3" x14ac:dyDescent="0.3">
      <c r="A14040" s="14"/>
      <c r="B14040" s="30"/>
      <c r="C14040" s="30"/>
    </row>
    <row r="14041" spans="1:3" x14ac:dyDescent="0.3">
      <c r="A14041" s="14"/>
      <c r="B14041" s="30"/>
      <c r="C14041" s="30"/>
    </row>
    <row r="14042" spans="1:3" x14ac:dyDescent="0.3">
      <c r="A14042" s="14"/>
      <c r="B14042" s="30"/>
      <c r="C14042" s="30"/>
    </row>
    <row r="14043" spans="1:3" x14ac:dyDescent="0.3">
      <c r="A14043" s="14"/>
      <c r="B14043" s="30"/>
      <c r="C14043" s="30"/>
    </row>
    <row r="14044" spans="1:3" x14ac:dyDescent="0.3">
      <c r="A14044" s="14"/>
      <c r="B14044" s="30"/>
      <c r="C14044" s="30"/>
    </row>
    <row r="14045" spans="1:3" x14ac:dyDescent="0.3">
      <c r="A14045" s="14"/>
      <c r="B14045" s="30"/>
      <c r="C14045" s="30"/>
    </row>
    <row r="14046" spans="1:3" x14ac:dyDescent="0.3">
      <c r="A14046" s="14"/>
      <c r="B14046" s="30"/>
      <c r="C14046" s="30"/>
    </row>
    <row r="14047" spans="1:3" x14ac:dyDescent="0.3">
      <c r="A14047" s="14"/>
      <c r="B14047" s="30"/>
      <c r="C14047" s="30"/>
    </row>
    <row r="14048" spans="1:3" x14ac:dyDescent="0.3">
      <c r="A14048" s="14"/>
      <c r="B14048" s="30"/>
      <c r="C14048" s="30"/>
    </row>
    <row r="14049" spans="1:3" x14ac:dyDescent="0.3">
      <c r="A14049" s="14"/>
      <c r="B14049" s="30"/>
      <c r="C14049" s="30"/>
    </row>
    <row r="14050" spans="1:3" x14ac:dyDescent="0.3">
      <c r="A14050" s="14"/>
      <c r="B14050" s="30"/>
      <c r="C14050" s="30"/>
    </row>
    <row r="14051" spans="1:3" x14ac:dyDescent="0.3">
      <c r="A14051" s="14"/>
      <c r="B14051" s="30"/>
      <c r="C14051" s="30"/>
    </row>
    <row r="14052" spans="1:3" x14ac:dyDescent="0.3">
      <c r="A14052" s="14"/>
      <c r="B14052" s="30"/>
      <c r="C14052" s="30"/>
    </row>
    <row r="14053" spans="1:3" x14ac:dyDescent="0.3">
      <c r="A14053" s="14"/>
      <c r="B14053" s="30"/>
      <c r="C14053" s="30"/>
    </row>
    <row r="14054" spans="1:3" x14ac:dyDescent="0.3">
      <c r="A14054" s="14"/>
      <c r="B14054" s="30"/>
      <c r="C14054" s="30"/>
    </row>
    <row r="14055" spans="1:3" x14ac:dyDescent="0.3">
      <c r="A14055" s="14"/>
      <c r="B14055" s="30"/>
      <c r="C14055" s="30"/>
    </row>
    <row r="14056" spans="1:3" x14ac:dyDescent="0.3">
      <c r="A14056" s="14"/>
      <c r="B14056" s="30"/>
      <c r="C14056" s="30"/>
    </row>
    <row r="14057" spans="1:3" x14ac:dyDescent="0.3">
      <c r="A14057" s="14"/>
      <c r="B14057" s="30"/>
      <c r="C14057" s="30"/>
    </row>
    <row r="14058" spans="1:3" x14ac:dyDescent="0.3">
      <c r="A14058" s="14"/>
      <c r="B14058" s="30"/>
      <c r="C14058" s="30"/>
    </row>
    <row r="14059" spans="1:3" x14ac:dyDescent="0.3">
      <c r="A14059" s="14"/>
      <c r="B14059" s="30"/>
      <c r="C14059" s="30"/>
    </row>
    <row r="14060" spans="1:3" x14ac:dyDescent="0.3">
      <c r="A14060" s="14"/>
      <c r="B14060" s="30"/>
      <c r="C14060" s="30"/>
    </row>
    <row r="14061" spans="1:3" x14ac:dyDescent="0.3">
      <c r="A14061" s="14"/>
      <c r="B14061" s="30"/>
      <c r="C14061" s="30"/>
    </row>
    <row r="14062" spans="1:3" x14ac:dyDescent="0.3">
      <c r="A14062" s="14"/>
      <c r="B14062" s="30"/>
      <c r="C14062" s="30"/>
    </row>
    <row r="14063" spans="1:3" x14ac:dyDescent="0.3">
      <c r="A14063" s="14"/>
      <c r="B14063" s="30"/>
      <c r="C14063" s="30"/>
    </row>
    <row r="14064" spans="1:3" x14ac:dyDescent="0.3">
      <c r="A14064" s="14"/>
      <c r="B14064" s="30"/>
      <c r="C14064" s="30"/>
    </row>
    <row r="14065" spans="1:3" x14ac:dyDescent="0.3">
      <c r="A14065" s="14"/>
      <c r="B14065" s="30"/>
      <c r="C14065" s="30"/>
    </row>
    <row r="14066" spans="1:3" x14ac:dyDescent="0.3">
      <c r="A14066" s="14"/>
      <c r="B14066" s="30"/>
      <c r="C14066" s="30"/>
    </row>
    <row r="14067" spans="1:3" x14ac:dyDescent="0.3">
      <c r="A14067" s="14"/>
      <c r="B14067" s="30"/>
      <c r="C14067" s="30"/>
    </row>
    <row r="14068" spans="1:3" x14ac:dyDescent="0.3">
      <c r="A14068" s="14"/>
      <c r="B14068" s="30"/>
      <c r="C14068" s="30"/>
    </row>
    <row r="14069" spans="1:3" x14ac:dyDescent="0.3">
      <c r="A14069" s="14"/>
      <c r="B14069" s="30"/>
      <c r="C14069" s="30"/>
    </row>
    <row r="14070" spans="1:3" x14ac:dyDescent="0.3">
      <c r="A14070" s="14"/>
      <c r="B14070" s="30"/>
      <c r="C14070" s="30"/>
    </row>
    <row r="14071" spans="1:3" x14ac:dyDescent="0.3">
      <c r="A14071" s="14"/>
      <c r="B14071" s="30"/>
      <c r="C14071" s="30"/>
    </row>
    <row r="14072" spans="1:3" x14ac:dyDescent="0.3">
      <c r="A14072" s="14"/>
      <c r="B14072" s="30"/>
      <c r="C14072" s="30"/>
    </row>
    <row r="14073" spans="1:3" x14ac:dyDescent="0.3">
      <c r="A14073" s="14"/>
      <c r="B14073" s="30"/>
      <c r="C14073" s="30"/>
    </row>
    <row r="14074" spans="1:3" x14ac:dyDescent="0.3">
      <c r="A14074" s="14"/>
      <c r="B14074" s="30"/>
      <c r="C14074" s="30"/>
    </row>
    <row r="14075" spans="1:3" x14ac:dyDescent="0.3">
      <c r="A14075" s="14"/>
      <c r="B14075" s="30"/>
      <c r="C14075" s="30"/>
    </row>
    <row r="14076" spans="1:3" x14ac:dyDescent="0.3">
      <c r="A14076" s="14"/>
      <c r="B14076" s="30"/>
      <c r="C14076" s="30"/>
    </row>
    <row r="14077" spans="1:3" x14ac:dyDescent="0.3">
      <c r="A14077" s="14"/>
      <c r="B14077" s="30"/>
      <c r="C14077" s="30"/>
    </row>
    <row r="14078" spans="1:3" x14ac:dyDescent="0.3">
      <c r="A14078" s="14"/>
      <c r="B14078" s="30"/>
      <c r="C14078" s="30"/>
    </row>
    <row r="14079" spans="1:3" x14ac:dyDescent="0.3">
      <c r="A14079" s="14"/>
      <c r="B14079" s="30"/>
      <c r="C14079" s="30"/>
    </row>
    <row r="14080" spans="1:3" x14ac:dyDescent="0.3">
      <c r="A14080" s="14"/>
      <c r="B14080" s="30"/>
      <c r="C14080" s="30"/>
    </row>
    <row r="14081" spans="1:3" x14ac:dyDescent="0.3">
      <c r="A14081" s="14"/>
      <c r="B14081" s="30"/>
      <c r="C14081" s="30"/>
    </row>
    <row r="14082" spans="1:3" x14ac:dyDescent="0.3">
      <c r="A14082" s="14"/>
      <c r="B14082" s="30"/>
      <c r="C14082" s="30"/>
    </row>
    <row r="14083" spans="1:3" x14ac:dyDescent="0.3">
      <c r="A14083" s="14"/>
      <c r="B14083" s="30"/>
      <c r="C14083" s="30"/>
    </row>
    <row r="14084" spans="1:3" x14ac:dyDescent="0.3">
      <c r="A14084" s="14"/>
      <c r="B14084" s="30"/>
      <c r="C14084" s="30"/>
    </row>
    <row r="14085" spans="1:3" x14ac:dyDescent="0.3">
      <c r="A14085" s="14"/>
      <c r="B14085" s="30"/>
      <c r="C14085" s="30"/>
    </row>
    <row r="14086" spans="1:3" x14ac:dyDescent="0.3">
      <c r="A14086" s="14"/>
      <c r="B14086" s="30"/>
      <c r="C14086" s="30"/>
    </row>
    <row r="14087" spans="1:3" x14ac:dyDescent="0.3">
      <c r="A14087" s="14"/>
      <c r="B14087" s="30"/>
      <c r="C14087" s="30"/>
    </row>
    <row r="14088" spans="1:3" x14ac:dyDescent="0.3">
      <c r="A14088" s="14"/>
      <c r="B14088" s="30"/>
      <c r="C14088" s="30"/>
    </row>
    <row r="14089" spans="1:3" x14ac:dyDescent="0.3">
      <c r="A14089" s="14"/>
      <c r="B14089" s="30"/>
      <c r="C14089" s="30"/>
    </row>
    <row r="14090" spans="1:3" x14ac:dyDescent="0.3">
      <c r="A14090" s="14"/>
      <c r="B14090" s="30"/>
      <c r="C14090" s="30"/>
    </row>
    <row r="14091" spans="1:3" x14ac:dyDescent="0.3">
      <c r="A14091" s="14"/>
      <c r="B14091" s="30"/>
      <c r="C14091" s="30"/>
    </row>
    <row r="14092" spans="1:3" x14ac:dyDescent="0.3">
      <c r="A14092" s="14"/>
      <c r="B14092" s="30"/>
      <c r="C14092" s="30"/>
    </row>
    <row r="14093" spans="1:3" x14ac:dyDescent="0.3">
      <c r="A14093" s="14"/>
      <c r="B14093" s="30"/>
      <c r="C14093" s="30"/>
    </row>
    <row r="14094" spans="1:3" x14ac:dyDescent="0.3">
      <c r="A14094" s="14"/>
      <c r="B14094" s="30"/>
      <c r="C14094" s="30"/>
    </row>
    <row r="14095" spans="1:3" x14ac:dyDescent="0.3">
      <c r="A14095" s="14"/>
      <c r="B14095" s="30"/>
      <c r="C14095" s="30"/>
    </row>
    <row r="14096" spans="1:3" x14ac:dyDescent="0.3">
      <c r="A14096" s="14"/>
      <c r="B14096" s="30"/>
      <c r="C14096" s="30"/>
    </row>
    <row r="14097" spans="1:3" x14ac:dyDescent="0.3">
      <c r="A14097" s="14"/>
      <c r="B14097" s="30"/>
      <c r="C14097" s="30"/>
    </row>
    <row r="14098" spans="1:3" x14ac:dyDescent="0.3">
      <c r="A14098" s="14"/>
      <c r="B14098" s="30"/>
      <c r="C14098" s="30"/>
    </row>
    <row r="14099" spans="1:3" x14ac:dyDescent="0.3">
      <c r="A14099" s="14"/>
      <c r="B14099" s="30"/>
      <c r="C14099" s="30"/>
    </row>
    <row r="14100" spans="1:3" x14ac:dyDescent="0.3">
      <c r="A14100" s="14"/>
      <c r="B14100" s="30"/>
      <c r="C14100" s="30"/>
    </row>
    <row r="14101" spans="1:3" x14ac:dyDescent="0.3">
      <c r="A14101" s="14"/>
      <c r="B14101" s="30"/>
      <c r="C14101" s="30"/>
    </row>
    <row r="14102" spans="1:3" x14ac:dyDescent="0.3">
      <c r="A14102" s="14"/>
      <c r="B14102" s="30"/>
      <c r="C14102" s="30"/>
    </row>
    <row r="14103" spans="1:3" x14ac:dyDescent="0.3">
      <c r="A14103" s="14"/>
      <c r="B14103" s="30"/>
      <c r="C14103" s="30"/>
    </row>
    <row r="14104" spans="1:3" x14ac:dyDescent="0.3">
      <c r="A14104" s="14"/>
      <c r="B14104" s="30"/>
      <c r="C14104" s="30"/>
    </row>
    <row r="14105" spans="1:3" x14ac:dyDescent="0.3">
      <c r="A14105" s="14"/>
      <c r="B14105" s="30"/>
      <c r="C14105" s="30"/>
    </row>
    <row r="14106" spans="1:3" x14ac:dyDescent="0.3">
      <c r="A14106" s="14"/>
      <c r="B14106" s="30"/>
      <c r="C14106" s="30"/>
    </row>
    <row r="14107" spans="1:3" x14ac:dyDescent="0.3">
      <c r="A14107" s="14"/>
      <c r="B14107" s="30"/>
      <c r="C14107" s="30"/>
    </row>
    <row r="14108" spans="1:3" x14ac:dyDescent="0.3">
      <c r="A14108" s="14"/>
      <c r="B14108" s="30"/>
      <c r="C14108" s="30"/>
    </row>
    <row r="14109" spans="1:3" x14ac:dyDescent="0.3">
      <c r="A14109" s="14"/>
      <c r="B14109" s="30"/>
      <c r="C14109" s="30"/>
    </row>
    <row r="14110" spans="1:3" x14ac:dyDescent="0.3">
      <c r="A14110" s="14"/>
      <c r="B14110" s="30"/>
      <c r="C14110" s="30"/>
    </row>
    <row r="14111" spans="1:3" x14ac:dyDescent="0.3">
      <c r="A14111" s="14"/>
      <c r="B14111" s="30"/>
      <c r="C14111" s="30"/>
    </row>
    <row r="14112" spans="1:3" x14ac:dyDescent="0.3">
      <c r="A14112" s="14"/>
      <c r="B14112" s="30"/>
      <c r="C14112" s="30"/>
    </row>
    <row r="14113" spans="1:3" x14ac:dyDescent="0.3">
      <c r="A14113" s="14"/>
      <c r="B14113" s="30"/>
      <c r="C14113" s="30"/>
    </row>
    <row r="14114" spans="1:3" x14ac:dyDescent="0.3">
      <c r="A14114" s="14"/>
      <c r="B14114" s="30"/>
      <c r="C14114" s="30"/>
    </row>
    <row r="14115" spans="1:3" x14ac:dyDescent="0.3">
      <c r="A14115" s="14"/>
      <c r="B14115" s="30"/>
      <c r="C14115" s="30"/>
    </row>
    <row r="14116" spans="1:3" x14ac:dyDescent="0.3">
      <c r="A14116" s="14"/>
      <c r="B14116" s="30"/>
      <c r="C14116" s="30"/>
    </row>
    <row r="14117" spans="1:3" x14ac:dyDescent="0.3">
      <c r="A14117" s="14"/>
      <c r="B14117" s="30"/>
      <c r="C14117" s="30"/>
    </row>
    <row r="14118" spans="1:3" x14ac:dyDescent="0.3">
      <c r="A14118" s="14"/>
      <c r="B14118" s="30"/>
      <c r="C14118" s="30"/>
    </row>
    <row r="14119" spans="1:3" x14ac:dyDescent="0.3">
      <c r="A14119" s="14"/>
      <c r="B14119" s="30"/>
      <c r="C14119" s="30"/>
    </row>
    <row r="14120" spans="1:3" x14ac:dyDescent="0.3">
      <c r="A14120" s="14"/>
      <c r="B14120" s="30"/>
      <c r="C14120" s="30"/>
    </row>
    <row r="14121" spans="1:3" x14ac:dyDescent="0.3">
      <c r="A14121" s="14"/>
      <c r="B14121" s="30"/>
      <c r="C14121" s="30"/>
    </row>
    <row r="14122" spans="1:3" x14ac:dyDescent="0.3">
      <c r="A14122" s="14"/>
      <c r="B14122" s="30"/>
      <c r="C14122" s="30"/>
    </row>
    <row r="14123" spans="1:3" x14ac:dyDescent="0.3">
      <c r="A14123" s="14"/>
      <c r="B14123" s="30"/>
      <c r="C14123" s="30"/>
    </row>
    <row r="14124" spans="1:3" x14ac:dyDescent="0.3">
      <c r="A14124" s="14"/>
      <c r="B14124" s="30"/>
      <c r="C14124" s="30"/>
    </row>
    <row r="14125" spans="1:3" x14ac:dyDescent="0.3">
      <c r="A14125" s="14"/>
      <c r="B14125" s="30"/>
      <c r="C14125" s="30"/>
    </row>
    <row r="14126" spans="1:3" x14ac:dyDescent="0.3">
      <c r="A14126" s="14"/>
      <c r="B14126" s="30"/>
      <c r="C14126" s="30"/>
    </row>
    <row r="14127" spans="1:3" x14ac:dyDescent="0.3">
      <c r="A14127" s="14"/>
      <c r="B14127" s="30"/>
      <c r="C14127" s="30"/>
    </row>
    <row r="14128" spans="1:3" x14ac:dyDescent="0.3">
      <c r="A14128" s="14"/>
      <c r="B14128" s="30"/>
      <c r="C14128" s="30"/>
    </row>
    <row r="14129" spans="1:3" x14ac:dyDescent="0.3">
      <c r="A14129" s="14"/>
      <c r="B14129" s="30"/>
      <c r="C14129" s="30"/>
    </row>
    <row r="14130" spans="1:3" x14ac:dyDescent="0.3">
      <c r="A14130" s="14"/>
      <c r="B14130" s="30"/>
      <c r="C14130" s="30"/>
    </row>
    <row r="14131" spans="1:3" x14ac:dyDescent="0.3">
      <c r="A14131" s="14"/>
      <c r="B14131" s="30"/>
      <c r="C14131" s="30"/>
    </row>
    <row r="14132" spans="1:3" x14ac:dyDescent="0.3">
      <c r="A14132" s="14"/>
      <c r="B14132" s="30"/>
      <c r="C14132" s="30"/>
    </row>
    <row r="14133" spans="1:3" x14ac:dyDescent="0.3">
      <c r="A14133" s="14"/>
      <c r="B14133" s="30"/>
      <c r="C14133" s="30"/>
    </row>
    <row r="14134" spans="1:3" x14ac:dyDescent="0.3">
      <c r="A14134" s="14"/>
      <c r="B14134" s="30"/>
      <c r="C14134" s="30"/>
    </row>
    <row r="14135" spans="1:3" x14ac:dyDescent="0.3">
      <c r="A14135" s="14"/>
      <c r="B14135" s="30"/>
      <c r="C14135" s="30"/>
    </row>
    <row r="14136" spans="1:3" x14ac:dyDescent="0.3">
      <c r="A14136" s="14"/>
      <c r="B14136" s="30"/>
      <c r="C14136" s="30"/>
    </row>
    <row r="14137" spans="1:3" x14ac:dyDescent="0.3">
      <c r="A14137" s="14"/>
      <c r="B14137" s="30"/>
      <c r="C14137" s="30"/>
    </row>
    <row r="14138" spans="1:3" x14ac:dyDescent="0.3">
      <c r="A14138" s="14"/>
      <c r="B14138" s="30"/>
      <c r="C14138" s="30"/>
    </row>
    <row r="14139" spans="1:3" x14ac:dyDescent="0.3">
      <c r="A14139" s="14"/>
      <c r="B14139" s="30"/>
      <c r="C14139" s="30"/>
    </row>
    <row r="14140" spans="1:3" x14ac:dyDescent="0.3">
      <c r="A14140" s="14"/>
      <c r="B14140" s="30"/>
      <c r="C14140" s="30"/>
    </row>
    <row r="14141" spans="1:3" x14ac:dyDescent="0.3">
      <c r="A14141" s="14"/>
      <c r="B14141" s="30"/>
      <c r="C14141" s="30"/>
    </row>
    <row r="14142" spans="1:3" x14ac:dyDescent="0.3">
      <c r="A14142" s="14"/>
      <c r="B14142" s="30"/>
      <c r="C14142" s="30"/>
    </row>
    <row r="14143" spans="1:3" x14ac:dyDescent="0.3">
      <c r="A14143" s="14"/>
      <c r="B14143" s="30"/>
      <c r="C14143" s="30"/>
    </row>
    <row r="14144" spans="1:3" x14ac:dyDescent="0.3">
      <c r="A14144" s="14"/>
      <c r="B14144" s="30"/>
      <c r="C14144" s="30"/>
    </row>
    <row r="14145" spans="1:3" x14ac:dyDescent="0.3">
      <c r="A14145" s="14"/>
      <c r="B14145" s="30"/>
      <c r="C14145" s="30"/>
    </row>
    <row r="14146" spans="1:3" x14ac:dyDescent="0.3">
      <c r="A14146" s="14"/>
      <c r="B14146" s="30"/>
      <c r="C14146" s="30"/>
    </row>
    <row r="14147" spans="1:3" x14ac:dyDescent="0.3">
      <c r="A14147" s="14"/>
      <c r="B14147" s="30"/>
      <c r="C14147" s="30"/>
    </row>
    <row r="14148" spans="1:3" x14ac:dyDescent="0.3">
      <c r="A14148" s="14"/>
      <c r="B14148" s="30"/>
      <c r="C14148" s="30"/>
    </row>
    <row r="14149" spans="1:3" x14ac:dyDescent="0.3">
      <c r="A14149" s="14"/>
      <c r="B14149" s="30"/>
      <c r="C14149" s="30"/>
    </row>
    <row r="14150" spans="1:3" x14ac:dyDescent="0.3">
      <c r="A14150" s="14"/>
      <c r="B14150" s="30"/>
      <c r="C14150" s="30"/>
    </row>
    <row r="14151" spans="1:3" x14ac:dyDescent="0.3">
      <c r="A14151" s="14"/>
      <c r="B14151" s="30"/>
      <c r="C14151" s="30"/>
    </row>
    <row r="14152" spans="1:3" x14ac:dyDescent="0.3">
      <c r="A14152" s="14"/>
      <c r="B14152" s="30"/>
      <c r="C14152" s="30"/>
    </row>
    <row r="14153" spans="1:3" x14ac:dyDescent="0.3">
      <c r="A14153" s="14"/>
      <c r="B14153" s="30"/>
      <c r="C14153" s="30"/>
    </row>
    <row r="14154" spans="1:3" x14ac:dyDescent="0.3">
      <c r="A14154" s="14"/>
      <c r="B14154" s="30"/>
      <c r="C14154" s="30"/>
    </row>
    <row r="14155" spans="1:3" x14ac:dyDescent="0.3">
      <c r="A14155" s="14"/>
      <c r="B14155" s="30"/>
      <c r="C14155" s="30"/>
    </row>
    <row r="14156" spans="1:3" x14ac:dyDescent="0.3">
      <c r="A14156" s="14"/>
      <c r="B14156" s="30"/>
      <c r="C14156" s="30"/>
    </row>
    <row r="14157" spans="1:3" x14ac:dyDescent="0.3">
      <c r="A14157" s="14"/>
      <c r="B14157" s="30"/>
      <c r="C14157" s="30"/>
    </row>
    <row r="14158" spans="1:3" x14ac:dyDescent="0.3">
      <c r="A14158" s="14"/>
      <c r="B14158" s="30"/>
      <c r="C14158" s="30"/>
    </row>
    <row r="14159" spans="1:3" x14ac:dyDescent="0.3">
      <c r="A14159" s="14"/>
      <c r="B14159" s="30"/>
      <c r="C14159" s="30"/>
    </row>
    <row r="14160" spans="1:3" x14ac:dyDescent="0.3">
      <c r="A14160" s="14"/>
      <c r="B14160" s="30"/>
      <c r="C14160" s="30"/>
    </row>
    <row r="14161" spans="1:3" x14ac:dyDescent="0.3">
      <c r="A14161" s="14"/>
      <c r="B14161" s="30"/>
      <c r="C14161" s="30"/>
    </row>
    <row r="14162" spans="1:3" x14ac:dyDescent="0.3">
      <c r="A14162" s="14"/>
      <c r="B14162" s="30"/>
      <c r="C14162" s="30"/>
    </row>
    <row r="14163" spans="1:3" x14ac:dyDescent="0.3">
      <c r="A14163" s="14"/>
      <c r="B14163" s="30"/>
      <c r="C14163" s="30"/>
    </row>
    <row r="14164" spans="1:3" x14ac:dyDescent="0.3">
      <c r="A14164" s="14"/>
      <c r="B14164" s="30"/>
      <c r="C14164" s="30"/>
    </row>
    <row r="14165" spans="1:3" x14ac:dyDescent="0.3">
      <c r="A14165" s="14"/>
      <c r="B14165" s="30"/>
      <c r="C14165" s="30"/>
    </row>
    <row r="14166" spans="1:3" x14ac:dyDescent="0.3">
      <c r="A14166" s="14"/>
      <c r="B14166" s="30"/>
      <c r="C14166" s="30"/>
    </row>
    <row r="14167" spans="1:3" x14ac:dyDescent="0.3">
      <c r="A14167" s="14"/>
      <c r="B14167" s="30"/>
      <c r="C14167" s="30"/>
    </row>
    <row r="14168" spans="1:3" x14ac:dyDescent="0.3">
      <c r="A14168" s="14"/>
      <c r="B14168" s="30"/>
      <c r="C14168" s="30"/>
    </row>
    <row r="14169" spans="1:3" x14ac:dyDescent="0.3">
      <c r="A14169" s="14"/>
      <c r="B14169" s="30"/>
      <c r="C14169" s="30"/>
    </row>
    <row r="14170" spans="1:3" x14ac:dyDescent="0.3">
      <c r="A14170" s="14"/>
      <c r="B14170" s="30"/>
      <c r="C14170" s="30"/>
    </row>
    <row r="14171" spans="1:3" x14ac:dyDescent="0.3">
      <c r="A14171" s="14"/>
      <c r="B14171" s="30"/>
      <c r="C14171" s="30"/>
    </row>
    <row r="14172" spans="1:3" x14ac:dyDescent="0.3">
      <c r="A14172" s="14"/>
      <c r="B14172" s="30"/>
      <c r="C14172" s="30"/>
    </row>
    <row r="14173" spans="1:3" x14ac:dyDescent="0.3">
      <c r="A14173" s="14"/>
      <c r="B14173" s="30"/>
      <c r="C14173" s="30"/>
    </row>
    <row r="14174" spans="1:3" x14ac:dyDescent="0.3">
      <c r="A14174" s="14"/>
      <c r="B14174" s="30"/>
      <c r="C14174" s="30"/>
    </row>
    <row r="14175" spans="1:3" x14ac:dyDescent="0.3">
      <c r="A14175" s="14"/>
      <c r="B14175" s="30"/>
      <c r="C14175" s="30"/>
    </row>
    <row r="14176" spans="1:3" x14ac:dyDescent="0.3">
      <c r="A14176" s="14"/>
      <c r="B14176" s="30"/>
      <c r="C14176" s="30"/>
    </row>
    <row r="14177" spans="1:3" x14ac:dyDescent="0.3">
      <c r="A14177" s="14"/>
      <c r="B14177" s="30"/>
      <c r="C14177" s="30"/>
    </row>
    <row r="14178" spans="1:3" x14ac:dyDescent="0.3">
      <c r="A14178" s="14"/>
      <c r="B14178" s="30"/>
      <c r="C14178" s="30"/>
    </row>
    <row r="14179" spans="1:3" x14ac:dyDescent="0.3">
      <c r="A14179" s="14"/>
      <c r="B14179" s="30"/>
      <c r="C14179" s="30"/>
    </row>
    <row r="14180" spans="1:3" x14ac:dyDescent="0.3">
      <c r="A14180" s="14"/>
      <c r="B14180" s="30"/>
      <c r="C14180" s="30"/>
    </row>
    <row r="14181" spans="1:3" x14ac:dyDescent="0.3">
      <c r="A14181" s="14"/>
      <c r="B14181" s="30"/>
      <c r="C14181" s="30"/>
    </row>
    <row r="14182" spans="1:3" x14ac:dyDescent="0.3">
      <c r="A14182" s="14"/>
      <c r="B14182" s="30"/>
      <c r="C14182" s="30"/>
    </row>
    <row r="14183" spans="1:3" x14ac:dyDescent="0.3">
      <c r="A14183" s="14"/>
      <c r="B14183" s="30"/>
      <c r="C14183" s="30"/>
    </row>
    <row r="14184" spans="1:3" x14ac:dyDescent="0.3">
      <c r="A14184" s="14"/>
      <c r="B14184" s="30"/>
      <c r="C14184" s="30"/>
    </row>
    <row r="14185" spans="1:3" x14ac:dyDescent="0.3">
      <c r="A14185" s="14"/>
      <c r="B14185" s="30"/>
      <c r="C14185" s="30"/>
    </row>
    <row r="14186" spans="1:3" x14ac:dyDescent="0.3">
      <c r="A14186" s="14"/>
      <c r="B14186" s="30"/>
      <c r="C14186" s="30"/>
    </row>
    <row r="14187" spans="1:3" x14ac:dyDescent="0.3">
      <c r="A14187" s="14"/>
      <c r="B14187" s="30"/>
      <c r="C14187" s="30"/>
    </row>
    <row r="14188" spans="1:3" x14ac:dyDescent="0.3">
      <c r="A14188" s="14"/>
      <c r="B14188" s="30"/>
      <c r="C14188" s="30"/>
    </row>
    <row r="14189" spans="1:3" x14ac:dyDescent="0.3">
      <c r="A14189" s="14"/>
      <c r="B14189" s="30"/>
      <c r="C14189" s="30"/>
    </row>
    <row r="14190" spans="1:3" x14ac:dyDescent="0.3">
      <c r="A14190" s="14"/>
      <c r="B14190" s="30"/>
      <c r="C14190" s="30"/>
    </row>
    <row r="14191" spans="1:3" x14ac:dyDescent="0.3">
      <c r="A14191" s="14"/>
      <c r="B14191" s="30"/>
      <c r="C14191" s="30"/>
    </row>
    <row r="14192" spans="1:3" x14ac:dyDescent="0.3">
      <c r="A14192" s="14"/>
      <c r="B14192" s="30"/>
      <c r="C14192" s="30"/>
    </row>
    <row r="14193" spans="1:3" x14ac:dyDescent="0.3">
      <c r="A14193" s="14"/>
      <c r="B14193" s="30"/>
      <c r="C14193" s="30"/>
    </row>
    <row r="14194" spans="1:3" x14ac:dyDescent="0.3">
      <c r="A14194" s="14"/>
      <c r="B14194" s="30"/>
      <c r="C14194" s="30"/>
    </row>
    <row r="14195" spans="1:3" x14ac:dyDescent="0.3">
      <c r="A14195" s="14"/>
      <c r="B14195" s="30"/>
      <c r="C14195" s="30"/>
    </row>
    <row r="14196" spans="1:3" x14ac:dyDescent="0.3">
      <c r="A14196" s="14"/>
      <c r="B14196" s="30"/>
      <c r="C14196" s="30"/>
    </row>
    <row r="14197" spans="1:3" x14ac:dyDescent="0.3">
      <c r="A14197" s="14"/>
      <c r="B14197" s="30"/>
      <c r="C14197" s="30"/>
    </row>
    <row r="14198" spans="1:3" x14ac:dyDescent="0.3">
      <c r="A14198" s="14"/>
      <c r="B14198" s="30"/>
      <c r="C14198" s="30"/>
    </row>
    <row r="14199" spans="1:3" x14ac:dyDescent="0.3">
      <c r="A14199" s="14"/>
      <c r="B14199" s="30"/>
      <c r="C14199" s="30"/>
    </row>
    <row r="14200" spans="1:3" x14ac:dyDescent="0.3">
      <c r="A14200" s="14"/>
      <c r="B14200" s="30"/>
      <c r="C14200" s="30"/>
    </row>
    <row r="14201" spans="1:3" x14ac:dyDescent="0.3">
      <c r="A14201" s="14"/>
      <c r="B14201" s="30"/>
      <c r="C14201" s="30"/>
    </row>
    <row r="14202" spans="1:3" x14ac:dyDescent="0.3">
      <c r="A14202" s="14"/>
      <c r="B14202" s="30"/>
      <c r="C14202" s="30"/>
    </row>
    <row r="14203" spans="1:3" x14ac:dyDescent="0.3">
      <c r="A14203" s="14"/>
      <c r="B14203" s="30"/>
      <c r="C14203" s="30"/>
    </row>
    <row r="14204" spans="1:3" x14ac:dyDescent="0.3">
      <c r="A14204" s="14"/>
      <c r="B14204" s="30"/>
      <c r="C14204" s="30"/>
    </row>
    <row r="14205" spans="1:3" x14ac:dyDescent="0.3">
      <c r="A14205" s="14"/>
      <c r="B14205" s="30"/>
      <c r="C14205" s="30"/>
    </row>
    <row r="14206" spans="1:3" x14ac:dyDescent="0.3">
      <c r="A14206" s="14"/>
      <c r="B14206" s="30"/>
      <c r="C14206" s="30"/>
    </row>
    <row r="14207" spans="1:3" x14ac:dyDescent="0.3">
      <c r="A14207" s="14"/>
      <c r="B14207" s="30"/>
      <c r="C14207" s="30"/>
    </row>
    <row r="14208" spans="1:3" x14ac:dyDescent="0.3">
      <c r="A14208" s="14"/>
      <c r="B14208" s="30"/>
      <c r="C14208" s="30"/>
    </row>
    <row r="14209" spans="1:3" x14ac:dyDescent="0.3">
      <c r="A14209" s="14"/>
      <c r="B14209" s="30"/>
      <c r="C14209" s="30"/>
    </row>
    <row r="14210" spans="1:3" x14ac:dyDescent="0.3">
      <c r="A14210" s="14"/>
      <c r="B14210" s="30"/>
      <c r="C14210" s="30"/>
    </row>
    <row r="14211" spans="1:3" x14ac:dyDescent="0.3">
      <c r="A14211" s="14"/>
      <c r="B14211" s="30"/>
      <c r="C14211" s="30"/>
    </row>
    <row r="14212" spans="1:3" x14ac:dyDescent="0.3">
      <c r="A14212" s="14"/>
      <c r="B14212" s="30"/>
      <c r="C14212" s="30"/>
    </row>
    <row r="14213" spans="1:3" x14ac:dyDescent="0.3">
      <c r="A14213" s="14"/>
      <c r="B14213" s="30"/>
      <c r="C14213" s="30"/>
    </row>
    <row r="14214" spans="1:3" x14ac:dyDescent="0.3">
      <c r="A14214" s="14"/>
      <c r="B14214" s="30"/>
      <c r="C14214" s="30"/>
    </row>
    <row r="14215" spans="1:3" x14ac:dyDescent="0.3">
      <c r="A14215" s="14"/>
      <c r="B14215" s="30"/>
      <c r="C14215" s="30"/>
    </row>
    <row r="14216" spans="1:3" x14ac:dyDescent="0.3">
      <c r="A14216" s="14"/>
      <c r="B14216" s="30"/>
      <c r="C14216" s="30"/>
    </row>
    <row r="14217" spans="1:3" x14ac:dyDescent="0.3">
      <c r="A14217" s="14"/>
      <c r="B14217" s="30"/>
      <c r="C14217" s="30"/>
    </row>
    <row r="14218" spans="1:3" x14ac:dyDescent="0.3">
      <c r="A14218" s="14"/>
      <c r="B14218" s="30"/>
      <c r="C14218" s="30"/>
    </row>
    <row r="14219" spans="1:3" x14ac:dyDescent="0.3">
      <c r="A14219" s="14"/>
      <c r="B14219" s="30"/>
      <c r="C14219" s="30"/>
    </row>
    <row r="14220" spans="1:3" x14ac:dyDescent="0.3">
      <c r="A14220" s="14"/>
      <c r="B14220" s="30"/>
      <c r="C14220" s="30"/>
    </row>
    <row r="14221" spans="1:3" x14ac:dyDescent="0.3">
      <c r="A14221" s="14"/>
      <c r="B14221" s="30"/>
      <c r="C14221" s="30"/>
    </row>
    <row r="14222" spans="1:3" x14ac:dyDescent="0.3">
      <c r="A14222" s="14"/>
      <c r="B14222" s="30"/>
      <c r="C14222" s="30"/>
    </row>
    <row r="14223" spans="1:3" x14ac:dyDescent="0.3">
      <c r="A14223" s="14"/>
      <c r="B14223" s="30"/>
      <c r="C14223" s="30"/>
    </row>
    <row r="14224" spans="1:3" x14ac:dyDescent="0.3">
      <c r="A14224" s="14"/>
      <c r="B14224" s="30"/>
      <c r="C14224" s="30"/>
    </row>
    <row r="14225" spans="1:3" x14ac:dyDescent="0.3">
      <c r="A14225" s="14"/>
      <c r="B14225" s="30"/>
      <c r="C14225" s="30"/>
    </row>
    <row r="14226" spans="1:3" x14ac:dyDescent="0.3">
      <c r="A14226" s="14"/>
      <c r="B14226" s="30"/>
      <c r="C14226" s="30"/>
    </row>
    <row r="14227" spans="1:3" x14ac:dyDescent="0.3">
      <c r="A14227" s="14"/>
      <c r="B14227" s="30"/>
      <c r="C14227" s="30"/>
    </row>
    <row r="14228" spans="1:3" x14ac:dyDescent="0.3">
      <c r="A14228" s="14"/>
      <c r="B14228" s="30"/>
      <c r="C14228" s="30"/>
    </row>
    <row r="14229" spans="1:3" x14ac:dyDescent="0.3">
      <c r="A14229" s="14"/>
      <c r="B14229" s="30"/>
      <c r="C14229" s="30"/>
    </row>
    <row r="14230" spans="1:3" x14ac:dyDescent="0.3">
      <c r="A14230" s="14"/>
      <c r="B14230" s="30"/>
      <c r="C14230" s="30"/>
    </row>
    <row r="14231" spans="1:3" x14ac:dyDescent="0.3">
      <c r="A14231" s="14"/>
      <c r="B14231" s="30"/>
      <c r="C14231" s="30"/>
    </row>
    <row r="14232" spans="1:3" x14ac:dyDescent="0.3">
      <c r="A14232" s="14"/>
      <c r="B14232" s="30"/>
      <c r="C14232" s="30"/>
    </row>
    <row r="14233" spans="1:3" x14ac:dyDescent="0.3">
      <c r="A14233" s="14"/>
      <c r="B14233" s="30"/>
      <c r="C14233" s="30"/>
    </row>
    <row r="14234" spans="1:3" x14ac:dyDescent="0.3">
      <c r="A14234" s="14"/>
      <c r="B14234" s="30"/>
      <c r="C14234" s="30"/>
    </row>
    <row r="14235" spans="1:3" x14ac:dyDescent="0.3">
      <c r="A14235" s="14"/>
      <c r="B14235" s="30"/>
      <c r="C14235" s="30"/>
    </row>
    <row r="14236" spans="1:3" x14ac:dyDescent="0.3">
      <c r="A14236" s="14"/>
      <c r="B14236" s="30"/>
      <c r="C14236" s="30"/>
    </row>
    <row r="14237" spans="1:3" x14ac:dyDescent="0.3">
      <c r="A14237" s="14"/>
      <c r="B14237" s="30"/>
      <c r="C14237" s="30"/>
    </row>
    <row r="14238" spans="1:3" x14ac:dyDescent="0.3">
      <c r="A14238" s="14"/>
      <c r="B14238" s="30"/>
      <c r="C14238" s="30"/>
    </row>
    <row r="14239" spans="1:3" x14ac:dyDescent="0.3">
      <c r="A14239" s="14"/>
      <c r="B14239" s="30"/>
      <c r="C14239" s="30"/>
    </row>
    <row r="14240" spans="1:3" x14ac:dyDescent="0.3">
      <c r="A14240" s="14"/>
      <c r="B14240" s="30"/>
      <c r="C14240" s="30"/>
    </row>
    <row r="14241" spans="1:3" x14ac:dyDescent="0.3">
      <c r="A14241" s="14"/>
      <c r="B14241" s="30"/>
      <c r="C14241" s="30"/>
    </row>
    <row r="14242" spans="1:3" x14ac:dyDescent="0.3">
      <c r="A14242" s="14"/>
      <c r="B14242" s="30"/>
      <c r="C14242" s="30"/>
    </row>
    <row r="14243" spans="1:3" x14ac:dyDescent="0.3">
      <c r="A14243" s="14"/>
      <c r="B14243" s="30"/>
      <c r="C14243" s="30"/>
    </row>
    <row r="14244" spans="1:3" x14ac:dyDescent="0.3">
      <c r="A14244" s="14"/>
      <c r="B14244" s="30"/>
      <c r="C14244" s="30"/>
    </row>
    <row r="14245" spans="1:3" x14ac:dyDescent="0.3">
      <c r="A14245" s="14"/>
      <c r="B14245" s="30"/>
      <c r="C14245" s="30"/>
    </row>
    <row r="14246" spans="1:3" x14ac:dyDescent="0.3">
      <c r="A14246" s="14"/>
      <c r="B14246" s="30"/>
      <c r="C14246" s="30"/>
    </row>
    <row r="14247" spans="1:3" x14ac:dyDescent="0.3">
      <c r="A14247" s="14"/>
      <c r="B14247" s="30"/>
      <c r="C14247" s="30"/>
    </row>
    <row r="14248" spans="1:3" x14ac:dyDescent="0.3">
      <c r="A14248" s="14"/>
      <c r="B14248" s="30"/>
      <c r="C14248" s="30"/>
    </row>
    <row r="14249" spans="1:3" x14ac:dyDescent="0.3">
      <c r="A14249" s="14"/>
      <c r="B14249" s="30"/>
      <c r="C14249" s="30"/>
    </row>
    <row r="14250" spans="1:3" x14ac:dyDescent="0.3">
      <c r="A14250" s="14"/>
      <c r="B14250" s="30"/>
      <c r="C14250" s="30"/>
    </row>
    <row r="14251" spans="1:3" x14ac:dyDescent="0.3">
      <c r="A14251" s="14"/>
      <c r="B14251" s="30"/>
      <c r="C14251" s="30"/>
    </row>
    <row r="14252" spans="1:3" x14ac:dyDescent="0.3">
      <c r="A14252" s="14"/>
      <c r="B14252" s="30"/>
      <c r="C14252" s="30"/>
    </row>
    <row r="14253" spans="1:3" x14ac:dyDescent="0.3">
      <c r="A14253" s="14"/>
      <c r="B14253" s="30"/>
      <c r="C14253" s="30"/>
    </row>
    <row r="14254" spans="1:3" x14ac:dyDescent="0.3">
      <c r="A14254" s="14"/>
      <c r="B14254" s="30"/>
      <c r="C14254" s="30"/>
    </row>
    <row r="14255" spans="1:3" x14ac:dyDescent="0.3">
      <c r="A14255" s="14"/>
      <c r="B14255" s="30"/>
      <c r="C14255" s="30"/>
    </row>
    <row r="14256" spans="1:3" x14ac:dyDescent="0.3">
      <c r="A14256" s="14"/>
      <c r="B14256" s="30"/>
      <c r="C14256" s="30"/>
    </row>
    <row r="14257" spans="1:3" x14ac:dyDescent="0.3">
      <c r="A14257" s="14"/>
      <c r="B14257" s="30"/>
      <c r="C14257" s="30"/>
    </row>
    <row r="14258" spans="1:3" x14ac:dyDescent="0.3">
      <c r="A14258" s="14"/>
      <c r="B14258" s="30"/>
      <c r="C14258" s="30"/>
    </row>
    <row r="14259" spans="1:3" x14ac:dyDescent="0.3">
      <c r="A14259" s="14"/>
      <c r="B14259" s="30"/>
      <c r="C14259" s="30"/>
    </row>
    <row r="14260" spans="1:3" x14ac:dyDescent="0.3">
      <c r="A14260" s="14"/>
      <c r="B14260" s="30"/>
      <c r="C14260" s="30"/>
    </row>
    <row r="14261" spans="1:3" x14ac:dyDescent="0.3">
      <c r="A14261" s="14"/>
      <c r="B14261" s="30"/>
      <c r="C14261" s="30"/>
    </row>
    <row r="14262" spans="1:3" x14ac:dyDescent="0.3">
      <c r="A14262" s="14"/>
      <c r="B14262" s="30"/>
      <c r="C14262" s="30"/>
    </row>
    <row r="14263" spans="1:3" x14ac:dyDescent="0.3">
      <c r="A14263" s="14"/>
      <c r="B14263" s="30"/>
      <c r="C14263" s="30"/>
    </row>
    <row r="14264" spans="1:3" x14ac:dyDescent="0.3">
      <c r="A14264" s="14"/>
      <c r="B14264" s="30"/>
      <c r="C14264" s="30"/>
    </row>
    <row r="14265" spans="1:3" x14ac:dyDescent="0.3">
      <c r="A14265" s="14"/>
      <c r="B14265" s="30"/>
      <c r="C14265" s="30"/>
    </row>
    <row r="14266" spans="1:3" x14ac:dyDescent="0.3">
      <c r="A14266" s="14"/>
      <c r="B14266" s="30"/>
      <c r="C14266" s="30"/>
    </row>
    <row r="14267" spans="1:3" x14ac:dyDescent="0.3">
      <c r="A14267" s="14"/>
      <c r="B14267" s="30"/>
      <c r="C14267" s="30"/>
    </row>
    <row r="14268" spans="1:3" x14ac:dyDescent="0.3">
      <c r="A14268" s="14"/>
      <c r="B14268" s="30"/>
      <c r="C14268" s="30"/>
    </row>
    <row r="14269" spans="1:3" x14ac:dyDescent="0.3">
      <c r="A14269" s="14"/>
      <c r="B14269" s="30"/>
      <c r="C14269" s="30"/>
    </row>
    <row r="14270" spans="1:3" x14ac:dyDescent="0.3">
      <c r="A14270" s="14"/>
      <c r="B14270" s="30"/>
      <c r="C14270" s="30"/>
    </row>
    <row r="14271" spans="1:3" x14ac:dyDescent="0.3">
      <c r="A14271" s="14"/>
      <c r="B14271" s="30"/>
      <c r="C14271" s="30"/>
    </row>
    <row r="14272" spans="1:3" x14ac:dyDescent="0.3">
      <c r="A14272" s="14"/>
      <c r="B14272" s="30"/>
      <c r="C14272" s="30"/>
    </row>
    <row r="14273" spans="1:3" x14ac:dyDescent="0.3">
      <c r="A14273" s="14"/>
      <c r="B14273" s="30"/>
      <c r="C14273" s="30"/>
    </row>
    <row r="14274" spans="1:3" x14ac:dyDescent="0.3">
      <c r="A14274" s="14"/>
      <c r="B14274" s="30"/>
      <c r="C14274" s="30"/>
    </row>
    <row r="14275" spans="1:3" x14ac:dyDescent="0.3">
      <c r="A14275" s="14"/>
      <c r="B14275" s="30"/>
      <c r="C14275" s="30"/>
    </row>
    <row r="14276" spans="1:3" x14ac:dyDescent="0.3">
      <c r="A14276" s="14"/>
      <c r="B14276" s="30"/>
      <c r="C14276" s="30"/>
    </row>
    <row r="14277" spans="1:3" x14ac:dyDescent="0.3">
      <c r="A14277" s="14"/>
      <c r="B14277" s="30"/>
      <c r="C14277" s="30"/>
    </row>
    <row r="14278" spans="1:3" x14ac:dyDescent="0.3">
      <c r="A14278" s="14"/>
      <c r="B14278" s="30"/>
      <c r="C14278" s="30"/>
    </row>
    <row r="14279" spans="1:3" x14ac:dyDescent="0.3">
      <c r="A14279" s="14"/>
      <c r="B14279" s="30"/>
      <c r="C14279" s="30"/>
    </row>
    <row r="14280" spans="1:3" x14ac:dyDescent="0.3">
      <c r="A14280" s="14"/>
      <c r="B14280" s="30"/>
      <c r="C14280" s="30"/>
    </row>
    <row r="14281" spans="1:3" x14ac:dyDescent="0.3">
      <c r="A14281" s="14"/>
      <c r="B14281" s="30"/>
      <c r="C14281" s="30"/>
    </row>
    <row r="14282" spans="1:3" x14ac:dyDescent="0.3">
      <c r="A14282" s="14"/>
      <c r="B14282" s="30"/>
      <c r="C14282" s="30"/>
    </row>
    <row r="14283" spans="1:3" x14ac:dyDescent="0.3">
      <c r="A14283" s="14"/>
      <c r="B14283" s="30"/>
      <c r="C14283" s="30"/>
    </row>
    <row r="14284" spans="1:3" x14ac:dyDescent="0.3">
      <c r="A14284" s="14"/>
      <c r="B14284" s="30"/>
      <c r="C14284" s="30"/>
    </row>
    <row r="14285" spans="1:3" x14ac:dyDescent="0.3">
      <c r="A14285" s="14"/>
      <c r="B14285" s="30"/>
      <c r="C14285" s="30"/>
    </row>
    <row r="14286" spans="1:3" x14ac:dyDescent="0.3">
      <c r="A14286" s="14"/>
      <c r="B14286" s="30"/>
      <c r="C14286" s="30"/>
    </row>
    <row r="14287" spans="1:3" x14ac:dyDescent="0.3">
      <c r="A14287" s="14"/>
      <c r="B14287" s="30"/>
      <c r="C14287" s="30"/>
    </row>
    <row r="14288" spans="1:3" x14ac:dyDescent="0.3">
      <c r="A14288" s="14"/>
      <c r="B14288" s="30"/>
      <c r="C14288" s="30"/>
    </row>
    <row r="14289" spans="1:3" x14ac:dyDescent="0.3">
      <c r="A14289" s="14"/>
      <c r="B14289" s="30"/>
      <c r="C14289" s="30"/>
    </row>
    <row r="14290" spans="1:3" x14ac:dyDescent="0.3">
      <c r="A14290" s="14"/>
      <c r="B14290" s="30"/>
      <c r="C14290" s="30"/>
    </row>
    <row r="14291" spans="1:3" x14ac:dyDescent="0.3">
      <c r="A14291" s="14"/>
      <c r="B14291" s="30"/>
      <c r="C14291" s="30"/>
    </row>
    <row r="14292" spans="1:3" x14ac:dyDescent="0.3">
      <c r="A14292" s="14"/>
      <c r="B14292" s="30"/>
      <c r="C14292" s="30"/>
    </row>
    <row r="14293" spans="1:3" x14ac:dyDescent="0.3">
      <c r="A14293" s="14"/>
      <c r="B14293" s="30"/>
      <c r="C14293" s="30"/>
    </row>
    <row r="14294" spans="1:3" x14ac:dyDescent="0.3">
      <c r="A14294" s="14"/>
      <c r="B14294" s="30"/>
      <c r="C14294" s="30"/>
    </row>
    <row r="14295" spans="1:3" x14ac:dyDescent="0.3">
      <c r="A14295" s="14"/>
      <c r="B14295" s="30"/>
      <c r="C14295" s="30"/>
    </row>
    <row r="14296" spans="1:3" x14ac:dyDescent="0.3">
      <c r="A14296" s="14"/>
      <c r="B14296" s="30"/>
      <c r="C14296" s="30"/>
    </row>
    <row r="14297" spans="1:3" x14ac:dyDescent="0.3">
      <c r="A14297" s="14"/>
      <c r="B14297" s="30"/>
      <c r="C14297" s="30"/>
    </row>
    <row r="14298" spans="1:3" x14ac:dyDescent="0.3">
      <c r="A14298" s="14"/>
      <c r="B14298" s="30"/>
      <c r="C14298" s="30"/>
    </row>
    <row r="14299" spans="1:3" x14ac:dyDescent="0.3">
      <c r="A14299" s="14"/>
      <c r="B14299" s="30"/>
      <c r="C14299" s="30"/>
    </row>
    <row r="14300" spans="1:3" x14ac:dyDescent="0.3">
      <c r="A14300" s="14"/>
      <c r="B14300" s="30"/>
      <c r="C14300" s="30"/>
    </row>
    <row r="14301" spans="1:3" x14ac:dyDescent="0.3">
      <c r="A14301" s="14"/>
      <c r="B14301" s="30"/>
      <c r="C14301" s="30"/>
    </row>
    <row r="14302" spans="1:3" x14ac:dyDescent="0.3">
      <c r="A14302" s="14"/>
      <c r="B14302" s="30"/>
      <c r="C14302" s="30"/>
    </row>
    <row r="14303" spans="1:3" x14ac:dyDescent="0.3">
      <c r="A14303" s="14"/>
      <c r="B14303" s="30"/>
      <c r="C14303" s="30"/>
    </row>
    <row r="14304" spans="1:3" x14ac:dyDescent="0.3">
      <c r="A14304" s="14"/>
      <c r="B14304" s="30"/>
      <c r="C14304" s="30"/>
    </row>
    <row r="14305" spans="1:3" x14ac:dyDescent="0.3">
      <c r="A14305" s="14"/>
      <c r="B14305" s="30"/>
      <c r="C14305" s="30"/>
    </row>
    <row r="14306" spans="1:3" x14ac:dyDescent="0.3">
      <c r="A14306" s="14"/>
      <c r="B14306" s="30"/>
      <c r="C14306" s="30"/>
    </row>
    <row r="14307" spans="1:3" x14ac:dyDescent="0.3">
      <c r="A14307" s="14"/>
      <c r="B14307" s="30"/>
      <c r="C14307" s="30"/>
    </row>
    <row r="14308" spans="1:3" x14ac:dyDescent="0.3">
      <c r="A14308" s="14"/>
      <c r="B14308" s="30"/>
      <c r="C14308" s="30"/>
    </row>
    <row r="14309" spans="1:3" x14ac:dyDescent="0.3">
      <c r="A14309" s="14"/>
      <c r="B14309" s="30"/>
      <c r="C14309" s="30"/>
    </row>
    <row r="14310" spans="1:3" x14ac:dyDescent="0.3">
      <c r="A14310" s="14"/>
      <c r="B14310" s="30"/>
      <c r="C14310" s="30"/>
    </row>
    <row r="14311" spans="1:3" x14ac:dyDescent="0.3">
      <c r="A14311" s="14"/>
      <c r="B14311" s="30"/>
      <c r="C14311" s="30"/>
    </row>
    <row r="14312" spans="1:3" x14ac:dyDescent="0.3">
      <c r="A14312" s="14"/>
      <c r="B14312" s="30"/>
      <c r="C14312" s="30"/>
    </row>
    <row r="14313" spans="1:3" x14ac:dyDescent="0.3">
      <c r="A14313" s="14"/>
      <c r="B14313" s="30"/>
      <c r="C14313" s="30"/>
    </row>
    <row r="14314" spans="1:3" x14ac:dyDescent="0.3">
      <c r="A14314" s="14"/>
      <c r="B14314" s="30"/>
      <c r="C14314" s="30"/>
    </row>
    <row r="14315" spans="1:3" x14ac:dyDescent="0.3">
      <c r="A14315" s="14"/>
      <c r="B14315" s="30"/>
      <c r="C14315" s="30"/>
    </row>
    <row r="14316" spans="1:3" x14ac:dyDescent="0.3">
      <c r="A14316" s="14"/>
      <c r="B14316" s="30"/>
      <c r="C14316" s="30"/>
    </row>
    <row r="14317" spans="1:3" x14ac:dyDescent="0.3">
      <c r="A14317" s="14"/>
      <c r="B14317" s="30"/>
      <c r="C14317" s="30"/>
    </row>
    <row r="14318" spans="1:3" x14ac:dyDescent="0.3">
      <c r="A14318" s="14"/>
      <c r="B14318" s="30"/>
      <c r="C14318" s="30"/>
    </row>
    <row r="14319" spans="1:3" x14ac:dyDescent="0.3">
      <c r="A14319" s="14"/>
      <c r="B14319" s="30"/>
      <c r="C14319" s="30"/>
    </row>
    <row r="14320" spans="1:3" x14ac:dyDescent="0.3">
      <c r="A14320" s="14"/>
      <c r="B14320" s="30"/>
      <c r="C14320" s="30"/>
    </row>
    <row r="14321" spans="1:3" x14ac:dyDescent="0.3">
      <c r="A14321" s="14"/>
      <c r="B14321" s="30"/>
      <c r="C14321" s="30"/>
    </row>
    <row r="14322" spans="1:3" x14ac:dyDescent="0.3">
      <c r="A14322" s="14"/>
      <c r="B14322" s="30"/>
      <c r="C14322" s="30"/>
    </row>
    <row r="14323" spans="1:3" x14ac:dyDescent="0.3">
      <c r="A14323" s="14"/>
      <c r="B14323" s="30"/>
      <c r="C14323" s="30"/>
    </row>
    <row r="14324" spans="1:3" x14ac:dyDescent="0.3">
      <c r="A14324" s="14"/>
      <c r="B14324" s="30"/>
      <c r="C14324" s="30"/>
    </row>
    <row r="14325" spans="1:3" x14ac:dyDescent="0.3">
      <c r="A14325" s="14"/>
      <c r="B14325" s="30"/>
      <c r="C14325" s="30"/>
    </row>
    <row r="14326" spans="1:3" x14ac:dyDescent="0.3">
      <c r="A14326" s="14"/>
      <c r="B14326" s="30"/>
      <c r="C14326" s="30"/>
    </row>
    <row r="14327" spans="1:3" x14ac:dyDescent="0.3">
      <c r="A14327" s="14"/>
      <c r="B14327" s="30"/>
      <c r="C14327" s="30"/>
    </row>
    <row r="14328" spans="1:3" x14ac:dyDescent="0.3">
      <c r="A14328" s="14"/>
      <c r="B14328" s="30"/>
      <c r="C14328" s="30"/>
    </row>
    <row r="14329" spans="1:3" x14ac:dyDescent="0.3">
      <c r="A14329" s="14"/>
      <c r="B14329" s="30"/>
      <c r="C14329" s="30"/>
    </row>
    <row r="14330" spans="1:3" x14ac:dyDescent="0.3">
      <c r="A14330" s="14"/>
      <c r="B14330" s="30"/>
      <c r="C14330" s="30"/>
    </row>
    <row r="14331" spans="1:3" x14ac:dyDescent="0.3">
      <c r="A14331" s="14"/>
      <c r="B14331" s="30"/>
      <c r="C14331" s="30"/>
    </row>
    <row r="14332" spans="1:3" x14ac:dyDescent="0.3">
      <c r="A14332" s="14"/>
      <c r="B14332" s="30"/>
      <c r="C14332" s="30"/>
    </row>
    <row r="14333" spans="1:3" x14ac:dyDescent="0.3">
      <c r="A14333" s="14"/>
      <c r="B14333" s="30"/>
      <c r="C14333" s="30"/>
    </row>
    <row r="14334" spans="1:3" x14ac:dyDescent="0.3">
      <c r="A14334" s="14"/>
      <c r="B14334" s="30"/>
      <c r="C14334" s="30"/>
    </row>
    <row r="14335" spans="1:3" x14ac:dyDescent="0.3">
      <c r="A14335" s="14"/>
      <c r="B14335" s="30"/>
      <c r="C14335" s="30"/>
    </row>
    <row r="14336" spans="1:3" x14ac:dyDescent="0.3">
      <c r="A14336" s="14"/>
      <c r="B14336" s="30"/>
      <c r="C14336" s="30"/>
    </row>
    <row r="14337" spans="1:3" x14ac:dyDescent="0.3">
      <c r="A14337" s="14"/>
      <c r="B14337" s="30"/>
      <c r="C14337" s="30"/>
    </row>
    <row r="14338" spans="1:3" x14ac:dyDescent="0.3">
      <c r="A14338" s="14"/>
      <c r="B14338" s="30"/>
      <c r="C14338" s="30"/>
    </row>
    <row r="14339" spans="1:3" x14ac:dyDescent="0.3">
      <c r="A14339" s="14"/>
      <c r="B14339" s="30"/>
      <c r="C14339" s="30"/>
    </row>
    <row r="14340" spans="1:3" x14ac:dyDescent="0.3">
      <c r="A14340" s="14"/>
      <c r="B14340" s="30"/>
      <c r="C14340" s="30"/>
    </row>
    <row r="14341" spans="1:3" x14ac:dyDescent="0.3">
      <c r="A14341" s="14"/>
      <c r="B14341" s="30"/>
      <c r="C14341" s="30"/>
    </row>
    <row r="14342" spans="1:3" x14ac:dyDescent="0.3">
      <c r="A14342" s="14"/>
      <c r="B14342" s="30"/>
      <c r="C14342" s="30"/>
    </row>
    <row r="14343" spans="1:3" x14ac:dyDescent="0.3">
      <c r="A14343" s="14"/>
      <c r="B14343" s="30"/>
      <c r="C14343" s="30"/>
    </row>
    <row r="14344" spans="1:3" x14ac:dyDescent="0.3">
      <c r="A14344" s="14"/>
      <c r="B14344" s="30"/>
      <c r="C14344" s="30"/>
    </row>
    <row r="14345" spans="1:3" x14ac:dyDescent="0.3">
      <c r="A14345" s="14"/>
      <c r="B14345" s="30"/>
      <c r="C14345" s="30"/>
    </row>
    <row r="14346" spans="1:3" x14ac:dyDescent="0.3">
      <c r="A14346" s="14"/>
      <c r="B14346" s="30"/>
      <c r="C14346" s="30"/>
    </row>
    <row r="14347" spans="1:3" x14ac:dyDescent="0.3">
      <c r="A14347" s="14"/>
      <c r="B14347" s="30"/>
      <c r="C14347" s="30"/>
    </row>
    <row r="14348" spans="1:3" x14ac:dyDescent="0.3">
      <c r="A14348" s="14"/>
      <c r="B14348" s="30"/>
      <c r="C14348" s="30"/>
    </row>
    <row r="14349" spans="1:3" x14ac:dyDescent="0.3">
      <c r="A14349" s="14"/>
      <c r="B14349" s="30"/>
      <c r="C14349" s="30"/>
    </row>
    <row r="14350" spans="1:3" x14ac:dyDescent="0.3">
      <c r="A14350" s="14"/>
      <c r="B14350" s="30"/>
      <c r="C14350" s="30"/>
    </row>
    <row r="14351" spans="1:3" x14ac:dyDescent="0.3">
      <c r="A14351" s="14"/>
      <c r="B14351" s="30"/>
      <c r="C14351" s="30"/>
    </row>
    <row r="14352" spans="1:3" x14ac:dyDescent="0.3">
      <c r="A14352" s="14"/>
      <c r="B14352" s="30"/>
      <c r="C14352" s="30"/>
    </row>
    <row r="14353" spans="1:3" x14ac:dyDescent="0.3">
      <c r="A14353" s="14"/>
      <c r="B14353" s="30"/>
      <c r="C14353" s="30"/>
    </row>
    <row r="14354" spans="1:3" x14ac:dyDescent="0.3">
      <c r="A14354" s="14"/>
      <c r="B14354" s="30"/>
      <c r="C14354" s="30"/>
    </row>
    <row r="14355" spans="1:3" x14ac:dyDescent="0.3">
      <c r="A14355" s="14"/>
      <c r="B14355" s="30"/>
      <c r="C14355" s="30"/>
    </row>
    <row r="14356" spans="1:3" x14ac:dyDescent="0.3">
      <c r="A14356" s="14"/>
      <c r="B14356" s="30"/>
      <c r="C14356" s="30"/>
    </row>
    <row r="14357" spans="1:3" x14ac:dyDescent="0.3">
      <c r="A14357" s="14"/>
      <c r="B14357" s="30"/>
      <c r="C14357" s="30"/>
    </row>
    <row r="14358" spans="1:3" x14ac:dyDescent="0.3">
      <c r="A14358" s="14"/>
      <c r="B14358" s="30"/>
      <c r="C14358" s="30"/>
    </row>
    <row r="14359" spans="1:3" x14ac:dyDescent="0.3">
      <c r="A14359" s="14"/>
      <c r="B14359" s="30"/>
      <c r="C14359" s="30"/>
    </row>
    <row r="14360" spans="1:3" x14ac:dyDescent="0.3">
      <c r="A14360" s="14"/>
      <c r="B14360" s="30"/>
      <c r="C14360" s="30"/>
    </row>
    <row r="14361" spans="1:3" x14ac:dyDescent="0.3">
      <c r="A14361" s="14"/>
      <c r="B14361" s="30"/>
      <c r="C14361" s="30"/>
    </row>
    <row r="14362" spans="1:3" x14ac:dyDescent="0.3">
      <c r="A14362" s="14"/>
      <c r="B14362" s="30"/>
      <c r="C14362" s="30"/>
    </row>
    <row r="14363" spans="1:3" x14ac:dyDescent="0.3">
      <c r="A14363" s="14"/>
      <c r="B14363" s="30"/>
      <c r="C14363" s="30"/>
    </row>
    <row r="14364" spans="1:3" x14ac:dyDescent="0.3">
      <c r="A14364" s="14"/>
      <c r="B14364" s="30"/>
      <c r="C14364" s="30"/>
    </row>
    <row r="14365" spans="1:3" x14ac:dyDescent="0.3">
      <c r="A14365" s="14"/>
      <c r="B14365" s="30"/>
      <c r="C14365" s="30"/>
    </row>
    <row r="14366" spans="1:3" x14ac:dyDescent="0.3">
      <c r="A14366" s="14"/>
      <c r="B14366" s="30"/>
      <c r="C14366" s="30"/>
    </row>
    <row r="14367" spans="1:3" x14ac:dyDescent="0.3">
      <c r="A14367" s="14"/>
      <c r="B14367" s="30"/>
      <c r="C14367" s="30"/>
    </row>
    <row r="14368" spans="1:3" x14ac:dyDescent="0.3">
      <c r="A14368" s="14"/>
      <c r="B14368" s="30"/>
      <c r="C14368" s="30"/>
    </row>
    <row r="14369" spans="1:3" x14ac:dyDescent="0.3">
      <c r="A14369" s="14"/>
      <c r="B14369" s="30"/>
      <c r="C14369" s="30"/>
    </row>
    <row r="14370" spans="1:3" x14ac:dyDescent="0.3">
      <c r="A14370" s="14"/>
      <c r="B14370" s="30"/>
      <c r="C14370" s="30"/>
    </row>
    <row r="14371" spans="1:3" x14ac:dyDescent="0.3">
      <c r="A14371" s="14"/>
      <c r="B14371" s="30"/>
      <c r="C14371" s="30"/>
    </row>
    <row r="14372" spans="1:3" x14ac:dyDescent="0.3">
      <c r="A14372" s="14"/>
      <c r="B14372" s="30"/>
      <c r="C14372" s="30"/>
    </row>
    <row r="14373" spans="1:3" x14ac:dyDescent="0.3">
      <c r="A14373" s="14"/>
      <c r="B14373" s="30"/>
      <c r="C14373" s="30"/>
    </row>
    <row r="14374" spans="1:3" x14ac:dyDescent="0.3">
      <c r="A14374" s="14"/>
      <c r="B14374" s="30"/>
      <c r="C14374" s="30"/>
    </row>
    <row r="14375" spans="1:3" x14ac:dyDescent="0.3">
      <c r="A14375" s="14"/>
      <c r="B14375" s="30"/>
      <c r="C14375" s="30"/>
    </row>
    <row r="14376" spans="1:3" x14ac:dyDescent="0.3">
      <c r="A14376" s="14"/>
      <c r="B14376" s="30"/>
      <c r="C14376" s="30"/>
    </row>
    <row r="14377" spans="1:3" x14ac:dyDescent="0.3">
      <c r="A14377" s="14"/>
      <c r="B14377" s="30"/>
      <c r="C14377" s="30"/>
    </row>
    <row r="14378" spans="1:3" x14ac:dyDescent="0.3">
      <c r="A14378" s="14"/>
      <c r="B14378" s="30"/>
      <c r="C14378" s="30"/>
    </row>
    <row r="14379" spans="1:3" x14ac:dyDescent="0.3">
      <c r="A14379" s="14"/>
      <c r="B14379" s="30"/>
      <c r="C14379" s="30"/>
    </row>
    <row r="14380" spans="1:3" x14ac:dyDescent="0.3">
      <c r="A14380" s="14"/>
      <c r="B14380" s="30"/>
      <c r="C14380" s="30"/>
    </row>
    <row r="14381" spans="1:3" x14ac:dyDescent="0.3">
      <c r="A14381" s="14"/>
      <c r="B14381" s="30"/>
      <c r="C14381" s="30"/>
    </row>
    <row r="14382" spans="1:3" x14ac:dyDescent="0.3">
      <c r="A14382" s="14"/>
      <c r="B14382" s="30"/>
      <c r="C14382" s="30"/>
    </row>
    <row r="14383" spans="1:3" x14ac:dyDescent="0.3">
      <c r="A14383" s="14"/>
      <c r="B14383" s="30"/>
      <c r="C14383" s="30"/>
    </row>
    <row r="14384" spans="1:3" x14ac:dyDescent="0.3">
      <c r="A14384" s="14"/>
      <c r="B14384" s="30"/>
      <c r="C14384" s="30"/>
    </row>
    <row r="14385" spans="1:3" x14ac:dyDescent="0.3">
      <c r="A14385" s="14"/>
      <c r="B14385" s="30"/>
      <c r="C14385" s="30"/>
    </row>
    <row r="14386" spans="1:3" x14ac:dyDescent="0.3">
      <c r="A14386" s="14"/>
      <c r="B14386" s="30"/>
      <c r="C14386" s="30"/>
    </row>
    <row r="14387" spans="1:3" x14ac:dyDescent="0.3">
      <c r="A14387" s="14"/>
      <c r="B14387" s="30"/>
      <c r="C14387" s="30"/>
    </row>
    <row r="14388" spans="1:3" x14ac:dyDescent="0.3">
      <c r="A14388" s="14"/>
      <c r="B14388" s="30"/>
      <c r="C14388" s="30"/>
    </row>
    <row r="14389" spans="1:3" x14ac:dyDescent="0.3">
      <c r="A14389" s="14"/>
      <c r="B14389" s="30"/>
      <c r="C14389" s="30"/>
    </row>
    <row r="14390" spans="1:3" x14ac:dyDescent="0.3">
      <c r="A14390" s="14"/>
      <c r="B14390" s="30"/>
      <c r="C14390" s="30"/>
    </row>
    <row r="14391" spans="1:3" x14ac:dyDescent="0.3">
      <c r="A14391" s="14"/>
      <c r="B14391" s="30"/>
      <c r="C14391" s="30"/>
    </row>
    <row r="14392" spans="1:3" x14ac:dyDescent="0.3">
      <c r="A14392" s="14"/>
      <c r="B14392" s="30"/>
      <c r="C14392" s="30"/>
    </row>
    <row r="14393" spans="1:3" x14ac:dyDescent="0.3">
      <c r="A14393" s="14"/>
      <c r="B14393" s="30"/>
      <c r="C14393" s="30"/>
    </row>
    <row r="14394" spans="1:3" x14ac:dyDescent="0.3">
      <c r="A14394" s="14"/>
      <c r="B14394" s="30"/>
      <c r="C14394" s="30"/>
    </row>
    <row r="14395" spans="1:3" x14ac:dyDescent="0.3">
      <c r="A14395" s="14"/>
      <c r="B14395" s="30"/>
      <c r="C14395" s="30"/>
    </row>
    <row r="14396" spans="1:3" x14ac:dyDescent="0.3">
      <c r="A14396" s="14"/>
      <c r="B14396" s="30"/>
      <c r="C14396" s="30"/>
    </row>
    <row r="14397" spans="1:3" x14ac:dyDescent="0.3">
      <c r="A14397" s="14"/>
      <c r="B14397" s="30"/>
      <c r="C14397" s="30"/>
    </row>
    <row r="14398" spans="1:3" x14ac:dyDescent="0.3">
      <c r="A14398" s="14"/>
      <c r="B14398" s="30"/>
      <c r="C14398" s="30"/>
    </row>
    <row r="14399" spans="1:3" x14ac:dyDescent="0.3">
      <c r="A14399" s="14"/>
      <c r="B14399" s="30"/>
      <c r="C14399" s="30"/>
    </row>
    <row r="14400" spans="1:3" x14ac:dyDescent="0.3">
      <c r="A14400" s="14"/>
      <c r="B14400" s="30"/>
      <c r="C14400" s="30"/>
    </row>
    <row r="14401" spans="1:3" x14ac:dyDescent="0.3">
      <c r="A14401" s="14"/>
      <c r="B14401" s="30"/>
      <c r="C14401" s="30"/>
    </row>
    <row r="14402" spans="1:3" x14ac:dyDescent="0.3">
      <c r="A14402" s="14"/>
      <c r="B14402" s="30"/>
      <c r="C14402" s="30"/>
    </row>
    <row r="14403" spans="1:3" x14ac:dyDescent="0.3">
      <c r="A14403" s="14"/>
      <c r="B14403" s="30"/>
      <c r="C14403" s="30"/>
    </row>
    <row r="14404" spans="1:3" x14ac:dyDescent="0.3">
      <c r="A14404" s="14"/>
      <c r="B14404" s="30"/>
      <c r="C14404" s="30"/>
    </row>
    <row r="14405" spans="1:3" x14ac:dyDescent="0.3">
      <c r="A14405" s="14"/>
      <c r="B14405" s="30"/>
      <c r="C14405" s="30"/>
    </row>
    <row r="14406" spans="1:3" x14ac:dyDescent="0.3">
      <c r="A14406" s="14"/>
      <c r="B14406" s="30"/>
      <c r="C14406" s="30"/>
    </row>
    <row r="14407" spans="1:3" x14ac:dyDescent="0.3">
      <c r="A14407" s="14"/>
      <c r="B14407" s="30"/>
      <c r="C14407" s="30"/>
    </row>
    <row r="14408" spans="1:3" x14ac:dyDescent="0.3">
      <c r="A14408" s="14"/>
      <c r="B14408" s="30"/>
      <c r="C14408" s="30"/>
    </row>
    <row r="14409" spans="1:3" x14ac:dyDescent="0.3">
      <c r="A14409" s="14"/>
      <c r="B14409" s="30"/>
      <c r="C14409" s="30"/>
    </row>
    <row r="14410" spans="1:3" x14ac:dyDescent="0.3">
      <c r="A14410" s="14"/>
      <c r="B14410" s="30"/>
      <c r="C14410" s="30"/>
    </row>
    <row r="14411" spans="1:3" x14ac:dyDescent="0.3">
      <c r="A14411" s="14"/>
      <c r="B14411" s="30"/>
      <c r="C14411" s="30"/>
    </row>
    <row r="14412" spans="1:3" x14ac:dyDescent="0.3">
      <c r="A14412" s="14"/>
      <c r="B14412" s="30"/>
      <c r="C14412" s="30"/>
    </row>
    <row r="14413" spans="1:3" x14ac:dyDescent="0.3">
      <c r="A14413" s="14"/>
      <c r="B14413" s="30"/>
      <c r="C14413" s="30"/>
    </row>
    <row r="14414" spans="1:3" x14ac:dyDescent="0.3">
      <c r="A14414" s="14"/>
      <c r="B14414" s="30"/>
      <c r="C14414" s="30"/>
    </row>
    <row r="14415" spans="1:3" x14ac:dyDescent="0.3">
      <c r="A14415" s="14"/>
      <c r="B14415" s="30"/>
      <c r="C14415" s="30"/>
    </row>
    <row r="14416" spans="1:3" x14ac:dyDescent="0.3">
      <c r="A14416" s="14"/>
      <c r="B14416" s="30"/>
      <c r="C14416" s="30"/>
    </row>
    <row r="14417" spans="1:3" x14ac:dyDescent="0.3">
      <c r="A14417" s="14"/>
      <c r="B14417" s="30"/>
      <c r="C14417" s="30"/>
    </row>
    <row r="14418" spans="1:3" x14ac:dyDescent="0.3">
      <c r="A14418" s="14"/>
      <c r="B14418" s="30"/>
      <c r="C14418" s="30"/>
    </row>
    <row r="14419" spans="1:3" x14ac:dyDescent="0.3">
      <c r="A14419" s="14"/>
      <c r="B14419" s="30"/>
      <c r="C14419" s="30"/>
    </row>
    <row r="14420" spans="1:3" x14ac:dyDescent="0.3">
      <c r="A14420" s="14"/>
      <c r="B14420" s="30"/>
      <c r="C14420" s="30"/>
    </row>
    <row r="14421" spans="1:3" x14ac:dyDescent="0.3">
      <c r="A14421" s="14"/>
      <c r="B14421" s="30"/>
      <c r="C14421" s="30"/>
    </row>
    <row r="14422" spans="1:3" x14ac:dyDescent="0.3">
      <c r="A14422" s="14"/>
      <c r="B14422" s="30"/>
      <c r="C14422" s="30"/>
    </row>
    <row r="14423" spans="1:3" x14ac:dyDescent="0.3">
      <c r="A14423" s="14"/>
      <c r="B14423" s="30"/>
      <c r="C14423" s="30"/>
    </row>
    <row r="14424" spans="1:3" x14ac:dyDescent="0.3">
      <c r="A14424" s="14"/>
      <c r="B14424" s="30"/>
      <c r="C14424" s="30"/>
    </row>
    <row r="14425" spans="1:3" x14ac:dyDescent="0.3">
      <c r="A14425" s="14"/>
      <c r="B14425" s="30"/>
      <c r="C14425" s="30"/>
    </row>
    <row r="14426" spans="1:3" x14ac:dyDescent="0.3">
      <c r="A14426" s="14"/>
      <c r="B14426" s="30"/>
      <c r="C14426" s="30"/>
    </row>
    <row r="14427" spans="1:3" x14ac:dyDescent="0.3">
      <c r="A14427" s="14"/>
      <c r="B14427" s="30"/>
      <c r="C14427" s="30"/>
    </row>
    <row r="14428" spans="1:3" x14ac:dyDescent="0.3">
      <c r="A14428" s="14"/>
      <c r="B14428" s="30"/>
      <c r="C14428" s="30"/>
    </row>
    <row r="14429" spans="1:3" x14ac:dyDescent="0.3">
      <c r="A14429" s="14"/>
      <c r="B14429" s="30"/>
      <c r="C14429" s="30"/>
    </row>
    <row r="14430" spans="1:3" x14ac:dyDescent="0.3">
      <c r="A14430" s="14"/>
      <c r="B14430" s="30"/>
      <c r="C14430" s="30"/>
    </row>
    <row r="14431" spans="1:3" x14ac:dyDescent="0.3">
      <c r="A14431" s="14"/>
      <c r="B14431" s="30"/>
      <c r="C14431" s="30"/>
    </row>
    <row r="14432" spans="1:3" x14ac:dyDescent="0.3">
      <c r="A14432" s="14"/>
      <c r="B14432" s="30"/>
      <c r="C14432" s="30"/>
    </row>
    <row r="14433" spans="1:3" x14ac:dyDescent="0.3">
      <c r="A14433" s="14"/>
      <c r="B14433" s="30"/>
      <c r="C14433" s="30"/>
    </row>
    <row r="14434" spans="1:3" x14ac:dyDescent="0.3">
      <c r="A14434" s="14"/>
      <c r="B14434" s="30"/>
      <c r="C14434" s="30"/>
    </row>
    <row r="14435" spans="1:3" x14ac:dyDescent="0.3">
      <c r="A14435" s="14"/>
      <c r="B14435" s="30"/>
      <c r="C14435" s="30"/>
    </row>
    <row r="14436" spans="1:3" x14ac:dyDescent="0.3">
      <c r="A14436" s="14"/>
      <c r="B14436" s="30"/>
      <c r="C14436" s="30"/>
    </row>
    <row r="14437" spans="1:3" x14ac:dyDescent="0.3">
      <c r="A14437" s="14"/>
      <c r="B14437" s="30"/>
      <c r="C14437" s="30"/>
    </row>
    <row r="14438" spans="1:3" x14ac:dyDescent="0.3">
      <c r="A14438" s="14"/>
      <c r="B14438" s="30"/>
      <c r="C14438" s="30"/>
    </row>
    <row r="14439" spans="1:3" x14ac:dyDescent="0.3">
      <c r="A14439" s="14"/>
      <c r="B14439" s="30"/>
      <c r="C14439" s="30"/>
    </row>
    <row r="14440" spans="1:3" x14ac:dyDescent="0.3">
      <c r="A14440" s="14"/>
      <c r="B14440" s="30"/>
      <c r="C14440" s="30"/>
    </row>
    <row r="14441" spans="1:3" x14ac:dyDescent="0.3">
      <c r="A14441" s="14"/>
      <c r="B14441" s="30"/>
      <c r="C14441" s="30"/>
    </row>
    <row r="14442" spans="1:3" x14ac:dyDescent="0.3">
      <c r="A14442" s="14"/>
      <c r="B14442" s="30"/>
      <c r="C14442" s="30"/>
    </row>
    <row r="14443" spans="1:3" x14ac:dyDescent="0.3">
      <c r="A14443" s="14"/>
      <c r="B14443" s="30"/>
      <c r="C14443" s="30"/>
    </row>
    <row r="14444" spans="1:3" x14ac:dyDescent="0.3">
      <c r="A14444" s="14"/>
      <c r="B14444" s="30"/>
      <c r="C14444" s="30"/>
    </row>
    <row r="14445" spans="1:3" x14ac:dyDescent="0.3">
      <c r="A14445" s="14"/>
      <c r="B14445" s="30"/>
      <c r="C14445" s="30"/>
    </row>
    <row r="14446" spans="1:3" x14ac:dyDescent="0.3">
      <c r="A14446" s="14"/>
      <c r="B14446" s="30"/>
      <c r="C14446" s="30"/>
    </row>
    <row r="14447" spans="1:3" x14ac:dyDescent="0.3">
      <c r="A14447" s="14"/>
      <c r="B14447" s="30"/>
      <c r="C14447" s="30"/>
    </row>
    <row r="14448" spans="1:3" x14ac:dyDescent="0.3">
      <c r="A14448" s="14"/>
      <c r="B14448" s="30"/>
      <c r="C14448" s="30"/>
    </row>
    <row r="14449" spans="1:3" x14ac:dyDescent="0.3">
      <c r="A14449" s="14"/>
      <c r="B14449" s="30"/>
      <c r="C14449" s="30"/>
    </row>
    <row r="14450" spans="1:3" x14ac:dyDescent="0.3">
      <c r="A14450" s="14"/>
      <c r="B14450" s="30"/>
      <c r="C14450" s="30"/>
    </row>
    <row r="14451" spans="1:3" x14ac:dyDescent="0.3">
      <c r="A14451" s="14"/>
      <c r="B14451" s="30"/>
      <c r="C14451" s="30"/>
    </row>
    <row r="14452" spans="1:3" x14ac:dyDescent="0.3">
      <c r="A14452" s="14"/>
      <c r="B14452" s="30"/>
      <c r="C14452" s="30"/>
    </row>
    <row r="14453" spans="1:3" x14ac:dyDescent="0.3">
      <c r="A14453" s="14"/>
      <c r="B14453" s="30"/>
      <c r="C14453" s="30"/>
    </row>
    <row r="14454" spans="1:3" x14ac:dyDescent="0.3">
      <c r="A14454" s="14"/>
      <c r="B14454" s="30"/>
      <c r="C14454" s="30"/>
    </row>
    <row r="14455" spans="1:3" x14ac:dyDescent="0.3">
      <c r="A14455" s="14"/>
      <c r="B14455" s="30"/>
      <c r="C14455" s="30"/>
    </row>
    <row r="14456" spans="1:3" x14ac:dyDescent="0.3">
      <c r="A14456" s="14"/>
      <c r="B14456" s="30"/>
      <c r="C14456" s="30"/>
    </row>
    <row r="14457" spans="1:3" x14ac:dyDescent="0.3">
      <c r="A14457" s="14"/>
      <c r="B14457" s="30"/>
      <c r="C14457" s="30"/>
    </row>
    <row r="14458" spans="1:3" x14ac:dyDescent="0.3">
      <c r="A14458" s="14"/>
      <c r="B14458" s="30"/>
      <c r="C14458" s="30"/>
    </row>
    <row r="14459" spans="1:3" x14ac:dyDescent="0.3">
      <c r="A14459" s="14"/>
      <c r="B14459" s="30"/>
      <c r="C14459" s="30"/>
    </row>
    <row r="14460" spans="1:3" x14ac:dyDescent="0.3">
      <c r="A14460" s="14"/>
      <c r="B14460" s="30"/>
      <c r="C14460" s="30"/>
    </row>
    <row r="14461" spans="1:3" x14ac:dyDescent="0.3">
      <c r="A14461" s="14"/>
      <c r="B14461" s="30"/>
      <c r="C14461" s="30"/>
    </row>
    <row r="14462" spans="1:3" x14ac:dyDescent="0.3">
      <c r="A14462" s="14"/>
      <c r="B14462" s="30"/>
      <c r="C14462" s="30"/>
    </row>
    <row r="14463" spans="1:3" x14ac:dyDescent="0.3">
      <c r="A14463" s="14"/>
      <c r="B14463" s="30"/>
      <c r="C14463" s="30"/>
    </row>
    <row r="14464" spans="1:3" x14ac:dyDescent="0.3">
      <c r="A14464" s="14"/>
      <c r="B14464" s="30"/>
      <c r="C14464" s="30"/>
    </row>
    <row r="14465" spans="1:3" x14ac:dyDescent="0.3">
      <c r="A14465" s="14"/>
      <c r="B14465" s="30"/>
      <c r="C14465" s="30"/>
    </row>
    <row r="14466" spans="1:3" x14ac:dyDescent="0.3">
      <c r="A14466" s="14"/>
      <c r="B14466" s="30"/>
      <c r="C14466" s="30"/>
    </row>
    <row r="14467" spans="1:3" x14ac:dyDescent="0.3">
      <c r="A14467" s="14"/>
      <c r="B14467" s="30"/>
      <c r="C14467" s="30"/>
    </row>
    <row r="14468" spans="1:3" x14ac:dyDescent="0.3">
      <c r="A14468" s="14"/>
      <c r="B14468" s="30"/>
      <c r="C14468" s="30"/>
    </row>
    <row r="14469" spans="1:3" x14ac:dyDescent="0.3">
      <c r="A14469" s="14"/>
      <c r="B14469" s="30"/>
      <c r="C14469" s="30"/>
    </row>
    <row r="14470" spans="1:3" x14ac:dyDescent="0.3">
      <c r="A14470" s="14"/>
      <c r="B14470" s="30"/>
      <c r="C14470" s="30"/>
    </row>
    <row r="14471" spans="1:3" x14ac:dyDescent="0.3">
      <c r="A14471" s="14"/>
      <c r="B14471" s="30"/>
      <c r="C14471" s="30"/>
    </row>
    <row r="14472" spans="1:3" x14ac:dyDescent="0.3">
      <c r="A14472" s="14"/>
      <c r="B14472" s="30"/>
      <c r="C14472" s="30"/>
    </row>
    <row r="14473" spans="1:3" x14ac:dyDescent="0.3">
      <c r="A14473" s="14"/>
      <c r="B14473" s="30"/>
      <c r="C14473" s="30"/>
    </row>
    <row r="14474" spans="1:3" x14ac:dyDescent="0.3">
      <c r="A14474" s="14"/>
      <c r="B14474" s="30"/>
      <c r="C14474" s="30"/>
    </row>
    <row r="14475" spans="1:3" x14ac:dyDescent="0.3">
      <c r="A14475" s="14"/>
      <c r="B14475" s="30"/>
      <c r="C14475" s="30"/>
    </row>
    <row r="14476" spans="1:3" x14ac:dyDescent="0.3">
      <c r="A14476" s="14"/>
      <c r="B14476" s="30"/>
      <c r="C14476" s="30"/>
    </row>
    <row r="14477" spans="1:3" x14ac:dyDescent="0.3">
      <c r="A14477" s="14"/>
      <c r="B14477" s="30"/>
      <c r="C14477" s="30"/>
    </row>
    <row r="14478" spans="1:3" x14ac:dyDescent="0.3">
      <c r="A14478" s="14"/>
      <c r="B14478" s="30"/>
      <c r="C14478" s="30"/>
    </row>
    <row r="14479" spans="1:3" x14ac:dyDescent="0.3">
      <c r="A14479" s="14"/>
      <c r="B14479" s="30"/>
      <c r="C14479" s="30"/>
    </row>
    <row r="14480" spans="1:3" x14ac:dyDescent="0.3">
      <c r="A14480" s="14"/>
      <c r="B14480" s="30"/>
      <c r="C14480" s="30"/>
    </row>
    <row r="14481" spans="1:3" x14ac:dyDescent="0.3">
      <c r="A14481" s="14"/>
      <c r="B14481" s="30"/>
      <c r="C14481" s="30"/>
    </row>
    <row r="14482" spans="1:3" x14ac:dyDescent="0.3">
      <c r="A14482" s="14"/>
      <c r="B14482" s="30"/>
      <c r="C14482" s="30"/>
    </row>
    <row r="14483" spans="1:3" x14ac:dyDescent="0.3">
      <c r="A14483" s="14"/>
      <c r="B14483" s="30"/>
      <c r="C14483" s="30"/>
    </row>
    <row r="14484" spans="1:3" x14ac:dyDescent="0.3">
      <c r="A14484" s="14"/>
      <c r="B14484" s="30"/>
      <c r="C14484" s="30"/>
    </row>
    <row r="14485" spans="1:3" x14ac:dyDescent="0.3">
      <c r="A14485" s="14"/>
      <c r="B14485" s="30"/>
      <c r="C14485" s="30"/>
    </row>
    <row r="14486" spans="1:3" x14ac:dyDescent="0.3">
      <c r="A14486" s="14"/>
      <c r="B14486" s="30"/>
      <c r="C14486" s="30"/>
    </row>
    <row r="14487" spans="1:3" x14ac:dyDescent="0.3">
      <c r="A14487" s="14"/>
      <c r="B14487" s="30"/>
      <c r="C14487" s="30"/>
    </row>
    <row r="14488" spans="1:3" x14ac:dyDescent="0.3">
      <c r="A14488" s="14"/>
      <c r="B14488" s="30"/>
      <c r="C14488" s="30"/>
    </row>
    <row r="14489" spans="1:3" x14ac:dyDescent="0.3">
      <c r="A14489" s="14"/>
      <c r="B14489" s="30"/>
      <c r="C14489" s="30"/>
    </row>
    <row r="14490" spans="1:3" x14ac:dyDescent="0.3">
      <c r="A14490" s="14"/>
      <c r="B14490" s="30"/>
      <c r="C14490" s="30"/>
    </row>
    <row r="14491" spans="1:3" x14ac:dyDescent="0.3">
      <c r="A14491" s="14"/>
      <c r="B14491" s="30"/>
      <c r="C14491" s="30"/>
    </row>
    <row r="14492" spans="1:3" x14ac:dyDescent="0.3">
      <c r="A14492" s="14"/>
      <c r="B14492" s="30"/>
      <c r="C14492" s="30"/>
    </row>
    <row r="14493" spans="1:3" x14ac:dyDescent="0.3">
      <c r="A14493" s="14"/>
      <c r="B14493" s="30"/>
      <c r="C14493" s="30"/>
    </row>
    <row r="14494" spans="1:3" x14ac:dyDescent="0.3">
      <c r="A14494" s="14"/>
      <c r="B14494" s="30"/>
      <c r="C14494" s="30"/>
    </row>
    <row r="14495" spans="1:3" x14ac:dyDescent="0.3">
      <c r="A14495" s="14"/>
      <c r="B14495" s="30"/>
      <c r="C14495" s="30"/>
    </row>
    <row r="14496" spans="1:3" x14ac:dyDescent="0.3">
      <c r="A14496" s="14"/>
      <c r="B14496" s="30"/>
      <c r="C14496" s="30"/>
    </row>
    <row r="14497" spans="1:3" x14ac:dyDescent="0.3">
      <c r="A14497" s="14"/>
      <c r="B14497" s="30"/>
      <c r="C14497" s="30"/>
    </row>
    <row r="14498" spans="1:3" x14ac:dyDescent="0.3">
      <c r="A14498" s="14"/>
      <c r="B14498" s="30"/>
      <c r="C14498" s="30"/>
    </row>
    <row r="14499" spans="1:3" x14ac:dyDescent="0.3">
      <c r="A14499" s="14"/>
      <c r="B14499" s="30"/>
      <c r="C14499" s="30"/>
    </row>
    <row r="14500" spans="1:3" x14ac:dyDescent="0.3">
      <c r="A14500" s="14"/>
      <c r="B14500" s="30"/>
      <c r="C14500" s="30"/>
    </row>
    <row r="14501" spans="1:3" x14ac:dyDescent="0.3">
      <c r="A14501" s="14"/>
      <c r="B14501" s="30"/>
      <c r="C14501" s="30"/>
    </row>
    <row r="14502" spans="1:3" x14ac:dyDescent="0.3">
      <c r="A14502" s="14"/>
      <c r="B14502" s="30"/>
      <c r="C14502" s="30"/>
    </row>
    <row r="14503" spans="1:3" x14ac:dyDescent="0.3">
      <c r="A14503" s="14"/>
      <c r="B14503" s="30"/>
      <c r="C14503" s="30"/>
    </row>
    <row r="14504" spans="1:3" x14ac:dyDescent="0.3">
      <c r="A14504" s="14"/>
      <c r="B14504" s="30"/>
      <c r="C14504" s="30"/>
    </row>
    <row r="14505" spans="1:3" x14ac:dyDescent="0.3">
      <c r="A14505" s="14"/>
      <c r="B14505" s="30"/>
      <c r="C14505" s="30"/>
    </row>
    <row r="14506" spans="1:3" x14ac:dyDescent="0.3">
      <c r="A14506" s="14"/>
      <c r="B14506" s="30"/>
      <c r="C14506" s="30"/>
    </row>
    <row r="14507" spans="1:3" x14ac:dyDescent="0.3">
      <c r="A14507" s="14"/>
      <c r="B14507" s="30"/>
      <c r="C14507" s="30"/>
    </row>
    <row r="14508" spans="1:3" x14ac:dyDescent="0.3">
      <c r="A14508" s="14"/>
      <c r="B14508" s="30"/>
      <c r="C14508" s="30"/>
    </row>
    <row r="14509" spans="1:3" x14ac:dyDescent="0.3">
      <c r="A14509" s="14"/>
      <c r="B14509" s="30"/>
      <c r="C14509" s="30"/>
    </row>
    <row r="14510" spans="1:3" x14ac:dyDescent="0.3">
      <c r="A14510" s="14"/>
      <c r="B14510" s="30"/>
      <c r="C14510" s="30"/>
    </row>
    <row r="14511" spans="1:3" x14ac:dyDescent="0.3">
      <c r="A14511" s="14"/>
      <c r="B14511" s="30"/>
      <c r="C14511" s="30"/>
    </row>
    <row r="14512" spans="1:3" x14ac:dyDescent="0.3">
      <c r="A14512" s="14"/>
      <c r="B14512" s="30"/>
      <c r="C14512" s="30"/>
    </row>
    <row r="14513" spans="1:3" x14ac:dyDescent="0.3">
      <c r="A14513" s="14"/>
      <c r="B14513" s="30"/>
      <c r="C14513" s="30"/>
    </row>
    <row r="14514" spans="1:3" x14ac:dyDescent="0.3">
      <c r="A14514" s="14"/>
      <c r="B14514" s="30"/>
      <c r="C14514" s="30"/>
    </row>
    <row r="14515" spans="1:3" x14ac:dyDescent="0.3">
      <c r="A14515" s="14"/>
      <c r="B14515" s="30"/>
      <c r="C14515" s="30"/>
    </row>
    <row r="14516" spans="1:3" x14ac:dyDescent="0.3">
      <c r="A14516" s="14"/>
      <c r="B14516" s="30"/>
      <c r="C14516" s="30"/>
    </row>
    <row r="14517" spans="1:3" x14ac:dyDescent="0.3">
      <c r="A14517" s="14"/>
      <c r="B14517" s="30"/>
      <c r="C14517" s="30"/>
    </row>
    <row r="14518" spans="1:3" x14ac:dyDescent="0.3">
      <c r="A14518" s="14"/>
      <c r="B14518" s="30"/>
      <c r="C14518" s="30"/>
    </row>
    <row r="14519" spans="1:3" x14ac:dyDescent="0.3">
      <c r="A14519" s="14"/>
      <c r="B14519" s="30"/>
      <c r="C14519" s="30"/>
    </row>
    <row r="14520" spans="1:3" x14ac:dyDescent="0.3">
      <c r="A14520" s="14"/>
      <c r="B14520" s="30"/>
      <c r="C14520" s="30"/>
    </row>
    <row r="14521" spans="1:3" x14ac:dyDescent="0.3">
      <c r="A14521" s="14"/>
      <c r="B14521" s="30"/>
      <c r="C14521" s="30"/>
    </row>
    <row r="14522" spans="1:3" x14ac:dyDescent="0.3">
      <c r="A14522" s="14"/>
      <c r="B14522" s="30"/>
      <c r="C14522" s="30"/>
    </row>
    <row r="14523" spans="1:3" x14ac:dyDescent="0.3">
      <c r="A14523" s="14"/>
      <c r="B14523" s="30"/>
      <c r="C14523" s="30"/>
    </row>
    <row r="14524" spans="1:3" x14ac:dyDescent="0.3">
      <c r="A14524" s="14"/>
      <c r="B14524" s="30"/>
      <c r="C14524" s="30"/>
    </row>
    <row r="14525" spans="1:3" x14ac:dyDescent="0.3">
      <c r="A14525" s="14"/>
      <c r="B14525" s="30"/>
      <c r="C14525" s="30"/>
    </row>
    <row r="14526" spans="1:3" x14ac:dyDescent="0.3">
      <c r="A14526" s="14"/>
      <c r="B14526" s="30"/>
      <c r="C14526" s="30"/>
    </row>
    <row r="14527" spans="1:3" x14ac:dyDescent="0.3">
      <c r="A14527" s="14"/>
      <c r="B14527" s="30"/>
      <c r="C14527" s="30"/>
    </row>
    <row r="14528" spans="1:3" x14ac:dyDescent="0.3">
      <c r="A14528" s="14"/>
      <c r="B14528" s="30"/>
      <c r="C14528" s="30"/>
    </row>
    <row r="14529" spans="1:3" x14ac:dyDescent="0.3">
      <c r="A14529" s="14"/>
      <c r="B14529" s="30"/>
      <c r="C14529" s="30"/>
    </row>
    <row r="14530" spans="1:3" x14ac:dyDescent="0.3">
      <c r="A14530" s="14"/>
      <c r="B14530" s="30"/>
      <c r="C14530" s="30"/>
    </row>
    <row r="14531" spans="1:3" x14ac:dyDescent="0.3">
      <c r="A14531" s="14"/>
      <c r="B14531" s="30"/>
      <c r="C14531" s="30"/>
    </row>
    <row r="14532" spans="1:3" x14ac:dyDescent="0.3">
      <c r="A14532" s="14"/>
      <c r="B14532" s="30"/>
      <c r="C14532" s="30"/>
    </row>
    <row r="14533" spans="1:3" x14ac:dyDescent="0.3">
      <c r="A14533" s="14"/>
      <c r="B14533" s="30"/>
      <c r="C14533" s="30"/>
    </row>
    <row r="14534" spans="1:3" x14ac:dyDescent="0.3">
      <c r="A14534" s="14"/>
      <c r="B14534" s="30"/>
      <c r="C14534" s="30"/>
    </row>
    <row r="14535" spans="1:3" x14ac:dyDescent="0.3">
      <c r="A14535" s="14"/>
      <c r="B14535" s="30"/>
      <c r="C14535" s="30"/>
    </row>
    <row r="14536" spans="1:3" x14ac:dyDescent="0.3">
      <c r="A14536" s="14"/>
      <c r="B14536" s="30"/>
      <c r="C14536" s="30"/>
    </row>
    <row r="14537" spans="1:3" x14ac:dyDescent="0.3">
      <c r="A14537" s="14"/>
      <c r="B14537" s="30"/>
      <c r="C14537" s="30"/>
    </row>
    <row r="14538" spans="1:3" x14ac:dyDescent="0.3">
      <c r="A14538" s="14"/>
      <c r="B14538" s="30"/>
      <c r="C14538" s="30"/>
    </row>
    <row r="14539" spans="1:3" x14ac:dyDescent="0.3">
      <c r="A14539" s="14"/>
      <c r="B14539" s="30"/>
      <c r="C14539" s="30"/>
    </row>
    <row r="14540" spans="1:3" x14ac:dyDescent="0.3">
      <c r="A14540" s="14"/>
      <c r="B14540" s="30"/>
      <c r="C14540" s="30"/>
    </row>
    <row r="14541" spans="1:3" x14ac:dyDescent="0.3">
      <c r="A14541" s="14"/>
      <c r="B14541" s="30"/>
      <c r="C14541" s="30"/>
    </row>
    <row r="14542" spans="1:3" x14ac:dyDescent="0.3">
      <c r="A14542" s="14"/>
      <c r="B14542" s="30"/>
      <c r="C14542" s="30"/>
    </row>
    <row r="14543" spans="1:3" x14ac:dyDescent="0.3">
      <c r="A14543" s="14"/>
      <c r="B14543" s="30"/>
      <c r="C14543" s="30"/>
    </row>
    <row r="14544" spans="1:3" x14ac:dyDescent="0.3">
      <c r="A14544" s="14"/>
      <c r="B14544" s="30"/>
      <c r="C14544" s="30"/>
    </row>
    <row r="14545" spans="1:3" x14ac:dyDescent="0.3">
      <c r="A14545" s="14"/>
      <c r="B14545" s="30"/>
      <c r="C14545" s="30"/>
    </row>
    <row r="14546" spans="1:3" x14ac:dyDescent="0.3">
      <c r="A14546" s="14"/>
      <c r="B14546" s="30"/>
      <c r="C14546" s="30"/>
    </row>
    <row r="14547" spans="1:3" x14ac:dyDescent="0.3">
      <c r="A14547" s="14"/>
      <c r="B14547" s="30"/>
      <c r="C14547" s="30"/>
    </row>
    <row r="14548" spans="1:3" x14ac:dyDescent="0.3">
      <c r="A14548" s="14"/>
      <c r="B14548" s="30"/>
      <c r="C14548" s="30"/>
    </row>
    <row r="14549" spans="1:3" x14ac:dyDescent="0.3">
      <c r="A14549" s="14"/>
      <c r="B14549" s="30"/>
      <c r="C14549" s="30"/>
    </row>
    <row r="14550" spans="1:3" x14ac:dyDescent="0.3">
      <c r="A14550" s="14"/>
      <c r="B14550" s="30"/>
      <c r="C14550" s="30"/>
    </row>
    <row r="14551" spans="1:3" x14ac:dyDescent="0.3">
      <c r="A14551" s="14"/>
      <c r="B14551" s="30"/>
      <c r="C14551" s="30"/>
    </row>
    <row r="14552" spans="1:3" x14ac:dyDescent="0.3">
      <c r="A14552" s="14"/>
      <c r="B14552" s="30"/>
      <c r="C14552" s="30"/>
    </row>
    <row r="14553" spans="1:3" x14ac:dyDescent="0.3">
      <c r="A14553" s="14"/>
      <c r="B14553" s="30"/>
      <c r="C14553" s="30"/>
    </row>
    <row r="14554" spans="1:3" x14ac:dyDescent="0.3">
      <c r="A14554" s="14"/>
      <c r="B14554" s="30"/>
      <c r="C14554" s="30"/>
    </row>
    <row r="14555" spans="1:3" x14ac:dyDescent="0.3">
      <c r="A14555" s="14"/>
      <c r="B14555" s="30"/>
      <c r="C14555" s="30"/>
    </row>
    <row r="14556" spans="1:3" x14ac:dyDescent="0.3">
      <c r="A14556" s="14"/>
      <c r="B14556" s="30"/>
      <c r="C14556" s="30"/>
    </row>
    <row r="14557" spans="1:3" x14ac:dyDescent="0.3">
      <c r="A14557" s="14"/>
      <c r="B14557" s="30"/>
      <c r="C14557" s="30"/>
    </row>
    <row r="14558" spans="1:3" x14ac:dyDescent="0.3">
      <c r="A14558" s="14"/>
      <c r="B14558" s="30"/>
      <c r="C14558" s="30"/>
    </row>
    <row r="14559" spans="1:3" x14ac:dyDescent="0.3">
      <c r="A14559" s="14"/>
      <c r="B14559" s="30"/>
      <c r="C14559" s="30"/>
    </row>
    <row r="14560" spans="1:3" x14ac:dyDescent="0.3">
      <c r="A14560" s="14"/>
      <c r="B14560" s="30"/>
      <c r="C14560" s="30"/>
    </row>
    <row r="14561" spans="1:3" x14ac:dyDescent="0.3">
      <c r="A14561" s="14"/>
      <c r="B14561" s="30"/>
      <c r="C14561" s="30"/>
    </row>
    <row r="14562" spans="1:3" x14ac:dyDescent="0.3">
      <c r="A14562" s="14"/>
      <c r="B14562" s="30"/>
      <c r="C14562" s="30"/>
    </row>
    <row r="14563" spans="1:3" x14ac:dyDescent="0.3">
      <c r="A14563" s="14"/>
      <c r="B14563" s="30"/>
      <c r="C14563" s="30"/>
    </row>
    <row r="14564" spans="1:3" x14ac:dyDescent="0.3">
      <c r="A14564" s="14"/>
      <c r="B14564" s="30"/>
      <c r="C14564" s="30"/>
    </row>
    <row r="14565" spans="1:3" x14ac:dyDescent="0.3">
      <c r="A14565" s="14"/>
      <c r="B14565" s="30"/>
      <c r="C14565" s="30"/>
    </row>
    <row r="14566" spans="1:3" x14ac:dyDescent="0.3">
      <c r="A14566" s="14"/>
      <c r="B14566" s="30"/>
      <c r="C14566" s="30"/>
    </row>
    <row r="14567" spans="1:3" x14ac:dyDescent="0.3">
      <c r="A14567" s="14"/>
      <c r="B14567" s="30"/>
      <c r="C14567" s="30"/>
    </row>
    <row r="14568" spans="1:3" x14ac:dyDescent="0.3">
      <c r="A14568" s="14"/>
      <c r="B14568" s="30"/>
      <c r="C14568" s="30"/>
    </row>
    <row r="14569" spans="1:3" x14ac:dyDescent="0.3">
      <c r="A14569" s="14"/>
      <c r="B14569" s="30"/>
      <c r="C14569" s="30"/>
    </row>
    <row r="14570" spans="1:3" x14ac:dyDescent="0.3">
      <c r="A14570" s="14"/>
      <c r="B14570" s="30"/>
      <c r="C14570" s="30"/>
    </row>
    <row r="14571" spans="1:3" x14ac:dyDescent="0.3">
      <c r="A14571" s="14"/>
      <c r="B14571" s="30"/>
      <c r="C14571" s="30"/>
    </row>
    <row r="14572" spans="1:3" x14ac:dyDescent="0.3">
      <c r="A14572" s="14"/>
      <c r="B14572" s="30"/>
      <c r="C14572" s="30"/>
    </row>
    <row r="14573" spans="1:3" x14ac:dyDescent="0.3">
      <c r="A14573" s="14"/>
      <c r="B14573" s="30"/>
      <c r="C14573" s="30"/>
    </row>
    <row r="14574" spans="1:3" x14ac:dyDescent="0.3">
      <c r="A14574" s="14"/>
      <c r="B14574" s="30"/>
      <c r="C14574" s="30"/>
    </row>
    <row r="14575" spans="1:3" x14ac:dyDescent="0.3">
      <c r="A14575" s="14"/>
      <c r="B14575" s="30"/>
      <c r="C14575" s="30"/>
    </row>
    <row r="14576" spans="1:3" x14ac:dyDescent="0.3">
      <c r="A14576" s="14"/>
      <c r="B14576" s="30"/>
      <c r="C14576" s="30"/>
    </row>
    <row r="14577" spans="1:3" x14ac:dyDescent="0.3">
      <c r="A14577" s="14"/>
      <c r="B14577" s="30"/>
      <c r="C14577" s="30"/>
    </row>
    <row r="14578" spans="1:3" x14ac:dyDescent="0.3">
      <c r="A14578" s="14"/>
      <c r="B14578" s="30"/>
      <c r="C14578" s="30"/>
    </row>
    <row r="14579" spans="1:3" x14ac:dyDescent="0.3">
      <c r="A14579" s="14"/>
      <c r="B14579" s="30"/>
      <c r="C14579" s="30"/>
    </row>
    <row r="14580" spans="1:3" x14ac:dyDescent="0.3">
      <c r="A14580" s="14"/>
      <c r="B14580" s="30"/>
      <c r="C14580" s="30"/>
    </row>
    <row r="14581" spans="1:3" x14ac:dyDescent="0.3">
      <c r="A14581" s="14"/>
      <c r="B14581" s="30"/>
      <c r="C14581" s="30"/>
    </row>
    <row r="14582" spans="1:3" x14ac:dyDescent="0.3">
      <c r="A14582" s="14"/>
      <c r="B14582" s="30"/>
      <c r="C14582" s="30"/>
    </row>
    <row r="14583" spans="1:3" x14ac:dyDescent="0.3">
      <c r="A14583" s="14"/>
      <c r="B14583" s="30"/>
      <c r="C14583" s="30"/>
    </row>
    <row r="14584" spans="1:3" x14ac:dyDescent="0.3">
      <c r="A14584" s="14"/>
      <c r="B14584" s="30"/>
      <c r="C14584" s="30"/>
    </row>
    <row r="14585" spans="1:3" x14ac:dyDescent="0.3">
      <c r="A14585" s="14"/>
      <c r="B14585" s="30"/>
      <c r="C14585" s="30"/>
    </row>
    <row r="14586" spans="1:3" x14ac:dyDescent="0.3">
      <c r="A14586" s="14"/>
      <c r="B14586" s="30"/>
      <c r="C14586" s="30"/>
    </row>
    <row r="14587" spans="1:3" x14ac:dyDescent="0.3">
      <c r="A14587" s="14"/>
      <c r="B14587" s="30"/>
      <c r="C14587" s="30"/>
    </row>
    <row r="14588" spans="1:3" x14ac:dyDescent="0.3">
      <c r="A14588" s="14"/>
      <c r="B14588" s="30"/>
      <c r="C14588" s="30"/>
    </row>
    <row r="14589" spans="1:3" x14ac:dyDescent="0.3">
      <c r="A14589" s="14"/>
      <c r="B14589" s="30"/>
      <c r="C14589" s="30"/>
    </row>
    <row r="14590" spans="1:3" x14ac:dyDescent="0.3">
      <c r="A14590" s="14"/>
      <c r="B14590" s="30"/>
      <c r="C14590" s="30"/>
    </row>
    <row r="14591" spans="1:3" x14ac:dyDescent="0.3">
      <c r="A14591" s="14"/>
      <c r="B14591" s="30"/>
      <c r="C14591" s="30"/>
    </row>
    <row r="14592" spans="1:3" x14ac:dyDescent="0.3">
      <c r="A14592" s="14"/>
      <c r="B14592" s="30"/>
      <c r="C14592" s="30"/>
    </row>
    <row r="14593" spans="1:3" x14ac:dyDescent="0.3">
      <c r="A14593" s="14"/>
      <c r="B14593" s="30"/>
      <c r="C14593" s="30"/>
    </row>
    <row r="14594" spans="1:3" x14ac:dyDescent="0.3">
      <c r="A14594" s="14"/>
      <c r="B14594" s="30"/>
      <c r="C14594" s="30"/>
    </row>
    <row r="14595" spans="1:3" x14ac:dyDescent="0.3">
      <c r="A14595" s="14"/>
      <c r="B14595" s="30"/>
      <c r="C14595" s="30"/>
    </row>
    <row r="14596" spans="1:3" x14ac:dyDescent="0.3">
      <c r="A14596" s="14"/>
      <c r="B14596" s="30"/>
      <c r="C14596" s="30"/>
    </row>
    <row r="14597" spans="1:3" x14ac:dyDescent="0.3">
      <c r="A14597" s="14"/>
      <c r="B14597" s="30"/>
      <c r="C14597" s="30"/>
    </row>
    <row r="14598" spans="1:3" x14ac:dyDescent="0.3">
      <c r="A14598" s="14"/>
      <c r="B14598" s="30"/>
      <c r="C14598" s="30"/>
    </row>
    <row r="14599" spans="1:3" x14ac:dyDescent="0.3">
      <c r="A14599" s="14"/>
      <c r="B14599" s="30"/>
      <c r="C14599" s="30"/>
    </row>
    <row r="14600" spans="1:3" x14ac:dyDescent="0.3">
      <c r="A14600" s="14"/>
      <c r="B14600" s="30"/>
      <c r="C14600" s="30"/>
    </row>
    <row r="14601" spans="1:3" x14ac:dyDescent="0.3">
      <c r="A14601" s="14"/>
      <c r="B14601" s="30"/>
      <c r="C14601" s="30"/>
    </row>
    <row r="14602" spans="1:3" x14ac:dyDescent="0.3">
      <c r="A14602" s="14"/>
      <c r="B14602" s="30"/>
      <c r="C14602" s="30"/>
    </row>
    <row r="14603" spans="1:3" x14ac:dyDescent="0.3">
      <c r="A14603" s="14"/>
      <c r="B14603" s="30"/>
      <c r="C14603" s="30"/>
    </row>
    <row r="14604" spans="1:3" x14ac:dyDescent="0.3">
      <c r="A14604" s="14"/>
      <c r="B14604" s="30"/>
      <c r="C14604" s="30"/>
    </row>
    <row r="14605" spans="1:3" x14ac:dyDescent="0.3">
      <c r="A14605" s="14"/>
      <c r="B14605" s="30"/>
      <c r="C14605" s="30"/>
    </row>
    <row r="14606" spans="1:3" x14ac:dyDescent="0.3">
      <c r="A14606" s="14"/>
      <c r="B14606" s="30"/>
      <c r="C14606" s="30"/>
    </row>
    <row r="14607" spans="1:3" x14ac:dyDescent="0.3">
      <c r="A14607" s="14"/>
      <c r="B14607" s="30"/>
      <c r="C14607" s="30"/>
    </row>
    <row r="14608" spans="1:3" x14ac:dyDescent="0.3">
      <c r="A14608" s="14"/>
      <c r="B14608" s="30"/>
      <c r="C14608" s="30"/>
    </row>
    <row r="14609" spans="1:3" x14ac:dyDescent="0.3">
      <c r="A14609" s="14"/>
      <c r="B14609" s="30"/>
      <c r="C14609" s="30"/>
    </row>
    <row r="14610" spans="1:3" x14ac:dyDescent="0.3">
      <c r="A14610" s="14"/>
      <c r="B14610" s="30"/>
      <c r="C14610" s="30"/>
    </row>
    <row r="14611" spans="1:3" x14ac:dyDescent="0.3">
      <c r="A14611" s="14"/>
      <c r="B14611" s="30"/>
      <c r="C14611" s="30"/>
    </row>
    <row r="14612" spans="1:3" x14ac:dyDescent="0.3">
      <c r="A14612" s="14"/>
      <c r="B14612" s="30"/>
      <c r="C14612" s="30"/>
    </row>
    <row r="14613" spans="1:3" x14ac:dyDescent="0.3">
      <c r="A14613" s="14"/>
      <c r="B14613" s="30"/>
      <c r="C14613" s="30"/>
    </row>
    <row r="14614" spans="1:3" x14ac:dyDescent="0.3">
      <c r="A14614" s="14"/>
      <c r="B14614" s="30"/>
      <c r="C14614" s="30"/>
    </row>
    <row r="14615" spans="1:3" x14ac:dyDescent="0.3">
      <c r="A14615" s="14"/>
      <c r="B14615" s="30"/>
      <c r="C14615" s="30"/>
    </row>
    <row r="14616" spans="1:3" x14ac:dyDescent="0.3">
      <c r="A14616" s="14"/>
      <c r="B14616" s="30"/>
      <c r="C14616" s="30"/>
    </row>
    <row r="14617" spans="1:3" x14ac:dyDescent="0.3">
      <c r="A14617" s="14"/>
      <c r="B14617" s="30"/>
      <c r="C14617" s="30"/>
    </row>
    <row r="14618" spans="1:3" x14ac:dyDescent="0.3">
      <c r="A14618" s="14"/>
      <c r="B14618" s="30"/>
      <c r="C14618" s="30"/>
    </row>
    <row r="14619" spans="1:3" x14ac:dyDescent="0.3">
      <c r="A14619" s="14"/>
      <c r="B14619" s="30"/>
      <c r="C14619" s="30"/>
    </row>
    <row r="14620" spans="1:3" x14ac:dyDescent="0.3">
      <c r="A14620" s="14"/>
      <c r="B14620" s="30"/>
      <c r="C14620" s="30"/>
    </row>
    <row r="14621" spans="1:3" x14ac:dyDescent="0.3">
      <c r="A14621" s="14"/>
      <c r="B14621" s="30"/>
      <c r="C14621" s="30"/>
    </row>
    <row r="14622" spans="1:3" x14ac:dyDescent="0.3">
      <c r="A14622" s="14"/>
      <c r="B14622" s="30"/>
      <c r="C14622" s="30"/>
    </row>
    <row r="14623" spans="1:3" x14ac:dyDescent="0.3">
      <c r="A14623" s="14"/>
      <c r="B14623" s="30"/>
      <c r="C14623" s="30"/>
    </row>
    <row r="14624" spans="1:3" x14ac:dyDescent="0.3">
      <c r="A14624" s="14"/>
      <c r="B14624" s="30"/>
      <c r="C14624" s="30"/>
    </row>
    <row r="14625" spans="1:3" x14ac:dyDescent="0.3">
      <c r="A14625" s="14"/>
      <c r="B14625" s="30"/>
      <c r="C14625" s="30"/>
    </row>
    <row r="14626" spans="1:3" x14ac:dyDescent="0.3">
      <c r="A14626" s="14"/>
      <c r="B14626" s="30"/>
      <c r="C14626" s="30"/>
    </row>
    <row r="14627" spans="1:3" x14ac:dyDescent="0.3">
      <c r="A14627" s="14"/>
      <c r="B14627" s="30"/>
      <c r="C14627" s="30"/>
    </row>
    <row r="14628" spans="1:3" x14ac:dyDescent="0.3">
      <c r="A14628" s="14"/>
      <c r="B14628" s="30"/>
      <c r="C14628" s="30"/>
    </row>
    <row r="14629" spans="1:3" x14ac:dyDescent="0.3">
      <c r="A14629" s="14"/>
      <c r="B14629" s="30"/>
      <c r="C14629" s="30"/>
    </row>
    <row r="14630" spans="1:3" x14ac:dyDescent="0.3">
      <c r="A14630" s="14"/>
      <c r="B14630" s="30"/>
      <c r="C14630" s="30"/>
    </row>
    <row r="14631" spans="1:3" x14ac:dyDescent="0.3">
      <c r="A14631" s="14"/>
      <c r="B14631" s="30"/>
      <c r="C14631" s="30"/>
    </row>
    <row r="14632" spans="1:3" x14ac:dyDescent="0.3">
      <c r="A14632" s="14"/>
      <c r="B14632" s="30"/>
      <c r="C14632" s="30"/>
    </row>
    <row r="14633" spans="1:3" x14ac:dyDescent="0.3">
      <c r="A14633" s="14"/>
      <c r="B14633" s="30"/>
      <c r="C14633" s="30"/>
    </row>
    <row r="14634" spans="1:3" x14ac:dyDescent="0.3">
      <c r="A14634" s="14"/>
      <c r="B14634" s="30"/>
      <c r="C14634" s="30"/>
    </row>
    <row r="14635" spans="1:3" x14ac:dyDescent="0.3">
      <c r="A14635" s="14"/>
      <c r="B14635" s="30"/>
      <c r="C14635" s="30"/>
    </row>
    <row r="14636" spans="1:3" x14ac:dyDescent="0.3">
      <c r="A14636" s="14"/>
      <c r="B14636" s="30"/>
      <c r="C14636" s="30"/>
    </row>
    <row r="14637" spans="1:3" x14ac:dyDescent="0.3">
      <c r="A14637" s="14"/>
      <c r="B14637" s="30"/>
      <c r="C14637" s="30"/>
    </row>
    <row r="14638" spans="1:3" x14ac:dyDescent="0.3">
      <c r="A14638" s="14"/>
      <c r="B14638" s="30"/>
      <c r="C14638" s="30"/>
    </row>
    <row r="14639" spans="1:3" x14ac:dyDescent="0.3">
      <c r="A14639" s="14"/>
      <c r="B14639" s="30"/>
      <c r="C14639" s="30"/>
    </row>
    <row r="14640" spans="1:3" x14ac:dyDescent="0.3">
      <c r="A14640" s="14"/>
      <c r="B14640" s="30"/>
      <c r="C14640" s="30"/>
    </row>
    <row r="14641" spans="1:3" x14ac:dyDescent="0.3">
      <c r="A14641" s="14"/>
      <c r="B14641" s="30"/>
      <c r="C14641" s="30"/>
    </row>
    <row r="14642" spans="1:3" x14ac:dyDescent="0.3">
      <c r="A14642" s="14"/>
      <c r="B14642" s="30"/>
      <c r="C14642" s="30"/>
    </row>
    <row r="14643" spans="1:3" x14ac:dyDescent="0.3">
      <c r="A14643" s="14"/>
      <c r="B14643" s="30"/>
      <c r="C14643" s="30"/>
    </row>
    <row r="14644" spans="1:3" x14ac:dyDescent="0.3">
      <c r="A14644" s="14"/>
      <c r="B14644" s="30"/>
      <c r="C14644" s="30"/>
    </row>
    <row r="14645" spans="1:3" x14ac:dyDescent="0.3">
      <c r="A14645" s="14"/>
      <c r="B14645" s="30"/>
      <c r="C14645" s="30"/>
    </row>
    <row r="14646" spans="1:3" x14ac:dyDescent="0.3">
      <c r="A14646" s="14"/>
      <c r="B14646" s="30"/>
      <c r="C14646" s="30"/>
    </row>
    <row r="14647" spans="1:3" x14ac:dyDescent="0.3">
      <c r="A14647" s="14"/>
      <c r="B14647" s="30"/>
      <c r="C14647" s="30"/>
    </row>
    <row r="14648" spans="1:3" x14ac:dyDescent="0.3">
      <c r="A14648" s="14"/>
      <c r="B14648" s="30"/>
      <c r="C14648" s="30"/>
    </row>
    <row r="14649" spans="1:3" x14ac:dyDescent="0.3">
      <c r="A14649" s="14"/>
      <c r="B14649" s="30"/>
      <c r="C14649" s="30"/>
    </row>
    <row r="14650" spans="1:3" x14ac:dyDescent="0.3">
      <c r="A14650" s="14"/>
      <c r="B14650" s="30"/>
      <c r="C14650" s="30"/>
    </row>
    <row r="14651" spans="1:3" x14ac:dyDescent="0.3">
      <c r="A14651" s="14"/>
      <c r="B14651" s="30"/>
      <c r="C14651" s="30"/>
    </row>
    <row r="14652" spans="1:3" x14ac:dyDescent="0.3">
      <c r="A14652" s="14"/>
      <c r="B14652" s="30"/>
      <c r="C14652" s="30"/>
    </row>
    <row r="14653" spans="1:3" x14ac:dyDescent="0.3">
      <c r="A14653" s="14"/>
      <c r="B14653" s="30"/>
      <c r="C14653" s="30"/>
    </row>
    <row r="14654" spans="1:3" x14ac:dyDescent="0.3">
      <c r="A14654" s="14"/>
      <c r="B14654" s="30"/>
      <c r="C14654" s="30"/>
    </row>
    <row r="14655" spans="1:3" x14ac:dyDescent="0.3">
      <c r="A14655" s="14"/>
      <c r="B14655" s="30"/>
      <c r="C14655" s="30"/>
    </row>
    <row r="14656" spans="1:3" x14ac:dyDescent="0.3">
      <c r="A14656" s="14"/>
      <c r="B14656" s="30"/>
      <c r="C14656" s="30"/>
    </row>
    <row r="14657" spans="1:3" x14ac:dyDescent="0.3">
      <c r="A14657" s="14"/>
      <c r="B14657" s="30"/>
      <c r="C14657" s="30"/>
    </row>
    <row r="14658" spans="1:3" x14ac:dyDescent="0.3">
      <c r="A14658" s="14"/>
      <c r="B14658" s="30"/>
      <c r="C14658" s="30"/>
    </row>
    <row r="14659" spans="1:3" x14ac:dyDescent="0.3">
      <c r="A14659" s="14"/>
      <c r="B14659" s="30"/>
      <c r="C14659" s="30"/>
    </row>
    <row r="14660" spans="1:3" x14ac:dyDescent="0.3">
      <c r="A14660" s="14"/>
      <c r="B14660" s="30"/>
      <c r="C14660" s="30"/>
    </row>
    <row r="14661" spans="1:3" x14ac:dyDescent="0.3">
      <c r="A14661" s="14"/>
      <c r="B14661" s="30"/>
      <c r="C14661" s="30"/>
    </row>
    <row r="14662" spans="1:3" x14ac:dyDescent="0.3">
      <c r="A14662" s="14"/>
      <c r="B14662" s="30"/>
      <c r="C14662" s="30"/>
    </row>
    <row r="14663" spans="1:3" x14ac:dyDescent="0.3">
      <c r="A14663" s="14"/>
      <c r="B14663" s="30"/>
      <c r="C14663" s="30"/>
    </row>
    <row r="14664" spans="1:3" x14ac:dyDescent="0.3">
      <c r="A14664" s="14"/>
      <c r="B14664" s="30"/>
      <c r="C14664" s="30"/>
    </row>
    <row r="14665" spans="1:3" x14ac:dyDescent="0.3">
      <c r="A14665" s="14"/>
      <c r="B14665" s="30"/>
      <c r="C14665" s="30"/>
    </row>
    <row r="14666" spans="1:3" x14ac:dyDescent="0.3">
      <c r="A14666" s="14"/>
      <c r="B14666" s="30"/>
      <c r="C14666" s="30"/>
    </row>
    <row r="14667" spans="1:3" x14ac:dyDescent="0.3">
      <c r="A14667" s="14"/>
      <c r="B14667" s="30"/>
      <c r="C14667" s="30"/>
    </row>
    <row r="14668" spans="1:3" x14ac:dyDescent="0.3">
      <c r="A14668" s="14"/>
      <c r="B14668" s="30"/>
      <c r="C14668" s="30"/>
    </row>
    <row r="14669" spans="1:3" x14ac:dyDescent="0.3">
      <c r="A14669" s="14"/>
      <c r="B14669" s="30"/>
      <c r="C14669" s="30"/>
    </row>
    <row r="14670" spans="1:3" x14ac:dyDescent="0.3">
      <c r="A14670" s="14"/>
      <c r="B14670" s="30"/>
      <c r="C14670" s="30"/>
    </row>
    <row r="14671" spans="1:3" x14ac:dyDescent="0.3">
      <c r="A14671" s="14"/>
      <c r="B14671" s="30"/>
      <c r="C14671" s="30"/>
    </row>
    <row r="14672" spans="1:3" x14ac:dyDescent="0.3">
      <c r="A14672" s="14"/>
      <c r="B14672" s="30"/>
      <c r="C14672" s="30"/>
    </row>
    <row r="14673" spans="1:3" x14ac:dyDescent="0.3">
      <c r="A14673" s="14"/>
      <c r="B14673" s="30"/>
      <c r="C14673" s="30"/>
    </row>
    <row r="14674" spans="1:3" x14ac:dyDescent="0.3">
      <c r="A14674" s="14"/>
      <c r="B14674" s="30"/>
      <c r="C14674" s="30"/>
    </row>
    <row r="14675" spans="1:3" x14ac:dyDescent="0.3">
      <c r="A14675" s="14"/>
      <c r="B14675" s="30"/>
      <c r="C14675" s="30"/>
    </row>
    <row r="14676" spans="1:3" x14ac:dyDescent="0.3">
      <c r="A14676" s="14"/>
      <c r="B14676" s="30"/>
      <c r="C14676" s="30"/>
    </row>
    <row r="14677" spans="1:3" x14ac:dyDescent="0.3">
      <c r="A14677" s="14"/>
      <c r="B14677" s="30"/>
      <c r="C14677" s="30"/>
    </row>
    <row r="14678" spans="1:3" x14ac:dyDescent="0.3">
      <c r="A14678" s="14"/>
      <c r="B14678" s="30"/>
      <c r="C14678" s="30"/>
    </row>
    <row r="14679" spans="1:3" x14ac:dyDescent="0.3">
      <c r="A14679" s="14"/>
      <c r="B14679" s="30"/>
      <c r="C14679" s="30"/>
    </row>
    <row r="14680" spans="1:3" x14ac:dyDescent="0.3">
      <c r="A14680" s="14"/>
      <c r="B14680" s="30"/>
      <c r="C14680" s="30"/>
    </row>
    <row r="14681" spans="1:3" x14ac:dyDescent="0.3">
      <c r="A14681" s="14"/>
      <c r="B14681" s="30"/>
      <c r="C14681" s="30"/>
    </row>
    <row r="14682" spans="1:3" x14ac:dyDescent="0.3">
      <c r="A14682" s="14"/>
      <c r="B14682" s="30"/>
      <c r="C14682" s="30"/>
    </row>
    <row r="14683" spans="1:3" x14ac:dyDescent="0.3">
      <c r="A14683" s="14"/>
      <c r="B14683" s="30"/>
      <c r="C14683" s="30"/>
    </row>
    <row r="14684" spans="1:3" x14ac:dyDescent="0.3">
      <c r="A14684" s="14"/>
      <c r="B14684" s="30"/>
      <c r="C14684" s="30"/>
    </row>
    <row r="14685" spans="1:3" x14ac:dyDescent="0.3">
      <c r="A14685" s="14"/>
      <c r="B14685" s="30"/>
      <c r="C14685" s="30"/>
    </row>
    <row r="14686" spans="1:3" x14ac:dyDescent="0.3">
      <c r="A14686" s="14"/>
      <c r="B14686" s="30"/>
      <c r="C14686" s="30"/>
    </row>
    <row r="14687" spans="1:3" x14ac:dyDescent="0.3">
      <c r="A14687" s="14"/>
      <c r="B14687" s="30"/>
      <c r="C14687" s="30"/>
    </row>
    <row r="14688" spans="1:3" x14ac:dyDescent="0.3">
      <c r="A14688" s="14"/>
      <c r="B14688" s="30"/>
      <c r="C14688" s="30"/>
    </row>
    <row r="14689" spans="1:3" x14ac:dyDescent="0.3">
      <c r="A14689" s="14"/>
      <c r="B14689" s="30"/>
      <c r="C14689" s="30"/>
    </row>
    <row r="14690" spans="1:3" x14ac:dyDescent="0.3">
      <c r="A14690" s="14"/>
      <c r="B14690" s="30"/>
      <c r="C14690" s="30"/>
    </row>
    <row r="14691" spans="1:3" x14ac:dyDescent="0.3">
      <c r="A14691" s="14"/>
      <c r="B14691" s="30"/>
      <c r="C14691" s="30"/>
    </row>
    <row r="14692" spans="1:3" x14ac:dyDescent="0.3">
      <c r="A14692" s="14"/>
      <c r="B14692" s="30"/>
      <c r="C14692" s="30"/>
    </row>
    <row r="14693" spans="1:3" x14ac:dyDescent="0.3">
      <c r="A14693" s="14"/>
      <c r="B14693" s="30"/>
      <c r="C14693" s="30"/>
    </row>
    <row r="14694" spans="1:3" x14ac:dyDescent="0.3">
      <c r="A14694" s="14"/>
      <c r="B14694" s="30"/>
      <c r="C14694" s="30"/>
    </row>
    <row r="14695" spans="1:3" x14ac:dyDescent="0.3">
      <c r="A14695" s="14"/>
      <c r="B14695" s="30"/>
      <c r="C14695" s="30"/>
    </row>
    <row r="14696" spans="1:3" x14ac:dyDescent="0.3">
      <c r="A14696" s="14"/>
      <c r="B14696" s="30"/>
      <c r="C14696" s="30"/>
    </row>
    <row r="14697" spans="1:3" x14ac:dyDescent="0.3">
      <c r="A14697" s="14"/>
      <c r="B14697" s="30"/>
      <c r="C14697" s="30"/>
    </row>
    <row r="14698" spans="1:3" x14ac:dyDescent="0.3">
      <c r="A14698" s="14"/>
      <c r="B14698" s="30"/>
      <c r="C14698" s="30"/>
    </row>
    <row r="14699" spans="1:3" x14ac:dyDescent="0.3">
      <c r="A14699" s="14"/>
      <c r="B14699" s="30"/>
      <c r="C14699" s="30"/>
    </row>
    <row r="14700" spans="1:3" x14ac:dyDescent="0.3">
      <c r="A14700" s="14"/>
      <c r="B14700" s="30"/>
      <c r="C14700" s="30"/>
    </row>
    <row r="14701" spans="1:3" x14ac:dyDescent="0.3">
      <c r="A14701" s="14"/>
      <c r="B14701" s="30"/>
      <c r="C14701" s="30"/>
    </row>
    <row r="14702" spans="1:3" x14ac:dyDescent="0.3">
      <c r="A14702" s="14"/>
      <c r="B14702" s="30"/>
      <c r="C14702" s="30"/>
    </row>
    <row r="14703" spans="1:3" x14ac:dyDescent="0.3">
      <c r="A14703" s="14"/>
      <c r="B14703" s="30"/>
      <c r="C14703" s="30"/>
    </row>
    <row r="14704" spans="1:3" x14ac:dyDescent="0.3">
      <c r="A14704" s="14"/>
      <c r="B14704" s="30"/>
      <c r="C14704" s="30"/>
    </row>
    <row r="14705" spans="1:3" x14ac:dyDescent="0.3">
      <c r="A14705" s="14"/>
      <c r="B14705" s="30"/>
      <c r="C14705" s="30"/>
    </row>
    <row r="14706" spans="1:3" x14ac:dyDescent="0.3">
      <c r="A14706" s="14"/>
      <c r="B14706" s="30"/>
      <c r="C14706" s="30"/>
    </row>
    <row r="14707" spans="1:3" x14ac:dyDescent="0.3">
      <c r="A14707" s="14"/>
      <c r="B14707" s="30"/>
      <c r="C14707" s="30"/>
    </row>
    <row r="14708" spans="1:3" x14ac:dyDescent="0.3">
      <c r="A14708" s="14"/>
      <c r="B14708" s="30"/>
      <c r="C14708" s="30"/>
    </row>
    <row r="14709" spans="1:3" x14ac:dyDescent="0.3">
      <c r="A14709" s="14"/>
      <c r="B14709" s="30"/>
      <c r="C14709" s="30"/>
    </row>
    <row r="14710" spans="1:3" x14ac:dyDescent="0.3">
      <c r="A14710" s="14"/>
      <c r="B14710" s="30"/>
      <c r="C14710" s="30"/>
    </row>
    <row r="14711" spans="1:3" x14ac:dyDescent="0.3">
      <c r="A14711" s="14"/>
      <c r="B14711" s="30"/>
      <c r="C14711" s="30"/>
    </row>
    <row r="14712" spans="1:3" x14ac:dyDescent="0.3">
      <c r="A14712" s="14"/>
      <c r="B14712" s="30"/>
      <c r="C14712" s="30"/>
    </row>
    <row r="14713" spans="1:3" x14ac:dyDescent="0.3">
      <c r="A14713" s="14"/>
      <c r="B14713" s="30"/>
      <c r="C14713" s="30"/>
    </row>
    <row r="14714" spans="1:3" x14ac:dyDescent="0.3">
      <c r="A14714" s="14"/>
      <c r="B14714" s="30"/>
      <c r="C14714" s="30"/>
    </row>
    <row r="14715" spans="1:3" x14ac:dyDescent="0.3">
      <c r="A14715" s="14"/>
      <c r="B14715" s="30"/>
      <c r="C14715" s="30"/>
    </row>
    <row r="14716" spans="1:3" x14ac:dyDescent="0.3">
      <c r="A14716" s="14"/>
      <c r="B14716" s="30"/>
      <c r="C14716" s="30"/>
    </row>
    <row r="14717" spans="1:3" x14ac:dyDescent="0.3">
      <c r="A14717" s="14"/>
      <c r="B14717" s="30"/>
      <c r="C14717" s="30"/>
    </row>
    <row r="14718" spans="1:3" x14ac:dyDescent="0.3">
      <c r="A14718" s="14"/>
      <c r="B14718" s="30"/>
      <c r="C14718" s="30"/>
    </row>
    <row r="14719" spans="1:3" x14ac:dyDescent="0.3">
      <c r="A14719" s="14"/>
      <c r="B14719" s="30"/>
      <c r="C14719" s="30"/>
    </row>
    <row r="14720" spans="1:3" x14ac:dyDescent="0.3">
      <c r="A14720" s="14"/>
      <c r="B14720" s="30"/>
      <c r="C14720" s="30"/>
    </row>
    <row r="14721" spans="1:3" x14ac:dyDescent="0.3">
      <c r="A14721" s="14"/>
      <c r="B14721" s="30"/>
      <c r="C14721" s="30"/>
    </row>
    <row r="14722" spans="1:3" x14ac:dyDescent="0.3">
      <c r="A14722" s="14"/>
      <c r="B14722" s="30"/>
      <c r="C14722" s="30"/>
    </row>
    <row r="14723" spans="1:3" x14ac:dyDescent="0.3">
      <c r="A14723" s="14"/>
      <c r="B14723" s="30"/>
      <c r="C14723" s="30"/>
    </row>
    <row r="14724" spans="1:3" x14ac:dyDescent="0.3">
      <c r="A14724" s="14"/>
      <c r="B14724" s="30"/>
      <c r="C14724" s="30"/>
    </row>
    <row r="14725" spans="1:3" x14ac:dyDescent="0.3">
      <c r="A14725" s="14"/>
      <c r="B14725" s="30"/>
      <c r="C14725" s="30"/>
    </row>
    <row r="14726" spans="1:3" x14ac:dyDescent="0.3">
      <c r="A14726" s="14"/>
      <c r="B14726" s="30"/>
      <c r="C14726" s="30"/>
    </row>
    <row r="14727" spans="1:3" x14ac:dyDescent="0.3">
      <c r="A14727" s="14"/>
      <c r="B14727" s="30"/>
      <c r="C14727" s="30"/>
    </row>
    <row r="14728" spans="1:3" x14ac:dyDescent="0.3">
      <c r="A14728" s="14"/>
      <c r="B14728" s="30"/>
      <c r="C14728" s="30"/>
    </row>
    <row r="14729" spans="1:3" x14ac:dyDescent="0.3">
      <c r="A14729" s="14"/>
      <c r="B14729" s="30"/>
      <c r="C14729" s="30"/>
    </row>
    <row r="14730" spans="1:3" x14ac:dyDescent="0.3">
      <c r="A14730" s="14"/>
      <c r="B14730" s="30"/>
      <c r="C14730" s="30"/>
    </row>
    <row r="14731" spans="1:3" x14ac:dyDescent="0.3">
      <c r="A14731" s="14"/>
      <c r="B14731" s="30"/>
      <c r="C14731" s="30"/>
    </row>
    <row r="14732" spans="1:3" x14ac:dyDescent="0.3">
      <c r="A14732" s="14"/>
      <c r="B14732" s="30"/>
      <c r="C14732" s="30"/>
    </row>
    <row r="14733" spans="1:3" x14ac:dyDescent="0.3">
      <c r="A14733" s="14"/>
      <c r="B14733" s="30"/>
      <c r="C14733" s="30"/>
    </row>
    <row r="14734" spans="1:3" x14ac:dyDescent="0.3">
      <c r="A14734" s="14"/>
      <c r="B14734" s="30"/>
      <c r="C14734" s="30"/>
    </row>
    <row r="14735" spans="1:3" x14ac:dyDescent="0.3">
      <c r="A14735" s="14"/>
      <c r="B14735" s="30"/>
      <c r="C14735" s="30"/>
    </row>
    <row r="14736" spans="1:3" x14ac:dyDescent="0.3">
      <c r="A14736" s="14"/>
      <c r="B14736" s="30"/>
      <c r="C14736" s="30"/>
    </row>
    <row r="14737" spans="1:3" x14ac:dyDescent="0.3">
      <c r="A14737" s="14"/>
      <c r="B14737" s="30"/>
      <c r="C14737" s="30"/>
    </row>
    <row r="14738" spans="1:3" x14ac:dyDescent="0.3">
      <c r="A14738" s="14"/>
      <c r="B14738" s="30"/>
      <c r="C14738" s="30"/>
    </row>
    <row r="14739" spans="1:3" x14ac:dyDescent="0.3">
      <c r="A14739" s="14"/>
      <c r="B14739" s="30"/>
      <c r="C14739" s="30"/>
    </row>
    <row r="14740" spans="1:3" x14ac:dyDescent="0.3">
      <c r="A14740" s="14"/>
      <c r="B14740" s="30"/>
      <c r="C14740" s="30"/>
    </row>
    <row r="14741" spans="1:3" x14ac:dyDescent="0.3">
      <c r="A14741" s="14"/>
      <c r="B14741" s="30"/>
      <c r="C14741" s="30"/>
    </row>
    <row r="14742" spans="1:3" x14ac:dyDescent="0.3">
      <c r="A14742" s="14"/>
      <c r="B14742" s="30"/>
      <c r="C14742" s="30"/>
    </row>
    <row r="14743" spans="1:3" x14ac:dyDescent="0.3">
      <c r="A14743" s="14"/>
      <c r="B14743" s="30"/>
      <c r="C14743" s="30"/>
    </row>
    <row r="14744" spans="1:3" x14ac:dyDescent="0.3">
      <c r="A14744" s="14"/>
      <c r="B14744" s="30"/>
      <c r="C14744" s="30"/>
    </row>
    <row r="14745" spans="1:3" x14ac:dyDescent="0.3">
      <c r="A14745" s="14"/>
      <c r="B14745" s="30"/>
      <c r="C14745" s="30"/>
    </row>
    <row r="14746" spans="1:3" x14ac:dyDescent="0.3">
      <c r="A14746" s="14"/>
      <c r="B14746" s="30"/>
      <c r="C14746" s="30"/>
    </row>
    <row r="14747" spans="1:3" x14ac:dyDescent="0.3">
      <c r="A14747" s="14"/>
      <c r="B14747" s="30"/>
      <c r="C14747" s="30"/>
    </row>
    <row r="14748" spans="1:3" x14ac:dyDescent="0.3">
      <c r="A14748" s="14"/>
      <c r="B14748" s="30"/>
      <c r="C14748" s="30"/>
    </row>
    <row r="14749" spans="1:3" x14ac:dyDescent="0.3">
      <c r="A14749" s="14"/>
      <c r="B14749" s="30"/>
      <c r="C14749" s="30"/>
    </row>
    <row r="14750" spans="1:3" x14ac:dyDescent="0.3">
      <c r="A14750" s="14"/>
      <c r="B14750" s="30"/>
      <c r="C14750" s="30"/>
    </row>
    <row r="14751" spans="1:3" x14ac:dyDescent="0.3">
      <c r="A14751" s="14"/>
      <c r="B14751" s="30"/>
      <c r="C14751" s="30"/>
    </row>
    <row r="14752" spans="1:3" x14ac:dyDescent="0.3">
      <c r="A14752" s="14"/>
      <c r="B14752" s="30"/>
      <c r="C14752" s="30"/>
    </row>
    <row r="14753" spans="1:3" x14ac:dyDescent="0.3">
      <c r="A14753" s="14"/>
      <c r="B14753" s="30"/>
      <c r="C14753" s="30"/>
    </row>
    <row r="14754" spans="1:3" x14ac:dyDescent="0.3">
      <c r="A14754" s="14"/>
      <c r="B14754" s="30"/>
      <c r="C14754" s="30"/>
    </row>
    <row r="14755" spans="1:3" x14ac:dyDescent="0.3">
      <c r="A14755" s="14"/>
      <c r="B14755" s="30"/>
      <c r="C14755" s="30"/>
    </row>
    <row r="14756" spans="1:3" x14ac:dyDescent="0.3">
      <c r="A14756" s="14"/>
      <c r="B14756" s="30"/>
      <c r="C14756" s="30"/>
    </row>
    <row r="14757" spans="1:3" x14ac:dyDescent="0.3">
      <c r="A14757" s="14"/>
      <c r="B14757" s="30"/>
      <c r="C14757" s="30"/>
    </row>
    <row r="14758" spans="1:3" x14ac:dyDescent="0.3">
      <c r="A14758" s="14"/>
      <c r="B14758" s="30"/>
      <c r="C14758" s="30"/>
    </row>
    <row r="14759" spans="1:3" x14ac:dyDescent="0.3">
      <c r="A14759" s="14"/>
      <c r="B14759" s="30"/>
      <c r="C14759" s="30"/>
    </row>
    <row r="14760" spans="1:3" x14ac:dyDescent="0.3">
      <c r="A14760" s="14"/>
      <c r="B14760" s="30"/>
      <c r="C14760" s="30"/>
    </row>
    <row r="14761" spans="1:3" x14ac:dyDescent="0.3">
      <c r="A14761" s="14"/>
      <c r="B14761" s="30"/>
      <c r="C14761" s="30"/>
    </row>
    <row r="14762" spans="1:3" x14ac:dyDescent="0.3">
      <c r="A14762" s="14"/>
      <c r="B14762" s="30"/>
      <c r="C14762" s="30"/>
    </row>
    <row r="14763" spans="1:3" x14ac:dyDescent="0.3">
      <c r="A14763" s="14"/>
      <c r="B14763" s="30"/>
      <c r="C14763" s="30"/>
    </row>
    <row r="14764" spans="1:3" x14ac:dyDescent="0.3">
      <c r="A14764" s="14"/>
      <c r="B14764" s="30"/>
      <c r="C14764" s="30"/>
    </row>
    <row r="14765" spans="1:3" x14ac:dyDescent="0.3">
      <c r="A14765" s="14"/>
      <c r="B14765" s="30"/>
      <c r="C14765" s="30"/>
    </row>
    <row r="14766" spans="1:3" x14ac:dyDescent="0.3">
      <c r="A14766" s="14"/>
      <c r="B14766" s="30"/>
      <c r="C14766" s="30"/>
    </row>
    <row r="14767" spans="1:3" x14ac:dyDescent="0.3">
      <c r="A14767" s="14"/>
      <c r="B14767" s="30"/>
      <c r="C14767" s="30"/>
    </row>
    <row r="14768" spans="1:3" x14ac:dyDescent="0.3">
      <c r="A14768" s="14"/>
      <c r="B14768" s="30"/>
      <c r="C14768" s="30"/>
    </row>
    <row r="14769" spans="1:3" x14ac:dyDescent="0.3">
      <c r="A14769" s="14"/>
      <c r="B14769" s="30"/>
      <c r="C14769" s="30"/>
    </row>
    <row r="14770" spans="1:3" x14ac:dyDescent="0.3">
      <c r="A14770" s="14"/>
      <c r="B14770" s="30"/>
      <c r="C14770" s="30"/>
    </row>
    <row r="14771" spans="1:3" x14ac:dyDescent="0.3">
      <c r="A14771" s="14"/>
      <c r="B14771" s="30"/>
      <c r="C14771" s="30"/>
    </row>
    <row r="14772" spans="1:3" x14ac:dyDescent="0.3">
      <c r="A14772" s="14"/>
      <c r="B14772" s="30"/>
      <c r="C14772" s="30"/>
    </row>
    <row r="14773" spans="1:3" x14ac:dyDescent="0.3">
      <c r="A14773" s="14"/>
      <c r="B14773" s="30"/>
      <c r="C14773" s="30"/>
    </row>
    <row r="14774" spans="1:3" x14ac:dyDescent="0.3">
      <c r="A14774" s="14"/>
      <c r="B14774" s="30"/>
      <c r="C14774" s="30"/>
    </row>
    <row r="14775" spans="1:3" x14ac:dyDescent="0.3">
      <c r="A14775" s="14"/>
      <c r="B14775" s="30"/>
      <c r="C14775" s="30"/>
    </row>
    <row r="14776" spans="1:3" x14ac:dyDescent="0.3">
      <c r="A14776" s="14"/>
      <c r="B14776" s="30"/>
      <c r="C14776" s="30"/>
    </row>
    <row r="14777" spans="1:3" x14ac:dyDescent="0.3">
      <c r="A14777" s="14"/>
      <c r="B14777" s="30"/>
      <c r="C14777" s="30"/>
    </row>
    <row r="14778" spans="1:3" x14ac:dyDescent="0.3">
      <c r="A14778" s="14"/>
      <c r="B14778" s="30"/>
      <c r="C14778" s="30"/>
    </row>
    <row r="14779" spans="1:3" x14ac:dyDescent="0.3">
      <c r="A14779" s="14"/>
      <c r="B14779" s="30"/>
      <c r="C14779" s="30"/>
    </row>
    <row r="14780" spans="1:3" x14ac:dyDescent="0.3">
      <c r="A14780" s="14"/>
      <c r="B14780" s="30"/>
      <c r="C14780" s="30"/>
    </row>
    <row r="14781" spans="1:3" x14ac:dyDescent="0.3">
      <c r="A14781" s="14"/>
      <c r="B14781" s="30"/>
      <c r="C14781" s="30"/>
    </row>
    <row r="14782" spans="1:3" x14ac:dyDescent="0.3">
      <c r="A14782" s="14"/>
      <c r="B14782" s="30"/>
      <c r="C14782" s="30"/>
    </row>
    <row r="14783" spans="1:3" x14ac:dyDescent="0.3">
      <c r="A14783" s="14"/>
      <c r="B14783" s="30"/>
      <c r="C14783" s="30"/>
    </row>
    <row r="14784" spans="1:3" x14ac:dyDescent="0.3">
      <c r="A14784" s="14"/>
      <c r="B14784" s="30"/>
      <c r="C14784" s="30"/>
    </row>
    <row r="14785" spans="1:3" x14ac:dyDescent="0.3">
      <c r="A14785" s="14"/>
      <c r="B14785" s="30"/>
      <c r="C14785" s="30"/>
    </row>
    <row r="14786" spans="1:3" x14ac:dyDescent="0.3">
      <c r="A14786" s="14"/>
      <c r="B14786" s="30"/>
      <c r="C14786" s="30"/>
    </row>
    <row r="14787" spans="1:3" x14ac:dyDescent="0.3">
      <c r="A14787" s="14"/>
      <c r="B14787" s="30"/>
      <c r="C14787" s="30"/>
    </row>
    <row r="14788" spans="1:3" x14ac:dyDescent="0.3">
      <c r="A14788" s="14"/>
      <c r="B14788" s="30"/>
      <c r="C14788" s="30"/>
    </row>
    <row r="14789" spans="1:3" x14ac:dyDescent="0.3">
      <c r="A14789" s="14"/>
      <c r="B14789" s="30"/>
      <c r="C14789" s="30"/>
    </row>
    <row r="14790" spans="1:3" x14ac:dyDescent="0.3">
      <c r="A14790" s="14"/>
      <c r="B14790" s="30"/>
      <c r="C14790" s="30"/>
    </row>
    <row r="14791" spans="1:3" x14ac:dyDescent="0.3">
      <c r="A14791" s="14"/>
      <c r="B14791" s="30"/>
      <c r="C14791" s="30"/>
    </row>
    <row r="14792" spans="1:3" x14ac:dyDescent="0.3">
      <c r="A14792" s="14"/>
      <c r="B14792" s="30"/>
      <c r="C14792" s="30"/>
    </row>
    <row r="14793" spans="1:3" x14ac:dyDescent="0.3">
      <c r="A14793" s="14"/>
      <c r="B14793" s="30"/>
      <c r="C14793" s="30"/>
    </row>
    <row r="14794" spans="1:3" x14ac:dyDescent="0.3">
      <c r="A14794" s="14"/>
      <c r="B14794" s="30"/>
      <c r="C14794" s="30"/>
    </row>
    <row r="14795" spans="1:3" x14ac:dyDescent="0.3">
      <c r="A14795" s="14"/>
      <c r="B14795" s="30"/>
      <c r="C14795" s="30"/>
    </row>
    <row r="14796" spans="1:3" x14ac:dyDescent="0.3">
      <c r="A14796" s="14"/>
      <c r="B14796" s="30"/>
      <c r="C14796" s="30"/>
    </row>
    <row r="14797" spans="1:3" x14ac:dyDescent="0.3">
      <c r="A14797" s="14"/>
      <c r="B14797" s="30"/>
      <c r="C14797" s="30"/>
    </row>
    <row r="14798" spans="1:3" x14ac:dyDescent="0.3">
      <c r="A14798" s="14"/>
      <c r="B14798" s="30"/>
      <c r="C14798" s="30"/>
    </row>
    <row r="14799" spans="1:3" x14ac:dyDescent="0.3">
      <c r="A14799" s="14"/>
      <c r="B14799" s="30"/>
      <c r="C14799" s="30"/>
    </row>
    <row r="14800" spans="1:3" x14ac:dyDescent="0.3">
      <c r="A14800" s="14"/>
      <c r="B14800" s="30"/>
      <c r="C14800" s="30"/>
    </row>
    <row r="14801" spans="1:3" x14ac:dyDescent="0.3">
      <c r="A14801" s="14"/>
      <c r="B14801" s="30"/>
      <c r="C14801" s="30"/>
    </row>
    <row r="14802" spans="1:3" x14ac:dyDescent="0.3">
      <c r="A14802" s="14"/>
      <c r="B14802" s="30"/>
      <c r="C14802" s="30"/>
    </row>
    <row r="14803" spans="1:3" x14ac:dyDescent="0.3">
      <c r="A14803" s="14"/>
      <c r="B14803" s="30"/>
      <c r="C14803" s="30"/>
    </row>
    <row r="14804" spans="1:3" x14ac:dyDescent="0.3">
      <c r="A14804" s="14"/>
      <c r="B14804" s="30"/>
      <c r="C14804" s="30"/>
    </row>
    <row r="14805" spans="1:3" x14ac:dyDescent="0.3">
      <c r="A14805" s="14"/>
      <c r="B14805" s="30"/>
      <c r="C14805" s="30"/>
    </row>
    <row r="14806" spans="1:3" x14ac:dyDescent="0.3">
      <c r="A14806" s="14"/>
      <c r="B14806" s="30"/>
      <c r="C14806" s="30"/>
    </row>
    <row r="14807" spans="1:3" x14ac:dyDescent="0.3">
      <c r="A14807" s="14"/>
      <c r="B14807" s="30"/>
      <c r="C14807" s="30"/>
    </row>
    <row r="14808" spans="1:3" x14ac:dyDescent="0.3">
      <c r="A14808" s="14"/>
      <c r="B14808" s="30"/>
      <c r="C14808" s="30"/>
    </row>
    <row r="14809" spans="1:3" x14ac:dyDescent="0.3">
      <c r="A14809" s="14"/>
      <c r="B14809" s="30"/>
      <c r="C14809" s="30"/>
    </row>
    <row r="14810" spans="1:3" x14ac:dyDescent="0.3">
      <c r="A14810" s="14"/>
      <c r="B14810" s="30"/>
      <c r="C14810" s="30"/>
    </row>
    <row r="14811" spans="1:3" x14ac:dyDescent="0.3">
      <c r="A14811" s="14"/>
      <c r="B14811" s="30"/>
      <c r="C14811" s="30"/>
    </row>
    <row r="14812" spans="1:3" x14ac:dyDescent="0.3">
      <c r="A14812" s="14"/>
      <c r="B14812" s="30"/>
      <c r="C14812" s="30"/>
    </row>
    <row r="14813" spans="1:3" x14ac:dyDescent="0.3">
      <c r="A14813" s="14"/>
      <c r="B14813" s="30"/>
      <c r="C14813" s="30"/>
    </row>
    <row r="14814" spans="1:3" x14ac:dyDescent="0.3">
      <c r="A14814" s="14"/>
      <c r="B14814" s="30"/>
      <c r="C14814" s="30"/>
    </row>
    <row r="14815" spans="1:3" x14ac:dyDescent="0.3">
      <c r="A14815" s="14"/>
      <c r="B14815" s="30"/>
      <c r="C14815" s="30"/>
    </row>
    <row r="14816" spans="1:3" x14ac:dyDescent="0.3">
      <c r="A14816" s="14"/>
      <c r="B14816" s="30"/>
      <c r="C14816" s="30"/>
    </row>
    <row r="14817" spans="1:3" x14ac:dyDescent="0.3">
      <c r="A14817" s="14"/>
      <c r="B14817" s="30"/>
      <c r="C14817" s="30"/>
    </row>
    <row r="14818" spans="1:3" x14ac:dyDescent="0.3">
      <c r="A14818" s="14"/>
      <c r="B14818" s="30"/>
      <c r="C14818" s="30"/>
    </row>
    <row r="14819" spans="1:3" x14ac:dyDescent="0.3">
      <c r="A14819" s="14"/>
      <c r="B14819" s="30"/>
      <c r="C14819" s="30"/>
    </row>
    <row r="14820" spans="1:3" x14ac:dyDescent="0.3">
      <c r="A14820" s="14"/>
      <c r="B14820" s="30"/>
      <c r="C14820" s="30"/>
    </row>
    <row r="14821" spans="1:3" x14ac:dyDescent="0.3">
      <c r="A14821" s="14"/>
      <c r="B14821" s="30"/>
      <c r="C14821" s="30"/>
    </row>
    <row r="14822" spans="1:3" x14ac:dyDescent="0.3">
      <c r="A14822" s="14"/>
      <c r="B14822" s="30"/>
      <c r="C14822" s="30"/>
    </row>
    <row r="14823" spans="1:3" x14ac:dyDescent="0.3">
      <c r="A14823" s="14"/>
      <c r="B14823" s="30"/>
      <c r="C14823" s="30"/>
    </row>
    <row r="14824" spans="1:3" x14ac:dyDescent="0.3">
      <c r="A14824" s="14"/>
      <c r="B14824" s="30"/>
      <c r="C14824" s="30"/>
    </row>
    <row r="14825" spans="1:3" x14ac:dyDescent="0.3">
      <c r="A14825" s="14"/>
      <c r="B14825" s="30"/>
      <c r="C14825" s="30"/>
    </row>
    <row r="14826" spans="1:3" x14ac:dyDescent="0.3">
      <c r="A14826" s="14"/>
      <c r="B14826" s="30"/>
      <c r="C14826" s="30"/>
    </row>
    <row r="14827" spans="1:3" x14ac:dyDescent="0.3">
      <c r="A14827" s="14"/>
      <c r="B14827" s="30"/>
      <c r="C14827" s="30"/>
    </row>
    <row r="14828" spans="1:3" x14ac:dyDescent="0.3">
      <c r="A14828" s="14"/>
      <c r="B14828" s="30"/>
      <c r="C14828" s="30"/>
    </row>
    <row r="14829" spans="1:3" x14ac:dyDescent="0.3">
      <c r="A14829" s="14"/>
      <c r="B14829" s="30"/>
      <c r="C14829" s="30"/>
    </row>
    <row r="14830" spans="1:3" x14ac:dyDescent="0.3">
      <c r="A14830" s="14"/>
      <c r="B14830" s="30"/>
      <c r="C14830" s="30"/>
    </row>
    <row r="14831" spans="1:3" x14ac:dyDescent="0.3">
      <c r="A14831" s="14"/>
      <c r="B14831" s="30"/>
      <c r="C14831" s="30"/>
    </row>
    <row r="14832" spans="1:3" x14ac:dyDescent="0.3">
      <c r="A14832" s="14"/>
      <c r="B14832" s="30"/>
      <c r="C14832" s="30"/>
    </row>
    <row r="14833" spans="1:3" x14ac:dyDescent="0.3">
      <c r="A14833" s="14"/>
      <c r="B14833" s="30"/>
      <c r="C14833" s="30"/>
    </row>
    <row r="14834" spans="1:3" x14ac:dyDescent="0.3">
      <c r="A14834" s="14"/>
      <c r="B14834" s="30"/>
      <c r="C14834" s="30"/>
    </row>
    <row r="14835" spans="1:3" x14ac:dyDescent="0.3">
      <c r="A14835" s="14"/>
      <c r="B14835" s="30"/>
      <c r="C14835" s="30"/>
    </row>
    <row r="14836" spans="1:3" x14ac:dyDescent="0.3">
      <c r="A14836" s="14"/>
      <c r="B14836" s="30"/>
      <c r="C14836" s="30"/>
    </row>
    <row r="14837" spans="1:3" x14ac:dyDescent="0.3">
      <c r="A14837" s="14"/>
      <c r="B14837" s="30"/>
      <c r="C14837" s="30"/>
    </row>
    <row r="14838" spans="1:3" x14ac:dyDescent="0.3">
      <c r="A14838" s="14"/>
      <c r="B14838" s="30"/>
      <c r="C14838" s="30"/>
    </row>
    <row r="14839" spans="1:3" x14ac:dyDescent="0.3">
      <c r="A14839" s="14"/>
      <c r="B14839" s="30"/>
      <c r="C14839" s="30"/>
    </row>
    <row r="14840" spans="1:3" x14ac:dyDescent="0.3">
      <c r="A14840" s="14"/>
      <c r="B14840" s="30"/>
      <c r="C14840" s="30"/>
    </row>
    <row r="14841" spans="1:3" x14ac:dyDescent="0.3">
      <c r="A14841" s="14"/>
      <c r="B14841" s="30"/>
      <c r="C14841" s="30"/>
    </row>
    <row r="14842" spans="1:3" x14ac:dyDescent="0.3">
      <c r="A14842" s="14"/>
      <c r="B14842" s="30"/>
      <c r="C14842" s="30"/>
    </row>
    <row r="14843" spans="1:3" x14ac:dyDescent="0.3">
      <c r="A14843" s="14"/>
      <c r="B14843" s="30"/>
      <c r="C14843" s="30"/>
    </row>
    <row r="14844" spans="1:3" x14ac:dyDescent="0.3">
      <c r="A14844" s="14"/>
      <c r="B14844" s="30"/>
      <c r="C14844" s="30"/>
    </row>
    <row r="14845" spans="1:3" x14ac:dyDescent="0.3">
      <c r="A14845" s="14"/>
      <c r="B14845" s="30"/>
      <c r="C14845" s="30"/>
    </row>
    <row r="14846" spans="1:3" x14ac:dyDescent="0.3">
      <c r="A14846" s="14"/>
      <c r="B14846" s="30"/>
      <c r="C14846" s="30"/>
    </row>
    <row r="14847" spans="1:3" x14ac:dyDescent="0.3">
      <c r="A14847" s="14"/>
      <c r="B14847" s="30"/>
      <c r="C14847" s="30"/>
    </row>
    <row r="14848" spans="1:3" x14ac:dyDescent="0.3">
      <c r="A14848" s="14"/>
      <c r="B14848" s="30"/>
      <c r="C14848" s="30"/>
    </row>
    <row r="14849" spans="1:3" x14ac:dyDescent="0.3">
      <c r="A14849" s="14"/>
      <c r="B14849" s="30"/>
      <c r="C14849" s="30"/>
    </row>
    <row r="14850" spans="1:3" x14ac:dyDescent="0.3">
      <c r="A14850" s="14"/>
      <c r="B14850" s="30"/>
      <c r="C14850" s="30"/>
    </row>
    <row r="14851" spans="1:3" x14ac:dyDescent="0.3">
      <c r="A14851" s="14"/>
      <c r="B14851" s="30"/>
      <c r="C14851" s="30"/>
    </row>
    <row r="14852" spans="1:3" x14ac:dyDescent="0.3">
      <c r="A14852" s="14"/>
      <c r="B14852" s="30"/>
      <c r="C14852" s="30"/>
    </row>
    <row r="14853" spans="1:3" x14ac:dyDescent="0.3">
      <c r="A14853" s="14"/>
      <c r="B14853" s="30"/>
      <c r="C14853" s="30"/>
    </row>
    <row r="14854" spans="1:3" x14ac:dyDescent="0.3">
      <c r="A14854" s="14"/>
      <c r="B14854" s="30"/>
      <c r="C14854" s="30"/>
    </row>
    <row r="14855" spans="1:3" x14ac:dyDescent="0.3">
      <c r="A14855" s="14"/>
      <c r="B14855" s="30"/>
      <c r="C14855" s="30"/>
    </row>
    <row r="14856" spans="1:3" x14ac:dyDescent="0.3">
      <c r="A14856" s="14"/>
      <c r="B14856" s="30"/>
      <c r="C14856" s="30"/>
    </row>
    <row r="14857" spans="1:3" x14ac:dyDescent="0.3">
      <c r="A14857" s="14"/>
      <c r="B14857" s="30"/>
      <c r="C14857" s="30"/>
    </row>
    <row r="14858" spans="1:3" x14ac:dyDescent="0.3">
      <c r="A14858" s="14"/>
      <c r="B14858" s="30"/>
      <c r="C14858" s="30"/>
    </row>
    <row r="14859" spans="1:3" x14ac:dyDescent="0.3">
      <c r="A14859" s="14"/>
      <c r="B14859" s="30"/>
      <c r="C14859" s="30"/>
    </row>
    <row r="14860" spans="1:3" x14ac:dyDescent="0.3">
      <c r="A14860" s="14"/>
      <c r="B14860" s="30"/>
      <c r="C14860" s="30"/>
    </row>
    <row r="14861" spans="1:3" x14ac:dyDescent="0.3">
      <c r="A14861" s="14"/>
      <c r="B14861" s="30"/>
      <c r="C14861" s="30"/>
    </row>
    <row r="14862" spans="1:3" x14ac:dyDescent="0.3">
      <c r="A14862" s="14"/>
      <c r="B14862" s="30"/>
      <c r="C14862" s="30"/>
    </row>
    <row r="14863" spans="1:3" x14ac:dyDescent="0.3">
      <c r="A14863" s="14"/>
      <c r="B14863" s="30"/>
      <c r="C14863" s="30"/>
    </row>
    <row r="14864" spans="1:3" x14ac:dyDescent="0.3">
      <c r="A14864" s="14"/>
      <c r="B14864" s="30"/>
      <c r="C14864" s="30"/>
    </row>
    <row r="14865" spans="1:3" x14ac:dyDescent="0.3">
      <c r="A14865" s="14"/>
      <c r="B14865" s="30"/>
      <c r="C14865" s="30"/>
    </row>
    <row r="14866" spans="1:3" x14ac:dyDescent="0.3">
      <c r="A14866" s="14"/>
      <c r="B14866" s="30"/>
      <c r="C14866" s="30"/>
    </row>
    <row r="14867" spans="1:3" x14ac:dyDescent="0.3">
      <c r="A14867" s="14"/>
      <c r="B14867" s="30"/>
      <c r="C14867" s="30"/>
    </row>
    <row r="14868" spans="1:3" x14ac:dyDescent="0.3">
      <c r="A14868" s="14"/>
      <c r="B14868" s="30"/>
      <c r="C14868" s="30"/>
    </row>
    <row r="14869" spans="1:3" x14ac:dyDescent="0.3">
      <c r="A14869" s="14"/>
      <c r="B14869" s="30"/>
      <c r="C14869" s="30"/>
    </row>
    <row r="14870" spans="1:3" x14ac:dyDescent="0.3">
      <c r="A14870" s="14"/>
      <c r="B14870" s="30"/>
      <c r="C14870" s="30"/>
    </row>
    <row r="14871" spans="1:3" x14ac:dyDescent="0.3">
      <c r="A14871" s="14"/>
      <c r="B14871" s="30"/>
      <c r="C14871" s="30"/>
    </row>
    <row r="14872" spans="1:3" x14ac:dyDescent="0.3">
      <c r="A14872" s="14"/>
      <c r="B14872" s="30"/>
      <c r="C14872" s="30"/>
    </row>
    <row r="14873" spans="1:3" x14ac:dyDescent="0.3">
      <c r="A14873" s="14"/>
      <c r="B14873" s="30"/>
      <c r="C14873" s="30"/>
    </row>
    <row r="14874" spans="1:3" x14ac:dyDescent="0.3">
      <c r="A14874" s="14"/>
      <c r="B14874" s="30"/>
      <c r="C14874" s="30"/>
    </row>
    <row r="14875" spans="1:3" x14ac:dyDescent="0.3">
      <c r="A14875" s="14"/>
      <c r="B14875" s="30"/>
      <c r="C14875" s="30"/>
    </row>
    <row r="14876" spans="1:3" x14ac:dyDescent="0.3">
      <c r="A14876" s="14"/>
      <c r="B14876" s="30"/>
      <c r="C14876" s="30"/>
    </row>
    <row r="14877" spans="1:3" x14ac:dyDescent="0.3">
      <c r="A14877" s="14"/>
      <c r="B14877" s="30"/>
      <c r="C14877" s="30"/>
    </row>
    <row r="14878" spans="1:3" x14ac:dyDescent="0.3">
      <c r="A14878" s="14"/>
      <c r="B14878" s="30"/>
      <c r="C14878" s="30"/>
    </row>
    <row r="14879" spans="1:3" x14ac:dyDescent="0.3">
      <c r="A14879" s="14"/>
      <c r="B14879" s="30"/>
      <c r="C14879" s="30"/>
    </row>
    <row r="14880" spans="1:3" x14ac:dyDescent="0.3">
      <c r="A14880" s="14"/>
      <c r="B14880" s="30"/>
      <c r="C14880" s="30"/>
    </row>
    <row r="14881" spans="1:3" x14ac:dyDescent="0.3">
      <c r="A14881" s="14"/>
      <c r="B14881" s="30"/>
      <c r="C14881" s="30"/>
    </row>
    <row r="14882" spans="1:3" x14ac:dyDescent="0.3">
      <c r="A14882" s="14"/>
      <c r="B14882" s="30"/>
      <c r="C14882" s="30"/>
    </row>
    <row r="14883" spans="1:3" x14ac:dyDescent="0.3">
      <c r="A14883" s="14"/>
      <c r="B14883" s="30"/>
      <c r="C14883" s="30"/>
    </row>
    <row r="14884" spans="1:3" x14ac:dyDescent="0.3">
      <c r="A14884" s="14"/>
      <c r="B14884" s="30"/>
      <c r="C14884" s="30"/>
    </row>
    <row r="14885" spans="1:3" x14ac:dyDescent="0.3">
      <c r="A14885" s="14"/>
      <c r="B14885" s="30"/>
      <c r="C14885" s="30"/>
    </row>
    <row r="14886" spans="1:3" x14ac:dyDescent="0.3">
      <c r="A14886" s="14"/>
      <c r="B14886" s="30"/>
      <c r="C14886" s="30"/>
    </row>
    <row r="14887" spans="1:3" x14ac:dyDescent="0.3">
      <c r="A14887" s="14"/>
      <c r="B14887" s="30"/>
      <c r="C14887" s="30"/>
    </row>
    <row r="14888" spans="1:3" x14ac:dyDescent="0.3">
      <c r="A14888" s="14"/>
      <c r="B14888" s="30"/>
      <c r="C14888" s="30"/>
    </row>
    <row r="14889" spans="1:3" x14ac:dyDescent="0.3">
      <c r="A14889" s="14"/>
      <c r="B14889" s="30"/>
      <c r="C14889" s="30"/>
    </row>
    <row r="14890" spans="1:3" x14ac:dyDescent="0.3">
      <c r="A14890" s="14"/>
      <c r="B14890" s="30"/>
      <c r="C14890" s="30"/>
    </row>
    <row r="14891" spans="1:3" x14ac:dyDescent="0.3">
      <c r="A14891" s="14"/>
      <c r="B14891" s="30"/>
      <c r="C14891" s="30"/>
    </row>
    <row r="14892" spans="1:3" x14ac:dyDescent="0.3">
      <c r="A14892" s="14"/>
      <c r="B14892" s="30"/>
      <c r="C14892" s="30"/>
    </row>
    <row r="14893" spans="1:3" x14ac:dyDescent="0.3">
      <c r="A14893" s="14"/>
      <c r="B14893" s="30"/>
      <c r="C14893" s="30"/>
    </row>
    <row r="14894" spans="1:3" x14ac:dyDescent="0.3">
      <c r="A14894" s="14"/>
      <c r="B14894" s="30"/>
      <c r="C14894" s="30"/>
    </row>
    <row r="14895" spans="1:3" x14ac:dyDescent="0.3">
      <c r="A14895" s="14"/>
      <c r="B14895" s="30"/>
      <c r="C14895" s="30"/>
    </row>
    <row r="14896" spans="1:3" x14ac:dyDescent="0.3">
      <c r="A14896" s="14"/>
      <c r="B14896" s="30"/>
      <c r="C14896" s="30"/>
    </row>
    <row r="14897" spans="1:3" x14ac:dyDescent="0.3">
      <c r="A14897" s="14"/>
      <c r="B14897" s="30"/>
      <c r="C14897" s="30"/>
    </row>
    <row r="14898" spans="1:3" x14ac:dyDescent="0.3">
      <c r="A14898" s="14"/>
      <c r="B14898" s="30"/>
      <c r="C14898" s="30"/>
    </row>
    <row r="14899" spans="1:3" x14ac:dyDescent="0.3">
      <c r="A14899" s="14"/>
      <c r="B14899" s="30"/>
      <c r="C14899" s="30"/>
    </row>
    <row r="14900" spans="1:3" x14ac:dyDescent="0.3">
      <c r="A14900" s="14"/>
      <c r="B14900" s="30"/>
      <c r="C14900" s="30"/>
    </row>
    <row r="14901" spans="1:3" x14ac:dyDescent="0.3">
      <c r="A14901" s="14"/>
      <c r="B14901" s="30"/>
      <c r="C14901" s="30"/>
    </row>
    <row r="14902" spans="1:3" x14ac:dyDescent="0.3">
      <c r="A14902" s="14"/>
      <c r="B14902" s="30"/>
      <c r="C14902" s="30"/>
    </row>
    <row r="14903" spans="1:3" x14ac:dyDescent="0.3">
      <c r="A14903" s="14"/>
      <c r="B14903" s="30"/>
      <c r="C14903" s="30"/>
    </row>
    <row r="14904" spans="1:3" x14ac:dyDescent="0.3">
      <c r="A14904" s="14"/>
      <c r="B14904" s="30"/>
      <c r="C14904" s="30"/>
    </row>
    <row r="14905" spans="1:3" x14ac:dyDescent="0.3">
      <c r="A14905" s="14"/>
      <c r="B14905" s="30"/>
      <c r="C14905" s="30"/>
    </row>
    <row r="14906" spans="1:3" x14ac:dyDescent="0.3">
      <c r="A14906" s="14"/>
      <c r="B14906" s="30"/>
      <c r="C14906" s="30"/>
    </row>
    <row r="14907" spans="1:3" x14ac:dyDescent="0.3">
      <c r="A14907" s="14"/>
      <c r="B14907" s="30"/>
      <c r="C14907" s="30"/>
    </row>
    <row r="14908" spans="1:3" x14ac:dyDescent="0.3">
      <c r="A14908" s="14"/>
      <c r="B14908" s="30"/>
      <c r="C14908" s="30"/>
    </row>
    <row r="14909" spans="1:3" x14ac:dyDescent="0.3">
      <c r="A14909" s="14"/>
      <c r="B14909" s="30"/>
      <c r="C14909" s="30"/>
    </row>
    <row r="14910" spans="1:3" x14ac:dyDescent="0.3">
      <c r="A14910" s="14"/>
      <c r="B14910" s="30"/>
      <c r="C14910" s="30"/>
    </row>
    <row r="14911" spans="1:3" x14ac:dyDescent="0.3">
      <c r="A14911" s="14"/>
      <c r="B14911" s="30"/>
      <c r="C14911" s="30"/>
    </row>
    <row r="14912" spans="1:3" x14ac:dyDescent="0.3">
      <c r="A14912" s="14"/>
      <c r="B14912" s="30"/>
      <c r="C14912" s="30"/>
    </row>
    <row r="14913" spans="1:3" x14ac:dyDescent="0.3">
      <c r="A14913" s="14"/>
      <c r="B14913" s="30"/>
      <c r="C14913" s="30"/>
    </row>
    <row r="14914" spans="1:3" x14ac:dyDescent="0.3">
      <c r="A14914" s="14"/>
      <c r="B14914" s="30"/>
      <c r="C14914" s="30"/>
    </row>
    <row r="14915" spans="1:3" x14ac:dyDescent="0.3">
      <c r="A14915" s="14"/>
      <c r="B14915" s="30"/>
      <c r="C14915" s="30"/>
    </row>
    <row r="14916" spans="1:3" x14ac:dyDescent="0.3">
      <c r="A14916" s="14"/>
      <c r="B14916" s="30"/>
      <c r="C14916" s="30"/>
    </row>
    <row r="14917" spans="1:3" x14ac:dyDescent="0.3">
      <c r="A14917" s="14"/>
      <c r="B14917" s="30"/>
      <c r="C14917" s="30"/>
    </row>
    <row r="14918" spans="1:3" x14ac:dyDescent="0.3">
      <c r="A14918" s="14"/>
      <c r="B14918" s="30"/>
      <c r="C14918" s="30"/>
    </row>
    <row r="14919" spans="1:3" x14ac:dyDescent="0.3">
      <c r="A14919" s="14"/>
      <c r="B14919" s="30"/>
      <c r="C14919" s="30"/>
    </row>
    <row r="14920" spans="1:3" x14ac:dyDescent="0.3">
      <c r="A14920" s="14"/>
      <c r="B14920" s="30"/>
      <c r="C14920" s="30"/>
    </row>
    <row r="14921" spans="1:3" x14ac:dyDescent="0.3">
      <c r="A14921" s="14"/>
      <c r="B14921" s="30"/>
      <c r="C14921" s="30"/>
    </row>
    <row r="14922" spans="1:3" x14ac:dyDescent="0.3">
      <c r="A14922" s="14"/>
      <c r="B14922" s="30"/>
      <c r="C14922" s="30"/>
    </row>
    <row r="14923" spans="1:3" x14ac:dyDescent="0.3">
      <c r="A14923" s="14"/>
      <c r="B14923" s="30"/>
      <c r="C14923" s="30"/>
    </row>
    <row r="14924" spans="1:3" x14ac:dyDescent="0.3">
      <c r="A14924" s="14"/>
      <c r="B14924" s="30"/>
      <c r="C14924" s="30"/>
    </row>
    <row r="14925" spans="1:3" x14ac:dyDescent="0.3">
      <c r="A14925" s="14"/>
      <c r="B14925" s="30"/>
      <c r="C14925" s="30"/>
    </row>
    <row r="14926" spans="1:3" x14ac:dyDescent="0.3">
      <c r="A14926" s="14"/>
      <c r="B14926" s="30"/>
      <c r="C14926" s="30"/>
    </row>
    <row r="14927" spans="1:3" x14ac:dyDescent="0.3">
      <c r="A14927" s="14"/>
      <c r="B14927" s="30"/>
      <c r="C14927" s="30"/>
    </row>
    <row r="14928" spans="1:3" x14ac:dyDescent="0.3">
      <c r="A14928" s="14"/>
      <c r="B14928" s="30"/>
      <c r="C14928" s="30"/>
    </row>
    <row r="14929" spans="1:3" x14ac:dyDescent="0.3">
      <c r="A14929" s="14"/>
      <c r="B14929" s="30"/>
      <c r="C14929" s="30"/>
    </row>
    <row r="14930" spans="1:3" x14ac:dyDescent="0.3">
      <c r="A14930" s="14"/>
      <c r="B14930" s="30"/>
      <c r="C14930" s="30"/>
    </row>
    <row r="14931" spans="1:3" x14ac:dyDescent="0.3">
      <c r="A14931" s="14"/>
      <c r="B14931" s="30"/>
      <c r="C14931" s="30"/>
    </row>
    <row r="14932" spans="1:3" x14ac:dyDescent="0.3">
      <c r="A14932" s="14"/>
      <c r="B14932" s="30"/>
      <c r="C14932" s="30"/>
    </row>
    <row r="14933" spans="1:3" x14ac:dyDescent="0.3">
      <c r="A14933" s="14"/>
      <c r="B14933" s="30"/>
      <c r="C14933" s="30"/>
    </row>
    <row r="14934" spans="1:3" x14ac:dyDescent="0.3">
      <c r="A14934" s="14"/>
      <c r="B14934" s="30"/>
      <c r="C14934" s="30"/>
    </row>
    <row r="14935" spans="1:3" x14ac:dyDescent="0.3">
      <c r="A14935" s="14"/>
      <c r="B14935" s="30"/>
      <c r="C14935" s="30"/>
    </row>
    <row r="14936" spans="1:3" x14ac:dyDescent="0.3">
      <c r="A14936" s="14"/>
      <c r="B14936" s="30"/>
      <c r="C14936" s="30"/>
    </row>
    <row r="14937" spans="1:3" x14ac:dyDescent="0.3">
      <c r="A14937" s="14"/>
      <c r="B14937" s="30"/>
      <c r="C14937" s="30"/>
    </row>
    <row r="14938" spans="1:3" x14ac:dyDescent="0.3">
      <c r="A14938" s="14"/>
      <c r="B14938" s="30"/>
      <c r="C14938" s="30"/>
    </row>
    <row r="14939" spans="1:3" x14ac:dyDescent="0.3">
      <c r="A14939" s="14"/>
      <c r="B14939" s="30"/>
      <c r="C14939" s="30"/>
    </row>
    <row r="14940" spans="1:3" x14ac:dyDescent="0.3">
      <c r="A14940" s="14"/>
      <c r="B14940" s="30"/>
      <c r="C14940" s="30"/>
    </row>
    <row r="14941" spans="1:3" x14ac:dyDescent="0.3">
      <c r="A14941" s="14"/>
      <c r="B14941" s="30"/>
      <c r="C14941" s="30"/>
    </row>
    <row r="14942" spans="1:3" x14ac:dyDescent="0.3">
      <c r="A14942" s="14"/>
      <c r="B14942" s="30"/>
      <c r="C14942" s="30"/>
    </row>
    <row r="14943" spans="1:3" x14ac:dyDescent="0.3">
      <c r="A14943" s="14"/>
      <c r="B14943" s="30"/>
      <c r="C14943" s="30"/>
    </row>
    <row r="14944" spans="1:3" x14ac:dyDescent="0.3">
      <c r="A14944" s="14"/>
      <c r="B14944" s="30"/>
      <c r="C14944" s="30"/>
    </row>
    <row r="14945" spans="1:3" x14ac:dyDescent="0.3">
      <c r="A14945" s="14"/>
      <c r="B14945" s="30"/>
      <c r="C14945" s="30"/>
    </row>
    <row r="14946" spans="1:3" x14ac:dyDescent="0.3">
      <c r="A14946" s="14"/>
      <c r="B14946" s="30"/>
      <c r="C14946" s="30"/>
    </row>
    <row r="14947" spans="1:3" x14ac:dyDescent="0.3">
      <c r="A14947" s="14"/>
      <c r="B14947" s="30"/>
      <c r="C14947" s="30"/>
    </row>
    <row r="14948" spans="1:3" x14ac:dyDescent="0.3">
      <c r="A14948" s="14"/>
      <c r="B14948" s="30"/>
      <c r="C14948" s="30"/>
    </row>
    <row r="14949" spans="1:3" x14ac:dyDescent="0.3">
      <c r="A14949" s="14"/>
      <c r="B14949" s="30"/>
      <c r="C14949" s="30"/>
    </row>
    <row r="14950" spans="1:3" x14ac:dyDescent="0.3">
      <c r="A14950" s="14"/>
      <c r="B14950" s="30"/>
      <c r="C14950" s="30"/>
    </row>
    <row r="14951" spans="1:3" x14ac:dyDescent="0.3">
      <c r="A14951" s="14"/>
      <c r="B14951" s="30"/>
      <c r="C14951" s="30"/>
    </row>
    <row r="14952" spans="1:3" x14ac:dyDescent="0.3">
      <c r="A14952" s="14"/>
      <c r="B14952" s="30"/>
      <c r="C14952" s="30"/>
    </row>
    <row r="14953" spans="1:3" x14ac:dyDescent="0.3">
      <c r="A14953" s="14"/>
      <c r="B14953" s="30"/>
      <c r="C14953" s="30"/>
    </row>
    <row r="14954" spans="1:3" x14ac:dyDescent="0.3">
      <c r="A14954" s="14"/>
      <c r="B14954" s="30"/>
      <c r="C14954" s="30"/>
    </row>
    <row r="14955" spans="1:3" x14ac:dyDescent="0.3">
      <c r="A14955" s="14"/>
      <c r="B14955" s="30"/>
      <c r="C14955" s="30"/>
    </row>
    <row r="14956" spans="1:3" x14ac:dyDescent="0.3">
      <c r="A14956" s="14"/>
      <c r="B14956" s="30"/>
      <c r="C14956" s="30"/>
    </row>
    <row r="14957" spans="1:3" x14ac:dyDescent="0.3">
      <c r="A14957" s="14"/>
      <c r="B14957" s="30"/>
      <c r="C14957" s="30"/>
    </row>
    <row r="14958" spans="1:3" x14ac:dyDescent="0.3">
      <c r="A14958" s="14"/>
      <c r="B14958" s="30"/>
      <c r="C14958" s="30"/>
    </row>
    <row r="14959" spans="1:3" x14ac:dyDescent="0.3">
      <c r="A14959" s="14"/>
      <c r="B14959" s="30"/>
      <c r="C14959" s="30"/>
    </row>
    <row r="14960" spans="1:3" x14ac:dyDescent="0.3">
      <c r="A14960" s="14"/>
      <c r="B14960" s="30"/>
      <c r="C14960" s="30"/>
    </row>
    <row r="14961" spans="1:3" x14ac:dyDescent="0.3">
      <c r="A14961" s="14"/>
      <c r="B14961" s="30"/>
      <c r="C14961" s="30"/>
    </row>
    <row r="14962" spans="1:3" x14ac:dyDescent="0.3">
      <c r="A14962" s="14"/>
      <c r="B14962" s="30"/>
      <c r="C14962" s="30"/>
    </row>
    <row r="14963" spans="1:3" x14ac:dyDescent="0.3">
      <c r="A14963" s="14"/>
      <c r="B14963" s="30"/>
      <c r="C14963" s="30"/>
    </row>
    <row r="14964" spans="1:3" x14ac:dyDescent="0.3">
      <c r="A14964" s="14"/>
      <c r="B14964" s="30"/>
      <c r="C14964" s="30"/>
    </row>
    <row r="14965" spans="1:3" x14ac:dyDescent="0.3">
      <c r="A14965" s="14"/>
      <c r="B14965" s="30"/>
      <c r="C14965" s="30"/>
    </row>
    <row r="14966" spans="1:3" x14ac:dyDescent="0.3">
      <c r="A14966" s="14"/>
      <c r="B14966" s="30"/>
      <c r="C14966" s="30"/>
    </row>
    <row r="14967" spans="1:3" x14ac:dyDescent="0.3">
      <c r="A14967" s="14"/>
      <c r="B14967" s="30"/>
      <c r="C14967" s="30"/>
    </row>
    <row r="14968" spans="1:3" x14ac:dyDescent="0.3">
      <c r="A14968" s="14"/>
      <c r="B14968" s="30"/>
      <c r="C14968" s="30"/>
    </row>
    <row r="14969" spans="1:3" x14ac:dyDescent="0.3">
      <c r="A14969" s="14"/>
      <c r="B14969" s="30"/>
      <c r="C14969" s="30"/>
    </row>
    <row r="14970" spans="1:3" x14ac:dyDescent="0.3">
      <c r="A14970" s="14"/>
      <c r="B14970" s="30"/>
      <c r="C14970" s="30"/>
    </row>
    <row r="14971" spans="1:3" x14ac:dyDescent="0.3">
      <c r="A14971" s="14"/>
      <c r="B14971" s="30"/>
      <c r="C14971" s="30"/>
    </row>
    <row r="14972" spans="1:3" x14ac:dyDescent="0.3">
      <c r="A14972" s="14"/>
      <c r="B14972" s="30"/>
      <c r="C14972" s="30"/>
    </row>
    <row r="14973" spans="1:3" x14ac:dyDescent="0.3">
      <c r="A14973" s="14"/>
      <c r="B14973" s="30"/>
      <c r="C14973" s="30"/>
    </row>
    <row r="14974" spans="1:3" x14ac:dyDescent="0.3">
      <c r="A14974" s="14"/>
      <c r="B14974" s="30"/>
      <c r="C14974" s="30"/>
    </row>
    <row r="14975" spans="1:3" x14ac:dyDescent="0.3">
      <c r="A14975" s="14"/>
      <c r="B14975" s="30"/>
      <c r="C14975" s="30"/>
    </row>
    <row r="14976" spans="1:3" x14ac:dyDescent="0.3">
      <c r="A14976" s="14"/>
      <c r="B14976" s="30"/>
      <c r="C14976" s="30"/>
    </row>
    <row r="14977" spans="1:3" x14ac:dyDescent="0.3">
      <c r="A14977" s="14"/>
      <c r="B14977" s="30"/>
      <c r="C14977" s="30"/>
    </row>
    <row r="14978" spans="1:3" x14ac:dyDescent="0.3">
      <c r="A14978" s="14"/>
      <c r="B14978" s="30"/>
      <c r="C14978" s="30"/>
    </row>
    <row r="14979" spans="1:3" x14ac:dyDescent="0.3">
      <c r="A14979" s="14"/>
      <c r="B14979" s="30"/>
      <c r="C14979" s="30"/>
    </row>
    <row r="14980" spans="1:3" x14ac:dyDescent="0.3">
      <c r="A14980" s="14"/>
      <c r="B14980" s="30"/>
      <c r="C14980" s="30"/>
    </row>
    <row r="14981" spans="1:3" x14ac:dyDescent="0.3">
      <c r="A14981" s="14"/>
      <c r="B14981" s="30"/>
      <c r="C14981" s="30"/>
    </row>
    <row r="14982" spans="1:3" x14ac:dyDescent="0.3">
      <c r="A14982" s="14"/>
      <c r="B14982" s="30"/>
      <c r="C14982" s="30"/>
    </row>
    <row r="14983" spans="1:3" x14ac:dyDescent="0.3">
      <c r="A14983" s="14"/>
      <c r="B14983" s="30"/>
      <c r="C14983" s="30"/>
    </row>
    <row r="14984" spans="1:3" x14ac:dyDescent="0.3">
      <c r="A14984" s="14"/>
      <c r="B14984" s="30"/>
      <c r="C14984" s="30"/>
    </row>
    <row r="14985" spans="1:3" x14ac:dyDescent="0.3">
      <c r="A14985" s="14"/>
      <c r="B14985" s="30"/>
      <c r="C14985" s="30"/>
    </row>
    <row r="14986" spans="1:3" x14ac:dyDescent="0.3">
      <c r="A14986" s="14"/>
      <c r="B14986" s="30"/>
      <c r="C14986" s="30"/>
    </row>
    <row r="14987" spans="1:3" x14ac:dyDescent="0.3">
      <c r="A14987" s="14"/>
      <c r="B14987" s="30"/>
      <c r="C14987" s="30"/>
    </row>
    <row r="14988" spans="1:3" x14ac:dyDescent="0.3">
      <c r="A14988" s="14"/>
      <c r="B14988" s="30"/>
      <c r="C14988" s="30"/>
    </row>
    <row r="14989" spans="1:3" x14ac:dyDescent="0.3">
      <c r="A14989" s="14"/>
      <c r="B14989" s="30"/>
      <c r="C14989" s="30"/>
    </row>
    <row r="14990" spans="1:3" x14ac:dyDescent="0.3">
      <c r="A14990" s="14"/>
      <c r="B14990" s="30"/>
      <c r="C14990" s="30"/>
    </row>
    <row r="14991" spans="1:3" x14ac:dyDescent="0.3">
      <c r="A14991" s="14"/>
      <c r="B14991" s="30"/>
      <c r="C14991" s="30"/>
    </row>
    <row r="14992" spans="1:3" x14ac:dyDescent="0.3">
      <c r="A14992" s="14"/>
      <c r="B14992" s="30"/>
      <c r="C14992" s="30"/>
    </row>
    <row r="14993" spans="1:3" x14ac:dyDescent="0.3">
      <c r="A14993" s="14"/>
      <c r="B14993" s="30"/>
      <c r="C14993" s="30"/>
    </row>
    <row r="14994" spans="1:3" x14ac:dyDescent="0.3">
      <c r="A14994" s="14"/>
      <c r="B14994" s="30"/>
      <c r="C14994" s="30"/>
    </row>
    <row r="14995" spans="1:3" x14ac:dyDescent="0.3">
      <c r="A14995" s="14"/>
      <c r="B14995" s="30"/>
      <c r="C14995" s="30"/>
    </row>
    <row r="14996" spans="1:3" x14ac:dyDescent="0.3">
      <c r="A14996" s="14"/>
      <c r="B14996" s="30"/>
      <c r="C14996" s="30"/>
    </row>
    <row r="14997" spans="1:3" x14ac:dyDescent="0.3">
      <c r="A14997" s="14"/>
      <c r="B14997" s="30"/>
      <c r="C14997" s="30"/>
    </row>
    <row r="14998" spans="1:3" x14ac:dyDescent="0.3">
      <c r="A14998" s="14"/>
      <c r="B14998" s="30"/>
      <c r="C14998" s="30"/>
    </row>
    <row r="14999" spans="1:3" x14ac:dyDescent="0.3">
      <c r="A14999" s="14"/>
      <c r="B14999" s="30"/>
      <c r="C14999" s="30"/>
    </row>
    <row r="15000" spans="1:3" x14ac:dyDescent="0.3">
      <c r="A15000" s="14"/>
      <c r="B15000" s="30"/>
      <c r="C15000" s="30"/>
    </row>
    <row r="15001" spans="1:3" x14ac:dyDescent="0.3">
      <c r="A15001" s="14"/>
      <c r="B15001" s="30"/>
      <c r="C15001" s="30"/>
    </row>
    <row r="15002" spans="1:3" x14ac:dyDescent="0.3">
      <c r="A15002" s="14"/>
      <c r="B15002" s="30"/>
      <c r="C15002" s="30"/>
    </row>
    <row r="15003" spans="1:3" x14ac:dyDescent="0.3">
      <c r="A15003" s="14"/>
      <c r="B15003" s="30"/>
      <c r="C15003" s="30"/>
    </row>
    <row r="15004" spans="1:3" x14ac:dyDescent="0.3">
      <c r="A15004" s="14"/>
      <c r="B15004" s="30"/>
      <c r="C15004" s="30"/>
    </row>
    <row r="15005" spans="1:3" x14ac:dyDescent="0.3">
      <c r="A15005" s="14"/>
      <c r="B15005" s="30"/>
      <c r="C15005" s="30"/>
    </row>
    <row r="15006" spans="1:3" x14ac:dyDescent="0.3">
      <c r="A15006" s="14"/>
      <c r="B15006" s="30"/>
      <c r="C15006" s="30"/>
    </row>
    <row r="15007" spans="1:3" x14ac:dyDescent="0.3">
      <c r="A15007" s="14"/>
      <c r="B15007" s="30"/>
      <c r="C15007" s="30"/>
    </row>
    <row r="15008" spans="1:3" x14ac:dyDescent="0.3">
      <c r="A15008" s="14"/>
      <c r="B15008" s="30"/>
      <c r="C15008" s="30"/>
    </row>
    <row r="15009" spans="1:3" x14ac:dyDescent="0.3">
      <c r="A15009" s="14"/>
      <c r="B15009" s="30"/>
      <c r="C15009" s="30"/>
    </row>
    <row r="15010" spans="1:3" x14ac:dyDescent="0.3">
      <c r="A15010" s="14"/>
      <c r="B15010" s="30"/>
      <c r="C15010" s="30"/>
    </row>
    <row r="15011" spans="1:3" x14ac:dyDescent="0.3">
      <c r="A15011" s="14"/>
      <c r="B15011" s="30"/>
      <c r="C15011" s="30"/>
    </row>
    <row r="15012" spans="1:3" x14ac:dyDescent="0.3">
      <c r="A15012" s="14"/>
      <c r="B15012" s="30"/>
      <c r="C15012" s="30"/>
    </row>
    <row r="15013" spans="1:3" x14ac:dyDescent="0.3">
      <c r="A15013" s="14"/>
      <c r="B15013" s="30"/>
      <c r="C15013" s="30"/>
    </row>
    <row r="15014" spans="1:3" x14ac:dyDescent="0.3">
      <c r="A15014" s="14"/>
      <c r="B15014" s="30"/>
      <c r="C15014" s="30"/>
    </row>
    <row r="15015" spans="1:3" x14ac:dyDescent="0.3">
      <c r="A15015" s="14"/>
      <c r="B15015" s="30"/>
      <c r="C15015" s="30"/>
    </row>
    <row r="15016" spans="1:3" x14ac:dyDescent="0.3">
      <c r="A15016" s="14"/>
      <c r="B15016" s="30"/>
      <c r="C15016" s="30"/>
    </row>
    <row r="15017" spans="1:3" x14ac:dyDescent="0.3">
      <c r="A15017" s="14"/>
      <c r="B15017" s="30"/>
      <c r="C15017" s="30"/>
    </row>
    <row r="15018" spans="1:3" x14ac:dyDescent="0.3">
      <c r="A15018" s="14"/>
      <c r="B15018" s="30"/>
      <c r="C15018" s="30"/>
    </row>
    <row r="15019" spans="1:3" x14ac:dyDescent="0.3">
      <c r="A15019" s="14"/>
      <c r="B15019" s="30"/>
      <c r="C15019" s="30"/>
    </row>
    <row r="15020" spans="1:3" x14ac:dyDescent="0.3">
      <c r="A15020" s="14"/>
      <c r="B15020" s="30"/>
      <c r="C15020" s="30"/>
    </row>
    <row r="15021" spans="1:3" x14ac:dyDescent="0.3">
      <c r="A15021" s="14"/>
      <c r="B15021" s="30"/>
      <c r="C15021" s="30"/>
    </row>
    <row r="15022" spans="1:3" x14ac:dyDescent="0.3">
      <c r="A15022" s="14"/>
      <c r="B15022" s="30"/>
      <c r="C15022" s="30"/>
    </row>
    <row r="15023" spans="1:3" x14ac:dyDescent="0.3">
      <c r="A15023" s="14"/>
      <c r="B15023" s="30"/>
      <c r="C15023" s="30"/>
    </row>
    <row r="15024" spans="1:3" x14ac:dyDescent="0.3">
      <c r="A15024" s="14"/>
      <c r="B15024" s="30"/>
      <c r="C15024" s="30"/>
    </row>
    <row r="15025" spans="1:3" x14ac:dyDescent="0.3">
      <c r="A15025" s="14"/>
      <c r="B15025" s="30"/>
      <c r="C15025" s="30"/>
    </row>
    <row r="15026" spans="1:3" x14ac:dyDescent="0.3">
      <c r="A15026" s="14"/>
      <c r="B15026" s="30"/>
      <c r="C15026" s="30"/>
    </row>
    <row r="15027" spans="1:3" x14ac:dyDescent="0.3">
      <c r="A15027" s="14"/>
      <c r="B15027" s="30"/>
      <c r="C15027" s="30"/>
    </row>
    <row r="15028" spans="1:3" x14ac:dyDescent="0.3">
      <c r="A15028" s="14"/>
      <c r="B15028" s="30"/>
      <c r="C15028" s="30"/>
    </row>
    <row r="15029" spans="1:3" x14ac:dyDescent="0.3">
      <c r="A15029" s="14"/>
      <c r="B15029" s="30"/>
      <c r="C15029" s="30"/>
    </row>
    <row r="15030" spans="1:3" x14ac:dyDescent="0.3">
      <c r="A15030" s="14"/>
      <c r="B15030" s="30"/>
      <c r="C15030" s="30"/>
    </row>
    <row r="15031" spans="1:3" x14ac:dyDescent="0.3">
      <c r="A15031" s="14"/>
      <c r="B15031" s="30"/>
      <c r="C15031" s="30"/>
    </row>
    <row r="15032" spans="1:3" x14ac:dyDescent="0.3">
      <c r="A15032" s="14"/>
      <c r="B15032" s="30"/>
      <c r="C15032" s="30"/>
    </row>
    <row r="15033" spans="1:3" x14ac:dyDescent="0.3">
      <c r="A15033" s="14"/>
      <c r="B15033" s="30"/>
      <c r="C15033" s="30"/>
    </row>
    <row r="15034" spans="1:3" x14ac:dyDescent="0.3">
      <c r="A15034" s="14"/>
      <c r="B15034" s="30"/>
      <c r="C15034" s="30"/>
    </row>
    <row r="15035" spans="1:3" x14ac:dyDescent="0.3">
      <c r="A15035" s="14"/>
      <c r="B15035" s="30"/>
      <c r="C15035" s="30"/>
    </row>
    <row r="15036" spans="1:3" x14ac:dyDescent="0.3">
      <c r="A15036" s="14"/>
      <c r="B15036" s="30"/>
      <c r="C15036" s="30"/>
    </row>
    <row r="15037" spans="1:3" x14ac:dyDescent="0.3">
      <c r="A15037" s="14"/>
      <c r="B15037" s="30"/>
      <c r="C15037" s="30"/>
    </row>
    <row r="15038" spans="1:3" x14ac:dyDescent="0.3">
      <c r="A15038" s="14"/>
      <c r="B15038" s="30"/>
      <c r="C15038" s="30"/>
    </row>
    <row r="15039" spans="1:3" x14ac:dyDescent="0.3">
      <c r="A15039" s="14"/>
      <c r="B15039" s="30"/>
      <c r="C15039" s="30"/>
    </row>
    <row r="15040" spans="1:3" x14ac:dyDescent="0.3">
      <c r="A15040" s="14"/>
      <c r="B15040" s="30"/>
      <c r="C15040" s="30"/>
    </row>
    <row r="15041" spans="1:3" x14ac:dyDescent="0.3">
      <c r="A15041" s="14"/>
      <c r="B15041" s="30"/>
      <c r="C15041" s="30"/>
    </row>
    <row r="15042" spans="1:3" x14ac:dyDescent="0.3">
      <c r="A15042" s="14"/>
      <c r="B15042" s="30"/>
      <c r="C15042" s="30"/>
    </row>
    <row r="15043" spans="1:3" x14ac:dyDescent="0.3">
      <c r="A15043" s="14"/>
      <c r="B15043" s="30"/>
      <c r="C15043" s="30"/>
    </row>
    <row r="15044" spans="1:3" x14ac:dyDescent="0.3">
      <c r="A15044" s="14"/>
      <c r="B15044" s="30"/>
      <c r="C15044" s="30"/>
    </row>
    <row r="15045" spans="1:3" x14ac:dyDescent="0.3">
      <c r="A15045" s="14"/>
      <c r="B15045" s="30"/>
      <c r="C15045" s="30"/>
    </row>
    <row r="15046" spans="1:3" x14ac:dyDescent="0.3">
      <c r="A15046" s="14"/>
      <c r="B15046" s="30"/>
      <c r="C15046" s="30"/>
    </row>
    <row r="15047" spans="1:3" x14ac:dyDescent="0.3">
      <c r="A15047" s="14"/>
      <c r="B15047" s="30"/>
      <c r="C15047" s="30"/>
    </row>
    <row r="15048" spans="1:3" x14ac:dyDescent="0.3">
      <c r="A15048" s="14"/>
      <c r="B15048" s="30"/>
      <c r="C15048" s="30"/>
    </row>
    <row r="15049" spans="1:3" x14ac:dyDescent="0.3">
      <c r="A15049" s="14"/>
      <c r="B15049" s="30"/>
      <c r="C15049" s="30"/>
    </row>
    <row r="15050" spans="1:3" x14ac:dyDescent="0.3">
      <c r="A15050" s="14"/>
      <c r="B15050" s="30"/>
      <c r="C15050" s="30"/>
    </row>
    <row r="15051" spans="1:3" x14ac:dyDescent="0.3">
      <c r="A15051" s="14"/>
      <c r="B15051" s="30"/>
      <c r="C15051" s="30"/>
    </row>
    <row r="15052" spans="1:3" x14ac:dyDescent="0.3">
      <c r="A15052" s="14"/>
      <c r="B15052" s="30"/>
      <c r="C15052" s="30"/>
    </row>
    <row r="15053" spans="1:3" x14ac:dyDescent="0.3">
      <c r="A15053" s="14"/>
      <c r="B15053" s="30"/>
      <c r="C15053" s="30"/>
    </row>
    <row r="15054" spans="1:3" x14ac:dyDescent="0.3">
      <c r="A15054" s="14"/>
      <c r="B15054" s="30"/>
      <c r="C15054" s="30"/>
    </row>
    <row r="15055" spans="1:3" x14ac:dyDescent="0.3">
      <c r="A15055" s="14"/>
      <c r="B15055" s="30"/>
      <c r="C15055" s="30"/>
    </row>
    <row r="15056" spans="1:3" x14ac:dyDescent="0.3">
      <c r="A15056" s="14"/>
      <c r="B15056" s="30"/>
      <c r="C15056" s="30"/>
    </row>
    <row r="15057" spans="1:3" x14ac:dyDescent="0.3">
      <c r="A15057" s="14"/>
      <c r="B15057" s="30"/>
      <c r="C15057" s="30"/>
    </row>
    <row r="15058" spans="1:3" x14ac:dyDescent="0.3">
      <c r="A15058" s="14"/>
      <c r="B15058" s="30"/>
      <c r="C15058" s="30"/>
    </row>
    <row r="15059" spans="1:3" x14ac:dyDescent="0.3">
      <c r="A15059" s="14"/>
      <c r="B15059" s="30"/>
      <c r="C15059" s="30"/>
    </row>
    <row r="15060" spans="1:3" x14ac:dyDescent="0.3">
      <c r="A15060" s="14"/>
      <c r="B15060" s="30"/>
      <c r="C15060" s="30"/>
    </row>
    <row r="15061" spans="1:3" x14ac:dyDescent="0.3">
      <c r="A15061" s="14"/>
      <c r="B15061" s="30"/>
      <c r="C15061" s="30"/>
    </row>
    <row r="15062" spans="1:3" x14ac:dyDescent="0.3">
      <c r="A15062" s="14"/>
      <c r="B15062" s="30"/>
      <c r="C15062" s="30"/>
    </row>
    <row r="15063" spans="1:3" x14ac:dyDescent="0.3">
      <c r="A15063" s="14"/>
      <c r="B15063" s="30"/>
      <c r="C15063" s="30"/>
    </row>
    <row r="15064" spans="1:3" x14ac:dyDescent="0.3">
      <c r="A15064" s="14"/>
      <c r="B15064" s="30"/>
      <c r="C15064" s="30"/>
    </row>
    <row r="15065" spans="1:3" x14ac:dyDescent="0.3">
      <c r="A15065" s="14"/>
      <c r="B15065" s="30"/>
      <c r="C15065" s="30"/>
    </row>
    <row r="15066" spans="1:3" x14ac:dyDescent="0.3">
      <c r="A15066" s="14"/>
      <c r="B15066" s="30"/>
      <c r="C15066" s="30"/>
    </row>
    <row r="15067" spans="1:3" x14ac:dyDescent="0.3">
      <c r="A15067" s="14"/>
      <c r="B15067" s="30"/>
      <c r="C15067" s="30"/>
    </row>
    <row r="15068" spans="1:3" x14ac:dyDescent="0.3">
      <c r="A15068" s="14"/>
      <c r="B15068" s="30"/>
      <c r="C15068" s="30"/>
    </row>
    <row r="15069" spans="1:3" x14ac:dyDescent="0.3">
      <c r="A15069" s="14"/>
      <c r="B15069" s="30"/>
      <c r="C15069" s="30"/>
    </row>
    <row r="15070" spans="1:3" x14ac:dyDescent="0.3">
      <c r="A15070" s="14"/>
      <c r="B15070" s="30"/>
      <c r="C15070" s="30"/>
    </row>
    <row r="15071" spans="1:3" x14ac:dyDescent="0.3">
      <c r="A15071" s="14"/>
      <c r="B15071" s="30"/>
      <c r="C15071" s="30"/>
    </row>
    <row r="15072" spans="1:3" x14ac:dyDescent="0.3">
      <c r="A15072" s="14"/>
      <c r="B15072" s="30"/>
      <c r="C15072" s="30"/>
    </row>
    <row r="15073" spans="1:3" x14ac:dyDescent="0.3">
      <c r="A15073" s="14"/>
      <c r="B15073" s="30"/>
      <c r="C15073" s="30"/>
    </row>
    <row r="15074" spans="1:3" x14ac:dyDescent="0.3">
      <c r="A15074" s="14"/>
      <c r="B15074" s="30"/>
      <c r="C15074" s="30"/>
    </row>
    <row r="15075" spans="1:3" x14ac:dyDescent="0.3">
      <c r="A15075" s="14"/>
      <c r="B15075" s="30"/>
      <c r="C15075" s="30"/>
    </row>
    <row r="15076" spans="1:3" x14ac:dyDescent="0.3">
      <c r="A15076" s="14"/>
      <c r="B15076" s="30"/>
      <c r="C15076" s="30"/>
    </row>
    <row r="15077" spans="1:3" x14ac:dyDescent="0.3">
      <c r="A15077" s="14"/>
      <c r="B15077" s="30"/>
      <c r="C15077" s="30"/>
    </row>
    <row r="15078" spans="1:3" x14ac:dyDescent="0.3">
      <c r="A15078" s="14"/>
      <c r="B15078" s="30"/>
      <c r="C15078" s="30"/>
    </row>
    <row r="15079" spans="1:3" x14ac:dyDescent="0.3">
      <c r="A15079" s="14"/>
      <c r="B15079" s="30"/>
      <c r="C15079" s="30"/>
    </row>
    <row r="15080" spans="1:3" x14ac:dyDescent="0.3">
      <c r="A15080" s="14"/>
      <c r="B15080" s="30"/>
      <c r="C15080" s="30"/>
    </row>
    <row r="15081" spans="1:3" x14ac:dyDescent="0.3">
      <c r="A15081" s="14"/>
      <c r="B15081" s="30"/>
      <c r="C15081" s="30"/>
    </row>
    <row r="15082" spans="1:3" x14ac:dyDescent="0.3">
      <c r="A15082" s="14"/>
      <c r="B15082" s="30"/>
      <c r="C15082" s="30"/>
    </row>
    <row r="15083" spans="1:3" x14ac:dyDescent="0.3">
      <c r="A15083" s="14"/>
      <c r="B15083" s="30"/>
      <c r="C15083" s="30"/>
    </row>
    <row r="15084" spans="1:3" x14ac:dyDescent="0.3">
      <c r="A15084" s="14"/>
      <c r="B15084" s="30"/>
      <c r="C15084" s="30"/>
    </row>
    <row r="15085" spans="1:3" x14ac:dyDescent="0.3">
      <c r="A15085" s="14"/>
      <c r="B15085" s="30"/>
      <c r="C15085" s="30"/>
    </row>
    <row r="15086" spans="1:3" x14ac:dyDescent="0.3">
      <c r="A15086" s="14"/>
      <c r="B15086" s="30"/>
      <c r="C15086" s="30"/>
    </row>
    <row r="15087" spans="1:3" x14ac:dyDescent="0.3">
      <c r="A15087" s="14"/>
      <c r="B15087" s="30"/>
      <c r="C15087" s="30"/>
    </row>
    <row r="15088" spans="1:3" x14ac:dyDescent="0.3">
      <c r="A15088" s="14"/>
      <c r="B15088" s="30"/>
      <c r="C15088" s="30"/>
    </row>
    <row r="15089" spans="1:3" x14ac:dyDescent="0.3">
      <c r="A15089" s="14"/>
      <c r="B15089" s="30"/>
      <c r="C15089" s="30"/>
    </row>
    <row r="15090" spans="1:3" x14ac:dyDescent="0.3">
      <c r="A15090" s="14"/>
      <c r="B15090" s="30"/>
      <c r="C15090" s="30"/>
    </row>
    <row r="15091" spans="1:3" x14ac:dyDescent="0.3">
      <c r="A15091" s="14"/>
      <c r="B15091" s="30"/>
      <c r="C15091" s="30"/>
    </row>
    <row r="15092" spans="1:3" x14ac:dyDescent="0.3">
      <c r="A15092" s="14"/>
      <c r="B15092" s="30"/>
      <c r="C15092" s="30"/>
    </row>
    <row r="15093" spans="1:3" x14ac:dyDescent="0.3">
      <c r="A15093" s="14"/>
      <c r="B15093" s="30"/>
      <c r="C15093" s="30"/>
    </row>
    <row r="15094" spans="1:3" x14ac:dyDescent="0.3">
      <c r="A15094" s="14"/>
      <c r="B15094" s="30"/>
      <c r="C15094" s="30"/>
    </row>
    <row r="15095" spans="1:3" x14ac:dyDescent="0.3">
      <c r="A15095" s="14"/>
      <c r="B15095" s="30"/>
      <c r="C15095" s="30"/>
    </row>
    <row r="15096" spans="1:3" x14ac:dyDescent="0.3">
      <c r="A15096" s="14"/>
      <c r="B15096" s="30"/>
      <c r="C15096" s="30"/>
    </row>
    <row r="15097" spans="1:3" x14ac:dyDescent="0.3">
      <c r="A15097" s="14"/>
      <c r="B15097" s="30"/>
      <c r="C15097" s="30"/>
    </row>
    <row r="15098" spans="1:3" x14ac:dyDescent="0.3">
      <c r="A15098" s="14"/>
      <c r="B15098" s="30"/>
      <c r="C15098" s="30"/>
    </row>
    <row r="15099" spans="1:3" x14ac:dyDescent="0.3">
      <c r="A15099" s="14"/>
      <c r="B15099" s="30"/>
      <c r="C15099" s="30"/>
    </row>
    <row r="15100" spans="1:3" x14ac:dyDescent="0.3">
      <c r="A15100" s="14"/>
      <c r="B15100" s="30"/>
      <c r="C15100" s="30"/>
    </row>
    <row r="15101" spans="1:3" x14ac:dyDescent="0.3">
      <c r="A15101" s="14"/>
      <c r="B15101" s="30"/>
      <c r="C15101" s="30"/>
    </row>
    <row r="15102" spans="1:3" x14ac:dyDescent="0.3">
      <c r="A15102" s="14"/>
      <c r="B15102" s="30"/>
      <c r="C15102" s="30"/>
    </row>
    <row r="15103" spans="1:3" x14ac:dyDescent="0.3">
      <c r="A15103" s="14"/>
      <c r="B15103" s="30"/>
      <c r="C15103" s="30"/>
    </row>
    <row r="15104" spans="1:3" x14ac:dyDescent="0.3">
      <c r="A15104" s="14"/>
      <c r="B15104" s="30"/>
      <c r="C15104" s="30"/>
    </row>
    <row r="15105" spans="1:3" x14ac:dyDescent="0.3">
      <c r="A15105" s="14"/>
      <c r="B15105" s="30"/>
      <c r="C15105" s="30"/>
    </row>
    <row r="15106" spans="1:3" x14ac:dyDescent="0.3">
      <c r="A15106" s="14"/>
      <c r="B15106" s="30"/>
      <c r="C15106" s="30"/>
    </row>
    <row r="15107" spans="1:3" x14ac:dyDescent="0.3">
      <c r="A15107" s="14"/>
      <c r="B15107" s="30"/>
      <c r="C15107" s="30"/>
    </row>
    <row r="15108" spans="1:3" x14ac:dyDescent="0.3">
      <c r="A15108" s="14"/>
      <c r="B15108" s="30"/>
      <c r="C15108" s="30"/>
    </row>
    <row r="15109" spans="1:3" x14ac:dyDescent="0.3">
      <c r="A15109" s="14"/>
      <c r="B15109" s="30"/>
      <c r="C15109" s="30"/>
    </row>
    <row r="15110" spans="1:3" x14ac:dyDescent="0.3">
      <c r="A15110" s="14"/>
      <c r="B15110" s="30"/>
      <c r="C15110" s="30"/>
    </row>
    <row r="15111" spans="1:3" x14ac:dyDescent="0.3">
      <c r="A15111" s="14"/>
      <c r="B15111" s="30"/>
      <c r="C15111" s="30"/>
    </row>
    <row r="15112" spans="1:3" x14ac:dyDescent="0.3">
      <c r="A15112" s="14"/>
      <c r="B15112" s="30"/>
      <c r="C15112" s="30"/>
    </row>
    <row r="15113" spans="1:3" x14ac:dyDescent="0.3">
      <c r="A15113" s="14"/>
      <c r="B15113" s="30"/>
      <c r="C15113" s="30"/>
    </row>
    <row r="15114" spans="1:3" x14ac:dyDescent="0.3">
      <c r="A15114" s="14"/>
      <c r="B15114" s="30"/>
      <c r="C15114" s="30"/>
    </row>
    <row r="15115" spans="1:3" x14ac:dyDescent="0.3">
      <c r="A15115" s="14"/>
      <c r="B15115" s="30"/>
      <c r="C15115" s="30"/>
    </row>
    <row r="15116" spans="1:3" x14ac:dyDescent="0.3">
      <c r="A15116" s="14"/>
      <c r="B15116" s="30"/>
      <c r="C15116" s="30"/>
    </row>
    <row r="15117" spans="1:3" x14ac:dyDescent="0.3">
      <c r="A15117" s="14"/>
      <c r="B15117" s="30"/>
      <c r="C15117" s="30"/>
    </row>
    <row r="15118" spans="1:3" x14ac:dyDescent="0.3">
      <c r="A15118" s="14"/>
      <c r="B15118" s="30"/>
      <c r="C15118" s="30"/>
    </row>
    <row r="15119" spans="1:3" x14ac:dyDescent="0.3">
      <c r="A15119" s="14"/>
      <c r="B15119" s="30"/>
      <c r="C15119" s="30"/>
    </row>
    <row r="15120" spans="1:3" x14ac:dyDescent="0.3">
      <c r="A15120" s="14"/>
      <c r="B15120" s="30"/>
      <c r="C15120" s="30"/>
    </row>
    <row r="15121" spans="1:3" x14ac:dyDescent="0.3">
      <c r="A15121" s="14"/>
      <c r="B15121" s="30"/>
      <c r="C15121" s="30"/>
    </row>
    <row r="15122" spans="1:3" x14ac:dyDescent="0.3">
      <c r="A15122" s="14"/>
      <c r="B15122" s="30"/>
      <c r="C15122" s="30"/>
    </row>
    <row r="15123" spans="1:3" x14ac:dyDescent="0.3">
      <c r="A15123" s="14"/>
      <c r="B15123" s="30"/>
      <c r="C15123" s="30"/>
    </row>
    <row r="15124" spans="1:3" x14ac:dyDescent="0.3">
      <c r="A15124" s="14"/>
      <c r="B15124" s="30"/>
      <c r="C15124" s="30"/>
    </row>
    <row r="15125" spans="1:3" x14ac:dyDescent="0.3">
      <c r="A15125" s="14"/>
      <c r="B15125" s="30"/>
      <c r="C15125" s="30"/>
    </row>
    <row r="15126" spans="1:3" x14ac:dyDescent="0.3">
      <c r="A15126" s="14"/>
      <c r="B15126" s="30"/>
      <c r="C15126" s="30"/>
    </row>
    <row r="15127" spans="1:3" x14ac:dyDescent="0.3">
      <c r="A15127" s="14"/>
      <c r="B15127" s="30"/>
      <c r="C15127" s="30"/>
    </row>
    <row r="15128" spans="1:3" x14ac:dyDescent="0.3">
      <c r="A15128" s="14"/>
      <c r="B15128" s="30"/>
      <c r="C15128" s="30"/>
    </row>
    <row r="15129" spans="1:3" x14ac:dyDescent="0.3">
      <c r="A15129" s="14"/>
      <c r="B15129" s="30"/>
      <c r="C15129" s="30"/>
    </row>
    <row r="15130" spans="1:3" x14ac:dyDescent="0.3">
      <c r="A15130" s="14"/>
      <c r="B15130" s="30"/>
      <c r="C15130" s="30"/>
    </row>
    <row r="15131" spans="1:3" x14ac:dyDescent="0.3">
      <c r="A15131" s="14"/>
      <c r="B15131" s="30"/>
      <c r="C15131" s="30"/>
    </row>
    <row r="15132" spans="1:3" x14ac:dyDescent="0.3">
      <c r="A15132" s="14"/>
      <c r="B15132" s="30"/>
      <c r="C15132" s="30"/>
    </row>
    <row r="15133" spans="1:3" x14ac:dyDescent="0.3">
      <c r="A15133" s="14"/>
      <c r="B15133" s="30"/>
      <c r="C15133" s="30"/>
    </row>
    <row r="15134" spans="1:3" x14ac:dyDescent="0.3">
      <c r="A15134" s="14"/>
      <c r="B15134" s="30"/>
      <c r="C15134" s="30"/>
    </row>
    <row r="15135" spans="1:3" x14ac:dyDescent="0.3">
      <c r="A15135" s="14"/>
      <c r="B15135" s="30"/>
      <c r="C15135" s="30"/>
    </row>
    <row r="15136" spans="1:3" x14ac:dyDescent="0.3">
      <c r="A15136" s="14"/>
      <c r="B15136" s="30"/>
      <c r="C15136" s="30"/>
    </row>
    <row r="15137" spans="1:3" x14ac:dyDescent="0.3">
      <c r="A15137" s="14"/>
      <c r="B15137" s="30"/>
      <c r="C15137" s="30"/>
    </row>
    <row r="15138" spans="1:3" x14ac:dyDescent="0.3">
      <c r="A15138" s="14"/>
      <c r="B15138" s="30"/>
      <c r="C15138" s="30"/>
    </row>
    <row r="15139" spans="1:3" x14ac:dyDescent="0.3">
      <c r="A15139" s="14"/>
      <c r="B15139" s="30"/>
      <c r="C15139" s="30"/>
    </row>
    <row r="15140" spans="1:3" x14ac:dyDescent="0.3">
      <c r="A15140" s="14"/>
      <c r="B15140" s="30"/>
      <c r="C15140" s="30"/>
    </row>
    <row r="15141" spans="1:3" x14ac:dyDescent="0.3">
      <c r="A15141" s="14"/>
      <c r="B15141" s="30"/>
      <c r="C15141" s="30"/>
    </row>
    <row r="15142" spans="1:3" x14ac:dyDescent="0.3">
      <c r="A15142" s="14"/>
      <c r="B15142" s="30"/>
      <c r="C15142" s="30"/>
    </row>
    <row r="15143" spans="1:3" x14ac:dyDescent="0.3">
      <c r="A15143" s="14"/>
      <c r="B15143" s="30"/>
      <c r="C15143" s="30"/>
    </row>
    <row r="15144" spans="1:3" x14ac:dyDescent="0.3">
      <c r="A15144" s="14"/>
      <c r="B15144" s="30"/>
      <c r="C15144" s="30"/>
    </row>
    <row r="15145" spans="1:3" x14ac:dyDescent="0.3">
      <c r="A15145" s="14"/>
      <c r="B15145" s="30"/>
      <c r="C15145" s="30"/>
    </row>
    <row r="15146" spans="1:3" x14ac:dyDescent="0.3">
      <c r="A15146" s="14"/>
      <c r="B15146" s="30"/>
      <c r="C15146" s="30"/>
    </row>
    <row r="15147" spans="1:3" x14ac:dyDescent="0.3">
      <c r="A15147" s="14"/>
      <c r="B15147" s="30"/>
      <c r="C15147" s="30"/>
    </row>
    <row r="15148" spans="1:3" x14ac:dyDescent="0.3">
      <c r="A15148" s="14"/>
      <c r="B15148" s="30"/>
      <c r="C15148" s="30"/>
    </row>
    <row r="15149" spans="1:3" x14ac:dyDescent="0.3">
      <c r="A15149" s="14"/>
      <c r="B15149" s="30"/>
      <c r="C15149" s="30"/>
    </row>
    <row r="15150" spans="1:3" x14ac:dyDescent="0.3">
      <c r="A15150" s="14"/>
      <c r="B15150" s="30"/>
      <c r="C15150" s="30"/>
    </row>
    <row r="15151" spans="1:3" x14ac:dyDescent="0.3">
      <c r="A15151" s="14"/>
      <c r="B15151" s="30"/>
      <c r="C15151" s="30"/>
    </row>
    <row r="15152" spans="1:3" x14ac:dyDescent="0.3">
      <c r="A15152" s="14"/>
      <c r="B15152" s="30"/>
      <c r="C15152" s="30"/>
    </row>
    <row r="15153" spans="1:3" x14ac:dyDescent="0.3">
      <c r="A15153" s="14"/>
      <c r="B15153" s="30"/>
      <c r="C15153" s="30"/>
    </row>
    <row r="15154" spans="1:3" x14ac:dyDescent="0.3">
      <c r="A15154" s="14"/>
      <c r="B15154" s="30"/>
      <c r="C15154" s="30"/>
    </row>
    <row r="15155" spans="1:3" x14ac:dyDescent="0.3">
      <c r="A15155" s="14"/>
      <c r="B15155" s="30"/>
      <c r="C15155" s="30"/>
    </row>
    <row r="15156" spans="1:3" x14ac:dyDescent="0.3">
      <c r="A15156" s="14"/>
      <c r="B15156" s="30"/>
      <c r="C15156" s="30"/>
    </row>
    <row r="15157" spans="1:3" x14ac:dyDescent="0.3">
      <c r="A15157" s="14"/>
      <c r="B15157" s="30"/>
      <c r="C15157" s="30"/>
    </row>
    <row r="15158" spans="1:3" x14ac:dyDescent="0.3">
      <c r="A15158" s="14"/>
      <c r="B15158" s="30"/>
      <c r="C15158" s="30"/>
    </row>
    <row r="15159" spans="1:3" x14ac:dyDescent="0.3">
      <c r="A15159" s="14"/>
      <c r="B15159" s="30"/>
      <c r="C15159" s="30"/>
    </row>
    <row r="15160" spans="1:3" x14ac:dyDescent="0.3">
      <c r="A15160" s="14"/>
      <c r="B15160" s="30"/>
      <c r="C15160" s="30"/>
    </row>
    <row r="15161" spans="1:3" x14ac:dyDescent="0.3">
      <c r="A15161" s="14"/>
      <c r="B15161" s="30"/>
      <c r="C15161" s="30"/>
    </row>
    <row r="15162" spans="1:3" x14ac:dyDescent="0.3">
      <c r="A15162" s="14"/>
      <c r="B15162" s="30"/>
      <c r="C15162" s="30"/>
    </row>
    <row r="15163" spans="1:3" x14ac:dyDescent="0.3">
      <c r="A15163" s="14"/>
      <c r="B15163" s="30"/>
      <c r="C15163" s="30"/>
    </row>
    <row r="15164" spans="1:3" x14ac:dyDescent="0.3">
      <c r="A15164" s="14"/>
      <c r="B15164" s="30"/>
      <c r="C15164" s="30"/>
    </row>
    <row r="15165" spans="1:3" x14ac:dyDescent="0.3">
      <c r="A15165" s="14"/>
      <c r="B15165" s="30"/>
      <c r="C15165" s="30"/>
    </row>
    <row r="15166" spans="1:3" x14ac:dyDescent="0.3">
      <c r="A15166" s="14"/>
      <c r="B15166" s="30"/>
      <c r="C15166" s="30"/>
    </row>
    <row r="15167" spans="1:3" x14ac:dyDescent="0.3">
      <c r="A15167" s="14"/>
      <c r="B15167" s="30"/>
      <c r="C15167" s="30"/>
    </row>
    <row r="15168" spans="1:3" x14ac:dyDescent="0.3">
      <c r="A15168" s="14"/>
      <c r="B15168" s="30"/>
      <c r="C15168" s="30"/>
    </row>
    <row r="15169" spans="1:3" x14ac:dyDescent="0.3">
      <c r="A15169" s="14"/>
      <c r="B15169" s="30"/>
      <c r="C15169" s="30"/>
    </row>
    <row r="15170" spans="1:3" x14ac:dyDescent="0.3">
      <c r="A15170" s="14"/>
      <c r="B15170" s="30"/>
      <c r="C15170" s="30"/>
    </row>
    <row r="15171" spans="1:3" x14ac:dyDescent="0.3">
      <c r="A15171" s="14"/>
      <c r="B15171" s="30"/>
      <c r="C15171" s="30"/>
    </row>
    <row r="15172" spans="1:3" x14ac:dyDescent="0.3">
      <c r="A15172" s="14"/>
      <c r="B15172" s="30"/>
      <c r="C15172" s="30"/>
    </row>
    <row r="15173" spans="1:3" x14ac:dyDescent="0.3">
      <c r="A15173" s="14"/>
      <c r="B15173" s="30"/>
      <c r="C15173" s="30"/>
    </row>
    <row r="15174" spans="1:3" x14ac:dyDescent="0.3">
      <c r="A15174" s="14"/>
      <c r="B15174" s="30"/>
      <c r="C15174" s="30"/>
    </row>
    <row r="15175" spans="1:3" x14ac:dyDescent="0.3">
      <c r="A15175" s="14"/>
      <c r="B15175" s="30"/>
      <c r="C15175" s="30"/>
    </row>
    <row r="15176" spans="1:3" x14ac:dyDescent="0.3">
      <c r="A15176" s="14"/>
      <c r="B15176" s="30"/>
      <c r="C15176" s="30"/>
    </row>
    <row r="15177" spans="1:3" x14ac:dyDescent="0.3">
      <c r="A15177" s="14"/>
      <c r="B15177" s="30"/>
      <c r="C15177" s="30"/>
    </row>
    <row r="15178" spans="1:3" x14ac:dyDescent="0.3">
      <c r="A15178" s="14"/>
      <c r="B15178" s="30"/>
      <c r="C15178" s="30"/>
    </row>
    <row r="15179" spans="1:3" x14ac:dyDescent="0.3">
      <c r="A15179" s="14"/>
      <c r="B15179" s="30"/>
      <c r="C15179" s="30"/>
    </row>
    <row r="15180" spans="1:3" x14ac:dyDescent="0.3">
      <c r="A15180" s="14"/>
      <c r="B15180" s="30"/>
      <c r="C15180" s="30"/>
    </row>
    <row r="15181" spans="1:3" x14ac:dyDescent="0.3">
      <c r="A15181" s="14"/>
      <c r="B15181" s="30"/>
      <c r="C15181" s="30"/>
    </row>
    <row r="15182" spans="1:3" x14ac:dyDescent="0.3">
      <c r="A15182" s="14"/>
      <c r="B15182" s="30"/>
      <c r="C15182" s="30"/>
    </row>
    <row r="15183" spans="1:3" x14ac:dyDescent="0.3">
      <c r="A15183" s="14"/>
      <c r="B15183" s="30"/>
      <c r="C15183" s="30"/>
    </row>
    <row r="15184" spans="1:3" x14ac:dyDescent="0.3">
      <c r="A15184" s="14"/>
      <c r="B15184" s="30"/>
      <c r="C15184" s="30"/>
    </row>
    <row r="15185" spans="1:3" x14ac:dyDescent="0.3">
      <c r="A15185" s="14"/>
      <c r="B15185" s="30"/>
      <c r="C15185" s="30"/>
    </row>
    <row r="15186" spans="1:3" x14ac:dyDescent="0.3">
      <c r="A15186" s="14"/>
      <c r="B15186" s="30"/>
      <c r="C15186" s="30"/>
    </row>
    <row r="15187" spans="1:3" x14ac:dyDescent="0.3">
      <c r="A15187" s="14"/>
      <c r="B15187" s="30"/>
      <c r="C15187" s="30"/>
    </row>
    <row r="15188" spans="1:3" x14ac:dyDescent="0.3">
      <c r="A15188" s="14"/>
      <c r="B15188" s="30"/>
      <c r="C15188" s="30"/>
    </row>
    <row r="15189" spans="1:3" x14ac:dyDescent="0.3">
      <c r="A15189" s="14"/>
      <c r="B15189" s="30"/>
      <c r="C15189" s="30"/>
    </row>
    <row r="15190" spans="1:3" x14ac:dyDescent="0.3">
      <c r="A15190" s="14"/>
      <c r="B15190" s="30"/>
      <c r="C15190" s="30"/>
    </row>
    <row r="15191" spans="1:3" x14ac:dyDescent="0.3">
      <c r="A15191" s="14"/>
      <c r="B15191" s="30"/>
      <c r="C15191" s="30"/>
    </row>
    <row r="15192" spans="1:3" x14ac:dyDescent="0.3">
      <c r="A15192" s="14"/>
      <c r="B15192" s="30"/>
      <c r="C15192" s="30"/>
    </row>
    <row r="15193" spans="1:3" x14ac:dyDescent="0.3">
      <c r="A15193" s="14"/>
      <c r="B15193" s="30"/>
      <c r="C15193" s="30"/>
    </row>
    <row r="15194" spans="1:3" x14ac:dyDescent="0.3">
      <c r="A15194" s="14"/>
      <c r="B15194" s="30"/>
      <c r="C15194" s="30"/>
    </row>
    <row r="15195" spans="1:3" x14ac:dyDescent="0.3">
      <c r="A15195" s="14"/>
      <c r="B15195" s="30"/>
      <c r="C15195" s="30"/>
    </row>
    <row r="15196" spans="1:3" x14ac:dyDescent="0.3">
      <c r="A15196" s="14"/>
      <c r="B15196" s="30"/>
      <c r="C15196" s="30"/>
    </row>
    <row r="15197" spans="1:3" x14ac:dyDescent="0.3">
      <c r="A15197" s="14"/>
      <c r="B15197" s="30"/>
      <c r="C15197" s="30"/>
    </row>
    <row r="15198" spans="1:3" x14ac:dyDescent="0.3">
      <c r="A15198" s="14"/>
      <c r="B15198" s="30"/>
      <c r="C15198" s="30"/>
    </row>
    <row r="15199" spans="1:3" x14ac:dyDescent="0.3">
      <c r="A15199" s="14"/>
      <c r="B15199" s="30"/>
      <c r="C15199" s="30"/>
    </row>
    <row r="15200" spans="1:3" x14ac:dyDescent="0.3">
      <c r="A15200" s="14"/>
      <c r="B15200" s="30"/>
      <c r="C15200" s="30"/>
    </row>
    <row r="15201" spans="1:3" x14ac:dyDescent="0.3">
      <c r="A15201" s="14"/>
      <c r="B15201" s="30"/>
      <c r="C15201" s="30"/>
    </row>
    <row r="15202" spans="1:3" x14ac:dyDescent="0.3">
      <c r="A15202" s="14"/>
      <c r="B15202" s="30"/>
      <c r="C15202" s="30"/>
    </row>
    <row r="15203" spans="1:3" x14ac:dyDescent="0.3">
      <c r="A15203" s="14"/>
      <c r="B15203" s="30"/>
      <c r="C15203" s="30"/>
    </row>
    <row r="15204" spans="1:3" x14ac:dyDescent="0.3">
      <c r="A15204" s="14"/>
      <c r="B15204" s="30"/>
      <c r="C15204" s="30"/>
    </row>
    <row r="15205" spans="1:3" x14ac:dyDescent="0.3">
      <c r="A15205" s="14"/>
      <c r="B15205" s="30"/>
      <c r="C15205" s="30"/>
    </row>
    <row r="15206" spans="1:3" x14ac:dyDescent="0.3">
      <c r="A15206" s="14"/>
      <c r="B15206" s="30"/>
      <c r="C15206" s="30"/>
    </row>
    <row r="15207" spans="1:3" x14ac:dyDescent="0.3">
      <c r="A15207" s="14"/>
      <c r="B15207" s="30"/>
      <c r="C15207" s="30"/>
    </row>
    <row r="15208" spans="1:3" x14ac:dyDescent="0.3">
      <c r="A15208" s="14"/>
      <c r="B15208" s="30"/>
      <c r="C15208" s="30"/>
    </row>
    <row r="15209" spans="1:3" x14ac:dyDescent="0.3">
      <c r="A15209" s="14"/>
      <c r="B15209" s="30"/>
      <c r="C15209" s="30"/>
    </row>
    <row r="15210" spans="1:3" x14ac:dyDescent="0.3">
      <c r="A15210" s="14"/>
      <c r="B15210" s="30"/>
      <c r="C15210" s="30"/>
    </row>
    <row r="15211" spans="1:3" x14ac:dyDescent="0.3">
      <c r="A15211" s="14"/>
      <c r="B15211" s="30"/>
      <c r="C15211" s="30"/>
    </row>
    <row r="15212" spans="1:3" x14ac:dyDescent="0.3">
      <c r="A15212" s="14"/>
      <c r="B15212" s="30"/>
      <c r="C15212" s="30"/>
    </row>
    <row r="15213" spans="1:3" x14ac:dyDescent="0.3">
      <c r="A15213" s="14"/>
      <c r="B15213" s="30"/>
      <c r="C15213" s="30"/>
    </row>
    <row r="15214" spans="1:3" x14ac:dyDescent="0.3">
      <c r="A15214" s="14"/>
      <c r="B15214" s="30"/>
      <c r="C15214" s="30"/>
    </row>
    <row r="15215" spans="1:3" x14ac:dyDescent="0.3">
      <c r="A15215" s="14"/>
      <c r="B15215" s="30"/>
      <c r="C15215" s="30"/>
    </row>
    <row r="15216" spans="1:3" x14ac:dyDescent="0.3">
      <c r="A15216" s="14"/>
      <c r="B15216" s="30"/>
      <c r="C15216" s="30"/>
    </row>
    <row r="15217" spans="1:3" x14ac:dyDescent="0.3">
      <c r="A15217" s="14"/>
      <c r="B15217" s="30"/>
      <c r="C15217" s="30"/>
    </row>
    <row r="15218" spans="1:3" x14ac:dyDescent="0.3">
      <c r="A15218" s="14"/>
      <c r="B15218" s="30"/>
      <c r="C15218" s="30"/>
    </row>
    <row r="15219" spans="1:3" x14ac:dyDescent="0.3">
      <c r="A15219" s="14"/>
      <c r="B15219" s="30"/>
      <c r="C15219" s="30"/>
    </row>
    <row r="15220" spans="1:3" x14ac:dyDescent="0.3">
      <c r="A15220" s="14"/>
      <c r="B15220" s="30"/>
      <c r="C15220" s="30"/>
    </row>
    <row r="15221" spans="1:3" x14ac:dyDescent="0.3">
      <c r="A15221" s="14"/>
      <c r="B15221" s="30"/>
      <c r="C15221" s="30"/>
    </row>
    <row r="15222" spans="1:3" x14ac:dyDescent="0.3">
      <c r="A15222" s="14"/>
      <c r="B15222" s="30"/>
      <c r="C15222" s="30"/>
    </row>
    <row r="15223" spans="1:3" x14ac:dyDescent="0.3">
      <c r="A15223" s="14"/>
      <c r="B15223" s="30"/>
      <c r="C15223" s="30"/>
    </row>
    <row r="15224" spans="1:3" x14ac:dyDescent="0.3">
      <c r="A15224" s="14"/>
      <c r="B15224" s="30"/>
      <c r="C15224" s="30"/>
    </row>
    <row r="15225" spans="1:3" x14ac:dyDescent="0.3">
      <c r="A15225" s="14"/>
      <c r="B15225" s="30"/>
      <c r="C15225" s="30"/>
    </row>
    <row r="15226" spans="1:3" x14ac:dyDescent="0.3">
      <c r="A15226" s="14"/>
      <c r="B15226" s="30"/>
      <c r="C15226" s="30"/>
    </row>
    <row r="15227" spans="1:3" x14ac:dyDescent="0.3">
      <c r="A15227" s="14"/>
      <c r="B15227" s="30"/>
      <c r="C15227" s="30"/>
    </row>
    <row r="15228" spans="1:3" x14ac:dyDescent="0.3">
      <c r="A15228" s="14"/>
      <c r="B15228" s="30"/>
      <c r="C15228" s="30"/>
    </row>
    <row r="15229" spans="1:3" x14ac:dyDescent="0.3">
      <c r="A15229" s="14"/>
      <c r="B15229" s="30"/>
      <c r="C15229" s="30"/>
    </row>
    <row r="15230" spans="1:3" x14ac:dyDescent="0.3">
      <c r="A15230" s="14"/>
      <c r="B15230" s="30"/>
      <c r="C15230" s="30"/>
    </row>
    <row r="15231" spans="1:3" x14ac:dyDescent="0.3">
      <c r="A15231" s="14"/>
      <c r="B15231" s="30"/>
      <c r="C15231" s="30"/>
    </row>
    <row r="15232" spans="1:3" x14ac:dyDescent="0.3">
      <c r="A15232" s="14"/>
      <c r="B15232" s="30"/>
      <c r="C15232" s="30"/>
    </row>
    <row r="15233" spans="1:3" x14ac:dyDescent="0.3">
      <c r="A15233" s="14"/>
      <c r="B15233" s="30"/>
      <c r="C15233" s="30"/>
    </row>
    <row r="15234" spans="1:3" x14ac:dyDescent="0.3">
      <c r="A15234" s="14"/>
      <c r="B15234" s="30"/>
      <c r="C15234" s="30"/>
    </row>
    <row r="15235" spans="1:3" x14ac:dyDescent="0.3">
      <c r="A15235" s="14"/>
      <c r="B15235" s="30"/>
      <c r="C15235" s="30"/>
    </row>
    <row r="15236" spans="1:3" x14ac:dyDescent="0.3">
      <c r="A15236" s="14"/>
      <c r="B15236" s="30"/>
      <c r="C15236" s="30"/>
    </row>
    <row r="15237" spans="1:3" x14ac:dyDescent="0.3">
      <c r="A15237" s="14"/>
      <c r="B15237" s="30"/>
      <c r="C15237" s="30"/>
    </row>
    <row r="15238" spans="1:3" x14ac:dyDescent="0.3">
      <c r="A15238" s="14"/>
      <c r="B15238" s="30"/>
      <c r="C15238" s="30"/>
    </row>
    <row r="15239" spans="1:3" x14ac:dyDescent="0.3">
      <c r="A15239" s="14"/>
      <c r="B15239" s="30"/>
      <c r="C15239" s="30"/>
    </row>
    <row r="15240" spans="1:3" x14ac:dyDescent="0.3">
      <c r="A15240" s="14"/>
      <c r="B15240" s="30"/>
      <c r="C15240" s="30"/>
    </row>
    <row r="15241" spans="1:3" x14ac:dyDescent="0.3">
      <c r="A15241" s="14"/>
      <c r="B15241" s="30"/>
      <c r="C15241" s="30"/>
    </row>
    <row r="15242" spans="1:3" x14ac:dyDescent="0.3">
      <c r="A15242" s="14"/>
      <c r="B15242" s="30"/>
      <c r="C15242" s="30"/>
    </row>
    <row r="15243" spans="1:3" x14ac:dyDescent="0.3">
      <c r="A15243" s="14"/>
      <c r="B15243" s="30"/>
      <c r="C15243" s="30"/>
    </row>
    <row r="15244" spans="1:3" x14ac:dyDescent="0.3">
      <c r="A15244" s="14"/>
      <c r="B15244" s="30"/>
      <c r="C15244" s="30"/>
    </row>
    <row r="15245" spans="1:3" x14ac:dyDescent="0.3">
      <c r="A15245" s="14"/>
      <c r="B15245" s="30"/>
      <c r="C15245" s="30"/>
    </row>
    <row r="15246" spans="1:3" x14ac:dyDescent="0.3">
      <c r="A15246" s="14"/>
      <c r="B15246" s="30"/>
      <c r="C15246" s="30"/>
    </row>
    <row r="15247" spans="1:3" x14ac:dyDescent="0.3">
      <c r="A15247" s="14"/>
      <c r="B15247" s="30"/>
      <c r="C15247" s="30"/>
    </row>
    <row r="15248" spans="1:3" x14ac:dyDescent="0.3">
      <c r="A15248" s="14"/>
      <c r="B15248" s="30"/>
      <c r="C15248" s="30"/>
    </row>
    <row r="15249" spans="1:3" x14ac:dyDescent="0.3">
      <c r="A15249" s="14"/>
      <c r="B15249" s="30"/>
      <c r="C15249" s="30"/>
    </row>
    <row r="15250" spans="1:3" x14ac:dyDescent="0.3">
      <c r="A15250" s="14"/>
      <c r="B15250" s="30"/>
      <c r="C15250" s="30"/>
    </row>
    <row r="15251" spans="1:3" x14ac:dyDescent="0.3">
      <c r="A15251" s="14"/>
      <c r="B15251" s="30"/>
      <c r="C15251" s="30"/>
    </row>
    <row r="15252" spans="1:3" x14ac:dyDescent="0.3">
      <c r="A15252" s="14"/>
      <c r="B15252" s="30"/>
      <c r="C15252" s="30"/>
    </row>
    <row r="15253" spans="1:3" x14ac:dyDescent="0.3">
      <c r="A15253" s="14"/>
      <c r="B15253" s="30"/>
      <c r="C15253" s="30"/>
    </row>
    <row r="15254" spans="1:3" x14ac:dyDescent="0.3">
      <c r="A15254" s="14"/>
      <c r="B15254" s="30"/>
      <c r="C15254" s="30"/>
    </row>
    <row r="15255" spans="1:3" x14ac:dyDescent="0.3">
      <c r="A15255" s="14"/>
      <c r="B15255" s="30"/>
      <c r="C15255" s="30"/>
    </row>
    <row r="15256" spans="1:3" x14ac:dyDescent="0.3">
      <c r="A15256" s="14"/>
      <c r="B15256" s="30"/>
      <c r="C15256" s="30"/>
    </row>
    <row r="15257" spans="1:3" x14ac:dyDescent="0.3">
      <c r="A15257" s="14"/>
      <c r="B15257" s="30"/>
      <c r="C15257" s="30"/>
    </row>
    <row r="15258" spans="1:3" x14ac:dyDescent="0.3">
      <c r="A15258" s="14"/>
      <c r="B15258" s="30"/>
      <c r="C15258" s="30"/>
    </row>
    <row r="15259" spans="1:3" x14ac:dyDescent="0.3">
      <c r="A15259" s="14"/>
      <c r="B15259" s="30"/>
      <c r="C15259" s="30"/>
    </row>
    <row r="15260" spans="1:3" x14ac:dyDescent="0.3">
      <c r="A15260" s="14"/>
      <c r="B15260" s="30"/>
      <c r="C15260" s="30"/>
    </row>
    <row r="15261" spans="1:3" x14ac:dyDescent="0.3">
      <c r="A15261" s="14"/>
      <c r="B15261" s="30"/>
      <c r="C15261" s="30"/>
    </row>
    <row r="15262" spans="1:3" x14ac:dyDescent="0.3">
      <c r="A15262" s="14"/>
      <c r="B15262" s="30"/>
      <c r="C15262" s="30"/>
    </row>
    <row r="15263" spans="1:3" x14ac:dyDescent="0.3">
      <c r="A15263" s="14"/>
      <c r="B15263" s="30"/>
      <c r="C15263" s="30"/>
    </row>
    <row r="15264" spans="1:3" x14ac:dyDescent="0.3">
      <c r="A15264" s="14"/>
      <c r="B15264" s="30"/>
      <c r="C15264" s="30"/>
    </row>
    <row r="15265" spans="1:3" x14ac:dyDescent="0.3">
      <c r="A15265" s="14"/>
      <c r="B15265" s="30"/>
      <c r="C15265" s="30"/>
    </row>
    <row r="15266" spans="1:3" x14ac:dyDescent="0.3">
      <c r="A15266" s="14"/>
      <c r="B15266" s="30"/>
      <c r="C15266" s="30"/>
    </row>
    <row r="15267" spans="1:3" x14ac:dyDescent="0.3">
      <c r="A15267" s="14"/>
      <c r="B15267" s="30"/>
      <c r="C15267" s="30"/>
    </row>
    <row r="15268" spans="1:3" x14ac:dyDescent="0.3">
      <c r="A15268" s="14"/>
      <c r="B15268" s="30"/>
      <c r="C15268" s="30"/>
    </row>
    <row r="15269" spans="1:3" x14ac:dyDescent="0.3">
      <c r="A15269" s="14"/>
      <c r="B15269" s="30"/>
      <c r="C15269" s="30"/>
    </row>
    <row r="15270" spans="1:3" x14ac:dyDescent="0.3">
      <c r="A15270" s="14"/>
      <c r="B15270" s="30"/>
      <c r="C15270" s="30"/>
    </row>
    <row r="15271" spans="1:3" x14ac:dyDescent="0.3">
      <c r="A15271" s="14"/>
      <c r="B15271" s="30"/>
      <c r="C15271" s="30"/>
    </row>
    <row r="15272" spans="1:3" x14ac:dyDescent="0.3">
      <c r="A15272" s="14"/>
      <c r="B15272" s="30"/>
      <c r="C15272" s="30"/>
    </row>
    <row r="15273" spans="1:3" x14ac:dyDescent="0.3">
      <c r="A15273" s="14"/>
      <c r="B15273" s="30"/>
      <c r="C15273" s="30"/>
    </row>
    <row r="15274" spans="1:3" x14ac:dyDescent="0.3">
      <c r="A15274" s="14"/>
      <c r="B15274" s="30"/>
      <c r="C15274" s="30"/>
    </row>
    <row r="15275" spans="1:3" x14ac:dyDescent="0.3">
      <c r="A15275" s="14"/>
      <c r="B15275" s="30"/>
      <c r="C15275" s="30"/>
    </row>
    <row r="15276" spans="1:3" x14ac:dyDescent="0.3">
      <c r="A15276" s="14"/>
      <c r="B15276" s="30"/>
      <c r="C15276" s="30"/>
    </row>
    <row r="15277" spans="1:3" x14ac:dyDescent="0.3">
      <c r="A15277" s="14"/>
      <c r="B15277" s="30"/>
      <c r="C15277" s="30"/>
    </row>
    <row r="15278" spans="1:3" x14ac:dyDescent="0.3">
      <c r="A15278" s="14"/>
      <c r="B15278" s="30"/>
      <c r="C15278" s="30"/>
    </row>
    <row r="15279" spans="1:3" x14ac:dyDescent="0.3">
      <c r="A15279" s="14"/>
      <c r="B15279" s="30"/>
      <c r="C15279" s="30"/>
    </row>
    <row r="15280" spans="1:3" x14ac:dyDescent="0.3">
      <c r="A15280" s="14"/>
      <c r="B15280" s="30"/>
      <c r="C15280" s="30"/>
    </row>
    <row r="15281" spans="1:3" x14ac:dyDescent="0.3">
      <c r="A15281" s="14"/>
      <c r="B15281" s="30"/>
      <c r="C15281" s="30"/>
    </row>
    <row r="15282" spans="1:3" x14ac:dyDescent="0.3">
      <c r="A15282" s="14"/>
      <c r="B15282" s="30"/>
      <c r="C15282" s="30"/>
    </row>
    <row r="15283" spans="1:3" x14ac:dyDescent="0.3">
      <c r="A15283" s="14"/>
      <c r="B15283" s="30"/>
      <c r="C15283" s="30"/>
    </row>
    <row r="15284" spans="1:3" x14ac:dyDescent="0.3">
      <c r="A15284" s="14"/>
      <c r="B15284" s="30"/>
      <c r="C15284" s="30"/>
    </row>
    <row r="15285" spans="1:3" x14ac:dyDescent="0.3">
      <c r="A15285" s="14"/>
      <c r="B15285" s="30"/>
      <c r="C15285" s="30"/>
    </row>
    <row r="15286" spans="1:3" x14ac:dyDescent="0.3">
      <c r="A15286" s="14"/>
      <c r="B15286" s="30"/>
      <c r="C15286" s="30"/>
    </row>
    <row r="15287" spans="1:3" x14ac:dyDescent="0.3">
      <c r="A15287" s="14"/>
      <c r="B15287" s="30"/>
      <c r="C15287" s="30"/>
    </row>
    <row r="15288" spans="1:3" x14ac:dyDescent="0.3">
      <c r="A15288" s="14"/>
      <c r="B15288" s="30"/>
      <c r="C15288" s="30"/>
    </row>
    <row r="15289" spans="1:3" x14ac:dyDescent="0.3">
      <c r="A15289" s="14"/>
      <c r="B15289" s="30"/>
      <c r="C15289" s="30"/>
    </row>
    <row r="15290" spans="1:3" x14ac:dyDescent="0.3">
      <c r="A15290" s="14"/>
      <c r="B15290" s="30"/>
      <c r="C15290" s="30"/>
    </row>
    <row r="15291" spans="1:3" x14ac:dyDescent="0.3">
      <c r="A15291" s="14"/>
      <c r="B15291" s="30"/>
      <c r="C15291" s="30"/>
    </row>
    <row r="15292" spans="1:3" x14ac:dyDescent="0.3">
      <c r="A15292" s="14"/>
      <c r="B15292" s="30"/>
      <c r="C15292" s="30"/>
    </row>
    <row r="15293" spans="1:3" x14ac:dyDescent="0.3">
      <c r="A15293" s="14"/>
      <c r="B15293" s="30"/>
      <c r="C15293" s="30"/>
    </row>
    <row r="15294" spans="1:3" x14ac:dyDescent="0.3">
      <c r="A15294" s="14"/>
      <c r="B15294" s="30"/>
      <c r="C15294" s="30"/>
    </row>
    <row r="15295" spans="1:3" x14ac:dyDescent="0.3">
      <c r="A15295" s="14"/>
      <c r="B15295" s="30"/>
      <c r="C15295" s="30"/>
    </row>
    <row r="15296" spans="1:3" x14ac:dyDescent="0.3">
      <c r="A15296" s="14"/>
      <c r="B15296" s="30"/>
      <c r="C15296" s="30"/>
    </row>
    <row r="15297" spans="1:3" x14ac:dyDescent="0.3">
      <c r="A15297" s="14"/>
      <c r="B15297" s="30"/>
      <c r="C15297" s="30"/>
    </row>
    <row r="15298" spans="1:3" x14ac:dyDescent="0.3">
      <c r="A15298" s="14"/>
      <c r="B15298" s="30"/>
      <c r="C15298" s="30"/>
    </row>
    <row r="15299" spans="1:3" x14ac:dyDescent="0.3">
      <c r="A15299" s="14"/>
      <c r="B15299" s="30"/>
      <c r="C15299" s="30"/>
    </row>
    <row r="15300" spans="1:3" x14ac:dyDescent="0.3">
      <c r="A15300" s="14"/>
      <c r="B15300" s="30"/>
      <c r="C15300" s="30"/>
    </row>
    <row r="15301" spans="1:3" x14ac:dyDescent="0.3">
      <c r="A15301" s="14"/>
      <c r="B15301" s="30"/>
      <c r="C15301" s="30"/>
    </row>
    <row r="15302" spans="1:3" x14ac:dyDescent="0.3">
      <c r="A15302" s="14"/>
      <c r="B15302" s="30"/>
      <c r="C15302" s="30"/>
    </row>
    <row r="15303" spans="1:3" x14ac:dyDescent="0.3">
      <c r="A15303" s="14"/>
      <c r="B15303" s="30"/>
      <c r="C15303" s="30"/>
    </row>
    <row r="15304" spans="1:3" x14ac:dyDescent="0.3">
      <c r="A15304" s="14"/>
      <c r="B15304" s="30"/>
      <c r="C15304" s="30"/>
    </row>
    <row r="15305" spans="1:3" x14ac:dyDescent="0.3">
      <c r="A15305" s="14"/>
      <c r="B15305" s="30"/>
      <c r="C15305" s="30"/>
    </row>
    <row r="15306" spans="1:3" x14ac:dyDescent="0.3">
      <c r="A15306" s="14"/>
      <c r="B15306" s="30"/>
      <c r="C15306" s="30"/>
    </row>
    <row r="15307" spans="1:3" x14ac:dyDescent="0.3">
      <c r="A15307" s="14"/>
      <c r="B15307" s="30"/>
      <c r="C15307" s="30"/>
    </row>
    <row r="15308" spans="1:3" x14ac:dyDescent="0.3">
      <c r="A15308" s="14"/>
      <c r="B15308" s="30"/>
      <c r="C15308" s="30"/>
    </row>
    <row r="15309" spans="1:3" x14ac:dyDescent="0.3">
      <c r="A15309" s="14"/>
      <c r="B15309" s="30"/>
      <c r="C15309" s="30"/>
    </row>
    <row r="15310" spans="1:3" x14ac:dyDescent="0.3">
      <c r="A15310" s="14"/>
      <c r="B15310" s="30"/>
      <c r="C15310" s="30"/>
    </row>
    <row r="15311" spans="1:3" x14ac:dyDescent="0.3">
      <c r="A15311" s="14"/>
      <c r="B15311" s="30"/>
      <c r="C15311" s="30"/>
    </row>
    <row r="15312" spans="1:3" x14ac:dyDescent="0.3">
      <c r="A15312" s="14"/>
      <c r="B15312" s="30"/>
      <c r="C15312" s="30"/>
    </row>
    <row r="15313" spans="1:3" x14ac:dyDescent="0.3">
      <c r="A15313" s="14"/>
      <c r="B15313" s="30"/>
      <c r="C15313" s="30"/>
    </row>
    <row r="15314" spans="1:3" x14ac:dyDescent="0.3">
      <c r="A15314" s="14"/>
      <c r="B15314" s="30"/>
      <c r="C15314" s="30"/>
    </row>
    <row r="15315" spans="1:3" x14ac:dyDescent="0.3">
      <c r="A15315" s="14"/>
      <c r="B15315" s="30"/>
      <c r="C15315" s="30"/>
    </row>
    <row r="15316" spans="1:3" x14ac:dyDescent="0.3">
      <c r="A15316" s="14"/>
      <c r="B15316" s="30"/>
      <c r="C15316" s="30"/>
    </row>
    <row r="15317" spans="1:3" x14ac:dyDescent="0.3">
      <c r="A15317" s="14"/>
      <c r="B15317" s="30"/>
      <c r="C15317" s="30"/>
    </row>
    <row r="15318" spans="1:3" x14ac:dyDescent="0.3">
      <c r="A15318" s="14"/>
      <c r="B15318" s="30"/>
      <c r="C15318" s="30"/>
    </row>
    <row r="15319" spans="1:3" x14ac:dyDescent="0.3">
      <c r="A15319" s="14"/>
      <c r="B15319" s="30"/>
      <c r="C15319" s="30"/>
    </row>
    <row r="15320" spans="1:3" x14ac:dyDescent="0.3">
      <c r="A15320" s="14"/>
      <c r="B15320" s="30"/>
      <c r="C15320" s="30"/>
    </row>
    <row r="15321" spans="1:3" x14ac:dyDescent="0.3">
      <c r="A15321" s="14"/>
      <c r="B15321" s="30"/>
      <c r="C15321" s="30"/>
    </row>
    <row r="15322" spans="1:3" x14ac:dyDescent="0.3">
      <c r="A15322" s="14"/>
      <c r="B15322" s="30"/>
      <c r="C15322" s="30"/>
    </row>
    <row r="15323" spans="1:3" x14ac:dyDescent="0.3">
      <c r="A15323" s="14"/>
      <c r="B15323" s="30"/>
      <c r="C15323" s="30"/>
    </row>
    <row r="15324" spans="1:3" x14ac:dyDescent="0.3">
      <c r="A15324" s="14"/>
      <c r="B15324" s="30"/>
      <c r="C15324" s="30"/>
    </row>
    <row r="15325" spans="1:3" x14ac:dyDescent="0.3">
      <c r="A15325" s="14"/>
      <c r="B15325" s="30"/>
      <c r="C15325" s="30"/>
    </row>
    <row r="15326" spans="1:3" x14ac:dyDescent="0.3">
      <c r="A15326" s="14"/>
      <c r="B15326" s="30"/>
      <c r="C15326" s="30"/>
    </row>
    <row r="15327" spans="1:3" x14ac:dyDescent="0.3">
      <c r="A15327" s="14"/>
      <c r="B15327" s="30"/>
      <c r="C15327" s="30"/>
    </row>
    <row r="15328" spans="1:3" x14ac:dyDescent="0.3">
      <c r="A15328" s="14"/>
      <c r="B15328" s="30"/>
      <c r="C15328" s="30"/>
    </row>
    <row r="15329" spans="1:3" x14ac:dyDescent="0.3">
      <c r="A15329" s="14"/>
      <c r="B15329" s="30"/>
      <c r="C15329" s="30"/>
    </row>
    <row r="15330" spans="1:3" x14ac:dyDescent="0.3">
      <c r="A15330" s="14"/>
      <c r="B15330" s="30"/>
      <c r="C15330" s="30"/>
    </row>
    <row r="15331" spans="1:3" x14ac:dyDescent="0.3">
      <c r="A15331" s="14"/>
      <c r="B15331" s="30"/>
      <c r="C15331" s="30"/>
    </row>
    <row r="15332" spans="1:3" x14ac:dyDescent="0.3">
      <c r="A15332" s="14"/>
      <c r="B15332" s="30"/>
      <c r="C15332" s="30"/>
    </row>
    <row r="15333" spans="1:3" x14ac:dyDescent="0.3">
      <c r="A15333" s="14"/>
      <c r="B15333" s="30"/>
      <c r="C15333" s="30"/>
    </row>
    <row r="15334" spans="1:3" x14ac:dyDescent="0.3">
      <c r="A15334" s="14"/>
      <c r="B15334" s="30"/>
      <c r="C15334" s="30"/>
    </row>
    <row r="15335" spans="1:3" x14ac:dyDescent="0.3">
      <c r="A15335" s="14"/>
      <c r="B15335" s="30"/>
      <c r="C15335" s="30"/>
    </row>
    <row r="15336" spans="1:3" x14ac:dyDescent="0.3">
      <c r="A15336" s="14"/>
      <c r="B15336" s="30"/>
      <c r="C15336" s="30"/>
    </row>
    <row r="15337" spans="1:3" x14ac:dyDescent="0.3">
      <c r="A15337" s="14"/>
      <c r="B15337" s="30"/>
      <c r="C15337" s="30"/>
    </row>
    <row r="15338" spans="1:3" x14ac:dyDescent="0.3">
      <c r="A15338" s="14"/>
      <c r="B15338" s="30"/>
      <c r="C15338" s="30"/>
    </row>
    <row r="15339" spans="1:3" x14ac:dyDescent="0.3">
      <c r="A15339" s="14"/>
      <c r="B15339" s="30"/>
      <c r="C15339" s="30"/>
    </row>
    <row r="15340" spans="1:3" x14ac:dyDescent="0.3">
      <c r="A15340" s="14"/>
      <c r="B15340" s="30"/>
      <c r="C15340" s="30"/>
    </row>
    <row r="15341" spans="1:3" x14ac:dyDescent="0.3">
      <c r="A15341" s="14"/>
      <c r="B15341" s="30"/>
      <c r="C15341" s="30"/>
    </row>
    <row r="15342" spans="1:3" x14ac:dyDescent="0.3">
      <c r="A15342" s="14"/>
      <c r="B15342" s="30"/>
      <c r="C15342" s="30"/>
    </row>
    <row r="15343" spans="1:3" x14ac:dyDescent="0.3">
      <c r="A15343" s="14"/>
      <c r="B15343" s="30"/>
      <c r="C15343" s="30"/>
    </row>
    <row r="15344" spans="1:3" x14ac:dyDescent="0.3">
      <c r="A15344" s="14"/>
      <c r="B15344" s="30"/>
      <c r="C15344" s="30"/>
    </row>
    <row r="15345" spans="1:3" x14ac:dyDescent="0.3">
      <c r="A15345" s="14"/>
      <c r="B15345" s="30"/>
      <c r="C15345" s="30"/>
    </row>
    <row r="15346" spans="1:3" x14ac:dyDescent="0.3">
      <c r="A15346" s="14"/>
      <c r="B15346" s="30"/>
      <c r="C15346" s="30"/>
    </row>
    <row r="15347" spans="1:3" x14ac:dyDescent="0.3">
      <c r="A15347" s="14"/>
      <c r="B15347" s="30"/>
      <c r="C15347" s="30"/>
    </row>
    <row r="15348" spans="1:3" x14ac:dyDescent="0.3">
      <c r="A15348" s="14"/>
      <c r="B15348" s="30"/>
      <c r="C15348" s="30"/>
    </row>
    <row r="15349" spans="1:3" x14ac:dyDescent="0.3">
      <c r="A15349" s="14"/>
      <c r="B15349" s="30"/>
      <c r="C15349" s="30"/>
    </row>
    <row r="15350" spans="1:3" x14ac:dyDescent="0.3">
      <c r="A15350" s="14"/>
      <c r="B15350" s="30"/>
      <c r="C15350" s="30"/>
    </row>
    <row r="15351" spans="1:3" x14ac:dyDescent="0.3">
      <c r="A15351" s="14"/>
      <c r="B15351" s="30"/>
      <c r="C15351" s="30"/>
    </row>
    <row r="15352" spans="1:3" x14ac:dyDescent="0.3">
      <c r="A15352" s="14"/>
      <c r="B15352" s="30"/>
      <c r="C15352" s="30"/>
    </row>
    <row r="15353" spans="1:3" x14ac:dyDescent="0.3">
      <c r="A15353" s="14"/>
      <c r="B15353" s="30"/>
      <c r="C15353" s="30"/>
    </row>
    <row r="15354" spans="1:3" x14ac:dyDescent="0.3">
      <c r="A15354" s="14"/>
      <c r="B15354" s="30"/>
      <c r="C15354" s="30"/>
    </row>
    <row r="15355" spans="1:3" x14ac:dyDescent="0.3">
      <c r="A15355" s="14"/>
      <c r="B15355" s="30"/>
      <c r="C15355" s="30"/>
    </row>
    <row r="15356" spans="1:3" x14ac:dyDescent="0.3">
      <c r="A15356" s="14"/>
      <c r="B15356" s="30"/>
      <c r="C15356" s="30"/>
    </row>
    <row r="15357" spans="1:3" x14ac:dyDescent="0.3">
      <c r="A15357" s="14"/>
      <c r="B15357" s="30"/>
      <c r="C15357" s="30"/>
    </row>
    <row r="15358" spans="1:3" x14ac:dyDescent="0.3">
      <c r="A15358" s="14"/>
      <c r="B15358" s="30"/>
      <c r="C15358" s="30"/>
    </row>
    <row r="15359" spans="1:3" x14ac:dyDescent="0.3">
      <c r="A15359" s="14"/>
      <c r="B15359" s="30"/>
      <c r="C15359" s="30"/>
    </row>
    <row r="15360" spans="1:3" x14ac:dyDescent="0.3">
      <c r="A15360" s="14"/>
      <c r="B15360" s="30"/>
      <c r="C15360" s="30"/>
    </row>
    <row r="15361" spans="1:3" x14ac:dyDescent="0.3">
      <c r="A15361" s="14"/>
      <c r="B15361" s="30"/>
      <c r="C15361" s="30"/>
    </row>
    <row r="15362" spans="1:3" x14ac:dyDescent="0.3">
      <c r="A15362" s="14"/>
      <c r="B15362" s="30"/>
      <c r="C15362" s="30"/>
    </row>
    <row r="15363" spans="1:3" x14ac:dyDescent="0.3">
      <c r="A15363" s="14"/>
      <c r="B15363" s="30"/>
      <c r="C15363" s="30"/>
    </row>
    <row r="15364" spans="1:3" x14ac:dyDescent="0.3">
      <c r="A15364" s="14"/>
      <c r="B15364" s="30"/>
      <c r="C15364" s="30"/>
    </row>
    <row r="15365" spans="1:3" x14ac:dyDescent="0.3">
      <c r="A15365" s="14"/>
      <c r="B15365" s="30"/>
      <c r="C15365" s="30"/>
    </row>
    <row r="15366" spans="1:3" x14ac:dyDescent="0.3">
      <c r="A15366" s="14"/>
      <c r="B15366" s="30"/>
      <c r="C15366" s="30"/>
    </row>
    <row r="15367" spans="1:3" x14ac:dyDescent="0.3">
      <c r="A15367" s="14"/>
      <c r="B15367" s="30"/>
      <c r="C15367" s="30"/>
    </row>
    <row r="15368" spans="1:3" x14ac:dyDescent="0.3">
      <c r="A15368" s="14"/>
      <c r="B15368" s="30"/>
      <c r="C15368" s="30"/>
    </row>
    <row r="15369" spans="1:3" x14ac:dyDescent="0.3">
      <c r="A15369" s="14"/>
      <c r="B15369" s="30"/>
      <c r="C15369" s="30"/>
    </row>
    <row r="15370" spans="1:3" x14ac:dyDescent="0.3">
      <c r="A15370" s="14"/>
      <c r="B15370" s="30"/>
      <c r="C15370" s="30"/>
    </row>
    <row r="15371" spans="1:3" x14ac:dyDescent="0.3">
      <c r="A15371" s="14"/>
      <c r="B15371" s="30"/>
      <c r="C15371" s="30"/>
    </row>
    <row r="15372" spans="1:3" x14ac:dyDescent="0.3">
      <c r="A15372" s="14"/>
      <c r="B15372" s="30"/>
      <c r="C15372" s="30"/>
    </row>
    <row r="15373" spans="1:3" x14ac:dyDescent="0.3">
      <c r="A15373" s="14"/>
      <c r="B15373" s="30"/>
      <c r="C15373" s="30"/>
    </row>
    <row r="15374" spans="1:3" x14ac:dyDescent="0.3">
      <c r="A15374" s="14"/>
      <c r="B15374" s="30"/>
      <c r="C15374" s="30"/>
    </row>
    <row r="15375" spans="1:3" x14ac:dyDescent="0.3">
      <c r="A15375" s="14"/>
      <c r="B15375" s="30"/>
      <c r="C15375" s="30"/>
    </row>
    <row r="15376" spans="1:3" x14ac:dyDescent="0.3">
      <c r="A15376" s="14"/>
      <c r="B15376" s="30"/>
      <c r="C15376" s="30"/>
    </row>
    <row r="15377" spans="1:3" x14ac:dyDescent="0.3">
      <c r="A15377" s="14"/>
      <c r="B15377" s="30"/>
      <c r="C15377" s="30"/>
    </row>
    <row r="15378" spans="1:3" x14ac:dyDescent="0.3">
      <c r="A15378" s="14"/>
      <c r="B15378" s="30"/>
      <c r="C15378" s="30"/>
    </row>
    <row r="15379" spans="1:3" x14ac:dyDescent="0.3">
      <c r="A15379" s="14"/>
      <c r="B15379" s="30"/>
      <c r="C15379" s="30"/>
    </row>
    <row r="15380" spans="1:3" x14ac:dyDescent="0.3">
      <c r="A15380" s="14"/>
      <c r="B15380" s="30"/>
      <c r="C15380" s="30"/>
    </row>
    <row r="15381" spans="1:3" x14ac:dyDescent="0.3">
      <c r="A15381" s="14"/>
      <c r="B15381" s="30"/>
      <c r="C15381" s="30"/>
    </row>
    <row r="15382" spans="1:3" x14ac:dyDescent="0.3">
      <c r="A15382" s="14"/>
      <c r="B15382" s="30"/>
      <c r="C15382" s="30"/>
    </row>
    <row r="15383" spans="1:3" x14ac:dyDescent="0.3">
      <c r="A15383" s="14"/>
      <c r="B15383" s="30"/>
      <c r="C15383" s="30"/>
    </row>
    <row r="15384" spans="1:3" x14ac:dyDescent="0.3">
      <c r="A15384" s="14"/>
      <c r="B15384" s="30"/>
      <c r="C15384" s="30"/>
    </row>
    <row r="15385" spans="1:3" x14ac:dyDescent="0.3">
      <c r="A15385" s="14"/>
      <c r="B15385" s="30"/>
      <c r="C15385" s="30"/>
    </row>
    <row r="15386" spans="1:3" x14ac:dyDescent="0.3">
      <c r="A15386" s="14"/>
      <c r="B15386" s="30"/>
      <c r="C15386" s="30"/>
    </row>
    <row r="15387" spans="1:3" x14ac:dyDescent="0.3">
      <c r="A15387" s="14"/>
      <c r="B15387" s="30"/>
      <c r="C15387" s="30"/>
    </row>
    <row r="15388" spans="1:3" x14ac:dyDescent="0.3">
      <c r="A15388" s="14"/>
      <c r="B15388" s="30"/>
      <c r="C15388" s="30"/>
    </row>
    <row r="15389" spans="1:3" x14ac:dyDescent="0.3">
      <c r="A15389" s="14"/>
      <c r="B15389" s="30"/>
      <c r="C15389" s="30"/>
    </row>
    <row r="15390" spans="1:3" x14ac:dyDescent="0.3">
      <c r="A15390" s="14"/>
      <c r="B15390" s="30"/>
      <c r="C15390" s="30"/>
    </row>
    <row r="15391" spans="1:3" x14ac:dyDescent="0.3">
      <c r="A15391" s="14"/>
      <c r="B15391" s="30"/>
      <c r="C15391" s="30"/>
    </row>
    <row r="15392" spans="1:3" x14ac:dyDescent="0.3">
      <c r="A15392" s="14"/>
      <c r="B15392" s="30"/>
      <c r="C15392" s="30"/>
    </row>
    <row r="15393" spans="1:3" x14ac:dyDescent="0.3">
      <c r="A15393" s="14"/>
      <c r="B15393" s="30"/>
      <c r="C15393" s="30"/>
    </row>
    <row r="15394" spans="1:3" x14ac:dyDescent="0.3">
      <c r="A15394" s="14"/>
      <c r="B15394" s="30"/>
      <c r="C15394" s="30"/>
    </row>
    <row r="15395" spans="1:3" x14ac:dyDescent="0.3">
      <c r="A15395" s="14"/>
      <c r="B15395" s="30"/>
      <c r="C15395" s="30"/>
    </row>
    <row r="15396" spans="1:3" x14ac:dyDescent="0.3">
      <c r="A15396" s="14"/>
      <c r="B15396" s="30"/>
      <c r="C15396" s="30"/>
    </row>
    <row r="15397" spans="1:3" x14ac:dyDescent="0.3">
      <c r="A15397" s="14"/>
      <c r="B15397" s="30"/>
      <c r="C15397" s="30"/>
    </row>
    <row r="15398" spans="1:3" x14ac:dyDescent="0.3">
      <c r="A15398" s="14"/>
      <c r="B15398" s="30"/>
      <c r="C15398" s="30"/>
    </row>
    <row r="15399" spans="1:3" x14ac:dyDescent="0.3">
      <c r="A15399" s="14"/>
      <c r="B15399" s="30"/>
      <c r="C15399" s="30"/>
    </row>
    <row r="15400" spans="1:3" x14ac:dyDescent="0.3">
      <c r="A15400" s="14"/>
      <c r="B15400" s="30"/>
      <c r="C15400" s="30"/>
    </row>
    <row r="15401" spans="1:3" x14ac:dyDescent="0.3">
      <c r="A15401" s="14"/>
      <c r="B15401" s="30"/>
      <c r="C15401" s="30"/>
    </row>
    <row r="15402" spans="1:3" x14ac:dyDescent="0.3">
      <c r="A15402" s="14"/>
      <c r="B15402" s="30"/>
      <c r="C15402" s="30"/>
    </row>
    <row r="15403" spans="1:3" x14ac:dyDescent="0.3">
      <c r="A15403" s="14"/>
      <c r="B15403" s="30"/>
      <c r="C15403" s="30"/>
    </row>
    <row r="15404" spans="1:3" x14ac:dyDescent="0.3">
      <c r="A15404" s="14"/>
      <c r="B15404" s="30"/>
      <c r="C15404" s="30"/>
    </row>
    <row r="15405" spans="1:3" x14ac:dyDescent="0.3">
      <c r="A15405" s="14"/>
      <c r="B15405" s="30"/>
      <c r="C15405" s="30"/>
    </row>
    <row r="15406" spans="1:3" x14ac:dyDescent="0.3">
      <c r="A15406" s="14"/>
      <c r="B15406" s="30"/>
      <c r="C15406" s="30"/>
    </row>
    <row r="15407" spans="1:3" x14ac:dyDescent="0.3">
      <c r="A15407" s="14"/>
      <c r="B15407" s="30"/>
      <c r="C15407" s="30"/>
    </row>
    <row r="15408" spans="1:3" x14ac:dyDescent="0.3">
      <c r="A15408" s="14"/>
      <c r="B15408" s="30"/>
      <c r="C15408" s="30"/>
    </row>
    <row r="15409" spans="1:3" x14ac:dyDescent="0.3">
      <c r="A15409" s="14"/>
      <c r="B15409" s="30"/>
      <c r="C15409" s="30"/>
    </row>
    <row r="15410" spans="1:3" x14ac:dyDescent="0.3">
      <c r="A15410" s="14"/>
      <c r="B15410" s="30"/>
      <c r="C15410" s="30"/>
    </row>
    <row r="15411" spans="1:3" x14ac:dyDescent="0.3">
      <c r="A15411" s="14"/>
      <c r="B15411" s="30"/>
      <c r="C15411" s="30"/>
    </row>
    <row r="15412" spans="1:3" x14ac:dyDescent="0.3">
      <c r="A15412" s="14"/>
      <c r="B15412" s="30"/>
      <c r="C15412" s="30"/>
    </row>
    <row r="15413" spans="1:3" x14ac:dyDescent="0.3">
      <c r="A15413" s="14"/>
      <c r="B15413" s="30"/>
      <c r="C15413" s="30"/>
    </row>
    <row r="15414" spans="1:3" x14ac:dyDescent="0.3">
      <c r="A15414" s="14"/>
      <c r="B15414" s="30"/>
      <c r="C15414" s="30"/>
    </row>
    <row r="15415" spans="1:3" x14ac:dyDescent="0.3">
      <c r="A15415" s="14"/>
      <c r="B15415" s="30"/>
      <c r="C15415" s="30"/>
    </row>
    <row r="15416" spans="1:3" x14ac:dyDescent="0.3">
      <c r="A15416" s="14"/>
      <c r="B15416" s="30"/>
      <c r="C15416" s="30"/>
    </row>
    <row r="15417" spans="1:3" x14ac:dyDescent="0.3">
      <c r="A15417" s="14"/>
      <c r="B15417" s="30"/>
      <c r="C15417" s="30"/>
    </row>
    <row r="15418" spans="1:3" x14ac:dyDescent="0.3">
      <c r="A15418" s="14"/>
      <c r="B15418" s="30"/>
      <c r="C15418" s="30"/>
    </row>
    <row r="15419" spans="1:3" x14ac:dyDescent="0.3">
      <c r="A15419" s="14"/>
      <c r="B15419" s="30"/>
      <c r="C15419" s="30"/>
    </row>
    <row r="15420" spans="1:3" x14ac:dyDescent="0.3">
      <c r="A15420" s="14"/>
      <c r="B15420" s="30"/>
      <c r="C15420" s="30"/>
    </row>
    <row r="15421" spans="1:3" x14ac:dyDescent="0.3">
      <c r="A15421" s="14"/>
      <c r="B15421" s="30"/>
      <c r="C15421" s="30"/>
    </row>
    <row r="15422" spans="1:3" x14ac:dyDescent="0.3">
      <c r="A15422" s="14"/>
      <c r="B15422" s="30"/>
      <c r="C15422" s="30"/>
    </row>
    <row r="15423" spans="1:3" x14ac:dyDescent="0.3">
      <c r="A15423" s="14"/>
      <c r="B15423" s="30"/>
      <c r="C15423" s="30"/>
    </row>
    <row r="15424" spans="1:3" x14ac:dyDescent="0.3">
      <c r="A15424" s="14"/>
      <c r="B15424" s="30"/>
      <c r="C15424" s="30"/>
    </row>
    <row r="15425" spans="1:3" x14ac:dyDescent="0.3">
      <c r="A15425" s="14"/>
      <c r="B15425" s="30"/>
      <c r="C15425" s="30"/>
    </row>
    <row r="15426" spans="1:3" x14ac:dyDescent="0.3">
      <c r="A15426" s="14"/>
      <c r="B15426" s="30"/>
      <c r="C15426" s="30"/>
    </row>
    <row r="15427" spans="1:3" x14ac:dyDescent="0.3">
      <c r="A15427" s="14"/>
      <c r="B15427" s="30"/>
      <c r="C15427" s="30"/>
    </row>
    <row r="15428" spans="1:3" x14ac:dyDescent="0.3">
      <c r="A15428" s="14"/>
      <c r="B15428" s="30"/>
      <c r="C15428" s="30"/>
    </row>
    <row r="15429" spans="1:3" x14ac:dyDescent="0.3">
      <c r="A15429" s="14"/>
      <c r="B15429" s="30"/>
      <c r="C15429" s="30"/>
    </row>
    <row r="15430" spans="1:3" x14ac:dyDescent="0.3">
      <c r="A15430" s="14"/>
      <c r="B15430" s="30"/>
      <c r="C15430" s="30"/>
    </row>
    <row r="15431" spans="1:3" x14ac:dyDescent="0.3">
      <c r="A15431" s="14"/>
      <c r="B15431" s="30"/>
      <c r="C15431" s="30"/>
    </row>
    <row r="15432" spans="1:3" x14ac:dyDescent="0.3">
      <c r="A15432" s="14"/>
      <c r="B15432" s="30"/>
      <c r="C15432" s="30"/>
    </row>
    <row r="15433" spans="1:3" x14ac:dyDescent="0.3">
      <c r="A15433" s="14"/>
      <c r="B15433" s="30"/>
      <c r="C15433" s="30"/>
    </row>
    <row r="15434" spans="1:3" x14ac:dyDescent="0.3">
      <c r="A15434" s="14"/>
      <c r="B15434" s="30"/>
      <c r="C15434" s="30"/>
    </row>
    <row r="15435" spans="1:3" x14ac:dyDescent="0.3">
      <c r="A15435" s="14"/>
      <c r="B15435" s="30"/>
      <c r="C15435" s="30"/>
    </row>
    <row r="15436" spans="1:3" x14ac:dyDescent="0.3">
      <c r="A15436" s="14"/>
      <c r="B15436" s="30"/>
      <c r="C15436" s="30"/>
    </row>
    <row r="15437" spans="1:3" x14ac:dyDescent="0.3">
      <c r="A15437" s="14"/>
      <c r="B15437" s="30"/>
      <c r="C15437" s="30"/>
    </row>
    <row r="15438" spans="1:3" x14ac:dyDescent="0.3">
      <c r="A15438" s="14"/>
      <c r="B15438" s="30"/>
      <c r="C15438" s="30"/>
    </row>
    <row r="15439" spans="1:3" x14ac:dyDescent="0.3">
      <c r="A15439" s="14"/>
      <c r="B15439" s="30"/>
      <c r="C15439" s="30"/>
    </row>
    <row r="15440" spans="1:3" x14ac:dyDescent="0.3">
      <c r="A15440" s="14"/>
      <c r="B15440" s="30"/>
      <c r="C15440" s="30"/>
    </row>
    <row r="15441" spans="1:3" x14ac:dyDescent="0.3">
      <c r="A15441" s="14"/>
      <c r="B15441" s="30"/>
      <c r="C15441" s="30"/>
    </row>
    <row r="15442" spans="1:3" x14ac:dyDescent="0.3">
      <c r="A15442" s="14"/>
      <c r="B15442" s="30"/>
      <c r="C15442" s="30"/>
    </row>
    <row r="15443" spans="1:3" x14ac:dyDescent="0.3">
      <c r="A15443" s="14"/>
      <c r="B15443" s="30"/>
      <c r="C15443" s="30"/>
    </row>
    <row r="15444" spans="1:3" x14ac:dyDescent="0.3">
      <c r="A15444" s="14"/>
      <c r="B15444" s="30"/>
      <c r="C15444" s="30"/>
    </row>
    <row r="15445" spans="1:3" x14ac:dyDescent="0.3">
      <c r="A15445" s="14"/>
      <c r="B15445" s="30"/>
      <c r="C15445" s="30"/>
    </row>
    <row r="15446" spans="1:3" x14ac:dyDescent="0.3">
      <c r="A15446" s="14"/>
      <c r="B15446" s="30"/>
      <c r="C15446" s="30"/>
    </row>
    <row r="15447" spans="1:3" x14ac:dyDescent="0.3">
      <c r="A15447" s="14"/>
      <c r="B15447" s="30"/>
      <c r="C15447" s="30"/>
    </row>
    <row r="15448" spans="1:3" x14ac:dyDescent="0.3">
      <c r="A15448" s="14"/>
      <c r="B15448" s="30"/>
      <c r="C15448" s="30"/>
    </row>
    <row r="15449" spans="1:3" x14ac:dyDescent="0.3">
      <c r="A15449" s="14"/>
      <c r="B15449" s="30"/>
      <c r="C15449" s="30"/>
    </row>
    <row r="15450" spans="1:3" x14ac:dyDescent="0.3">
      <c r="A15450" s="14"/>
      <c r="B15450" s="30"/>
      <c r="C15450" s="30"/>
    </row>
    <row r="15451" spans="1:3" x14ac:dyDescent="0.3">
      <c r="A15451" s="14"/>
      <c r="B15451" s="30"/>
      <c r="C15451" s="30"/>
    </row>
    <row r="15452" spans="1:3" x14ac:dyDescent="0.3">
      <c r="A15452" s="14"/>
      <c r="B15452" s="30"/>
      <c r="C15452" s="30"/>
    </row>
    <row r="15453" spans="1:3" x14ac:dyDescent="0.3">
      <c r="A15453" s="14"/>
      <c r="B15453" s="30"/>
      <c r="C15453" s="30"/>
    </row>
    <row r="15454" spans="1:3" x14ac:dyDescent="0.3">
      <c r="A15454" s="14"/>
      <c r="B15454" s="30"/>
      <c r="C15454" s="30"/>
    </row>
    <row r="15455" spans="1:3" x14ac:dyDescent="0.3">
      <c r="A15455" s="14"/>
      <c r="B15455" s="30"/>
      <c r="C15455" s="30"/>
    </row>
    <row r="15456" spans="1:3" x14ac:dyDescent="0.3">
      <c r="A15456" s="14"/>
      <c r="B15456" s="30"/>
      <c r="C15456" s="30"/>
    </row>
    <row r="15457" spans="1:3" x14ac:dyDescent="0.3">
      <c r="A15457" s="14"/>
      <c r="B15457" s="30"/>
      <c r="C15457" s="30"/>
    </row>
    <row r="15458" spans="1:3" x14ac:dyDescent="0.3">
      <c r="A15458" s="14"/>
      <c r="B15458" s="30"/>
      <c r="C15458" s="30"/>
    </row>
    <row r="15459" spans="1:3" x14ac:dyDescent="0.3">
      <c r="A15459" s="14"/>
      <c r="B15459" s="30"/>
      <c r="C15459" s="30"/>
    </row>
    <row r="15460" spans="1:3" x14ac:dyDescent="0.3">
      <c r="A15460" s="14"/>
      <c r="B15460" s="30"/>
      <c r="C15460" s="30"/>
    </row>
    <row r="15461" spans="1:3" x14ac:dyDescent="0.3">
      <c r="A15461" s="14"/>
      <c r="B15461" s="30"/>
      <c r="C15461" s="30"/>
    </row>
    <row r="15462" spans="1:3" x14ac:dyDescent="0.3">
      <c r="A15462" s="14"/>
      <c r="B15462" s="30"/>
      <c r="C15462" s="30"/>
    </row>
    <row r="15463" spans="1:3" x14ac:dyDescent="0.3">
      <c r="A15463" s="14"/>
      <c r="B15463" s="30"/>
      <c r="C15463" s="30"/>
    </row>
    <row r="15464" spans="1:3" x14ac:dyDescent="0.3">
      <c r="A15464" s="14"/>
      <c r="B15464" s="30"/>
      <c r="C15464" s="30"/>
    </row>
    <row r="15465" spans="1:3" x14ac:dyDescent="0.3">
      <c r="A15465" s="14"/>
      <c r="B15465" s="30"/>
      <c r="C15465" s="30"/>
    </row>
    <row r="15466" spans="1:3" x14ac:dyDescent="0.3">
      <c r="A15466" s="14"/>
      <c r="B15466" s="30"/>
      <c r="C15466" s="30"/>
    </row>
    <row r="15467" spans="1:3" x14ac:dyDescent="0.3">
      <c r="A15467" s="14"/>
      <c r="B15467" s="30"/>
      <c r="C15467" s="30"/>
    </row>
    <row r="15468" spans="1:3" x14ac:dyDescent="0.3">
      <c r="A15468" s="14"/>
      <c r="B15468" s="30"/>
      <c r="C15468" s="30"/>
    </row>
    <row r="15469" spans="1:3" x14ac:dyDescent="0.3">
      <c r="A15469" s="14"/>
      <c r="B15469" s="30"/>
      <c r="C15469" s="30"/>
    </row>
    <row r="15470" spans="1:3" x14ac:dyDescent="0.3">
      <c r="A15470" s="14"/>
      <c r="B15470" s="30"/>
      <c r="C15470" s="30"/>
    </row>
    <row r="15471" spans="1:3" x14ac:dyDescent="0.3">
      <c r="A15471" s="14"/>
      <c r="B15471" s="30"/>
      <c r="C15471" s="30"/>
    </row>
    <row r="15472" spans="1:3" x14ac:dyDescent="0.3">
      <c r="A15472" s="14"/>
      <c r="B15472" s="30"/>
      <c r="C15472" s="30"/>
    </row>
    <row r="15473" spans="1:3" x14ac:dyDescent="0.3">
      <c r="A15473" s="14"/>
      <c r="B15473" s="30"/>
      <c r="C15473" s="30"/>
    </row>
    <row r="15474" spans="1:3" x14ac:dyDescent="0.3">
      <c r="A15474" s="14"/>
      <c r="B15474" s="30"/>
      <c r="C15474" s="30"/>
    </row>
    <row r="15475" spans="1:3" x14ac:dyDescent="0.3">
      <c r="A15475" s="14"/>
      <c r="B15475" s="30"/>
      <c r="C15475" s="30"/>
    </row>
    <row r="15476" spans="1:3" x14ac:dyDescent="0.3">
      <c r="A15476" s="14"/>
      <c r="B15476" s="30"/>
      <c r="C15476" s="30"/>
    </row>
    <row r="15477" spans="1:3" x14ac:dyDescent="0.3">
      <c r="A15477" s="14"/>
      <c r="B15477" s="30"/>
      <c r="C15477" s="30"/>
    </row>
    <row r="15478" spans="1:3" x14ac:dyDescent="0.3">
      <c r="A15478" s="14"/>
      <c r="B15478" s="30"/>
      <c r="C15478" s="30"/>
    </row>
    <row r="15479" spans="1:3" x14ac:dyDescent="0.3">
      <c r="A15479" s="14"/>
      <c r="B15479" s="30"/>
      <c r="C15479" s="30"/>
    </row>
    <row r="15480" spans="1:3" x14ac:dyDescent="0.3">
      <c r="A15480" s="14"/>
      <c r="B15480" s="30"/>
      <c r="C15480" s="30"/>
    </row>
    <row r="15481" spans="1:3" x14ac:dyDescent="0.3">
      <c r="A15481" s="14"/>
      <c r="B15481" s="30"/>
      <c r="C15481" s="30"/>
    </row>
    <row r="15482" spans="1:3" x14ac:dyDescent="0.3">
      <c r="A15482" s="14"/>
      <c r="B15482" s="30"/>
      <c r="C15482" s="30"/>
    </row>
    <row r="15483" spans="1:3" x14ac:dyDescent="0.3">
      <c r="A15483" s="14"/>
      <c r="B15483" s="30"/>
      <c r="C15483" s="30"/>
    </row>
    <row r="15484" spans="1:3" x14ac:dyDescent="0.3">
      <c r="A15484" s="14"/>
      <c r="B15484" s="30"/>
      <c r="C15484" s="30"/>
    </row>
    <row r="15485" spans="1:3" x14ac:dyDescent="0.3">
      <c r="A15485" s="14"/>
      <c r="B15485" s="30"/>
      <c r="C15485" s="30"/>
    </row>
    <row r="15486" spans="1:3" x14ac:dyDescent="0.3">
      <c r="A15486" s="14"/>
      <c r="B15486" s="30"/>
      <c r="C15486" s="30"/>
    </row>
    <row r="15487" spans="1:3" x14ac:dyDescent="0.3">
      <c r="A15487" s="14"/>
      <c r="B15487" s="30"/>
      <c r="C15487" s="30"/>
    </row>
    <row r="15488" spans="1:3" x14ac:dyDescent="0.3">
      <c r="A15488" s="14"/>
      <c r="B15488" s="30"/>
      <c r="C15488" s="30"/>
    </row>
    <row r="15489" spans="1:3" x14ac:dyDescent="0.3">
      <c r="A15489" s="14"/>
      <c r="B15489" s="30"/>
      <c r="C15489" s="30"/>
    </row>
    <row r="15490" spans="1:3" x14ac:dyDescent="0.3">
      <c r="A15490" s="14"/>
      <c r="B15490" s="30"/>
      <c r="C15490" s="30"/>
    </row>
    <row r="15491" spans="1:3" x14ac:dyDescent="0.3">
      <c r="A15491" s="14"/>
      <c r="B15491" s="30"/>
      <c r="C15491" s="30"/>
    </row>
    <row r="15492" spans="1:3" x14ac:dyDescent="0.3">
      <c r="A15492" s="14"/>
      <c r="B15492" s="30"/>
      <c r="C15492" s="30"/>
    </row>
    <row r="15493" spans="1:3" x14ac:dyDescent="0.3">
      <c r="A15493" s="14"/>
      <c r="B15493" s="30"/>
      <c r="C15493" s="30"/>
    </row>
    <row r="15494" spans="1:3" x14ac:dyDescent="0.3">
      <c r="A15494" s="14"/>
      <c r="B15494" s="30"/>
      <c r="C15494" s="30"/>
    </row>
    <row r="15495" spans="1:3" x14ac:dyDescent="0.3">
      <c r="A15495" s="14"/>
      <c r="B15495" s="30"/>
      <c r="C15495" s="30"/>
    </row>
    <row r="15496" spans="1:3" x14ac:dyDescent="0.3">
      <c r="A15496" s="14"/>
      <c r="B15496" s="30"/>
      <c r="C15496" s="30"/>
    </row>
    <row r="15497" spans="1:3" x14ac:dyDescent="0.3">
      <c r="A15497" s="14"/>
      <c r="B15497" s="30"/>
      <c r="C15497" s="30"/>
    </row>
    <row r="15498" spans="1:3" x14ac:dyDescent="0.3">
      <c r="A15498" s="14"/>
      <c r="B15498" s="30"/>
      <c r="C15498" s="30"/>
    </row>
    <row r="15499" spans="1:3" x14ac:dyDescent="0.3">
      <c r="A15499" s="14"/>
      <c r="B15499" s="30"/>
      <c r="C15499" s="30"/>
    </row>
    <row r="15500" spans="1:3" x14ac:dyDescent="0.3">
      <c r="A15500" s="14"/>
      <c r="B15500" s="30"/>
      <c r="C15500" s="30"/>
    </row>
    <row r="15501" spans="1:3" x14ac:dyDescent="0.3">
      <c r="A15501" s="14"/>
      <c r="B15501" s="30"/>
      <c r="C15501" s="30"/>
    </row>
    <row r="15502" spans="1:3" x14ac:dyDescent="0.3">
      <c r="A15502" s="14"/>
      <c r="B15502" s="30"/>
      <c r="C15502" s="30"/>
    </row>
    <row r="15503" spans="1:3" x14ac:dyDescent="0.3">
      <c r="A15503" s="14"/>
      <c r="B15503" s="30"/>
      <c r="C15503" s="30"/>
    </row>
    <row r="15504" spans="1:3" x14ac:dyDescent="0.3">
      <c r="A15504" s="14"/>
      <c r="B15504" s="30"/>
      <c r="C15504" s="30"/>
    </row>
    <row r="15505" spans="1:3" x14ac:dyDescent="0.3">
      <c r="A15505" s="14"/>
      <c r="B15505" s="30"/>
      <c r="C15505" s="30"/>
    </row>
    <row r="15506" spans="1:3" x14ac:dyDescent="0.3">
      <c r="A15506" s="14"/>
      <c r="B15506" s="30"/>
      <c r="C15506" s="30"/>
    </row>
    <row r="15507" spans="1:3" x14ac:dyDescent="0.3">
      <c r="A15507" s="14"/>
      <c r="B15507" s="30"/>
      <c r="C15507" s="30"/>
    </row>
    <row r="15508" spans="1:3" x14ac:dyDescent="0.3">
      <c r="A15508" s="14"/>
      <c r="B15508" s="30"/>
      <c r="C15508" s="30"/>
    </row>
    <row r="15509" spans="1:3" x14ac:dyDescent="0.3">
      <c r="A15509" s="14"/>
      <c r="B15509" s="30"/>
      <c r="C15509" s="30"/>
    </row>
    <row r="15510" spans="1:3" x14ac:dyDescent="0.3">
      <c r="A15510" s="14"/>
      <c r="B15510" s="30"/>
      <c r="C15510" s="30"/>
    </row>
    <row r="15511" spans="1:3" x14ac:dyDescent="0.3">
      <c r="A15511" s="14"/>
      <c r="B15511" s="30"/>
      <c r="C15511" s="30"/>
    </row>
    <row r="15512" spans="1:3" x14ac:dyDescent="0.3">
      <c r="A15512" s="14"/>
      <c r="B15512" s="30"/>
      <c r="C15512" s="30"/>
    </row>
    <row r="15513" spans="1:3" x14ac:dyDescent="0.3">
      <c r="A15513" s="14"/>
      <c r="B15513" s="30"/>
      <c r="C15513" s="30"/>
    </row>
    <row r="15514" spans="1:3" x14ac:dyDescent="0.3">
      <c r="A15514" s="14"/>
      <c r="B15514" s="30"/>
      <c r="C15514" s="30"/>
    </row>
    <row r="15515" spans="1:3" x14ac:dyDescent="0.3">
      <c r="A15515" s="14"/>
      <c r="B15515" s="30"/>
      <c r="C15515" s="30"/>
    </row>
    <row r="15516" spans="1:3" x14ac:dyDescent="0.3">
      <c r="A15516" s="14"/>
      <c r="B15516" s="30"/>
      <c r="C15516" s="30"/>
    </row>
    <row r="15517" spans="1:3" x14ac:dyDescent="0.3">
      <c r="A15517" s="14"/>
      <c r="B15517" s="30"/>
      <c r="C15517" s="30"/>
    </row>
    <row r="15518" spans="1:3" x14ac:dyDescent="0.3">
      <c r="A15518" s="14"/>
      <c r="B15518" s="30"/>
      <c r="C15518" s="30"/>
    </row>
    <row r="15519" spans="1:3" x14ac:dyDescent="0.3">
      <c r="A15519" s="14"/>
      <c r="B15519" s="30"/>
      <c r="C15519" s="30"/>
    </row>
    <row r="15520" spans="1:3" x14ac:dyDescent="0.3">
      <c r="A15520" s="14"/>
      <c r="B15520" s="30"/>
      <c r="C15520" s="30"/>
    </row>
    <row r="15521" spans="1:3" x14ac:dyDescent="0.3">
      <c r="A15521" s="14"/>
      <c r="B15521" s="30"/>
      <c r="C15521" s="30"/>
    </row>
    <row r="15522" spans="1:3" x14ac:dyDescent="0.3">
      <c r="A15522" s="14"/>
      <c r="B15522" s="30"/>
      <c r="C15522" s="30"/>
    </row>
    <row r="15523" spans="1:3" x14ac:dyDescent="0.3">
      <c r="A15523" s="14"/>
      <c r="B15523" s="30"/>
      <c r="C15523" s="30"/>
    </row>
    <row r="15524" spans="1:3" x14ac:dyDescent="0.3">
      <c r="A15524" s="14"/>
      <c r="B15524" s="30"/>
      <c r="C15524" s="30"/>
    </row>
    <row r="15525" spans="1:3" x14ac:dyDescent="0.3">
      <c r="A15525" s="14"/>
      <c r="B15525" s="30"/>
      <c r="C15525" s="30"/>
    </row>
    <row r="15526" spans="1:3" x14ac:dyDescent="0.3">
      <c r="A15526" s="14"/>
      <c r="B15526" s="30"/>
      <c r="C15526" s="30"/>
    </row>
    <row r="15527" spans="1:3" x14ac:dyDescent="0.3">
      <c r="A15527" s="14"/>
      <c r="B15527" s="30"/>
      <c r="C15527" s="30"/>
    </row>
    <row r="15528" spans="1:3" x14ac:dyDescent="0.3">
      <c r="A15528" s="14"/>
      <c r="B15528" s="30"/>
      <c r="C15528" s="30"/>
    </row>
    <row r="15529" spans="1:3" x14ac:dyDescent="0.3">
      <c r="A15529" s="14"/>
      <c r="B15529" s="30"/>
      <c r="C15529" s="30"/>
    </row>
    <row r="15530" spans="1:3" x14ac:dyDescent="0.3">
      <c r="A15530" s="14"/>
      <c r="B15530" s="30"/>
      <c r="C15530" s="30"/>
    </row>
    <row r="15531" spans="1:3" x14ac:dyDescent="0.3">
      <c r="A15531" s="14"/>
      <c r="B15531" s="30"/>
      <c r="C15531" s="30"/>
    </row>
    <row r="15532" spans="1:3" x14ac:dyDescent="0.3">
      <c r="A15532" s="14"/>
      <c r="B15532" s="30"/>
      <c r="C15532" s="30"/>
    </row>
    <row r="15533" spans="1:3" x14ac:dyDescent="0.3">
      <c r="A15533" s="14"/>
      <c r="B15533" s="30"/>
      <c r="C15533" s="30"/>
    </row>
    <row r="15534" spans="1:3" x14ac:dyDescent="0.3">
      <c r="A15534" s="14"/>
      <c r="B15534" s="30"/>
      <c r="C15534" s="30"/>
    </row>
    <row r="15535" spans="1:3" x14ac:dyDescent="0.3">
      <c r="A15535" s="14"/>
      <c r="B15535" s="30"/>
      <c r="C15535" s="30"/>
    </row>
    <row r="15536" spans="1:3" x14ac:dyDescent="0.3">
      <c r="A15536" s="14"/>
      <c r="B15536" s="30"/>
      <c r="C15536" s="30"/>
    </row>
    <row r="15537" spans="1:3" x14ac:dyDescent="0.3">
      <c r="A15537" s="14"/>
      <c r="B15537" s="30"/>
      <c r="C15537" s="30"/>
    </row>
    <row r="15538" spans="1:3" x14ac:dyDescent="0.3">
      <c r="A15538" s="14"/>
      <c r="B15538" s="30"/>
      <c r="C15538" s="30"/>
    </row>
    <row r="15539" spans="1:3" x14ac:dyDescent="0.3">
      <c r="A15539" s="14"/>
      <c r="B15539" s="30"/>
      <c r="C15539" s="30"/>
    </row>
    <row r="15540" spans="1:3" x14ac:dyDescent="0.3">
      <c r="A15540" s="14"/>
      <c r="B15540" s="30"/>
      <c r="C15540" s="30"/>
    </row>
    <row r="15541" spans="1:3" x14ac:dyDescent="0.3">
      <c r="A15541" s="14"/>
      <c r="B15541" s="30"/>
      <c r="C15541" s="30"/>
    </row>
    <row r="15542" spans="1:3" x14ac:dyDescent="0.3">
      <c r="A15542" s="14"/>
      <c r="B15542" s="30"/>
      <c r="C15542" s="30"/>
    </row>
    <row r="15543" spans="1:3" x14ac:dyDescent="0.3">
      <c r="A15543" s="14"/>
      <c r="B15543" s="30"/>
      <c r="C15543" s="30"/>
    </row>
    <row r="15544" spans="1:3" x14ac:dyDescent="0.3">
      <c r="A15544" s="14"/>
      <c r="B15544" s="30"/>
      <c r="C15544" s="30"/>
    </row>
    <row r="15545" spans="1:3" x14ac:dyDescent="0.3">
      <c r="A15545" s="14"/>
      <c r="B15545" s="30"/>
      <c r="C15545" s="30"/>
    </row>
    <row r="15546" spans="1:3" x14ac:dyDescent="0.3">
      <c r="A15546" s="14"/>
      <c r="B15546" s="30"/>
      <c r="C15546" s="30"/>
    </row>
    <row r="15547" spans="1:3" x14ac:dyDescent="0.3">
      <c r="A15547" s="14"/>
      <c r="B15547" s="30"/>
      <c r="C15547" s="30"/>
    </row>
    <row r="15548" spans="1:3" x14ac:dyDescent="0.3">
      <c r="A15548" s="14"/>
      <c r="B15548" s="30"/>
      <c r="C15548" s="30"/>
    </row>
    <row r="15549" spans="1:3" x14ac:dyDescent="0.3">
      <c r="A15549" s="14"/>
      <c r="B15549" s="30"/>
      <c r="C15549" s="30"/>
    </row>
    <row r="15550" spans="1:3" x14ac:dyDescent="0.3">
      <c r="A15550" s="14"/>
      <c r="B15550" s="30"/>
      <c r="C15550" s="30"/>
    </row>
    <row r="15551" spans="1:3" x14ac:dyDescent="0.3">
      <c r="A15551" s="14"/>
      <c r="B15551" s="30"/>
      <c r="C15551" s="30"/>
    </row>
    <row r="15552" spans="1:3" x14ac:dyDescent="0.3">
      <c r="A15552" s="14"/>
      <c r="B15552" s="30"/>
      <c r="C15552" s="30"/>
    </row>
    <row r="15553" spans="1:3" x14ac:dyDescent="0.3">
      <c r="A15553" s="14"/>
      <c r="B15553" s="30"/>
      <c r="C15553" s="30"/>
    </row>
    <row r="15554" spans="1:3" x14ac:dyDescent="0.3">
      <c r="A15554" s="14"/>
      <c r="B15554" s="30"/>
      <c r="C15554" s="30"/>
    </row>
    <row r="15555" spans="1:3" x14ac:dyDescent="0.3">
      <c r="A15555" s="14"/>
      <c r="B15555" s="30"/>
      <c r="C15555" s="30"/>
    </row>
    <row r="15556" spans="1:3" x14ac:dyDescent="0.3">
      <c r="A15556" s="14"/>
      <c r="B15556" s="30"/>
      <c r="C15556" s="30"/>
    </row>
    <row r="15557" spans="1:3" x14ac:dyDescent="0.3">
      <c r="A15557" s="14"/>
      <c r="B15557" s="30"/>
      <c r="C15557" s="30"/>
    </row>
    <row r="15558" spans="1:3" x14ac:dyDescent="0.3">
      <c r="A15558" s="14"/>
      <c r="B15558" s="30"/>
      <c r="C15558" s="30"/>
    </row>
    <row r="15559" spans="1:3" x14ac:dyDescent="0.3">
      <c r="A15559" s="14"/>
      <c r="B15559" s="30"/>
      <c r="C15559" s="30"/>
    </row>
    <row r="15560" spans="1:3" x14ac:dyDescent="0.3">
      <c r="A15560" s="14"/>
      <c r="B15560" s="30"/>
      <c r="C15560" s="30"/>
    </row>
    <row r="15561" spans="1:3" x14ac:dyDescent="0.3">
      <c r="A15561" s="14"/>
      <c r="B15561" s="30"/>
      <c r="C15561" s="30"/>
    </row>
    <row r="15562" spans="1:3" x14ac:dyDescent="0.3">
      <c r="A15562" s="14"/>
      <c r="B15562" s="30"/>
      <c r="C15562" s="30"/>
    </row>
    <row r="15563" spans="1:3" x14ac:dyDescent="0.3">
      <c r="A15563" s="14"/>
      <c r="B15563" s="30"/>
      <c r="C15563" s="30"/>
    </row>
    <row r="15564" spans="1:3" x14ac:dyDescent="0.3">
      <c r="A15564" s="14"/>
      <c r="B15564" s="30"/>
      <c r="C15564" s="30"/>
    </row>
    <row r="15565" spans="1:3" x14ac:dyDescent="0.3">
      <c r="A15565" s="14"/>
      <c r="B15565" s="30"/>
      <c r="C15565" s="30"/>
    </row>
    <row r="15566" spans="1:3" x14ac:dyDescent="0.3">
      <c r="A15566" s="14"/>
      <c r="B15566" s="30"/>
      <c r="C15566" s="30"/>
    </row>
    <row r="15567" spans="1:3" x14ac:dyDescent="0.3">
      <c r="A15567" s="14"/>
      <c r="B15567" s="30"/>
      <c r="C15567" s="30"/>
    </row>
    <row r="15568" spans="1:3" x14ac:dyDescent="0.3">
      <c r="A15568" s="14"/>
      <c r="B15568" s="30"/>
      <c r="C15568" s="30"/>
    </row>
    <row r="15569" spans="1:3" x14ac:dyDescent="0.3">
      <c r="A15569" s="14"/>
      <c r="B15569" s="30"/>
      <c r="C15569" s="30"/>
    </row>
    <row r="15570" spans="1:3" x14ac:dyDescent="0.3">
      <c r="A15570" s="14"/>
      <c r="B15570" s="30"/>
      <c r="C15570" s="30"/>
    </row>
    <row r="15571" spans="1:3" x14ac:dyDescent="0.3">
      <c r="A15571" s="14"/>
      <c r="B15571" s="30"/>
      <c r="C15571" s="30"/>
    </row>
    <row r="15572" spans="1:3" x14ac:dyDescent="0.3">
      <c r="A15572" s="14"/>
      <c r="B15572" s="30"/>
      <c r="C15572" s="30"/>
    </row>
    <row r="15573" spans="1:3" x14ac:dyDescent="0.3">
      <c r="A15573" s="14"/>
      <c r="B15573" s="30"/>
      <c r="C15573" s="30"/>
    </row>
    <row r="15574" spans="1:3" x14ac:dyDescent="0.3">
      <c r="A15574" s="14"/>
      <c r="B15574" s="30"/>
      <c r="C15574" s="30"/>
    </row>
    <row r="15575" spans="1:3" x14ac:dyDescent="0.3">
      <c r="A15575" s="14"/>
      <c r="B15575" s="30"/>
      <c r="C15575" s="30"/>
    </row>
    <row r="15576" spans="1:3" x14ac:dyDescent="0.3">
      <c r="A15576" s="14"/>
      <c r="B15576" s="30"/>
      <c r="C15576" s="30"/>
    </row>
    <row r="15577" spans="1:3" x14ac:dyDescent="0.3">
      <c r="A15577" s="14"/>
      <c r="B15577" s="30"/>
      <c r="C15577" s="30"/>
    </row>
    <row r="15578" spans="1:3" x14ac:dyDescent="0.3">
      <c r="A15578" s="14"/>
      <c r="B15578" s="30"/>
      <c r="C15578" s="30"/>
    </row>
    <row r="15579" spans="1:3" x14ac:dyDescent="0.3">
      <c r="A15579" s="14"/>
      <c r="B15579" s="30"/>
      <c r="C15579" s="30"/>
    </row>
    <row r="15580" spans="1:3" x14ac:dyDescent="0.3">
      <c r="A15580" s="14"/>
      <c r="B15580" s="30"/>
      <c r="C15580" s="30"/>
    </row>
    <row r="15581" spans="1:3" x14ac:dyDescent="0.3">
      <c r="A15581" s="14"/>
      <c r="B15581" s="30"/>
      <c r="C15581" s="30"/>
    </row>
    <row r="15582" spans="1:3" x14ac:dyDescent="0.3">
      <c r="A15582" s="14"/>
      <c r="B15582" s="30"/>
      <c r="C15582" s="30"/>
    </row>
    <row r="15583" spans="1:3" x14ac:dyDescent="0.3">
      <c r="A15583" s="14"/>
      <c r="B15583" s="30"/>
      <c r="C15583" s="30"/>
    </row>
    <row r="15584" spans="1:3" x14ac:dyDescent="0.3">
      <c r="A15584" s="14"/>
      <c r="B15584" s="30"/>
      <c r="C15584" s="30"/>
    </row>
    <row r="15585" spans="1:3" x14ac:dyDescent="0.3">
      <c r="A15585" s="14"/>
      <c r="B15585" s="30"/>
      <c r="C15585" s="30"/>
    </row>
    <row r="15586" spans="1:3" x14ac:dyDescent="0.3">
      <c r="A15586" s="14"/>
      <c r="B15586" s="30"/>
      <c r="C15586" s="30"/>
    </row>
    <row r="15587" spans="1:3" x14ac:dyDescent="0.3">
      <c r="A15587" s="14"/>
      <c r="B15587" s="30"/>
      <c r="C15587" s="30"/>
    </row>
    <row r="15588" spans="1:3" x14ac:dyDescent="0.3">
      <c r="A15588" s="14"/>
      <c r="B15588" s="30"/>
      <c r="C15588" s="30"/>
    </row>
    <row r="15589" spans="1:3" x14ac:dyDescent="0.3">
      <c r="A15589" s="14"/>
      <c r="B15589" s="30"/>
      <c r="C15589" s="30"/>
    </row>
    <row r="15590" spans="1:3" x14ac:dyDescent="0.3">
      <c r="A15590" s="14"/>
      <c r="B15590" s="30"/>
      <c r="C15590" s="30"/>
    </row>
    <row r="15591" spans="1:3" x14ac:dyDescent="0.3">
      <c r="A15591" s="14"/>
      <c r="B15591" s="30"/>
      <c r="C15591" s="30"/>
    </row>
    <row r="15592" spans="1:3" x14ac:dyDescent="0.3">
      <c r="A15592" s="14"/>
      <c r="B15592" s="30"/>
      <c r="C15592" s="30"/>
    </row>
    <row r="15593" spans="1:3" x14ac:dyDescent="0.3">
      <c r="A15593" s="14"/>
      <c r="B15593" s="30"/>
      <c r="C15593" s="30"/>
    </row>
    <row r="15594" spans="1:3" x14ac:dyDescent="0.3">
      <c r="A15594" s="14"/>
      <c r="B15594" s="30"/>
      <c r="C15594" s="30"/>
    </row>
    <row r="15595" spans="1:3" x14ac:dyDescent="0.3">
      <c r="A15595" s="14"/>
      <c r="B15595" s="30"/>
      <c r="C15595" s="30"/>
    </row>
    <row r="15596" spans="1:3" x14ac:dyDescent="0.3">
      <c r="A15596" s="14"/>
      <c r="B15596" s="30"/>
      <c r="C15596" s="30"/>
    </row>
    <row r="15597" spans="1:3" x14ac:dyDescent="0.3">
      <c r="A15597" s="14"/>
      <c r="B15597" s="30"/>
      <c r="C15597" s="30"/>
    </row>
    <row r="15598" spans="1:3" x14ac:dyDescent="0.3">
      <c r="A15598" s="14"/>
      <c r="B15598" s="30"/>
      <c r="C15598" s="30"/>
    </row>
    <row r="15599" spans="1:3" x14ac:dyDescent="0.3">
      <c r="A15599" s="14"/>
      <c r="B15599" s="30"/>
      <c r="C15599" s="30"/>
    </row>
    <row r="15600" spans="1:3" x14ac:dyDescent="0.3">
      <c r="A15600" s="14"/>
      <c r="B15600" s="30"/>
      <c r="C15600" s="30"/>
    </row>
    <row r="15601" spans="1:3" x14ac:dyDescent="0.3">
      <c r="A15601" s="14"/>
      <c r="B15601" s="30"/>
      <c r="C15601" s="30"/>
    </row>
    <row r="15602" spans="1:3" x14ac:dyDescent="0.3">
      <c r="A15602" s="14"/>
      <c r="B15602" s="30"/>
      <c r="C15602" s="30"/>
    </row>
    <row r="15603" spans="1:3" x14ac:dyDescent="0.3">
      <c r="A15603" s="14"/>
      <c r="B15603" s="30"/>
      <c r="C15603" s="30"/>
    </row>
    <row r="15604" spans="1:3" x14ac:dyDescent="0.3">
      <c r="A15604" s="14"/>
      <c r="B15604" s="30"/>
      <c r="C15604" s="30"/>
    </row>
    <row r="15605" spans="1:3" x14ac:dyDescent="0.3">
      <c r="A15605" s="14"/>
      <c r="B15605" s="30"/>
      <c r="C15605" s="30"/>
    </row>
    <row r="15606" spans="1:3" x14ac:dyDescent="0.3">
      <c r="A15606" s="14"/>
      <c r="B15606" s="30"/>
      <c r="C15606" s="30"/>
    </row>
    <row r="15607" spans="1:3" x14ac:dyDescent="0.3">
      <c r="A15607" s="14"/>
      <c r="B15607" s="30"/>
      <c r="C15607" s="30"/>
    </row>
    <row r="15608" spans="1:3" x14ac:dyDescent="0.3">
      <c r="A15608" s="14"/>
      <c r="B15608" s="30"/>
      <c r="C15608" s="30"/>
    </row>
    <row r="15609" spans="1:3" x14ac:dyDescent="0.3">
      <c r="A15609" s="14"/>
      <c r="B15609" s="30"/>
      <c r="C15609" s="30"/>
    </row>
    <row r="15610" spans="1:3" x14ac:dyDescent="0.3">
      <c r="A15610" s="14"/>
      <c r="B15610" s="30"/>
      <c r="C15610" s="30"/>
    </row>
    <row r="15611" spans="1:3" x14ac:dyDescent="0.3">
      <c r="A15611" s="14"/>
      <c r="B15611" s="30"/>
      <c r="C15611" s="30"/>
    </row>
    <row r="15612" spans="1:3" x14ac:dyDescent="0.3">
      <c r="A15612" s="14"/>
      <c r="B15612" s="30"/>
      <c r="C15612" s="30"/>
    </row>
    <row r="15613" spans="1:3" x14ac:dyDescent="0.3">
      <c r="A15613" s="14"/>
      <c r="B15613" s="30"/>
      <c r="C15613" s="30"/>
    </row>
    <row r="15614" spans="1:3" x14ac:dyDescent="0.3">
      <c r="A15614" s="14"/>
      <c r="B15614" s="30"/>
      <c r="C15614" s="30"/>
    </row>
    <row r="15615" spans="1:3" x14ac:dyDescent="0.3">
      <c r="A15615" s="14"/>
      <c r="B15615" s="30"/>
      <c r="C15615" s="30"/>
    </row>
    <row r="15616" spans="1:3" x14ac:dyDescent="0.3">
      <c r="A15616" s="14"/>
      <c r="B15616" s="30"/>
      <c r="C15616" s="30"/>
    </row>
    <row r="15617" spans="1:3" x14ac:dyDescent="0.3">
      <c r="A15617" s="14"/>
      <c r="B15617" s="30"/>
      <c r="C15617" s="30"/>
    </row>
    <row r="15618" spans="1:3" x14ac:dyDescent="0.3">
      <c r="A15618" s="14"/>
      <c r="B15618" s="30"/>
      <c r="C15618" s="30"/>
    </row>
    <row r="15619" spans="1:3" x14ac:dyDescent="0.3">
      <c r="A15619" s="14"/>
      <c r="B15619" s="30"/>
      <c r="C15619" s="30"/>
    </row>
    <row r="15620" spans="1:3" x14ac:dyDescent="0.3">
      <c r="A15620" s="14"/>
      <c r="B15620" s="30"/>
      <c r="C15620" s="30"/>
    </row>
    <row r="15621" spans="1:3" x14ac:dyDescent="0.3">
      <c r="A15621" s="14"/>
      <c r="B15621" s="30"/>
      <c r="C15621" s="30"/>
    </row>
    <row r="15622" spans="1:3" x14ac:dyDescent="0.3">
      <c r="A15622" s="14"/>
      <c r="B15622" s="30"/>
      <c r="C15622" s="30"/>
    </row>
    <row r="15623" spans="1:3" x14ac:dyDescent="0.3">
      <c r="A15623" s="14"/>
      <c r="B15623" s="30"/>
      <c r="C15623" s="30"/>
    </row>
    <row r="15624" spans="1:3" x14ac:dyDescent="0.3">
      <c r="A15624" s="14"/>
      <c r="B15624" s="30"/>
      <c r="C15624" s="30"/>
    </row>
    <row r="15625" spans="1:3" x14ac:dyDescent="0.3">
      <c r="A15625" s="14"/>
      <c r="B15625" s="30"/>
      <c r="C15625" s="30"/>
    </row>
    <row r="15626" spans="1:3" x14ac:dyDescent="0.3">
      <c r="A15626" s="14"/>
      <c r="B15626" s="30"/>
      <c r="C15626" s="30"/>
    </row>
    <row r="15627" spans="1:3" x14ac:dyDescent="0.3">
      <c r="A15627" s="14"/>
      <c r="B15627" s="30"/>
      <c r="C15627" s="30"/>
    </row>
    <row r="15628" spans="1:3" x14ac:dyDescent="0.3">
      <c r="A15628" s="14"/>
      <c r="B15628" s="30"/>
      <c r="C15628" s="30"/>
    </row>
    <row r="15629" spans="1:3" x14ac:dyDescent="0.3">
      <c r="A15629" s="14"/>
      <c r="B15629" s="30"/>
      <c r="C15629" s="30"/>
    </row>
    <row r="15630" spans="1:3" x14ac:dyDescent="0.3">
      <c r="A15630" s="14"/>
      <c r="B15630" s="30"/>
      <c r="C15630" s="30"/>
    </row>
    <row r="15631" spans="1:3" x14ac:dyDescent="0.3">
      <c r="A15631" s="14"/>
      <c r="B15631" s="30"/>
      <c r="C15631" s="30"/>
    </row>
    <row r="15632" spans="1:3" x14ac:dyDescent="0.3">
      <c r="A15632" s="14"/>
      <c r="B15632" s="30"/>
      <c r="C15632" s="30"/>
    </row>
    <row r="15633" spans="1:3" x14ac:dyDescent="0.3">
      <c r="A15633" s="14"/>
      <c r="B15633" s="30"/>
      <c r="C15633" s="30"/>
    </row>
    <row r="15634" spans="1:3" x14ac:dyDescent="0.3">
      <c r="A15634" s="14"/>
      <c r="B15634" s="30"/>
      <c r="C15634" s="30"/>
    </row>
    <row r="15635" spans="1:3" x14ac:dyDescent="0.3">
      <c r="A15635" s="14"/>
      <c r="B15635" s="30"/>
      <c r="C15635" s="30"/>
    </row>
    <row r="15636" spans="1:3" x14ac:dyDescent="0.3">
      <c r="A15636" s="14"/>
      <c r="B15636" s="30"/>
      <c r="C15636" s="30"/>
    </row>
    <row r="15637" spans="1:3" x14ac:dyDescent="0.3">
      <c r="A15637" s="14"/>
      <c r="B15637" s="30"/>
      <c r="C15637" s="30"/>
    </row>
    <row r="15638" spans="1:3" x14ac:dyDescent="0.3">
      <c r="A15638" s="14"/>
      <c r="B15638" s="30"/>
      <c r="C15638" s="30"/>
    </row>
    <row r="15639" spans="1:3" x14ac:dyDescent="0.3">
      <c r="A15639" s="14"/>
      <c r="B15639" s="30"/>
      <c r="C15639" s="30"/>
    </row>
    <row r="15640" spans="1:3" x14ac:dyDescent="0.3">
      <c r="A15640" s="14"/>
      <c r="B15640" s="30"/>
      <c r="C15640" s="30"/>
    </row>
    <row r="15641" spans="1:3" x14ac:dyDescent="0.3">
      <c r="A15641" s="14"/>
      <c r="B15641" s="30"/>
      <c r="C15641" s="30"/>
    </row>
    <row r="15642" spans="1:3" x14ac:dyDescent="0.3">
      <c r="A15642" s="14"/>
      <c r="B15642" s="30"/>
      <c r="C15642" s="30"/>
    </row>
    <row r="15643" spans="1:3" x14ac:dyDescent="0.3">
      <c r="A15643" s="14"/>
      <c r="B15643" s="30"/>
      <c r="C15643" s="30"/>
    </row>
    <row r="15644" spans="1:3" x14ac:dyDescent="0.3">
      <c r="A15644" s="14"/>
      <c r="B15644" s="30"/>
      <c r="C15644" s="30"/>
    </row>
    <row r="15645" spans="1:3" x14ac:dyDescent="0.3">
      <c r="A15645" s="14"/>
      <c r="B15645" s="30"/>
      <c r="C15645" s="30"/>
    </row>
    <row r="15646" spans="1:3" x14ac:dyDescent="0.3">
      <c r="A15646" s="14"/>
      <c r="B15646" s="30"/>
      <c r="C15646" s="30"/>
    </row>
    <row r="15647" spans="1:3" x14ac:dyDescent="0.3">
      <c r="A15647" s="14"/>
      <c r="B15647" s="30"/>
      <c r="C15647" s="30"/>
    </row>
    <row r="15648" spans="1:3" x14ac:dyDescent="0.3">
      <c r="A15648" s="14"/>
      <c r="B15648" s="30"/>
      <c r="C15648" s="30"/>
    </row>
    <row r="15649" spans="1:3" x14ac:dyDescent="0.3">
      <c r="A15649" s="14"/>
      <c r="B15649" s="30"/>
      <c r="C15649" s="30"/>
    </row>
    <row r="15650" spans="1:3" x14ac:dyDescent="0.3">
      <c r="A15650" s="14"/>
      <c r="B15650" s="30"/>
      <c r="C15650" s="30"/>
    </row>
    <row r="15651" spans="1:3" x14ac:dyDescent="0.3">
      <c r="A15651" s="14"/>
      <c r="B15651" s="30"/>
      <c r="C15651" s="30"/>
    </row>
    <row r="15652" spans="1:3" x14ac:dyDescent="0.3">
      <c r="A15652" s="14"/>
      <c r="B15652" s="30"/>
      <c r="C15652" s="30"/>
    </row>
    <row r="15653" spans="1:3" x14ac:dyDescent="0.3">
      <c r="A15653" s="14"/>
      <c r="B15653" s="30"/>
      <c r="C15653" s="30"/>
    </row>
    <row r="15654" spans="1:3" x14ac:dyDescent="0.3">
      <c r="A15654" s="14"/>
      <c r="B15654" s="30"/>
      <c r="C15654" s="30"/>
    </row>
    <row r="15655" spans="1:3" x14ac:dyDescent="0.3">
      <c r="A15655" s="14"/>
      <c r="B15655" s="30"/>
      <c r="C15655" s="30"/>
    </row>
    <row r="15656" spans="1:3" x14ac:dyDescent="0.3">
      <c r="A15656" s="14"/>
      <c r="B15656" s="30"/>
      <c r="C15656" s="30"/>
    </row>
    <row r="15657" spans="1:3" x14ac:dyDescent="0.3">
      <c r="A15657" s="14"/>
      <c r="B15657" s="30"/>
      <c r="C15657" s="30"/>
    </row>
    <row r="15658" spans="1:3" x14ac:dyDescent="0.3">
      <c r="A15658" s="14"/>
      <c r="B15658" s="30"/>
      <c r="C15658" s="30"/>
    </row>
    <row r="15659" spans="1:3" x14ac:dyDescent="0.3">
      <c r="A15659" s="14"/>
      <c r="B15659" s="30"/>
      <c r="C15659" s="30"/>
    </row>
    <row r="15660" spans="1:3" x14ac:dyDescent="0.3">
      <c r="A15660" s="14"/>
      <c r="B15660" s="30"/>
      <c r="C15660" s="30"/>
    </row>
    <row r="15661" spans="1:3" x14ac:dyDescent="0.3">
      <c r="A15661" s="14"/>
      <c r="B15661" s="30"/>
      <c r="C15661" s="30"/>
    </row>
    <row r="15662" spans="1:3" x14ac:dyDescent="0.3">
      <c r="A15662" s="14"/>
      <c r="B15662" s="30"/>
      <c r="C15662" s="30"/>
    </row>
    <row r="15663" spans="1:3" x14ac:dyDescent="0.3">
      <c r="A15663" s="14"/>
      <c r="B15663" s="30"/>
      <c r="C15663" s="30"/>
    </row>
    <row r="15664" spans="1:3" x14ac:dyDescent="0.3">
      <c r="A15664" s="14"/>
      <c r="B15664" s="30"/>
      <c r="C15664" s="30"/>
    </row>
    <row r="15665" spans="1:3" x14ac:dyDescent="0.3">
      <c r="A15665" s="14"/>
      <c r="B15665" s="30"/>
      <c r="C15665" s="30"/>
    </row>
    <row r="15666" spans="1:3" x14ac:dyDescent="0.3">
      <c r="A15666" s="14"/>
      <c r="B15666" s="30"/>
      <c r="C15666" s="30"/>
    </row>
    <row r="15667" spans="1:3" x14ac:dyDescent="0.3">
      <c r="A15667" s="14"/>
      <c r="B15667" s="30"/>
      <c r="C15667" s="30"/>
    </row>
    <row r="15668" spans="1:3" x14ac:dyDescent="0.3">
      <c r="A15668" s="14"/>
      <c r="B15668" s="30"/>
      <c r="C15668" s="30"/>
    </row>
    <row r="15669" spans="1:3" x14ac:dyDescent="0.3">
      <c r="A15669" s="14"/>
      <c r="B15669" s="30"/>
      <c r="C15669" s="30"/>
    </row>
    <row r="15670" spans="1:3" x14ac:dyDescent="0.3">
      <c r="A15670" s="14"/>
      <c r="B15670" s="30"/>
      <c r="C15670" s="30"/>
    </row>
    <row r="15671" spans="1:3" x14ac:dyDescent="0.3">
      <c r="A15671" s="14"/>
      <c r="B15671" s="30"/>
      <c r="C15671" s="30"/>
    </row>
    <row r="15672" spans="1:3" x14ac:dyDescent="0.3">
      <c r="A15672" s="14"/>
      <c r="B15672" s="30"/>
      <c r="C15672" s="30"/>
    </row>
    <row r="15673" spans="1:3" x14ac:dyDescent="0.3">
      <c r="A15673" s="14"/>
      <c r="B15673" s="30"/>
      <c r="C15673" s="30"/>
    </row>
    <row r="15674" spans="1:3" x14ac:dyDescent="0.3">
      <c r="A15674" s="14"/>
      <c r="B15674" s="30"/>
      <c r="C15674" s="30"/>
    </row>
    <row r="15675" spans="1:3" x14ac:dyDescent="0.3">
      <c r="A15675" s="14"/>
      <c r="B15675" s="30"/>
      <c r="C15675" s="30"/>
    </row>
    <row r="15676" spans="1:3" x14ac:dyDescent="0.3">
      <c r="A15676" s="14"/>
      <c r="B15676" s="30"/>
      <c r="C15676" s="30"/>
    </row>
    <row r="15677" spans="1:3" x14ac:dyDescent="0.3">
      <c r="A15677" s="14"/>
      <c r="B15677" s="30"/>
      <c r="C15677" s="30"/>
    </row>
    <row r="15678" spans="1:3" x14ac:dyDescent="0.3">
      <c r="A15678" s="14"/>
      <c r="B15678" s="30"/>
      <c r="C15678" s="30"/>
    </row>
    <row r="15679" spans="1:3" x14ac:dyDescent="0.3">
      <c r="A15679" s="14"/>
      <c r="B15679" s="30"/>
      <c r="C15679" s="30"/>
    </row>
    <row r="15680" spans="1:3" x14ac:dyDescent="0.3">
      <c r="A15680" s="14"/>
      <c r="B15680" s="30"/>
      <c r="C15680" s="30"/>
    </row>
    <row r="15681" spans="1:3" x14ac:dyDescent="0.3">
      <c r="A15681" s="14"/>
      <c r="B15681" s="30"/>
      <c r="C15681" s="30"/>
    </row>
    <row r="15682" spans="1:3" x14ac:dyDescent="0.3">
      <c r="A15682" s="14"/>
      <c r="B15682" s="30"/>
      <c r="C15682" s="30"/>
    </row>
    <row r="15683" spans="1:3" x14ac:dyDescent="0.3">
      <c r="A15683" s="14"/>
      <c r="B15683" s="30"/>
      <c r="C15683" s="30"/>
    </row>
    <row r="15684" spans="1:3" x14ac:dyDescent="0.3">
      <c r="A15684" s="14"/>
      <c r="B15684" s="30"/>
      <c r="C15684" s="30"/>
    </row>
    <row r="15685" spans="1:3" x14ac:dyDescent="0.3">
      <c r="A15685" s="14"/>
      <c r="B15685" s="30"/>
      <c r="C15685" s="30"/>
    </row>
    <row r="15686" spans="1:3" x14ac:dyDescent="0.3">
      <c r="A15686" s="14"/>
      <c r="B15686" s="30"/>
      <c r="C15686" s="30"/>
    </row>
    <row r="15687" spans="1:3" x14ac:dyDescent="0.3">
      <c r="A15687" s="14"/>
      <c r="B15687" s="30"/>
      <c r="C15687" s="30"/>
    </row>
    <row r="15688" spans="1:3" x14ac:dyDescent="0.3">
      <c r="A15688" s="14"/>
      <c r="B15688" s="30"/>
      <c r="C15688" s="30"/>
    </row>
    <row r="15689" spans="1:3" x14ac:dyDescent="0.3">
      <c r="A15689" s="14"/>
      <c r="B15689" s="30"/>
      <c r="C15689" s="30"/>
    </row>
    <row r="15690" spans="1:3" x14ac:dyDescent="0.3">
      <c r="A15690" s="14"/>
      <c r="B15690" s="30"/>
      <c r="C15690" s="30"/>
    </row>
    <row r="15691" spans="1:3" x14ac:dyDescent="0.3">
      <c r="A15691" s="14"/>
      <c r="B15691" s="30"/>
      <c r="C15691" s="30"/>
    </row>
    <row r="15692" spans="1:3" x14ac:dyDescent="0.3">
      <c r="A15692" s="14"/>
      <c r="B15692" s="30"/>
      <c r="C15692" s="30"/>
    </row>
    <row r="15693" spans="1:3" x14ac:dyDescent="0.3">
      <c r="A15693" s="14"/>
      <c r="B15693" s="30"/>
      <c r="C15693" s="30"/>
    </row>
    <row r="15694" spans="1:3" x14ac:dyDescent="0.3">
      <c r="A15694" s="14"/>
      <c r="B15694" s="30"/>
      <c r="C15694" s="30"/>
    </row>
    <row r="15695" spans="1:3" x14ac:dyDescent="0.3">
      <c r="A15695" s="14"/>
      <c r="B15695" s="30"/>
      <c r="C15695" s="30"/>
    </row>
    <row r="15696" spans="1:3" x14ac:dyDescent="0.3">
      <c r="A15696" s="14"/>
      <c r="B15696" s="30"/>
      <c r="C15696" s="30"/>
    </row>
    <row r="15697" spans="1:3" x14ac:dyDescent="0.3">
      <c r="A15697" s="14"/>
      <c r="B15697" s="30"/>
      <c r="C15697" s="30"/>
    </row>
    <row r="15698" spans="1:3" x14ac:dyDescent="0.3">
      <c r="A15698" s="14"/>
      <c r="B15698" s="30"/>
      <c r="C15698" s="30"/>
    </row>
    <row r="15699" spans="1:3" x14ac:dyDescent="0.3">
      <c r="A15699" s="14"/>
      <c r="B15699" s="30"/>
      <c r="C15699" s="30"/>
    </row>
    <row r="15700" spans="1:3" x14ac:dyDescent="0.3">
      <c r="A15700" s="14"/>
      <c r="B15700" s="30"/>
      <c r="C15700" s="30"/>
    </row>
    <row r="15701" spans="1:3" x14ac:dyDescent="0.3">
      <c r="A15701" s="14"/>
      <c r="B15701" s="30"/>
      <c r="C15701" s="30"/>
    </row>
    <row r="15702" spans="1:3" x14ac:dyDescent="0.3">
      <c r="A15702" s="14"/>
      <c r="B15702" s="30"/>
      <c r="C15702" s="30"/>
    </row>
    <row r="15703" spans="1:3" x14ac:dyDescent="0.3">
      <c r="A15703" s="14"/>
      <c r="B15703" s="30"/>
      <c r="C15703" s="30"/>
    </row>
    <row r="15704" spans="1:3" x14ac:dyDescent="0.3">
      <c r="A15704" s="14"/>
      <c r="B15704" s="30"/>
      <c r="C15704" s="30"/>
    </row>
    <row r="15705" spans="1:3" x14ac:dyDescent="0.3">
      <c r="A15705" s="14"/>
      <c r="B15705" s="30"/>
      <c r="C15705" s="30"/>
    </row>
    <row r="15706" spans="1:3" x14ac:dyDescent="0.3">
      <c r="A15706" s="14"/>
      <c r="B15706" s="30"/>
      <c r="C15706" s="30"/>
    </row>
    <row r="15707" spans="1:3" x14ac:dyDescent="0.3">
      <c r="A15707" s="14"/>
      <c r="B15707" s="30"/>
      <c r="C15707" s="30"/>
    </row>
    <row r="15708" spans="1:3" x14ac:dyDescent="0.3">
      <c r="A15708" s="14"/>
      <c r="B15708" s="30"/>
      <c r="C15708" s="30"/>
    </row>
    <row r="15709" spans="1:3" x14ac:dyDescent="0.3">
      <c r="A15709" s="14"/>
      <c r="B15709" s="30"/>
      <c r="C15709" s="30"/>
    </row>
    <row r="15710" spans="1:3" x14ac:dyDescent="0.3">
      <c r="A15710" s="14"/>
      <c r="B15710" s="30"/>
      <c r="C15710" s="30"/>
    </row>
    <row r="15711" spans="1:3" x14ac:dyDescent="0.3">
      <c r="A15711" s="14"/>
      <c r="B15711" s="30"/>
      <c r="C15711" s="30"/>
    </row>
    <row r="15712" spans="1:3" x14ac:dyDescent="0.3">
      <c r="A15712" s="14"/>
      <c r="B15712" s="30"/>
      <c r="C15712" s="30"/>
    </row>
    <row r="15713" spans="1:3" x14ac:dyDescent="0.3">
      <c r="A15713" s="14"/>
      <c r="B15713" s="30"/>
      <c r="C15713" s="30"/>
    </row>
    <row r="15714" spans="1:3" x14ac:dyDescent="0.3">
      <c r="A15714" s="14"/>
      <c r="B15714" s="30"/>
      <c r="C15714" s="30"/>
    </row>
    <row r="15715" spans="1:3" x14ac:dyDescent="0.3">
      <c r="A15715" s="14"/>
      <c r="B15715" s="30"/>
      <c r="C15715" s="30"/>
    </row>
    <row r="15716" spans="1:3" x14ac:dyDescent="0.3">
      <c r="A15716" s="14"/>
      <c r="B15716" s="30"/>
      <c r="C15716" s="30"/>
    </row>
    <row r="15717" spans="1:3" x14ac:dyDescent="0.3">
      <c r="A15717" s="14"/>
      <c r="B15717" s="30"/>
      <c r="C15717" s="30"/>
    </row>
    <row r="15718" spans="1:3" x14ac:dyDescent="0.3">
      <c r="A15718" s="14"/>
      <c r="B15718" s="30"/>
      <c r="C15718" s="30"/>
    </row>
    <row r="15719" spans="1:3" x14ac:dyDescent="0.3">
      <c r="A15719" s="14"/>
      <c r="B15719" s="30"/>
      <c r="C15719" s="30"/>
    </row>
    <row r="15720" spans="1:3" x14ac:dyDescent="0.3">
      <c r="A15720" s="14"/>
      <c r="B15720" s="30"/>
      <c r="C15720" s="30"/>
    </row>
    <row r="15721" spans="1:3" x14ac:dyDescent="0.3">
      <c r="A15721" s="14"/>
      <c r="B15721" s="30"/>
      <c r="C15721" s="30"/>
    </row>
    <row r="15722" spans="1:3" x14ac:dyDescent="0.3">
      <c r="A15722" s="14"/>
      <c r="B15722" s="30"/>
      <c r="C15722" s="30"/>
    </row>
    <row r="15723" spans="1:3" x14ac:dyDescent="0.3">
      <c r="A15723" s="14"/>
      <c r="B15723" s="30"/>
      <c r="C15723" s="30"/>
    </row>
    <row r="15724" spans="1:3" x14ac:dyDescent="0.3">
      <c r="A15724" s="14"/>
      <c r="B15724" s="30"/>
      <c r="C15724" s="30"/>
    </row>
    <row r="15725" spans="1:3" x14ac:dyDescent="0.3">
      <c r="A15725" s="14"/>
      <c r="B15725" s="30"/>
      <c r="C15725" s="30"/>
    </row>
    <row r="15726" spans="1:3" x14ac:dyDescent="0.3">
      <c r="A15726" s="14"/>
      <c r="B15726" s="30"/>
      <c r="C15726" s="30"/>
    </row>
    <row r="15727" spans="1:3" x14ac:dyDescent="0.3">
      <c r="A15727" s="14"/>
      <c r="B15727" s="30"/>
      <c r="C15727" s="30"/>
    </row>
    <row r="15728" spans="1:3" x14ac:dyDescent="0.3">
      <c r="A15728" s="14"/>
      <c r="B15728" s="30"/>
      <c r="C15728" s="30"/>
    </row>
    <row r="15729" spans="1:3" x14ac:dyDescent="0.3">
      <c r="A15729" s="14"/>
      <c r="B15729" s="30"/>
      <c r="C15729" s="30"/>
    </row>
    <row r="15730" spans="1:3" x14ac:dyDescent="0.3">
      <c r="A15730" s="14"/>
      <c r="B15730" s="30"/>
      <c r="C15730" s="30"/>
    </row>
    <row r="15731" spans="1:3" x14ac:dyDescent="0.3">
      <c r="A15731" s="14"/>
      <c r="B15731" s="30"/>
      <c r="C15731" s="30"/>
    </row>
    <row r="15732" spans="1:3" x14ac:dyDescent="0.3">
      <c r="A15732" s="14"/>
      <c r="B15732" s="30"/>
      <c r="C15732" s="30"/>
    </row>
    <row r="15733" spans="1:3" x14ac:dyDescent="0.3">
      <c r="A15733" s="14"/>
      <c r="B15733" s="30"/>
      <c r="C15733" s="30"/>
    </row>
    <row r="15734" spans="1:3" x14ac:dyDescent="0.3">
      <c r="A15734" s="14"/>
      <c r="B15734" s="30"/>
      <c r="C15734" s="30"/>
    </row>
    <row r="15735" spans="1:3" x14ac:dyDescent="0.3">
      <c r="A15735" s="14"/>
      <c r="B15735" s="30"/>
      <c r="C15735" s="30"/>
    </row>
    <row r="15736" spans="1:3" x14ac:dyDescent="0.3">
      <c r="A15736" s="14"/>
      <c r="B15736" s="30"/>
      <c r="C15736" s="30"/>
    </row>
    <row r="15737" spans="1:3" x14ac:dyDescent="0.3">
      <c r="A15737" s="14"/>
      <c r="B15737" s="30"/>
      <c r="C15737" s="30"/>
    </row>
    <row r="15738" spans="1:3" x14ac:dyDescent="0.3">
      <c r="A15738" s="14"/>
      <c r="B15738" s="30"/>
      <c r="C15738" s="30"/>
    </row>
    <row r="15739" spans="1:3" x14ac:dyDescent="0.3">
      <c r="A15739" s="14"/>
      <c r="B15739" s="30"/>
      <c r="C15739" s="30"/>
    </row>
    <row r="15740" spans="1:3" x14ac:dyDescent="0.3">
      <c r="A15740" s="14"/>
      <c r="B15740" s="30"/>
      <c r="C15740" s="30"/>
    </row>
    <row r="15741" spans="1:3" x14ac:dyDescent="0.3">
      <c r="A15741" s="14"/>
      <c r="B15741" s="30"/>
      <c r="C15741" s="30"/>
    </row>
    <row r="15742" spans="1:3" x14ac:dyDescent="0.3">
      <c r="A15742" s="14"/>
      <c r="B15742" s="30"/>
      <c r="C15742" s="30"/>
    </row>
    <row r="15743" spans="1:3" x14ac:dyDescent="0.3">
      <c r="A15743" s="14"/>
      <c r="B15743" s="30"/>
      <c r="C15743" s="30"/>
    </row>
    <row r="15744" spans="1:3" x14ac:dyDescent="0.3">
      <c r="A15744" s="14"/>
      <c r="B15744" s="30"/>
      <c r="C15744" s="30"/>
    </row>
    <row r="15745" spans="1:3" x14ac:dyDescent="0.3">
      <c r="A15745" s="14"/>
      <c r="B15745" s="30"/>
      <c r="C15745" s="30"/>
    </row>
    <row r="15746" spans="1:3" x14ac:dyDescent="0.3">
      <c r="A15746" s="14"/>
      <c r="B15746" s="30"/>
      <c r="C15746" s="30"/>
    </row>
    <row r="15747" spans="1:3" x14ac:dyDescent="0.3">
      <c r="A15747" s="14"/>
      <c r="B15747" s="30"/>
      <c r="C15747" s="30"/>
    </row>
    <row r="15748" spans="1:3" x14ac:dyDescent="0.3">
      <c r="A15748" s="14"/>
      <c r="B15748" s="30"/>
      <c r="C15748" s="30"/>
    </row>
    <row r="15749" spans="1:3" x14ac:dyDescent="0.3">
      <c r="A15749" s="14"/>
      <c r="B15749" s="30"/>
      <c r="C15749" s="30"/>
    </row>
    <row r="15750" spans="1:3" x14ac:dyDescent="0.3">
      <c r="A15750" s="14"/>
      <c r="B15750" s="30"/>
      <c r="C15750" s="30"/>
    </row>
    <row r="15751" spans="1:3" x14ac:dyDescent="0.3">
      <c r="A15751" s="14"/>
      <c r="B15751" s="30"/>
      <c r="C15751" s="30"/>
    </row>
    <row r="15752" spans="1:3" x14ac:dyDescent="0.3">
      <c r="A15752" s="14"/>
      <c r="B15752" s="30"/>
      <c r="C15752" s="30"/>
    </row>
    <row r="15753" spans="1:3" x14ac:dyDescent="0.3">
      <c r="A15753" s="14"/>
      <c r="B15753" s="30"/>
      <c r="C15753" s="30"/>
    </row>
    <row r="15754" spans="1:3" x14ac:dyDescent="0.3">
      <c r="A15754" s="14"/>
      <c r="B15754" s="30"/>
      <c r="C15754" s="30"/>
    </row>
    <row r="15755" spans="1:3" x14ac:dyDescent="0.3">
      <c r="A15755" s="14"/>
      <c r="B15755" s="30"/>
      <c r="C15755" s="30"/>
    </row>
    <row r="15756" spans="1:3" x14ac:dyDescent="0.3">
      <c r="A15756" s="14"/>
      <c r="B15756" s="30"/>
      <c r="C15756" s="30"/>
    </row>
    <row r="15757" spans="1:3" x14ac:dyDescent="0.3">
      <c r="A15757" s="14"/>
      <c r="B15757" s="30"/>
      <c r="C15757" s="30"/>
    </row>
    <row r="15758" spans="1:3" x14ac:dyDescent="0.3">
      <c r="A15758" s="14"/>
      <c r="B15758" s="30"/>
      <c r="C15758" s="30"/>
    </row>
    <row r="15759" spans="1:3" x14ac:dyDescent="0.3">
      <c r="A15759" s="14"/>
      <c r="B15759" s="30"/>
      <c r="C15759" s="30"/>
    </row>
    <row r="15760" spans="1:3" x14ac:dyDescent="0.3">
      <c r="A15760" s="14"/>
      <c r="B15760" s="30"/>
      <c r="C15760" s="30"/>
    </row>
    <row r="15761" spans="1:3" x14ac:dyDescent="0.3">
      <c r="A15761" s="14"/>
      <c r="B15761" s="30"/>
      <c r="C15761" s="30"/>
    </row>
    <row r="15762" spans="1:3" x14ac:dyDescent="0.3">
      <c r="A15762" s="14"/>
      <c r="B15762" s="30"/>
      <c r="C15762" s="30"/>
    </row>
    <row r="15763" spans="1:3" x14ac:dyDescent="0.3">
      <c r="A15763" s="14"/>
      <c r="B15763" s="30"/>
      <c r="C15763" s="30"/>
    </row>
    <row r="15764" spans="1:3" x14ac:dyDescent="0.3">
      <c r="A15764" s="14"/>
      <c r="B15764" s="30"/>
      <c r="C15764" s="30"/>
    </row>
    <row r="15765" spans="1:3" x14ac:dyDescent="0.3">
      <c r="A15765" s="14"/>
      <c r="B15765" s="30"/>
      <c r="C15765" s="30"/>
    </row>
    <row r="15766" spans="1:3" x14ac:dyDescent="0.3">
      <c r="A15766" s="14"/>
      <c r="B15766" s="30"/>
      <c r="C15766" s="30"/>
    </row>
    <row r="15767" spans="1:3" x14ac:dyDescent="0.3">
      <c r="A15767" s="14"/>
      <c r="B15767" s="30"/>
      <c r="C15767" s="30"/>
    </row>
    <row r="15768" spans="1:3" x14ac:dyDescent="0.3">
      <c r="A15768" s="14"/>
      <c r="B15768" s="30"/>
      <c r="C15768" s="30"/>
    </row>
    <row r="15769" spans="1:3" x14ac:dyDescent="0.3">
      <c r="A15769" s="14"/>
      <c r="B15769" s="30"/>
      <c r="C15769" s="30"/>
    </row>
    <row r="15770" spans="1:3" x14ac:dyDescent="0.3">
      <c r="A15770" s="14"/>
      <c r="B15770" s="30"/>
      <c r="C15770" s="30"/>
    </row>
    <row r="15771" spans="1:3" x14ac:dyDescent="0.3">
      <c r="A15771" s="14"/>
      <c r="B15771" s="30"/>
      <c r="C15771" s="30"/>
    </row>
    <row r="15772" spans="1:3" x14ac:dyDescent="0.3">
      <c r="A15772" s="14"/>
      <c r="B15772" s="30"/>
      <c r="C15772" s="30"/>
    </row>
    <row r="15773" spans="1:3" x14ac:dyDescent="0.3">
      <c r="A15773" s="14"/>
      <c r="B15773" s="30"/>
      <c r="C15773" s="30"/>
    </row>
    <row r="15774" spans="1:3" x14ac:dyDescent="0.3">
      <c r="A15774" s="14"/>
      <c r="B15774" s="30"/>
      <c r="C15774" s="30"/>
    </row>
    <row r="15775" spans="1:3" x14ac:dyDescent="0.3">
      <c r="A15775" s="14"/>
      <c r="B15775" s="30"/>
      <c r="C15775" s="30"/>
    </row>
    <row r="15776" spans="1:3" x14ac:dyDescent="0.3">
      <c r="A15776" s="14"/>
      <c r="B15776" s="30"/>
      <c r="C15776" s="30"/>
    </row>
    <row r="15777" spans="1:3" x14ac:dyDescent="0.3">
      <c r="A15777" s="14"/>
      <c r="B15777" s="30"/>
      <c r="C15777" s="30"/>
    </row>
    <row r="15778" spans="1:3" x14ac:dyDescent="0.3">
      <c r="A15778" s="14"/>
      <c r="B15778" s="30"/>
      <c r="C15778" s="30"/>
    </row>
    <row r="15779" spans="1:3" x14ac:dyDescent="0.3">
      <c r="A15779" s="14"/>
      <c r="B15779" s="30"/>
      <c r="C15779" s="30"/>
    </row>
    <row r="15780" spans="1:3" x14ac:dyDescent="0.3">
      <c r="A15780" s="14"/>
      <c r="B15780" s="30"/>
      <c r="C15780" s="30"/>
    </row>
    <row r="15781" spans="1:3" x14ac:dyDescent="0.3">
      <c r="A15781" s="14"/>
      <c r="B15781" s="30"/>
      <c r="C15781" s="30"/>
    </row>
    <row r="15782" spans="1:3" x14ac:dyDescent="0.3">
      <c r="A15782" s="14"/>
      <c r="B15782" s="30"/>
      <c r="C15782" s="30"/>
    </row>
    <row r="15783" spans="1:3" x14ac:dyDescent="0.3">
      <c r="A15783" s="14"/>
      <c r="B15783" s="30"/>
      <c r="C15783" s="30"/>
    </row>
    <row r="15784" spans="1:3" x14ac:dyDescent="0.3">
      <c r="A15784" s="14"/>
      <c r="B15784" s="30"/>
      <c r="C15784" s="30"/>
    </row>
    <row r="15785" spans="1:3" x14ac:dyDescent="0.3">
      <c r="A15785" s="14"/>
      <c r="B15785" s="30"/>
      <c r="C15785" s="30"/>
    </row>
    <row r="15786" spans="1:3" x14ac:dyDescent="0.3">
      <c r="A15786" s="14"/>
      <c r="B15786" s="30"/>
      <c r="C15786" s="30"/>
    </row>
    <row r="15787" spans="1:3" x14ac:dyDescent="0.3">
      <c r="A15787" s="14"/>
      <c r="B15787" s="30"/>
      <c r="C15787" s="30"/>
    </row>
    <row r="15788" spans="1:3" x14ac:dyDescent="0.3">
      <c r="A15788" s="14"/>
      <c r="B15788" s="30"/>
      <c r="C15788" s="30"/>
    </row>
    <row r="15789" spans="1:3" x14ac:dyDescent="0.3">
      <c r="A15789" s="14"/>
      <c r="B15789" s="30"/>
      <c r="C15789" s="30"/>
    </row>
    <row r="15790" spans="1:3" x14ac:dyDescent="0.3">
      <c r="A15790" s="14"/>
      <c r="B15790" s="30"/>
      <c r="C15790" s="30"/>
    </row>
    <row r="15791" spans="1:3" x14ac:dyDescent="0.3">
      <c r="A15791" s="14"/>
      <c r="B15791" s="30"/>
      <c r="C15791" s="30"/>
    </row>
    <row r="15792" spans="1:3" x14ac:dyDescent="0.3">
      <c r="A15792" s="14"/>
      <c r="B15792" s="30"/>
      <c r="C15792" s="30"/>
    </row>
    <row r="15793" spans="1:3" x14ac:dyDescent="0.3">
      <c r="A15793" s="14"/>
      <c r="B15793" s="30"/>
      <c r="C15793" s="30"/>
    </row>
    <row r="15794" spans="1:3" x14ac:dyDescent="0.3">
      <c r="A15794" s="14"/>
      <c r="B15794" s="30"/>
      <c r="C15794" s="30"/>
    </row>
    <row r="15795" spans="1:3" x14ac:dyDescent="0.3">
      <c r="A15795" s="14"/>
      <c r="B15795" s="30"/>
      <c r="C15795" s="30"/>
    </row>
    <row r="15796" spans="1:3" x14ac:dyDescent="0.3">
      <c r="A15796" s="14"/>
      <c r="B15796" s="30"/>
      <c r="C15796" s="30"/>
    </row>
    <row r="15797" spans="1:3" x14ac:dyDescent="0.3">
      <c r="A15797" s="14"/>
      <c r="B15797" s="30"/>
      <c r="C15797" s="30"/>
    </row>
    <row r="15798" spans="1:3" x14ac:dyDescent="0.3">
      <c r="A15798" s="14"/>
      <c r="B15798" s="30"/>
      <c r="C15798" s="30"/>
    </row>
    <row r="15799" spans="1:3" x14ac:dyDescent="0.3">
      <c r="A15799" s="14"/>
      <c r="B15799" s="30"/>
      <c r="C15799" s="30"/>
    </row>
    <row r="15800" spans="1:3" x14ac:dyDescent="0.3">
      <c r="A15800" s="14"/>
      <c r="B15800" s="30"/>
      <c r="C15800" s="30"/>
    </row>
    <row r="15801" spans="1:3" x14ac:dyDescent="0.3">
      <c r="A15801" s="14"/>
      <c r="B15801" s="30"/>
      <c r="C15801" s="30"/>
    </row>
    <row r="15802" spans="1:3" x14ac:dyDescent="0.3">
      <c r="A15802" s="14"/>
      <c r="B15802" s="30"/>
      <c r="C15802" s="30"/>
    </row>
    <row r="15803" spans="1:3" x14ac:dyDescent="0.3">
      <c r="A15803" s="14"/>
      <c r="B15803" s="30"/>
      <c r="C15803" s="30"/>
    </row>
    <row r="15804" spans="1:3" x14ac:dyDescent="0.3">
      <c r="A15804" s="14"/>
      <c r="B15804" s="30"/>
      <c r="C15804" s="30"/>
    </row>
    <row r="15805" spans="1:3" x14ac:dyDescent="0.3">
      <c r="A15805" s="14"/>
      <c r="B15805" s="30"/>
      <c r="C15805" s="30"/>
    </row>
    <row r="15806" spans="1:3" x14ac:dyDescent="0.3">
      <c r="A15806" s="14"/>
      <c r="B15806" s="30"/>
      <c r="C15806" s="30"/>
    </row>
    <row r="15807" spans="1:3" x14ac:dyDescent="0.3">
      <c r="A15807" s="14"/>
      <c r="B15807" s="30"/>
      <c r="C15807" s="30"/>
    </row>
    <row r="15808" spans="1:3" x14ac:dyDescent="0.3">
      <c r="A15808" s="14"/>
      <c r="B15808" s="30"/>
      <c r="C15808" s="30"/>
    </row>
    <row r="15809" spans="1:3" x14ac:dyDescent="0.3">
      <c r="A15809" s="14"/>
      <c r="B15809" s="30"/>
      <c r="C15809" s="30"/>
    </row>
    <row r="15810" spans="1:3" x14ac:dyDescent="0.3">
      <c r="A15810" s="14"/>
      <c r="B15810" s="30"/>
      <c r="C15810" s="30"/>
    </row>
    <row r="15811" spans="1:3" x14ac:dyDescent="0.3">
      <c r="A15811" s="14"/>
      <c r="B15811" s="30"/>
      <c r="C15811" s="30"/>
    </row>
    <row r="15812" spans="1:3" x14ac:dyDescent="0.3">
      <c r="A15812" s="14"/>
      <c r="B15812" s="30"/>
      <c r="C15812" s="30"/>
    </row>
    <row r="15813" spans="1:3" x14ac:dyDescent="0.3">
      <c r="A15813" s="14"/>
      <c r="B15813" s="30"/>
      <c r="C15813" s="30"/>
    </row>
    <row r="15814" spans="1:3" x14ac:dyDescent="0.3">
      <c r="A15814" s="14"/>
      <c r="B15814" s="30"/>
      <c r="C15814" s="30"/>
    </row>
    <row r="15815" spans="1:3" x14ac:dyDescent="0.3">
      <c r="A15815" s="14"/>
      <c r="B15815" s="30"/>
      <c r="C15815" s="30"/>
    </row>
    <row r="15816" spans="1:3" x14ac:dyDescent="0.3">
      <c r="A15816" s="14"/>
      <c r="B15816" s="30"/>
      <c r="C15816" s="30"/>
    </row>
    <row r="15817" spans="1:3" x14ac:dyDescent="0.3">
      <c r="A15817" s="14"/>
      <c r="B15817" s="30"/>
      <c r="C15817" s="30"/>
    </row>
    <row r="15818" spans="1:3" x14ac:dyDescent="0.3">
      <c r="A15818" s="14"/>
      <c r="B15818" s="30"/>
      <c r="C15818" s="30"/>
    </row>
    <row r="15819" spans="1:3" x14ac:dyDescent="0.3">
      <c r="A15819" s="14"/>
      <c r="B15819" s="30"/>
      <c r="C15819" s="30"/>
    </row>
    <row r="15820" spans="1:3" x14ac:dyDescent="0.3">
      <c r="A15820" s="14"/>
      <c r="B15820" s="30"/>
      <c r="C15820" s="30"/>
    </row>
    <row r="15821" spans="1:3" x14ac:dyDescent="0.3">
      <c r="A15821" s="14"/>
      <c r="B15821" s="30"/>
      <c r="C15821" s="30"/>
    </row>
    <row r="15822" spans="1:3" x14ac:dyDescent="0.3">
      <c r="A15822" s="14"/>
      <c r="B15822" s="30"/>
      <c r="C15822" s="30"/>
    </row>
    <row r="15823" spans="1:3" x14ac:dyDescent="0.3">
      <c r="A15823" s="14"/>
      <c r="B15823" s="30"/>
      <c r="C15823" s="30"/>
    </row>
    <row r="15824" spans="1:3" x14ac:dyDescent="0.3">
      <c r="A15824" s="14"/>
      <c r="B15824" s="30"/>
      <c r="C15824" s="30"/>
    </row>
    <row r="15825" spans="1:3" x14ac:dyDescent="0.3">
      <c r="A15825" s="14"/>
      <c r="B15825" s="30"/>
      <c r="C15825" s="30"/>
    </row>
    <row r="15826" spans="1:3" x14ac:dyDescent="0.3">
      <c r="A15826" s="14"/>
      <c r="B15826" s="30"/>
      <c r="C15826" s="30"/>
    </row>
    <row r="15827" spans="1:3" x14ac:dyDescent="0.3">
      <c r="A15827" s="14"/>
      <c r="B15827" s="30"/>
      <c r="C15827" s="30"/>
    </row>
    <row r="15828" spans="1:3" x14ac:dyDescent="0.3">
      <c r="A15828" s="14"/>
      <c r="B15828" s="30"/>
      <c r="C15828" s="30"/>
    </row>
    <row r="15829" spans="1:3" x14ac:dyDescent="0.3">
      <c r="A15829" s="14"/>
      <c r="B15829" s="30"/>
      <c r="C15829" s="30"/>
    </row>
    <row r="15830" spans="1:3" x14ac:dyDescent="0.3">
      <c r="A15830" s="14"/>
      <c r="B15830" s="30"/>
      <c r="C15830" s="30"/>
    </row>
    <row r="15831" spans="1:3" x14ac:dyDescent="0.3">
      <c r="A15831" s="14"/>
      <c r="B15831" s="30"/>
      <c r="C15831" s="30"/>
    </row>
    <row r="15832" spans="1:3" x14ac:dyDescent="0.3">
      <c r="A15832" s="14"/>
      <c r="B15832" s="30"/>
      <c r="C15832" s="30"/>
    </row>
    <row r="15833" spans="1:3" x14ac:dyDescent="0.3">
      <c r="A15833" s="14"/>
      <c r="B15833" s="30"/>
      <c r="C15833" s="30"/>
    </row>
    <row r="15834" spans="1:3" x14ac:dyDescent="0.3">
      <c r="A15834" s="14"/>
      <c r="B15834" s="30"/>
      <c r="C15834" s="30"/>
    </row>
    <row r="15835" spans="1:3" x14ac:dyDescent="0.3">
      <c r="A15835" s="14"/>
      <c r="B15835" s="30"/>
      <c r="C15835" s="30"/>
    </row>
    <row r="15836" spans="1:3" x14ac:dyDescent="0.3">
      <c r="A15836" s="14"/>
      <c r="B15836" s="30"/>
      <c r="C15836" s="30"/>
    </row>
    <row r="15837" spans="1:3" x14ac:dyDescent="0.3">
      <c r="A15837" s="14"/>
      <c r="B15837" s="30"/>
      <c r="C15837" s="30"/>
    </row>
    <row r="15838" spans="1:3" x14ac:dyDescent="0.3">
      <c r="A15838" s="14"/>
      <c r="B15838" s="30"/>
      <c r="C15838" s="30"/>
    </row>
    <row r="15839" spans="1:3" x14ac:dyDescent="0.3">
      <c r="A15839" s="14"/>
      <c r="B15839" s="30"/>
      <c r="C15839" s="30"/>
    </row>
    <row r="15840" spans="1:3" x14ac:dyDescent="0.3">
      <c r="A15840" s="14"/>
      <c r="B15840" s="30"/>
      <c r="C15840" s="30"/>
    </row>
    <row r="15841" spans="1:3" x14ac:dyDescent="0.3">
      <c r="A15841" s="14"/>
      <c r="B15841" s="30"/>
      <c r="C15841" s="30"/>
    </row>
    <row r="15842" spans="1:3" x14ac:dyDescent="0.3">
      <c r="A15842" s="14"/>
      <c r="B15842" s="30"/>
      <c r="C15842" s="30"/>
    </row>
    <row r="15843" spans="1:3" x14ac:dyDescent="0.3">
      <c r="A15843" s="14"/>
      <c r="B15843" s="30"/>
      <c r="C15843" s="30"/>
    </row>
    <row r="15844" spans="1:3" x14ac:dyDescent="0.3">
      <c r="A15844" s="14"/>
      <c r="B15844" s="30"/>
      <c r="C15844" s="30"/>
    </row>
    <row r="15845" spans="1:3" x14ac:dyDescent="0.3">
      <c r="A15845" s="14"/>
      <c r="B15845" s="30"/>
      <c r="C15845" s="30"/>
    </row>
    <row r="15846" spans="1:3" x14ac:dyDescent="0.3">
      <c r="A15846" s="14"/>
      <c r="B15846" s="30"/>
      <c r="C15846" s="30"/>
    </row>
    <row r="15847" spans="1:3" x14ac:dyDescent="0.3">
      <c r="A15847" s="14"/>
      <c r="B15847" s="30"/>
      <c r="C15847" s="30"/>
    </row>
    <row r="15848" spans="1:3" x14ac:dyDescent="0.3">
      <c r="A15848" s="14"/>
      <c r="B15848" s="30"/>
      <c r="C15848" s="30"/>
    </row>
    <row r="15849" spans="1:3" x14ac:dyDescent="0.3">
      <c r="A15849" s="14"/>
      <c r="B15849" s="30"/>
      <c r="C15849" s="30"/>
    </row>
    <row r="15850" spans="1:3" x14ac:dyDescent="0.3">
      <c r="A15850" s="14"/>
      <c r="B15850" s="30"/>
      <c r="C15850" s="30"/>
    </row>
    <row r="15851" spans="1:3" x14ac:dyDescent="0.3">
      <c r="A15851" s="14"/>
      <c r="B15851" s="30"/>
      <c r="C15851" s="30"/>
    </row>
    <row r="15852" spans="1:3" x14ac:dyDescent="0.3">
      <c r="A15852" s="14"/>
      <c r="B15852" s="30"/>
      <c r="C15852" s="30"/>
    </row>
    <row r="15853" spans="1:3" x14ac:dyDescent="0.3">
      <c r="A15853" s="14"/>
      <c r="B15853" s="30"/>
      <c r="C15853" s="30"/>
    </row>
    <row r="15854" spans="1:3" x14ac:dyDescent="0.3">
      <c r="A15854" s="14"/>
      <c r="B15854" s="30"/>
      <c r="C15854" s="30"/>
    </row>
    <row r="15855" spans="1:3" x14ac:dyDescent="0.3">
      <c r="A15855" s="14"/>
      <c r="B15855" s="30"/>
      <c r="C15855" s="30"/>
    </row>
    <row r="15856" spans="1:3" x14ac:dyDescent="0.3">
      <c r="A15856" s="14"/>
      <c r="B15856" s="30"/>
      <c r="C15856" s="30"/>
    </row>
    <row r="15857" spans="1:3" x14ac:dyDescent="0.3">
      <c r="A15857" s="14"/>
      <c r="B15857" s="30"/>
      <c r="C15857" s="30"/>
    </row>
    <row r="15858" spans="1:3" x14ac:dyDescent="0.3">
      <c r="A15858" s="14"/>
      <c r="B15858" s="30"/>
      <c r="C15858" s="30"/>
    </row>
    <row r="15859" spans="1:3" x14ac:dyDescent="0.3">
      <c r="A15859" s="14"/>
      <c r="B15859" s="30"/>
      <c r="C15859" s="30"/>
    </row>
    <row r="15860" spans="1:3" x14ac:dyDescent="0.3">
      <c r="A15860" s="14"/>
      <c r="B15860" s="30"/>
      <c r="C15860" s="30"/>
    </row>
    <row r="15861" spans="1:3" x14ac:dyDescent="0.3">
      <c r="A15861" s="14"/>
      <c r="B15861" s="30"/>
      <c r="C15861" s="30"/>
    </row>
    <row r="15862" spans="1:3" x14ac:dyDescent="0.3">
      <c r="A15862" s="14"/>
      <c r="B15862" s="30"/>
      <c r="C15862" s="30"/>
    </row>
    <row r="15863" spans="1:3" x14ac:dyDescent="0.3">
      <c r="A15863" s="14"/>
      <c r="B15863" s="30"/>
      <c r="C15863" s="30"/>
    </row>
    <row r="15864" spans="1:3" x14ac:dyDescent="0.3">
      <c r="A15864" s="14"/>
      <c r="B15864" s="30"/>
      <c r="C15864" s="30"/>
    </row>
    <row r="15865" spans="1:3" x14ac:dyDescent="0.3">
      <c r="A15865" s="14"/>
      <c r="B15865" s="30"/>
      <c r="C15865" s="30"/>
    </row>
    <row r="15866" spans="1:3" x14ac:dyDescent="0.3">
      <c r="A15866" s="14"/>
      <c r="B15866" s="30"/>
      <c r="C15866" s="30"/>
    </row>
    <row r="15867" spans="1:3" x14ac:dyDescent="0.3">
      <c r="A15867" s="14"/>
      <c r="B15867" s="30"/>
      <c r="C15867" s="30"/>
    </row>
    <row r="15868" spans="1:3" x14ac:dyDescent="0.3">
      <c r="A15868" s="14"/>
      <c r="B15868" s="30"/>
      <c r="C15868" s="30"/>
    </row>
    <row r="15869" spans="1:3" x14ac:dyDescent="0.3">
      <c r="A15869" s="14"/>
      <c r="B15869" s="30"/>
      <c r="C15869" s="30"/>
    </row>
    <row r="15870" spans="1:3" x14ac:dyDescent="0.3">
      <c r="A15870" s="14"/>
      <c r="B15870" s="30"/>
      <c r="C15870" s="30"/>
    </row>
    <row r="15871" spans="1:3" x14ac:dyDescent="0.3">
      <c r="A15871" s="14"/>
      <c r="B15871" s="30"/>
      <c r="C15871" s="30"/>
    </row>
    <row r="15872" spans="1:3" x14ac:dyDescent="0.3">
      <c r="A15872" s="14"/>
      <c r="B15872" s="30"/>
      <c r="C15872" s="30"/>
    </row>
    <row r="15873" spans="1:3" x14ac:dyDescent="0.3">
      <c r="A15873" s="14"/>
      <c r="B15873" s="30"/>
      <c r="C15873" s="30"/>
    </row>
    <row r="15874" spans="1:3" x14ac:dyDescent="0.3">
      <c r="A15874" s="14"/>
      <c r="B15874" s="30"/>
      <c r="C15874" s="30"/>
    </row>
    <row r="15875" spans="1:3" x14ac:dyDescent="0.3">
      <c r="A15875" s="14"/>
      <c r="B15875" s="30"/>
      <c r="C15875" s="30"/>
    </row>
    <row r="15876" spans="1:3" x14ac:dyDescent="0.3">
      <c r="A15876" s="14"/>
      <c r="B15876" s="30"/>
      <c r="C15876" s="30"/>
    </row>
    <row r="15877" spans="1:3" x14ac:dyDescent="0.3">
      <c r="A15877" s="14"/>
      <c r="B15877" s="30"/>
      <c r="C15877" s="30"/>
    </row>
    <row r="15878" spans="1:3" x14ac:dyDescent="0.3">
      <c r="A15878" s="14"/>
      <c r="B15878" s="30"/>
      <c r="C15878" s="30"/>
    </row>
    <row r="15879" spans="1:3" x14ac:dyDescent="0.3">
      <c r="A15879" s="14"/>
      <c r="B15879" s="30"/>
      <c r="C15879" s="30"/>
    </row>
    <row r="15880" spans="1:3" x14ac:dyDescent="0.3">
      <c r="A15880" s="14"/>
      <c r="B15880" s="30"/>
      <c r="C15880" s="30"/>
    </row>
    <row r="15881" spans="1:3" x14ac:dyDescent="0.3">
      <c r="A15881" s="14"/>
      <c r="B15881" s="30"/>
      <c r="C15881" s="30"/>
    </row>
    <row r="15882" spans="1:3" x14ac:dyDescent="0.3">
      <c r="A15882" s="14"/>
      <c r="B15882" s="30"/>
      <c r="C15882" s="30"/>
    </row>
    <row r="15883" spans="1:3" x14ac:dyDescent="0.3">
      <c r="A15883" s="14"/>
      <c r="B15883" s="30"/>
      <c r="C15883" s="30"/>
    </row>
    <row r="15884" spans="1:3" x14ac:dyDescent="0.3">
      <c r="A15884" s="14"/>
      <c r="B15884" s="30"/>
      <c r="C15884" s="30"/>
    </row>
    <row r="15885" spans="1:3" x14ac:dyDescent="0.3">
      <c r="A15885" s="14"/>
      <c r="B15885" s="30"/>
      <c r="C15885" s="30"/>
    </row>
    <row r="15886" spans="1:3" x14ac:dyDescent="0.3">
      <c r="A15886" s="14"/>
      <c r="B15886" s="30"/>
      <c r="C15886" s="30"/>
    </row>
    <row r="15887" spans="1:3" x14ac:dyDescent="0.3">
      <c r="A15887" s="14"/>
      <c r="B15887" s="30"/>
      <c r="C15887" s="30"/>
    </row>
    <row r="15888" spans="1:3" x14ac:dyDescent="0.3">
      <c r="A15888" s="14"/>
      <c r="B15888" s="30"/>
      <c r="C15888" s="30"/>
    </row>
    <row r="15889" spans="1:3" x14ac:dyDescent="0.3">
      <c r="A15889" s="14"/>
      <c r="B15889" s="30"/>
      <c r="C15889" s="30"/>
    </row>
    <row r="15890" spans="1:3" x14ac:dyDescent="0.3">
      <c r="A15890" s="14"/>
      <c r="B15890" s="30"/>
      <c r="C15890" s="30"/>
    </row>
    <row r="15891" spans="1:3" x14ac:dyDescent="0.3">
      <c r="A15891" s="14"/>
      <c r="B15891" s="30"/>
      <c r="C15891" s="30"/>
    </row>
    <row r="15892" spans="1:3" x14ac:dyDescent="0.3">
      <c r="A15892" s="14"/>
      <c r="B15892" s="30"/>
      <c r="C15892" s="30"/>
    </row>
    <row r="15893" spans="1:3" x14ac:dyDescent="0.3">
      <c r="A15893" s="14"/>
      <c r="B15893" s="30"/>
      <c r="C15893" s="30"/>
    </row>
    <row r="15894" spans="1:3" x14ac:dyDescent="0.3">
      <c r="A15894" s="14"/>
      <c r="B15894" s="30"/>
      <c r="C15894" s="30"/>
    </row>
    <row r="15895" spans="1:3" x14ac:dyDescent="0.3">
      <c r="A15895" s="14"/>
      <c r="B15895" s="30"/>
      <c r="C15895" s="30"/>
    </row>
    <row r="15896" spans="1:3" x14ac:dyDescent="0.3">
      <c r="A15896" s="14"/>
      <c r="B15896" s="30"/>
      <c r="C15896" s="30"/>
    </row>
    <row r="15897" spans="1:3" x14ac:dyDescent="0.3">
      <c r="A15897" s="14"/>
      <c r="B15897" s="30"/>
      <c r="C15897" s="30"/>
    </row>
    <row r="15898" spans="1:3" x14ac:dyDescent="0.3">
      <c r="A15898" s="14"/>
      <c r="B15898" s="30"/>
      <c r="C15898" s="30"/>
    </row>
    <row r="15899" spans="1:3" x14ac:dyDescent="0.3">
      <c r="A15899" s="14"/>
      <c r="B15899" s="30"/>
      <c r="C15899" s="30"/>
    </row>
    <row r="15900" spans="1:3" x14ac:dyDescent="0.3">
      <c r="A15900" s="14"/>
      <c r="B15900" s="30"/>
      <c r="C15900" s="30"/>
    </row>
    <row r="15901" spans="1:3" x14ac:dyDescent="0.3">
      <c r="A15901" s="14"/>
      <c r="B15901" s="30"/>
      <c r="C15901" s="30"/>
    </row>
    <row r="15902" spans="1:3" x14ac:dyDescent="0.3">
      <c r="A15902" s="14"/>
      <c r="B15902" s="30"/>
      <c r="C15902" s="30"/>
    </row>
    <row r="15903" spans="1:3" x14ac:dyDescent="0.3">
      <c r="A15903" s="14"/>
      <c r="B15903" s="30"/>
      <c r="C15903" s="30"/>
    </row>
    <row r="15904" spans="1:3" x14ac:dyDescent="0.3">
      <c r="A15904" s="14"/>
      <c r="B15904" s="30"/>
      <c r="C15904" s="30"/>
    </row>
    <row r="15905" spans="1:3" x14ac:dyDescent="0.3">
      <c r="A15905" s="14"/>
      <c r="B15905" s="30"/>
      <c r="C15905" s="30"/>
    </row>
    <row r="15906" spans="1:3" x14ac:dyDescent="0.3">
      <c r="A15906" s="14"/>
      <c r="B15906" s="30"/>
      <c r="C15906" s="30"/>
    </row>
    <row r="15907" spans="1:3" x14ac:dyDescent="0.3">
      <c r="A15907" s="14"/>
      <c r="B15907" s="30"/>
      <c r="C15907" s="30"/>
    </row>
    <row r="15908" spans="1:3" x14ac:dyDescent="0.3">
      <c r="A15908" s="14"/>
      <c r="B15908" s="30"/>
      <c r="C15908" s="30"/>
    </row>
    <row r="15909" spans="1:3" x14ac:dyDescent="0.3">
      <c r="A15909" s="14"/>
      <c r="B15909" s="30"/>
      <c r="C15909" s="30"/>
    </row>
    <row r="15910" spans="1:3" x14ac:dyDescent="0.3">
      <c r="A15910" s="14"/>
      <c r="B15910" s="30"/>
      <c r="C15910" s="30"/>
    </row>
    <row r="15911" spans="1:3" x14ac:dyDescent="0.3">
      <c r="A15911" s="14"/>
      <c r="B15911" s="30"/>
      <c r="C15911" s="30"/>
    </row>
    <row r="15912" spans="1:3" x14ac:dyDescent="0.3">
      <c r="A15912" s="14"/>
      <c r="B15912" s="30"/>
      <c r="C15912" s="30"/>
    </row>
    <row r="15913" spans="1:3" x14ac:dyDescent="0.3">
      <c r="A15913" s="14"/>
      <c r="B15913" s="30"/>
      <c r="C15913" s="30"/>
    </row>
    <row r="15914" spans="1:3" x14ac:dyDescent="0.3">
      <c r="A15914" s="14"/>
      <c r="B15914" s="30"/>
      <c r="C15914" s="30"/>
    </row>
    <row r="15915" spans="1:3" x14ac:dyDescent="0.3">
      <c r="A15915" s="14"/>
      <c r="B15915" s="30"/>
      <c r="C15915" s="30"/>
    </row>
    <row r="15916" spans="1:3" x14ac:dyDescent="0.3">
      <c r="A15916" s="14"/>
      <c r="B15916" s="30"/>
      <c r="C15916" s="30"/>
    </row>
    <row r="15917" spans="1:3" x14ac:dyDescent="0.3">
      <c r="A15917" s="14"/>
      <c r="B15917" s="30"/>
      <c r="C15917" s="30"/>
    </row>
    <row r="15918" spans="1:3" x14ac:dyDescent="0.3">
      <c r="A15918" s="14"/>
      <c r="B15918" s="30"/>
      <c r="C15918" s="30"/>
    </row>
    <row r="15919" spans="1:3" x14ac:dyDescent="0.3">
      <c r="A15919" s="14"/>
      <c r="B15919" s="30"/>
      <c r="C15919" s="30"/>
    </row>
    <row r="15920" spans="1:3" x14ac:dyDescent="0.3">
      <c r="A15920" s="14"/>
      <c r="B15920" s="30"/>
      <c r="C15920" s="30"/>
    </row>
    <row r="15921" spans="1:3" x14ac:dyDescent="0.3">
      <c r="A15921" s="14"/>
      <c r="B15921" s="30"/>
      <c r="C15921" s="30"/>
    </row>
    <row r="15922" spans="1:3" x14ac:dyDescent="0.3">
      <c r="A15922" s="14"/>
      <c r="B15922" s="30"/>
      <c r="C15922" s="30"/>
    </row>
    <row r="15923" spans="1:3" x14ac:dyDescent="0.3">
      <c r="A15923" s="14"/>
      <c r="B15923" s="30"/>
      <c r="C15923" s="30"/>
    </row>
    <row r="15924" spans="1:3" x14ac:dyDescent="0.3">
      <c r="A15924" s="14"/>
      <c r="B15924" s="30"/>
      <c r="C15924" s="30"/>
    </row>
    <row r="15925" spans="1:3" x14ac:dyDescent="0.3">
      <c r="A15925" s="14"/>
      <c r="B15925" s="30"/>
      <c r="C15925" s="30"/>
    </row>
    <row r="15926" spans="1:3" x14ac:dyDescent="0.3">
      <c r="A15926" s="14"/>
      <c r="B15926" s="30"/>
      <c r="C15926" s="30"/>
    </row>
    <row r="15927" spans="1:3" x14ac:dyDescent="0.3">
      <c r="A15927" s="14"/>
      <c r="B15927" s="30"/>
      <c r="C15927" s="30"/>
    </row>
    <row r="15928" spans="1:3" x14ac:dyDescent="0.3">
      <c r="A15928" s="14"/>
      <c r="B15928" s="30"/>
      <c r="C15928" s="30"/>
    </row>
    <row r="15929" spans="1:3" x14ac:dyDescent="0.3">
      <c r="A15929" s="14"/>
      <c r="B15929" s="30"/>
      <c r="C15929" s="30"/>
    </row>
    <row r="15930" spans="1:3" x14ac:dyDescent="0.3">
      <c r="A15930" s="14"/>
      <c r="B15930" s="30"/>
      <c r="C15930" s="30"/>
    </row>
    <row r="15931" spans="1:3" x14ac:dyDescent="0.3">
      <c r="A15931" s="14"/>
      <c r="B15931" s="30"/>
      <c r="C15931" s="30"/>
    </row>
    <row r="15932" spans="1:3" x14ac:dyDescent="0.3">
      <c r="A15932" s="14"/>
      <c r="B15932" s="30"/>
      <c r="C15932" s="30"/>
    </row>
    <row r="15933" spans="1:3" x14ac:dyDescent="0.3">
      <c r="A15933" s="14"/>
      <c r="B15933" s="30"/>
      <c r="C15933" s="30"/>
    </row>
    <row r="15934" spans="1:3" x14ac:dyDescent="0.3">
      <c r="A15934" s="14"/>
      <c r="B15934" s="30"/>
      <c r="C15934" s="30"/>
    </row>
    <row r="15935" spans="1:3" x14ac:dyDescent="0.3">
      <c r="A15935" s="14"/>
      <c r="B15935" s="30"/>
      <c r="C15935" s="30"/>
    </row>
    <row r="15936" spans="1:3" x14ac:dyDescent="0.3">
      <c r="A15936" s="14"/>
      <c r="B15936" s="30"/>
      <c r="C15936" s="30"/>
    </row>
    <row r="15937" spans="1:3" x14ac:dyDescent="0.3">
      <c r="A15937" s="14"/>
      <c r="B15937" s="30"/>
      <c r="C15937" s="30"/>
    </row>
    <row r="15938" spans="1:3" x14ac:dyDescent="0.3">
      <c r="A15938" s="14"/>
      <c r="B15938" s="30"/>
      <c r="C15938" s="30"/>
    </row>
    <row r="15939" spans="1:3" x14ac:dyDescent="0.3">
      <c r="A15939" s="14"/>
      <c r="B15939" s="30"/>
      <c r="C15939" s="30"/>
    </row>
    <row r="15940" spans="1:3" x14ac:dyDescent="0.3">
      <c r="A15940" s="14"/>
      <c r="B15940" s="30"/>
      <c r="C15940" s="30"/>
    </row>
    <row r="15941" spans="1:3" x14ac:dyDescent="0.3">
      <c r="A15941" s="14"/>
      <c r="B15941" s="30"/>
      <c r="C15941" s="30"/>
    </row>
    <row r="15942" spans="1:3" x14ac:dyDescent="0.3">
      <c r="A15942" s="14"/>
      <c r="B15942" s="30"/>
      <c r="C15942" s="30"/>
    </row>
    <row r="15943" spans="1:3" x14ac:dyDescent="0.3">
      <c r="A15943" s="14"/>
      <c r="B15943" s="30"/>
      <c r="C15943" s="30"/>
    </row>
    <row r="15944" spans="1:3" x14ac:dyDescent="0.3">
      <c r="A15944" s="14"/>
      <c r="B15944" s="30"/>
      <c r="C15944" s="30"/>
    </row>
    <row r="15945" spans="1:3" x14ac:dyDescent="0.3">
      <c r="A15945" s="14"/>
      <c r="B15945" s="30"/>
      <c r="C15945" s="30"/>
    </row>
    <row r="15946" spans="1:3" x14ac:dyDescent="0.3">
      <c r="A15946" s="14"/>
      <c r="B15946" s="30"/>
      <c r="C15946" s="30"/>
    </row>
    <row r="15947" spans="1:3" x14ac:dyDescent="0.3">
      <c r="A15947" s="14"/>
      <c r="B15947" s="30"/>
      <c r="C15947" s="30"/>
    </row>
    <row r="15948" spans="1:3" x14ac:dyDescent="0.3">
      <c r="A15948" s="14"/>
      <c r="B15948" s="30"/>
      <c r="C15948" s="30"/>
    </row>
    <row r="15949" spans="1:3" x14ac:dyDescent="0.3">
      <c r="A15949" s="14"/>
      <c r="B15949" s="30"/>
      <c r="C15949" s="30"/>
    </row>
    <row r="15950" spans="1:3" x14ac:dyDescent="0.3">
      <c r="A15950" s="14"/>
      <c r="B15950" s="30"/>
      <c r="C15950" s="30"/>
    </row>
    <row r="15951" spans="1:3" x14ac:dyDescent="0.3">
      <c r="A15951" s="14"/>
      <c r="B15951" s="30"/>
      <c r="C15951" s="30"/>
    </row>
    <row r="15952" spans="1:3" x14ac:dyDescent="0.3">
      <c r="A15952" s="14"/>
      <c r="B15952" s="30"/>
      <c r="C15952" s="30"/>
    </row>
    <row r="15953" spans="1:3" x14ac:dyDescent="0.3">
      <c r="A15953" s="14"/>
      <c r="B15953" s="30"/>
      <c r="C15953" s="30"/>
    </row>
    <row r="15954" spans="1:3" x14ac:dyDescent="0.3">
      <c r="A15954" s="14"/>
      <c r="B15954" s="30"/>
      <c r="C15954" s="30"/>
    </row>
    <row r="15955" spans="1:3" x14ac:dyDescent="0.3">
      <c r="A15955" s="14"/>
      <c r="B15955" s="30"/>
      <c r="C15955" s="30"/>
    </row>
    <row r="15956" spans="1:3" x14ac:dyDescent="0.3">
      <c r="A15956" s="14"/>
      <c r="B15956" s="30"/>
      <c r="C15956" s="30"/>
    </row>
    <row r="15957" spans="1:3" x14ac:dyDescent="0.3">
      <c r="A15957" s="14"/>
      <c r="B15957" s="30"/>
      <c r="C15957" s="30"/>
    </row>
    <row r="15958" spans="1:3" x14ac:dyDescent="0.3">
      <c r="A15958" s="14"/>
      <c r="B15958" s="30"/>
      <c r="C15958" s="30"/>
    </row>
    <row r="15959" spans="1:3" x14ac:dyDescent="0.3">
      <c r="A15959" s="14"/>
      <c r="B15959" s="30"/>
      <c r="C15959" s="30"/>
    </row>
    <row r="15960" spans="1:3" x14ac:dyDescent="0.3">
      <c r="A15960" s="14"/>
      <c r="B15960" s="30"/>
      <c r="C15960" s="30"/>
    </row>
    <row r="15961" spans="1:3" x14ac:dyDescent="0.3">
      <c r="A15961" s="14"/>
      <c r="B15961" s="30"/>
      <c r="C15961" s="30"/>
    </row>
    <row r="15962" spans="1:3" x14ac:dyDescent="0.3">
      <c r="A15962" s="14"/>
      <c r="B15962" s="30"/>
      <c r="C15962" s="30"/>
    </row>
    <row r="15963" spans="1:3" x14ac:dyDescent="0.3">
      <c r="A15963" s="14"/>
      <c r="B15963" s="30"/>
      <c r="C15963" s="30"/>
    </row>
    <row r="15964" spans="1:3" x14ac:dyDescent="0.3">
      <c r="A15964" s="14"/>
      <c r="B15964" s="30"/>
      <c r="C15964" s="30"/>
    </row>
    <row r="15965" spans="1:3" x14ac:dyDescent="0.3">
      <c r="A15965" s="14"/>
      <c r="B15965" s="30"/>
      <c r="C15965" s="30"/>
    </row>
    <row r="15966" spans="1:3" x14ac:dyDescent="0.3">
      <c r="A15966" s="14"/>
      <c r="B15966" s="30"/>
      <c r="C15966" s="30"/>
    </row>
    <row r="15967" spans="1:3" x14ac:dyDescent="0.3">
      <c r="A15967" s="14"/>
      <c r="B15967" s="30"/>
      <c r="C15967" s="30"/>
    </row>
    <row r="15968" spans="1:3" x14ac:dyDescent="0.3">
      <c r="A15968" s="14"/>
      <c r="B15968" s="30"/>
      <c r="C15968" s="30"/>
    </row>
    <row r="15969" spans="1:3" x14ac:dyDescent="0.3">
      <c r="A15969" s="14"/>
      <c r="B15969" s="30"/>
      <c r="C15969" s="30"/>
    </row>
    <row r="15970" spans="1:3" x14ac:dyDescent="0.3">
      <c r="A15970" s="14"/>
      <c r="B15970" s="30"/>
      <c r="C15970" s="30"/>
    </row>
    <row r="15971" spans="1:3" x14ac:dyDescent="0.3">
      <c r="A15971" s="14"/>
      <c r="B15971" s="30"/>
      <c r="C15971" s="30"/>
    </row>
    <row r="15972" spans="1:3" x14ac:dyDescent="0.3">
      <c r="A15972" s="14"/>
      <c r="B15972" s="30"/>
      <c r="C15972" s="30"/>
    </row>
    <row r="15973" spans="1:3" x14ac:dyDescent="0.3">
      <c r="A15973" s="14"/>
      <c r="B15973" s="30"/>
      <c r="C15973" s="30"/>
    </row>
    <row r="15974" spans="1:3" x14ac:dyDescent="0.3">
      <c r="A15974" s="14"/>
      <c r="B15974" s="30"/>
      <c r="C15974" s="30"/>
    </row>
    <row r="15975" spans="1:3" x14ac:dyDescent="0.3">
      <c r="A15975" s="14"/>
      <c r="B15975" s="30"/>
      <c r="C15975" s="30"/>
    </row>
    <row r="15976" spans="1:3" x14ac:dyDescent="0.3">
      <c r="A15976" s="14"/>
      <c r="B15976" s="30"/>
      <c r="C15976" s="30"/>
    </row>
    <row r="15977" spans="1:3" x14ac:dyDescent="0.3">
      <c r="A15977" s="14"/>
      <c r="B15977" s="30"/>
      <c r="C15977" s="30"/>
    </row>
    <row r="15978" spans="1:3" x14ac:dyDescent="0.3">
      <c r="A15978" s="14"/>
      <c r="B15978" s="30"/>
      <c r="C15978" s="30"/>
    </row>
    <row r="15979" spans="1:3" x14ac:dyDescent="0.3">
      <c r="A15979" s="14"/>
      <c r="B15979" s="30"/>
      <c r="C15979" s="30"/>
    </row>
    <row r="15980" spans="1:3" x14ac:dyDescent="0.3">
      <c r="A15980" s="14"/>
      <c r="B15980" s="30"/>
      <c r="C15980" s="30"/>
    </row>
    <row r="15981" spans="1:3" x14ac:dyDescent="0.3">
      <c r="A15981" s="14"/>
      <c r="B15981" s="30"/>
      <c r="C15981" s="30"/>
    </row>
    <row r="15982" spans="1:3" x14ac:dyDescent="0.3">
      <c r="A15982" s="14"/>
      <c r="B15982" s="30"/>
      <c r="C15982" s="30"/>
    </row>
    <row r="15983" spans="1:3" x14ac:dyDescent="0.3">
      <c r="A15983" s="14"/>
      <c r="B15983" s="30"/>
      <c r="C15983" s="30"/>
    </row>
    <row r="15984" spans="1:3" x14ac:dyDescent="0.3">
      <c r="A15984" s="14"/>
      <c r="B15984" s="30"/>
      <c r="C15984" s="30"/>
    </row>
    <row r="15985" spans="1:3" x14ac:dyDescent="0.3">
      <c r="A15985" s="14"/>
      <c r="B15985" s="30"/>
      <c r="C15985" s="30"/>
    </row>
    <row r="15986" spans="1:3" x14ac:dyDescent="0.3">
      <c r="A15986" s="14"/>
      <c r="B15986" s="30"/>
      <c r="C15986" s="30"/>
    </row>
    <row r="15987" spans="1:3" x14ac:dyDescent="0.3">
      <c r="A15987" s="14"/>
      <c r="B15987" s="30"/>
      <c r="C15987" s="30"/>
    </row>
    <row r="15988" spans="1:3" x14ac:dyDescent="0.3">
      <c r="A15988" s="14"/>
      <c r="B15988" s="30"/>
      <c r="C15988" s="30"/>
    </row>
    <row r="15989" spans="1:3" x14ac:dyDescent="0.3">
      <c r="A15989" s="14"/>
      <c r="B15989" s="30"/>
      <c r="C15989" s="30"/>
    </row>
    <row r="15990" spans="1:3" x14ac:dyDescent="0.3">
      <c r="A15990" s="14"/>
      <c r="B15990" s="30"/>
      <c r="C15990" s="30"/>
    </row>
    <row r="15991" spans="1:3" x14ac:dyDescent="0.3">
      <c r="A15991" s="14"/>
      <c r="B15991" s="30"/>
      <c r="C15991" s="30"/>
    </row>
    <row r="15992" spans="1:3" x14ac:dyDescent="0.3">
      <c r="A15992" s="14"/>
      <c r="B15992" s="30"/>
      <c r="C15992" s="30"/>
    </row>
    <row r="15993" spans="1:3" x14ac:dyDescent="0.3">
      <c r="A15993" s="14"/>
      <c r="B15993" s="30"/>
      <c r="C15993" s="30"/>
    </row>
    <row r="15994" spans="1:3" x14ac:dyDescent="0.3">
      <c r="A15994" s="14"/>
      <c r="B15994" s="30"/>
      <c r="C15994" s="30"/>
    </row>
    <row r="15995" spans="1:3" x14ac:dyDescent="0.3">
      <c r="A15995" s="14"/>
      <c r="B15995" s="30"/>
      <c r="C15995" s="30"/>
    </row>
    <row r="15996" spans="1:3" x14ac:dyDescent="0.3">
      <c r="A15996" s="14"/>
      <c r="B15996" s="30"/>
      <c r="C15996" s="30"/>
    </row>
    <row r="15997" spans="1:3" x14ac:dyDescent="0.3">
      <c r="A15997" s="14"/>
      <c r="B15997" s="30"/>
      <c r="C15997" s="30"/>
    </row>
    <row r="15998" spans="1:3" x14ac:dyDescent="0.3">
      <c r="A15998" s="14"/>
      <c r="B15998" s="30"/>
      <c r="C15998" s="30"/>
    </row>
    <row r="15999" spans="1:3" x14ac:dyDescent="0.3">
      <c r="A15999" s="14"/>
      <c r="B15999" s="30"/>
      <c r="C15999" s="30"/>
    </row>
    <row r="16000" spans="1:3" x14ac:dyDescent="0.3">
      <c r="A16000" s="14"/>
      <c r="B16000" s="30"/>
      <c r="C16000" s="30"/>
    </row>
    <row r="16001" spans="1:3" x14ac:dyDescent="0.3">
      <c r="A16001" s="14"/>
      <c r="B16001" s="30"/>
      <c r="C16001" s="30"/>
    </row>
    <row r="16002" spans="1:3" x14ac:dyDescent="0.3">
      <c r="A16002" s="14"/>
      <c r="B16002" s="30"/>
      <c r="C16002" s="30"/>
    </row>
    <row r="16003" spans="1:3" x14ac:dyDescent="0.3">
      <c r="A16003" s="14"/>
      <c r="B16003" s="30"/>
      <c r="C16003" s="30"/>
    </row>
    <row r="16004" spans="1:3" x14ac:dyDescent="0.3">
      <c r="A16004" s="14"/>
      <c r="B16004" s="30"/>
      <c r="C16004" s="30"/>
    </row>
    <row r="16005" spans="1:3" x14ac:dyDescent="0.3">
      <c r="A16005" s="14"/>
      <c r="B16005" s="30"/>
      <c r="C16005" s="30"/>
    </row>
    <row r="16006" spans="1:3" x14ac:dyDescent="0.3">
      <c r="A16006" s="14"/>
      <c r="B16006" s="30"/>
      <c r="C16006" s="30"/>
    </row>
    <row r="16007" spans="1:3" x14ac:dyDescent="0.3">
      <c r="A16007" s="14"/>
      <c r="B16007" s="30"/>
      <c r="C16007" s="30"/>
    </row>
    <row r="16008" spans="1:3" x14ac:dyDescent="0.3">
      <c r="A16008" s="14"/>
      <c r="B16008" s="30"/>
      <c r="C16008" s="30"/>
    </row>
    <row r="16009" spans="1:3" x14ac:dyDescent="0.3">
      <c r="A16009" s="14"/>
      <c r="B16009" s="30"/>
      <c r="C16009" s="30"/>
    </row>
    <row r="16010" spans="1:3" x14ac:dyDescent="0.3">
      <c r="A16010" s="14"/>
      <c r="B16010" s="30"/>
      <c r="C16010" s="30"/>
    </row>
    <row r="16011" spans="1:3" x14ac:dyDescent="0.3">
      <c r="A16011" s="14"/>
      <c r="B16011" s="30"/>
      <c r="C16011" s="30"/>
    </row>
    <row r="16012" spans="1:3" x14ac:dyDescent="0.3">
      <c r="A16012" s="14"/>
      <c r="B16012" s="30"/>
      <c r="C16012" s="30"/>
    </row>
    <row r="16013" spans="1:3" x14ac:dyDescent="0.3">
      <c r="A16013" s="14"/>
      <c r="B16013" s="30"/>
      <c r="C16013" s="30"/>
    </row>
    <row r="16014" spans="1:3" x14ac:dyDescent="0.3">
      <c r="A16014" s="14"/>
      <c r="B16014" s="30"/>
      <c r="C16014" s="30"/>
    </row>
    <row r="16015" spans="1:3" x14ac:dyDescent="0.3">
      <c r="A16015" s="14"/>
      <c r="B16015" s="30"/>
      <c r="C16015" s="30"/>
    </row>
    <row r="16016" spans="1:3" x14ac:dyDescent="0.3">
      <c r="A16016" s="14"/>
      <c r="B16016" s="30"/>
      <c r="C16016" s="30"/>
    </row>
    <row r="16017" spans="1:3" x14ac:dyDescent="0.3">
      <c r="A16017" s="14"/>
      <c r="B16017" s="30"/>
      <c r="C16017" s="30"/>
    </row>
    <row r="16018" spans="1:3" x14ac:dyDescent="0.3">
      <c r="A16018" s="14"/>
      <c r="B16018" s="30"/>
      <c r="C16018" s="30"/>
    </row>
    <row r="16019" spans="1:3" x14ac:dyDescent="0.3">
      <c r="A16019" s="14"/>
      <c r="B16019" s="30"/>
      <c r="C16019" s="30"/>
    </row>
    <row r="16020" spans="1:3" x14ac:dyDescent="0.3">
      <c r="A16020" s="14"/>
      <c r="B16020" s="30"/>
      <c r="C16020" s="30"/>
    </row>
    <row r="16021" spans="1:3" x14ac:dyDescent="0.3">
      <c r="A16021" s="14"/>
      <c r="B16021" s="30"/>
      <c r="C16021" s="30"/>
    </row>
    <row r="16022" spans="1:3" x14ac:dyDescent="0.3">
      <c r="A16022" s="14"/>
      <c r="B16022" s="30"/>
      <c r="C16022" s="30"/>
    </row>
    <row r="16023" spans="1:3" x14ac:dyDescent="0.3">
      <c r="A16023" s="14"/>
      <c r="B16023" s="30"/>
      <c r="C16023" s="30"/>
    </row>
    <row r="16024" spans="1:3" x14ac:dyDescent="0.3">
      <c r="A16024" s="14"/>
      <c r="B16024" s="30"/>
      <c r="C16024" s="30"/>
    </row>
    <row r="16025" spans="1:3" x14ac:dyDescent="0.3">
      <c r="A16025" s="14"/>
      <c r="B16025" s="30"/>
      <c r="C16025" s="30"/>
    </row>
    <row r="16026" spans="1:3" x14ac:dyDescent="0.3">
      <c r="A16026" s="14"/>
      <c r="B16026" s="30"/>
      <c r="C16026" s="30"/>
    </row>
    <row r="16027" spans="1:3" x14ac:dyDescent="0.3">
      <c r="A16027" s="14"/>
      <c r="B16027" s="30"/>
      <c r="C16027" s="30"/>
    </row>
    <row r="16028" spans="1:3" x14ac:dyDescent="0.3">
      <c r="A16028" s="14"/>
      <c r="B16028" s="30"/>
      <c r="C16028" s="30"/>
    </row>
    <row r="16029" spans="1:3" x14ac:dyDescent="0.3">
      <c r="A16029" s="14"/>
      <c r="B16029" s="30"/>
      <c r="C16029" s="30"/>
    </row>
    <row r="16030" spans="1:3" x14ac:dyDescent="0.3">
      <c r="A16030" s="14"/>
      <c r="B16030" s="30"/>
      <c r="C16030" s="30"/>
    </row>
    <row r="16031" spans="1:3" x14ac:dyDescent="0.3">
      <c r="A16031" s="14"/>
      <c r="B16031" s="30"/>
      <c r="C16031" s="30"/>
    </row>
    <row r="16032" spans="1:3" x14ac:dyDescent="0.3">
      <c r="A16032" s="14"/>
      <c r="B16032" s="30"/>
      <c r="C16032" s="30"/>
    </row>
    <row r="16033" spans="1:3" x14ac:dyDescent="0.3">
      <c r="A16033" s="14"/>
      <c r="B16033" s="30"/>
      <c r="C16033" s="30"/>
    </row>
    <row r="16034" spans="1:3" x14ac:dyDescent="0.3">
      <c r="A16034" s="14"/>
      <c r="B16034" s="30"/>
      <c r="C16034" s="30"/>
    </row>
    <row r="16035" spans="1:3" x14ac:dyDescent="0.3">
      <c r="A16035" s="14"/>
      <c r="B16035" s="30"/>
      <c r="C16035" s="30"/>
    </row>
    <row r="16036" spans="1:3" x14ac:dyDescent="0.3">
      <c r="A16036" s="14"/>
      <c r="B16036" s="30"/>
      <c r="C16036" s="30"/>
    </row>
    <row r="16037" spans="1:3" x14ac:dyDescent="0.3">
      <c r="A16037" s="14"/>
      <c r="B16037" s="30"/>
      <c r="C16037" s="30"/>
    </row>
    <row r="16038" spans="1:3" x14ac:dyDescent="0.3">
      <c r="A16038" s="14"/>
      <c r="B16038" s="30"/>
      <c r="C16038" s="30"/>
    </row>
    <row r="16039" spans="1:3" x14ac:dyDescent="0.3">
      <c r="A16039" s="14"/>
      <c r="B16039" s="30"/>
      <c r="C16039" s="30"/>
    </row>
    <row r="16040" spans="1:3" x14ac:dyDescent="0.3">
      <c r="A16040" s="14"/>
      <c r="B16040" s="30"/>
      <c r="C16040" s="30"/>
    </row>
    <row r="16041" spans="1:3" x14ac:dyDescent="0.3">
      <c r="A16041" s="14"/>
      <c r="B16041" s="30"/>
      <c r="C16041" s="30"/>
    </row>
    <row r="16042" spans="1:3" x14ac:dyDescent="0.3">
      <c r="A16042" s="14"/>
      <c r="B16042" s="30"/>
      <c r="C16042" s="30"/>
    </row>
    <row r="16043" spans="1:3" x14ac:dyDescent="0.3">
      <c r="A16043" s="14"/>
      <c r="B16043" s="30"/>
      <c r="C16043" s="30"/>
    </row>
    <row r="16044" spans="1:3" x14ac:dyDescent="0.3">
      <c r="A16044" s="14"/>
      <c r="B16044" s="30"/>
      <c r="C16044" s="30"/>
    </row>
    <row r="16045" spans="1:3" x14ac:dyDescent="0.3">
      <c r="A16045" s="14"/>
      <c r="B16045" s="30"/>
      <c r="C16045" s="30"/>
    </row>
    <row r="16046" spans="1:3" x14ac:dyDescent="0.3">
      <c r="A16046" s="14"/>
      <c r="B16046" s="30"/>
      <c r="C16046" s="30"/>
    </row>
    <row r="16047" spans="1:3" x14ac:dyDescent="0.3">
      <c r="A16047" s="14"/>
      <c r="B16047" s="30"/>
      <c r="C16047" s="30"/>
    </row>
    <row r="16048" spans="1:3" x14ac:dyDescent="0.3">
      <c r="A16048" s="14"/>
      <c r="B16048" s="30"/>
      <c r="C16048" s="30"/>
    </row>
    <row r="16049" spans="1:3" x14ac:dyDescent="0.3">
      <c r="A16049" s="14"/>
      <c r="B16049" s="30"/>
      <c r="C16049" s="30"/>
    </row>
    <row r="16050" spans="1:3" x14ac:dyDescent="0.3">
      <c r="A16050" s="14"/>
      <c r="B16050" s="30"/>
      <c r="C16050" s="30"/>
    </row>
    <row r="16051" spans="1:3" x14ac:dyDescent="0.3">
      <c r="A16051" s="14"/>
      <c r="B16051" s="30"/>
      <c r="C16051" s="30"/>
    </row>
    <row r="16052" spans="1:3" x14ac:dyDescent="0.3">
      <c r="A16052" s="14"/>
      <c r="B16052" s="30"/>
      <c r="C16052" s="30"/>
    </row>
    <row r="16053" spans="1:3" x14ac:dyDescent="0.3">
      <c r="A16053" s="14"/>
      <c r="B16053" s="30"/>
      <c r="C16053" s="30"/>
    </row>
    <row r="16054" spans="1:3" x14ac:dyDescent="0.3">
      <c r="A16054" s="14"/>
      <c r="B16054" s="30"/>
      <c r="C16054" s="30"/>
    </row>
    <row r="16055" spans="1:3" x14ac:dyDescent="0.3">
      <c r="A16055" s="14"/>
      <c r="B16055" s="30"/>
      <c r="C16055" s="30"/>
    </row>
    <row r="16056" spans="1:3" x14ac:dyDescent="0.3">
      <c r="A16056" s="14"/>
      <c r="B16056" s="30"/>
      <c r="C16056" s="30"/>
    </row>
    <row r="16057" spans="1:3" x14ac:dyDescent="0.3">
      <c r="A16057" s="14"/>
      <c r="B16057" s="30"/>
      <c r="C16057" s="30"/>
    </row>
    <row r="16058" spans="1:3" x14ac:dyDescent="0.3">
      <c r="A16058" s="14"/>
      <c r="B16058" s="30"/>
      <c r="C16058" s="30"/>
    </row>
    <row r="16059" spans="1:3" x14ac:dyDescent="0.3">
      <c r="A16059" s="14"/>
      <c r="B16059" s="30"/>
      <c r="C16059" s="30"/>
    </row>
    <row r="16060" spans="1:3" x14ac:dyDescent="0.3">
      <c r="A16060" s="14"/>
      <c r="B16060" s="30"/>
      <c r="C16060" s="30"/>
    </row>
    <row r="16061" spans="1:3" x14ac:dyDescent="0.3">
      <c r="A16061" s="14"/>
      <c r="B16061" s="30"/>
      <c r="C16061" s="30"/>
    </row>
    <row r="16062" spans="1:3" x14ac:dyDescent="0.3">
      <c r="A16062" s="14"/>
      <c r="B16062" s="30"/>
      <c r="C16062" s="30"/>
    </row>
    <row r="16063" spans="1:3" x14ac:dyDescent="0.3">
      <c r="A16063" s="14"/>
      <c r="B16063" s="30"/>
      <c r="C16063" s="30"/>
    </row>
    <row r="16064" spans="1:3" x14ac:dyDescent="0.3">
      <c r="A16064" s="14"/>
      <c r="B16064" s="30"/>
      <c r="C16064" s="30"/>
    </row>
    <row r="16065" spans="1:3" x14ac:dyDescent="0.3">
      <c r="A16065" s="14"/>
      <c r="B16065" s="30"/>
      <c r="C16065" s="30"/>
    </row>
    <row r="16066" spans="1:3" x14ac:dyDescent="0.3">
      <c r="A16066" s="14"/>
      <c r="B16066" s="30"/>
      <c r="C16066" s="30"/>
    </row>
    <row r="16067" spans="1:3" x14ac:dyDescent="0.3">
      <c r="A16067" s="14"/>
      <c r="B16067" s="30"/>
      <c r="C16067" s="30"/>
    </row>
    <row r="16068" spans="1:3" x14ac:dyDescent="0.3">
      <c r="A16068" s="14"/>
      <c r="B16068" s="30"/>
      <c r="C16068" s="30"/>
    </row>
    <row r="16069" spans="1:3" x14ac:dyDescent="0.3">
      <c r="A16069" s="14"/>
      <c r="B16069" s="30"/>
      <c r="C16069" s="30"/>
    </row>
    <row r="16070" spans="1:3" x14ac:dyDescent="0.3">
      <c r="A16070" s="14"/>
      <c r="B16070" s="30"/>
      <c r="C16070" s="30"/>
    </row>
    <row r="16071" spans="1:3" x14ac:dyDescent="0.3">
      <c r="A16071" s="14"/>
      <c r="B16071" s="30"/>
      <c r="C16071" s="30"/>
    </row>
    <row r="16072" spans="1:3" x14ac:dyDescent="0.3">
      <c r="A16072" s="14"/>
      <c r="B16072" s="30"/>
      <c r="C16072" s="30"/>
    </row>
    <row r="16073" spans="1:3" x14ac:dyDescent="0.3">
      <c r="A16073" s="14"/>
      <c r="B16073" s="30"/>
      <c r="C16073" s="30"/>
    </row>
    <row r="16074" spans="1:3" x14ac:dyDescent="0.3">
      <c r="A16074" s="14"/>
      <c r="B16074" s="30"/>
      <c r="C16074" s="30"/>
    </row>
    <row r="16075" spans="1:3" x14ac:dyDescent="0.3">
      <c r="A16075" s="14"/>
      <c r="B16075" s="30"/>
      <c r="C16075" s="30"/>
    </row>
    <row r="16076" spans="1:3" x14ac:dyDescent="0.3">
      <c r="A16076" s="14"/>
      <c r="B16076" s="30"/>
      <c r="C16076" s="30"/>
    </row>
    <row r="16077" spans="1:3" x14ac:dyDescent="0.3">
      <c r="A16077" s="14"/>
      <c r="B16077" s="30"/>
      <c r="C16077" s="30"/>
    </row>
    <row r="16078" spans="1:3" x14ac:dyDescent="0.3">
      <c r="A16078" s="14"/>
      <c r="B16078" s="30"/>
      <c r="C16078" s="30"/>
    </row>
    <row r="16079" spans="1:3" x14ac:dyDescent="0.3">
      <c r="A16079" s="14"/>
      <c r="B16079" s="30"/>
      <c r="C16079" s="30"/>
    </row>
    <row r="16080" spans="1:3" x14ac:dyDescent="0.3">
      <c r="A16080" s="14"/>
      <c r="B16080" s="30"/>
      <c r="C16080" s="30"/>
    </row>
    <row r="16081" spans="1:3" x14ac:dyDescent="0.3">
      <c r="A16081" s="14"/>
      <c r="B16081" s="30"/>
      <c r="C16081" s="30"/>
    </row>
    <row r="16082" spans="1:3" x14ac:dyDescent="0.3">
      <c r="A16082" s="14"/>
      <c r="B16082" s="30"/>
      <c r="C16082" s="30"/>
    </row>
    <row r="16083" spans="1:3" x14ac:dyDescent="0.3">
      <c r="A16083" s="14"/>
      <c r="B16083" s="30"/>
      <c r="C16083" s="30"/>
    </row>
    <row r="16084" spans="1:3" x14ac:dyDescent="0.3">
      <c r="A16084" s="14"/>
      <c r="B16084" s="30"/>
      <c r="C16084" s="30"/>
    </row>
    <row r="16085" spans="1:3" x14ac:dyDescent="0.3">
      <c r="A16085" s="14"/>
      <c r="B16085" s="30"/>
      <c r="C16085" s="30"/>
    </row>
    <row r="16086" spans="1:3" x14ac:dyDescent="0.3">
      <c r="A16086" s="14"/>
      <c r="B16086" s="30"/>
      <c r="C16086" s="30"/>
    </row>
    <row r="16087" spans="1:3" x14ac:dyDescent="0.3">
      <c r="A16087" s="14"/>
      <c r="B16087" s="30"/>
      <c r="C16087" s="30"/>
    </row>
    <row r="16088" spans="1:3" x14ac:dyDescent="0.3">
      <c r="A16088" s="14"/>
      <c r="B16088" s="30"/>
      <c r="C16088" s="30"/>
    </row>
    <row r="16089" spans="1:3" x14ac:dyDescent="0.3">
      <c r="A16089" s="14"/>
      <c r="B16089" s="30"/>
      <c r="C16089" s="30"/>
    </row>
    <row r="16090" spans="1:3" x14ac:dyDescent="0.3">
      <c r="A16090" s="14"/>
      <c r="B16090" s="30"/>
      <c r="C16090" s="30"/>
    </row>
    <row r="16091" spans="1:3" x14ac:dyDescent="0.3">
      <c r="A16091" s="14"/>
      <c r="B16091" s="30"/>
      <c r="C16091" s="30"/>
    </row>
    <row r="16092" spans="1:3" x14ac:dyDescent="0.3">
      <c r="A16092" s="14"/>
      <c r="B16092" s="30"/>
      <c r="C16092" s="30"/>
    </row>
    <row r="16093" spans="1:3" x14ac:dyDescent="0.3">
      <c r="A16093" s="14"/>
      <c r="B16093" s="30"/>
      <c r="C16093" s="30"/>
    </row>
    <row r="16094" spans="1:3" x14ac:dyDescent="0.3">
      <c r="A16094" s="14"/>
      <c r="B16094" s="30"/>
      <c r="C16094" s="30"/>
    </row>
    <row r="16095" spans="1:3" x14ac:dyDescent="0.3">
      <c r="A16095" s="14"/>
      <c r="B16095" s="30"/>
      <c r="C16095" s="30"/>
    </row>
    <row r="16096" spans="1:3" x14ac:dyDescent="0.3">
      <c r="A16096" s="14"/>
      <c r="B16096" s="30"/>
      <c r="C16096" s="30"/>
    </row>
    <row r="16097" spans="1:3" x14ac:dyDescent="0.3">
      <c r="A16097" s="14"/>
      <c r="B16097" s="30"/>
      <c r="C16097" s="30"/>
    </row>
    <row r="16098" spans="1:3" x14ac:dyDescent="0.3">
      <c r="A16098" s="14"/>
      <c r="B16098" s="30"/>
      <c r="C16098" s="30"/>
    </row>
    <row r="16099" spans="1:3" x14ac:dyDescent="0.3">
      <c r="A16099" s="14"/>
      <c r="B16099" s="30"/>
      <c r="C16099" s="30"/>
    </row>
    <row r="16100" spans="1:3" x14ac:dyDescent="0.3">
      <c r="A16100" s="14"/>
      <c r="B16100" s="30"/>
      <c r="C16100" s="30"/>
    </row>
    <row r="16101" spans="1:3" x14ac:dyDescent="0.3">
      <c r="A16101" s="14"/>
      <c r="B16101" s="30"/>
      <c r="C16101" s="30"/>
    </row>
    <row r="16102" spans="1:3" x14ac:dyDescent="0.3">
      <c r="A16102" s="14"/>
      <c r="B16102" s="30"/>
      <c r="C16102" s="30"/>
    </row>
    <row r="16103" spans="1:3" x14ac:dyDescent="0.3">
      <c r="A16103" s="14"/>
      <c r="B16103" s="30"/>
      <c r="C16103" s="30"/>
    </row>
    <row r="16104" spans="1:3" x14ac:dyDescent="0.3">
      <c r="A16104" s="14"/>
      <c r="B16104" s="30"/>
      <c r="C16104" s="30"/>
    </row>
    <row r="16105" spans="1:3" x14ac:dyDescent="0.3">
      <c r="A16105" s="14"/>
      <c r="B16105" s="30"/>
      <c r="C16105" s="30"/>
    </row>
    <row r="16106" spans="1:3" x14ac:dyDescent="0.3">
      <c r="A16106" s="14"/>
      <c r="B16106" s="30"/>
      <c r="C16106" s="30"/>
    </row>
    <row r="16107" spans="1:3" x14ac:dyDescent="0.3">
      <c r="A16107" s="14"/>
      <c r="B16107" s="30"/>
      <c r="C16107" s="30"/>
    </row>
    <row r="16108" spans="1:3" x14ac:dyDescent="0.3">
      <c r="A16108" s="14"/>
      <c r="B16108" s="30"/>
      <c r="C16108" s="30"/>
    </row>
    <row r="16109" spans="1:3" x14ac:dyDescent="0.3">
      <c r="A16109" s="14"/>
      <c r="B16109" s="30"/>
      <c r="C16109" s="30"/>
    </row>
    <row r="16110" spans="1:3" x14ac:dyDescent="0.3">
      <c r="A16110" s="14"/>
      <c r="B16110" s="30"/>
      <c r="C16110" s="30"/>
    </row>
    <row r="16111" spans="1:3" x14ac:dyDescent="0.3">
      <c r="A16111" s="14"/>
      <c r="B16111" s="30"/>
      <c r="C16111" s="30"/>
    </row>
    <row r="16112" spans="1:3" x14ac:dyDescent="0.3">
      <c r="A16112" s="14"/>
      <c r="B16112" s="30"/>
      <c r="C16112" s="30"/>
    </row>
    <row r="16113" spans="1:3" x14ac:dyDescent="0.3">
      <c r="A16113" s="14"/>
      <c r="B16113" s="30"/>
      <c r="C16113" s="30"/>
    </row>
    <row r="16114" spans="1:3" x14ac:dyDescent="0.3">
      <c r="A16114" s="14"/>
      <c r="B16114" s="30"/>
      <c r="C16114" s="30"/>
    </row>
    <row r="16115" spans="1:3" x14ac:dyDescent="0.3">
      <c r="A16115" s="14"/>
      <c r="B16115" s="30"/>
      <c r="C16115" s="30"/>
    </row>
    <row r="16116" spans="1:3" x14ac:dyDescent="0.3">
      <c r="A16116" s="14"/>
      <c r="B16116" s="30"/>
      <c r="C16116" s="30"/>
    </row>
    <row r="16117" spans="1:3" x14ac:dyDescent="0.3">
      <c r="A16117" s="14"/>
      <c r="B16117" s="30"/>
      <c r="C16117" s="30"/>
    </row>
    <row r="16118" spans="1:3" x14ac:dyDescent="0.3">
      <c r="A16118" s="14"/>
      <c r="B16118" s="30"/>
      <c r="C16118" s="30"/>
    </row>
    <row r="16119" spans="1:3" x14ac:dyDescent="0.3">
      <c r="A16119" s="14"/>
      <c r="B16119" s="30"/>
      <c r="C16119" s="30"/>
    </row>
    <row r="16120" spans="1:3" x14ac:dyDescent="0.3">
      <c r="A16120" s="14"/>
      <c r="B16120" s="30"/>
      <c r="C16120" s="30"/>
    </row>
    <row r="16121" spans="1:3" x14ac:dyDescent="0.3">
      <c r="A16121" s="14"/>
      <c r="B16121" s="30"/>
      <c r="C16121" s="30"/>
    </row>
    <row r="16122" spans="1:3" x14ac:dyDescent="0.3">
      <c r="A16122" s="14"/>
      <c r="B16122" s="30"/>
      <c r="C16122" s="30"/>
    </row>
    <row r="16123" spans="1:3" x14ac:dyDescent="0.3">
      <c r="A16123" s="14"/>
      <c r="B16123" s="30"/>
      <c r="C16123" s="30"/>
    </row>
    <row r="16124" spans="1:3" x14ac:dyDescent="0.3">
      <c r="A16124" s="14"/>
      <c r="B16124" s="30"/>
      <c r="C16124" s="30"/>
    </row>
    <row r="16125" spans="1:3" x14ac:dyDescent="0.3">
      <c r="A16125" s="14"/>
      <c r="B16125" s="30"/>
      <c r="C16125" s="30"/>
    </row>
    <row r="16126" spans="1:3" x14ac:dyDescent="0.3">
      <c r="A16126" s="14"/>
      <c r="B16126" s="30"/>
      <c r="C16126" s="30"/>
    </row>
    <row r="16127" spans="1:3" x14ac:dyDescent="0.3">
      <c r="A16127" s="14"/>
      <c r="B16127" s="30"/>
      <c r="C16127" s="30"/>
    </row>
    <row r="16128" spans="1:3" x14ac:dyDescent="0.3">
      <c r="A16128" s="14"/>
      <c r="B16128" s="30"/>
      <c r="C16128" s="30"/>
    </row>
    <row r="16129" spans="1:3" x14ac:dyDescent="0.3">
      <c r="A16129" s="14"/>
      <c r="B16129" s="30"/>
      <c r="C16129" s="30"/>
    </row>
    <row r="16130" spans="1:3" x14ac:dyDescent="0.3">
      <c r="A16130" s="14"/>
      <c r="B16130" s="30"/>
      <c r="C16130" s="30"/>
    </row>
    <row r="16131" spans="1:3" x14ac:dyDescent="0.3">
      <c r="A16131" s="14"/>
      <c r="B16131" s="30"/>
      <c r="C16131" s="30"/>
    </row>
    <row r="16132" spans="1:3" x14ac:dyDescent="0.3">
      <c r="A16132" s="14"/>
      <c r="B16132" s="30"/>
      <c r="C16132" s="30"/>
    </row>
    <row r="16133" spans="1:3" x14ac:dyDescent="0.3">
      <c r="A16133" s="14"/>
      <c r="B16133" s="30"/>
      <c r="C16133" s="30"/>
    </row>
    <row r="16134" spans="1:3" x14ac:dyDescent="0.3">
      <c r="A16134" s="14"/>
      <c r="B16134" s="30"/>
      <c r="C16134" s="30"/>
    </row>
    <row r="16135" spans="1:3" x14ac:dyDescent="0.3">
      <c r="A16135" s="14"/>
      <c r="B16135" s="30"/>
      <c r="C16135" s="30"/>
    </row>
    <row r="16136" spans="1:3" x14ac:dyDescent="0.3">
      <c r="A16136" s="14"/>
      <c r="B16136" s="30"/>
      <c r="C16136" s="30"/>
    </row>
    <row r="16137" spans="1:3" x14ac:dyDescent="0.3">
      <c r="A16137" s="14"/>
      <c r="B16137" s="30"/>
      <c r="C16137" s="30"/>
    </row>
    <row r="16138" spans="1:3" x14ac:dyDescent="0.3">
      <c r="A16138" s="14"/>
      <c r="B16138" s="30"/>
      <c r="C16138" s="30"/>
    </row>
    <row r="16139" spans="1:3" x14ac:dyDescent="0.3">
      <c r="A16139" s="14"/>
      <c r="B16139" s="30"/>
      <c r="C16139" s="30"/>
    </row>
    <row r="16140" spans="1:3" x14ac:dyDescent="0.3">
      <c r="A16140" s="14"/>
      <c r="B16140" s="30"/>
      <c r="C16140" s="30"/>
    </row>
    <row r="16141" spans="1:3" x14ac:dyDescent="0.3">
      <c r="A16141" s="14"/>
      <c r="B16141" s="30"/>
      <c r="C16141" s="30"/>
    </row>
    <row r="16142" spans="1:3" x14ac:dyDescent="0.3">
      <c r="A16142" s="14"/>
      <c r="B16142" s="30"/>
      <c r="C16142" s="30"/>
    </row>
    <row r="16143" spans="1:3" x14ac:dyDescent="0.3">
      <c r="A16143" s="14"/>
      <c r="B16143" s="30"/>
      <c r="C16143" s="30"/>
    </row>
    <row r="16144" spans="1:3" x14ac:dyDescent="0.3">
      <c r="A16144" s="14"/>
      <c r="B16144" s="30"/>
      <c r="C16144" s="30"/>
    </row>
    <row r="16145" spans="1:3" x14ac:dyDescent="0.3">
      <c r="A16145" s="14"/>
      <c r="B16145" s="30"/>
      <c r="C16145" s="30"/>
    </row>
    <row r="16146" spans="1:3" x14ac:dyDescent="0.3">
      <c r="A16146" s="14"/>
      <c r="B16146" s="30"/>
      <c r="C16146" s="30"/>
    </row>
    <row r="16147" spans="1:3" x14ac:dyDescent="0.3">
      <c r="A16147" s="14"/>
      <c r="B16147" s="30"/>
      <c r="C16147" s="30"/>
    </row>
    <row r="16148" spans="1:3" x14ac:dyDescent="0.3">
      <c r="A16148" s="14"/>
      <c r="B16148" s="30"/>
      <c r="C16148" s="30"/>
    </row>
    <row r="16149" spans="1:3" x14ac:dyDescent="0.3">
      <c r="A16149" s="14"/>
      <c r="B16149" s="30"/>
      <c r="C16149" s="30"/>
    </row>
    <row r="16150" spans="1:3" x14ac:dyDescent="0.3">
      <c r="A16150" s="14"/>
      <c r="B16150" s="30"/>
      <c r="C16150" s="30"/>
    </row>
    <row r="16151" spans="1:3" x14ac:dyDescent="0.3">
      <c r="A16151" s="14"/>
      <c r="B16151" s="30"/>
      <c r="C16151" s="30"/>
    </row>
    <row r="16152" spans="1:3" x14ac:dyDescent="0.3">
      <c r="A16152" s="14"/>
      <c r="B16152" s="30"/>
      <c r="C16152" s="30"/>
    </row>
    <row r="16153" spans="1:3" x14ac:dyDescent="0.3">
      <c r="A16153" s="14"/>
      <c r="B16153" s="30"/>
      <c r="C16153" s="30"/>
    </row>
    <row r="16154" spans="1:3" x14ac:dyDescent="0.3">
      <c r="A16154" s="14"/>
      <c r="B16154" s="30"/>
      <c r="C16154" s="30"/>
    </row>
    <row r="16155" spans="1:3" x14ac:dyDescent="0.3">
      <c r="A16155" s="14"/>
      <c r="B16155" s="30"/>
      <c r="C16155" s="30"/>
    </row>
    <row r="16156" spans="1:3" x14ac:dyDescent="0.3">
      <c r="A16156" s="14"/>
      <c r="B16156" s="30"/>
      <c r="C16156" s="30"/>
    </row>
    <row r="16157" spans="1:3" x14ac:dyDescent="0.3">
      <c r="A16157" s="14"/>
      <c r="B16157" s="30"/>
      <c r="C16157" s="30"/>
    </row>
    <row r="16158" spans="1:3" x14ac:dyDescent="0.3">
      <c r="A16158" s="14"/>
      <c r="B16158" s="30"/>
      <c r="C16158" s="30"/>
    </row>
    <row r="16159" spans="1:3" x14ac:dyDescent="0.3">
      <c r="A16159" s="14"/>
      <c r="B16159" s="30"/>
      <c r="C16159" s="30"/>
    </row>
    <row r="16160" spans="1:3" x14ac:dyDescent="0.3">
      <c r="A16160" s="14"/>
      <c r="B16160" s="30"/>
      <c r="C16160" s="30"/>
    </row>
    <row r="16161" spans="1:3" x14ac:dyDescent="0.3">
      <c r="A16161" s="14"/>
      <c r="B16161" s="30"/>
      <c r="C16161" s="30"/>
    </row>
    <row r="16162" spans="1:3" x14ac:dyDescent="0.3">
      <c r="A16162" s="14"/>
      <c r="B16162" s="30"/>
      <c r="C16162" s="30"/>
    </row>
    <row r="16163" spans="1:3" x14ac:dyDescent="0.3">
      <c r="A16163" s="14"/>
      <c r="B16163" s="30"/>
      <c r="C16163" s="30"/>
    </row>
    <row r="16164" spans="1:3" x14ac:dyDescent="0.3">
      <c r="A16164" s="14"/>
      <c r="B16164" s="30"/>
      <c r="C16164" s="30"/>
    </row>
    <row r="16165" spans="1:3" x14ac:dyDescent="0.3">
      <c r="A16165" s="14"/>
      <c r="B16165" s="30"/>
      <c r="C16165" s="30"/>
    </row>
    <row r="16166" spans="1:3" x14ac:dyDescent="0.3">
      <c r="A16166" s="14"/>
      <c r="B16166" s="30"/>
      <c r="C16166" s="30"/>
    </row>
    <row r="16167" spans="1:3" x14ac:dyDescent="0.3">
      <c r="A16167" s="14"/>
      <c r="B16167" s="30"/>
      <c r="C16167" s="30"/>
    </row>
    <row r="16168" spans="1:3" x14ac:dyDescent="0.3">
      <c r="A16168" s="14"/>
      <c r="B16168" s="30"/>
      <c r="C16168" s="30"/>
    </row>
    <row r="16169" spans="1:3" x14ac:dyDescent="0.3">
      <c r="A16169" s="14"/>
      <c r="B16169" s="30"/>
      <c r="C16169" s="30"/>
    </row>
    <row r="16170" spans="1:3" x14ac:dyDescent="0.3">
      <c r="A16170" s="14"/>
      <c r="B16170" s="30"/>
      <c r="C16170" s="30"/>
    </row>
    <row r="16171" spans="1:3" x14ac:dyDescent="0.3">
      <c r="A16171" s="14"/>
      <c r="B16171" s="30"/>
      <c r="C16171" s="30"/>
    </row>
    <row r="16172" spans="1:3" x14ac:dyDescent="0.3">
      <c r="A16172" s="14"/>
      <c r="B16172" s="30"/>
      <c r="C16172" s="30"/>
    </row>
    <row r="16173" spans="1:3" x14ac:dyDescent="0.3">
      <c r="A16173" s="14"/>
      <c r="B16173" s="30"/>
      <c r="C16173" s="30"/>
    </row>
    <row r="16174" spans="1:3" x14ac:dyDescent="0.3">
      <c r="A16174" s="14"/>
      <c r="B16174" s="30"/>
      <c r="C16174" s="30"/>
    </row>
    <row r="16175" spans="1:3" x14ac:dyDescent="0.3">
      <c r="A16175" s="14"/>
      <c r="B16175" s="30"/>
      <c r="C16175" s="30"/>
    </row>
    <row r="16176" spans="1:3" x14ac:dyDescent="0.3">
      <c r="A16176" s="14"/>
      <c r="B16176" s="30"/>
      <c r="C16176" s="30"/>
    </row>
    <row r="16177" spans="1:3" x14ac:dyDescent="0.3">
      <c r="A16177" s="14"/>
      <c r="B16177" s="30"/>
      <c r="C16177" s="30"/>
    </row>
    <row r="16178" spans="1:3" x14ac:dyDescent="0.3">
      <c r="A16178" s="14"/>
      <c r="B16178" s="30"/>
      <c r="C16178" s="30"/>
    </row>
    <row r="16179" spans="1:3" x14ac:dyDescent="0.3">
      <c r="A16179" s="14"/>
      <c r="B16179" s="30"/>
      <c r="C16179" s="30"/>
    </row>
    <row r="16180" spans="1:3" x14ac:dyDescent="0.3">
      <c r="A16180" s="14"/>
      <c r="B16180" s="30"/>
      <c r="C16180" s="30"/>
    </row>
    <row r="16181" spans="1:3" x14ac:dyDescent="0.3">
      <c r="A16181" s="14"/>
      <c r="B16181" s="30"/>
      <c r="C16181" s="30"/>
    </row>
    <row r="16182" spans="1:3" x14ac:dyDescent="0.3">
      <c r="A16182" s="14"/>
      <c r="B16182" s="30"/>
      <c r="C16182" s="30"/>
    </row>
    <row r="16183" spans="1:3" x14ac:dyDescent="0.3">
      <c r="A16183" s="14"/>
      <c r="B16183" s="30"/>
      <c r="C16183" s="30"/>
    </row>
    <row r="16184" spans="1:3" x14ac:dyDescent="0.3">
      <c r="A16184" s="14"/>
      <c r="B16184" s="30"/>
      <c r="C16184" s="30"/>
    </row>
    <row r="16185" spans="1:3" x14ac:dyDescent="0.3">
      <c r="A16185" s="14"/>
      <c r="B16185" s="30"/>
      <c r="C16185" s="30"/>
    </row>
    <row r="16186" spans="1:3" x14ac:dyDescent="0.3">
      <c r="A16186" s="14"/>
      <c r="B16186" s="30"/>
      <c r="C16186" s="30"/>
    </row>
    <row r="16187" spans="1:3" x14ac:dyDescent="0.3">
      <c r="A16187" s="14"/>
      <c r="B16187" s="30"/>
      <c r="C16187" s="30"/>
    </row>
    <row r="16188" spans="1:3" x14ac:dyDescent="0.3">
      <c r="A16188" s="14"/>
      <c r="B16188" s="30"/>
      <c r="C16188" s="30"/>
    </row>
    <row r="16189" spans="1:3" x14ac:dyDescent="0.3">
      <c r="A16189" s="14"/>
      <c r="B16189" s="30"/>
      <c r="C16189" s="30"/>
    </row>
    <row r="16190" spans="1:3" x14ac:dyDescent="0.3">
      <c r="A16190" s="14"/>
      <c r="B16190" s="30"/>
      <c r="C16190" s="30"/>
    </row>
    <row r="16191" spans="1:3" x14ac:dyDescent="0.3">
      <c r="A16191" s="14"/>
      <c r="B16191" s="30"/>
      <c r="C16191" s="30"/>
    </row>
    <row r="16192" spans="1:3" x14ac:dyDescent="0.3">
      <c r="A16192" s="14"/>
      <c r="B16192" s="30"/>
      <c r="C16192" s="30"/>
    </row>
    <row r="16193" spans="1:3" x14ac:dyDescent="0.3">
      <c r="A16193" s="14"/>
      <c r="B16193" s="30"/>
      <c r="C16193" s="30"/>
    </row>
    <row r="16194" spans="1:3" x14ac:dyDescent="0.3">
      <c r="A16194" s="14"/>
      <c r="B16194" s="30"/>
      <c r="C16194" s="30"/>
    </row>
    <row r="16195" spans="1:3" x14ac:dyDescent="0.3">
      <c r="A16195" s="14"/>
      <c r="B16195" s="30"/>
      <c r="C16195" s="30"/>
    </row>
    <row r="16196" spans="1:3" x14ac:dyDescent="0.3">
      <c r="A16196" s="14"/>
      <c r="B16196" s="30"/>
      <c r="C16196" s="30"/>
    </row>
    <row r="16197" spans="1:3" x14ac:dyDescent="0.3">
      <c r="A16197" s="14"/>
      <c r="B16197" s="30"/>
      <c r="C16197" s="30"/>
    </row>
    <row r="16198" spans="1:3" x14ac:dyDescent="0.3">
      <c r="A16198" s="14"/>
      <c r="B16198" s="30"/>
      <c r="C16198" s="30"/>
    </row>
    <row r="16199" spans="1:3" x14ac:dyDescent="0.3">
      <c r="A16199" s="14"/>
      <c r="B16199" s="30"/>
      <c r="C16199" s="30"/>
    </row>
    <row r="16200" spans="1:3" x14ac:dyDescent="0.3">
      <c r="A16200" s="14"/>
      <c r="B16200" s="30"/>
      <c r="C16200" s="30"/>
    </row>
    <row r="16201" spans="1:3" x14ac:dyDescent="0.3">
      <c r="A16201" s="14"/>
      <c r="B16201" s="30"/>
      <c r="C16201" s="30"/>
    </row>
    <row r="16202" spans="1:3" x14ac:dyDescent="0.3">
      <c r="A16202" s="14"/>
      <c r="B16202" s="30"/>
      <c r="C16202" s="30"/>
    </row>
    <row r="16203" spans="1:3" x14ac:dyDescent="0.3">
      <c r="A16203" s="14"/>
      <c r="B16203" s="30"/>
      <c r="C16203" s="30"/>
    </row>
    <row r="16204" spans="1:3" x14ac:dyDescent="0.3">
      <c r="A16204" s="14"/>
      <c r="B16204" s="30"/>
      <c r="C16204" s="30"/>
    </row>
    <row r="16205" spans="1:3" x14ac:dyDescent="0.3">
      <c r="A16205" s="14"/>
      <c r="B16205" s="30"/>
      <c r="C16205" s="30"/>
    </row>
    <row r="16206" spans="1:3" x14ac:dyDescent="0.3">
      <c r="A16206" s="14"/>
      <c r="B16206" s="30"/>
      <c r="C16206" s="30"/>
    </row>
    <row r="16207" spans="1:3" x14ac:dyDescent="0.3">
      <c r="A16207" s="14"/>
      <c r="B16207" s="30"/>
      <c r="C16207" s="30"/>
    </row>
    <row r="16208" spans="1:3" x14ac:dyDescent="0.3">
      <c r="A16208" s="14"/>
      <c r="B16208" s="30"/>
      <c r="C16208" s="30"/>
    </row>
    <row r="16209" spans="1:3" x14ac:dyDescent="0.3">
      <c r="A16209" s="14"/>
      <c r="B16209" s="30"/>
      <c r="C16209" s="30"/>
    </row>
    <row r="16210" spans="1:3" x14ac:dyDescent="0.3">
      <c r="A16210" s="14"/>
      <c r="B16210" s="30"/>
      <c r="C16210" s="30"/>
    </row>
    <row r="16211" spans="1:3" x14ac:dyDescent="0.3">
      <c r="A16211" s="14"/>
      <c r="B16211" s="30"/>
      <c r="C16211" s="30"/>
    </row>
    <row r="16212" spans="1:3" x14ac:dyDescent="0.3">
      <c r="A16212" s="14"/>
      <c r="B16212" s="30"/>
      <c r="C16212" s="30"/>
    </row>
    <row r="16213" spans="1:3" x14ac:dyDescent="0.3">
      <c r="A16213" s="14"/>
      <c r="B16213" s="30"/>
      <c r="C16213" s="30"/>
    </row>
    <row r="16214" spans="1:3" x14ac:dyDescent="0.3">
      <c r="A16214" s="14"/>
      <c r="B16214" s="30"/>
      <c r="C16214" s="30"/>
    </row>
    <row r="16215" spans="1:3" x14ac:dyDescent="0.3">
      <c r="A16215" s="14"/>
      <c r="B16215" s="30"/>
      <c r="C16215" s="30"/>
    </row>
    <row r="16216" spans="1:3" x14ac:dyDescent="0.3">
      <c r="A16216" s="14"/>
      <c r="B16216" s="30"/>
      <c r="C16216" s="30"/>
    </row>
    <row r="16217" spans="1:3" x14ac:dyDescent="0.3">
      <c r="A16217" s="14"/>
      <c r="B16217" s="30"/>
      <c r="C16217" s="30"/>
    </row>
    <row r="16218" spans="1:3" x14ac:dyDescent="0.3">
      <c r="A16218" s="14"/>
      <c r="B16218" s="30"/>
      <c r="C16218" s="30"/>
    </row>
    <row r="16219" spans="1:3" x14ac:dyDescent="0.3">
      <c r="A16219" s="14"/>
      <c r="B16219" s="30"/>
      <c r="C16219" s="30"/>
    </row>
    <row r="16220" spans="1:3" x14ac:dyDescent="0.3">
      <c r="A16220" s="14"/>
      <c r="B16220" s="30"/>
      <c r="C16220" s="30"/>
    </row>
    <row r="16221" spans="1:3" x14ac:dyDescent="0.3">
      <c r="A16221" s="14"/>
      <c r="B16221" s="30"/>
      <c r="C16221" s="30"/>
    </row>
    <row r="16222" spans="1:3" x14ac:dyDescent="0.3">
      <c r="A16222" s="14"/>
      <c r="B16222" s="30"/>
      <c r="C16222" s="30"/>
    </row>
    <row r="16223" spans="1:3" x14ac:dyDescent="0.3">
      <c r="A16223" s="14"/>
      <c r="B16223" s="30"/>
      <c r="C16223" s="30"/>
    </row>
    <row r="16224" spans="1:3" x14ac:dyDescent="0.3">
      <c r="A16224" s="14"/>
      <c r="B16224" s="30"/>
      <c r="C16224" s="30"/>
    </row>
    <row r="16225" spans="1:3" x14ac:dyDescent="0.3">
      <c r="A16225" s="14"/>
      <c r="B16225" s="30"/>
      <c r="C16225" s="30"/>
    </row>
    <row r="16226" spans="1:3" x14ac:dyDescent="0.3">
      <c r="A16226" s="14"/>
      <c r="B16226" s="30"/>
      <c r="C16226" s="30"/>
    </row>
    <row r="16227" spans="1:3" x14ac:dyDescent="0.3">
      <c r="A16227" s="14"/>
      <c r="B16227" s="30"/>
      <c r="C16227" s="30"/>
    </row>
    <row r="16228" spans="1:3" x14ac:dyDescent="0.3">
      <c r="A16228" s="14"/>
      <c r="B16228" s="30"/>
      <c r="C16228" s="30"/>
    </row>
    <row r="16229" spans="1:3" x14ac:dyDescent="0.3">
      <c r="A16229" s="14"/>
      <c r="B16229" s="30"/>
      <c r="C16229" s="30"/>
    </row>
    <row r="16230" spans="1:3" x14ac:dyDescent="0.3">
      <c r="A16230" s="14"/>
      <c r="B16230" s="30"/>
      <c r="C16230" s="30"/>
    </row>
    <row r="16231" spans="1:3" x14ac:dyDescent="0.3">
      <c r="A16231" s="14"/>
      <c r="B16231" s="30"/>
      <c r="C16231" s="30"/>
    </row>
    <row r="16232" spans="1:3" x14ac:dyDescent="0.3">
      <c r="A16232" s="14"/>
      <c r="B16232" s="30"/>
      <c r="C16232" s="30"/>
    </row>
    <row r="16233" spans="1:3" x14ac:dyDescent="0.3">
      <c r="A16233" s="14"/>
      <c r="B16233" s="30"/>
      <c r="C16233" s="30"/>
    </row>
    <row r="16234" spans="1:3" x14ac:dyDescent="0.3">
      <c r="A16234" s="14"/>
      <c r="B16234" s="30"/>
      <c r="C16234" s="30"/>
    </row>
    <row r="16235" spans="1:3" x14ac:dyDescent="0.3">
      <c r="A16235" s="14"/>
      <c r="B16235" s="30"/>
      <c r="C16235" s="30"/>
    </row>
    <row r="16236" spans="1:3" x14ac:dyDescent="0.3">
      <c r="A16236" s="14"/>
      <c r="B16236" s="30"/>
      <c r="C16236" s="30"/>
    </row>
    <row r="16237" spans="1:3" x14ac:dyDescent="0.3">
      <c r="A16237" s="14"/>
      <c r="B16237" s="30"/>
      <c r="C16237" s="30"/>
    </row>
    <row r="16238" spans="1:3" x14ac:dyDescent="0.3">
      <c r="A16238" s="14"/>
      <c r="B16238" s="30"/>
      <c r="C16238" s="30"/>
    </row>
    <row r="16239" spans="1:3" x14ac:dyDescent="0.3">
      <c r="A16239" s="14"/>
      <c r="B16239" s="30"/>
      <c r="C16239" s="30"/>
    </row>
    <row r="16240" spans="1:3" x14ac:dyDescent="0.3">
      <c r="A16240" s="14"/>
      <c r="B16240" s="30"/>
      <c r="C16240" s="30"/>
    </row>
    <row r="16241" spans="1:3" x14ac:dyDescent="0.3">
      <c r="A16241" s="14"/>
      <c r="B16241" s="30"/>
      <c r="C16241" s="30"/>
    </row>
    <row r="16242" spans="1:3" x14ac:dyDescent="0.3">
      <c r="A16242" s="14"/>
      <c r="B16242" s="30"/>
      <c r="C16242" s="30"/>
    </row>
    <row r="16243" spans="1:3" x14ac:dyDescent="0.3">
      <c r="A16243" s="14"/>
      <c r="B16243" s="30"/>
      <c r="C16243" s="30"/>
    </row>
    <row r="16244" spans="1:3" x14ac:dyDescent="0.3">
      <c r="A16244" s="14"/>
      <c r="B16244" s="30"/>
      <c r="C16244" s="30"/>
    </row>
    <row r="16245" spans="1:3" x14ac:dyDescent="0.3">
      <c r="A16245" s="14"/>
      <c r="B16245" s="30"/>
      <c r="C16245" s="30"/>
    </row>
    <row r="16246" spans="1:3" x14ac:dyDescent="0.3">
      <c r="A16246" s="14"/>
      <c r="B16246" s="30"/>
      <c r="C16246" s="30"/>
    </row>
    <row r="16247" spans="1:3" x14ac:dyDescent="0.3">
      <c r="A16247" s="14"/>
      <c r="B16247" s="30"/>
      <c r="C16247" s="30"/>
    </row>
    <row r="16248" spans="1:3" x14ac:dyDescent="0.3">
      <c r="A16248" s="14"/>
      <c r="B16248" s="30"/>
      <c r="C16248" s="30"/>
    </row>
    <row r="16249" spans="1:3" x14ac:dyDescent="0.3">
      <c r="A16249" s="14"/>
      <c r="B16249" s="30"/>
      <c r="C16249" s="30"/>
    </row>
    <row r="16250" spans="1:3" x14ac:dyDescent="0.3">
      <c r="A16250" s="14"/>
      <c r="B16250" s="30"/>
      <c r="C16250" s="30"/>
    </row>
    <row r="16251" spans="1:3" x14ac:dyDescent="0.3">
      <c r="A16251" s="14"/>
      <c r="B16251" s="30"/>
      <c r="C16251" s="30"/>
    </row>
    <row r="16252" spans="1:3" x14ac:dyDescent="0.3">
      <c r="A16252" s="14"/>
      <c r="B16252" s="30"/>
      <c r="C16252" s="30"/>
    </row>
    <row r="16253" spans="1:3" x14ac:dyDescent="0.3">
      <c r="A16253" s="14"/>
      <c r="B16253" s="30"/>
      <c r="C16253" s="30"/>
    </row>
    <row r="16254" spans="1:3" x14ac:dyDescent="0.3">
      <c r="A16254" s="14"/>
      <c r="B16254" s="30"/>
      <c r="C16254" s="30"/>
    </row>
    <row r="16255" spans="1:3" x14ac:dyDescent="0.3">
      <c r="A16255" s="14"/>
      <c r="B16255" s="30"/>
      <c r="C16255" s="30"/>
    </row>
    <row r="16256" spans="1:3" x14ac:dyDescent="0.3">
      <c r="A16256" s="14"/>
      <c r="B16256" s="30"/>
      <c r="C16256" s="30"/>
    </row>
    <row r="16257" spans="1:3" x14ac:dyDescent="0.3">
      <c r="A16257" s="14"/>
      <c r="B16257" s="30"/>
      <c r="C16257" s="30"/>
    </row>
    <row r="16258" spans="1:3" x14ac:dyDescent="0.3">
      <c r="A16258" s="14"/>
      <c r="B16258" s="30"/>
      <c r="C16258" s="30"/>
    </row>
    <row r="16259" spans="1:3" x14ac:dyDescent="0.3">
      <c r="A16259" s="14"/>
      <c r="B16259" s="30"/>
      <c r="C16259" s="30"/>
    </row>
    <row r="16260" spans="1:3" x14ac:dyDescent="0.3">
      <c r="A16260" s="14"/>
      <c r="B16260" s="30"/>
      <c r="C16260" s="30"/>
    </row>
    <row r="16261" spans="1:3" x14ac:dyDescent="0.3">
      <c r="A16261" s="14"/>
      <c r="B16261" s="30"/>
      <c r="C16261" s="30"/>
    </row>
    <row r="16262" spans="1:3" x14ac:dyDescent="0.3">
      <c r="A16262" s="14"/>
      <c r="B16262" s="30"/>
      <c r="C16262" s="30"/>
    </row>
    <row r="16263" spans="1:3" x14ac:dyDescent="0.3">
      <c r="A16263" s="14"/>
      <c r="B16263" s="30"/>
      <c r="C16263" s="30"/>
    </row>
    <row r="16264" spans="1:3" x14ac:dyDescent="0.3">
      <c r="A16264" s="14"/>
      <c r="B16264" s="30"/>
      <c r="C16264" s="30"/>
    </row>
    <row r="16265" spans="1:3" x14ac:dyDescent="0.3">
      <c r="A16265" s="14"/>
      <c r="B16265" s="30"/>
      <c r="C16265" s="30"/>
    </row>
    <row r="16266" spans="1:3" x14ac:dyDescent="0.3">
      <c r="A16266" s="14"/>
      <c r="B16266" s="30"/>
      <c r="C16266" s="30"/>
    </row>
    <row r="16267" spans="1:3" x14ac:dyDescent="0.3">
      <c r="A16267" s="14"/>
      <c r="B16267" s="30"/>
      <c r="C16267" s="30"/>
    </row>
    <row r="16268" spans="1:3" x14ac:dyDescent="0.3">
      <c r="A16268" s="14"/>
      <c r="B16268" s="30"/>
      <c r="C16268" s="30"/>
    </row>
    <row r="16269" spans="1:3" x14ac:dyDescent="0.3">
      <c r="A16269" s="14"/>
      <c r="B16269" s="30"/>
      <c r="C16269" s="30"/>
    </row>
    <row r="16270" spans="1:3" x14ac:dyDescent="0.3">
      <c r="A16270" s="14"/>
      <c r="B16270" s="30"/>
      <c r="C16270" s="30"/>
    </row>
    <row r="16271" spans="1:3" x14ac:dyDescent="0.3">
      <c r="A16271" s="14"/>
      <c r="B16271" s="30"/>
      <c r="C16271" s="30"/>
    </row>
    <row r="16272" spans="1:3" x14ac:dyDescent="0.3">
      <c r="A16272" s="14"/>
      <c r="B16272" s="30"/>
      <c r="C16272" s="30"/>
    </row>
    <row r="16273" spans="1:3" x14ac:dyDescent="0.3">
      <c r="A16273" s="14"/>
      <c r="B16273" s="30"/>
      <c r="C16273" s="30"/>
    </row>
    <row r="16274" spans="1:3" x14ac:dyDescent="0.3">
      <c r="A16274" s="14"/>
      <c r="B16274" s="30"/>
      <c r="C16274" s="30"/>
    </row>
    <row r="16275" spans="1:3" x14ac:dyDescent="0.3">
      <c r="A16275" s="14"/>
      <c r="B16275" s="30"/>
      <c r="C16275" s="30"/>
    </row>
    <row r="16276" spans="1:3" x14ac:dyDescent="0.3">
      <c r="A16276" s="14"/>
      <c r="B16276" s="30"/>
      <c r="C16276" s="30"/>
    </row>
    <row r="16277" spans="1:3" x14ac:dyDescent="0.3">
      <c r="A16277" s="14"/>
      <c r="B16277" s="30"/>
      <c r="C16277" s="30"/>
    </row>
    <row r="16278" spans="1:3" x14ac:dyDescent="0.3">
      <c r="A16278" s="14"/>
      <c r="B16278" s="30"/>
      <c r="C16278" s="30"/>
    </row>
    <row r="16279" spans="1:3" x14ac:dyDescent="0.3">
      <c r="A16279" s="14"/>
      <c r="B16279" s="30"/>
      <c r="C16279" s="30"/>
    </row>
    <row r="16280" spans="1:3" x14ac:dyDescent="0.3">
      <c r="A16280" s="14"/>
      <c r="B16280" s="30"/>
      <c r="C16280" s="30"/>
    </row>
    <row r="16281" spans="1:3" x14ac:dyDescent="0.3">
      <c r="A16281" s="14"/>
      <c r="B16281" s="30"/>
      <c r="C16281" s="30"/>
    </row>
    <row r="16282" spans="1:3" x14ac:dyDescent="0.3">
      <c r="A16282" s="14"/>
      <c r="B16282" s="30"/>
      <c r="C16282" s="30"/>
    </row>
    <row r="16283" spans="1:3" x14ac:dyDescent="0.3">
      <c r="A16283" s="14"/>
      <c r="B16283" s="30"/>
      <c r="C16283" s="30"/>
    </row>
    <row r="16284" spans="1:3" x14ac:dyDescent="0.3">
      <c r="A16284" s="14"/>
      <c r="B16284" s="30"/>
      <c r="C16284" s="30"/>
    </row>
    <row r="16285" spans="1:3" x14ac:dyDescent="0.3">
      <c r="A16285" s="14"/>
      <c r="B16285" s="30"/>
      <c r="C16285" s="30"/>
    </row>
    <row r="16286" spans="1:3" x14ac:dyDescent="0.3">
      <c r="A16286" s="14"/>
      <c r="B16286" s="30"/>
      <c r="C16286" s="30"/>
    </row>
    <row r="16287" spans="1:3" x14ac:dyDescent="0.3">
      <c r="A16287" s="14"/>
      <c r="B16287" s="30"/>
      <c r="C16287" s="30"/>
    </row>
    <row r="16288" spans="1:3" x14ac:dyDescent="0.3">
      <c r="A16288" s="14"/>
      <c r="B16288" s="30"/>
      <c r="C16288" s="30"/>
    </row>
    <row r="16289" spans="1:3" x14ac:dyDescent="0.3">
      <c r="A16289" s="14"/>
      <c r="B16289" s="30"/>
      <c r="C16289" s="30"/>
    </row>
    <row r="16290" spans="1:3" x14ac:dyDescent="0.3">
      <c r="A16290" s="14"/>
      <c r="B16290" s="30"/>
      <c r="C16290" s="30"/>
    </row>
    <row r="16291" spans="1:3" x14ac:dyDescent="0.3">
      <c r="A16291" s="14"/>
      <c r="B16291" s="30"/>
      <c r="C16291" s="30"/>
    </row>
    <row r="16292" spans="1:3" x14ac:dyDescent="0.3">
      <c r="A16292" s="14"/>
      <c r="B16292" s="30"/>
      <c r="C16292" s="30"/>
    </row>
    <row r="16293" spans="1:3" x14ac:dyDescent="0.3">
      <c r="A16293" s="14"/>
      <c r="B16293" s="30"/>
      <c r="C16293" s="30"/>
    </row>
    <row r="16294" spans="1:3" x14ac:dyDescent="0.3">
      <c r="A16294" s="14"/>
      <c r="B16294" s="30"/>
      <c r="C16294" s="30"/>
    </row>
    <row r="16295" spans="1:3" x14ac:dyDescent="0.3">
      <c r="A16295" s="14"/>
      <c r="B16295" s="30"/>
      <c r="C16295" s="30"/>
    </row>
    <row r="16296" spans="1:3" x14ac:dyDescent="0.3">
      <c r="A16296" s="14"/>
      <c r="B16296" s="30"/>
      <c r="C16296" s="30"/>
    </row>
    <row r="16297" spans="1:3" x14ac:dyDescent="0.3">
      <c r="A16297" s="14"/>
      <c r="B16297" s="30"/>
      <c r="C16297" s="30"/>
    </row>
    <row r="16298" spans="1:3" x14ac:dyDescent="0.3">
      <c r="A16298" s="14"/>
      <c r="B16298" s="30"/>
      <c r="C16298" s="30"/>
    </row>
    <row r="16299" spans="1:3" x14ac:dyDescent="0.3">
      <c r="A16299" s="14"/>
      <c r="B16299" s="30"/>
      <c r="C16299" s="30"/>
    </row>
    <row r="16300" spans="1:3" x14ac:dyDescent="0.3">
      <c r="A16300" s="14"/>
      <c r="B16300" s="30"/>
      <c r="C16300" s="30"/>
    </row>
    <row r="16301" spans="1:3" x14ac:dyDescent="0.3">
      <c r="A16301" s="14"/>
      <c r="B16301" s="30"/>
      <c r="C16301" s="30"/>
    </row>
    <row r="16302" spans="1:3" x14ac:dyDescent="0.3">
      <c r="A16302" s="14"/>
      <c r="B16302" s="30"/>
      <c r="C16302" s="30"/>
    </row>
    <row r="16303" spans="1:3" x14ac:dyDescent="0.3">
      <c r="A16303" s="14"/>
      <c r="B16303" s="30"/>
      <c r="C16303" s="30"/>
    </row>
    <row r="16304" spans="1:3" x14ac:dyDescent="0.3">
      <c r="A16304" s="14"/>
      <c r="B16304" s="30"/>
      <c r="C16304" s="30"/>
    </row>
    <row r="16305" spans="1:3" x14ac:dyDescent="0.3">
      <c r="A16305" s="14"/>
      <c r="B16305" s="30"/>
      <c r="C16305" s="30"/>
    </row>
    <row r="16306" spans="1:3" x14ac:dyDescent="0.3">
      <c r="A16306" s="14"/>
      <c r="B16306" s="30"/>
      <c r="C16306" s="30"/>
    </row>
    <row r="16307" spans="1:3" x14ac:dyDescent="0.3">
      <c r="A16307" s="14"/>
      <c r="B16307" s="30"/>
      <c r="C16307" s="30"/>
    </row>
    <row r="16308" spans="1:3" x14ac:dyDescent="0.3">
      <c r="A16308" s="14"/>
      <c r="B16308" s="30"/>
      <c r="C16308" s="30"/>
    </row>
    <row r="16309" spans="1:3" x14ac:dyDescent="0.3">
      <c r="A16309" s="14"/>
      <c r="B16309" s="30"/>
      <c r="C16309" s="30"/>
    </row>
    <row r="16310" spans="1:3" x14ac:dyDescent="0.3">
      <c r="A16310" s="14"/>
      <c r="B16310" s="30"/>
      <c r="C16310" s="30"/>
    </row>
    <row r="16311" spans="1:3" x14ac:dyDescent="0.3">
      <c r="A16311" s="14"/>
      <c r="B16311" s="30"/>
      <c r="C16311" s="30"/>
    </row>
    <row r="16312" spans="1:3" x14ac:dyDescent="0.3">
      <c r="A16312" s="14"/>
      <c r="B16312" s="30"/>
      <c r="C16312" s="30"/>
    </row>
    <row r="16313" spans="1:3" x14ac:dyDescent="0.3">
      <c r="A16313" s="14"/>
      <c r="B16313" s="30"/>
      <c r="C16313" s="30"/>
    </row>
    <row r="16314" spans="1:3" x14ac:dyDescent="0.3">
      <c r="A16314" s="14"/>
      <c r="B16314" s="30"/>
      <c r="C16314" s="30"/>
    </row>
    <row r="16315" spans="1:3" x14ac:dyDescent="0.3">
      <c r="A16315" s="14"/>
      <c r="B16315" s="30"/>
      <c r="C16315" s="30"/>
    </row>
    <row r="16316" spans="1:3" x14ac:dyDescent="0.3">
      <c r="A16316" s="14"/>
      <c r="B16316" s="30"/>
      <c r="C16316" s="30"/>
    </row>
    <row r="16317" spans="1:3" x14ac:dyDescent="0.3">
      <c r="A16317" s="14"/>
      <c r="B16317" s="30"/>
      <c r="C16317" s="30"/>
    </row>
    <row r="16318" spans="1:3" x14ac:dyDescent="0.3">
      <c r="A16318" s="14"/>
      <c r="B16318" s="30"/>
      <c r="C16318" s="30"/>
    </row>
    <row r="16319" spans="1:3" x14ac:dyDescent="0.3">
      <c r="A16319" s="14"/>
      <c r="B16319" s="30"/>
      <c r="C16319" s="30"/>
    </row>
    <row r="16320" spans="1:3" x14ac:dyDescent="0.3">
      <c r="A16320" s="14"/>
      <c r="B16320" s="30"/>
      <c r="C16320" s="30"/>
    </row>
    <row r="16321" spans="1:3" x14ac:dyDescent="0.3">
      <c r="A16321" s="14"/>
      <c r="B16321" s="30"/>
      <c r="C16321" s="30"/>
    </row>
    <row r="16322" spans="1:3" x14ac:dyDescent="0.3">
      <c r="A16322" s="14"/>
      <c r="B16322" s="30"/>
      <c r="C16322" s="30"/>
    </row>
    <row r="16323" spans="1:3" x14ac:dyDescent="0.3">
      <c r="A16323" s="14"/>
      <c r="B16323" s="30"/>
      <c r="C16323" s="30"/>
    </row>
    <row r="16324" spans="1:3" x14ac:dyDescent="0.3">
      <c r="A16324" s="14"/>
      <c r="B16324" s="30"/>
      <c r="C16324" s="30"/>
    </row>
    <row r="16325" spans="1:3" x14ac:dyDescent="0.3">
      <c r="A16325" s="14"/>
      <c r="B16325" s="30"/>
      <c r="C16325" s="30"/>
    </row>
    <row r="16326" spans="1:3" x14ac:dyDescent="0.3">
      <c r="A16326" s="14"/>
      <c r="B16326" s="30"/>
      <c r="C16326" s="30"/>
    </row>
    <row r="16327" spans="1:3" x14ac:dyDescent="0.3">
      <c r="A16327" s="14"/>
      <c r="B16327" s="30"/>
      <c r="C16327" s="30"/>
    </row>
    <row r="16328" spans="1:3" x14ac:dyDescent="0.3">
      <c r="A16328" s="14"/>
      <c r="B16328" s="30"/>
      <c r="C16328" s="30"/>
    </row>
    <row r="16329" spans="1:3" x14ac:dyDescent="0.3">
      <c r="A16329" s="14"/>
      <c r="B16329" s="30"/>
      <c r="C16329" s="30"/>
    </row>
    <row r="16330" spans="1:3" x14ac:dyDescent="0.3">
      <c r="A16330" s="14"/>
      <c r="B16330" s="30"/>
      <c r="C16330" s="30"/>
    </row>
    <row r="16331" spans="1:3" x14ac:dyDescent="0.3">
      <c r="A16331" s="14"/>
      <c r="B16331" s="30"/>
      <c r="C16331" s="30"/>
    </row>
    <row r="16332" spans="1:3" x14ac:dyDescent="0.3">
      <c r="A16332" s="14"/>
      <c r="B16332" s="30"/>
      <c r="C16332" s="30"/>
    </row>
    <row r="16333" spans="1:3" x14ac:dyDescent="0.3">
      <c r="A16333" s="14"/>
      <c r="B16333" s="30"/>
      <c r="C16333" s="30"/>
    </row>
    <row r="16334" spans="1:3" x14ac:dyDescent="0.3">
      <c r="A16334" s="14"/>
      <c r="B16334" s="30"/>
      <c r="C16334" s="30"/>
    </row>
    <row r="16335" spans="1:3" x14ac:dyDescent="0.3">
      <c r="A16335" s="14"/>
      <c r="B16335" s="30"/>
      <c r="C16335" s="30"/>
    </row>
    <row r="16336" spans="1:3" x14ac:dyDescent="0.3">
      <c r="A16336" s="14"/>
      <c r="B16336" s="30"/>
      <c r="C16336" s="30"/>
    </row>
    <row r="16337" spans="1:3" x14ac:dyDescent="0.3">
      <c r="A16337" s="14"/>
      <c r="B16337" s="30"/>
      <c r="C16337" s="30"/>
    </row>
    <row r="16338" spans="1:3" x14ac:dyDescent="0.3">
      <c r="A16338" s="14"/>
      <c r="B16338" s="30"/>
      <c r="C16338" s="30"/>
    </row>
    <row r="16339" spans="1:3" x14ac:dyDescent="0.3">
      <c r="A16339" s="14"/>
      <c r="B16339" s="30"/>
      <c r="C16339" s="30"/>
    </row>
    <row r="16340" spans="1:3" x14ac:dyDescent="0.3">
      <c r="A16340" s="14"/>
      <c r="B16340" s="30"/>
      <c r="C16340" s="30"/>
    </row>
    <row r="16341" spans="1:3" x14ac:dyDescent="0.3">
      <c r="A16341" s="14"/>
      <c r="B16341" s="30"/>
      <c r="C16341" s="30"/>
    </row>
    <row r="16342" spans="1:3" x14ac:dyDescent="0.3">
      <c r="A16342" s="14"/>
      <c r="B16342" s="30"/>
      <c r="C16342" s="30"/>
    </row>
    <row r="16343" spans="1:3" x14ac:dyDescent="0.3">
      <c r="A16343" s="14"/>
      <c r="B16343" s="30"/>
      <c r="C16343" s="30"/>
    </row>
    <row r="16344" spans="1:3" x14ac:dyDescent="0.3">
      <c r="A16344" s="14"/>
      <c r="B16344" s="30"/>
      <c r="C16344" s="30"/>
    </row>
    <row r="16345" spans="1:3" x14ac:dyDescent="0.3">
      <c r="A16345" s="14"/>
      <c r="B16345" s="30"/>
      <c r="C16345" s="30"/>
    </row>
    <row r="16346" spans="1:3" x14ac:dyDescent="0.3">
      <c r="A16346" s="14"/>
      <c r="B16346" s="30"/>
      <c r="C16346" s="30"/>
    </row>
    <row r="16347" spans="1:3" x14ac:dyDescent="0.3">
      <c r="A16347" s="14"/>
      <c r="B16347" s="30"/>
      <c r="C16347" s="30"/>
    </row>
    <row r="16348" spans="1:3" x14ac:dyDescent="0.3">
      <c r="A16348" s="14"/>
      <c r="B16348" s="30"/>
      <c r="C16348" s="30"/>
    </row>
    <row r="16349" spans="1:3" x14ac:dyDescent="0.3">
      <c r="A16349" s="14"/>
      <c r="B16349" s="30"/>
      <c r="C16349" s="30"/>
    </row>
    <row r="16350" spans="1:3" x14ac:dyDescent="0.3">
      <c r="A16350" s="14"/>
      <c r="B16350" s="30"/>
      <c r="C16350" s="30"/>
    </row>
    <row r="16351" spans="1:3" x14ac:dyDescent="0.3">
      <c r="A16351" s="14"/>
      <c r="B16351" s="30"/>
      <c r="C16351" s="30"/>
    </row>
    <row r="16352" spans="1:3" x14ac:dyDescent="0.3">
      <c r="A16352" s="14"/>
      <c r="B16352" s="30"/>
      <c r="C16352" s="30"/>
    </row>
    <row r="16353" spans="1:3" x14ac:dyDescent="0.3">
      <c r="A16353" s="14"/>
      <c r="B16353" s="30"/>
      <c r="C16353" s="30"/>
    </row>
    <row r="16354" spans="1:3" x14ac:dyDescent="0.3">
      <c r="A16354" s="14"/>
      <c r="B16354" s="30"/>
      <c r="C16354" s="30"/>
    </row>
    <row r="16355" spans="1:3" x14ac:dyDescent="0.3">
      <c r="A16355" s="14"/>
      <c r="B16355" s="30"/>
      <c r="C16355" s="30"/>
    </row>
    <row r="16356" spans="1:3" x14ac:dyDescent="0.3">
      <c r="A16356" s="14"/>
      <c r="B16356" s="30"/>
      <c r="C16356" s="30"/>
    </row>
    <row r="16357" spans="1:3" x14ac:dyDescent="0.3">
      <c r="A16357" s="14"/>
      <c r="B16357" s="30"/>
      <c r="C16357" s="30"/>
    </row>
    <row r="16358" spans="1:3" x14ac:dyDescent="0.3">
      <c r="A16358" s="14"/>
      <c r="B16358" s="30"/>
      <c r="C16358" s="30"/>
    </row>
    <row r="16359" spans="1:3" x14ac:dyDescent="0.3">
      <c r="A16359" s="14"/>
      <c r="B16359" s="30"/>
      <c r="C16359" s="30"/>
    </row>
    <row r="16360" spans="1:3" x14ac:dyDescent="0.3">
      <c r="A16360" s="14"/>
      <c r="B16360" s="30"/>
      <c r="C16360" s="30"/>
    </row>
    <row r="16361" spans="1:3" x14ac:dyDescent="0.3">
      <c r="A16361" s="14"/>
      <c r="B16361" s="30"/>
      <c r="C16361" s="30"/>
    </row>
    <row r="16362" spans="1:3" x14ac:dyDescent="0.3">
      <c r="A16362" s="14"/>
      <c r="B16362" s="30"/>
      <c r="C16362" s="30"/>
    </row>
    <row r="16363" spans="1:3" x14ac:dyDescent="0.3">
      <c r="A16363" s="14"/>
      <c r="B16363" s="30"/>
      <c r="C16363" s="30"/>
    </row>
    <row r="16364" spans="1:3" x14ac:dyDescent="0.3">
      <c r="A16364" s="14"/>
      <c r="B16364" s="30"/>
      <c r="C16364" s="30"/>
    </row>
    <row r="16365" spans="1:3" x14ac:dyDescent="0.3">
      <c r="A16365" s="14"/>
      <c r="B16365" s="30"/>
      <c r="C16365" s="30"/>
    </row>
    <row r="16366" spans="1:3" x14ac:dyDescent="0.3">
      <c r="A16366" s="14"/>
      <c r="B16366" s="30"/>
      <c r="C16366" s="30"/>
    </row>
    <row r="16367" spans="1:3" x14ac:dyDescent="0.3">
      <c r="A16367" s="14"/>
      <c r="B16367" s="30"/>
      <c r="C16367" s="30"/>
    </row>
    <row r="16368" spans="1:3" x14ac:dyDescent="0.3">
      <c r="A16368" s="14"/>
      <c r="B16368" s="30"/>
      <c r="C16368" s="30"/>
    </row>
    <row r="16369" spans="1:3" x14ac:dyDescent="0.3">
      <c r="A16369" s="14"/>
      <c r="B16369" s="30"/>
      <c r="C16369" s="30"/>
    </row>
    <row r="16370" spans="1:3" x14ac:dyDescent="0.3">
      <c r="A16370" s="14"/>
      <c r="B16370" s="30"/>
      <c r="C16370" s="30"/>
    </row>
    <row r="16371" spans="1:3" x14ac:dyDescent="0.3">
      <c r="A16371" s="14"/>
      <c r="B16371" s="30"/>
      <c r="C16371" s="30"/>
    </row>
    <row r="16372" spans="1:3" x14ac:dyDescent="0.3">
      <c r="A16372" s="14"/>
      <c r="B16372" s="30"/>
      <c r="C16372" s="30"/>
    </row>
    <row r="16373" spans="1:3" x14ac:dyDescent="0.3">
      <c r="A16373" s="14"/>
      <c r="B16373" s="30"/>
      <c r="C16373" s="30"/>
    </row>
    <row r="16374" spans="1:3" x14ac:dyDescent="0.3">
      <c r="A16374" s="14"/>
      <c r="B16374" s="30"/>
      <c r="C16374" s="30"/>
    </row>
    <row r="16375" spans="1:3" x14ac:dyDescent="0.3">
      <c r="A16375" s="14"/>
      <c r="B16375" s="30"/>
      <c r="C16375" s="30"/>
    </row>
    <row r="16376" spans="1:3" x14ac:dyDescent="0.3">
      <c r="A16376" s="14"/>
      <c r="B16376" s="30"/>
      <c r="C16376" s="30"/>
    </row>
    <row r="16377" spans="1:3" x14ac:dyDescent="0.3">
      <c r="A16377" s="14"/>
      <c r="B16377" s="30"/>
      <c r="C16377" s="30"/>
    </row>
    <row r="16378" spans="1:3" x14ac:dyDescent="0.3">
      <c r="A16378" s="14"/>
      <c r="B16378" s="30"/>
      <c r="C16378" s="30"/>
    </row>
    <row r="16379" spans="1:3" x14ac:dyDescent="0.3">
      <c r="A16379" s="14"/>
      <c r="B16379" s="30"/>
      <c r="C16379" s="30"/>
    </row>
    <row r="16380" spans="1:3" x14ac:dyDescent="0.3">
      <c r="A16380" s="14"/>
      <c r="B16380" s="30"/>
      <c r="C16380" s="30"/>
    </row>
    <row r="16381" spans="1:3" x14ac:dyDescent="0.3">
      <c r="A16381" s="14"/>
      <c r="B16381" s="30"/>
      <c r="C16381" s="30"/>
    </row>
    <row r="16382" spans="1:3" x14ac:dyDescent="0.3">
      <c r="A16382" s="14"/>
      <c r="B16382" s="30"/>
      <c r="C16382" s="30"/>
    </row>
    <row r="16383" spans="1:3" x14ac:dyDescent="0.3">
      <c r="A16383" s="14"/>
      <c r="B16383" s="30"/>
      <c r="C16383" s="30"/>
    </row>
    <row r="16384" spans="1:3" x14ac:dyDescent="0.3">
      <c r="A16384" s="14"/>
      <c r="B16384" s="30"/>
      <c r="C16384" s="30"/>
    </row>
    <row r="16385" spans="1:3" x14ac:dyDescent="0.3">
      <c r="A16385" s="14"/>
      <c r="B16385" s="30"/>
      <c r="C16385" s="30"/>
    </row>
    <row r="16386" spans="1:3" x14ac:dyDescent="0.3">
      <c r="A16386" s="14"/>
      <c r="B16386" s="30"/>
      <c r="C16386" s="30"/>
    </row>
    <row r="16387" spans="1:3" x14ac:dyDescent="0.3">
      <c r="A16387" s="14"/>
      <c r="B16387" s="30"/>
      <c r="C16387" s="30"/>
    </row>
    <row r="16388" spans="1:3" x14ac:dyDescent="0.3">
      <c r="A16388" s="14"/>
      <c r="B16388" s="30"/>
      <c r="C16388" s="30"/>
    </row>
    <row r="16389" spans="1:3" x14ac:dyDescent="0.3">
      <c r="A16389" s="14"/>
      <c r="B16389" s="30"/>
      <c r="C16389" s="30"/>
    </row>
    <row r="16390" spans="1:3" x14ac:dyDescent="0.3">
      <c r="A16390" s="14"/>
      <c r="B16390" s="30"/>
      <c r="C16390" s="30"/>
    </row>
    <row r="16391" spans="1:3" x14ac:dyDescent="0.3">
      <c r="A16391" s="14"/>
      <c r="B16391" s="30"/>
      <c r="C16391" s="30"/>
    </row>
    <row r="16392" spans="1:3" x14ac:dyDescent="0.3">
      <c r="A16392" s="14"/>
      <c r="B16392" s="30"/>
      <c r="C16392" s="30"/>
    </row>
    <row r="16393" spans="1:3" x14ac:dyDescent="0.3">
      <c r="A16393" s="14"/>
      <c r="B16393" s="30"/>
      <c r="C16393" s="30"/>
    </row>
    <row r="16394" spans="1:3" x14ac:dyDescent="0.3">
      <c r="A16394" s="14"/>
      <c r="B16394" s="30"/>
      <c r="C16394" s="30"/>
    </row>
    <row r="16395" spans="1:3" x14ac:dyDescent="0.3">
      <c r="A16395" s="14"/>
      <c r="B16395" s="30"/>
      <c r="C16395" s="30"/>
    </row>
    <row r="16396" spans="1:3" x14ac:dyDescent="0.3">
      <c r="A16396" s="14"/>
      <c r="B16396" s="30"/>
      <c r="C16396" s="30"/>
    </row>
    <row r="16397" spans="1:3" x14ac:dyDescent="0.3">
      <c r="A16397" s="14"/>
      <c r="B16397" s="30"/>
      <c r="C16397" s="30"/>
    </row>
    <row r="16398" spans="1:3" x14ac:dyDescent="0.3">
      <c r="A16398" s="14"/>
      <c r="B16398" s="30"/>
      <c r="C16398" s="30"/>
    </row>
    <row r="16399" spans="1:3" x14ac:dyDescent="0.3">
      <c r="A16399" s="14"/>
      <c r="B16399" s="30"/>
      <c r="C16399" s="30"/>
    </row>
    <row r="16400" spans="1:3" x14ac:dyDescent="0.3">
      <c r="A16400" s="14"/>
      <c r="B16400" s="30"/>
      <c r="C16400" s="30"/>
    </row>
    <row r="16401" spans="1:3" x14ac:dyDescent="0.3">
      <c r="A16401" s="14"/>
      <c r="B16401" s="30"/>
      <c r="C16401" s="30"/>
    </row>
    <row r="16402" spans="1:3" x14ac:dyDescent="0.3">
      <c r="A16402" s="14"/>
      <c r="B16402" s="30"/>
      <c r="C16402" s="30"/>
    </row>
    <row r="16403" spans="1:3" x14ac:dyDescent="0.3">
      <c r="A16403" s="14"/>
      <c r="B16403" s="30"/>
      <c r="C16403" s="30"/>
    </row>
    <row r="16404" spans="1:3" x14ac:dyDescent="0.3">
      <c r="A16404" s="14"/>
      <c r="B16404" s="30"/>
      <c r="C16404" s="30"/>
    </row>
    <row r="16405" spans="1:3" x14ac:dyDescent="0.3">
      <c r="A16405" s="14"/>
      <c r="B16405" s="30"/>
      <c r="C16405" s="30"/>
    </row>
    <row r="16406" spans="1:3" x14ac:dyDescent="0.3">
      <c r="A16406" s="14"/>
      <c r="B16406" s="30"/>
      <c r="C16406" s="30"/>
    </row>
    <row r="16407" spans="1:3" x14ac:dyDescent="0.3">
      <c r="A16407" s="14"/>
      <c r="B16407" s="30"/>
      <c r="C16407" s="30"/>
    </row>
    <row r="16408" spans="1:3" x14ac:dyDescent="0.3">
      <c r="A16408" s="14"/>
      <c r="B16408" s="30"/>
      <c r="C16408" s="30"/>
    </row>
    <row r="16409" spans="1:3" x14ac:dyDescent="0.3">
      <c r="A16409" s="14"/>
      <c r="B16409" s="30"/>
      <c r="C16409" s="30"/>
    </row>
    <row r="16410" spans="1:3" x14ac:dyDescent="0.3">
      <c r="A16410" s="14"/>
      <c r="B16410" s="30"/>
      <c r="C16410" s="30"/>
    </row>
    <row r="16411" spans="1:3" x14ac:dyDescent="0.3">
      <c r="A16411" s="14"/>
      <c r="B16411" s="30"/>
      <c r="C16411" s="30"/>
    </row>
    <row r="16412" spans="1:3" x14ac:dyDescent="0.3">
      <c r="A16412" s="14"/>
      <c r="B16412" s="30"/>
      <c r="C16412" s="30"/>
    </row>
    <row r="16413" spans="1:3" x14ac:dyDescent="0.3">
      <c r="A16413" s="14"/>
      <c r="B16413" s="30"/>
      <c r="C16413" s="30"/>
    </row>
    <row r="16414" spans="1:3" x14ac:dyDescent="0.3">
      <c r="A16414" s="14"/>
      <c r="B16414" s="30"/>
      <c r="C16414" s="30"/>
    </row>
    <row r="16415" spans="1:3" x14ac:dyDescent="0.3">
      <c r="A16415" s="14"/>
      <c r="B16415" s="30"/>
      <c r="C16415" s="30"/>
    </row>
    <row r="16416" spans="1:3" x14ac:dyDescent="0.3">
      <c r="A16416" s="14"/>
      <c r="B16416" s="30"/>
      <c r="C16416" s="30"/>
    </row>
    <row r="16417" spans="1:3" x14ac:dyDescent="0.3">
      <c r="A16417" s="14"/>
      <c r="B16417" s="30"/>
      <c r="C16417" s="30"/>
    </row>
    <row r="16418" spans="1:3" x14ac:dyDescent="0.3">
      <c r="A16418" s="14"/>
      <c r="B16418" s="30"/>
      <c r="C16418" s="30"/>
    </row>
    <row r="16419" spans="1:3" x14ac:dyDescent="0.3">
      <c r="A16419" s="14"/>
      <c r="B16419" s="30"/>
      <c r="C16419" s="30"/>
    </row>
    <row r="16420" spans="1:3" x14ac:dyDescent="0.3">
      <c r="A16420" s="14"/>
      <c r="B16420" s="30"/>
      <c r="C16420" s="30"/>
    </row>
    <row r="16421" spans="1:3" x14ac:dyDescent="0.3">
      <c r="A16421" s="14"/>
      <c r="B16421" s="30"/>
      <c r="C16421" s="30"/>
    </row>
    <row r="16422" spans="1:3" x14ac:dyDescent="0.3">
      <c r="A16422" s="14"/>
      <c r="B16422" s="30"/>
      <c r="C16422" s="30"/>
    </row>
    <row r="16423" spans="1:3" x14ac:dyDescent="0.3">
      <c r="A16423" s="14"/>
      <c r="B16423" s="30"/>
      <c r="C16423" s="30"/>
    </row>
    <row r="16424" spans="1:3" x14ac:dyDescent="0.3">
      <c r="A16424" s="14"/>
      <c r="B16424" s="30"/>
      <c r="C16424" s="30"/>
    </row>
    <row r="16425" spans="1:3" x14ac:dyDescent="0.3">
      <c r="A16425" s="14"/>
      <c r="B16425" s="30"/>
      <c r="C16425" s="30"/>
    </row>
    <row r="16426" spans="1:3" x14ac:dyDescent="0.3">
      <c r="A16426" s="14"/>
      <c r="B16426" s="30"/>
      <c r="C16426" s="30"/>
    </row>
    <row r="16427" spans="1:3" x14ac:dyDescent="0.3">
      <c r="A16427" s="14"/>
      <c r="B16427" s="30"/>
      <c r="C16427" s="30"/>
    </row>
    <row r="16428" spans="1:3" x14ac:dyDescent="0.3">
      <c r="A16428" s="14"/>
      <c r="B16428" s="30"/>
      <c r="C16428" s="30"/>
    </row>
    <row r="16429" spans="1:3" x14ac:dyDescent="0.3">
      <c r="A16429" s="14"/>
      <c r="B16429" s="30"/>
      <c r="C16429" s="30"/>
    </row>
    <row r="16430" spans="1:3" x14ac:dyDescent="0.3">
      <c r="A16430" s="14"/>
      <c r="B16430" s="30"/>
      <c r="C16430" s="30"/>
    </row>
    <row r="16431" spans="1:3" x14ac:dyDescent="0.3">
      <c r="A16431" s="14"/>
      <c r="B16431" s="30"/>
      <c r="C16431" s="30"/>
    </row>
    <row r="16432" spans="1:3" x14ac:dyDescent="0.3">
      <c r="A16432" s="14"/>
      <c r="B16432" s="30"/>
      <c r="C16432" s="30"/>
    </row>
    <row r="16433" spans="1:3" x14ac:dyDescent="0.3">
      <c r="A16433" s="14"/>
      <c r="B16433" s="30"/>
      <c r="C16433" s="30"/>
    </row>
    <row r="16434" spans="1:3" x14ac:dyDescent="0.3">
      <c r="A16434" s="14"/>
      <c r="B16434" s="30"/>
      <c r="C16434" s="30"/>
    </row>
    <row r="16435" spans="1:3" x14ac:dyDescent="0.3">
      <c r="A16435" s="14"/>
      <c r="B16435" s="30"/>
      <c r="C16435" s="30"/>
    </row>
    <row r="16436" spans="1:3" x14ac:dyDescent="0.3">
      <c r="A16436" s="14"/>
      <c r="B16436" s="30"/>
      <c r="C16436" s="30"/>
    </row>
    <row r="16437" spans="1:3" x14ac:dyDescent="0.3">
      <c r="A16437" s="14"/>
      <c r="B16437" s="30"/>
      <c r="C16437" s="30"/>
    </row>
    <row r="16438" spans="1:3" x14ac:dyDescent="0.3">
      <c r="A16438" s="14"/>
      <c r="B16438" s="30"/>
      <c r="C16438" s="30"/>
    </row>
    <row r="16439" spans="1:3" x14ac:dyDescent="0.3">
      <c r="A16439" s="14"/>
      <c r="B16439" s="30"/>
      <c r="C16439" s="30"/>
    </row>
    <row r="16440" spans="1:3" x14ac:dyDescent="0.3">
      <c r="A16440" s="14"/>
      <c r="B16440" s="30"/>
      <c r="C16440" s="30"/>
    </row>
    <row r="16441" spans="1:3" x14ac:dyDescent="0.3">
      <c r="A16441" s="14"/>
      <c r="B16441" s="30"/>
      <c r="C16441" s="30"/>
    </row>
    <row r="16442" spans="1:3" x14ac:dyDescent="0.3">
      <c r="A16442" s="14"/>
      <c r="B16442" s="30"/>
      <c r="C16442" s="30"/>
    </row>
    <row r="16443" spans="1:3" x14ac:dyDescent="0.3">
      <c r="A16443" s="14"/>
      <c r="B16443" s="30"/>
      <c r="C16443" s="30"/>
    </row>
    <row r="16444" spans="1:3" x14ac:dyDescent="0.3">
      <c r="A16444" s="14"/>
      <c r="B16444" s="30"/>
      <c r="C16444" s="30"/>
    </row>
    <row r="16445" spans="1:3" x14ac:dyDescent="0.3">
      <c r="A16445" s="14"/>
      <c r="B16445" s="30"/>
      <c r="C16445" s="30"/>
    </row>
    <row r="16446" spans="1:3" x14ac:dyDescent="0.3">
      <c r="A16446" s="14"/>
      <c r="B16446" s="30"/>
      <c r="C16446" s="30"/>
    </row>
    <row r="16447" spans="1:3" x14ac:dyDescent="0.3">
      <c r="A16447" s="14"/>
      <c r="B16447" s="30"/>
      <c r="C16447" s="30"/>
    </row>
    <row r="16448" spans="1:3" x14ac:dyDescent="0.3">
      <c r="A16448" s="14"/>
      <c r="B16448" s="30"/>
      <c r="C16448" s="30"/>
    </row>
    <row r="16449" spans="1:3" x14ac:dyDescent="0.3">
      <c r="A16449" s="14"/>
      <c r="B16449" s="30"/>
      <c r="C16449" s="30"/>
    </row>
    <row r="16450" spans="1:3" x14ac:dyDescent="0.3">
      <c r="A16450" s="14"/>
      <c r="B16450" s="30"/>
      <c r="C16450" s="30"/>
    </row>
    <row r="16451" spans="1:3" x14ac:dyDescent="0.3">
      <c r="A16451" s="14"/>
      <c r="B16451" s="30"/>
      <c r="C16451" s="30"/>
    </row>
    <row r="16452" spans="1:3" x14ac:dyDescent="0.3">
      <c r="A16452" s="14"/>
      <c r="B16452" s="30"/>
      <c r="C16452" s="30"/>
    </row>
    <row r="16453" spans="1:3" x14ac:dyDescent="0.3">
      <c r="A16453" s="14"/>
      <c r="B16453" s="30"/>
      <c r="C16453" s="30"/>
    </row>
    <row r="16454" spans="1:3" x14ac:dyDescent="0.3">
      <c r="A16454" s="14"/>
      <c r="B16454" s="30"/>
      <c r="C16454" s="30"/>
    </row>
    <row r="16455" spans="1:3" x14ac:dyDescent="0.3">
      <c r="A16455" s="14"/>
      <c r="B16455" s="30"/>
      <c r="C16455" s="30"/>
    </row>
    <row r="16456" spans="1:3" x14ac:dyDescent="0.3">
      <c r="A16456" s="14"/>
      <c r="B16456" s="30"/>
      <c r="C16456" s="30"/>
    </row>
    <row r="16457" spans="1:3" x14ac:dyDescent="0.3">
      <c r="A16457" s="14"/>
      <c r="B16457" s="30"/>
      <c r="C16457" s="30"/>
    </row>
    <row r="16458" spans="1:3" x14ac:dyDescent="0.3">
      <c r="A16458" s="14"/>
      <c r="B16458" s="30"/>
      <c r="C16458" s="30"/>
    </row>
    <row r="16459" spans="1:3" x14ac:dyDescent="0.3">
      <c r="A16459" s="14"/>
      <c r="B16459" s="30"/>
      <c r="C16459" s="30"/>
    </row>
    <row r="16460" spans="1:3" x14ac:dyDescent="0.3">
      <c r="A16460" s="14"/>
      <c r="B16460" s="30"/>
      <c r="C16460" s="30"/>
    </row>
    <row r="16461" spans="1:3" x14ac:dyDescent="0.3">
      <c r="A16461" s="14"/>
      <c r="B16461" s="30"/>
      <c r="C16461" s="30"/>
    </row>
    <row r="16462" spans="1:3" x14ac:dyDescent="0.3">
      <c r="A16462" s="14"/>
      <c r="B16462" s="30"/>
      <c r="C16462" s="30"/>
    </row>
    <row r="16463" spans="1:3" x14ac:dyDescent="0.3">
      <c r="A16463" s="14"/>
      <c r="B16463" s="30"/>
      <c r="C16463" s="30"/>
    </row>
    <row r="16464" spans="1:3" x14ac:dyDescent="0.3">
      <c r="A16464" s="14"/>
      <c r="B16464" s="30"/>
      <c r="C16464" s="30"/>
    </row>
    <row r="16465" spans="1:3" x14ac:dyDescent="0.3">
      <c r="A16465" s="14"/>
      <c r="B16465" s="30"/>
      <c r="C16465" s="30"/>
    </row>
    <row r="16466" spans="1:3" x14ac:dyDescent="0.3">
      <c r="A16466" s="14"/>
      <c r="B16466" s="30"/>
      <c r="C16466" s="30"/>
    </row>
    <row r="16467" spans="1:3" x14ac:dyDescent="0.3">
      <c r="A16467" s="14"/>
      <c r="B16467" s="30"/>
      <c r="C16467" s="30"/>
    </row>
    <row r="16468" spans="1:3" x14ac:dyDescent="0.3">
      <c r="A16468" s="14"/>
      <c r="B16468" s="30"/>
      <c r="C16468" s="30"/>
    </row>
    <row r="16469" spans="1:3" x14ac:dyDescent="0.3">
      <c r="A16469" s="14"/>
      <c r="B16469" s="30"/>
      <c r="C16469" s="30"/>
    </row>
    <row r="16470" spans="1:3" x14ac:dyDescent="0.3">
      <c r="A16470" s="14"/>
      <c r="B16470" s="30"/>
      <c r="C16470" s="30"/>
    </row>
    <row r="16471" spans="1:3" x14ac:dyDescent="0.3">
      <c r="A16471" s="14"/>
      <c r="B16471" s="30"/>
      <c r="C16471" s="30"/>
    </row>
    <row r="16472" spans="1:3" x14ac:dyDescent="0.3">
      <c r="A16472" s="14"/>
      <c r="B16472" s="30"/>
      <c r="C16472" s="30"/>
    </row>
    <row r="16473" spans="1:3" x14ac:dyDescent="0.3">
      <c r="A16473" s="14"/>
      <c r="B16473" s="30"/>
      <c r="C16473" s="30"/>
    </row>
    <row r="16474" spans="1:3" x14ac:dyDescent="0.3">
      <c r="A16474" s="14"/>
      <c r="B16474" s="30"/>
      <c r="C16474" s="30"/>
    </row>
    <row r="16475" spans="1:3" x14ac:dyDescent="0.3">
      <c r="A16475" s="14"/>
      <c r="B16475" s="30"/>
      <c r="C16475" s="30"/>
    </row>
    <row r="16476" spans="1:3" x14ac:dyDescent="0.3">
      <c r="A16476" s="14"/>
      <c r="B16476" s="30"/>
      <c r="C16476" s="30"/>
    </row>
    <row r="16477" spans="1:3" x14ac:dyDescent="0.3">
      <c r="A16477" s="14"/>
      <c r="B16477" s="30"/>
      <c r="C16477" s="30"/>
    </row>
    <row r="16478" spans="1:3" x14ac:dyDescent="0.3">
      <c r="A16478" s="14"/>
      <c r="B16478" s="30"/>
      <c r="C16478" s="30"/>
    </row>
    <row r="16479" spans="1:3" x14ac:dyDescent="0.3">
      <c r="A16479" s="14"/>
      <c r="B16479" s="30"/>
      <c r="C16479" s="30"/>
    </row>
    <row r="16480" spans="1:3" x14ac:dyDescent="0.3">
      <c r="A16480" s="14"/>
      <c r="B16480" s="30"/>
      <c r="C16480" s="30"/>
    </row>
    <row r="16481" spans="1:3" x14ac:dyDescent="0.3">
      <c r="A16481" s="14"/>
      <c r="B16481" s="30"/>
      <c r="C16481" s="30"/>
    </row>
    <row r="16482" spans="1:3" x14ac:dyDescent="0.3">
      <c r="A16482" s="14"/>
      <c r="B16482" s="30"/>
      <c r="C16482" s="30"/>
    </row>
    <row r="16483" spans="1:3" x14ac:dyDescent="0.3">
      <c r="A16483" s="14"/>
      <c r="B16483" s="30"/>
      <c r="C16483" s="30"/>
    </row>
    <row r="16484" spans="1:3" x14ac:dyDescent="0.3">
      <c r="A16484" s="14"/>
      <c r="B16484" s="30"/>
      <c r="C16484" s="30"/>
    </row>
    <row r="16485" spans="1:3" x14ac:dyDescent="0.3">
      <c r="A16485" s="14"/>
      <c r="B16485" s="30"/>
      <c r="C16485" s="30"/>
    </row>
    <row r="16486" spans="1:3" x14ac:dyDescent="0.3">
      <c r="A16486" s="14"/>
      <c r="B16486" s="30"/>
      <c r="C16486" s="30"/>
    </row>
    <row r="16487" spans="1:3" x14ac:dyDescent="0.3">
      <c r="A16487" s="14"/>
      <c r="B16487" s="30"/>
      <c r="C16487" s="30"/>
    </row>
    <row r="16488" spans="1:3" x14ac:dyDescent="0.3">
      <c r="A16488" s="14"/>
      <c r="B16488" s="30"/>
      <c r="C16488" s="30"/>
    </row>
    <row r="16489" spans="1:3" x14ac:dyDescent="0.3">
      <c r="A16489" s="14"/>
      <c r="B16489" s="30"/>
      <c r="C16489" s="30"/>
    </row>
    <row r="16490" spans="1:3" x14ac:dyDescent="0.3">
      <c r="A16490" s="14"/>
      <c r="B16490" s="30"/>
      <c r="C16490" s="30"/>
    </row>
    <row r="16491" spans="1:3" x14ac:dyDescent="0.3">
      <c r="A16491" s="14"/>
      <c r="B16491" s="30"/>
      <c r="C16491" s="30"/>
    </row>
    <row r="16492" spans="1:3" x14ac:dyDescent="0.3">
      <c r="A16492" s="14"/>
      <c r="B16492" s="30"/>
      <c r="C16492" s="30"/>
    </row>
    <row r="16493" spans="1:3" x14ac:dyDescent="0.3">
      <c r="A16493" s="14"/>
      <c r="B16493" s="30"/>
      <c r="C16493" s="30"/>
    </row>
    <row r="16494" spans="1:3" x14ac:dyDescent="0.3">
      <c r="A16494" s="14"/>
      <c r="B16494" s="30"/>
      <c r="C16494" s="30"/>
    </row>
    <row r="16495" spans="1:3" x14ac:dyDescent="0.3">
      <c r="A16495" s="14"/>
      <c r="B16495" s="30"/>
      <c r="C16495" s="30"/>
    </row>
    <row r="16496" spans="1:3" x14ac:dyDescent="0.3">
      <c r="A16496" s="14"/>
      <c r="B16496" s="30"/>
      <c r="C16496" s="30"/>
    </row>
    <row r="16497" spans="1:3" x14ac:dyDescent="0.3">
      <c r="A16497" s="14"/>
      <c r="B16497" s="30"/>
      <c r="C16497" s="30"/>
    </row>
    <row r="16498" spans="1:3" x14ac:dyDescent="0.3">
      <c r="A16498" s="14"/>
      <c r="B16498" s="30"/>
      <c r="C16498" s="30"/>
    </row>
    <row r="16499" spans="1:3" x14ac:dyDescent="0.3">
      <c r="A16499" s="14"/>
      <c r="B16499" s="30"/>
      <c r="C16499" s="30"/>
    </row>
    <row r="16500" spans="1:3" x14ac:dyDescent="0.3">
      <c r="A16500" s="14"/>
      <c r="B16500" s="30"/>
      <c r="C16500" s="30"/>
    </row>
    <row r="16501" spans="1:3" x14ac:dyDescent="0.3">
      <c r="A16501" s="14"/>
      <c r="B16501" s="30"/>
      <c r="C16501" s="30"/>
    </row>
    <row r="16502" spans="1:3" x14ac:dyDescent="0.3">
      <c r="A16502" s="14"/>
      <c r="B16502" s="30"/>
      <c r="C16502" s="30"/>
    </row>
    <row r="16503" spans="1:3" x14ac:dyDescent="0.3">
      <c r="A16503" s="14"/>
      <c r="B16503" s="30"/>
      <c r="C16503" s="30"/>
    </row>
    <row r="16504" spans="1:3" x14ac:dyDescent="0.3">
      <c r="A16504" s="14"/>
      <c r="B16504" s="30"/>
      <c r="C16504" s="30"/>
    </row>
    <row r="16505" spans="1:3" x14ac:dyDescent="0.3">
      <c r="A16505" s="14"/>
      <c r="B16505" s="30"/>
      <c r="C16505" s="30"/>
    </row>
    <row r="16506" spans="1:3" x14ac:dyDescent="0.3">
      <c r="A16506" s="14"/>
      <c r="B16506" s="30"/>
      <c r="C16506" s="30"/>
    </row>
    <row r="16507" spans="1:3" x14ac:dyDescent="0.3">
      <c r="A16507" s="14"/>
      <c r="B16507" s="30"/>
      <c r="C16507" s="30"/>
    </row>
    <row r="16508" spans="1:3" x14ac:dyDescent="0.3">
      <c r="A16508" s="14"/>
      <c r="B16508" s="30"/>
      <c r="C16508" s="30"/>
    </row>
    <row r="16509" spans="1:3" x14ac:dyDescent="0.3">
      <c r="A16509" s="14"/>
      <c r="B16509" s="30"/>
      <c r="C16509" s="30"/>
    </row>
    <row r="16510" spans="1:3" x14ac:dyDescent="0.3">
      <c r="A16510" s="14"/>
      <c r="B16510" s="30"/>
      <c r="C16510" s="30"/>
    </row>
    <row r="16511" spans="1:3" x14ac:dyDescent="0.3">
      <c r="A16511" s="14"/>
      <c r="B16511" s="30"/>
      <c r="C16511" s="30"/>
    </row>
    <row r="16512" spans="1:3" x14ac:dyDescent="0.3">
      <c r="A16512" s="14"/>
      <c r="B16512" s="30"/>
      <c r="C16512" s="30"/>
    </row>
    <row r="16513" spans="1:3" x14ac:dyDescent="0.3">
      <c r="A16513" s="14"/>
      <c r="B16513" s="30"/>
      <c r="C16513" s="30"/>
    </row>
    <row r="16514" spans="1:3" x14ac:dyDescent="0.3">
      <c r="A16514" s="14"/>
      <c r="B16514" s="30"/>
      <c r="C16514" s="30"/>
    </row>
    <row r="16515" spans="1:3" x14ac:dyDescent="0.3">
      <c r="A16515" s="14"/>
      <c r="B16515" s="30"/>
      <c r="C16515" s="30"/>
    </row>
    <row r="16516" spans="1:3" x14ac:dyDescent="0.3">
      <c r="A16516" s="14"/>
      <c r="B16516" s="30"/>
      <c r="C16516" s="30"/>
    </row>
    <row r="16517" spans="1:3" x14ac:dyDescent="0.3">
      <c r="A16517" s="14"/>
      <c r="B16517" s="30"/>
      <c r="C16517" s="30"/>
    </row>
    <row r="16518" spans="1:3" x14ac:dyDescent="0.3">
      <c r="A16518" s="14"/>
      <c r="B16518" s="30"/>
      <c r="C16518" s="30"/>
    </row>
    <row r="16519" spans="1:3" x14ac:dyDescent="0.3">
      <c r="A16519" s="14"/>
      <c r="B16519" s="30"/>
      <c r="C16519" s="30"/>
    </row>
    <row r="16520" spans="1:3" x14ac:dyDescent="0.3">
      <c r="A16520" s="14"/>
      <c r="B16520" s="30"/>
      <c r="C16520" s="30"/>
    </row>
    <row r="16521" spans="1:3" x14ac:dyDescent="0.3">
      <c r="A16521" s="14"/>
      <c r="B16521" s="30"/>
      <c r="C16521" s="30"/>
    </row>
    <row r="16522" spans="1:3" x14ac:dyDescent="0.3">
      <c r="A16522" s="14"/>
      <c r="B16522" s="30"/>
      <c r="C16522" s="30"/>
    </row>
    <row r="16523" spans="1:3" x14ac:dyDescent="0.3">
      <c r="A16523" s="14"/>
      <c r="B16523" s="30"/>
      <c r="C16523" s="30"/>
    </row>
    <row r="16524" spans="1:3" x14ac:dyDescent="0.3">
      <c r="A16524" s="14"/>
      <c r="B16524" s="30"/>
      <c r="C16524" s="30"/>
    </row>
    <row r="16525" spans="1:3" x14ac:dyDescent="0.3">
      <c r="A16525" s="14"/>
      <c r="B16525" s="30"/>
      <c r="C16525" s="30"/>
    </row>
    <row r="16526" spans="1:3" x14ac:dyDescent="0.3">
      <c r="A16526" s="14"/>
      <c r="B16526" s="30"/>
      <c r="C16526" s="30"/>
    </row>
    <row r="16527" spans="1:3" x14ac:dyDescent="0.3">
      <c r="A16527" s="14"/>
      <c r="B16527" s="30"/>
      <c r="C16527" s="30"/>
    </row>
    <row r="16528" spans="1:3" x14ac:dyDescent="0.3">
      <c r="A16528" s="14"/>
      <c r="B16528" s="30"/>
      <c r="C16528" s="30"/>
    </row>
    <row r="16529" spans="1:3" x14ac:dyDescent="0.3">
      <c r="A16529" s="14"/>
      <c r="B16529" s="30"/>
      <c r="C16529" s="30"/>
    </row>
    <row r="16530" spans="1:3" x14ac:dyDescent="0.3">
      <c r="A16530" s="14"/>
      <c r="B16530" s="30"/>
      <c r="C16530" s="30"/>
    </row>
    <row r="16531" spans="1:3" x14ac:dyDescent="0.3">
      <c r="A16531" s="14"/>
      <c r="B16531" s="30"/>
      <c r="C16531" s="30"/>
    </row>
    <row r="16532" spans="1:3" x14ac:dyDescent="0.3">
      <c r="A16532" s="14"/>
      <c r="B16532" s="30"/>
      <c r="C16532" s="30"/>
    </row>
    <row r="16533" spans="1:3" x14ac:dyDescent="0.3">
      <c r="A16533" s="14"/>
      <c r="B16533" s="30"/>
      <c r="C16533" s="30"/>
    </row>
    <row r="16534" spans="1:3" x14ac:dyDescent="0.3">
      <c r="A16534" s="14"/>
      <c r="B16534" s="30"/>
      <c r="C16534" s="30"/>
    </row>
    <row r="16535" spans="1:3" x14ac:dyDescent="0.3">
      <c r="A16535" s="14"/>
      <c r="B16535" s="30"/>
      <c r="C16535" s="30"/>
    </row>
    <row r="16536" spans="1:3" x14ac:dyDescent="0.3">
      <c r="A16536" s="14"/>
      <c r="B16536" s="30"/>
      <c r="C16536" s="30"/>
    </row>
    <row r="16537" spans="1:3" x14ac:dyDescent="0.3">
      <c r="A16537" s="14"/>
      <c r="B16537" s="30"/>
      <c r="C16537" s="30"/>
    </row>
    <row r="16538" spans="1:3" x14ac:dyDescent="0.3">
      <c r="A16538" s="14"/>
      <c r="B16538" s="30"/>
      <c r="C16538" s="30"/>
    </row>
    <row r="16539" spans="1:3" x14ac:dyDescent="0.3">
      <c r="A16539" s="14"/>
      <c r="B16539" s="30"/>
      <c r="C16539" s="30"/>
    </row>
    <row r="16540" spans="1:3" x14ac:dyDescent="0.3">
      <c r="A16540" s="14"/>
      <c r="B16540" s="30"/>
      <c r="C16540" s="30"/>
    </row>
    <row r="16541" spans="1:3" x14ac:dyDescent="0.3">
      <c r="A16541" s="14"/>
      <c r="B16541" s="30"/>
      <c r="C16541" s="30"/>
    </row>
    <row r="16542" spans="1:3" x14ac:dyDescent="0.3">
      <c r="A16542" s="14"/>
      <c r="B16542" s="30"/>
      <c r="C16542" s="30"/>
    </row>
    <row r="16543" spans="1:3" x14ac:dyDescent="0.3">
      <c r="A16543" s="14"/>
      <c r="B16543" s="30"/>
      <c r="C16543" s="30"/>
    </row>
    <row r="16544" spans="1:3" x14ac:dyDescent="0.3">
      <c r="A16544" s="14"/>
      <c r="B16544" s="30"/>
      <c r="C16544" s="30"/>
    </row>
    <row r="16545" spans="1:3" x14ac:dyDescent="0.3">
      <c r="A16545" s="14"/>
      <c r="B16545" s="30"/>
      <c r="C16545" s="30"/>
    </row>
    <row r="16546" spans="1:3" x14ac:dyDescent="0.3">
      <c r="A16546" s="14"/>
      <c r="B16546" s="30"/>
      <c r="C16546" s="30"/>
    </row>
    <row r="16547" spans="1:3" x14ac:dyDescent="0.3">
      <c r="A16547" s="14"/>
      <c r="B16547" s="30"/>
      <c r="C16547" s="30"/>
    </row>
    <row r="16548" spans="1:3" x14ac:dyDescent="0.3">
      <c r="A16548" s="14"/>
      <c r="B16548" s="30"/>
      <c r="C16548" s="30"/>
    </row>
    <row r="16549" spans="1:3" x14ac:dyDescent="0.3">
      <c r="A16549" s="14"/>
      <c r="B16549" s="30"/>
      <c r="C16549" s="30"/>
    </row>
    <row r="16550" spans="1:3" x14ac:dyDescent="0.3">
      <c r="A16550" s="14"/>
      <c r="B16550" s="30"/>
      <c r="C16550" s="30"/>
    </row>
    <row r="16551" spans="1:3" x14ac:dyDescent="0.3">
      <c r="A16551" s="14"/>
      <c r="B16551" s="30"/>
      <c r="C16551" s="30"/>
    </row>
    <row r="16552" spans="1:3" x14ac:dyDescent="0.3">
      <c r="A16552" s="14"/>
      <c r="B16552" s="30"/>
      <c r="C16552" s="30"/>
    </row>
    <row r="16553" spans="1:3" x14ac:dyDescent="0.3">
      <c r="A16553" s="14"/>
      <c r="B16553" s="30"/>
      <c r="C16553" s="30"/>
    </row>
    <row r="16554" spans="1:3" x14ac:dyDescent="0.3">
      <c r="A16554" s="14"/>
      <c r="B16554" s="30"/>
      <c r="C16554" s="30"/>
    </row>
    <row r="16555" spans="1:3" x14ac:dyDescent="0.3">
      <c r="A16555" s="14"/>
      <c r="B16555" s="30"/>
      <c r="C16555" s="30"/>
    </row>
    <row r="16556" spans="1:3" x14ac:dyDescent="0.3">
      <c r="A16556" s="14"/>
      <c r="B16556" s="30"/>
      <c r="C16556" s="30"/>
    </row>
    <row r="16557" spans="1:3" x14ac:dyDescent="0.3">
      <c r="A16557" s="14"/>
      <c r="B16557" s="30"/>
      <c r="C16557" s="30"/>
    </row>
    <row r="16558" spans="1:3" x14ac:dyDescent="0.3">
      <c r="A16558" s="14"/>
      <c r="B16558" s="30"/>
      <c r="C16558" s="30"/>
    </row>
    <row r="16559" spans="1:3" x14ac:dyDescent="0.3">
      <c r="A16559" s="14"/>
      <c r="B16559" s="30"/>
      <c r="C16559" s="30"/>
    </row>
    <row r="16560" spans="1:3" x14ac:dyDescent="0.3">
      <c r="A16560" s="14"/>
      <c r="B16560" s="30"/>
      <c r="C16560" s="30"/>
    </row>
    <row r="16561" spans="1:3" x14ac:dyDescent="0.3">
      <c r="A16561" s="14"/>
      <c r="B16561" s="30"/>
      <c r="C16561" s="30"/>
    </row>
    <row r="16562" spans="1:3" x14ac:dyDescent="0.3">
      <c r="A16562" s="14"/>
      <c r="B16562" s="30"/>
      <c r="C16562" s="30"/>
    </row>
    <row r="16563" spans="1:3" x14ac:dyDescent="0.3">
      <c r="A16563" s="14"/>
      <c r="B16563" s="30"/>
      <c r="C16563" s="30"/>
    </row>
    <row r="16564" spans="1:3" x14ac:dyDescent="0.3">
      <c r="A16564" s="14"/>
      <c r="B16564" s="30"/>
      <c r="C16564" s="30"/>
    </row>
    <row r="16565" spans="1:3" x14ac:dyDescent="0.3">
      <c r="A16565" s="14"/>
      <c r="B16565" s="30"/>
      <c r="C16565" s="30"/>
    </row>
    <row r="16566" spans="1:3" x14ac:dyDescent="0.3">
      <c r="A16566" s="14"/>
      <c r="B16566" s="30"/>
      <c r="C16566" s="30"/>
    </row>
    <row r="16567" spans="1:3" x14ac:dyDescent="0.3">
      <c r="A16567" s="14"/>
      <c r="B16567" s="30"/>
      <c r="C16567" s="30"/>
    </row>
    <row r="16568" spans="1:3" x14ac:dyDescent="0.3">
      <c r="A16568" s="14"/>
      <c r="B16568" s="30"/>
      <c r="C16568" s="30"/>
    </row>
    <row r="16569" spans="1:3" x14ac:dyDescent="0.3">
      <c r="A16569" s="14"/>
      <c r="B16569" s="30"/>
      <c r="C16569" s="30"/>
    </row>
    <row r="16570" spans="1:3" x14ac:dyDescent="0.3">
      <c r="A16570" s="14"/>
      <c r="B16570" s="30"/>
      <c r="C16570" s="30"/>
    </row>
    <row r="16571" spans="1:3" x14ac:dyDescent="0.3">
      <c r="A16571" s="14"/>
      <c r="B16571" s="30"/>
      <c r="C16571" s="30"/>
    </row>
    <row r="16572" spans="1:3" x14ac:dyDescent="0.3">
      <c r="A16572" s="14"/>
      <c r="B16572" s="30"/>
      <c r="C16572" s="30"/>
    </row>
    <row r="16573" spans="1:3" x14ac:dyDescent="0.3">
      <c r="A16573" s="14"/>
      <c r="B16573" s="30"/>
      <c r="C16573" s="30"/>
    </row>
    <row r="16574" spans="1:3" x14ac:dyDescent="0.3">
      <c r="A16574" s="14"/>
      <c r="B16574" s="30"/>
      <c r="C16574" s="30"/>
    </row>
    <row r="16575" spans="1:3" x14ac:dyDescent="0.3">
      <c r="A16575" s="14"/>
      <c r="B16575" s="30"/>
      <c r="C16575" s="30"/>
    </row>
    <row r="16576" spans="1:3" x14ac:dyDescent="0.3">
      <c r="A16576" s="14"/>
      <c r="B16576" s="30"/>
      <c r="C16576" s="30"/>
    </row>
    <row r="16577" spans="1:3" x14ac:dyDescent="0.3">
      <c r="A16577" s="14"/>
      <c r="B16577" s="30"/>
      <c r="C16577" s="30"/>
    </row>
    <row r="16578" spans="1:3" x14ac:dyDescent="0.3">
      <c r="A16578" s="14"/>
      <c r="B16578" s="30"/>
      <c r="C16578" s="30"/>
    </row>
    <row r="16579" spans="1:3" x14ac:dyDescent="0.3">
      <c r="A16579" s="14"/>
      <c r="B16579" s="30"/>
      <c r="C16579" s="30"/>
    </row>
    <row r="16580" spans="1:3" x14ac:dyDescent="0.3">
      <c r="A16580" s="14"/>
      <c r="B16580" s="30"/>
      <c r="C16580" s="30"/>
    </row>
    <row r="16581" spans="1:3" x14ac:dyDescent="0.3">
      <c r="A16581" s="14"/>
      <c r="B16581" s="30"/>
      <c r="C16581" s="30"/>
    </row>
    <row r="16582" spans="1:3" x14ac:dyDescent="0.3">
      <c r="A16582" s="14"/>
      <c r="B16582" s="30"/>
      <c r="C16582" s="30"/>
    </row>
    <row r="16583" spans="1:3" x14ac:dyDescent="0.3">
      <c r="A16583" s="14"/>
      <c r="B16583" s="30"/>
      <c r="C16583" s="30"/>
    </row>
    <row r="16584" spans="1:3" x14ac:dyDescent="0.3">
      <c r="A16584" s="14"/>
      <c r="B16584" s="30"/>
      <c r="C16584" s="30"/>
    </row>
    <row r="16585" spans="1:3" x14ac:dyDescent="0.3">
      <c r="A16585" s="14"/>
      <c r="B16585" s="30"/>
      <c r="C16585" s="30"/>
    </row>
    <row r="16586" spans="1:3" x14ac:dyDescent="0.3">
      <c r="A16586" s="14"/>
      <c r="B16586" s="30"/>
      <c r="C16586" s="30"/>
    </row>
    <row r="16587" spans="1:3" x14ac:dyDescent="0.3">
      <c r="A16587" s="14"/>
      <c r="B16587" s="30"/>
      <c r="C16587" s="30"/>
    </row>
    <row r="16588" spans="1:3" x14ac:dyDescent="0.3">
      <c r="A16588" s="14"/>
      <c r="B16588" s="30"/>
      <c r="C16588" s="30"/>
    </row>
    <row r="16589" spans="1:3" x14ac:dyDescent="0.3">
      <c r="A16589" s="14"/>
      <c r="B16589" s="30"/>
      <c r="C16589" s="30"/>
    </row>
    <row r="16590" spans="1:3" x14ac:dyDescent="0.3">
      <c r="A16590" s="14"/>
      <c r="B16590" s="30"/>
      <c r="C16590" s="30"/>
    </row>
    <row r="16591" spans="1:3" x14ac:dyDescent="0.3">
      <c r="A16591" s="14"/>
      <c r="B16591" s="30"/>
      <c r="C16591" s="30"/>
    </row>
    <row r="16592" spans="1:3" x14ac:dyDescent="0.3">
      <c r="A16592" s="14"/>
      <c r="B16592" s="30"/>
      <c r="C16592" s="30"/>
    </row>
    <row r="16593" spans="1:3" x14ac:dyDescent="0.3">
      <c r="A16593" s="14"/>
      <c r="B16593" s="30"/>
      <c r="C16593" s="30"/>
    </row>
    <row r="16594" spans="1:3" x14ac:dyDescent="0.3">
      <c r="A16594" s="14"/>
      <c r="B16594" s="30"/>
      <c r="C16594" s="30"/>
    </row>
    <row r="16595" spans="1:3" x14ac:dyDescent="0.3">
      <c r="A16595" s="14"/>
      <c r="B16595" s="30"/>
      <c r="C16595" s="30"/>
    </row>
    <row r="16596" spans="1:3" x14ac:dyDescent="0.3">
      <c r="A16596" s="14"/>
      <c r="B16596" s="30"/>
      <c r="C16596" s="30"/>
    </row>
    <row r="16597" spans="1:3" x14ac:dyDescent="0.3">
      <c r="A16597" s="14"/>
      <c r="B16597" s="30"/>
      <c r="C16597" s="30"/>
    </row>
    <row r="16598" spans="1:3" x14ac:dyDescent="0.3">
      <c r="A16598" s="14"/>
      <c r="B16598" s="30"/>
      <c r="C16598" s="30"/>
    </row>
    <row r="16599" spans="1:3" x14ac:dyDescent="0.3">
      <c r="A16599" s="14"/>
      <c r="B16599" s="30"/>
      <c r="C16599" s="30"/>
    </row>
    <row r="16600" spans="1:3" x14ac:dyDescent="0.3">
      <c r="A16600" s="14"/>
      <c r="B16600" s="30"/>
      <c r="C16600" s="30"/>
    </row>
    <row r="16601" spans="1:3" x14ac:dyDescent="0.3">
      <c r="A16601" s="14"/>
      <c r="B16601" s="30"/>
      <c r="C16601" s="30"/>
    </row>
    <row r="16602" spans="1:3" x14ac:dyDescent="0.3">
      <c r="A16602" s="14"/>
      <c r="B16602" s="30"/>
      <c r="C16602" s="30"/>
    </row>
    <row r="16603" spans="1:3" x14ac:dyDescent="0.3">
      <c r="A16603" s="14"/>
      <c r="B16603" s="30"/>
      <c r="C16603" s="30"/>
    </row>
    <row r="16604" spans="1:3" x14ac:dyDescent="0.3">
      <c r="A16604" s="14"/>
      <c r="B16604" s="30"/>
      <c r="C16604" s="30"/>
    </row>
    <row r="16605" spans="1:3" x14ac:dyDescent="0.3">
      <c r="A16605" s="14"/>
      <c r="B16605" s="30"/>
      <c r="C16605" s="30"/>
    </row>
    <row r="16606" spans="1:3" x14ac:dyDescent="0.3">
      <c r="A16606" s="14"/>
      <c r="B16606" s="30"/>
      <c r="C16606" s="30"/>
    </row>
    <row r="16607" spans="1:3" x14ac:dyDescent="0.3">
      <c r="A16607" s="14"/>
      <c r="B16607" s="30"/>
      <c r="C16607" s="30"/>
    </row>
    <row r="16608" spans="1:3" x14ac:dyDescent="0.3">
      <c r="A16608" s="14"/>
      <c r="B16608" s="30"/>
      <c r="C16608" s="30"/>
    </row>
    <row r="16609" spans="1:3" x14ac:dyDescent="0.3">
      <c r="A16609" s="14"/>
      <c r="B16609" s="30"/>
      <c r="C16609" s="30"/>
    </row>
    <row r="16610" spans="1:3" x14ac:dyDescent="0.3">
      <c r="A16610" s="14"/>
      <c r="B16610" s="30"/>
      <c r="C16610" s="30"/>
    </row>
    <row r="16611" spans="1:3" x14ac:dyDescent="0.3">
      <c r="A16611" s="14"/>
      <c r="B16611" s="30"/>
      <c r="C16611" s="30"/>
    </row>
    <row r="16612" spans="1:3" x14ac:dyDescent="0.3">
      <c r="A16612" s="14"/>
      <c r="B16612" s="30"/>
      <c r="C16612" s="30"/>
    </row>
    <row r="16613" spans="1:3" x14ac:dyDescent="0.3">
      <c r="A16613" s="14"/>
      <c r="B16613" s="30"/>
      <c r="C16613" s="30"/>
    </row>
    <row r="16614" spans="1:3" x14ac:dyDescent="0.3">
      <c r="A16614" s="14"/>
      <c r="B16614" s="30"/>
      <c r="C16614" s="30"/>
    </row>
    <row r="16615" spans="1:3" x14ac:dyDescent="0.3">
      <c r="A16615" s="14"/>
      <c r="B16615" s="30"/>
      <c r="C16615" s="30"/>
    </row>
    <row r="16616" spans="1:3" x14ac:dyDescent="0.3">
      <c r="A16616" s="14"/>
      <c r="B16616" s="30"/>
      <c r="C16616" s="30"/>
    </row>
    <row r="16617" spans="1:3" x14ac:dyDescent="0.3">
      <c r="A16617" s="14"/>
      <c r="B16617" s="30"/>
      <c r="C16617" s="30"/>
    </row>
    <row r="16618" spans="1:3" x14ac:dyDescent="0.3">
      <c r="A16618" s="14"/>
      <c r="B16618" s="30"/>
      <c r="C16618" s="30"/>
    </row>
    <row r="16619" spans="1:3" x14ac:dyDescent="0.3">
      <c r="A16619" s="14"/>
      <c r="B16619" s="30"/>
      <c r="C16619" s="30"/>
    </row>
    <row r="16620" spans="1:3" x14ac:dyDescent="0.3">
      <c r="A16620" s="14"/>
      <c r="B16620" s="30"/>
      <c r="C16620" s="30"/>
    </row>
    <row r="16621" spans="1:3" x14ac:dyDescent="0.3">
      <c r="A16621" s="14"/>
      <c r="B16621" s="30"/>
      <c r="C16621" s="30"/>
    </row>
    <row r="16622" spans="1:3" x14ac:dyDescent="0.3">
      <c r="A16622" s="14"/>
      <c r="B16622" s="30"/>
      <c r="C16622" s="30"/>
    </row>
    <row r="16623" spans="1:3" x14ac:dyDescent="0.3">
      <c r="A16623" s="14"/>
      <c r="B16623" s="30"/>
      <c r="C16623" s="30"/>
    </row>
    <row r="16624" spans="1:3" x14ac:dyDescent="0.3">
      <c r="A16624" s="14"/>
      <c r="B16624" s="30"/>
      <c r="C16624" s="30"/>
    </row>
    <row r="16625" spans="1:3" x14ac:dyDescent="0.3">
      <c r="A16625" s="14"/>
      <c r="B16625" s="30"/>
      <c r="C16625" s="30"/>
    </row>
    <row r="16626" spans="1:3" x14ac:dyDescent="0.3">
      <c r="A16626" s="14"/>
      <c r="B16626" s="30"/>
      <c r="C16626" s="30"/>
    </row>
    <row r="16627" spans="1:3" x14ac:dyDescent="0.3">
      <c r="A16627" s="14"/>
      <c r="B16627" s="30"/>
      <c r="C16627" s="30"/>
    </row>
    <row r="16628" spans="1:3" x14ac:dyDescent="0.3">
      <c r="A16628" s="14"/>
      <c r="B16628" s="30"/>
      <c r="C16628" s="30"/>
    </row>
    <row r="16629" spans="1:3" x14ac:dyDescent="0.3">
      <c r="A16629" s="14"/>
      <c r="B16629" s="30"/>
      <c r="C16629" s="30"/>
    </row>
    <row r="16630" spans="1:3" x14ac:dyDescent="0.3">
      <c r="A16630" s="14"/>
      <c r="B16630" s="30"/>
      <c r="C16630" s="30"/>
    </row>
    <row r="16631" spans="1:3" x14ac:dyDescent="0.3">
      <c r="A16631" s="14"/>
      <c r="B16631" s="30"/>
      <c r="C16631" s="30"/>
    </row>
    <row r="16632" spans="1:3" x14ac:dyDescent="0.3">
      <c r="A16632" s="14"/>
      <c r="B16632" s="30"/>
      <c r="C16632" s="30"/>
    </row>
    <row r="16633" spans="1:3" x14ac:dyDescent="0.3">
      <c r="A16633" s="14"/>
      <c r="B16633" s="30"/>
      <c r="C16633" s="30"/>
    </row>
    <row r="16634" spans="1:3" x14ac:dyDescent="0.3">
      <c r="A16634" s="14"/>
      <c r="B16634" s="30"/>
      <c r="C16634" s="30"/>
    </row>
    <row r="16635" spans="1:3" x14ac:dyDescent="0.3">
      <c r="A16635" s="14"/>
      <c r="B16635" s="30"/>
      <c r="C16635" s="30"/>
    </row>
    <row r="16636" spans="1:3" x14ac:dyDescent="0.3">
      <c r="A16636" s="14"/>
      <c r="B16636" s="30"/>
      <c r="C16636" s="30"/>
    </row>
    <row r="16637" spans="1:3" x14ac:dyDescent="0.3">
      <c r="A16637" s="14"/>
      <c r="B16637" s="30"/>
      <c r="C16637" s="30"/>
    </row>
    <row r="16638" spans="1:3" x14ac:dyDescent="0.3">
      <c r="A16638" s="14"/>
      <c r="B16638" s="30"/>
      <c r="C16638" s="30"/>
    </row>
    <row r="16639" spans="1:3" x14ac:dyDescent="0.3">
      <c r="A16639" s="14"/>
      <c r="B16639" s="30"/>
      <c r="C16639" s="30"/>
    </row>
    <row r="16640" spans="1:3" x14ac:dyDescent="0.3">
      <c r="A16640" s="14"/>
      <c r="B16640" s="30"/>
      <c r="C16640" s="30"/>
    </row>
    <row r="16641" spans="1:3" x14ac:dyDescent="0.3">
      <c r="A16641" s="14"/>
      <c r="B16641" s="30"/>
      <c r="C16641" s="30"/>
    </row>
    <row r="16642" spans="1:3" x14ac:dyDescent="0.3">
      <c r="A16642" s="14"/>
      <c r="B16642" s="30"/>
      <c r="C16642" s="30"/>
    </row>
    <row r="16643" spans="1:3" x14ac:dyDescent="0.3">
      <c r="A16643" s="14"/>
      <c r="B16643" s="30"/>
      <c r="C16643" s="30"/>
    </row>
    <row r="16644" spans="1:3" x14ac:dyDescent="0.3">
      <c r="A16644" s="14"/>
      <c r="B16644" s="30"/>
      <c r="C16644" s="30"/>
    </row>
    <row r="16645" spans="1:3" x14ac:dyDescent="0.3">
      <c r="A16645" s="14"/>
      <c r="B16645" s="30"/>
      <c r="C16645" s="30"/>
    </row>
    <row r="16646" spans="1:3" x14ac:dyDescent="0.3">
      <c r="A16646" s="14"/>
      <c r="B16646" s="30"/>
      <c r="C16646" s="30"/>
    </row>
    <row r="16647" spans="1:3" x14ac:dyDescent="0.3">
      <c r="A16647" s="14"/>
      <c r="B16647" s="30"/>
      <c r="C16647" s="30"/>
    </row>
    <row r="16648" spans="1:3" x14ac:dyDescent="0.3">
      <c r="A16648" s="14"/>
      <c r="B16648" s="30"/>
      <c r="C16648" s="30"/>
    </row>
    <row r="16649" spans="1:3" x14ac:dyDescent="0.3">
      <c r="A16649" s="14"/>
      <c r="B16649" s="30"/>
      <c r="C16649" s="30"/>
    </row>
    <row r="16650" spans="1:3" x14ac:dyDescent="0.3">
      <c r="A16650" s="14"/>
      <c r="B16650" s="30"/>
      <c r="C16650" s="30"/>
    </row>
    <row r="16651" spans="1:3" x14ac:dyDescent="0.3">
      <c r="A16651" s="14"/>
      <c r="B16651" s="30"/>
      <c r="C16651" s="30"/>
    </row>
    <row r="16652" spans="1:3" x14ac:dyDescent="0.3">
      <c r="A16652" s="14"/>
      <c r="B16652" s="30"/>
      <c r="C16652" s="30"/>
    </row>
    <row r="16653" spans="1:3" x14ac:dyDescent="0.3">
      <c r="A16653" s="14"/>
      <c r="B16653" s="30"/>
      <c r="C16653" s="30"/>
    </row>
    <row r="16654" spans="1:3" x14ac:dyDescent="0.3">
      <c r="A16654" s="14"/>
      <c r="B16654" s="30"/>
      <c r="C16654" s="30"/>
    </row>
    <row r="16655" spans="1:3" x14ac:dyDescent="0.3">
      <c r="A16655" s="14"/>
      <c r="B16655" s="30"/>
      <c r="C16655" s="30"/>
    </row>
    <row r="16656" spans="1:3" x14ac:dyDescent="0.3">
      <c r="A16656" s="14"/>
      <c r="B16656" s="30"/>
      <c r="C16656" s="30"/>
    </row>
    <row r="16657" spans="1:3" x14ac:dyDescent="0.3">
      <c r="A16657" s="14"/>
      <c r="B16657" s="30"/>
      <c r="C16657" s="30"/>
    </row>
    <row r="16658" spans="1:3" x14ac:dyDescent="0.3">
      <c r="A16658" s="14"/>
      <c r="B16658" s="30"/>
      <c r="C16658" s="30"/>
    </row>
    <row r="16659" spans="1:3" x14ac:dyDescent="0.3">
      <c r="A16659" s="14"/>
      <c r="B16659" s="30"/>
      <c r="C16659" s="30"/>
    </row>
    <row r="16660" spans="1:3" x14ac:dyDescent="0.3">
      <c r="A16660" s="14"/>
      <c r="B16660" s="30"/>
      <c r="C16660" s="30"/>
    </row>
    <row r="16661" spans="1:3" x14ac:dyDescent="0.3">
      <c r="A16661" s="14"/>
      <c r="B16661" s="30"/>
      <c r="C16661" s="30"/>
    </row>
    <row r="16662" spans="1:3" x14ac:dyDescent="0.3">
      <c r="A16662" s="14"/>
      <c r="B16662" s="30"/>
      <c r="C16662" s="30"/>
    </row>
    <row r="16663" spans="1:3" x14ac:dyDescent="0.3">
      <c r="A16663" s="14"/>
      <c r="B16663" s="30"/>
      <c r="C16663" s="30"/>
    </row>
    <row r="16664" spans="1:3" x14ac:dyDescent="0.3">
      <c r="A16664" s="14"/>
      <c r="B16664" s="30"/>
      <c r="C16664" s="30"/>
    </row>
    <row r="16665" spans="1:3" x14ac:dyDescent="0.3">
      <c r="A16665" s="14"/>
      <c r="B16665" s="30"/>
      <c r="C16665" s="30"/>
    </row>
    <row r="16666" spans="1:3" x14ac:dyDescent="0.3">
      <c r="A16666" s="14"/>
      <c r="B16666" s="30"/>
      <c r="C16666" s="30"/>
    </row>
    <row r="16667" spans="1:3" x14ac:dyDescent="0.3">
      <c r="A16667" s="14"/>
      <c r="B16667" s="30"/>
      <c r="C16667" s="30"/>
    </row>
    <row r="16668" spans="1:3" x14ac:dyDescent="0.3">
      <c r="A16668" s="14"/>
      <c r="B16668" s="30"/>
      <c r="C16668" s="30"/>
    </row>
    <row r="16669" spans="1:3" x14ac:dyDescent="0.3">
      <c r="A16669" s="14"/>
      <c r="B16669" s="30"/>
      <c r="C16669" s="30"/>
    </row>
    <row r="16670" spans="1:3" x14ac:dyDescent="0.3">
      <c r="A16670" s="14"/>
      <c r="B16670" s="30"/>
      <c r="C16670" s="30"/>
    </row>
    <row r="16671" spans="1:3" x14ac:dyDescent="0.3">
      <c r="A16671" s="14"/>
      <c r="B16671" s="30"/>
      <c r="C16671" s="30"/>
    </row>
    <row r="16672" spans="1:3" x14ac:dyDescent="0.3">
      <c r="A16672" s="14"/>
      <c r="B16672" s="30"/>
      <c r="C16672" s="30"/>
    </row>
    <row r="16673" spans="1:3" x14ac:dyDescent="0.3">
      <c r="A16673" s="14"/>
      <c r="B16673" s="30"/>
      <c r="C16673" s="30"/>
    </row>
    <row r="16674" spans="1:3" x14ac:dyDescent="0.3">
      <c r="A16674" s="14"/>
      <c r="B16674" s="30"/>
      <c r="C16674" s="30"/>
    </row>
    <row r="16675" spans="1:3" x14ac:dyDescent="0.3">
      <c r="A16675" s="14"/>
      <c r="B16675" s="30"/>
      <c r="C16675" s="30"/>
    </row>
    <row r="16676" spans="1:3" x14ac:dyDescent="0.3">
      <c r="A16676" s="14"/>
      <c r="B16676" s="30"/>
      <c r="C16676" s="30"/>
    </row>
    <row r="16677" spans="1:3" x14ac:dyDescent="0.3">
      <c r="A16677" s="14"/>
      <c r="B16677" s="30"/>
      <c r="C16677" s="30"/>
    </row>
    <row r="16678" spans="1:3" x14ac:dyDescent="0.3">
      <c r="A16678" s="14"/>
      <c r="B16678" s="30"/>
      <c r="C16678" s="30"/>
    </row>
    <row r="16679" spans="1:3" x14ac:dyDescent="0.3">
      <c r="A16679" s="14"/>
      <c r="B16679" s="30"/>
      <c r="C16679" s="30"/>
    </row>
    <row r="16680" spans="1:3" x14ac:dyDescent="0.3">
      <c r="A16680" s="14"/>
      <c r="B16680" s="30"/>
      <c r="C16680" s="30"/>
    </row>
    <row r="16681" spans="1:3" x14ac:dyDescent="0.3">
      <c r="A16681" s="14"/>
      <c r="B16681" s="30"/>
      <c r="C16681" s="30"/>
    </row>
    <row r="16682" spans="1:3" x14ac:dyDescent="0.3">
      <c r="A16682" s="14"/>
      <c r="B16682" s="30"/>
      <c r="C16682" s="30"/>
    </row>
    <row r="16683" spans="1:3" x14ac:dyDescent="0.3">
      <c r="A16683" s="14"/>
      <c r="B16683" s="30"/>
      <c r="C16683" s="30"/>
    </row>
    <row r="16684" spans="1:3" x14ac:dyDescent="0.3">
      <c r="A16684" s="14"/>
      <c r="B16684" s="30"/>
      <c r="C16684" s="30"/>
    </row>
    <row r="16685" spans="1:3" x14ac:dyDescent="0.3">
      <c r="A16685" s="14"/>
      <c r="B16685" s="30"/>
      <c r="C16685" s="30"/>
    </row>
    <row r="16686" spans="1:3" x14ac:dyDescent="0.3">
      <c r="A16686" s="14"/>
      <c r="B16686" s="30"/>
      <c r="C16686" s="30"/>
    </row>
    <row r="16687" spans="1:3" x14ac:dyDescent="0.3">
      <c r="A16687" s="14"/>
      <c r="B16687" s="30"/>
      <c r="C16687" s="30"/>
    </row>
    <row r="16688" spans="1:3" x14ac:dyDescent="0.3">
      <c r="A16688" s="14"/>
      <c r="B16688" s="30"/>
      <c r="C16688" s="30"/>
    </row>
    <row r="16689" spans="1:3" x14ac:dyDescent="0.3">
      <c r="A16689" s="14"/>
      <c r="B16689" s="30"/>
      <c r="C16689" s="30"/>
    </row>
    <row r="16690" spans="1:3" x14ac:dyDescent="0.3">
      <c r="A16690" s="14"/>
      <c r="B16690" s="30"/>
      <c r="C16690" s="30"/>
    </row>
    <row r="16691" spans="1:3" x14ac:dyDescent="0.3">
      <c r="A16691" s="14"/>
      <c r="B16691" s="30"/>
      <c r="C16691" s="30"/>
    </row>
    <row r="16692" spans="1:3" x14ac:dyDescent="0.3">
      <c r="A16692" s="14"/>
      <c r="B16692" s="30"/>
      <c r="C16692" s="30"/>
    </row>
    <row r="16693" spans="1:3" x14ac:dyDescent="0.3">
      <c r="A16693" s="14"/>
      <c r="B16693" s="30"/>
      <c r="C16693" s="30"/>
    </row>
    <row r="16694" spans="1:3" x14ac:dyDescent="0.3">
      <c r="A16694" s="14"/>
      <c r="B16694" s="30"/>
      <c r="C16694" s="30"/>
    </row>
    <row r="16695" spans="1:3" x14ac:dyDescent="0.3">
      <c r="A16695" s="14"/>
      <c r="B16695" s="30"/>
      <c r="C16695" s="30"/>
    </row>
    <row r="16696" spans="1:3" x14ac:dyDescent="0.3">
      <c r="A16696" s="14"/>
      <c r="B16696" s="30"/>
      <c r="C16696" s="30"/>
    </row>
    <row r="16697" spans="1:3" x14ac:dyDescent="0.3">
      <c r="A16697" s="14"/>
      <c r="B16697" s="30"/>
      <c r="C16697" s="30"/>
    </row>
    <row r="16698" spans="1:3" x14ac:dyDescent="0.3">
      <c r="A16698" s="14"/>
      <c r="B16698" s="30"/>
      <c r="C16698" s="30"/>
    </row>
    <row r="16699" spans="1:3" x14ac:dyDescent="0.3">
      <c r="A16699" s="14"/>
      <c r="B16699" s="30"/>
      <c r="C16699" s="30"/>
    </row>
    <row r="16700" spans="1:3" x14ac:dyDescent="0.3">
      <c r="A16700" s="14"/>
      <c r="B16700" s="30"/>
      <c r="C16700" s="30"/>
    </row>
    <row r="16701" spans="1:3" x14ac:dyDescent="0.3">
      <c r="A16701" s="14"/>
      <c r="B16701" s="30"/>
      <c r="C16701" s="30"/>
    </row>
    <row r="16702" spans="1:3" x14ac:dyDescent="0.3">
      <c r="A16702" s="14"/>
      <c r="B16702" s="30"/>
      <c r="C16702" s="30"/>
    </row>
    <row r="16703" spans="1:3" x14ac:dyDescent="0.3">
      <c r="A16703" s="14"/>
      <c r="B16703" s="30"/>
      <c r="C16703" s="30"/>
    </row>
    <row r="16704" spans="1:3" x14ac:dyDescent="0.3">
      <c r="A16704" s="14"/>
      <c r="B16704" s="30"/>
      <c r="C16704" s="30"/>
    </row>
    <row r="16705" spans="1:3" x14ac:dyDescent="0.3">
      <c r="A16705" s="14"/>
      <c r="B16705" s="30"/>
      <c r="C16705" s="30"/>
    </row>
    <row r="16706" spans="1:3" x14ac:dyDescent="0.3">
      <c r="A16706" s="14"/>
      <c r="B16706" s="30"/>
      <c r="C16706" s="30"/>
    </row>
    <row r="16707" spans="1:3" x14ac:dyDescent="0.3">
      <c r="A16707" s="14"/>
      <c r="B16707" s="30"/>
      <c r="C16707" s="30"/>
    </row>
    <row r="16708" spans="1:3" x14ac:dyDescent="0.3">
      <c r="A16708" s="14"/>
      <c r="B16708" s="30"/>
      <c r="C16708" s="30"/>
    </row>
    <row r="16709" spans="1:3" x14ac:dyDescent="0.3">
      <c r="A16709" s="14"/>
      <c r="B16709" s="30"/>
      <c r="C16709" s="30"/>
    </row>
    <row r="16710" spans="1:3" x14ac:dyDescent="0.3">
      <c r="A16710" s="14"/>
      <c r="B16710" s="30"/>
      <c r="C16710" s="30"/>
    </row>
    <row r="16711" spans="1:3" x14ac:dyDescent="0.3">
      <c r="A16711" s="14"/>
      <c r="B16711" s="30"/>
      <c r="C16711" s="30"/>
    </row>
    <row r="16712" spans="1:3" x14ac:dyDescent="0.3">
      <c r="A16712" s="14"/>
      <c r="B16712" s="30"/>
      <c r="C16712" s="30"/>
    </row>
    <row r="16713" spans="1:3" x14ac:dyDescent="0.3">
      <c r="A16713" s="14"/>
      <c r="B16713" s="30"/>
      <c r="C16713" s="30"/>
    </row>
    <row r="16714" spans="1:3" x14ac:dyDescent="0.3">
      <c r="A16714" s="14"/>
      <c r="B16714" s="30"/>
      <c r="C16714" s="30"/>
    </row>
    <row r="16715" spans="1:3" x14ac:dyDescent="0.3">
      <c r="A16715" s="14"/>
      <c r="B16715" s="30"/>
      <c r="C16715" s="30"/>
    </row>
    <row r="16716" spans="1:3" x14ac:dyDescent="0.3">
      <c r="A16716" s="14"/>
      <c r="B16716" s="30"/>
      <c r="C16716" s="30"/>
    </row>
    <row r="16717" spans="1:3" x14ac:dyDescent="0.3">
      <c r="A16717" s="14"/>
      <c r="B16717" s="30"/>
      <c r="C16717" s="30"/>
    </row>
    <row r="16718" spans="1:3" x14ac:dyDescent="0.3">
      <c r="A16718" s="14"/>
      <c r="B16718" s="30"/>
      <c r="C16718" s="30"/>
    </row>
    <row r="16719" spans="1:3" x14ac:dyDescent="0.3">
      <c r="A16719" s="14"/>
      <c r="B16719" s="30"/>
      <c r="C16719" s="30"/>
    </row>
    <row r="16720" spans="1:3" x14ac:dyDescent="0.3">
      <c r="A16720" s="14"/>
      <c r="B16720" s="30"/>
      <c r="C16720" s="30"/>
    </row>
    <row r="16721" spans="1:3" x14ac:dyDescent="0.3">
      <c r="A16721" s="14"/>
      <c r="B16721" s="30"/>
      <c r="C16721" s="30"/>
    </row>
    <row r="16722" spans="1:3" x14ac:dyDescent="0.3">
      <c r="A16722" s="14"/>
      <c r="B16722" s="30"/>
      <c r="C16722" s="30"/>
    </row>
    <row r="16723" spans="1:3" x14ac:dyDescent="0.3">
      <c r="A16723" s="14"/>
      <c r="B16723" s="30"/>
      <c r="C16723" s="30"/>
    </row>
    <row r="16724" spans="1:3" x14ac:dyDescent="0.3">
      <c r="A16724" s="14"/>
      <c r="B16724" s="30"/>
      <c r="C16724" s="30"/>
    </row>
    <row r="16725" spans="1:3" x14ac:dyDescent="0.3">
      <c r="A16725" s="14"/>
      <c r="B16725" s="30"/>
      <c r="C16725" s="30"/>
    </row>
    <row r="16726" spans="1:3" x14ac:dyDescent="0.3">
      <c r="A16726" s="14"/>
      <c r="B16726" s="30"/>
      <c r="C16726" s="30"/>
    </row>
    <row r="16727" spans="1:3" x14ac:dyDescent="0.3">
      <c r="A16727" s="14"/>
      <c r="B16727" s="30"/>
      <c r="C16727" s="30"/>
    </row>
    <row r="16728" spans="1:3" x14ac:dyDescent="0.3">
      <c r="A16728" s="14"/>
      <c r="B16728" s="30"/>
      <c r="C16728" s="30"/>
    </row>
    <row r="16729" spans="1:3" x14ac:dyDescent="0.3">
      <c r="A16729" s="14"/>
      <c r="B16729" s="30"/>
      <c r="C16729" s="30"/>
    </row>
    <row r="16730" spans="1:3" x14ac:dyDescent="0.3">
      <c r="A16730" s="14"/>
      <c r="B16730" s="30"/>
      <c r="C16730" s="30"/>
    </row>
    <row r="16731" spans="1:3" x14ac:dyDescent="0.3">
      <c r="A16731" s="14"/>
      <c r="B16731" s="30"/>
      <c r="C16731" s="30"/>
    </row>
    <row r="16732" spans="1:3" x14ac:dyDescent="0.3">
      <c r="A16732" s="14"/>
      <c r="B16732" s="30"/>
      <c r="C16732" s="30"/>
    </row>
    <row r="16733" spans="1:3" x14ac:dyDescent="0.3">
      <c r="A16733" s="14"/>
      <c r="B16733" s="30"/>
      <c r="C16733" s="30"/>
    </row>
    <row r="16734" spans="1:3" x14ac:dyDescent="0.3">
      <c r="A16734" s="14"/>
      <c r="B16734" s="30"/>
      <c r="C16734" s="30"/>
    </row>
    <row r="16735" spans="1:3" x14ac:dyDescent="0.3">
      <c r="A16735" s="14"/>
      <c r="B16735" s="30"/>
      <c r="C16735" s="30"/>
    </row>
    <row r="16736" spans="1:3" x14ac:dyDescent="0.3">
      <c r="A16736" s="14"/>
      <c r="B16736" s="30"/>
      <c r="C16736" s="30"/>
    </row>
    <row r="16737" spans="1:3" x14ac:dyDescent="0.3">
      <c r="A16737" s="14"/>
      <c r="B16737" s="30"/>
      <c r="C16737" s="30"/>
    </row>
    <row r="16738" spans="1:3" x14ac:dyDescent="0.3">
      <c r="A16738" s="14"/>
      <c r="B16738" s="30"/>
      <c r="C16738" s="30"/>
    </row>
    <row r="16739" spans="1:3" x14ac:dyDescent="0.3">
      <c r="A16739" s="14"/>
      <c r="B16739" s="30"/>
      <c r="C16739" s="30"/>
    </row>
    <row r="16740" spans="1:3" x14ac:dyDescent="0.3">
      <c r="A16740" s="14"/>
      <c r="B16740" s="30"/>
      <c r="C16740" s="30"/>
    </row>
    <row r="16741" spans="1:3" x14ac:dyDescent="0.3">
      <c r="A16741" s="14"/>
      <c r="B16741" s="30"/>
      <c r="C16741" s="30"/>
    </row>
    <row r="16742" spans="1:3" x14ac:dyDescent="0.3">
      <c r="A16742" s="14"/>
      <c r="B16742" s="30"/>
      <c r="C16742" s="30"/>
    </row>
    <row r="16743" spans="1:3" x14ac:dyDescent="0.3">
      <c r="A16743" s="14"/>
      <c r="B16743" s="30"/>
      <c r="C16743" s="30"/>
    </row>
    <row r="16744" spans="1:3" x14ac:dyDescent="0.3">
      <c r="A16744" s="14"/>
      <c r="B16744" s="30"/>
      <c r="C16744" s="30"/>
    </row>
    <row r="16745" spans="1:3" x14ac:dyDescent="0.3">
      <c r="A16745" s="14"/>
      <c r="B16745" s="30"/>
      <c r="C16745" s="30"/>
    </row>
    <row r="16746" spans="1:3" x14ac:dyDescent="0.3">
      <c r="A16746" s="14"/>
      <c r="B16746" s="30"/>
      <c r="C16746" s="30"/>
    </row>
    <row r="16747" spans="1:3" x14ac:dyDescent="0.3">
      <c r="A16747" s="14"/>
      <c r="B16747" s="30"/>
      <c r="C16747" s="30"/>
    </row>
    <row r="16748" spans="1:3" x14ac:dyDescent="0.3">
      <c r="A16748" s="14"/>
      <c r="B16748" s="30"/>
      <c r="C16748" s="30"/>
    </row>
    <row r="16749" spans="1:3" x14ac:dyDescent="0.3">
      <c r="A16749" s="14"/>
      <c r="B16749" s="30"/>
      <c r="C16749" s="30"/>
    </row>
    <row r="16750" spans="1:3" x14ac:dyDescent="0.3">
      <c r="A16750" s="14"/>
      <c r="B16750" s="30"/>
      <c r="C16750" s="30"/>
    </row>
    <row r="16751" spans="1:3" x14ac:dyDescent="0.3">
      <c r="A16751" s="14"/>
      <c r="B16751" s="30"/>
      <c r="C16751" s="30"/>
    </row>
    <row r="16752" spans="1:3" x14ac:dyDescent="0.3">
      <c r="A16752" s="14"/>
      <c r="B16752" s="30"/>
      <c r="C16752" s="30"/>
    </row>
    <row r="16753" spans="1:3" x14ac:dyDescent="0.3">
      <c r="A16753" s="14"/>
      <c r="B16753" s="30"/>
      <c r="C16753" s="30"/>
    </row>
    <row r="16754" spans="1:3" x14ac:dyDescent="0.3">
      <c r="A16754" s="14"/>
      <c r="B16754" s="30"/>
      <c r="C16754" s="30"/>
    </row>
    <row r="16755" spans="1:3" x14ac:dyDescent="0.3">
      <c r="A16755" s="14"/>
      <c r="B16755" s="30"/>
      <c r="C16755" s="30"/>
    </row>
    <row r="16756" spans="1:3" x14ac:dyDescent="0.3">
      <c r="A16756" s="14"/>
      <c r="B16756" s="30"/>
      <c r="C16756" s="30"/>
    </row>
    <row r="16757" spans="1:3" x14ac:dyDescent="0.3">
      <c r="A16757" s="14"/>
      <c r="B16757" s="30"/>
      <c r="C16757" s="30"/>
    </row>
    <row r="16758" spans="1:3" x14ac:dyDescent="0.3">
      <c r="A16758" s="14"/>
      <c r="B16758" s="30"/>
      <c r="C16758" s="30"/>
    </row>
    <row r="16759" spans="1:3" x14ac:dyDescent="0.3">
      <c r="A16759" s="14"/>
      <c r="B16759" s="30"/>
      <c r="C16759" s="30"/>
    </row>
    <row r="16760" spans="1:3" x14ac:dyDescent="0.3">
      <c r="A16760" s="14"/>
      <c r="B16760" s="30"/>
      <c r="C16760" s="30"/>
    </row>
    <row r="16761" spans="1:3" x14ac:dyDescent="0.3">
      <c r="A16761" s="14"/>
      <c r="B16761" s="30"/>
      <c r="C16761" s="30"/>
    </row>
    <row r="16762" spans="1:3" x14ac:dyDescent="0.3">
      <c r="A16762" s="14"/>
      <c r="B16762" s="30"/>
      <c r="C16762" s="30"/>
    </row>
    <row r="16763" spans="1:3" x14ac:dyDescent="0.3">
      <c r="A16763" s="14"/>
      <c r="B16763" s="30"/>
      <c r="C16763" s="30"/>
    </row>
    <row r="16764" spans="1:3" x14ac:dyDescent="0.3">
      <c r="A16764" s="14"/>
      <c r="B16764" s="30"/>
      <c r="C16764" s="30"/>
    </row>
    <row r="16765" spans="1:3" x14ac:dyDescent="0.3">
      <c r="A16765" s="14"/>
      <c r="B16765" s="30"/>
      <c r="C16765" s="30"/>
    </row>
    <row r="16766" spans="1:3" x14ac:dyDescent="0.3">
      <c r="A16766" s="14"/>
      <c r="B16766" s="30"/>
      <c r="C16766" s="30"/>
    </row>
    <row r="16767" spans="1:3" x14ac:dyDescent="0.3">
      <c r="A16767" s="14"/>
      <c r="B16767" s="30"/>
      <c r="C16767" s="30"/>
    </row>
    <row r="16768" spans="1:3" x14ac:dyDescent="0.3">
      <c r="A16768" s="14"/>
      <c r="B16768" s="30"/>
      <c r="C16768" s="30"/>
    </row>
    <row r="16769" spans="1:3" x14ac:dyDescent="0.3">
      <c r="A16769" s="14"/>
      <c r="B16769" s="30"/>
      <c r="C16769" s="30"/>
    </row>
    <row r="16770" spans="1:3" x14ac:dyDescent="0.3">
      <c r="A16770" s="14"/>
      <c r="B16770" s="30"/>
      <c r="C16770" s="30"/>
    </row>
    <row r="16771" spans="1:3" x14ac:dyDescent="0.3">
      <c r="A16771" s="14"/>
      <c r="B16771" s="30"/>
      <c r="C16771" s="30"/>
    </row>
    <row r="16772" spans="1:3" x14ac:dyDescent="0.3">
      <c r="A16772" s="14"/>
      <c r="B16772" s="30"/>
      <c r="C16772" s="30"/>
    </row>
    <row r="16773" spans="1:3" x14ac:dyDescent="0.3">
      <c r="A16773" s="14"/>
      <c r="B16773" s="30"/>
      <c r="C16773" s="30"/>
    </row>
    <row r="16774" spans="1:3" x14ac:dyDescent="0.3">
      <c r="A16774" s="14"/>
      <c r="B16774" s="30"/>
      <c r="C16774" s="30"/>
    </row>
    <row r="16775" spans="1:3" x14ac:dyDescent="0.3">
      <c r="A16775" s="14"/>
      <c r="B16775" s="30"/>
      <c r="C16775" s="30"/>
    </row>
    <row r="16776" spans="1:3" x14ac:dyDescent="0.3">
      <c r="A16776" s="14"/>
      <c r="B16776" s="30"/>
      <c r="C16776" s="30"/>
    </row>
    <row r="16777" spans="1:3" x14ac:dyDescent="0.3">
      <c r="A16777" s="14"/>
      <c r="B16777" s="30"/>
      <c r="C16777" s="30"/>
    </row>
    <row r="16778" spans="1:3" x14ac:dyDescent="0.3">
      <c r="A16778" s="14"/>
      <c r="B16778" s="30"/>
      <c r="C16778" s="30"/>
    </row>
    <row r="16779" spans="1:3" x14ac:dyDescent="0.3">
      <c r="A16779" s="14"/>
      <c r="B16779" s="30"/>
      <c r="C16779" s="30"/>
    </row>
    <row r="16780" spans="1:3" x14ac:dyDescent="0.3">
      <c r="A16780" s="14"/>
      <c r="B16780" s="30"/>
      <c r="C16780" s="30"/>
    </row>
    <row r="16781" spans="1:3" x14ac:dyDescent="0.3">
      <c r="A16781" s="14"/>
      <c r="B16781" s="30"/>
      <c r="C16781" s="30"/>
    </row>
    <row r="16782" spans="1:3" x14ac:dyDescent="0.3">
      <c r="A16782" s="14"/>
      <c r="B16782" s="30"/>
      <c r="C16782" s="30"/>
    </row>
    <row r="16783" spans="1:3" x14ac:dyDescent="0.3">
      <c r="A16783" s="14"/>
      <c r="B16783" s="30"/>
      <c r="C16783" s="30"/>
    </row>
    <row r="16784" spans="1:3" x14ac:dyDescent="0.3">
      <c r="A16784" s="14"/>
      <c r="B16784" s="30"/>
      <c r="C16784" s="30"/>
    </row>
    <row r="16785" spans="1:3" x14ac:dyDescent="0.3">
      <c r="A16785" s="14"/>
      <c r="B16785" s="30"/>
      <c r="C16785" s="30"/>
    </row>
    <row r="16786" spans="1:3" x14ac:dyDescent="0.3">
      <c r="A16786" s="14"/>
      <c r="B16786" s="30"/>
      <c r="C16786" s="30"/>
    </row>
    <row r="16787" spans="1:3" x14ac:dyDescent="0.3">
      <c r="A16787" s="14"/>
      <c r="B16787" s="30"/>
      <c r="C16787" s="30"/>
    </row>
    <row r="16788" spans="1:3" x14ac:dyDescent="0.3">
      <c r="A16788" s="14"/>
      <c r="B16788" s="30"/>
      <c r="C16788" s="30"/>
    </row>
    <row r="16789" spans="1:3" x14ac:dyDescent="0.3">
      <c r="A16789" s="14"/>
      <c r="B16789" s="30"/>
      <c r="C16789" s="30"/>
    </row>
    <row r="16790" spans="1:3" x14ac:dyDescent="0.3">
      <c r="A16790" s="14"/>
      <c r="B16790" s="30"/>
      <c r="C16790" s="30"/>
    </row>
    <row r="16791" spans="1:3" x14ac:dyDescent="0.3">
      <c r="A16791" s="14"/>
      <c r="B16791" s="30"/>
      <c r="C16791" s="30"/>
    </row>
    <row r="16792" spans="1:3" x14ac:dyDescent="0.3">
      <c r="A16792" s="14"/>
      <c r="B16792" s="30"/>
      <c r="C16792" s="30"/>
    </row>
    <row r="16793" spans="1:3" x14ac:dyDescent="0.3">
      <c r="A16793" s="14"/>
      <c r="B16793" s="30"/>
      <c r="C16793" s="30"/>
    </row>
    <row r="16794" spans="1:3" x14ac:dyDescent="0.3">
      <c r="A16794" s="14"/>
      <c r="B16794" s="30"/>
      <c r="C16794" s="30"/>
    </row>
    <row r="16795" spans="1:3" x14ac:dyDescent="0.3">
      <c r="A16795" s="14"/>
      <c r="B16795" s="30"/>
      <c r="C16795" s="30"/>
    </row>
    <row r="16796" spans="1:3" x14ac:dyDescent="0.3">
      <c r="A16796" s="14"/>
      <c r="B16796" s="30"/>
      <c r="C16796" s="30"/>
    </row>
    <row r="16797" spans="1:3" x14ac:dyDescent="0.3">
      <c r="A16797" s="14"/>
      <c r="B16797" s="30"/>
      <c r="C16797" s="30"/>
    </row>
    <row r="16798" spans="1:3" x14ac:dyDescent="0.3">
      <c r="A16798" s="14"/>
      <c r="B16798" s="30"/>
      <c r="C16798" s="30"/>
    </row>
    <row r="16799" spans="1:3" x14ac:dyDescent="0.3">
      <c r="A16799" s="14"/>
      <c r="B16799" s="30"/>
      <c r="C16799" s="30"/>
    </row>
    <row r="16800" spans="1:3" x14ac:dyDescent="0.3">
      <c r="A16800" s="14"/>
      <c r="B16800" s="30"/>
      <c r="C16800" s="30"/>
    </row>
    <row r="16801" spans="1:3" x14ac:dyDescent="0.3">
      <c r="A16801" s="14"/>
      <c r="B16801" s="30"/>
      <c r="C16801" s="30"/>
    </row>
    <row r="16802" spans="1:3" x14ac:dyDescent="0.3">
      <c r="A16802" s="14"/>
      <c r="B16802" s="30"/>
      <c r="C16802" s="30"/>
    </row>
    <row r="16803" spans="1:3" x14ac:dyDescent="0.3">
      <c r="A16803" s="14"/>
      <c r="B16803" s="30"/>
      <c r="C16803" s="30"/>
    </row>
    <row r="16804" spans="1:3" x14ac:dyDescent="0.3">
      <c r="A16804" s="14"/>
      <c r="B16804" s="30"/>
      <c r="C16804" s="30"/>
    </row>
    <row r="16805" spans="1:3" x14ac:dyDescent="0.3">
      <c r="A16805" s="14"/>
      <c r="B16805" s="30"/>
      <c r="C16805" s="30"/>
    </row>
    <row r="16806" spans="1:3" x14ac:dyDescent="0.3">
      <c r="A16806" s="14"/>
      <c r="B16806" s="30"/>
      <c r="C16806" s="30"/>
    </row>
    <row r="16807" spans="1:3" x14ac:dyDescent="0.3">
      <c r="A16807" s="14"/>
      <c r="B16807" s="30"/>
      <c r="C16807" s="30"/>
    </row>
    <row r="16808" spans="1:3" x14ac:dyDescent="0.3">
      <c r="A16808" s="14"/>
      <c r="B16808" s="30"/>
      <c r="C16808" s="30"/>
    </row>
    <row r="16809" spans="1:3" x14ac:dyDescent="0.3">
      <c r="A16809" s="14"/>
      <c r="B16809" s="30"/>
      <c r="C16809" s="30"/>
    </row>
    <row r="16810" spans="1:3" x14ac:dyDescent="0.3">
      <c r="A16810" s="14"/>
      <c r="B16810" s="30"/>
      <c r="C16810" s="30"/>
    </row>
    <row r="16811" spans="1:3" x14ac:dyDescent="0.3">
      <c r="A16811" s="14"/>
      <c r="B16811" s="30"/>
      <c r="C16811" s="30"/>
    </row>
    <row r="16812" spans="1:3" x14ac:dyDescent="0.3">
      <c r="A16812" s="14"/>
      <c r="B16812" s="30"/>
      <c r="C16812" s="30"/>
    </row>
    <row r="16813" spans="1:3" x14ac:dyDescent="0.3">
      <c r="A16813" s="14"/>
      <c r="B16813" s="30"/>
      <c r="C16813" s="30"/>
    </row>
    <row r="16814" spans="1:3" x14ac:dyDescent="0.3">
      <c r="A16814" s="14"/>
      <c r="B16814" s="30"/>
      <c r="C16814" s="30"/>
    </row>
    <row r="16815" spans="1:3" x14ac:dyDescent="0.3">
      <c r="A16815" s="14"/>
      <c r="B16815" s="30"/>
      <c r="C16815" s="30"/>
    </row>
    <row r="16816" spans="1:3" x14ac:dyDescent="0.3">
      <c r="A16816" s="14"/>
      <c r="B16816" s="30"/>
      <c r="C16816" s="30"/>
    </row>
    <row r="16817" spans="1:3" x14ac:dyDescent="0.3">
      <c r="A16817" s="14"/>
      <c r="B16817" s="30"/>
      <c r="C16817" s="30"/>
    </row>
    <row r="16818" spans="1:3" x14ac:dyDescent="0.3">
      <c r="A16818" s="14"/>
      <c r="B16818" s="30"/>
      <c r="C16818" s="30"/>
    </row>
    <row r="16819" spans="1:3" x14ac:dyDescent="0.3">
      <c r="A16819" s="14"/>
      <c r="B16819" s="30"/>
      <c r="C16819" s="30"/>
    </row>
    <row r="16820" spans="1:3" x14ac:dyDescent="0.3">
      <c r="A16820" s="14"/>
      <c r="B16820" s="30"/>
      <c r="C16820" s="30"/>
    </row>
    <row r="16821" spans="1:3" x14ac:dyDescent="0.3">
      <c r="A16821" s="14"/>
      <c r="B16821" s="30"/>
      <c r="C16821" s="30"/>
    </row>
    <row r="16822" spans="1:3" x14ac:dyDescent="0.3">
      <c r="A16822" s="14"/>
      <c r="B16822" s="30"/>
      <c r="C16822" s="30"/>
    </row>
    <row r="16823" spans="1:3" x14ac:dyDescent="0.3">
      <c r="A16823" s="14"/>
      <c r="B16823" s="30"/>
      <c r="C16823" s="30"/>
    </row>
    <row r="16824" spans="1:3" x14ac:dyDescent="0.3">
      <c r="A16824" s="14"/>
      <c r="B16824" s="30"/>
      <c r="C16824" s="30"/>
    </row>
    <row r="16825" spans="1:3" x14ac:dyDescent="0.3">
      <c r="A16825" s="14"/>
      <c r="B16825" s="30"/>
      <c r="C16825" s="30"/>
    </row>
    <row r="16826" spans="1:3" x14ac:dyDescent="0.3">
      <c r="A16826" s="14"/>
      <c r="B16826" s="30"/>
      <c r="C16826" s="30"/>
    </row>
    <row r="16827" spans="1:3" x14ac:dyDescent="0.3">
      <c r="A16827" s="14"/>
      <c r="B16827" s="30"/>
      <c r="C16827" s="30"/>
    </row>
    <row r="16828" spans="1:3" x14ac:dyDescent="0.3">
      <c r="A16828" s="14"/>
      <c r="B16828" s="30"/>
      <c r="C16828" s="30"/>
    </row>
    <row r="16829" spans="1:3" x14ac:dyDescent="0.3">
      <c r="A16829" s="14"/>
      <c r="B16829" s="30"/>
      <c r="C16829" s="30"/>
    </row>
    <row r="16830" spans="1:3" x14ac:dyDescent="0.3">
      <c r="A16830" s="14"/>
      <c r="B16830" s="30"/>
      <c r="C16830" s="30"/>
    </row>
    <row r="16831" spans="1:3" x14ac:dyDescent="0.3">
      <c r="A16831" s="14"/>
      <c r="B16831" s="30"/>
      <c r="C16831" s="30"/>
    </row>
    <row r="16832" spans="1:3" x14ac:dyDescent="0.3">
      <c r="A16832" s="14"/>
      <c r="B16832" s="30"/>
      <c r="C16832" s="30"/>
    </row>
    <row r="16833" spans="1:3" x14ac:dyDescent="0.3">
      <c r="A16833" s="14"/>
      <c r="B16833" s="30"/>
      <c r="C16833" s="30"/>
    </row>
    <row r="16834" spans="1:3" x14ac:dyDescent="0.3">
      <c r="A16834" s="14"/>
      <c r="B16834" s="30"/>
      <c r="C16834" s="30"/>
    </row>
    <row r="16835" spans="1:3" x14ac:dyDescent="0.3">
      <c r="A16835" s="14"/>
      <c r="B16835" s="30"/>
      <c r="C16835" s="30"/>
    </row>
    <row r="16836" spans="1:3" x14ac:dyDescent="0.3">
      <c r="A16836" s="14"/>
      <c r="B16836" s="30"/>
      <c r="C16836" s="30"/>
    </row>
    <row r="16837" spans="1:3" x14ac:dyDescent="0.3">
      <c r="A16837" s="14"/>
      <c r="B16837" s="30"/>
      <c r="C16837" s="30"/>
    </row>
    <row r="16838" spans="1:3" x14ac:dyDescent="0.3">
      <c r="A16838" s="14"/>
      <c r="B16838" s="30"/>
      <c r="C16838" s="30"/>
    </row>
    <row r="16839" spans="1:3" x14ac:dyDescent="0.3">
      <c r="A16839" s="14"/>
      <c r="B16839" s="30"/>
      <c r="C16839" s="30"/>
    </row>
    <row r="16840" spans="1:3" x14ac:dyDescent="0.3">
      <c r="A16840" s="14"/>
      <c r="B16840" s="30"/>
      <c r="C16840" s="30"/>
    </row>
    <row r="16841" spans="1:3" x14ac:dyDescent="0.3">
      <c r="A16841" s="14"/>
      <c r="B16841" s="30"/>
      <c r="C16841" s="30"/>
    </row>
    <row r="16842" spans="1:3" x14ac:dyDescent="0.3">
      <c r="A16842" s="14"/>
      <c r="B16842" s="30"/>
      <c r="C16842" s="30"/>
    </row>
    <row r="16843" spans="1:3" x14ac:dyDescent="0.3">
      <c r="A16843" s="14"/>
      <c r="B16843" s="30"/>
      <c r="C16843" s="30"/>
    </row>
    <row r="16844" spans="1:3" x14ac:dyDescent="0.3">
      <c r="A16844" s="14"/>
      <c r="B16844" s="30"/>
      <c r="C16844" s="30"/>
    </row>
    <row r="16845" spans="1:3" x14ac:dyDescent="0.3">
      <c r="A16845" s="14"/>
      <c r="B16845" s="30"/>
      <c r="C16845" s="30"/>
    </row>
    <row r="16846" spans="1:3" x14ac:dyDescent="0.3">
      <c r="A16846" s="14"/>
      <c r="B16846" s="30"/>
      <c r="C16846" s="30"/>
    </row>
    <row r="16847" spans="1:3" x14ac:dyDescent="0.3">
      <c r="A16847" s="14"/>
      <c r="B16847" s="30"/>
      <c r="C16847" s="30"/>
    </row>
    <row r="16848" spans="1:3" x14ac:dyDescent="0.3">
      <c r="A16848" s="14"/>
      <c r="B16848" s="30"/>
      <c r="C16848" s="30"/>
    </row>
    <row r="16849" spans="1:3" x14ac:dyDescent="0.3">
      <c r="A16849" s="14"/>
      <c r="B16849" s="30"/>
      <c r="C16849" s="30"/>
    </row>
    <row r="16850" spans="1:3" x14ac:dyDescent="0.3">
      <c r="A16850" s="14"/>
      <c r="B16850" s="30"/>
      <c r="C16850" s="30"/>
    </row>
    <row r="16851" spans="1:3" x14ac:dyDescent="0.3">
      <c r="A16851" s="14"/>
      <c r="B16851" s="30"/>
      <c r="C16851" s="30"/>
    </row>
    <row r="16852" spans="1:3" x14ac:dyDescent="0.3">
      <c r="A16852" s="14"/>
      <c r="B16852" s="30"/>
      <c r="C16852" s="30"/>
    </row>
    <row r="16853" spans="1:3" x14ac:dyDescent="0.3">
      <c r="A16853" s="14"/>
      <c r="B16853" s="30"/>
      <c r="C16853" s="30"/>
    </row>
    <row r="16854" spans="1:3" x14ac:dyDescent="0.3">
      <c r="A16854" s="14"/>
      <c r="B16854" s="30"/>
      <c r="C16854" s="30"/>
    </row>
    <row r="16855" spans="1:3" x14ac:dyDescent="0.3">
      <c r="A16855" s="14"/>
      <c r="B16855" s="30"/>
      <c r="C16855" s="30"/>
    </row>
    <row r="16856" spans="1:3" x14ac:dyDescent="0.3">
      <c r="A16856" s="14"/>
      <c r="B16856" s="30"/>
      <c r="C16856" s="30"/>
    </row>
    <row r="16857" spans="1:3" x14ac:dyDescent="0.3">
      <c r="A16857" s="14"/>
      <c r="B16857" s="30"/>
      <c r="C16857" s="30"/>
    </row>
    <row r="16858" spans="1:3" x14ac:dyDescent="0.3">
      <c r="A16858" s="14"/>
      <c r="B16858" s="30"/>
      <c r="C16858" s="30"/>
    </row>
    <row r="16859" spans="1:3" x14ac:dyDescent="0.3">
      <c r="A16859" s="14"/>
      <c r="B16859" s="30"/>
      <c r="C16859" s="30"/>
    </row>
    <row r="16860" spans="1:3" x14ac:dyDescent="0.3">
      <c r="A16860" s="14"/>
      <c r="B16860" s="30"/>
      <c r="C16860" s="30"/>
    </row>
    <row r="16861" spans="1:3" x14ac:dyDescent="0.3">
      <c r="A16861" s="14"/>
      <c r="B16861" s="30"/>
      <c r="C16861" s="30"/>
    </row>
    <row r="16862" spans="1:3" x14ac:dyDescent="0.3">
      <c r="A16862" s="14"/>
      <c r="B16862" s="30"/>
      <c r="C16862" s="30"/>
    </row>
    <row r="16863" spans="1:3" x14ac:dyDescent="0.3">
      <c r="A16863" s="14"/>
      <c r="B16863" s="30"/>
      <c r="C16863" s="30"/>
    </row>
    <row r="16864" spans="1:3" x14ac:dyDescent="0.3">
      <c r="A16864" s="14"/>
      <c r="B16864" s="30"/>
      <c r="C16864" s="30"/>
    </row>
    <row r="16865" spans="1:3" x14ac:dyDescent="0.3">
      <c r="A16865" s="14"/>
      <c r="B16865" s="30"/>
      <c r="C16865" s="30"/>
    </row>
    <row r="16866" spans="1:3" x14ac:dyDescent="0.3">
      <c r="A16866" s="14"/>
      <c r="B16866" s="30"/>
      <c r="C16866" s="30"/>
    </row>
    <row r="16867" spans="1:3" x14ac:dyDescent="0.3">
      <c r="A16867" s="14"/>
      <c r="B16867" s="30"/>
      <c r="C16867" s="30"/>
    </row>
    <row r="16868" spans="1:3" x14ac:dyDescent="0.3">
      <c r="A16868" s="14"/>
      <c r="B16868" s="30"/>
      <c r="C16868" s="30"/>
    </row>
    <row r="16869" spans="1:3" x14ac:dyDescent="0.3">
      <c r="A16869" s="14"/>
      <c r="B16869" s="30"/>
      <c r="C16869" s="30"/>
    </row>
    <row r="16870" spans="1:3" x14ac:dyDescent="0.3">
      <c r="A16870" s="14"/>
      <c r="B16870" s="30"/>
      <c r="C16870" s="30"/>
    </row>
    <row r="16871" spans="1:3" x14ac:dyDescent="0.3">
      <c r="A16871" s="14"/>
      <c r="B16871" s="30"/>
      <c r="C16871" s="30"/>
    </row>
    <row r="16872" spans="1:3" x14ac:dyDescent="0.3">
      <c r="A16872" s="14"/>
      <c r="B16872" s="30"/>
      <c r="C16872" s="30"/>
    </row>
    <row r="16873" spans="1:3" x14ac:dyDescent="0.3">
      <c r="A16873" s="14"/>
      <c r="B16873" s="30"/>
      <c r="C16873" s="30"/>
    </row>
    <row r="16874" spans="1:3" x14ac:dyDescent="0.3">
      <c r="A16874" s="14"/>
      <c r="B16874" s="30"/>
      <c r="C16874" s="30"/>
    </row>
    <row r="16875" spans="1:3" x14ac:dyDescent="0.3">
      <c r="A16875" s="14"/>
      <c r="B16875" s="30"/>
      <c r="C16875" s="30"/>
    </row>
    <row r="16876" spans="1:3" x14ac:dyDescent="0.3">
      <c r="A16876" s="14"/>
      <c r="B16876" s="30"/>
      <c r="C16876" s="30"/>
    </row>
    <row r="16877" spans="1:3" x14ac:dyDescent="0.3">
      <c r="A16877" s="14"/>
      <c r="B16877" s="30"/>
      <c r="C16877" s="30"/>
    </row>
    <row r="16878" spans="1:3" x14ac:dyDescent="0.3">
      <c r="A16878" s="14"/>
      <c r="B16878" s="30"/>
      <c r="C16878" s="30"/>
    </row>
    <row r="16879" spans="1:3" x14ac:dyDescent="0.3">
      <c r="A16879" s="14"/>
      <c r="B16879" s="30"/>
      <c r="C16879" s="30"/>
    </row>
    <row r="16880" spans="1:3" x14ac:dyDescent="0.3">
      <c r="A16880" s="14"/>
      <c r="B16880" s="30"/>
      <c r="C16880" s="30"/>
    </row>
    <row r="16881" spans="1:3" x14ac:dyDescent="0.3">
      <c r="A16881" s="14"/>
      <c r="B16881" s="30"/>
      <c r="C16881" s="30"/>
    </row>
    <row r="16882" spans="1:3" x14ac:dyDescent="0.3">
      <c r="A16882" s="14"/>
      <c r="B16882" s="30"/>
      <c r="C16882" s="30"/>
    </row>
    <row r="16883" spans="1:3" x14ac:dyDescent="0.3">
      <c r="A16883" s="14"/>
      <c r="B16883" s="30"/>
      <c r="C16883" s="30"/>
    </row>
    <row r="16884" spans="1:3" x14ac:dyDescent="0.3">
      <c r="A16884" s="14"/>
      <c r="B16884" s="30"/>
      <c r="C16884" s="30"/>
    </row>
    <row r="16885" spans="1:3" x14ac:dyDescent="0.3">
      <c r="A16885" s="14"/>
      <c r="B16885" s="30"/>
      <c r="C16885" s="30"/>
    </row>
    <row r="16886" spans="1:3" x14ac:dyDescent="0.3">
      <c r="A16886" s="14"/>
      <c r="B16886" s="30"/>
      <c r="C16886" s="30"/>
    </row>
    <row r="16887" spans="1:3" x14ac:dyDescent="0.3">
      <c r="A16887" s="14"/>
      <c r="B16887" s="30"/>
      <c r="C16887" s="30"/>
    </row>
    <row r="16888" spans="1:3" x14ac:dyDescent="0.3">
      <c r="A16888" s="14"/>
      <c r="B16888" s="30"/>
      <c r="C16888" s="30"/>
    </row>
    <row r="16889" spans="1:3" x14ac:dyDescent="0.3">
      <c r="A16889" s="14"/>
      <c r="B16889" s="30"/>
      <c r="C16889" s="30"/>
    </row>
    <row r="16890" spans="1:3" x14ac:dyDescent="0.3">
      <c r="A16890" s="14"/>
      <c r="B16890" s="30"/>
      <c r="C16890" s="30"/>
    </row>
    <row r="16891" spans="1:3" x14ac:dyDescent="0.3">
      <c r="A16891" s="14"/>
      <c r="B16891" s="30"/>
      <c r="C16891" s="30"/>
    </row>
    <row r="16892" spans="1:3" x14ac:dyDescent="0.3">
      <c r="A16892" s="14"/>
      <c r="B16892" s="30"/>
      <c r="C16892" s="30"/>
    </row>
    <row r="16893" spans="1:3" x14ac:dyDescent="0.3">
      <c r="A16893" s="14"/>
      <c r="B16893" s="30"/>
      <c r="C16893" s="30"/>
    </row>
    <row r="16894" spans="1:3" x14ac:dyDescent="0.3">
      <c r="A16894" s="14"/>
      <c r="B16894" s="30"/>
      <c r="C16894" s="30"/>
    </row>
    <row r="16895" spans="1:3" x14ac:dyDescent="0.3">
      <c r="A16895" s="14"/>
      <c r="B16895" s="30"/>
      <c r="C16895" s="30"/>
    </row>
    <row r="16896" spans="1:3" x14ac:dyDescent="0.3">
      <c r="A16896" s="14"/>
      <c r="B16896" s="30"/>
      <c r="C16896" s="30"/>
    </row>
    <row r="16897" spans="1:3" x14ac:dyDescent="0.3">
      <c r="A16897" s="14"/>
      <c r="B16897" s="30"/>
      <c r="C16897" s="30"/>
    </row>
    <row r="16898" spans="1:3" x14ac:dyDescent="0.3">
      <c r="A16898" s="14"/>
      <c r="B16898" s="30"/>
      <c r="C16898" s="30"/>
    </row>
    <row r="16899" spans="1:3" x14ac:dyDescent="0.3">
      <c r="A16899" s="14"/>
      <c r="B16899" s="30"/>
      <c r="C16899" s="30"/>
    </row>
    <row r="16900" spans="1:3" x14ac:dyDescent="0.3">
      <c r="A16900" s="14"/>
      <c r="B16900" s="30"/>
      <c r="C16900" s="30"/>
    </row>
    <row r="16901" spans="1:3" x14ac:dyDescent="0.3">
      <c r="A16901" s="14"/>
      <c r="B16901" s="30"/>
      <c r="C16901" s="30"/>
    </row>
    <row r="16902" spans="1:3" x14ac:dyDescent="0.3">
      <c r="A16902" s="14"/>
      <c r="B16902" s="30"/>
      <c r="C16902" s="30"/>
    </row>
    <row r="16903" spans="1:3" x14ac:dyDescent="0.3">
      <c r="A16903" s="14"/>
      <c r="B16903" s="30"/>
      <c r="C16903" s="30"/>
    </row>
    <row r="16904" spans="1:3" x14ac:dyDescent="0.3">
      <c r="A16904" s="14"/>
      <c r="B16904" s="30"/>
      <c r="C16904" s="30"/>
    </row>
    <row r="16905" spans="1:3" x14ac:dyDescent="0.3">
      <c r="A16905" s="14"/>
      <c r="B16905" s="30"/>
      <c r="C16905" s="30"/>
    </row>
    <row r="16906" spans="1:3" x14ac:dyDescent="0.3">
      <c r="A16906" s="14"/>
      <c r="B16906" s="30"/>
      <c r="C16906" s="30"/>
    </row>
    <row r="16907" spans="1:3" x14ac:dyDescent="0.3">
      <c r="A16907" s="14"/>
      <c r="B16907" s="30"/>
      <c r="C16907" s="30"/>
    </row>
    <row r="16908" spans="1:3" x14ac:dyDescent="0.3">
      <c r="A16908" s="14"/>
      <c r="B16908" s="30"/>
      <c r="C16908" s="30"/>
    </row>
    <row r="16909" spans="1:3" x14ac:dyDescent="0.3">
      <c r="A16909" s="14"/>
      <c r="B16909" s="30"/>
      <c r="C16909" s="30"/>
    </row>
    <row r="16910" spans="1:3" x14ac:dyDescent="0.3">
      <c r="A16910" s="14"/>
      <c r="B16910" s="30"/>
      <c r="C16910" s="30"/>
    </row>
    <row r="16911" spans="1:3" x14ac:dyDescent="0.3">
      <c r="A16911" s="14"/>
      <c r="B16911" s="30"/>
      <c r="C16911" s="30"/>
    </row>
    <row r="16912" spans="1:3" x14ac:dyDescent="0.3">
      <c r="A16912" s="14"/>
      <c r="B16912" s="30"/>
      <c r="C16912" s="30"/>
    </row>
    <row r="16913" spans="1:3" x14ac:dyDescent="0.3">
      <c r="A16913" s="14"/>
      <c r="B16913" s="30"/>
      <c r="C16913" s="30"/>
    </row>
    <row r="16914" spans="1:3" x14ac:dyDescent="0.3">
      <c r="A16914" s="14"/>
      <c r="B16914" s="30"/>
      <c r="C16914" s="30"/>
    </row>
    <row r="16915" spans="1:3" x14ac:dyDescent="0.3">
      <c r="A16915" s="14"/>
      <c r="B16915" s="30"/>
      <c r="C16915" s="30"/>
    </row>
    <row r="16916" spans="1:3" x14ac:dyDescent="0.3">
      <c r="A16916" s="14"/>
      <c r="B16916" s="30"/>
      <c r="C16916" s="30"/>
    </row>
    <row r="16917" spans="1:3" x14ac:dyDescent="0.3">
      <c r="A16917" s="14"/>
      <c r="B16917" s="30"/>
      <c r="C16917" s="30"/>
    </row>
    <row r="16918" spans="1:3" x14ac:dyDescent="0.3">
      <c r="A16918" s="14"/>
      <c r="B16918" s="30"/>
      <c r="C16918" s="30"/>
    </row>
    <row r="16919" spans="1:3" x14ac:dyDescent="0.3">
      <c r="A16919" s="14"/>
      <c r="B16919" s="30"/>
      <c r="C16919" s="30"/>
    </row>
    <row r="16920" spans="1:3" x14ac:dyDescent="0.3">
      <c r="A16920" s="14"/>
      <c r="B16920" s="30"/>
      <c r="C16920" s="30"/>
    </row>
    <row r="16921" spans="1:3" x14ac:dyDescent="0.3">
      <c r="A16921" s="14"/>
      <c r="B16921" s="30"/>
      <c r="C16921" s="30"/>
    </row>
    <row r="16922" spans="1:3" x14ac:dyDescent="0.3">
      <c r="A16922" s="14"/>
      <c r="B16922" s="30"/>
      <c r="C16922" s="30"/>
    </row>
    <row r="16923" spans="1:3" x14ac:dyDescent="0.3">
      <c r="A16923" s="14"/>
      <c r="B16923" s="30"/>
      <c r="C16923" s="30"/>
    </row>
    <row r="16924" spans="1:3" x14ac:dyDescent="0.3">
      <c r="A16924" s="14"/>
      <c r="B16924" s="30"/>
      <c r="C16924" s="30"/>
    </row>
    <row r="16925" spans="1:3" x14ac:dyDescent="0.3">
      <c r="A16925" s="14"/>
      <c r="B16925" s="30"/>
      <c r="C16925" s="30"/>
    </row>
    <row r="16926" spans="1:3" x14ac:dyDescent="0.3">
      <c r="A16926" s="14"/>
      <c r="B16926" s="30"/>
      <c r="C16926" s="30"/>
    </row>
    <row r="16927" spans="1:3" x14ac:dyDescent="0.3">
      <c r="A16927" s="14"/>
      <c r="B16927" s="30"/>
      <c r="C16927" s="30"/>
    </row>
    <row r="16928" spans="1:3" x14ac:dyDescent="0.3">
      <c r="A16928" s="14"/>
      <c r="B16928" s="30"/>
      <c r="C16928" s="30"/>
    </row>
    <row r="16929" spans="1:3" x14ac:dyDescent="0.3">
      <c r="A16929" s="14"/>
      <c r="B16929" s="30"/>
      <c r="C16929" s="30"/>
    </row>
    <row r="16930" spans="1:3" x14ac:dyDescent="0.3">
      <c r="A16930" s="14"/>
      <c r="B16930" s="30"/>
      <c r="C16930" s="30"/>
    </row>
    <row r="16931" spans="1:3" x14ac:dyDescent="0.3">
      <c r="A16931" s="14"/>
      <c r="B16931" s="30"/>
      <c r="C16931" s="30"/>
    </row>
    <row r="16932" spans="1:3" x14ac:dyDescent="0.3">
      <c r="A16932" s="14"/>
      <c r="B16932" s="30"/>
      <c r="C16932" s="30"/>
    </row>
    <row r="16933" spans="1:3" x14ac:dyDescent="0.3">
      <c r="A16933" s="14"/>
      <c r="B16933" s="30"/>
      <c r="C16933" s="30"/>
    </row>
    <row r="16934" spans="1:3" x14ac:dyDescent="0.3">
      <c r="A16934" s="14"/>
      <c r="B16934" s="30"/>
      <c r="C16934" s="30"/>
    </row>
    <row r="16935" spans="1:3" x14ac:dyDescent="0.3">
      <c r="A16935" s="14"/>
      <c r="B16935" s="30"/>
      <c r="C16935" s="30"/>
    </row>
    <row r="16936" spans="1:3" x14ac:dyDescent="0.3">
      <c r="A16936" s="14"/>
      <c r="B16936" s="30"/>
      <c r="C16936" s="30"/>
    </row>
    <row r="16937" spans="1:3" x14ac:dyDescent="0.3">
      <c r="A16937" s="14"/>
      <c r="B16937" s="30"/>
      <c r="C16937" s="30"/>
    </row>
    <row r="16938" spans="1:3" x14ac:dyDescent="0.3">
      <c r="A16938" s="14"/>
      <c r="B16938" s="30"/>
      <c r="C16938" s="30"/>
    </row>
    <row r="16939" spans="1:3" x14ac:dyDescent="0.3">
      <c r="A16939" s="14"/>
      <c r="B16939" s="30"/>
      <c r="C16939" s="30"/>
    </row>
    <row r="16940" spans="1:3" x14ac:dyDescent="0.3">
      <c r="A16940" s="14"/>
      <c r="B16940" s="30"/>
      <c r="C16940" s="30"/>
    </row>
    <row r="16941" spans="1:3" x14ac:dyDescent="0.3">
      <c r="A16941" s="14"/>
      <c r="B16941" s="30"/>
      <c r="C16941" s="30"/>
    </row>
    <row r="16942" spans="1:3" x14ac:dyDescent="0.3">
      <c r="A16942" s="14"/>
      <c r="B16942" s="30"/>
      <c r="C16942" s="30"/>
    </row>
    <row r="16943" spans="1:3" x14ac:dyDescent="0.3">
      <c r="A16943" s="14"/>
      <c r="B16943" s="30"/>
      <c r="C16943" s="30"/>
    </row>
    <row r="16944" spans="1:3" x14ac:dyDescent="0.3">
      <c r="A16944" s="14"/>
      <c r="B16944" s="30"/>
      <c r="C16944" s="30"/>
    </row>
    <row r="16945" spans="1:3" x14ac:dyDescent="0.3">
      <c r="A16945" s="14"/>
      <c r="B16945" s="30"/>
      <c r="C16945" s="30"/>
    </row>
    <row r="16946" spans="1:3" x14ac:dyDescent="0.3">
      <c r="A16946" s="14"/>
      <c r="B16946" s="30"/>
      <c r="C16946" s="30"/>
    </row>
    <row r="16947" spans="1:3" x14ac:dyDescent="0.3">
      <c r="A16947" s="14"/>
      <c r="B16947" s="30"/>
      <c r="C16947" s="30"/>
    </row>
    <row r="16948" spans="1:3" x14ac:dyDescent="0.3">
      <c r="A16948" s="14"/>
      <c r="B16948" s="30"/>
      <c r="C16948" s="30"/>
    </row>
    <row r="16949" spans="1:3" x14ac:dyDescent="0.3">
      <c r="A16949" s="14"/>
      <c r="B16949" s="30"/>
      <c r="C16949" s="30"/>
    </row>
    <row r="16950" spans="1:3" x14ac:dyDescent="0.3">
      <c r="A16950" s="14"/>
      <c r="B16950" s="30"/>
      <c r="C16950" s="30"/>
    </row>
    <row r="16951" spans="1:3" x14ac:dyDescent="0.3">
      <c r="A16951" s="14"/>
      <c r="B16951" s="30"/>
      <c r="C16951" s="30"/>
    </row>
    <row r="16952" spans="1:3" x14ac:dyDescent="0.3">
      <c r="A16952" s="14"/>
      <c r="B16952" s="30"/>
      <c r="C16952" s="30"/>
    </row>
    <row r="16953" spans="1:3" x14ac:dyDescent="0.3">
      <c r="A16953" s="14"/>
      <c r="B16953" s="30"/>
      <c r="C16953" s="30"/>
    </row>
    <row r="16954" spans="1:3" x14ac:dyDescent="0.3">
      <c r="A16954" s="14"/>
      <c r="B16954" s="30"/>
      <c r="C16954" s="30"/>
    </row>
    <row r="16955" spans="1:3" x14ac:dyDescent="0.3">
      <c r="A16955" s="14"/>
      <c r="B16955" s="30"/>
      <c r="C16955" s="30"/>
    </row>
    <row r="16956" spans="1:3" x14ac:dyDescent="0.3">
      <c r="A16956" s="14"/>
      <c r="B16956" s="30"/>
      <c r="C16956" s="30"/>
    </row>
    <row r="16957" spans="1:3" x14ac:dyDescent="0.3">
      <c r="A16957" s="14"/>
      <c r="B16957" s="30"/>
      <c r="C16957" s="30"/>
    </row>
    <row r="16958" spans="1:3" x14ac:dyDescent="0.3">
      <c r="A16958" s="14"/>
      <c r="B16958" s="30"/>
      <c r="C16958" s="30"/>
    </row>
    <row r="16959" spans="1:3" x14ac:dyDescent="0.3">
      <c r="A16959" s="14"/>
      <c r="B16959" s="30"/>
      <c r="C16959" s="30"/>
    </row>
    <row r="16960" spans="1:3" x14ac:dyDescent="0.3">
      <c r="A16960" s="14"/>
      <c r="B16960" s="30"/>
      <c r="C16960" s="30"/>
    </row>
    <row r="16961" spans="1:3" x14ac:dyDescent="0.3">
      <c r="A16961" s="14"/>
      <c r="B16961" s="30"/>
      <c r="C16961" s="30"/>
    </row>
    <row r="16962" spans="1:3" x14ac:dyDescent="0.3">
      <c r="A16962" s="14"/>
      <c r="B16962" s="30"/>
      <c r="C16962" s="30"/>
    </row>
    <row r="16963" spans="1:3" x14ac:dyDescent="0.3">
      <c r="A16963" s="14"/>
      <c r="B16963" s="30"/>
      <c r="C16963" s="30"/>
    </row>
    <row r="16964" spans="1:3" x14ac:dyDescent="0.3">
      <c r="A16964" s="14"/>
      <c r="B16964" s="30"/>
      <c r="C16964" s="30"/>
    </row>
    <row r="16965" spans="1:3" x14ac:dyDescent="0.3">
      <c r="A16965" s="14"/>
      <c r="B16965" s="30"/>
      <c r="C16965" s="30"/>
    </row>
    <row r="16966" spans="1:3" x14ac:dyDescent="0.3">
      <c r="A16966" s="14"/>
      <c r="B16966" s="30"/>
      <c r="C16966" s="30"/>
    </row>
    <row r="16967" spans="1:3" x14ac:dyDescent="0.3">
      <c r="A16967" s="14"/>
      <c r="B16967" s="30"/>
      <c r="C16967" s="30"/>
    </row>
    <row r="16968" spans="1:3" x14ac:dyDescent="0.3">
      <c r="A16968" s="14"/>
      <c r="B16968" s="30"/>
      <c r="C16968" s="30"/>
    </row>
    <row r="16969" spans="1:3" x14ac:dyDescent="0.3">
      <c r="A16969" s="14"/>
      <c r="B16969" s="30"/>
      <c r="C16969" s="30"/>
    </row>
    <row r="16970" spans="1:3" x14ac:dyDescent="0.3">
      <c r="A16970" s="14"/>
      <c r="B16970" s="30"/>
      <c r="C16970" s="30"/>
    </row>
    <row r="16971" spans="1:3" x14ac:dyDescent="0.3">
      <c r="A16971" s="14"/>
      <c r="B16971" s="30"/>
      <c r="C16971" s="30"/>
    </row>
    <row r="16972" spans="1:3" x14ac:dyDescent="0.3">
      <c r="A16972" s="14"/>
      <c r="B16972" s="30"/>
      <c r="C16972" s="30"/>
    </row>
    <row r="16973" spans="1:3" x14ac:dyDescent="0.3">
      <c r="A16973" s="14"/>
      <c r="B16973" s="30"/>
      <c r="C16973" s="30"/>
    </row>
    <row r="16974" spans="1:3" x14ac:dyDescent="0.3">
      <c r="A16974" s="14"/>
      <c r="B16974" s="30"/>
      <c r="C16974" s="30"/>
    </row>
    <row r="16975" spans="1:3" x14ac:dyDescent="0.3">
      <c r="A16975" s="14"/>
      <c r="B16975" s="30"/>
      <c r="C16975" s="30"/>
    </row>
    <row r="16976" spans="1:3" x14ac:dyDescent="0.3">
      <c r="A16976" s="14"/>
      <c r="B16976" s="30"/>
      <c r="C16976" s="30"/>
    </row>
    <row r="16977" spans="1:3" x14ac:dyDescent="0.3">
      <c r="A16977" s="14"/>
      <c r="B16977" s="30"/>
      <c r="C16977" s="30"/>
    </row>
    <row r="16978" spans="1:3" x14ac:dyDescent="0.3">
      <c r="A16978" s="14"/>
      <c r="B16978" s="30"/>
      <c r="C16978" s="30"/>
    </row>
    <row r="16979" spans="1:3" x14ac:dyDescent="0.3">
      <c r="A16979" s="14"/>
      <c r="B16979" s="30"/>
      <c r="C16979" s="30"/>
    </row>
    <row r="16980" spans="1:3" x14ac:dyDescent="0.3">
      <c r="A16980" s="14"/>
      <c r="B16980" s="30"/>
      <c r="C16980" s="30"/>
    </row>
    <row r="16981" spans="1:3" x14ac:dyDescent="0.3">
      <c r="A16981" s="14"/>
      <c r="B16981" s="30"/>
      <c r="C16981" s="30"/>
    </row>
    <row r="16982" spans="1:3" x14ac:dyDescent="0.3">
      <c r="A16982" s="14"/>
      <c r="B16982" s="30"/>
      <c r="C16982" s="30"/>
    </row>
    <row r="16983" spans="1:3" x14ac:dyDescent="0.3">
      <c r="A16983" s="14"/>
      <c r="B16983" s="30"/>
      <c r="C16983" s="30"/>
    </row>
    <row r="16984" spans="1:3" x14ac:dyDescent="0.3">
      <c r="A16984" s="14"/>
      <c r="B16984" s="30"/>
      <c r="C16984" s="30"/>
    </row>
    <row r="16985" spans="1:3" x14ac:dyDescent="0.3">
      <c r="A16985" s="14"/>
      <c r="B16985" s="30"/>
      <c r="C16985" s="30"/>
    </row>
    <row r="16986" spans="1:3" x14ac:dyDescent="0.3">
      <c r="A16986" s="14"/>
      <c r="B16986" s="30"/>
      <c r="C16986" s="30"/>
    </row>
    <row r="16987" spans="1:3" x14ac:dyDescent="0.3">
      <c r="A16987" s="14"/>
      <c r="B16987" s="30"/>
      <c r="C16987" s="30"/>
    </row>
    <row r="16988" spans="1:3" x14ac:dyDescent="0.3">
      <c r="A16988" s="14"/>
      <c r="B16988" s="30"/>
      <c r="C16988" s="30"/>
    </row>
    <row r="16989" spans="1:3" x14ac:dyDescent="0.3">
      <c r="A16989" s="14"/>
      <c r="B16989" s="30"/>
      <c r="C16989" s="30"/>
    </row>
    <row r="16990" spans="1:3" x14ac:dyDescent="0.3">
      <c r="A16990" s="14"/>
      <c r="B16990" s="30"/>
      <c r="C16990" s="30"/>
    </row>
    <row r="16991" spans="1:3" x14ac:dyDescent="0.3">
      <c r="A16991" s="14"/>
      <c r="B16991" s="30"/>
      <c r="C16991" s="30"/>
    </row>
    <row r="16992" spans="1:3" x14ac:dyDescent="0.3">
      <c r="A16992" s="14"/>
      <c r="B16992" s="30"/>
      <c r="C16992" s="30"/>
    </row>
    <row r="16993" spans="1:3" x14ac:dyDescent="0.3">
      <c r="A16993" s="14"/>
      <c r="B16993" s="30"/>
      <c r="C16993" s="30"/>
    </row>
    <row r="16994" spans="1:3" x14ac:dyDescent="0.3">
      <c r="A16994" s="14"/>
      <c r="B16994" s="30"/>
      <c r="C16994" s="30"/>
    </row>
    <row r="16995" spans="1:3" x14ac:dyDescent="0.3">
      <c r="A16995" s="14"/>
      <c r="B16995" s="30"/>
      <c r="C16995" s="30"/>
    </row>
    <row r="16996" spans="1:3" x14ac:dyDescent="0.3">
      <c r="A16996" s="14"/>
      <c r="B16996" s="30"/>
      <c r="C16996" s="30"/>
    </row>
    <row r="16997" spans="1:3" x14ac:dyDescent="0.3">
      <c r="A16997" s="14"/>
      <c r="B16997" s="30"/>
      <c r="C16997" s="30"/>
    </row>
    <row r="16998" spans="1:3" x14ac:dyDescent="0.3">
      <c r="A16998" s="14"/>
      <c r="B16998" s="30"/>
      <c r="C16998" s="30"/>
    </row>
    <row r="16999" spans="1:3" x14ac:dyDescent="0.3">
      <c r="A16999" s="14"/>
      <c r="B16999" s="30"/>
      <c r="C16999" s="30"/>
    </row>
    <row r="17000" spans="1:3" x14ac:dyDescent="0.3">
      <c r="A17000" s="14"/>
      <c r="B17000" s="30"/>
      <c r="C17000" s="30"/>
    </row>
    <row r="17001" spans="1:3" x14ac:dyDescent="0.3">
      <c r="A17001" s="14"/>
      <c r="B17001" s="30"/>
      <c r="C17001" s="30"/>
    </row>
    <row r="17002" spans="1:3" x14ac:dyDescent="0.3">
      <c r="A17002" s="14"/>
      <c r="B17002" s="30"/>
      <c r="C17002" s="30"/>
    </row>
    <row r="17003" spans="1:3" x14ac:dyDescent="0.3">
      <c r="A17003" s="14"/>
      <c r="B17003" s="30"/>
      <c r="C17003" s="30"/>
    </row>
    <row r="17004" spans="1:3" x14ac:dyDescent="0.3">
      <c r="A17004" s="14"/>
      <c r="B17004" s="30"/>
      <c r="C17004" s="30"/>
    </row>
    <row r="17005" spans="1:3" x14ac:dyDescent="0.3">
      <c r="A17005" s="14"/>
      <c r="B17005" s="30"/>
      <c r="C17005" s="30"/>
    </row>
    <row r="17006" spans="1:3" x14ac:dyDescent="0.3">
      <c r="A17006" s="14"/>
      <c r="B17006" s="30"/>
      <c r="C17006" s="30"/>
    </row>
    <row r="17007" spans="1:3" x14ac:dyDescent="0.3">
      <c r="A17007" s="14"/>
      <c r="B17007" s="30"/>
      <c r="C17007" s="30"/>
    </row>
    <row r="17008" spans="1:3" x14ac:dyDescent="0.3">
      <c r="A17008" s="14"/>
      <c r="B17008" s="30"/>
      <c r="C17008" s="30"/>
    </row>
    <row r="17009" spans="1:3" x14ac:dyDescent="0.3">
      <c r="A17009" s="14"/>
      <c r="B17009" s="30"/>
      <c r="C17009" s="30"/>
    </row>
    <row r="17010" spans="1:3" x14ac:dyDescent="0.3">
      <c r="A17010" s="14"/>
      <c r="B17010" s="30"/>
      <c r="C17010" s="30"/>
    </row>
    <row r="17011" spans="1:3" x14ac:dyDescent="0.3">
      <c r="A17011" s="14"/>
      <c r="B17011" s="30"/>
      <c r="C17011" s="30"/>
    </row>
    <row r="17012" spans="1:3" x14ac:dyDescent="0.3">
      <c r="A17012" s="14"/>
      <c r="B17012" s="30"/>
      <c r="C17012" s="30"/>
    </row>
    <row r="17013" spans="1:3" x14ac:dyDescent="0.3">
      <c r="A17013" s="14"/>
      <c r="B17013" s="30"/>
      <c r="C17013" s="30"/>
    </row>
    <row r="17014" spans="1:3" x14ac:dyDescent="0.3">
      <c r="A17014" s="14"/>
      <c r="B17014" s="30"/>
      <c r="C17014" s="30"/>
    </row>
    <row r="17015" spans="1:3" x14ac:dyDescent="0.3">
      <c r="A17015" s="14"/>
      <c r="B17015" s="30"/>
      <c r="C17015" s="30"/>
    </row>
    <row r="17016" spans="1:3" x14ac:dyDescent="0.3">
      <c r="A17016" s="14"/>
      <c r="B17016" s="30"/>
      <c r="C17016" s="30"/>
    </row>
    <row r="17017" spans="1:3" x14ac:dyDescent="0.3">
      <c r="A17017" s="14"/>
      <c r="B17017" s="30"/>
      <c r="C17017" s="30"/>
    </row>
    <row r="17018" spans="1:3" x14ac:dyDescent="0.3">
      <c r="A17018" s="14"/>
      <c r="B17018" s="30"/>
      <c r="C17018" s="30"/>
    </row>
    <row r="17019" spans="1:3" x14ac:dyDescent="0.3">
      <c r="A17019" s="14"/>
      <c r="B17019" s="30"/>
      <c r="C17019" s="30"/>
    </row>
    <row r="17020" spans="1:3" x14ac:dyDescent="0.3">
      <c r="A17020" s="14"/>
      <c r="B17020" s="30"/>
      <c r="C17020" s="30"/>
    </row>
    <row r="17021" spans="1:3" x14ac:dyDescent="0.3">
      <c r="A17021" s="14"/>
      <c r="B17021" s="30"/>
      <c r="C17021" s="30"/>
    </row>
    <row r="17022" spans="1:3" x14ac:dyDescent="0.3">
      <c r="A17022" s="14"/>
      <c r="B17022" s="30"/>
      <c r="C17022" s="30"/>
    </row>
    <row r="17023" spans="1:3" x14ac:dyDescent="0.3">
      <c r="A17023" s="14"/>
      <c r="B17023" s="30"/>
      <c r="C17023" s="30"/>
    </row>
    <row r="17024" spans="1:3" x14ac:dyDescent="0.3">
      <c r="A17024" s="14"/>
      <c r="B17024" s="30"/>
      <c r="C17024" s="30"/>
    </row>
    <row r="17025" spans="1:3" x14ac:dyDescent="0.3">
      <c r="A17025" s="14"/>
      <c r="B17025" s="30"/>
      <c r="C17025" s="30"/>
    </row>
    <row r="17026" spans="1:3" x14ac:dyDescent="0.3">
      <c r="A17026" s="14"/>
      <c r="B17026" s="30"/>
      <c r="C17026" s="30"/>
    </row>
    <row r="17027" spans="1:3" x14ac:dyDescent="0.3">
      <c r="A17027" s="14"/>
      <c r="B17027" s="30"/>
      <c r="C17027" s="30"/>
    </row>
    <row r="17028" spans="1:3" x14ac:dyDescent="0.3">
      <c r="A17028" s="14"/>
      <c r="B17028" s="30"/>
      <c r="C17028" s="30"/>
    </row>
    <row r="17029" spans="1:3" x14ac:dyDescent="0.3">
      <c r="A17029" s="14"/>
      <c r="B17029" s="30"/>
      <c r="C17029" s="30"/>
    </row>
    <row r="17030" spans="1:3" x14ac:dyDescent="0.3">
      <c r="A17030" s="14"/>
      <c r="B17030" s="30"/>
      <c r="C17030" s="30"/>
    </row>
    <row r="17031" spans="1:3" x14ac:dyDescent="0.3">
      <c r="A17031" s="14"/>
      <c r="B17031" s="30"/>
      <c r="C17031" s="30"/>
    </row>
    <row r="17032" spans="1:3" x14ac:dyDescent="0.3">
      <c r="A17032" s="14"/>
      <c r="B17032" s="30"/>
      <c r="C17032" s="30"/>
    </row>
    <row r="17033" spans="1:3" x14ac:dyDescent="0.3">
      <c r="A17033" s="14"/>
      <c r="B17033" s="30"/>
      <c r="C17033" s="30"/>
    </row>
    <row r="17034" spans="1:3" x14ac:dyDescent="0.3">
      <c r="A17034" s="14"/>
      <c r="B17034" s="30"/>
      <c r="C17034" s="30"/>
    </row>
    <row r="17035" spans="1:3" x14ac:dyDescent="0.3">
      <c r="A17035" s="14"/>
      <c r="B17035" s="30"/>
      <c r="C17035" s="30"/>
    </row>
    <row r="17036" spans="1:3" x14ac:dyDescent="0.3">
      <c r="A17036" s="14"/>
      <c r="B17036" s="30"/>
      <c r="C17036" s="30"/>
    </row>
    <row r="17037" spans="1:3" x14ac:dyDescent="0.3">
      <c r="A17037" s="14"/>
      <c r="B17037" s="30"/>
      <c r="C17037" s="30"/>
    </row>
    <row r="17038" spans="1:3" x14ac:dyDescent="0.3">
      <c r="A17038" s="14"/>
      <c r="B17038" s="30"/>
      <c r="C17038" s="30"/>
    </row>
    <row r="17039" spans="1:3" x14ac:dyDescent="0.3">
      <c r="A17039" s="14"/>
      <c r="B17039" s="30"/>
      <c r="C17039" s="30"/>
    </row>
    <row r="17040" spans="1:3" x14ac:dyDescent="0.3">
      <c r="A17040" s="14"/>
      <c r="B17040" s="30"/>
      <c r="C17040" s="30"/>
    </row>
    <row r="17041" spans="1:3" x14ac:dyDescent="0.3">
      <c r="A17041" s="14"/>
      <c r="B17041" s="30"/>
      <c r="C17041" s="30"/>
    </row>
    <row r="17042" spans="1:3" x14ac:dyDescent="0.3">
      <c r="A17042" s="14"/>
      <c r="B17042" s="30"/>
      <c r="C17042" s="30"/>
    </row>
    <row r="17043" spans="1:3" x14ac:dyDescent="0.3">
      <c r="A17043" s="14"/>
      <c r="B17043" s="30"/>
      <c r="C17043" s="30"/>
    </row>
    <row r="17044" spans="1:3" x14ac:dyDescent="0.3">
      <c r="A17044" s="14"/>
      <c r="B17044" s="30"/>
      <c r="C17044" s="30"/>
    </row>
    <row r="17045" spans="1:3" x14ac:dyDescent="0.3">
      <c r="A17045" s="14"/>
      <c r="B17045" s="30"/>
      <c r="C17045" s="30"/>
    </row>
    <row r="17046" spans="1:3" x14ac:dyDescent="0.3">
      <c r="A17046" s="14"/>
      <c r="B17046" s="30"/>
      <c r="C17046" s="30"/>
    </row>
    <row r="17047" spans="1:3" x14ac:dyDescent="0.3">
      <c r="A17047" s="14"/>
      <c r="B17047" s="30"/>
      <c r="C17047" s="30"/>
    </row>
    <row r="17048" spans="1:3" x14ac:dyDescent="0.3">
      <c r="A17048" s="14"/>
      <c r="B17048" s="30"/>
      <c r="C17048" s="30"/>
    </row>
    <row r="17049" spans="1:3" x14ac:dyDescent="0.3">
      <c r="A17049" s="14"/>
      <c r="B17049" s="30"/>
      <c r="C17049" s="30"/>
    </row>
    <row r="17050" spans="1:3" x14ac:dyDescent="0.3">
      <c r="A17050" s="14"/>
      <c r="B17050" s="30"/>
      <c r="C17050" s="30"/>
    </row>
    <row r="17051" spans="1:3" x14ac:dyDescent="0.3">
      <c r="A17051" s="14"/>
      <c r="B17051" s="30"/>
      <c r="C17051" s="30"/>
    </row>
    <row r="17052" spans="1:3" x14ac:dyDescent="0.3">
      <c r="A17052" s="14"/>
      <c r="B17052" s="30"/>
      <c r="C17052" s="30"/>
    </row>
    <row r="17053" spans="1:3" x14ac:dyDescent="0.3">
      <c r="A17053" s="14"/>
      <c r="B17053" s="30"/>
      <c r="C17053" s="30"/>
    </row>
    <row r="17054" spans="1:3" x14ac:dyDescent="0.3">
      <c r="A17054" s="14"/>
      <c r="B17054" s="30"/>
      <c r="C17054" s="30"/>
    </row>
    <row r="17055" spans="1:3" x14ac:dyDescent="0.3">
      <c r="A17055" s="14"/>
      <c r="B17055" s="30"/>
      <c r="C17055" s="30"/>
    </row>
    <row r="17056" spans="1:3" x14ac:dyDescent="0.3">
      <c r="A17056" s="14"/>
      <c r="B17056" s="30"/>
      <c r="C17056" s="30"/>
    </row>
    <row r="17057" spans="1:3" x14ac:dyDescent="0.3">
      <c r="A17057" s="14"/>
      <c r="B17057" s="30"/>
      <c r="C17057" s="30"/>
    </row>
    <row r="17058" spans="1:3" x14ac:dyDescent="0.3">
      <c r="A17058" s="14"/>
      <c r="B17058" s="30"/>
      <c r="C17058" s="30"/>
    </row>
    <row r="17059" spans="1:3" x14ac:dyDescent="0.3">
      <c r="A17059" s="14"/>
      <c r="B17059" s="30"/>
      <c r="C17059" s="30"/>
    </row>
    <row r="17060" spans="1:3" x14ac:dyDescent="0.3">
      <c r="A17060" s="14"/>
      <c r="B17060" s="30"/>
      <c r="C17060" s="30"/>
    </row>
    <row r="17061" spans="1:3" x14ac:dyDescent="0.3">
      <c r="A17061" s="14"/>
      <c r="B17061" s="30"/>
      <c r="C17061" s="30"/>
    </row>
    <row r="17062" spans="1:3" x14ac:dyDescent="0.3">
      <c r="A17062" s="14"/>
      <c r="B17062" s="30"/>
      <c r="C17062" s="30"/>
    </row>
    <row r="17063" spans="1:3" x14ac:dyDescent="0.3">
      <c r="A17063" s="14"/>
      <c r="B17063" s="30"/>
      <c r="C17063" s="30"/>
    </row>
    <row r="17064" spans="1:3" x14ac:dyDescent="0.3">
      <c r="A17064" s="14"/>
      <c r="B17064" s="30"/>
      <c r="C17064" s="30"/>
    </row>
    <row r="17065" spans="1:3" x14ac:dyDescent="0.3">
      <c r="A17065" s="14"/>
      <c r="B17065" s="30"/>
      <c r="C17065" s="30"/>
    </row>
    <row r="17066" spans="1:3" x14ac:dyDescent="0.3">
      <c r="A17066" s="14"/>
      <c r="B17066" s="30"/>
      <c r="C17066" s="30"/>
    </row>
    <row r="17067" spans="1:3" x14ac:dyDescent="0.3">
      <c r="A17067" s="14"/>
      <c r="B17067" s="30"/>
      <c r="C17067" s="30"/>
    </row>
    <row r="17068" spans="1:3" x14ac:dyDescent="0.3">
      <c r="A17068" s="14"/>
      <c r="B17068" s="30"/>
      <c r="C17068" s="30"/>
    </row>
    <row r="17069" spans="1:3" x14ac:dyDescent="0.3">
      <c r="A17069" s="14"/>
      <c r="B17069" s="30"/>
      <c r="C17069" s="30"/>
    </row>
    <row r="17070" spans="1:3" x14ac:dyDescent="0.3">
      <c r="A17070" s="14"/>
      <c r="B17070" s="30"/>
      <c r="C17070" s="30"/>
    </row>
    <row r="17071" spans="1:3" x14ac:dyDescent="0.3">
      <c r="A17071" s="14"/>
      <c r="B17071" s="30"/>
      <c r="C17071" s="30"/>
    </row>
    <row r="17072" spans="1:3" x14ac:dyDescent="0.3">
      <c r="A17072" s="14"/>
      <c r="B17072" s="30"/>
      <c r="C17072" s="30"/>
    </row>
    <row r="17073" spans="1:3" x14ac:dyDescent="0.3">
      <c r="A17073" s="14"/>
      <c r="B17073" s="30"/>
      <c r="C17073" s="30"/>
    </row>
    <row r="17074" spans="1:3" x14ac:dyDescent="0.3">
      <c r="A17074" s="14"/>
      <c r="B17074" s="30"/>
      <c r="C17074" s="30"/>
    </row>
    <row r="17075" spans="1:3" x14ac:dyDescent="0.3">
      <c r="A17075" s="14"/>
      <c r="B17075" s="30"/>
      <c r="C17075" s="30"/>
    </row>
    <row r="17076" spans="1:3" x14ac:dyDescent="0.3">
      <c r="A17076" s="14"/>
      <c r="B17076" s="30"/>
      <c r="C17076" s="30"/>
    </row>
    <row r="17077" spans="1:3" x14ac:dyDescent="0.3">
      <c r="A17077" s="14"/>
      <c r="B17077" s="30"/>
      <c r="C17077" s="30"/>
    </row>
    <row r="17078" spans="1:3" x14ac:dyDescent="0.3">
      <c r="A17078" s="14"/>
      <c r="B17078" s="30"/>
      <c r="C17078" s="30"/>
    </row>
    <row r="17079" spans="1:3" x14ac:dyDescent="0.3">
      <c r="A17079" s="14"/>
      <c r="B17079" s="30"/>
      <c r="C17079" s="30"/>
    </row>
    <row r="17080" spans="1:3" x14ac:dyDescent="0.3">
      <c r="A17080" s="14"/>
      <c r="B17080" s="30"/>
      <c r="C17080" s="30"/>
    </row>
    <row r="17081" spans="1:3" x14ac:dyDescent="0.3">
      <c r="A17081" s="14"/>
      <c r="B17081" s="30"/>
      <c r="C17081" s="30"/>
    </row>
    <row r="17082" spans="1:3" x14ac:dyDescent="0.3">
      <c r="A17082" s="14"/>
      <c r="B17082" s="30"/>
      <c r="C17082" s="30"/>
    </row>
    <row r="17083" spans="1:3" x14ac:dyDescent="0.3">
      <c r="A17083" s="14"/>
      <c r="B17083" s="30"/>
      <c r="C17083" s="30"/>
    </row>
    <row r="17084" spans="1:3" x14ac:dyDescent="0.3">
      <c r="A17084" s="14"/>
      <c r="B17084" s="30"/>
      <c r="C17084" s="30"/>
    </row>
    <row r="17085" spans="1:3" x14ac:dyDescent="0.3">
      <c r="A17085" s="14"/>
      <c r="B17085" s="30"/>
      <c r="C17085" s="30"/>
    </row>
    <row r="17086" spans="1:3" x14ac:dyDescent="0.3">
      <c r="A17086" s="14"/>
      <c r="B17086" s="30"/>
      <c r="C17086" s="30"/>
    </row>
    <row r="17087" spans="1:3" x14ac:dyDescent="0.3">
      <c r="A17087" s="14"/>
      <c r="B17087" s="30"/>
      <c r="C17087" s="30"/>
    </row>
    <row r="17088" spans="1:3" x14ac:dyDescent="0.3">
      <c r="A17088" s="14"/>
      <c r="B17088" s="30"/>
      <c r="C17088" s="30"/>
    </row>
    <row r="17089" spans="1:3" x14ac:dyDescent="0.3">
      <c r="A17089" s="14"/>
      <c r="B17089" s="30"/>
      <c r="C17089" s="30"/>
    </row>
    <row r="17090" spans="1:3" x14ac:dyDescent="0.3">
      <c r="A17090" s="14"/>
      <c r="B17090" s="30"/>
      <c r="C17090" s="30"/>
    </row>
    <row r="17091" spans="1:3" x14ac:dyDescent="0.3">
      <c r="A17091" s="14"/>
      <c r="B17091" s="30"/>
      <c r="C17091" s="30"/>
    </row>
    <row r="17092" spans="1:3" x14ac:dyDescent="0.3">
      <c r="A17092" s="14"/>
      <c r="B17092" s="30"/>
      <c r="C17092" s="30"/>
    </row>
    <row r="17093" spans="1:3" x14ac:dyDescent="0.3">
      <c r="A17093" s="14"/>
      <c r="B17093" s="30"/>
      <c r="C17093" s="30"/>
    </row>
    <row r="17094" spans="1:3" x14ac:dyDescent="0.3">
      <c r="A17094" s="14"/>
      <c r="B17094" s="30"/>
      <c r="C17094" s="30"/>
    </row>
    <row r="17095" spans="1:3" x14ac:dyDescent="0.3">
      <c r="A17095" s="14"/>
      <c r="B17095" s="30"/>
      <c r="C17095" s="30"/>
    </row>
    <row r="17096" spans="1:3" x14ac:dyDescent="0.3">
      <c r="A17096" s="14"/>
      <c r="B17096" s="30"/>
      <c r="C17096" s="30"/>
    </row>
    <row r="17097" spans="1:3" x14ac:dyDescent="0.3">
      <c r="A17097" s="14"/>
      <c r="B17097" s="30"/>
      <c r="C17097" s="30"/>
    </row>
    <row r="17098" spans="1:3" x14ac:dyDescent="0.3">
      <c r="A17098" s="14"/>
      <c r="B17098" s="30"/>
      <c r="C17098" s="30"/>
    </row>
    <row r="17099" spans="1:3" x14ac:dyDescent="0.3">
      <c r="A17099" s="14"/>
      <c r="B17099" s="30"/>
      <c r="C17099" s="30"/>
    </row>
    <row r="17100" spans="1:3" x14ac:dyDescent="0.3">
      <c r="A17100" s="14"/>
      <c r="B17100" s="30"/>
      <c r="C17100" s="30"/>
    </row>
    <row r="17101" spans="1:3" x14ac:dyDescent="0.3">
      <c r="A17101" s="14"/>
      <c r="B17101" s="30"/>
      <c r="C17101" s="30"/>
    </row>
    <row r="17102" spans="1:3" x14ac:dyDescent="0.3">
      <c r="A17102" s="14"/>
      <c r="B17102" s="30"/>
      <c r="C17102" s="30"/>
    </row>
    <row r="17103" spans="1:3" x14ac:dyDescent="0.3">
      <c r="A17103" s="14"/>
      <c r="B17103" s="30"/>
      <c r="C17103" s="30"/>
    </row>
    <row r="17104" spans="1:3" x14ac:dyDescent="0.3">
      <c r="A17104" s="14"/>
      <c r="B17104" s="30"/>
      <c r="C17104" s="30"/>
    </row>
    <row r="17105" spans="1:3" x14ac:dyDescent="0.3">
      <c r="A17105" s="14"/>
      <c r="B17105" s="30"/>
      <c r="C17105" s="30"/>
    </row>
    <row r="17106" spans="1:3" x14ac:dyDescent="0.3">
      <c r="A17106" s="14"/>
      <c r="B17106" s="30"/>
      <c r="C17106" s="30"/>
    </row>
    <row r="17107" spans="1:3" x14ac:dyDescent="0.3">
      <c r="A17107" s="14"/>
      <c r="B17107" s="30"/>
      <c r="C17107" s="30"/>
    </row>
    <row r="17108" spans="1:3" x14ac:dyDescent="0.3">
      <c r="A17108" s="14"/>
      <c r="B17108" s="30"/>
      <c r="C17108" s="30"/>
    </row>
    <row r="17109" spans="1:3" x14ac:dyDescent="0.3">
      <c r="A17109" s="14"/>
      <c r="B17109" s="30"/>
      <c r="C17109" s="30"/>
    </row>
    <row r="17110" spans="1:3" x14ac:dyDescent="0.3">
      <c r="A17110" s="14"/>
      <c r="B17110" s="30"/>
      <c r="C17110" s="30"/>
    </row>
    <row r="17111" spans="1:3" x14ac:dyDescent="0.3">
      <c r="A17111" s="14"/>
      <c r="B17111" s="30"/>
      <c r="C17111" s="30"/>
    </row>
    <row r="17112" spans="1:3" x14ac:dyDescent="0.3">
      <c r="A17112" s="14"/>
      <c r="B17112" s="30"/>
      <c r="C17112" s="30"/>
    </row>
    <row r="17113" spans="1:3" x14ac:dyDescent="0.3">
      <c r="A17113" s="14"/>
      <c r="B17113" s="30"/>
      <c r="C17113" s="30"/>
    </row>
    <row r="17114" spans="1:3" x14ac:dyDescent="0.3">
      <c r="A17114" s="14"/>
      <c r="B17114" s="30"/>
      <c r="C17114" s="30"/>
    </row>
    <row r="17115" spans="1:3" x14ac:dyDescent="0.3">
      <c r="A17115" s="14"/>
      <c r="B17115" s="30"/>
      <c r="C17115" s="30"/>
    </row>
    <row r="17116" spans="1:3" x14ac:dyDescent="0.3">
      <c r="A17116" s="14"/>
      <c r="B17116" s="30"/>
      <c r="C17116" s="30"/>
    </row>
    <row r="17117" spans="1:3" x14ac:dyDescent="0.3">
      <c r="A17117" s="14"/>
      <c r="B17117" s="30"/>
      <c r="C17117" s="30"/>
    </row>
    <row r="17118" spans="1:3" x14ac:dyDescent="0.3">
      <c r="A17118" s="14"/>
      <c r="B17118" s="30"/>
      <c r="C17118" s="30"/>
    </row>
    <row r="17119" spans="1:3" x14ac:dyDescent="0.3">
      <c r="A17119" s="14"/>
      <c r="B17119" s="30"/>
      <c r="C17119" s="30"/>
    </row>
    <row r="17120" spans="1:3" x14ac:dyDescent="0.3">
      <c r="A17120" s="14"/>
      <c r="B17120" s="30"/>
      <c r="C17120" s="30"/>
    </row>
    <row r="17121" spans="1:3" x14ac:dyDescent="0.3">
      <c r="A17121" s="14"/>
      <c r="B17121" s="30"/>
      <c r="C17121" s="30"/>
    </row>
    <row r="17122" spans="1:3" x14ac:dyDescent="0.3">
      <c r="A17122" s="14"/>
      <c r="B17122" s="30"/>
      <c r="C17122" s="30"/>
    </row>
    <row r="17123" spans="1:3" x14ac:dyDescent="0.3">
      <c r="A17123" s="14"/>
      <c r="B17123" s="30"/>
      <c r="C17123" s="30"/>
    </row>
    <row r="17124" spans="1:3" x14ac:dyDescent="0.3">
      <c r="A17124" s="14"/>
      <c r="B17124" s="30"/>
      <c r="C17124" s="30"/>
    </row>
    <row r="17125" spans="1:3" x14ac:dyDescent="0.3">
      <c r="A17125" s="14"/>
      <c r="B17125" s="30"/>
      <c r="C17125" s="30"/>
    </row>
    <row r="17126" spans="1:3" x14ac:dyDescent="0.3">
      <c r="A17126" s="14"/>
      <c r="B17126" s="30"/>
      <c r="C17126" s="30"/>
    </row>
    <row r="17127" spans="1:3" x14ac:dyDescent="0.3">
      <c r="A17127" s="14"/>
      <c r="B17127" s="30"/>
      <c r="C17127" s="30"/>
    </row>
    <row r="17128" spans="1:3" x14ac:dyDescent="0.3">
      <c r="A17128" s="14"/>
      <c r="B17128" s="30"/>
      <c r="C17128" s="30"/>
    </row>
    <row r="17129" spans="1:3" x14ac:dyDescent="0.3">
      <c r="A17129" s="14"/>
      <c r="B17129" s="30"/>
      <c r="C17129" s="30"/>
    </row>
    <row r="17130" spans="1:3" x14ac:dyDescent="0.3">
      <c r="A17130" s="14"/>
      <c r="B17130" s="30"/>
      <c r="C17130" s="30"/>
    </row>
    <row r="17131" spans="1:3" x14ac:dyDescent="0.3">
      <c r="A17131" s="14"/>
      <c r="B17131" s="30"/>
      <c r="C17131" s="30"/>
    </row>
    <row r="17132" spans="1:3" x14ac:dyDescent="0.3">
      <c r="A17132" s="14"/>
      <c r="B17132" s="30"/>
      <c r="C17132" s="30"/>
    </row>
    <row r="17133" spans="1:3" x14ac:dyDescent="0.3">
      <c r="A17133" s="14"/>
      <c r="B17133" s="30"/>
      <c r="C17133" s="30"/>
    </row>
    <row r="17134" spans="1:3" x14ac:dyDescent="0.3">
      <c r="A17134" s="14"/>
      <c r="B17134" s="30"/>
      <c r="C17134" s="30"/>
    </row>
    <row r="17135" spans="1:3" x14ac:dyDescent="0.3">
      <c r="A17135" s="14"/>
      <c r="B17135" s="30"/>
      <c r="C17135" s="30"/>
    </row>
    <row r="17136" spans="1:3" x14ac:dyDescent="0.3">
      <c r="A17136" s="14"/>
      <c r="B17136" s="30"/>
      <c r="C17136" s="30"/>
    </row>
    <row r="17137" spans="1:3" x14ac:dyDescent="0.3">
      <c r="A17137" s="14"/>
      <c r="B17137" s="30"/>
      <c r="C17137" s="30"/>
    </row>
    <row r="17138" spans="1:3" x14ac:dyDescent="0.3">
      <c r="A17138" s="14"/>
      <c r="B17138" s="30"/>
      <c r="C17138" s="30"/>
    </row>
    <row r="17139" spans="1:3" x14ac:dyDescent="0.3">
      <c r="A17139" s="14"/>
      <c r="B17139" s="30"/>
      <c r="C17139" s="30"/>
    </row>
    <row r="17140" spans="1:3" x14ac:dyDescent="0.3">
      <c r="A17140" s="14"/>
      <c r="B17140" s="30"/>
      <c r="C17140" s="30"/>
    </row>
    <row r="17141" spans="1:3" x14ac:dyDescent="0.3">
      <c r="A17141" s="14"/>
      <c r="B17141" s="30"/>
      <c r="C17141" s="30"/>
    </row>
    <row r="17142" spans="1:3" x14ac:dyDescent="0.3">
      <c r="A17142" s="14"/>
      <c r="B17142" s="30"/>
      <c r="C17142" s="30"/>
    </row>
    <row r="17143" spans="1:3" x14ac:dyDescent="0.3">
      <c r="A17143" s="14"/>
      <c r="B17143" s="30"/>
      <c r="C17143" s="30"/>
    </row>
    <row r="17144" spans="1:3" x14ac:dyDescent="0.3">
      <c r="A17144" s="14"/>
      <c r="B17144" s="30"/>
      <c r="C17144" s="30"/>
    </row>
    <row r="17145" spans="1:3" x14ac:dyDescent="0.3">
      <c r="A17145" s="14"/>
      <c r="B17145" s="30"/>
      <c r="C17145" s="30"/>
    </row>
    <row r="17146" spans="1:3" x14ac:dyDescent="0.3">
      <c r="A17146" s="14"/>
      <c r="B17146" s="30"/>
      <c r="C17146" s="30"/>
    </row>
    <row r="17147" spans="1:3" x14ac:dyDescent="0.3">
      <c r="A17147" s="14"/>
      <c r="B17147" s="30"/>
      <c r="C17147" s="30"/>
    </row>
    <row r="17148" spans="1:3" x14ac:dyDescent="0.3">
      <c r="A17148" s="14"/>
      <c r="B17148" s="30"/>
      <c r="C17148" s="30"/>
    </row>
    <row r="17149" spans="1:3" x14ac:dyDescent="0.3">
      <c r="A17149" s="14"/>
      <c r="B17149" s="30"/>
      <c r="C17149" s="30"/>
    </row>
    <row r="17150" spans="1:3" x14ac:dyDescent="0.3">
      <c r="A17150" s="14"/>
      <c r="B17150" s="30"/>
      <c r="C17150" s="30"/>
    </row>
    <row r="17151" spans="1:3" x14ac:dyDescent="0.3">
      <c r="A17151" s="14"/>
      <c r="B17151" s="30"/>
      <c r="C17151" s="30"/>
    </row>
    <row r="17152" spans="1:3" x14ac:dyDescent="0.3">
      <c r="A17152" s="14"/>
      <c r="B17152" s="30"/>
      <c r="C17152" s="30"/>
    </row>
    <row r="17153" spans="1:3" x14ac:dyDescent="0.3">
      <c r="A17153" s="14"/>
      <c r="B17153" s="30"/>
      <c r="C17153" s="30"/>
    </row>
    <row r="17154" spans="1:3" x14ac:dyDescent="0.3">
      <c r="A17154" s="14"/>
      <c r="B17154" s="30"/>
      <c r="C17154" s="30"/>
    </row>
    <row r="17155" spans="1:3" x14ac:dyDescent="0.3">
      <c r="A17155" s="14"/>
      <c r="B17155" s="30"/>
      <c r="C17155" s="30"/>
    </row>
    <row r="17156" spans="1:3" x14ac:dyDescent="0.3">
      <c r="A17156" s="14"/>
      <c r="B17156" s="30"/>
      <c r="C17156" s="30"/>
    </row>
    <row r="17157" spans="1:3" x14ac:dyDescent="0.3">
      <c r="A17157" s="14"/>
      <c r="B17157" s="30"/>
      <c r="C17157" s="30"/>
    </row>
    <row r="17158" spans="1:3" x14ac:dyDescent="0.3">
      <c r="A17158" s="14"/>
      <c r="B17158" s="30"/>
      <c r="C17158" s="30"/>
    </row>
    <row r="17159" spans="1:3" x14ac:dyDescent="0.3">
      <c r="A17159" s="14"/>
      <c r="B17159" s="30"/>
      <c r="C17159" s="30"/>
    </row>
    <row r="17160" spans="1:3" x14ac:dyDescent="0.3">
      <c r="A17160" s="14"/>
      <c r="B17160" s="30"/>
      <c r="C17160" s="30"/>
    </row>
    <row r="17161" spans="1:3" x14ac:dyDescent="0.3">
      <c r="A17161" s="14"/>
      <c r="B17161" s="30"/>
      <c r="C17161" s="30"/>
    </row>
    <row r="17162" spans="1:3" x14ac:dyDescent="0.3">
      <c r="A17162" s="14"/>
      <c r="B17162" s="30"/>
      <c r="C17162" s="30"/>
    </row>
    <row r="17163" spans="1:3" x14ac:dyDescent="0.3">
      <c r="A17163" s="14"/>
      <c r="B17163" s="30"/>
      <c r="C17163" s="30"/>
    </row>
    <row r="17164" spans="1:3" x14ac:dyDescent="0.3">
      <c r="A17164" s="14"/>
      <c r="B17164" s="30"/>
      <c r="C17164" s="30"/>
    </row>
    <row r="17165" spans="1:3" x14ac:dyDescent="0.3">
      <c r="A17165" s="14"/>
      <c r="B17165" s="30"/>
      <c r="C17165" s="30"/>
    </row>
    <row r="17166" spans="1:3" x14ac:dyDescent="0.3">
      <c r="A17166" s="14"/>
      <c r="B17166" s="30"/>
      <c r="C17166" s="30"/>
    </row>
    <row r="17167" spans="1:3" x14ac:dyDescent="0.3">
      <c r="A17167" s="14"/>
      <c r="B17167" s="30"/>
      <c r="C17167" s="30"/>
    </row>
    <row r="17168" spans="1:3" x14ac:dyDescent="0.3">
      <c r="A17168" s="14"/>
      <c r="B17168" s="30"/>
      <c r="C17168" s="30"/>
    </row>
    <row r="17169" spans="1:3" x14ac:dyDescent="0.3">
      <c r="A17169" s="14"/>
      <c r="B17169" s="30"/>
      <c r="C17169" s="30"/>
    </row>
    <row r="17170" spans="1:3" x14ac:dyDescent="0.3">
      <c r="A17170" s="14"/>
      <c r="B17170" s="30"/>
      <c r="C17170" s="30"/>
    </row>
    <row r="17171" spans="1:3" x14ac:dyDescent="0.3">
      <c r="A17171" s="14"/>
      <c r="B17171" s="30"/>
      <c r="C17171" s="30"/>
    </row>
    <row r="17172" spans="1:3" x14ac:dyDescent="0.3">
      <c r="A17172" s="14"/>
      <c r="B17172" s="30"/>
      <c r="C17172" s="30"/>
    </row>
    <row r="17173" spans="1:3" x14ac:dyDescent="0.3">
      <c r="A17173" s="14"/>
      <c r="B17173" s="30"/>
      <c r="C17173" s="30"/>
    </row>
    <row r="17174" spans="1:3" x14ac:dyDescent="0.3">
      <c r="A17174" s="14"/>
      <c r="B17174" s="30"/>
      <c r="C17174" s="30"/>
    </row>
    <row r="17175" spans="1:3" x14ac:dyDescent="0.3">
      <c r="A17175" s="14"/>
      <c r="B17175" s="30"/>
      <c r="C17175" s="30"/>
    </row>
    <row r="17176" spans="1:3" x14ac:dyDescent="0.3">
      <c r="A17176" s="14"/>
      <c r="B17176" s="30"/>
      <c r="C17176" s="30"/>
    </row>
    <row r="17177" spans="1:3" x14ac:dyDescent="0.3">
      <c r="A17177" s="14"/>
      <c r="B17177" s="30"/>
      <c r="C17177" s="30"/>
    </row>
    <row r="17178" spans="1:3" x14ac:dyDescent="0.3">
      <c r="A17178" s="14"/>
      <c r="B17178" s="30"/>
      <c r="C17178" s="30"/>
    </row>
    <row r="17179" spans="1:3" x14ac:dyDescent="0.3">
      <c r="A17179" s="14"/>
      <c r="B17179" s="30"/>
      <c r="C17179" s="30"/>
    </row>
    <row r="17180" spans="1:3" x14ac:dyDescent="0.3">
      <c r="A17180" s="14"/>
      <c r="B17180" s="30"/>
      <c r="C17180" s="30"/>
    </row>
    <row r="17181" spans="1:3" x14ac:dyDescent="0.3">
      <c r="A17181" s="14"/>
      <c r="B17181" s="30"/>
      <c r="C17181" s="30"/>
    </row>
    <row r="17182" spans="1:3" x14ac:dyDescent="0.3">
      <c r="A17182" s="14"/>
      <c r="B17182" s="30"/>
      <c r="C17182" s="30"/>
    </row>
    <row r="17183" spans="1:3" x14ac:dyDescent="0.3">
      <c r="A17183" s="14"/>
      <c r="B17183" s="30"/>
      <c r="C17183" s="30"/>
    </row>
    <row r="17184" spans="1:3" x14ac:dyDescent="0.3">
      <c r="A17184" s="14"/>
      <c r="B17184" s="30"/>
      <c r="C17184" s="30"/>
    </row>
    <row r="17185" spans="1:3" x14ac:dyDescent="0.3">
      <c r="A17185" s="14"/>
      <c r="B17185" s="30"/>
      <c r="C17185" s="30"/>
    </row>
    <row r="17186" spans="1:3" x14ac:dyDescent="0.3">
      <c r="A17186" s="14"/>
      <c r="B17186" s="30"/>
      <c r="C17186" s="30"/>
    </row>
    <row r="17187" spans="1:3" x14ac:dyDescent="0.3">
      <c r="A17187" s="14"/>
      <c r="B17187" s="30"/>
      <c r="C17187" s="30"/>
    </row>
    <row r="17188" spans="1:3" x14ac:dyDescent="0.3">
      <c r="A17188" s="14"/>
      <c r="B17188" s="30"/>
      <c r="C17188" s="30"/>
    </row>
    <row r="17189" spans="1:3" x14ac:dyDescent="0.3">
      <c r="A17189" s="14"/>
      <c r="B17189" s="30"/>
      <c r="C17189" s="30"/>
    </row>
    <row r="17190" spans="1:3" x14ac:dyDescent="0.3">
      <c r="A17190" s="14"/>
      <c r="B17190" s="30"/>
      <c r="C17190" s="30"/>
    </row>
    <row r="17191" spans="1:3" x14ac:dyDescent="0.3">
      <c r="A17191" s="14"/>
      <c r="B17191" s="30"/>
      <c r="C17191" s="30"/>
    </row>
    <row r="17192" spans="1:3" x14ac:dyDescent="0.3">
      <c r="A17192" s="14"/>
      <c r="B17192" s="30"/>
      <c r="C17192" s="30"/>
    </row>
    <row r="17193" spans="1:3" x14ac:dyDescent="0.3">
      <c r="A17193" s="14"/>
      <c r="B17193" s="30"/>
      <c r="C17193" s="30"/>
    </row>
    <row r="17194" spans="1:3" x14ac:dyDescent="0.3">
      <c r="A17194" s="14"/>
      <c r="B17194" s="30"/>
      <c r="C17194" s="30"/>
    </row>
    <row r="17195" spans="1:3" x14ac:dyDescent="0.3">
      <c r="A17195" s="14"/>
      <c r="B17195" s="30"/>
      <c r="C17195" s="30"/>
    </row>
    <row r="17196" spans="1:3" x14ac:dyDescent="0.3">
      <c r="A17196" s="14"/>
      <c r="B17196" s="30"/>
      <c r="C17196" s="30"/>
    </row>
    <row r="17197" spans="1:3" x14ac:dyDescent="0.3">
      <c r="A17197" s="14"/>
      <c r="B17197" s="30"/>
      <c r="C17197" s="30"/>
    </row>
    <row r="17198" spans="1:3" x14ac:dyDescent="0.3">
      <c r="A17198" s="14"/>
      <c r="B17198" s="30"/>
      <c r="C17198" s="30"/>
    </row>
    <row r="17199" spans="1:3" x14ac:dyDescent="0.3">
      <c r="A17199" s="14"/>
      <c r="B17199" s="30"/>
      <c r="C17199" s="30"/>
    </row>
    <row r="17200" spans="1:3" x14ac:dyDescent="0.3">
      <c r="A17200" s="14"/>
      <c r="B17200" s="30"/>
      <c r="C17200" s="30"/>
    </row>
    <row r="17201" spans="1:3" x14ac:dyDescent="0.3">
      <c r="A17201" s="14"/>
      <c r="B17201" s="30"/>
      <c r="C17201" s="30"/>
    </row>
    <row r="17202" spans="1:3" x14ac:dyDescent="0.3">
      <c r="A17202" s="14"/>
      <c r="B17202" s="30"/>
      <c r="C17202" s="30"/>
    </row>
    <row r="17203" spans="1:3" x14ac:dyDescent="0.3">
      <c r="A17203" s="14"/>
      <c r="B17203" s="30"/>
      <c r="C17203" s="30"/>
    </row>
    <row r="17204" spans="1:3" x14ac:dyDescent="0.3">
      <c r="A17204" s="14"/>
      <c r="B17204" s="30"/>
      <c r="C17204" s="30"/>
    </row>
    <row r="17205" spans="1:3" x14ac:dyDescent="0.3">
      <c r="A17205" s="14"/>
      <c r="B17205" s="30"/>
      <c r="C17205" s="30"/>
    </row>
    <row r="17206" spans="1:3" x14ac:dyDescent="0.3">
      <c r="A17206" s="14"/>
      <c r="B17206" s="30"/>
      <c r="C17206" s="30"/>
    </row>
    <row r="17207" spans="1:3" x14ac:dyDescent="0.3">
      <c r="A17207" s="14"/>
      <c r="B17207" s="30"/>
      <c r="C17207" s="30"/>
    </row>
    <row r="17208" spans="1:3" x14ac:dyDescent="0.3">
      <c r="A17208" s="14"/>
      <c r="B17208" s="30"/>
      <c r="C17208" s="30"/>
    </row>
    <row r="17209" spans="1:3" x14ac:dyDescent="0.3">
      <c r="A17209" s="14"/>
      <c r="B17209" s="30"/>
      <c r="C17209" s="30"/>
    </row>
    <row r="17210" spans="1:3" x14ac:dyDescent="0.3">
      <c r="A17210" s="14"/>
      <c r="B17210" s="30"/>
      <c r="C17210" s="30"/>
    </row>
    <row r="17211" spans="1:3" x14ac:dyDescent="0.3">
      <c r="A17211" s="14"/>
      <c r="B17211" s="30"/>
      <c r="C17211" s="30"/>
    </row>
    <row r="17212" spans="1:3" x14ac:dyDescent="0.3">
      <c r="A17212" s="14"/>
      <c r="B17212" s="30"/>
      <c r="C17212" s="30"/>
    </row>
    <row r="17213" spans="1:3" x14ac:dyDescent="0.3">
      <c r="A17213" s="14"/>
      <c r="B17213" s="30"/>
      <c r="C17213" s="30"/>
    </row>
    <row r="17214" spans="1:3" x14ac:dyDescent="0.3">
      <c r="A17214" s="14"/>
      <c r="B17214" s="30"/>
      <c r="C17214" s="30"/>
    </row>
    <row r="17215" spans="1:3" x14ac:dyDescent="0.3">
      <c r="A17215" s="14"/>
      <c r="B17215" s="30"/>
      <c r="C17215" s="30"/>
    </row>
    <row r="17216" spans="1:3" x14ac:dyDescent="0.3">
      <c r="A17216" s="14"/>
      <c r="B17216" s="30"/>
      <c r="C17216" s="30"/>
    </row>
    <row r="17217" spans="1:3" x14ac:dyDescent="0.3">
      <c r="A17217" s="14"/>
      <c r="B17217" s="30"/>
      <c r="C17217" s="30"/>
    </row>
    <row r="17218" spans="1:3" x14ac:dyDescent="0.3">
      <c r="A17218" s="14"/>
      <c r="B17218" s="30"/>
      <c r="C17218" s="30"/>
    </row>
    <row r="17219" spans="1:3" x14ac:dyDescent="0.3">
      <c r="A17219" s="14"/>
      <c r="B17219" s="30"/>
      <c r="C17219" s="30"/>
    </row>
    <row r="17220" spans="1:3" x14ac:dyDescent="0.3">
      <c r="A17220" s="14"/>
      <c r="B17220" s="30"/>
      <c r="C17220" s="30"/>
    </row>
    <row r="17221" spans="1:3" x14ac:dyDescent="0.3">
      <c r="A17221" s="14"/>
      <c r="B17221" s="30"/>
      <c r="C17221" s="30"/>
    </row>
    <row r="17222" spans="1:3" x14ac:dyDescent="0.3">
      <c r="A17222" s="14"/>
      <c r="B17222" s="30"/>
      <c r="C17222" s="30"/>
    </row>
    <row r="17223" spans="1:3" x14ac:dyDescent="0.3">
      <c r="A17223" s="14"/>
      <c r="B17223" s="30"/>
      <c r="C17223" s="30"/>
    </row>
    <row r="17224" spans="1:3" x14ac:dyDescent="0.3">
      <c r="A17224" s="14"/>
      <c r="B17224" s="30"/>
      <c r="C17224" s="30"/>
    </row>
    <row r="17225" spans="1:3" x14ac:dyDescent="0.3">
      <c r="A17225" s="14"/>
      <c r="B17225" s="30"/>
      <c r="C17225" s="30"/>
    </row>
    <row r="17226" spans="1:3" x14ac:dyDescent="0.3">
      <c r="A17226" s="14"/>
      <c r="B17226" s="30"/>
      <c r="C17226" s="30"/>
    </row>
    <row r="17227" spans="1:3" x14ac:dyDescent="0.3">
      <c r="A17227" s="14"/>
      <c r="B17227" s="30"/>
      <c r="C17227" s="30"/>
    </row>
    <row r="17228" spans="1:3" x14ac:dyDescent="0.3">
      <c r="A17228" s="14"/>
      <c r="B17228" s="30"/>
      <c r="C17228" s="30"/>
    </row>
    <row r="17229" spans="1:3" x14ac:dyDescent="0.3">
      <c r="A17229" s="14"/>
      <c r="B17229" s="30"/>
      <c r="C17229" s="30"/>
    </row>
    <row r="17230" spans="1:3" x14ac:dyDescent="0.3">
      <c r="A17230" s="14"/>
      <c r="B17230" s="30"/>
      <c r="C17230" s="30"/>
    </row>
    <row r="17231" spans="1:3" x14ac:dyDescent="0.3">
      <c r="A17231" s="14"/>
      <c r="B17231" s="30"/>
      <c r="C17231" s="30"/>
    </row>
    <row r="17232" spans="1:3" x14ac:dyDescent="0.3">
      <c r="A17232" s="14"/>
      <c r="B17232" s="30"/>
      <c r="C17232" s="30"/>
    </row>
    <row r="17233" spans="1:3" x14ac:dyDescent="0.3">
      <c r="A17233" s="14"/>
      <c r="B17233" s="30"/>
      <c r="C17233" s="30"/>
    </row>
    <row r="17234" spans="1:3" x14ac:dyDescent="0.3">
      <c r="A17234" s="14"/>
      <c r="B17234" s="30"/>
      <c r="C17234" s="30"/>
    </row>
    <row r="17235" spans="1:3" x14ac:dyDescent="0.3">
      <c r="A17235" s="14"/>
      <c r="B17235" s="30"/>
      <c r="C17235" s="30"/>
    </row>
    <row r="17236" spans="1:3" x14ac:dyDescent="0.3">
      <c r="A17236" s="14"/>
      <c r="B17236" s="30"/>
      <c r="C17236" s="30"/>
    </row>
    <row r="17237" spans="1:3" x14ac:dyDescent="0.3">
      <c r="A17237" s="14"/>
      <c r="B17237" s="30"/>
      <c r="C17237" s="30"/>
    </row>
    <row r="17238" spans="1:3" x14ac:dyDescent="0.3">
      <c r="A17238" s="14"/>
      <c r="B17238" s="30"/>
      <c r="C17238" s="30"/>
    </row>
    <row r="17239" spans="1:3" x14ac:dyDescent="0.3">
      <c r="A17239" s="14"/>
      <c r="B17239" s="30"/>
      <c r="C17239" s="30"/>
    </row>
    <row r="17240" spans="1:3" x14ac:dyDescent="0.3">
      <c r="A17240" s="14"/>
      <c r="B17240" s="30"/>
      <c r="C17240" s="30"/>
    </row>
    <row r="17241" spans="1:3" x14ac:dyDescent="0.3">
      <c r="A17241" s="14"/>
      <c r="B17241" s="30"/>
      <c r="C17241" s="30"/>
    </row>
    <row r="17242" spans="1:3" x14ac:dyDescent="0.3">
      <c r="A17242" s="14"/>
      <c r="B17242" s="30"/>
      <c r="C17242" s="30"/>
    </row>
    <row r="17243" spans="1:3" x14ac:dyDescent="0.3">
      <c r="A17243" s="14"/>
      <c r="B17243" s="30"/>
      <c r="C17243" s="30"/>
    </row>
    <row r="17244" spans="1:3" x14ac:dyDescent="0.3">
      <c r="A17244" s="14"/>
      <c r="B17244" s="30"/>
      <c r="C17244" s="30"/>
    </row>
    <row r="17245" spans="1:3" x14ac:dyDescent="0.3">
      <c r="A17245" s="14"/>
      <c r="B17245" s="30"/>
      <c r="C17245" s="30"/>
    </row>
    <row r="17246" spans="1:3" x14ac:dyDescent="0.3">
      <c r="A17246" s="14"/>
      <c r="B17246" s="30"/>
      <c r="C17246" s="30"/>
    </row>
    <row r="17247" spans="1:3" x14ac:dyDescent="0.3">
      <c r="A17247" s="14"/>
      <c r="B17247" s="30"/>
      <c r="C17247" s="30"/>
    </row>
    <row r="17248" spans="1:3" x14ac:dyDescent="0.3">
      <c r="A17248" s="14"/>
      <c r="B17248" s="30"/>
      <c r="C17248" s="30"/>
    </row>
    <row r="17249" spans="1:3" x14ac:dyDescent="0.3">
      <c r="A17249" s="14"/>
      <c r="B17249" s="30"/>
      <c r="C17249" s="30"/>
    </row>
    <row r="17250" spans="1:3" x14ac:dyDescent="0.3">
      <c r="A17250" s="14"/>
      <c r="B17250" s="30"/>
      <c r="C17250" s="30"/>
    </row>
    <row r="17251" spans="1:3" x14ac:dyDescent="0.3">
      <c r="A17251" s="14"/>
      <c r="B17251" s="30"/>
      <c r="C17251" s="30"/>
    </row>
    <row r="17252" spans="1:3" x14ac:dyDescent="0.3">
      <c r="A17252" s="14"/>
      <c r="B17252" s="30"/>
      <c r="C17252" s="30"/>
    </row>
    <row r="17253" spans="1:3" x14ac:dyDescent="0.3">
      <c r="A17253" s="14"/>
      <c r="B17253" s="30"/>
      <c r="C17253" s="30"/>
    </row>
    <row r="17254" spans="1:3" x14ac:dyDescent="0.3">
      <c r="A17254" s="14"/>
      <c r="B17254" s="30"/>
      <c r="C17254" s="30"/>
    </row>
    <row r="17255" spans="1:3" x14ac:dyDescent="0.3">
      <c r="A17255" s="14"/>
      <c r="B17255" s="30"/>
      <c r="C17255" s="30"/>
    </row>
    <row r="17256" spans="1:3" x14ac:dyDescent="0.3">
      <c r="A17256" s="14"/>
      <c r="B17256" s="30"/>
      <c r="C17256" s="30"/>
    </row>
    <row r="17257" spans="1:3" x14ac:dyDescent="0.3">
      <c r="A17257" s="14"/>
      <c r="B17257" s="30"/>
      <c r="C17257" s="30"/>
    </row>
    <row r="17258" spans="1:3" x14ac:dyDescent="0.3">
      <c r="A17258" s="14"/>
      <c r="B17258" s="30"/>
      <c r="C17258" s="30"/>
    </row>
    <row r="17259" spans="1:3" x14ac:dyDescent="0.3">
      <c r="A17259" s="14"/>
      <c r="B17259" s="30"/>
      <c r="C17259" s="30"/>
    </row>
    <row r="17260" spans="1:3" x14ac:dyDescent="0.3">
      <c r="A17260" s="14"/>
      <c r="B17260" s="30"/>
      <c r="C17260" s="30"/>
    </row>
    <row r="17261" spans="1:3" x14ac:dyDescent="0.3">
      <c r="A17261" s="14"/>
      <c r="B17261" s="30"/>
      <c r="C17261" s="30"/>
    </row>
    <row r="17262" spans="1:3" x14ac:dyDescent="0.3">
      <c r="A17262" s="14"/>
      <c r="B17262" s="30"/>
      <c r="C17262" s="30"/>
    </row>
    <row r="17263" spans="1:3" x14ac:dyDescent="0.3">
      <c r="A17263" s="14"/>
      <c r="B17263" s="30"/>
      <c r="C17263" s="30"/>
    </row>
    <row r="17264" spans="1:3" x14ac:dyDescent="0.3">
      <c r="A17264" s="14"/>
      <c r="B17264" s="30"/>
      <c r="C17264" s="30"/>
    </row>
    <row r="17265" spans="1:3" x14ac:dyDescent="0.3">
      <c r="A17265" s="14"/>
      <c r="B17265" s="30"/>
      <c r="C17265" s="30"/>
    </row>
    <row r="17266" spans="1:3" x14ac:dyDescent="0.3">
      <c r="A17266" s="14"/>
      <c r="B17266" s="30"/>
      <c r="C17266" s="30"/>
    </row>
    <row r="17267" spans="1:3" x14ac:dyDescent="0.3">
      <c r="A17267" s="14"/>
      <c r="B17267" s="30"/>
      <c r="C17267" s="30"/>
    </row>
    <row r="17268" spans="1:3" x14ac:dyDescent="0.3">
      <c r="A17268" s="14"/>
      <c r="B17268" s="30"/>
      <c r="C17268" s="30"/>
    </row>
    <row r="17269" spans="1:3" x14ac:dyDescent="0.3">
      <c r="A17269" s="14"/>
      <c r="B17269" s="30"/>
      <c r="C17269" s="30"/>
    </row>
    <row r="17270" spans="1:3" x14ac:dyDescent="0.3">
      <c r="A17270" s="14"/>
      <c r="B17270" s="30"/>
      <c r="C17270" s="30"/>
    </row>
    <row r="17271" spans="1:3" x14ac:dyDescent="0.3">
      <c r="A17271" s="14"/>
      <c r="B17271" s="30"/>
      <c r="C17271" s="30"/>
    </row>
    <row r="17272" spans="1:3" x14ac:dyDescent="0.3">
      <c r="A17272" s="14"/>
      <c r="B17272" s="30"/>
      <c r="C17272" s="30"/>
    </row>
    <row r="17273" spans="1:3" x14ac:dyDescent="0.3">
      <c r="A17273" s="14"/>
      <c r="B17273" s="30"/>
      <c r="C17273" s="30"/>
    </row>
    <row r="17274" spans="1:3" x14ac:dyDescent="0.3">
      <c r="A17274" s="14"/>
      <c r="B17274" s="30"/>
      <c r="C17274" s="30"/>
    </row>
    <row r="17275" spans="1:3" x14ac:dyDescent="0.3">
      <c r="A17275" s="14"/>
      <c r="B17275" s="30"/>
      <c r="C17275" s="30"/>
    </row>
    <row r="17276" spans="1:3" x14ac:dyDescent="0.3">
      <c r="A17276" s="14"/>
      <c r="B17276" s="30"/>
      <c r="C17276" s="30"/>
    </row>
    <row r="17277" spans="1:3" x14ac:dyDescent="0.3">
      <c r="A17277" s="14"/>
      <c r="B17277" s="30"/>
      <c r="C17277" s="30"/>
    </row>
    <row r="17278" spans="1:3" x14ac:dyDescent="0.3">
      <c r="A17278" s="14"/>
      <c r="B17278" s="30"/>
      <c r="C17278" s="30"/>
    </row>
    <row r="17279" spans="1:3" x14ac:dyDescent="0.3">
      <c r="A17279" s="14"/>
      <c r="B17279" s="30"/>
      <c r="C17279" s="30"/>
    </row>
    <row r="17280" spans="1:3" x14ac:dyDescent="0.3">
      <c r="A17280" s="14"/>
      <c r="B17280" s="30"/>
      <c r="C17280" s="30"/>
    </row>
    <row r="17281" spans="1:3" x14ac:dyDescent="0.3">
      <c r="A17281" s="14"/>
      <c r="B17281" s="30"/>
      <c r="C17281" s="30"/>
    </row>
    <row r="17282" spans="1:3" x14ac:dyDescent="0.3">
      <c r="A17282" s="14"/>
      <c r="B17282" s="30"/>
      <c r="C17282" s="30"/>
    </row>
    <row r="17283" spans="1:3" x14ac:dyDescent="0.3">
      <c r="A17283" s="14"/>
      <c r="B17283" s="30"/>
      <c r="C17283" s="30"/>
    </row>
    <row r="17284" spans="1:3" x14ac:dyDescent="0.3">
      <c r="A17284" s="14"/>
      <c r="B17284" s="30"/>
      <c r="C17284" s="30"/>
    </row>
    <row r="17285" spans="1:3" x14ac:dyDescent="0.3">
      <c r="A17285" s="14"/>
      <c r="B17285" s="30"/>
      <c r="C17285" s="30"/>
    </row>
    <row r="17286" spans="1:3" x14ac:dyDescent="0.3">
      <c r="A17286" s="14"/>
      <c r="B17286" s="30"/>
      <c r="C17286" s="30"/>
    </row>
    <row r="17287" spans="1:3" x14ac:dyDescent="0.3">
      <c r="A17287" s="14"/>
      <c r="B17287" s="30"/>
      <c r="C17287" s="30"/>
    </row>
    <row r="17288" spans="1:3" x14ac:dyDescent="0.3">
      <c r="A17288" s="14"/>
      <c r="B17288" s="30"/>
      <c r="C17288" s="30"/>
    </row>
    <row r="17289" spans="1:3" x14ac:dyDescent="0.3">
      <c r="A17289" s="14"/>
      <c r="B17289" s="30"/>
      <c r="C17289" s="30"/>
    </row>
    <row r="17290" spans="1:3" x14ac:dyDescent="0.3">
      <c r="A17290" s="14"/>
      <c r="B17290" s="30"/>
      <c r="C17290" s="30"/>
    </row>
    <row r="17291" spans="1:3" x14ac:dyDescent="0.3">
      <c r="A17291" s="14"/>
      <c r="B17291" s="30"/>
      <c r="C17291" s="30"/>
    </row>
    <row r="17292" spans="1:3" x14ac:dyDescent="0.3">
      <c r="A17292" s="14"/>
      <c r="B17292" s="30"/>
      <c r="C17292" s="30"/>
    </row>
    <row r="17293" spans="1:3" x14ac:dyDescent="0.3">
      <c r="A17293" s="14"/>
      <c r="B17293" s="30"/>
      <c r="C17293" s="30"/>
    </row>
    <row r="17294" spans="1:3" x14ac:dyDescent="0.3">
      <c r="A17294" s="14"/>
      <c r="B17294" s="30"/>
      <c r="C17294" s="30"/>
    </row>
    <row r="17295" spans="1:3" x14ac:dyDescent="0.3">
      <c r="A17295" s="14"/>
      <c r="B17295" s="30"/>
      <c r="C17295" s="30"/>
    </row>
    <row r="17296" spans="1:3" x14ac:dyDescent="0.3">
      <c r="A17296" s="14"/>
      <c r="B17296" s="30"/>
      <c r="C17296" s="30"/>
    </row>
    <row r="17297" spans="1:3" x14ac:dyDescent="0.3">
      <c r="A17297" s="14"/>
      <c r="B17297" s="30"/>
      <c r="C17297" s="30"/>
    </row>
    <row r="17298" spans="1:3" x14ac:dyDescent="0.3">
      <c r="A17298" s="14"/>
      <c r="B17298" s="30"/>
      <c r="C17298" s="30"/>
    </row>
    <row r="17299" spans="1:3" x14ac:dyDescent="0.3">
      <c r="A17299" s="14"/>
      <c r="B17299" s="30"/>
      <c r="C17299" s="30"/>
    </row>
    <row r="17300" spans="1:3" x14ac:dyDescent="0.3">
      <c r="A17300" s="14"/>
      <c r="B17300" s="30"/>
      <c r="C17300" s="30"/>
    </row>
    <row r="17301" spans="1:3" x14ac:dyDescent="0.3">
      <c r="A17301" s="14"/>
      <c r="B17301" s="30"/>
      <c r="C17301" s="30"/>
    </row>
    <row r="17302" spans="1:3" x14ac:dyDescent="0.3">
      <c r="A17302" s="14"/>
      <c r="B17302" s="30"/>
      <c r="C17302" s="30"/>
    </row>
    <row r="17303" spans="1:3" x14ac:dyDescent="0.3">
      <c r="A17303" s="14"/>
      <c r="B17303" s="30"/>
      <c r="C17303" s="30"/>
    </row>
    <row r="17304" spans="1:3" x14ac:dyDescent="0.3">
      <c r="A17304" s="14"/>
      <c r="B17304" s="30"/>
      <c r="C17304" s="30"/>
    </row>
    <row r="17305" spans="1:3" x14ac:dyDescent="0.3">
      <c r="A17305" s="14"/>
      <c r="B17305" s="30"/>
      <c r="C17305" s="30"/>
    </row>
    <row r="17306" spans="1:3" x14ac:dyDescent="0.3">
      <c r="A17306" s="14"/>
      <c r="B17306" s="30"/>
      <c r="C17306" s="30"/>
    </row>
    <row r="17307" spans="1:3" x14ac:dyDescent="0.3">
      <c r="A17307" s="14"/>
      <c r="B17307" s="30"/>
      <c r="C17307" s="30"/>
    </row>
    <row r="17308" spans="1:3" x14ac:dyDescent="0.3">
      <c r="A17308" s="14"/>
      <c r="B17308" s="30"/>
      <c r="C17308" s="30"/>
    </row>
    <row r="17309" spans="1:3" x14ac:dyDescent="0.3">
      <c r="A17309" s="14"/>
      <c r="B17309" s="30"/>
      <c r="C17309" s="30"/>
    </row>
    <row r="17310" spans="1:3" x14ac:dyDescent="0.3">
      <c r="A17310" s="14"/>
      <c r="B17310" s="30"/>
      <c r="C17310" s="30"/>
    </row>
    <row r="17311" spans="1:3" x14ac:dyDescent="0.3">
      <c r="A17311" s="14"/>
      <c r="B17311" s="30"/>
      <c r="C17311" s="30"/>
    </row>
    <row r="17312" spans="1:3" x14ac:dyDescent="0.3">
      <c r="A17312" s="14"/>
      <c r="B17312" s="30"/>
      <c r="C17312" s="30"/>
    </row>
    <row r="17313" spans="1:3" x14ac:dyDescent="0.3">
      <c r="A17313" s="14"/>
      <c r="B17313" s="30"/>
      <c r="C17313" s="30"/>
    </row>
    <row r="17314" spans="1:3" x14ac:dyDescent="0.3">
      <c r="A17314" s="14"/>
      <c r="B17314" s="30"/>
      <c r="C17314" s="30"/>
    </row>
    <row r="17315" spans="1:3" x14ac:dyDescent="0.3">
      <c r="A17315" s="14"/>
      <c r="B17315" s="30"/>
      <c r="C17315" s="30"/>
    </row>
    <row r="17316" spans="1:3" x14ac:dyDescent="0.3">
      <c r="A17316" s="14"/>
      <c r="B17316" s="30"/>
      <c r="C17316" s="30"/>
    </row>
    <row r="17317" spans="1:3" x14ac:dyDescent="0.3">
      <c r="A17317" s="14"/>
      <c r="B17317" s="30"/>
      <c r="C17317" s="30"/>
    </row>
    <row r="17318" spans="1:3" x14ac:dyDescent="0.3">
      <c r="A17318" s="14"/>
      <c r="B17318" s="30"/>
      <c r="C17318" s="30"/>
    </row>
    <row r="17319" spans="1:3" x14ac:dyDescent="0.3">
      <c r="A17319" s="14"/>
      <c r="B17319" s="30"/>
      <c r="C17319" s="30"/>
    </row>
    <row r="17320" spans="1:3" x14ac:dyDescent="0.3">
      <c r="A17320" s="14"/>
      <c r="B17320" s="30"/>
      <c r="C17320" s="30"/>
    </row>
    <row r="17321" spans="1:3" x14ac:dyDescent="0.3">
      <c r="A17321" s="14"/>
      <c r="B17321" s="30"/>
      <c r="C17321" s="30"/>
    </row>
    <row r="17322" spans="1:3" x14ac:dyDescent="0.3">
      <c r="A17322" s="14"/>
      <c r="B17322" s="30"/>
      <c r="C17322" s="30"/>
    </row>
    <row r="17323" spans="1:3" x14ac:dyDescent="0.3">
      <c r="A17323" s="14"/>
      <c r="B17323" s="30"/>
      <c r="C17323" s="30"/>
    </row>
    <row r="17324" spans="1:3" x14ac:dyDescent="0.3">
      <c r="A17324" s="14"/>
      <c r="B17324" s="30"/>
      <c r="C17324" s="30"/>
    </row>
    <row r="17325" spans="1:3" x14ac:dyDescent="0.3">
      <c r="A17325" s="14"/>
      <c r="B17325" s="30"/>
      <c r="C17325" s="30"/>
    </row>
    <row r="17326" spans="1:3" x14ac:dyDescent="0.3">
      <c r="A17326" s="14"/>
      <c r="B17326" s="30"/>
      <c r="C17326" s="30"/>
    </row>
    <row r="17327" spans="1:3" x14ac:dyDescent="0.3">
      <c r="A17327" s="14"/>
      <c r="B17327" s="30"/>
      <c r="C17327" s="30"/>
    </row>
    <row r="17328" spans="1:3" x14ac:dyDescent="0.3">
      <c r="A17328" s="14"/>
      <c r="B17328" s="30"/>
      <c r="C17328" s="30"/>
    </row>
    <row r="17329" spans="1:3" x14ac:dyDescent="0.3">
      <c r="A17329" s="14"/>
      <c r="B17329" s="30"/>
      <c r="C17329" s="30"/>
    </row>
    <row r="17330" spans="1:3" x14ac:dyDescent="0.3">
      <c r="A17330" s="14"/>
      <c r="B17330" s="30"/>
      <c r="C17330" s="30"/>
    </row>
    <row r="17331" spans="1:3" x14ac:dyDescent="0.3">
      <c r="A17331" s="14"/>
      <c r="B17331" s="30"/>
      <c r="C17331" s="30"/>
    </row>
    <row r="17332" spans="1:3" x14ac:dyDescent="0.3">
      <c r="A17332" s="14"/>
      <c r="B17332" s="30"/>
      <c r="C17332" s="30"/>
    </row>
    <row r="17333" spans="1:3" x14ac:dyDescent="0.3">
      <c r="A17333" s="14"/>
      <c r="B17333" s="30"/>
      <c r="C17333" s="30"/>
    </row>
    <row r="17334" spans="1:3" x14ac:dyDescent="0.3">
      <c r="A17334" s="14"/>
      <c r="B17334" s="30"/>
      <c r="C17334" s="30"/>
    </row>
    <row r="17335" spans="1:3" x14ac:dyDescent="0.3">
      <c r="A17335" s="14"/>
      <c r="B17335" s="30"/>
      <c r="C17335" s="30"/>
    </row>
    <row r="17336" spans="1:3" x14ac:dyDescent="0.3">
      <c r="A17336" s="14"/>
      <c r="B17336" s="30"/>
      <c r="C17336" s="30"/>
    </row>
    <row r="17337" spans="1:3" x14ac:dyDescent="0.3">
      <c r="A17337" s="14"/>
      <c r="B17337" s="30"/>
      <c r="C17337" s="30"/>
    </row>
    <row r="17338" spans="1:3" x14ac:dyDescent="0.3">
      <c r="A17338" s="14"/>
      <c r="B17338" s="30"/>
      <c r="C17338" s="30"/>
    </row>
    <row r="17339" spans="1:3" x14ac:dyDescent="0.3">
      <c r="A17339" s="14"/>
      <c r="B17339" s="30"/>
      <c r="C17339" s="30"/>
    </row>
    <row r="17340" spans="1:3" x14ac:dyDescent="0.3">
      <c r="A17340" s="14"/>
      <c r="B17340" s="30"/>
      <c r="C17340" s="30"/>
    </row>
    <row r="17341" spans="1:3" x14ac:dyDescent="0.3">
      <c r="A17341" s="14"/>
      <c r="B17341" s="30"/>
      <c r="C17341" s="30"/>
    </row>
    <row r="17342" spans="1:3" x14ac:dyDescent="0.3">
      <c r="A17342" s="14"/>
      <c r="B17342" s="30"/>
      <c r="C17342" s="30"/>
    </row>
    <row r="17343" spans="1:3" x14ac:dyDescent="0.3">
      <c r="A17343" s="14"/>
      <c r="B17343" s="30"/>
      <c r="C17343" s="30"/>
    </row>
    <row r="17344" spans="1:3" x14ac:dyDescent="0.3">
      <c r="A17344" s="14"/>
      <c r="B17344" s="30"/>
      <c r="C17344" s="30"/>
    </row>
    <row r="17345" spans="1:3" x14ac:dyDescent="0.3">
      <c r="A17345" s="14"/>
      <c r="B17345" s="30"/>
      <c r="C17345" s="30"/>
    </row>
    <row r="17346" spans="1:3" x14ac:dyDescent="0.3">
      <c r="A17346" s="14"/>
      <c r="B17346" s="30"/>
      <c r="C17346" s="30"/>
    </row>
    <row r="17347" spans="1:3" x14ac:dyDescent="0.3">
      <c r="A17347" s="14"/>
      <c r="B17347" s="30"/>
      <c r="C17347" s="30"/>
    </row>
    <row r="17348" spans="1:3" x14ac:dyDescent="0.3">
      <c r="A17348" s="14"/>
      <c r="B17348" s="30"/>
      <c r="C17348" s="30"/>
    </row>
    <row r="17349" spans="1:3" x14ac:dyDescent="0.3">
      <c r="A17349" s="14"/>
      <c r="B17349" s="30"/>
      <c r="C17349" s="30"/>
    </row>
    <row r="17350" spans="1:3" x14ac:dyDescent="0.3">
      <c r="A17350" s="14"/>
      <c r="B17350" s="30"/>
      <c r="C17350" s="30"/>
    </row>
    <row r="17351" spans="1:3" x14ac:dyDescent="0.3">
      <c r="A17351" s="14"/>
      <c r="B17351" s="30"/>
      <c r="C17351" s="30"/>
    </row>
    <row r="17352" spans="1:3" x14ac:dyDescent="0.3">
      <c r="A17352" s="14"/>
      <c r="B17352" s="30"/>
      <c r="C17352" s="30"/>
    </row>
    <row r="17353" spans="1:3" x14ac:dyDescent="0.3">
      <c r="A17353" s="14"/>
      <c r="B17353" s="30"/>
      <c r="C17353" s="30"/>
    </row>
    <row r="17354" spans="1:3" x14ac:dyDescent="0.3">
      <c r="A17354" s="14"/>
      <c r="B17354" s="30"/>
      <c r="C17354" s="30"/>
    </row>
    <row r="17355" spans="1:3" x14ac:dyDescent="0.3">
      <c r="A17355" s="14"/>
      <c r="B17355" s="30"/>
      <c r="C17355" s="30"/>
    </row>
    <row r="17356" spans="1:3" x14ac:dyDescent="0.3">
      <c r="A17356" s="14"/>
      <c r="B17356" s="30"/>
      <c r="C17356" s="30"/>
    </row>
    <row r="17357" spans="1:3" x14ac:dyDescent="0.3">
      <c r="A17357" s="14"/>
      <c r="B17357" s="30"/>
      <c r="C17357" s="30"/>
    </row>
    <row r="17358" spans="1:3" x14ac:dyDescent="0.3">
      <c r="A17358" s="14"/>
      <c r="B17358" s="30"/>
      <c r="C17358" s="30"/>
    </row>
    <row r="17359" spans="1:3" x14ac:dyDescent="0.3">
      <c r="A17359" s="14"/>
      <c r="B17359" s="30"/>
      <c r="C17359" s="30"/>
    </row>
    <row r="17360" spans="1:3" x14ac:dyDescent="0.3">
      <c r="A17360" s="14"/>
      <c r="B17360" s="30"/>
      <c r="C17360" s="30"/>
    </row>
    <row r="17361" spans="1:3" x14ac:dyDescent="0.3">
      <c r="A17361" s="14"/>
      <c r="B17361" s="30"/>
      <c r="C17361" s="30"/>
    </row>
    <row r="17362" spans="1:3" x14ac:dyDescent="0.3">
      <c r="A17362" s="14"/>
      <c r="B17362" s="30"/>
      <c r="C17362" s="30"/>
    </row>
    <row r="17363" spans="1:3" x14ac:dyDescent="0.3">
      <c r="A17363" s="14"/>
      <c r="B17363" s="30"/>
      <c r="C17363" s="30"/>
    </row>
    <row r="17364" spans="1:3" x14ac:dyDescent="0.3">
      <c r="A17364" s="14"/>
      <c r="B17364" s="30"/>
      <c r="C17364" s="30"/>
    </row>
    <row r="17365" spans="1:3" x14ac:dyDescent="0.3">
      <c r="A17365" s="14"/>
      <c r="B17365" s="30"/>
      <c r="C17365" s="30"/>
    </row>
    <row r="17366" spans="1:3" x14ac:dyDescent="0.3">
      <c r="A17366" s="14"/>
      <c r="B17366" s="30"/>
      <c r="C17366" s="30"/>
    </row>
    <row r="17367" spans="1:3" x14ac:dyDescent="0.3">
      <c r="A17367" s="14"/>
      <c r="B17367" s="30"/>
      <c r="C17367" s="30"/>
    </row>
    <row r="17368" spans="1:3" x14ac:dyDescent="0.3">
      <c r="A17368" s="14"/>
      <c r="B17368" s="30"/>
      <c r="C17368" s="30"/>
    </row>
    <row r="17369" spans="1:3" x14ac:dyDescent="0.3">
      <c r="A17369" s="14"/>
      <c r="B17369" s="30"/>
      <c r="C17369" s="30"/>
    </row>
    <row r="17370" spans="1:3" x14ac:dyDescent="0.3">
      <c r="A17370" s="14"/>
      <c r="B17370" s="30"/>
      <c r="C17370" s="30"/>
    </row>
    <row r="17371" spans="1:3" x14ac:dyDescent="0.3">
      <c r="A17371" s="14"/>
      <c r="B17371" s="30"/>
      <c r="C17371" s="30"/>
    </row>
    <row r="17372" spans="1:3" x14ac:dyDescent="0.3">
      <c r="A17372" s="14"/>
      <c r="B17372" s="30"/>
      <c r="C17372" s="30"/>
    </row>
    <row r="17373" spans="1:3" x14ac:dyDescent="0.3">
      <c r="A17373" s="14"/>
      <c r="B17373" s="30"/>
      <c r="C17373" s="30"/>
    </row>
    <row r="17374" spans="1:3" x14ac:dyDescent="0.3">
      <c r="A17374" s="14"/>
      <c r="B17374" s="30"/>
      <c r="C17374" s="30"/>
    </row>
    <row r="17375" spans="1:3" x14ac:dyDescent="0.3">
      <c r="A17375" s="14"/>
      <c r="B17375" s="30"/>
      <c r="C17375" s="30"/>
    </row>
    <row r="17376" spans="1:3" x14ac:dyDescent="0.3">
      <c r="A17376" s="14"/>
      <c r="B17376" s="30"/>
      <c r="C17376" s="30"/>
    </row>
    <row r="17377" spans="1:3" x14ac:dyDescent="0.3">
      <c r="A17377" s="14"/>
      <c r="B17377" s="30"/>
      <c r="C17377" s="30"/>
    </row>
    <row r="17378" spans="1:3" x14ac:dyDescent="0.3">
      <c r="A17378" s="14"/>
      <c r="B17378" s="30"/>
      <c r="C17378" s="30"/>
    </row>
    <row r="17379" spans="1:3" x14ac:dyDescent="0.3">
      <c r="A17379" s="14"/>
      <c r="B17379" s="30"/>
      <c r="C17379" s="30"/>
    </row>
    <row r="17380" spans="1:3" x14ac:dyDescent="0.3">
      <c r="A17380" s="14"/>
      <c r="B17380" s="30"/>
      <c r="C17380" s="30"/>
    </row>
    <row r="17381" spans="1:3" x14ac:dyDescent="0.3">
      <c r="A17381" s="14"/>
      <c r="B17381" s="30"/>
      <c r="C17381" s="30"/>
    </row>
    <row r="17382" spans="1:3" x14ac:dyDescent="0.3">
      <c r="A17382" s="14"/>
      <c r="B17382" s="30"/>
      <c r="C17382" s="30"/>
    </row>
    <row r="17383" spans="1:3" x14ac:dyDescent="0.3">
      <c r="A17383" s="14"/>
      <c r="B17383" s="30"/>
      <c r="C17383" s="30"/>
    </row>
    <row r="17384" spans="1:3" x14ac:dyDescent="0.3">
      <c r="A17384" s="14"/>
      <c r="B17384" s="30"/>
      <c r="C17384" s="30"/>
    </row>
    <row r="17385" spans="1:3" x14ac:dyDescent="0.3">
      <c r="A17385" s="14"/>
      <c r="B17385" s="30"/>
      <c r="C17385" s="30"/>
    </row>
    <row r="17386" spans="1:3" x14ac:dyDescent="0.3">
      <c r="A17386" s="14"/>
      <c r="B17386" s="30"/>
      <c r="C17386" s="30"/>
    </row>
    <row r="17387" spans="1:3" x14ac:dyDescent="0.3">
      <c r="A17387" s="14"/>
      <c r="B17387" s="30"/>
      <c r="C17387" s="30"/>
    </row>
    <row r="17388" spans="1:3" x14ac:dyDescent="0.3">
      <c r="A17388" s="14"/>
      <c r="B17388" s="30"/>
      <c r="C17388" s="30"/>
    </row>
    <row r="17389" spans="1:3" x14ac:dyDescent="0.3">
      <c r="A17389" s="14"/>
      <c r="B17389" s="30"/>
      <c r="C17389" s="30"/>
    </row>
    <row r="17390" spans="1:3" x14ac:dyDescent="0.3">
      <c r="A17390" s="14"/>
      <c r="B17390" s="30"/>
      <c r="C17390" s="30"/>
    </row>
    <row r="17391" spans="1:3" x14ac:dyDescent="0.3">
      <c r="A17391" s="14"/>
      <c r="B17391" s="30"/>
      <c r="C17391" s="30"/>
    </row>
    <row r="17392" spans="1:3" x14ac:dyDescent="0.3">
      <c r="A17392" s="14"/>
      <c r="B17392" s="30"/>
      <c r="C17392" s="30"/>
    </row>
    <row r="17393" spans="1:3" x14ac:dyDescent="0.3">
      <c r="A17393" s="14"/>
      <c r="B17393" s="30"/>
      <c r="C17393" s="30"/>
    </row>
    <row r="17394" spans="1:3" x14ac:dyDescent="0.3">
      <c r="A17394" s="14"/>
      <c r="B17394" s="30"/>
      <c r="C17394" s="30"/>
    </row>
    <row r="17395" spans="1:3" x14ac:dyDescent="0.3">
      <c r="A17395" s="14"/>
      <c r="B17395" s="30"/>
      <c r="C17395" s="30"/>
    </row>
    <row r="17396" spans="1:3" x14ac:dyDescent="0.3">
      <c r="A17396" s="14"/>
      <c r="B17396" s="30"/>
      <c r="C17396" s="30"/>
    </row>
    <row r="17397" spans="1:3" x14ac:dyDescent="0.3">
      <c r="A17397" s="14"/>
      <c r="B17397" s="30"/>
      <c r="C17397" s="30"/>
    </row>
    <row r="17398" spans="1:3" x14ac:dyDescent="0.3">
      <c r="A17398" s="14"/>
      <c r="B17398" s="30"/>
      <c r="C17398" s="30"/>
    </row>
    <row r="17399" spans="1:3" x14ac:dyDescent="0.3">
      <c r="A17399" s="14"/>
      <c r="B17399" s="30"/>
      <c r="C17399" s="30"/>
    </row>
    <row r="17400" spans="1:3" x14ac:dyDescent="0.3">
      <c r="A17400" s="14"/>
      <c r="B17400" s="30"/>
      <c r="C17400" s="30"/>
    </row>
    <row r="17401" spans="1:3" x14ac:dyDescent="0.3">
      <c r="A17401" s="14"/>
      <c r="B17401" s="30"/>
      <c r="C17401" s="30"/>
    </row>
    <row r="17402" spans="1:3" x14ac:dyDescent="0.3">
      <c r="A17402" s="14"/>
      <c r="B17402" s="30"/>
      <c r="C17402" s="30"/>
    </row>
    <row r="17403" spans="1:3" x14ac:dyDescent="0.3">
      <c r="A17403" s="14"/>
      <c r="B17403" s="30"/>
      <c r="C17403" s="30"/>
    </row>
    <row r="17404" spans="1:3" x14ac:dyDescent="0.3">
      <c r="A17404" s="14"/>
      <c r="B17404" s="30"/>
      <c r="C17404" s="30"/>
    </row>
    <row r="17405" spans="1:3" x14ac:dyDescent="0.3">
      <c r="A17405" s="14"/>
      <c r="B17405" s="30"/>
      <c r="C17405" s="30"/>
    </row>
    <row r="17406" spans="1:3" x14ac:dyDescent="0.3">
      <c r="A17406" s="14"/>
      <c r="B17406" s="30"/>
      <c r="C17406" s="30"/>
    </row>
    <row r="17407" spans="1:3" x14ac:dyDescent="0.3">
      <c r="A17407" s="14"/>
      <c r="B17407" s="30"/>
      <c r="C17407" s="30"/>
    </row>
    <row r="17408" spans="1:3" x14ac:dyDescent="0.3">
      <c r="A17408" s="14"/>
      <c r="B17408" s="30"/>
      <c r="C17408" s="30"/>
    </row>
    <row r="17409" spans="1:3" x14ac:dyDescent="0.3">
      <c r="A17409" s="14"/>
      <c r="B17409" s="30"/>
      <c r="C17409" s="30"/>
    </row>
    <row r="17410" spans="1:3" x14ac:dyDescent="0.3">
      <c r="A17410" s="14"/>
      <c r="B17410" s="30"/>
      <c r="C17410" s="30"/>
    </row>
    <row r="17411" spans="1:3" x14ac:dyDescent="0.3">
      <c r="A17411" s="14"/>
      <c r="B17411" s="30"/>
      <c r="C17411" s="30"/>
    </row>
    <row r="17412" spans="1:3" x14ac:dyDescent="0.3">
      <c r="A17412" s="14"/>
      <c r="B17412" s="30"/>
      <c r="C17412" s="30"/>
    </row>
    <row r="17413" spans="1:3" x14ac:dyDescent="0.3">
      <c r="A17413" s="14"/>
      <c r="B17413" s="30"/>
      <c r="C17413" s="30"/>
    </row>
    <row r="17414" spans="1:3" x14ac:dyDescent="0.3">
      <c r="A17414" s="14"/>
      <c r="B17414" s="30"/>
      <c r="C17414" s="30"/>
    </row>
    <row r="17415" spans="1:3" x14ac:dyDescent="0.3">
      <c r="A17415" s="14"/>
      <c r="B17415" s="30"/>
      <c r="C17415" s="30"/>
    </row>
    <row r="17416" spans="1:3" x14ac:dyDescent="0.3">
      <c r="A17416" s="14"/>
      <c r="B17416" s="30"/>
      <c r="C17416" s="30"/>
    </row>
    <row r="17417" spans="1:3" x14ac:dyDescent="0.3">
      <c r="A17417" s="14"/>
      <c r="B17417" s="30"/>
      <c r="C17417" s="30"/>
    </row>
    <row r="17418" spans="1:3" x14ac:dyDescent="0.3">
      <c r="A17418" s="14"/>
      <c r="B17418" s="30"/>
      <c r="C17418" s="30"/>
    </row>
    <row r="17419" spans="1:3" x14ac:dyDescent="0.3">
      <c r="A17419" s="14"/>
      <c r="B17419" s="30"/>
      <c r="C17419" s="30"/>
    </row>
    <row r="17420" spans="1:3" x14ac:dyDescent="0.3">
      <c r="A17420" s="14"/>
      <c r="B17420" s="30"/>
      <c r="C17420" s="30"/>
    </row>
    <row r="17421" spans="1:3" x14ac:dyDescent="0.3">
      <c r="A17421" s="14"/>
      <c r="B17421" s="30"/>
      <c r="C17421" s="30"/>
    </row>
    <row r="17422" spans="1:3" x14ac:dyDescent="0.3">
      <c r="A17422" s="14"/>
      <c r="B17422" s="30"/>
      <c r="C17422" s="30"/>
    </row>
    <row r="17423" spans="1:3" x14ac:dyDescent="0.3">
      <c r="A17423" s="14"/>
      <c r="B17423" s="30"/>
      <c r="C17423" s="30"/>
    </row>
    <row r="17424" spans="1:3" x14ac:dyDescent="0.3">
      <c r="A17424" s="14"/>
      <c r="B17424" s="30"/>
      <c r="C17424" s="30"/>
    </row>
    <row r="17425" spans="1:3" x14ac:dyDescent="0.3">
      <c r="A17425" s="14"/>
      <c r="B17425" s="30"/>
      <c r="C17425" s="30"/>
    </row>
    <row r="17426" spans="1:3" x14ac:dyDescent="0.3">
      <c r="A17426" s="14"/>
      <c r="B17426" s="30"/>
      <c r="C17426" s="30"/>
    </row>
    <row r="17427" spans="1:3" x14ac:dyDescent="0.3">
      <c r="A17427" s="14"/>
      <c r="B17427" s="30"/>
      <c r="C17427" s="30"/>
    </row>
    <row r="17428" spans="1:3" x14ac:dyDescent="0.3">
      <c r="A17428" s="14"/>
      <c r="B17428" s="30"/>
      <c r="C17428" s="30"/>
    </row>
    <row r="17429" spans="1:3" x14ac:dyDescent="0.3">
      <c r="A17429" s="14"/>
      <c r="B17429" s="30"/>
      <c r="C17429" s="30"/>
    </row>
    <row r="17430" spans="1:3" x14ac:dyDescent="0.3">
      <c r="A17430" s="14"/>
      <c r="B17430" s="30"/>
      <c r="C17430" s="30"/>
    </row>
    <row r="17431" spans="1:3" x14ac:dyDescent="0.3">
      <c r="A17431" s="14"/>
      <c r="B17431" s="30"/>
      <c r="C17431" s="30"/>
    </row>
    <row r="17432" spans="1:3" x14ac:dyDescent="0.3">
      <c r="A17432" s="14"/>
      <c r="B17432" s="30"/>
      <c r="C17432" s="30"/>
    </row>
    <row r="17433" spans="1:3" x14ac:dyDescent="0.3">
      <c r="A17433" s="14"/>
      <c r="B17433" s="30"/>
      <c r="C17433" s="30"/>
    </row>
    <row r="17434" spans="1:3" x14ac:dyDescent="0.3">
      <c r="A17434" s="14"/>
      <c r="B17434" s="30"/>
      <c r="C17434" s="30"/>
    </row>
    <row r="17435" spans="1:3" x14ac:dyDescent="0.3">
      <c r="A17435" s="14"/>
      <c r="B17435" s="30"/>
      <c r="C17435" s="30"/>
    </row>
    <row r="17436" spans="1:3" x14ac:dyDescent="0.3">
      <c r="A17436" s="14"/>
      <c r="B17436" s="30"/>
      <c r="C17436" s="30"/>
    </row>
    <row r="17437" spans="1:3" x14ac:dyDescent="0.3">
      <c r="A17437" s="14"/>
      <c r="B17437" s="30"/>
      <c r="C17437" s="30"/>
    </row>
    <row r="17438" spans="1:3" x14ac:dyDescent="0.3">
      <c r="A17438" s="14"/>
      <c r="B17438" s="30"/>
      <c r="C17438" s="30"/>
    </row>
    <row r="17439" spans="1:3" x14ac:dyDescent="0.3">
      <c r="A17439" s="14"/>
      <c r="B17439" s="30"/>
      <c r="C17439" s="30"/>
    </row>
    <row r="17440" spans="1:3" x14ac:dyDescent="0.3">
      <c r="A17440" s="14"/>
      <c r="B17440" s="30"/>
      <c r="C17440" s="30"/>
    </row>
    <row r="17441" spans="1:3" x14ac:dyDescent="0.3">
      <c r="A17441" s="14"/>
      <c r="B17441" s="30"/>
      <c r="C17441" s="30"/>
    </row>
    <row r="17442" spans="1:3" x14ac:dyDescent="0.3">
      <c r="A17442" s="14"/>
      <c r="B17442" s="30"/>
      <c r="C17442" s="30"/>
    </row>
    <row r="17443" spans="1:3" x14ac:dyDescent="0.3">
      <c r="A17443" s="14"/>
      <c r="B17443" s="30"/>
      <c r="C17443" s="30"/>
    </row>
    <row r="17444" spans="1:3" x14ac:dyDescent="0.3">
      <c r="A17444" s="14"/>
      <c r="B17444" s="30"/>
      <c r="C17444" s="30"/>
    </row>
    <row r="17445" spans="1:3" x14ac:dyDescent="0.3">
      <c r="A17445" s="14"/>
      <c r="B17445" s="30"/>
      <c r="C17445" s="30"/>
    </row>
    <row r="17446" spans="1:3" x14ac:dyDescent="0.3">
      <c r="A17446" s="14"/>
      <c r="B17446" s="30"/>
      <c r="C17446" s="30"/>
    </row>
    <row r="17447" spans="1:3" x14ac:dyDescent="0.3">
      <c r="A17447" s="14"/>
      <c r="B17447" s="30"/>
      <c r="C17447" s="30"/>
    </row>
    <row r="17448" spans="1:3" x14ac:dyDescent="0.3">
      <c r="A17448" s="14"/>
      <c r="B17448" s="30"/>
      <c r="C17448" s="30"/>
    </row>
    <row r="17449" spans="1:3" x14ac:dyDescent="0.3">
      <c r="A17449" s="14"/>
      <c r="B17449" s="30"/>
      <c r="C17449" s="30"/>
    </row>
    <row r="17450" spans="1:3" x14ac:dyDescent="0.3">
      <c r="A17450" s="14"/>
      <c r="B17450" s="30"/>
      <c r="C17450" s="30"/>
    </row>
    <row r="17451" spans="1:3" x14ac:dyDescent="0.3">
      <c r="A17451" s="14"/>
      <c r="B17451" s="30"/>
      <c r="C17451" s="30"/>
    </row>
    <row r="17452" spans="1:3" x14ac:dyDescent="0.3">
      <c r="A17452" s="14"/>
      <c r="B17452" s="30"/>
      <c r="C17452" s="30"/>
    </row>
    <row r="17453" spans="1:3" x14ac:dyDescent="0.3">
      <c r="A17453" s="14"/>
      <c r="B17453" s="30"/>
      <c r="C17453" s="30"/>
    </row>
    <row r="17454" spans="1:3" x14ac:dyDescent="0.3">
      <c r="A17454" s="14"/>
      <c r="B17454" s="30"/>
      <c r="C17454" s="30"/>
    </row>
    <row r="17455" spans="1:3" x14ac:dyDescent="0.3">
      <c r="A17455" s="14"/>
      <c r="B17455" s="30"/>
      <c r="C17455" s="30"/>
    </row>
    <row r="17456" spans="1:3" x14ac:dyDescent="0.3">
      <c r="A17456" s="14"/>
      <c r="B17456" s="30"/>
      <c r="C17456" s="30"/>
    </row>
    <row r="17457" spans="1:3" x14ac:dyDescent="0.3">
      <c r="A17457" s="14"/>
      <c r="B17457" s="30"/>
      <c r="C17457" s="30"/>
    </row>
    <row r="17458" spans="1:3" x14ac:dyDescent="0.3">
      <c r="A17458" s="14"/>
      <c r="B17458" s="30"/>
      <c r="C17458" s="30"/>
    </row>
    <row r="17459" spans="1:3" x14ac:dyDescent="0.3">
      <c r="A17459" s="14"/>
      <c r="B17459" s="30"/>
      <c r="C17459" s="30"/>
    </row>
    <row r="17460" spans="1:3" x14ac:dyDescent="0.3">
      <c r="A17460" s="14"/>
      <c r="B17460" s="30"/>
      <c r="C17460" s="30"/>
    </row>
    <row r="17461" spans="1:3" x14ac:dyDescent="0.3">
      <c r="A17461" s="14"/>
      <c r="B17461" s="30"/>
      <c r="C17461" s="30"/>
    </row>
    <row r="17462" spans="1:3" x14ac:dyDescent="0.3">
      <c r="A17462" s="14"/>
      <c r="B17462" s="30"/>
      <c r="C17462" s="30"/>
    </row>
    <row r="17463" spans="1:3" x14ac:dyDescent="0.3">
      <c r="A17463" s="14"/>
      <c r="B17463" s="30"/>
      <c r="C17463" s="30"/>
    </row>
    <row r="17464" spans="1:3" x14ac:dyDescent="0.3">
      <c r="A17464" s="14"/>
      <c r="B17464" s="30"/>
      <c r="C17464" s="30"/>
    </row>
    <row r="17465" spans="1:3" x14ac:dyDescent="0.3">
      <c r="A17465" s="14"/>
      <c r="B17465" s="30"/>
      <c r="C17465" s="30"/>
    </row>
    <row r="17466" spans="1:3" x14ac:dyDescent="0.3">
      <c r="A17466" s="14"/>
      <c r="B17466" s="30"/>
      <c r="C17466" s="30"/>
    </row>
    <row r="17467" spans="1:3" x14ac:dyDescent="0.3">
      <c r="A17467" s="14"/>
      <c r="B17467" s="30"/>
      <c r="C17467" s="30"/>
    </row>
    <row r="17468" spans="1:3" x14ac:dyDescent="0.3">
      <c r="A17468" s="14"/>
      <c r="B17468" s="30"/>
      <c r="C17468" s="30"/>
    </row>
    <row r="17469" spans="1:3" x14ac:dyDescent="0.3">
      <c r="A17469" s="14"/>
      <c r="B17469" s="30"/>
      <c r="C17469" s="30"/>
    </row>
    <row r="17470" spans="1:3" x14ac:dyDescent="0.3">
      <c r="A17470" s="14"/>
      <c r="B17470" s="30"/>
      <c r="C17470" s="30"/>
    </row>
    <row r="17471" spans="1:3" x14ac:dyDescent="0.3">
      <c r="A17471" s="14"/>
      <c r="B17471" s="30"/>
      <c r="C17471" s="30"/>
    </row>
    <row r="17472" spans="1:3" x14ac:dyDescent="0.3">
      <c r="A17472" s="14"/>
      <c r="B17472" s="30"/>
      <c r="C17472" s="30"/>
    </row>
    <row r="17473" spans="1:3" x14ac:dyDescent="0.3">
      <c r="A17473" s="14"/>
      <c r="B17473" s="30"/>
      <c r="C17473" s="30"/>
    </row>
    <row r="17474" spans="1:3" x14ac:dyDescent="0.3">
      <c r="A17474" s="14"/>
      <c r="B17474" s="30"/>
      <c r="C17474" s="30"/>
    </row>
    <row r="17475" spans="1:3" x14ac:dyDescent="0.3">
      <c r="A17475" s="14"/>
      <c r="B17475" s="30"/>
      <c r="C17475" s="30"/>
    </row>
    <row r="17476" spans="1:3" x14ac:dyDescent="0.3">
      <c r="A17476" s="14"/>
      <c r="B17476" s="30"/>
      <c r="C17476" s="30"/>
    </row>
    <row r="17477" spans="1:3" x14ac:dyDescent="0.3">
      <c r="A17477" s="14"/>
      <c r="B17477" s="30"/>
      <c r="C17477" s="30"/>
    </row>
    <row r="17478" spans="1:3" x14ac:dyDescent="0.3">
      <c r="A17478" s="14"/>
      <c r="B17478" s="30"/>
      <c r="C17478" s="30"/>
    </row>
    <row r="17479" spans="1:3" x14ac:dyDescent="0.3">
      <c r="A17479" s="14"/>
      <c r="B17479" s="30"/>
      <c r="C17479" s="30"/>
    </row>
    <row r="17480" spans="1:3" x14ac:dyDescent="0.3">
      <c r="A17480" s="14"/>
      <c r="B17480" s="30"/>
      <c r="C17480" s="30"/>
    </row>
    <row r="17481" spans="1:3" x14ac:dyDescent="0.3">
      <c r="A17481" s="14"/>
      <c r="B17481" s="30"/>
      <c r="C17481" s="30"/>
    </row>
    <row r="17482" spans="1:3" x14ac:dyDescent="0.3">
      <c r="A17482" s="14"/>
      <c r="B17482" s="30"/>
      <c r="C17482" s="30"/>
    </row>
    <row r="17483" spans="1:3" x14ac:dyDescent="0.3">
      <c r="A17483" s="14"/>
      <c r="B17483" s="30"/>
      <c r="C17483" s="30"/>
    </row>
    <row r="17484" spans="1:3" x14ac:dyDescent="0.3">
      <c r="A17484" s="14"/>
      <c r="B17484" s="30"/>
      <c r="C17484" s="30"/>
    </row>
    <row r="17485" spans="1:3" x14ac:dyDescent="0.3">
      <c r="A17485" s="14"/>
      <c r="B17485" s="30"/>
      <c r="C17485" s="30"/>
    </row>
    <row r="17486" spans="1:3" x14ac:dyDescent="0.3">
      <c r="A17486" s="14"/>
      <c r="B17486" s="30"/>
      <c r="C17486" s="30"/>
    </row>
    <row r="17487" spans="1:3" x14ac:dyDescent="0.3">
      <c r="A17487" s="14"/>
      <c r="B17487" s="30"/>
      <c r="C17487" s="30"/>
    </row>
    <row r="17488" spans="1:3" x14ac:dyDescent="0.3">
      <c r="A17488" s="14"/>
      <c r="B17488" s="30"/>
      <c r="C17488" s="30"/>
    </row>
    <row r="17489" spans="1:3" x14ac:dyDescent="0.3">
      <c r="A17489" s="14"/>
      <c r="B17489" s="30"/>
      <c r="C17489" s="30"/>
    </row>
    <row r="17490" spans="1:3" x14ac:dyDescent="0.3">
      <c r="A17490" s="14"/>
      <c r="B17490" s="30"/>
      <c r="C17490" s="30"/>
    </row>
    <row r="17491" spans="1:3" x14ac:dyDescent="0.3">
      <c r="A17491" s="14"/>
      <c r="B17491" s="30"/>
      <c r="C17491" s="30"/>
    </row>
    <row r="17492" spans="1:3" x14ac:dyDescent="0.3">
      <c r="A17492" s="14"/>
      <c r="B17492" s="30"/>
      <c r="C17492" s="30"/>
    </row>
    <row r="17493" spans="1:3" x14ac:dyDescent="0.3">
      <c r="A17493" s="14"/>
      <c r="B17493" s="30"/>
      <c r="C17493" s="30"/>
    </row>
    <row r="17494" spans="1:3" x14ac:dyDescent="0.3">
      <c r="A17494" s="14"/>
      <c r="B17494" s="30"/>
      <c r="C17494" s="30"/>
    </row>
    <row r="17495" spans="1:3" x14ac:dyDescent="0.3">
      <c r="A17495" s="14"/>
      <c r="B17495" s="30"/>
      <c r="C17495" s="30"/>
    </row>
    <row r="17496" spans="1:3" x14ac:dyDescent="0.3">
      <c r="A17496" s="14"/>
      <c r="B17496" s="30"/>
      <c r="C17496" s="30"/>
    </row>
    <row r="17497" spans="1:3" x14ac:dyDescent="0.3">
      <c r="A17497" s="14"/>
      <c r="B17497" s="30"/>
      <c r="C17497" s="30"/>
    </row>
    <row r="17498" spans="1:3" x14ac:dyDescent="0.3">
      <c r="A17498" s="14"/>
      <c r="B17498" s="30"/>
      <c r="C17498" s="30"/>
    </row>
    <row r="17499" spans="1:3" x14ac:dyDescent="0.3">
      <c r="A17499" s="14"/>
      <c r="B17499" s="30"/>
      <c r="C17499" s="30"/>
    </row>
    <row r="17500" spans="1:3" x14ac:dyDescent="0.3">
      <c r="A17500" s="14"/>
      <c r="B17500" s="30"/>
      <c r="C17500" s="30"/>
    </row>
    <row r="17501" spans="1:3" x14ac:dyDescent="0.3">
      <c r="A17501" s="14"/>
      <c r="B17501" s="30"/>
      <c r="C17501" s="30"/>
    </row>
    <row r="17502" spans="1:3" x14ac:dyDescent="0.3">
      <c r="A17502" s="14"/>
      <c r="B17502" s="30"/>
      <c r="C17502" s="30"/>
    </row>
    <row r="17503" spans="1:3" x14ac:dyDescent="0.3">
      <c r="A17503" s="14"/>
      <c r="B17503" s="30"/>
      <c r="C17503" s="30"/>
    </row>
    <row r="17504" spans="1:3" x14ac:dyDescent="0.3">
      <c r="A17504" s="14"/>
      <c r="B17504" s="30"/>
      <c r="C17504" s="30"/>
    </row>
    <row r="17505" spans="1:3" x14ac:dyDescent="0.3">
      <c r="A17505" s="14"/>
      <c r="B17505" s="30"/>
      <c r="C17505" s="30"/>
    </row>
    <row r="17506" spans="1:3" x14ac:dyDescent="0.3">
      <c r="A17506" s="14"/>
      <c r="B17506" s="30"/>
      <c r="C17506" s="30"/>
    </row>
    <row r="17507" spans="1:3" x14ac:dyDescent="0.3">
      <c r="A17507" s="14"/>
      <c r="B17507" s="30"/>
      <c r="C17507" s="30"/>
    </row>
    <row r="17508" spans="1:3" x14ac:dyDescent="0.3">
      <c r="A17508" s="14"/>
      <c r="B17508" s="30"/>
      <c r="C17508" s="30"/>
    </row>
    <row r="17509" spans="1:3" x14ac:dyDescent="0.3">
      <c r="A17509" s="14"/>
      <c r="B17509" s="30"/>
      <c r="C17509" s="30"/>
    </row>
    <row r="17510" spans="1:3" x14ac:dyDescent="0.3">
      <c r="A17510" s="14"/>
      <c r="B17510" s="30"/>
      <c r="C17510" s="30"/>
    </row>
    <row r="17511" spans="1:3" x14ac:dyDescent="0.3">
      <c r="A17511" s="14"/>
      <c r="B17511" s="30"/>
      <c r="C17511" s="30"/>
    </row>
    <row r="17512" spans="1:3" x14ac:dyDescent="0.3">
      <c r="A17512" s="14"/>
      <c r="B17512" s="30"/>
      <c r="C17512" s="30"/>
    </row>
    <row r="17513" spans="1:3" x14ac:dyDescent="0.3">
      <c r="A17513" s="14"/>
      <c r="B17513" s="30"/>
      <c r="C17513" s="30"/>
    </row>
    <row r="17514" spans="1:3" x14ac:dyDescent="0.3">
      <c r="A17514" s="14"/>
      <c r="B17514" s="30"/>
      <c r="C17514" s="30"/>
    </row>
    <row r="17515" spans="1:3" x14ac:dyDescent="0.3">
      <c r="A17515" s="14"/>
      <c r="B17515" s="30"/>
      <c r="C17515" s="30"/>
    </row>
    <row r="17516" spans="1:3" x14ac:dyDescent="0.3">
      <c r="A17516" s="14"/>
      <c r="B17516" s="30"/>
      <c r="C17516" s="30"/>
    </row>
    <row r="17517" spans="1:3" x14ac:dyDescent="0.3">
      <c r="A17517" s="14"/>
      <c r="B17517" s="30"/>
      <c r="C17517" s="30"/>
    </row>
    <row r="17518" spans="1:3" x14ac:dyDescent="0.3">
      <c r="A17518" s="14"/>
      <c r="B17518" s="30"/>
      <c r="C17518" s="30"/>
    </row>
    <row r="17519" spans="1:3" x14ac:dyDescent="0.3">
      <c r="A17519" s="14"/>
      <c r="B17519" s="30"/>
      <c r="C17519" s="30"/>
    </row>
    <row r="17520" spans="1:3" x14ac:dyDescent="0.3">
      <c r="A17520" s="14"/>
      <c r="B17520" s="30"/>
      <c r="C17520" s="30"/>
    </row>
    <row r="17521" spans="1:3" x14ac:dyDescent="0.3">
      <c r="A17521" s="14"/>
      <c r="B17521" s="30"/>
      <c r="C17521" s="30"/>
    </row>
    <row r="17522" spans="1:3" x14ac:dyDescent="0.3">
      <c r="A17522" s="14"/>
      <c r="B17522" s="30"/>
      <c r="C17522" s="30"/>
    </row>
    <row r="17523" spans="1:3" x14ac:dyDescent="0.3">
      <c r="A17523" s="14"/>
      <c r="B17523" s="30"/>
      <c r="C17523" s="30"/>
    </row>
    <row r="17524" spans="1:3" x14ac:dyDescent="0.3">
      <c r="A17524" s="14"/>
      <c r="B17524" s="30"/>
      <c r="C17524" s="30"/>
    </row>
    <row r="17525" spans="1:3" x14ac:dyDescent="0.3">
      <c r="A17525" s="14"/>
      <c r="B17525" s="30"/>
      <c r="C17525" s="30"/>
    </row>
    <row r="17526" spans="1:3" x14ac:dyDescent="0.3">
      <c r="A17526" s="14"/>
      <c r="B17526" s="30"/>
      <c r="C17526" s="30"/>
    </row>
    <row r="17527" spans="1:3" x14ac:dyDescent="0.3">
      <c r="A17527" s="14"/>
      <c r="B17527" s="30"/>
      <c r="C17527" s="30"/>
    </row>
    <row r="17528" spans="1:3" x14ac:dyDescent="0.3">
      <c r="A17528" s="14"/>
      <c r="B17528" s="30"/>
      <c r="C17528" s="30"/>
    </row>
    <row r="17529" spans="1:3" x14ac:dyDescent="0.3">
      <c r="A17529" s="14"/>
      <c r="B17529" s="30"/>
      <c r="C17529" s="30"/>
    </row>
    <row r="17530" spans="1:3" x14ac:dyDescent="0.3">
      <c r="A17530" s="14"/>
      <c r="B17530" s="30"/>
      <c r="C17530" s="30"/>
    </row>
    <row r="17531" spans="1:3" x14ac:dyDescent="0.3">
      <c r="A17531" s="14"/>
      <c r="B17531" s="30"/>
      <c r="C17531" s="30"/>
    </row>
    <row r="17532" spans="1:3" x14ac:dyDescent="0.3">
      <c r="A17532" s="14"/>
      <c r="B17532" s="30"/>
      <c r="C17532" s="30"/>
    </row>
    <row r="17533" spans="1:3" x14ac:dyDescent="0.3">
      <c r="A17533" s="14"/>
      <c r="B17533" s="30"/>
      <c r="C17533" s="30"/>
    </row>
    <row r="17534" spans="1:3" x14ac:dyDescent="0.3">
      <c r="A17534" s="14"/>
      <c r="B17534" s="30"/>
      <c r="C17534" s="30"/>
    </row>
    <row r="17535" spans="1:3" x14ac:dyDescent="0.3">
      <c r="A17535" s="14"/>
      <c r="B17535" s="30"/>
      <c r="C17535" s="30"/>
    </row>
    <row r="17536" spans="1:3" x14ac:dyDescent="0.3">
      <c r="A17536" s="14"/>
      <c r="B17536" s="30"/>
      <c r="C17536" s="30"/>
    </row>
    <row r="17537" spans="1:3" x14ac:dyDescent="0.3">
      <c r="A17537" s="14"/>
      <c r="B17537" s="30"/>
      <c r="C17537" s="30"/>
    </row>
    <row r="17538" spans="1:3" x14ac:dyDescent="0.3">
      <c r="A17538" s="14"/>
      <c r="B17538" s="30"/>
      <c r="C17538" s="30"/>
    </row>
    <row r="17539" spans="1:3" x14ac:dyDescent="0.3">
      <c r="A17539" s="14"/>
      <c r="B17539" s="30"/>
      <c r="C17539" s="30"/>
    </row>
    <row r="17540" spans="1:3" x14ac:dyDescent="0.3">
      <c r="A17540" s="14"/>
      <c r="B17540" s="30"/>
      <c r="C17540" s="30"/>
    </row>
    <row r="17541" spans="1:3" x14ac:dyDescent="0.3">
      <c r="A17541" s="14"/>
      <c r="B17541" s="30"/>
      <c r="C17541" s="30"/>
    </row>
    <row r="17542" spans="1:3" x14ac:dyDescent="0.3">
      <c r="A17542" s="14"/>
      <c r="B17542" s="30"/>
      <c r="C17542" s="30"/>
    </row>
    <row r="17543" spans="1:3" x14ac:dyDescent="0.3">
      <c r="A17543" s="14"/>
      <c r="B17543" s="30"/>
      <c r="C17543" s="30"/>
    </row>
    <row r="17544" spans="1:3" x14ac:dyDescent="0.3">
      <c r="A17544" s="14"/>
      <c r="B17544" s="30"/>
      <c r="C17544" s="30"/>
    </row>
    <row r="17545" spans="1:3" x14ac:dyDescent="0.3">
      <c r="A17545" s="14"/>
      <c r="B17545" s="30"/>
      <c r="C17545" s="30"/>
    </row>
    <row r="17546" spans="1:3" x14ac:dyDescent="0.3">
      <c r="A17546" s="14"/>
      <c r="B17546" s="30"/>
      <c r="C17546" s="30"/>
    </row>
    <row r="17547" spans="1:3" x14ac:dyDescent="0.3">
      <c r="A17547" s="14"/>
      <c r="B17547" s="30"/>
      <c r="C17547" s="30"/>
    </row>
    <row r="17548" spans="1:3" x14ac:dyDescent="0.3">
      <c r="A17548" s="14"/>
      <c r="B17548" s="30"/>
      <c r="C17548" s="30"/>
    </row>
    <row r="17549" spans="1:3" x14ac:dyDescent="0.3">
      <c r="A17549" s="14"/>
      <c r="B17549" s="30"/>
      <c r="C17549" s="30"/>
    </row>
    <row r="17550" spans="1:3" x14ac:dyDescent="0.3">
      <c r="A17550" s="14"/>
      <c r="B17550" s="30"/>
      <c r="C17550" s="30"/>
    </row>
    <row r="17551" spans="1:3" x14ac:dyDescent="0.3">
      <c r="A17551" s="14"/>
      <c r="B17551" s="30"/>
      <c r="C17551" s="30"/>
    </row>
    <row r="17552" spans="1:3" x14ac:dyDescent="0.3">
      <c r="A17552" s="14"/>
      <c r="B17552" s="30"/>
      <c r="C17552" s="30"/>
    </row>
    <row r="17553" spans="1:3" x14ac:dyDescent="0.3">
      <c r="A17553" s="14"/>
      <c r="B17553" s="30"/>
      <c r="C17553" s="30"/>
    </row>
    <row r="17554" spans="1:3" x14ac:dyDescent="0.3">
      <c r="A17554" s="14"/>
      <c r="B17554" s="30"/>
      <c r="C17554" s="30"/>
    </row>
    <row r="17555" spans="1:3" x14ac:dyDescent="0.3">
      <c r="A17555" s="14"/>
      <c r="B17555" s="30"/>
      <c r="C17555" s="30"/>
    </row>
    <row r="17556" spans="1:3" x14ac:dyDescent="0.3">
      <c r="A17556" s="14"/>
      <c r="B17556" s="30"/>
      <c r="C17556" s="30"/>
    </row>
    <row r="17557" spans="1:3" x14ac:dyDescent="0.3">
      <c r="A17557" s="14"/>
      <c r="B17557" s="30"/>
      <c r="C17557" s="30"/>
    </row>
    <row r="17558" spans="1:3" x14ac:dyDescent="0.3">
      <c r="A17558" s="14"/>
      <c r="B17558" s="30"/>
      <c r="C17558" s="30"/>
    </row>
    <row r="17559" spans="1:3" x14ac:dyDescent="0.3">
      <c r="A17559" s="14"/>
      <c r="B17559" s="30"/>
      <c r="C17559" s="30"/>
    </row>
    <row r="17560" spans="1:3" x14ac:dyDescent="0.3">
      <c r="A17560" s="14"/>
      <c r="B17560" s="30"/>
      <c r="C17560" s="30"/>
    </row>
    <row r="17561" spans="1:3" x14ac:dyDescent="0.3">
      <c r="A17561" s="14"/>
      <c r="B17561" s="30"/>
      <c r="C17561" s="30"/>
    </row>
    <row r="17562" spans="1:3" x14ac:dyDescent="0.3">
      <c r="A17562" s="14"/>
      <c r="B17562" s="30"/>
      <c r="C17562" s="30"/>
    </row>
    <row r="17563" spans="1:3" x14ac:dyDescent="0.3">
      <c r="A17563" s="14"/>
      <c r="B17563" s="30"/>
      <c r="C17563" s="30"/>
    </row>
    <row r="17564" spans="1:3" x14ac:dyDescent="0.3">
      <c r="A17564" s="14"/>
      <c r="B17564" s="30"/>
      <c r="C17564" s="30"/>
    </row>
    <row r="17565" spans="1:3" x14ac:dyDescent="0.3">
      <c r="A17565" s="14"/>
      <c r="B17565" s="30"/>
      <c r="C17565" s="30"/>
    </row>
    <row r="17566" spans="1:3" x14ac:dyDescent="0.3">
      <c r="A17566" s="14"/>
      <c r="B17566" s="30"/>
      <c r="C17566" s="30"/>
    </row>
    <row r="17567" spans="1:3" x14ac:dyDescent="0.3">
      <c r="A17567" s="14"/>
      <c r="B17567" s="30"/>
      <c r="C17567" s="30"/>
    </row>
    <row r="17568" spans="1:3" x14ac:dyDescent="0.3">
      <c r="A17568" s="14"/>
      <c r="B17568" s="30"/>
      <c r="C17568" s="30"/>
    </row>
    <row r="17569" spans="1:3" x14ac:dyDescent="0.3">
      <c r="A17569" s="14"/>
      <c r="B17569" s="30"/>
      <c r="C17569" s="30"/>
    </row>
    <row r="17570" spans="1:3" x14ac:dyDescent="0.3">
      <c r="A17570" s="14"/>
      <c r="B17570" s="30"/>
      <c r="C17570" s="30"/>
    </row>
    <row r="17571" spans="1:3" x14ac:dyDescent="0.3">
      <c r="A17571" s="14"/>
      <c r="B17571" s="30"/>
      <c r="C17571" s="30"/>
    </row>
    <row r="17572" spans="1:3" x14ac:dyDescent="0.3">
      <c r="A17572" s="14"/>
      <c r="B17572" s="30"/>
      <c r="C17572" s="30"/>
    </row>
    <row r="17573" spans="1:3" x14ac:dyDescent="0.3">
      <c r="A17573" s="14"/>
      <c r="B17573" s="30"/>
      <c r="C17573" s="30"/>
    </row>
    <row r="17574" spans="1:3" x14ac:dyDescent="0.3">
      <c r="A17574" s="14"/>
      <c r="B17574" s="30"/>
      <c r="C17574" s="30"/>
    </row>
    <row r="17575" spans="1:3" x14ac:dyDescent="0.3">
      <c r="A17575" s="14"/>
      <c r="B17575" s="30"/>
      <c r="C17575" s="30"/>
    </row>
    <row r="17576" spans="1:3" x14ac:dyDescent="0.3">
      <c r="A17576" s="14"/>
      <c r="B17576" s="30"/>
      <c r="C17576" s="30"/>
    </row>
    <row r="17577" spans="1:3" x14ac:dyDescent="0.3">
      <c r="A17577" s="14"/>
      <c r="B17577" s="30"/>
      <c r="C17577" s="30"/>
    </row>
    <row r="17578" spans="1:3" x14ac:dyDescent="0.3">
      <c r="A17578" s="14"/>
      <c r="B17578" s="30"/>
      <c r="C17578" s="30"/>
    </row>
    <row r="17579" spans="1:3" x14ac:dyDescent="0.3">
      <c r="A17579" s="14"/>
      <c r="B17579" s="30"/>
      <c r="C17579" s="30"/>
    </row>
    <row r="17580" spans="1:3" x14ac:dyDescent="0.3">
      <c r="A17580" s="14"/>
      <c r="B17580" s="30"/>
      <c r="C17580" s="30"/>
    </row>
    <row r="17581" spans="1:3" x14ac:dyDescent="0.3">
      <c r="A17581" s="14"/>
      <c r="B17581" s="30"/>
      <c r="C17581" s="30"/>
    </row>
    <row r="17582" spans="1:3" x14ac:dyDescent="0.3">
      <c r="A17582" s="14"/>
      <c r="B17582" s="30"/>
      <c r="C17582" s="30"/>
    </row>
    <row r="17583" spans="1:3" x14ac:dyDescent="0.3">
      <c r="A17583" s="14"/>
      <c r="B17583" s="30"/>
      <c r="C17583" s="30"/>
    </row>
    <row r="17584" spans="1:3" x14ac:dyDescent="0.3">
      <c r="A17584" s="14"/>
      <c r="B17584" s="30"/>
      <c r="C17584" s="30"/>
    </row>
    <row r="17585" spans="1:3" x14ac:dyDescent="0.3">
      <c r="A17585" s="14"/>
      <c r="B17585" s="30"/>
      <c r="C17585" s="30"/>
    </row>
    <row r="17586" spans="1:3" x14ac:dyDescent="0.3">
      <c r="A17586" s="14"/>
      <c r="B17586" s="30"/>
      <c r="C17586" s="30"/>
    </row>
    <row r="17587" spans="1:3" x14ac:dyDescent="0.3">
      <c r="A17587" s="14"/>
      <c r="B17587" s="30"/>
      <c r="C17587" s="30"/>
    </row>
    <row r="17588" spans="1:3" x14ac:dyDescent="0.3">
      <c r="A17588" s="14"/>
      <c r="B17588" s="30"/>
      <c r="C17588" s="30"/>
    </row>
    <row r="17589" spans="1:3" x14ac:dyDescent="0.3">
      <c r="A17589" s="14"/>
      <c r="B17589" s="30"/>
      <c r="C17589" s="30"/>
    </row>
    <row r="17590" spans="1:3" x14ac:dyDescent="0.3">
      <c r="A17590" s="14"/>
      <c r="B17590" s="30"/>
      <c r="C17590" s="30"/>
    </row>
    <row r="17591" spans="1:3" x14ac:dyDescent="0.3">
      <c r="A17591" s="14"/>
      <c r="B17591" s="30"/>
      <c r="C17591" s="30"/>
    </row>
    <row r="17592" spans="1:3" x14ac:dyDescent="0.3">
      <c r="A17592" s="14"/>
      <c r="B17592" s="30"/>
      <c r="C17592" s="30"/>
    </row>
    <row r="17593" spans="1:3" x14ac:dyDescent="0.3">
      <c r="A17593" s="14"/>
      <c r="B17593" s="30"/>
      <c r="C17593" s="30"/>
    </row>
    <row r="17594" spans="1:3" x14ac:dyDescent="0.3">
      <c r="A17594" s="14"/>
      <c r="B17594" s="30"/>
      <c r="C17594" s="30"/>
    </row>
    <row r="17595" spans="1:3" x14ac:dyDescent="0.3">
      <c r="A17595" s="14"/>
      <c r="B17595" s="30"/>
      <c r="C17595" s="30"/>
    </row>
    <row r="17596" spans="1:3" x14ac:dyDescent="0.3">
      <c r="A17596" s="14"/>
      <c r="B17596" s="30"/>
      <c r="C17596" s="30"/>
    </row>
    <row r="17597" spans="1:3" x14ac:dyDescent="0.3">
      <c r="A17597" s="14"/>
      <c r="B17597" s="30"/>
      <c r="C17597" s="30"/>
    </row>
    <row r="17598" spans="1:3" x14ac:dyDescent="0.3">
      <c r="A17598" s="14"/>
      <c r="B17598" s="30"/>
      <c r="C17598" s="30"/>
    </row>
    <row r="17599" spans="1:3" x14ac:dyDescent="0.3">
      <c r="A17599" s="14"/>
      <c r="B17599" s="30"/>
      <c r="C17599" s="30"/>
    </row>
    <row r="17600" spans="1:3" x14ac:dyDescent="0.3">
      <c r="A17600" s="14"/>
      <c r="B17600" s="30"/>
      <c r="C17600" s="30"/>
    </row>
    <row r="17601" spans="1:3" x14ac:dyDescent="0.3">
      <c r="A17601" s="14"/>
      <c r="B17601" s="30"/>
      <c r="C17601" s="30"/>
    </row>
    <row r="17602" spans="1:3" x14ac:dyDescent="0.3">
      <c r="A17602" s="14"/>
      <c r="B17602" s="30"/>
      <c r="C17602" s="30"/>
    </row>
    <row r="17603" spans="1:3" x14ac:dyDescent="0.3">
      <c r="A17603" s="14"/>
      <c r="B17603" s="30"/>
      <c r="C17603" s="30"/>
    </row>
    <row r="17604" spans="1:3" x14ac:dyDescent="0.3">
      <c r="A17604" s="14"/>
      <c r="B17604" s="30"/>
      <c r="C17604" s="30"/>
    </row>
    <row r="17605" spans="1:3" x14ac:dyDescent="0.3">
      <c r="A17605" s="14"/>
      <c r="B17605" s="30"/>
      <c r="C17605" s="30"/>
    </row>
    <row r="17606" spans="1:3" x14ac:dyDescent="0.3">
      <c r="A17606" s="14"/>
      <c r="B17606" s="30"/>
      <c r="C17606" s="30"/>
    </row>
    <row r="17607" spans="1:3" x14ac:dyDescent="0.3">
      <c r="A17607" s="14"/>
      <c r="B17607" s="30"/>
      <c r="C17607" s="30"/>
    </row>
    <row r="17608" spans="1:3" x14ac:dyDescent="0.3">
      <c r="A17608" s="14"/>
      <c r="B17608" s="30"/>
      <c r="C17608" s="30"/>
    </row>
    <row r="17609" spans="1:3" x14ac:dyDescent="0.3">
      <c r="A17609" s="14"/>
      <c r="B17609" s="30"/>
      <c r="C17609" s="30"/>
    </row>
    <row r="17610" spans="1:3" x14ac:dyDescent="0.3">
      <c r="A17610" s="14"/>
      <c r="B17610" s="30"/>
      <c r="C17610" s="30"/>
    </row>
    <row r="17611" spans="1:3" x14ac:dyDescent="0.3">
      <c r="A17611" s="14"/>
      <c r="B17611" s="30"/>
      <c r="C17611" s="30"/>
    </row>
    <row r="17612" spans="1:3" x14ac:dyDescent="0.3">
      <c r="A17612" s="14"/>
      <c r="B17612" s="30"/>
      <c r="C17612" s="30"/>
    </row>
    <row r="17613" spans="1:3" x14ac:dyDescent="0.3">
      <c r="A17613" s="14"/>
      <c r="B17613" s="30"/>
      <c r="C17613" s="30"/>
    </row>
    <row r="17614" spans="1:3" x14ac:dyDescent="0.3">
      <c r="A17614" s="14"/>
      <c r="B17614" s="30"/>
      <c r="C17614" s="30"/>
    </row>
    <row r="17615" spans="1:3" x14ac:dyDescent="0.3">
      <c r="A17615" s="14"/>
      <c r="B17615" s="30"/>
      <c r="C17615" s="30"/>
    </row>
    <row r="17616" spans="1:3" x14ac:dyDescent="0.3">
      <c r="A17616" s="14"/>
      <c r="B17616" s="30"/>
      <c r="C17616" s="30"/>
    </row>
    <row r="17617" spans="1:3" x14ac:dyDescent="0.3">
      <c r="A17617" s="14"/>
      <c r="B17617" s="30"/>
      <c r="C17617" s="30"/>
    </row>
    <row r="17618" spans="1:3" x14ac:dyDescent="0.3">
      <c r="A17618" s="14"/>
      <c r="B17618" s="30"/>
      <c r="C17618" s="30"/>
    </row>
    <row r="17619" spans="1:3" x14ac:dyDescent="0.3">
      <c r="A17619" s="14"/>
      <c r="B17619" s="30"/>
      <c r="C17619" s="30"/>
    </row>
    <row r="17620" spans="1:3" x14ac:dyDescent="0.3">
      <c r="A17620" s="14"/>
      <c r="B17620" s="30"/>
      <c r="C17620" s="30"/>
    </row>
    <row r="17621" spans="1:3" x14ac:dyDescent="0.3">
      <c r="A17621" s="14"/>
      <c r="B17621" s="30"/>
      <c r="C17621" s="30"/>
    </row>
    <row r="17622" spans="1:3" x14ac:dyDescent="0.3">
      <c r="A17622" s="14"/>
      <c r="B17622" s="30"/>
      <c r="C17622" s="30"/>
    </row>
    <row r="17623" spans="1:3" x14ac:dyDescent="0.3">
      <c r="A17623" s="14"/>
      <c r="B17623" s="30"/>
      <c r="C17623" s="30"/>
    </row>
    <row r="17624" spans="1:3" x14ac:dyDescent="0.3">
      <c r="A17624" s="14"/>
      <c r="B17624" s="30"/>
      <c r="C17624" s="30"/>
    </row>
    <row r="17625" spans="1:3" x14ac:dyDescent="0.3">
      <c r="A17625" s="14"/>
      <c r="B17625" s="30"/>
      <c r="C17625" s="30"/>
    </row>
    <row r="17626" spans="1:3" x14ac:dyDescent="0.3">
      <c r="A17626" s="14"/>
      <c r="B17626" s="30"/>
      <c r="C17626" s="30"/>
    </row>
    <row r="17627" spans="1:3" x14ac:dyDescent="0.3">
      <c r="A17627" s="14"/>
      <c r="B17627" s="30"/>
      <c r="C17627" s="30"/>
    </row>
    <row r="17628" spans="1:3" x14ac:dyDescent="0.3">
      <c r="A17628" s="14"/>
      <c r="B17628" s="30"/>
      <c r="C17628" s="30"/>
    </row>
    <row r="17629" spans="1:3" x14ac:dyDescent="0.3">
      <c r="A17629" s="14"/>
      <c r="B17629" s="30"/>
      <c r="C17629" s="30"/>
    </row>
    <row r="17630" spans="1:3" x14ac:dyDescent="0.3">
      <c r="A17630" s="14"/>
      <c r="B17630" s="30"/>
      <c r="C17630" s="30"/>
    </row>
    <row r="17631" spans="1:3" x14ac:dyDescent="0.3">
      <c r="A17631" s="14"/>
      <c r="B17631" s="30"/>
      <c r="C17631" s="30"/>
    </row>
    <row r="17632" spans="1:3" x14ac:dyDescent="0.3">
      <c r="A17632" s="14"/>
      <c r="B17632" s="30"/>
      <c r="C17632" s="30"/>
    </row>
    <row r="17633" spans="1:3" x14ac:dyDescent="0.3">
      <c r="A17633" s="14"/>
      <c r="B17633" s="30"/>
      <c r="C17633" s="30"/>
    </row>
    <row r="17634" spans="1:3" x14ac:dyDescent="0.3">
      <c r="A17634" s="14"/>
      <c r="B17634" s="30"/>
      <c r="C17634" s="30"/>
    </row>
    <row r="17635" spans="1:3" x14ac:dyDescent="0.3">
      <c r="A17635" s="14"/>
      <c r="B17635" s="30"/>
      <c r="C17635" s="30"/>
    </row>
    <row r="17636" spans="1:3" x14ac:dyDescent="0.3">
      <c r="A17636" s="14"/>
      <c r="B17636" s="30"/>
      <c r="C17636" s="30"/>
    </row>
    <row r="17637" spans="1:3" x14ac:dyDescent="0.3">
      <c r="A17637" s="14"/>
      <c r="B17637" s="30"/>
      <c r="C17637" s="30"/>
    </row>
    <row r="17638" spans="1:3" x14ac:dyDescent="0.3">
      <c r="A17638" s="14"/>
      <c r="B17638" s="30"/>
      <c r="C17638" s="30"/>
    </row>
    <row r="17639" spans="1:3" x14ac:dyDescent="0.3">
      <c r="A17639" s="14"/>
      <c r="B17639" s="30"/>
      <c r="C17639" s="30"/>
    </row>
    <row r="17640" spans="1:3" x14ac:dyDescent="0.3">
      <c r="A17640" s="14"/>
      <c r="B17640" s="30"/>
      <c r="C17640" s="30"/>
    </row>
    <row r="17641" spans="1:3" x14ac:dyDescent="0.3">
      <c r="A17641" s="14"/>
      <c r="B17641" s="30"/>
      <c r="C17641" s="30"/>
    </row>
    <row r="17642" spans="1:3" x14ac:dyDescent="0.3">
      <c r="A17642" s="14"/>
      <c r="B17642" s="30"/>
      <c r="C17642" s="30"/>
    </row>
    <row r="17643" spans="1:3" x14ac:dyDescent="0.3">
      <c r="A17643" s="14"/>
      <c r="B17643" s="30"/>
      <c r="C17643" s="30"/>
    </row>
    <row r="17644" spans="1:3" x14ac:dyDescent="0.3">
      <c r="A17644" s="14"/>
      <c r="B17644" s="30"/>
      <c r="C17644" s="30"/>
    </row>
    <row r="17645" spans="1:3" x14ac:dyDescent="0.3">
      <c r="A17645" s="14"/>
      <c r="B17645" s="30"/>
      <c r="C17645" s="30"/>
    </row>
    <row r="17646" spans="1:3" x14ac:dyDescent="0.3">
      <c r="A17646" s="14"/>
      <c r="B17646" s="30"/>
      <c r="C17646" s="30"/>
    </row>
    <row r="17647" spans="1:3" x14ac:dyDescent="0.3">
      <c r="A17647" s="14"/>
      <c r="B17647" s="30"/>
      <c r="C17647" s="30"/>
    </row>
    <row r="17648" spans="1:3" x14ac:dyDescent="0.3">
      <c r="A17648" s="14"/>
      <c r="B17648" s="30"/>
      <c r="C17648" s="30"/>
    </row>
    <row r="17649" spans="1:3" x14ac:dyDescent="0.3">
      <c r="A17649" s="14"/>
      <c r="B17649" s="30"/>
      <c r="C17649" s="30"/>
    </row>
    <row r="17650" spans="1:3" x14ac:dyDescent="0.3">
      <c r="A17650" s="14"/>
      <c r="B17650" s="30"/>
      <c r="C17650" s="30"/>
    </row>
    <row r="17651" spans="1:3" x14ac:dyDescent="0.3">
      <c r="A17651" s="14"/>
      <c r="B17651" s="30"/>
      <c r="C17651" s="30"/>
    </row>
    <row r="17652" spans="1:3" x14ac:dyDescent="0.3">
      <c r="A17652" s="14"/>
      <c r="B17652" s="30"/>
      <c r="C17652" s="30"/>
    </row>
    <row r="17653" spans="1:3" x14ac:dyDescent="0.3">
      <c r="A17653" s="14"/>
      <c r="B17653" s="30"/>
      <c r="C17653" s="30"/>
    </row>
    <row r="17654" spans="1:3" x14ac:dyDescent="0.3">
      <c r="A17654" s="14"/>
      <c r="B17654" s="30"/>
      <c r="C17654" s="30"/>
    </row>
    <row r="17655" spans="1:3" x14ac:dyDescent="0.3">
      <c r="A17655" s="14"/>
      <c r="B17655" s="30"/>
      <c r="C17655" s="30"/>
    </row>
    <row r="17656" spans="1:3" x14ac:dyDescent="0.3">
      <c r="A17656" s="14"/>
      <c r="B17656" s="30"/>
      <c r="C17656" s="30"/>
    </row>
    <row r="17657" spans="1:3" x14ac:dyDescent="0.3">
      <c r="A17657" s="14"/>
      <c r="B17657" s="30"/>
      <c r="C17657" s="30"/>
    </row>
    <row r="17658" spans="1:3" x14ac:dyDescent="0.3">
      <c r="A17658" s="14"/>
      <c r="B17658" s="30"/>
      <c r="C17658" s="30"/>
    </row>
    <row r="17659" spans="1:3" x14ac:dyDescent="0.3">
      <c r="A17659" s="14"/>
      <c r="B17659" s="30"/>
      <c r="C17659" s="30"/>
    </row>
    <row r="17660" spans="1:3" x14ac:dyDescent="0.3">
      <c r="A17660" s="14"/>
      <c r="B17660" s="30"/>
      <c r="C17660" s="30"/>
    </row>
    <row r="17661" spans="1:3" x14ac:dyDescent="0.3">
      <c r="A17661" s="14"/>
      <c r="B17661" s="30"/>
      <c r="C17661" s="30"/>
    </row>
    <row r="17662" spans="1:3" x14ac:dyDescent="0.3">
      <c r="A17662" s="14"/>
      <c r="B17662" s="30"/>
      <c r="C17662" s="30"/>
    </row>
    <row r="17663" spans="1:3" x14ac:dyDescent="0.3">
      <c r="A17663" s="14"/>
      <c r="B17663" s="30"/>
      <c r="C17663" s="30"/>
    </row>
    <row r="17664" spans="1:3" x14ac:dyDescent="0.3">
      <c r="A17664" s="14"/>
      <c r="B17664" s="30"/>
      <c r="C17664" s="30"/>
    </row>
    <row r="17665" spans="1:3" x14ac:dyDescent="0.3">
      <c r="A17665" s="14"/>
      <c r="B17665" s="30"/>
      <c r="C17665" s="30"/>
    </row>
    <row r="17666" spans="1:3" x14ac:dyDescent="0.3">
      <c r="A17666" s="14"/>
      <c r="B17666" s="30"/>
      <c r="C17666" s="30"/>
    </row>
    <row r="17667" spans="1:3" x14ac:dyDescent="0.3">
      <c r="A17667" s="14"/>
      <c r="B17667" s="30"/>
      <c r="C17667" s="30"/>
    </row>
    <row r="17668" spans="1:3" x14ac:dyDescent="0.3">
      <c r="A17668" s="14"/>
      <c r="B17668" s="30"/>
      <c r="C17668" s="30"/>
    </row>
    <row r="17669" spans="1:3" x14ac:dyDescent="0.3">
      <c r="A17669" s="14"/>
      <c r="B17669" s="30"/>
      <c r="C17669" s="30"/>
    </row>
    <row r="17670" spans="1:3" x14ac:dyDescent="0.3">
      <c r="A17670" s="14"/>
      <c r="B17670" s="30"/>
      <c r="C17670" s="30"/>
    </row>
    <row r="17671" spans="1:3" x14ac:dyDescent="0.3">
      <c r="A17671" s="14"/>
      <c r="B17671" s="30"/>
      <c r="C17671" s="30"/>
    </row>
    <row r="17672" spans="1:3" x14ac:dyDescent="0.3">
      <c r="A17672" s="14"/>
      <c r="B17672" s="30"/>
      <c r="C17672" s="30"/>
    </row>
    <row r="17673" spans="1:3" x14ac:dyDescent="0.3">
      <c r="A17673" s="14"/>
      <c r="B17673" s="30"/>
      <c r="C17673" s="30"/>
    </row>
    <row r="17674" spans="1:3" x14ac:dyDescent="0.3">
      <c r="A17674" s="14"/>
      <c r="B17674" s="30"/>
      <c r="C17674" s="30"/>
    </row>
    <row r="17675" spans="1:3" x14ac:dyDescent="0.3">
      <c r="A17675" s="14"/>
      <c r="B17675" s="30"/>
      <c r="C17675" s="30"/>
    </row>
    <row r="17676" spans="1:3" x14ac:dyDescent="0.3">
      <c r="A17676" s="14"/>
      <c r="B17676" s="30"/>
      <c r="C17676" s="30"/>
    </row>
    <row r="17677" spans="1:3" x14ac:dyDescent="0.3">
      <c r="A17677" s="14"/>
      <c r="B17677" s="30"/>
      <c r="C17677" s="30"/>
    </row>
    <row r="17678" spans="1:3" x14ac:dyDescent="0.3">
      <c r="A17678" s="14"/>
      <c r="B17678" s="30"/>
      <c r="C17678" s="30"/>
    </row>
    <row r="17679" spans="1:3" x14ac:dyDescent="0.3">
      <c r="A17679" s="14"/>
      <c r="B17679" s="30"/>
      <c r="C17679" s="30"/>
    </row>
    <row r="17680" spans="1:3" x14ac:dyDescent="0.3">
      <c r="A17680" s="14"/>
      <c r="B17680" s="30"/>
      <c r="C17680" s="30"/>
    </row>
    <row r="17681" spans="1:3" x14ac:dyDescent="0.3">
      <c r="A17681" s="14"/>
      <c r="B17681" s="30"/>
      <c r="C17681" s="30"/>
    </row>
    <row r="17682" spans="1:3" x14ac:dyDescent="0.3">
      <c r="A17682" s="14"/>
      <c r="B17682" s="30"/>
      <c r="C17682" s="30"/>
    </row>
    <row r="17683" spans="1:3" x14ac:dyDescent="0.3">
      <c r="A17683" s="14"/>
      <c r="B17683" s="30"/>
      <c r="C17683" s="30"/>
    </row>
    <row r="17684" spans="1:3" x14ac:dyDescent="0.3">
      <c r="A17684" s="14"/>
      <c r="B17684" s="30"/>
      <c r="C17684" s="30"/>
    </row>
    <row r="17685" spans="1:3" x14ac:dyDescent="0.3">
      <c r="A17685" s="14"/>
      <c r="B17685" s="30"/>
      <c r="C17685" s="30"/>
    </row>
    <row r="17686" spans="1:3" x14ac:dyDescent="0.3">
      <c r="A17686" s="14"/>
      <c r="B17686" s="30"/>
      <c r="C17686" s="30"/>
    </row>
    <row r="17687" spans="1:3" x14ac:dyDescent="0.3">
      <c r="A17687" s="14"/>
      <c r="B17687" s="30"/>
      <c r="C17687" s="30"/>
    </row>
    <row r="17688" spans="1:3" x14ac:dyDescent="0.3">
      <c r="A17688" s="14"/>
      <c r="B17688" s="30"/>
      <c r="C17688" s="30"/>
    </row>
    <row r="17689" spans="1:3" x14ac:dyDescent="0.3">
      <c r="A17689" s="14"/>
      <c r="B17689" s="30"/>
      <c r="C17689" s="30"/>
    </row>
    <row r="17690" spans="1:3" x14ac:dyDescent="0.3">
      <c r="A17690" s="14"/>
      <c r="B17690" s="30"/>
      <c r="C17690" s="30"/>
    </row>
    <row r="17691" spans="1:3" x14ac:dyDescent="0.3">
      <c r="A17691" s="14"/>
      <c r="B17691" s="30"/>
      <c r="C17691" s="30"/>
    </row>
    <row r="17692" spans="1:3" x14ac:dyDescent="0.3">
      <c r="A17692" s="14"/>
      <c r="B17692" s="30"/>
      <c r="C17692" s="30"/>
    </row>
    <row r="17693" spans="1:3" x14ac:dyDescent="0.3">
      <c r="A17693" s="14"/>
      <c r="B17693" s="30"/>
      <c r="C17693" s="30"/>
    </row>
    <row r="17694" spans="1:3" x14ac:dyDescent="0.3">
      <c r="A17694" s="14"/>
      <c r="B17694" s="30"/>
      <c r="C17694" s="30"/>
    </row>
    <row r="17695" spans="1:3" x14ac:dyDescent="0.3">
      <c r="A17695" s="14"/>
      <c r="B17695" s="30"/>
      <c r="C17695" s="30"/>
    </row>
    <row r="17696" spans="1:3" x14ac:dyDescent="0.3">
      <c r="A17696" s="14"/>
      <c r="B17696" s="30"/>
      <c r="C17696" s="30"/>
    </row>
    <row r="17697" spans="1:3" x14ac:dyDescent="0.3">
      <c r="A17697" s="14"/>
      <c r="B17697" s="30"/>
      <c r="C17697" s="30"/>
    </row>
    <row r="17698" spans="1:3" x14ac:dyDescent="0.3">
      <c r="A17698" s="14"/>
      <c r="B17698" s="30"/>
      <c r="C17698" s="30"/>
    </row>
    <row r="17699" spans="1:3" x14ac:dyDescent="0.3">
      <c r="A17699" s="14"/>
      <c r="B17699" s="30"/>
      <c r="C17699" s="30"/>
    </row>
    <row r="17700" spans="1:3" x14ac:dyDescent="0.3">
      <c r="A17700" s="14"/>
      <c r="B17700" s="30"/>
      <c r="C17700" s="30"/>
    </row>
    <row r="17701" spans="1:3" x14ac:dyDescent="0.3">
      <c r="A17701" s="14"/>
      <c r="B17701" s="30"/>
      <c r="C17701" s="30"/>
    </row>
    <row r="17702" spans="1:3" x14ac:dyDescent="0.3">
      <c r="A17702" s="14"/>
      <c r="B17702" s="30"/>
      <c r="C17702" s="30"/>
    </row>
    <row r="17703" spans="1:3" x14ac:dyDescent="0.3">
      <c r="A17703" s="14"/>
      <c r="B17703" s="30"/>
      <c r="C17703" s="30"/>
    </row>
    <row r="17704" spans="1:3" x14ac:dyDescent="0.3">
      <c r="A17704" s="14"/>
      <c r="B17704" s="30"/>
      <c r="C17704" s="30"/>
    </row>
    <row r="17705" spans="1:3" x14ac:dyDescent="0.3">
      <c r="A17705" s="14"/>
      <c r="B17705" s="30"/>
      <c r="C17705" s="30"/>
    </row>
    <row r="17706" spans="1:3" x14ac:dyDescent="0.3">
      <c r="A17706" s="14"/>
      <c r="B17706" s="30"/>
      <c r="C17706" s="30"/>
    </row>
    <row r="17707" spans="1:3" x14ac:dyDescent="0.3">
      <c r="A17707" s="14"/>
      <c r="B17707" s="30"/>
      <c r="C17707" s="30"/>
    </row>
    <row r="17708" spans="1:3" x14ac:dyDescent="0.3">
      <c r="A17708" s="14"/>
      <c r="B17708" s="30"/>
      <c r="C17708" s="30"/>
    </row>
    <row r="17709" spans="1:3" x14ac:dyDescent="0.3">
      <c r="A17709" s="14"/>
      <c r="B17709" s="30"/>
      <c r="C17709" s="30"/>
    </row>
    <row r="17710" spans="1:3" x14ac:dyDescent="0.3">
      <c r="A17710" s="14"/>
      <c r="B17710" s="30"/>
      <c r="C17710" s="30"/>
    </row>
    <row r="17711" spans="1:3" x14ac:dyDescent="0.3">
      <c r="A17711" s="14"/>
      <c r="B17711" s="30"/>
      <c r="C17711" s="30"/>
    </row>
    <row r="17712" spans="1:3" x14ac:dyDescent="0.3">
      <c r="A17712" s="14"/>
      <c r="B17712" s="30"/>
      <c r="C17712" s="30"/>
    </row>
    <row r="17713" spans="1:3" x14ac:dyDescent="0.3">
      <c r="A17713" s="14"/>
      <c r="B17713" s="30"/>
      <c r="C17713" s="30"/>
    </row>
    <row r="17714" spans="1:3" x14ac:dyDescent="0.3">
      <c r="A17714" s="14"/>
      <c r="B17714" s="30"/>
      <c r="C17714" s="30"/>
    </row>
    <row r="17715" spans="1:3" x14ac:dyDescent="0.3">
      <c r="A17715" s="14"/>
      <c r="B17715" s="30"/>
      <c r="C17715" s="30"/>
    </row>
    <row r="17716" spans="1:3" x14ac:dyDescent="0.3">
      <c r="A17716" s="14"/>
      <c r="B17716" s="30"/>
      <c r="C17716" s="30"/>
    </row>
    <row r="17717" spans="1:3" x14ac:dyDescent="0.3">
      <c r="A17717" s="14"/>
      <c r="B17717" s="30"/>
      <c r="C17717" s="30"/>
    </row>
    <row r="17718" spans="1:3" x14ac:dyDescent="0.3">
      <c r="A17718" s="14"/>
      <c r="B17718" s="30"/>
      <c r="C17718" s="30"/>
    </row>
    <row r="17719" spans="1:3" x14ac:dyDescent="0.3">
      <c r="A17719" s="14"/>
      <c r="B17719" s="30"/>
      <c r="C17719" s="30"/>
    </row>
    <row r="17720" spans="1:3" x14ac:dyDescent="0.3">
      <c r="A17720" s="14"/>
      <c r="B17720" s="30"/>
      <c r="C17720" s="30"/>
    </row>
    <row r="17721" spans="1:3" x14ac:dyDescent="0.3">
      <c r="A17721" s="14"/>
      <c r="B17721" s="30"/>
      <c r="C17721" s="30"/>
    </row>
    <row r="17722" spans="1:3" x14ac:dyDescent="0.3">
      <c r="A17722" s="14"/>
      <c r="B17722" s="30"/>
      <c r="C17722" s="30"/>
    </row>
    <row r="17723" spans="1:3" x14ac:dyDescent="0.3">
      <c r="A17723" s="14"/>
      <c r="B17723" s="30"/>
      <c r="C17723" s="30"/>
    </row>
    <row r="17724" spans="1:3" x14ac:dyDescent="0.3">
      <c r="A17724" s="14"/>
      <c r="B17724" s="30"/>
      <c r="C17724" s="30"/>
    </row>
    <row r="17725" spans="1:3" x14ac:dyDescent="0.3">
      <c r="A17725" s="14"/>
      <c r="B17725" s="30"/>
      <c r="C17725" s="30"/>
    </row>
    <row r="17726" spans="1:3" x14ac:dyDescent="0.3">
      <c r="A17726" s="14"/>
      <c r="B17726" s="30"/>
      <c r="C17726" s="30"/>
    </row>
    <row r="17727" spans="1:3" x14ac:dyDescent="0.3">
      <c r="A17727" s="14"/>
      <c r="B17727" s="30"/>
      <c r="C17727" s="30"/>
    </row>
    <row r="17728" spans="1:3" x14ac:dyDescent="0.3">
      <c r="A17728" s="14"/>
      <c r="B17728" s="30"/>
      <c r="C17728" s="30"/>
    </row>
    <row r="17729" spans="1:3" x14ac:dyDescent="0.3">
      <c r="A17729" s="14"/>
      <c r="B17729" s="30"/>
      <c r="C17729" s="30"/>
    </row>
    <row r="17730" spans="1:3" x14ac:dyDescent="0.3">
      <c r="A17730" s="14"/>
      <c r="B17730" s="30"/>
      <c r="C17730" s="30"/>
    </row>
    <row r="17731" spans="1:3" x14ac:dyDescent="0.3">
      <c r="A17731" s="14"/>
      <c r="B17731" s="30"/>
      <c r="C17731" s="30"/>
    </row>
    <row r="17732" spans="1:3" x14ac:dyDescent="0.3">
      <c r="A17732" s="14"/>
      <c r="B17732" s="30"/>
      <c r="C17732" s="30"/>
    </row>
    <row r="17733" spans="1:3" x14ac:dyDescent="0.3">
      <c r="A17733" s="14"/>
      <c r="B17733" s="30"/>
      <c r="C17733" s="30"/>
    </row>
    <row r="17734" spans="1:3" x14ac:dyDescent="0.3">
      <c r="A17734" s="14"/>
      <c r="B17734" s="30"/>
      <c r="C17734" s="30"/>
    </row>
    <row r="17735" spans="1:3" x14ac:dyDescent="0.3">
      <c r="A17735" s="14"/>
      <c r="B17735" s="30"/>
      <c r="C17735" s="30"/>
    </row>
    <row r="17736" spans="1:3" x14ac:dyDescent="0.3">
      <c r="A17736" s="14"/>
      <c r="B17736" s="30"/>
      <c r="C17736" s="30"/>
    </row>
    <row r="17737" spans="1:3" x14ac:dyDescent="0.3">
      <c r="A17737" s="14"/>
      <c r="B17737" s="30"/>
      <c r="C17737" s="30"/>
    </row>
    <row r="17738" spans="1:3" x14ac:dyDescent="0.3">
      <c r="A17738" s="14"/>
      <c r="B17738" s="30"/>
      <c r="C17738" s="30"/>
    </row>
    <row r="17739" spans="1:3" x14ac:dyDescent="0.3">
      <c r="A17739" s="14"/>
      <c r="B17739" s="30"/>
      <c r="C17739" s="30"/>
    </row>
    <row r="17740" spans="1:3" x14ac:dyDescent="0.3">
      <c r="A17740" s="14"/>
      <c r="B17740" s="30"/>
      <c r="C17740" s="30"/>
    </row>
    <row r="17741" spans="1:3" x14ac:dyDescent="0.3">
      <c r="A17741" s="14"/>
      <c r="B17741" s="30"/>
      <c r="C17741" s="30"/>
    </row>
    <row r="17742" spans="1:3" x14ac:dyDescent="0.3">
      <c r="A17742" s="14"/>
      <c r="B17742" s="30"/>
      <c r="C17742" s="30"/>
    </row>
    <row r="17743" spans="1:3" x14ac:dyDescent="0.3">
      <c r="A17743" s="14"/>
      <c r="B17743" s="30"/>
      <c r="C17743" s="30"/>
    </row>
    <row r="17744" spans="1:3" x14ac:dyDescent="0.3">
      <c r="A17744" s="14"/>
      <c r="B17744" s="30"/>
      <c r="C17744" s="30"/>
    </row>
    <row r="17745" spans="1:3" x14ac:dyDescent="0.3">
      <c r="A17745" s="14"/>
      <c r="B17745" s="30"/>
      <c r="C17745" s="30"/>
    </row>
    <row r="17746" spans="1:3" x14ac:dyDescent="0.3">
      <c r="A17746" s="14"/>
      <c r="B17746" s="30"/>
      <c r="C17746" s="30"/>
    </row>
    <row r="17747" spans="1:3" x14ac:dyDescent="0.3">
      <c r="A17747" s="14"/>
      <c r="B17747" s="30"/>
      <c r="C17747" s="30"/>
    </row>
    <row r="17748" spans="1:3" x14ac:dyDescent="0.3">
      <c r="A17748" s="14"/>
      <c r="B17748" s="30"/>
      <c r="C17748" s="30"/>
    </row>
    <row r="17749" spans="1:3" x14ac:dyDescent="0.3">
      <c r="A17749" s="14"/>
      <c r="B17749" s="30"/>
      <c r="C17749" s="30"/>
    </row>
    <row r="17750" spans="1:3" x14ac:dyDescent="0.3">
      <c r="A17750" s="14"/>
      <c r="B17750" s="30"/>
      <c r="C17750" s="30"/>
    </row>
    <row r="17751" spans="1:3" x14ac:dyDescent="0.3">
      <c r="A17751" s="14"/>
      <c r="B17751" s="30"/>
      <c r="C17751" s="30"/>
    </row>
    <row r="17752" spans="1:3" x14ac:dyDescent="0.3">
      <c r="A17752" s="14"/>
      <c r="B17752" s="30"/>
      <c r="C17752" s="30"/>
    </row>
    <row r="17753" spans="1:3" x14ac:dyDescent="0.3">
      <c r="A17753" s="14"/>
      <c r="B17753" s="30"/>
      <c r="C17753" s="30"/>
    </row>
    <row r="17754" spans="1:3" x14ac:dyDescent="0.3">
      <c r="A17754" s="14"/>
      <c r="B17754" s="30"/>
      <c r="C17754" s="30"/>
    </row>
    <row r="17755" spans="1:3" x14ac:dyDescent="0.3">
      <c r="A17755" s="14"/>
      <c r="B17755" s="30"/>
      <c r="C17755" s="30"/>
    </row>
    <row r="17756" spans="1:3" x14ac:dyDescent="0.3">
      <c r="A17756" s="14"/>
      <c r="B17756" s="30"/>
      <c r="C17756" s="30"/>
    </row>
    <row r="17757" spans="1:3" x14ac:dyDescent="0.3">
      <c r="A17757" s="14"/>
      <c r="B17757" s="30"/>
      <c r="C17757" s="30"/>
    </row>
    <row r="17758" spans="1:3" x14ac:dyDescent="0.3">
      <c r="A17758" s="14"/>
      <c r="B17758" s="30"/>
      <c r="C17758" s="30"/>
    </row>
    <row r="17759" spans="1:3" x14ac:dyDescent="0.3">
      <c r="A17759" s="14"/>
      <c r="B17759" s="30"/>
      <c r="C17759" s="30"/>
    </row>
    <row r="17760" spans="1:3" x14ac:dyDescent="0.3">
      <c r="A17760" s="14"/>
      <c r="B17760" s="30"/>
      <c r="C17760" s="30"/>
    </row>
    <row r="17761" spans="1:3" x14ac:dyDescent="0.3">
      <c r="A17761" s="14"/>
      <c r="B17761" s="30"/>
      <c r="C17761" s="30"/>
    </row>
    <row r="17762" spans="1:3" x14ac:dyDescent="0.3">
      <c r="A17762" s="14"/>
      <c r="B17762" s="30"/>
      <c r="C17762" s="30"/>
    </row>
    <row r="17763" spans="1:3" x14ac:dyDescent="0.3">
      <c r="A17763" s="14"/>
      <c r="B17763" s="30"/>
      <c r="C17763" s="30"/>
    </row>
    <row r="17764" spans="1:3" x14ac:dyDescent="0.3">
      <c r="A17764" s="14"/>
      <c r="B17764" s="30"/>
      <c r="C17764" s="30"/>
    </row>
    <row r="17765" spans="1:3" x14ac:dyDescent="0.3">
      <c r="A17765" s="14"/>
      <c r="B17765" s="30"/>
      <c r="C17765" s="30"/>
    </row>
    <row r="17766" spans="1:3" x14ac:dyDescent="0.3">
      <c r="A17766" s="14"/>
      <c r="B17766" s="30"/>
      <c r="C17766" s="30"/>
    </row>
    <row r="17767" spans="1:3" x14ac:dyDescent="0.3">
      <c r="A17767" s="14"/>
      <c r="B17767" s="30"/>
      <c r="C17767" s="30"/>
    </row>
    <row r="17768" spans="1:3" x14ac:dyDescent="0.3">
      <c r="A17768" s="14"/>
      <c r="B17768" s="30"/>
      <c r="C17768" s="30"/>
    </row>
    <row r="17769" spans="1:3" x14ac:dyDescent="0.3">
      <c r="A17769" s="14"/>
      <c r="B17769" s="30"/>
      <c r="C17769" s="30"/>
    </row>
    <row r="17770" spans="1:3" x14ac:dyDescent="0.3">
      <c r="A17770" s="14"/>
      <c r="B17770" s="30"/>
      <c r="C17770" s="30"/>
    </row>
    <row r="17771" spans="1:3" x14ac:dyDescent="0.3">
      <c r="A17771" s="14"/>
      <c r="B17771" s="30"/>
      <c r="C17771" s="30"/>
    </row>
    <row r="17772" spans="1:3" x14ac:dyDescent="0.3">
      <c r="A17772" s="14"/>
      <c r="B17772" s="30"/>
      <c r="C17772" s="30"/>
    </row>
    <row r="17773" spans="1:3" x14ac:dyDescent="0.3">
      <c r="A17773" s="14"/>
      <c r="B17773" s="30"/>
      <c r="C17773" s="30"/>
    </row>
    <row r="17774" spans="1:3" x14ac:dyDescent="0.3">
      <c r="A17774" s="14"/>
      <c r="B17774" s="30"/>
      <c r="C17774" s="30"/>
    </row>
    <row r="17775" spans="1:3" x14ac:dyDescent="0.3">
      <c r="A17775" s="14"/>
      <c r="B17775" s="30"/>
      <c r="C17775" s="30"/>
    </row>
    <row r="17776" spans="1:3" x14ac:dyDescent="0.3">
      <c r="A17776" s="14"/>
      <c r="B17776" s="30"/>
      <c r="C17776" s="30"/>
    </row>
    <row r="17777" spans="1:3" x14ac:dyDescent="0.3">
      <c r="A17777" s="14"/>
      <c r="B17777" s="30"/>
      <c r="C17777" s="30"/>
    </row>
    <row r="17778" spans="1:3" x14ac:dyDescent="0.3">
      <c r="A17778" s="14"/>
      <c r="B17778" s="30"/>
      <c r="C17778" s="30"/>
    </row>
    <row r="17779" spans="1:3" x14ac:dyDescent="0.3">
      <c r="A17779" s="14"/>
      <c r="B17779" s="30"/>
      <c r="C17779" s="30"/>
    </row>
    <row r="17780" spans="1:3" x14ac:dyDescent="0.3">
      <c r="A17780" s="14"/>
      <c r="B17780" s="30"/>
      <c r="C17780" s="30"/>
    </row>
    <row r="17781" spans="1:3" x14ac:dyDescent="0.3">
      <c r="A17781" s="14"/>
      <c r="B17781" s="30"/>
      <c r="C17781" s="30"/>
    </row>
    <row r="17782" spans="1:3" x14ac:dyDescent="0.3">
      <c r="A17782" s="14"/>
      <c r="B17782" s="30"/>
      <c r="C17782" s="30"/>
    </row>
    <row r="17783" spans="1:3" x14ac:dyDescent="0.3">
      <c r="A17783" s="14"/>
      <c r="B17783" s="30"/>
      <c r="C17783" s="30"/>
    </row>
    <row r="17784" spans="1:3" x14ac:dyDescent="0.3">
      <c r="A17784" s="14"/>
      <c r="B17784" s="30"/>
      <c r="C17784" s="30"/>
    </row>
    <row r="17785" spans="1:3" x14ac:dyDescent="0.3">
      <c r="A17785" s="14"/>
      <c r="B17785" s="30"/>
      <c r="C17785" s="30"/>
    </row>
    <row r="17786" spans="1:3" x14ac:dyDescent="0.3">
      <c r="A17786" s="14"/>
      <c r="B17786" s="30"/>
      <c r="C17786" s="30"/>
    </row>
    <row r="17787" spans="1:3" x14ac:dyDescent="0.3">
      <c r="A17787" s="14"/>
      <c r="B17787" s="30"/>
      <c r="C17787" s="30"/>
    </row>
    <row r="17788" spans="1:3" x14ac:dyDescent="0.3">
      <c r="A17788" s="14"/>
      <c r="B17788" s="30"/>
      <c r="C17788" s="30"/>
    </row>
    <row r="17789" spans="1:3" x14ac:dyDescent="0.3">
      <c r="A17789" s="14"/>
      <c r="B17789" s="30"/>
      <c r="C17789" s="30"/>
    </row>
    <row r="17790" spans="1:3" x14ac:dyDescent="0.3">
      <c r="A17790" s="14"/>
      <c r="B17790" s="30"/>
      <c r="C17790" s="30"/>
    </row>
    <row r="17791" spans="1:3" x14ac:dyDescent="0.3">
      <c r="A17791" s="14"/>
      <c r="B17791" s="30"/>
      <c r="C17791" s="30"/>
    </row>
    <row r="17792" spans="1:3" x14ac:dyDescent="0.3">
      <c r="A17792" s="14"/>
      <c r="B17792" s="30"/>
      <c r="C17792" s="30"/>
    </row>
    <row r="17793" spans="1:3" x14ac:dyDescent="0.3">
      <c r="A17793" s="14"/>
      <c r="B17793" s="30"/>
      <c r="C17793" s="30"/>
    </row>
    <row r="17794" spans="1:3" x14ac:dyDescent="0.3">
      <c r="A17794" s="14"/>
      <c r="B17794" s="30"/>
      <c r="C17794" s="30"/>
    </row>
    <row r="17795" spans="1:3" x14ac:dyDescent="0.3">
      <c r="A17795" s="14"/>
      <c r="B17795" s="30"/>
      <c r="C17795" s="30"/>
    </row>
    <row r="17796" spans="1:3" x14ac:dyDescent="0.3">
      <c r="A17796" s="14"/>
      <c r="B17796" s="30"/>
      <c r="C17796" s="30"/>
    </row>
    <row r="17797" spans="1:3" x14ac:dyDescent="0.3">
      <c r="A17797" s="14"/>
      <c r="B17797" s="30"/>
      <c r="C17797" s="30"/>
    </row>
    <row r="17798" spans="1:3" x14ac:dyDescent="0.3">
      <c r="A17798" s="14"/>
      <c r="B17798" s="30"/>
      <c r="C17798" s="30"/>
    </row>
    <row r="17799" spans="1:3" x14ac:dyDescent="0.3">
      <c r="A17799" s="14"/>
      <c r="B17799" s="30"/>
      <c r="C17799" s="30"/>
    </row>
    <row r="17800" spans="1:3" x14ac:dyDescent="0.3">
      <c r="A17800" s="14"/>
      <c r="B17800" s="30"/>
      <c r="C17800" s="30"/>
    </row>
    <row r="17801" spans="1:3" x14ac:dyDescent="0.3">
      <c r="A17801" s="14"/>
      <c r="B17801" s="30"/>
      <c r="C17801" s="30"/>
    </row>
    <row r="17802" spans="1:3" x14ac:dyDescent="0.3">
      <c r="A17802" s="14"/>
      <c r="B17802" s="30"/>
      <c r="C17802" s="30"/>
    </row>
    <row r="17803" spans="1:3" x14ac:dyDescent="0.3">
      <c r="A17803" s="14"/>
      <c r="B17803" s="30"/>
      <c r="C17803" s="30"/>
    </row>
    <row r="17804" spans="1:3" x14ac:dyDescent="0.3">
      <c r="A17804" s="14"/>
      <c r="B17804" s="30"/>
      <c r="C17804" s="30"/>
    </row>
    <row r="17805" spans="1:3" x14ac:dyDescent="0.3">
      <c r="A17805" s="14"/>
      <c r="B17805" s="30"/>
      <c r="C17805" s="30"/>
    </row>
    <row r="17806" spans="1:3" x14ac:dyDescent="0.3">
      <c r="A17806" s="14"/>
      <c r="B17806" s="30"/>
      <c r="C17806" s="30"/>
    </row>
    <row r="17807" spans="1:3" x14ac:dyDescent="0.3">
      <c r="A17807" s="14"/>
      <c r="B17807" s="30"/>
      <c r="C17807" s="30"/>
    </row>
    <row r="17808" spans="1:3" x14ac:dyDescent="0.3">
      <c r="A17808" s="14"/>
      <c r="B17808" s="30"/>
      <c r="C17808" s="30"/>
    </row>
    <row r="17809" spans="1:3" x14ac:dyDescent="0.3">
      <c r="A17809" s="14"/>
      <c r="B17809" s="30"/>
      <c r="C17809" s="30"/>
    </row>
    <row r="17810" spans="1:3" x14ac:dyDescent="0.3">
      <c r="A17810" s="14"/>
      <c r="B17810" s="30"/>
      <c r="C17810" s="30"/>
    </row>
    <row r="17811" spans="1:3" x14ac:dyDescent="0.3">
      <c r="A17811" s="14"/>
      <c r="B17811" s="30"/>
      <c r="C17811" s="30"/>
    </row>
    <row r="17812" spans="1:3" x14ac:dyDescent="0.3">
      <c r="A17812" s="14"/>
      <c r="B17812" s="30"/>
      <c r="C17812" s="30"/>
    </row>
    <row r="17813" spans="1:3" x14ac:dyDescent="0.3">
      <c r="A17813" s="14"/>
      <c r="B17813" s="30"/>
      <c r="C17813" s="30"/>
    </row>
    <row r="17814" spans="1:3" x14ac:dyDescent="0.3">
      <c r="A17814" s="14"/>
      <c r="B17814" s="30"/>
      <c r="C17814" s="30"/>
    </row>
    <row r="17815" spans="1:3" x14ac:dyDescent="0.3">
      <c r="A17815" s="14"/>
      <c r="B17815" s="30"/>
      <c r="C17815" s="30"/>
    </row>
    <row r="17816" spans="1:3" x14ac:dyDescent="0.3">
      <c r="A17816" s="14"/>
      <c r="B17816" s="30"/>
      <c r="C17816" s="30"/>
    </row>
    <row r="17817" spans="1:3" x14ac:dyDescent="0.3">
      <c r="A17817" s="14"/>
      <c r="B17817" s="30"/>
      <c r="C17817" s="30"/>
    </row>
    <row r="17818" spans="1:3" x14ac:dyDescent="0.3">
      <c r="A17818" s="14"/>
      <c r="B17818" s="30"/>
      <c r="C17818" s="30"/>
    </row>
    <row r="17819" spans="1:3" x14ac:dyDescent="0.3">
      <c r="A17819" s="14"/>
      <c r="B17819" s="30"/>
      <c r="C17819" s="30"/>
    </row>
    <row r="17820" spans="1:3" x14ac:dyDescent="0.3">
      <c r="A17820" s="14"/>
      <c r="B17820" s="30"/>
      <c r="C17820" s="30"/>
    </row>
    <row r="17821" spans="1:3" x14ac:dyDescent="0.3">
      <c r="A17821" s="14"/>
      <c r="B17821" s="30"/>
      <c r="C17821" s="30"/>
    </row>
    <row r="17822" spans="1:3" x14ac:dyDescent="0.3">
      <c r="A17822" s="14"/>
      <c r="B17822" s="30"/>
      <c r="C17822" s="30"/>
    </row>
    <row r="17823" spans="1:3" x14ac:dyDescent="0.3">
      <c r="A17823" s="14"/>
      <c r="B17823" s="30"/>
      <c r="C17823" s="30"/>
    </row>
    <row r="17824" spans="1:3" x14ac:dyDescent="0.3">
      <c r="A17824" s="14"/>
      <c r="B17824" s="30"/>
      <c r="C17824" s="30"/>
    </row>
    <row r="17825" spans="1:3" x14ac:dyDescent="0.3">
      <c r="A17825" s="14"/>
      <c r="B17825" s="30"/>
      <c r="C17825" s="30"/>
    </row>
    <row r="17826" spans="1:3" x14ac:dyDescent="0.3">
      <c r="A17826" s="14"/>
      <c r="B17826" s="30"/>
      <c r="C17826" s="30"/>
    </row>
    <row r="17827" spans="1:3" x14ac:dyDescent="0.3">
      <c r="A17827" s="14"/>
      <c r="B17827" s="30"/>
      <c r="C17827" s="30"/>
    </row>
    <row r="17828" spans="1:3" x14ac:dyDescent="0.3">
      <c r="A17828" s="14"/>
      <c r="B17828" s="30"/>
      <c r="C17828" s="30"/>
    </row>
    <row r="17829" spans="1:3" x14ac:dyDescent="0.3">
      <c r="A17829" s="14"/>
      <c r="B17829" s="30"/>
      <c r="C17829" s="30"/>
    </row>
    <row r="17830" spans="1:3" x14ac:dyDescent="0.3">
      <c r="A17830" s="14"/>
      <c r="B17830" s="30"/>
      <c r="C17830" s="30"/>
    </row>
    <row r="17831" spans="1:3" x14ac:dyDescent="0.3">
      <c r="A17831" s="14"/>
      <c r="B17831" s="30"/>
      <c r="C17831" s="30"/>
    </row>
    <row r="17832" spans="1:3" x14ac:dyDescent="0.3">
      <c r="A17832" s="14"/>
      <c r="B17832" s="30"/>
      <c r="C17832" s="30"/>
    </row>
    <row r="17833" spans="1:3" x14ac:dyDescent="0.3">
      <c r="A17833" s="14"/>
      <c r="B17833" s="30"/>
      <c r="C17833" s="30"/>
    </row>
    <row r="17834" spans="1:3" x14ac:dyDescent="0.3">
      <c r="A17834" s="14"/>
      <c r="B17834" s="30"/>
      <c r="C17834" s="30"/>
    </row>
    <row r="17835" spans="1:3" x14ac:dyDescent="0.3">
      <c r="A17835" s="14"/>
      <c r="B17835" s="30"/>
      <c r="C17835" s="30"/>
    </row>
    <row r="17836" spans="1:3" x14ac:dyDescent="0.3">
      <c r="A17836" s="14"/>
      <c r="B17836" s="30"/>
      <c r="C17836" s="30"/>
    </row>
    <row r="17837" spans="1:3" x14ac:dyDescent="0.3">
      <c r="A17837" s="14"/>
      <c r="B17837" s="30"/>
      <c r="C17837" s="30"/>
    </row>
    <row r="17838" spans="1:3" x14ac:dyDescent="0.3">
      <c r="A17838" s="14"/>
      <c r="B17838" s="30"/>
      <c r="C17838" s="30"/>
    </row>
    <row r="17839" spans="1:3" x14ac:dyDescent="0.3">
      <c r="A17839" s="14"/>
      <c r="B17839" s="30"/>
      <c r="C17839" s="30"/>
    </row>
    <row r="17840" spans="1:3" x14ac:dyDescent="0.3">
      <c r="A17840" s="14"/>
      <c r="B17840" s="30"/>
      <c r="C17840" s="30"/>
    </row>
    <row r="17841" spans="1:3" x14ac:dyDescent="0.3">
      <c r="A17841" s="14"/>
      <c r="B17841" s="30"/>
      <c r="C17841" s="30"/>
    </row>
    <row r="17842" spans="1:3" x14ac:dyDescent="0.3">
      <c r="A17842" s="14"/>
      <c r="B17842" s="30"/>
      <c r="C17842" s="30"/>
    </row>
    <row r="17843" spans="1:3" x14ac:dyDescent="0.3">
      <c r="A17843" s="14"/>
      <c r="B17843" s="30"/>
      <c r="C17843" s="30"/>
    </row>
    <row r="17844" spans="1:3" x14ac:dyDescent="0.3">
      <c r="A17844" s="14"/>
      <c r="B17844" s="30"/>
      <c r="C17844" s="30"/>
    </row>
    <row r="17845" spans="1:3" x14ac:dyDescent="0.3">
      <c r="A17845" s="14"/>
      <c r="B17845" s="30"/>
      <c r="C17845" s="30"/>
    </row>
    <row r="17846" spans="1:3" x14ac:dyDescent="0.3">
      <c r="A17846" s="14"/>
      <c r="B17846" s="30"/>
      <c r="C17846" s="30"/>
    </row>
    <row r="17847" spans="1:3" x14ac:dyDescent="0.3">
      <c r="A17847" s="14"/>
      <c r="B17847" s="30"/>
      <c r="C17847" s="30"/>
    </row>
    <row r="17848" spans="1:3" x14ac:dyDescent="0.3">
      <c r="A17848" s="14"/>
      <c r="B17848" s="30"/>
      <c r="C17848" s="30"/>
    </row>
    <row r="17849" spans="1:3" x14ac:dyDescent="0.3">
      <c r="A17849" s="14"/>
      <c r="B17849" s="30"/>
      <c r="C17849" s="30"/>
    </row>
    <row r="17850" spans="1:3" x14ac:dyDescent="0.3">
      <c r="A17850" s="14"/>
      <c r="B17850" s="30"/>
      <c r="C17850" s="30"/>
    </row>
    <row r="17851" spans="1:3" x14ac:dyDescent="0.3">
      <c r="A17851" s="14"/>
      <c r="B17851" s="30"/>
      <c r="C17851" s="30"/>
    </row>
    <row r="17852" spans="1:3" x14ac:dyDescent="0.3">
      <c r="A17852" s="14"/>
      <c r="B17852" s="30"/>
      <c r="C17852" s="30"/>
    </row>
    <row r="17853" spans="1:3" x14ac:dyDescent="0.3">
      <c r="A17853" s="14"/>
      <c r="B17853" s="30"/>
      <c r="C17853" s="30"/>
    </row>
    <row r="17854" spans="1:3" x14ac:dyDescent="0.3">
      <c r="A17854" s="14"/>
      <c r="B17854" s="30"/>
      <c r="C17854" s="30"/>
    </row>
    <row r="17855" spans="1:3" x14ac:dyDescent="0.3">
      <c r="A17855" s="14"/>
      <c r="B17855" s="30"/>
      <c r="C17855" s="30"/>
    </row>
    <row r="17856" spans="1:3" x14ac:dyDescent="0.3">
      <c r="A17856" s="14"/>
      <c r="B17856" s="30"/>
      <c r="C17856" s="30"/>
    </row>
    <row r="17857" spans="1:3" x14ac:dyDescent="0.3">
      <c r="A17857" s="14"/>
      <c r="B17857" s="30"/>
      <c r="C17857" s="30"/>
    </row>
    <row r="17858" spans="1:3" x14ac:dyDescent="0.3">
      <c r="A17858" s="14"/>
      <c r="B17858" s="30"/>
      <c r="C17858" s="30"/>
    </row>
    <row r="17859" spans="1:3" x14ac:dyDescent="0.3">
      <c r="A17859" s="14"/>
      <c r="B17859" s="30"/>
      <c r="C17859" s="30"/>
    </row>
    <row r="17860" spans="1:3" x14ac:dyDescent="0.3">
      <c r="A17860" s="14"/>
      <c r="B17860" s="30"/>
      <c r="C17860" s="30"/>
    </row>
    <row r="17861" spans="1:3" x14ac:dyDescent="0.3">
      <c r="A17861" s="14"/>
      <c r="B17861" s="30"/>
      <c r="C17861" s="30"/>
    </row>
    <row r="17862" spans="1:3" x14ac:dyDescent="0.3">
      <c r="A17862" s="14"/>
      <c r="B17862" s="30"/>
      <c r="C17862" s="30"/>
    </row>
    <row r="17863" spans="1:3" x14ac:dyDescent="0.3">
      <c r="A17863" s="14"/>
      <c r="B17863" s="30"/>
      <c r="C17863" s="30"/>
    </row>
    <row r="17864" spans="1:3" x14ac:dyDescent="0.3">
      <c r="A17864" s="14"/>
      <c r="B17864" s="30"/>
      <c r="C17864" s="30"/>
    </row>
    <row r="17865" spans="1:3" x14ac:dyDescent="0.3">
      <c r="A17865" s="14"/>
      <c r="B17865" s="30"/>
      <c r="C17865" s="30"/>
    </row>
    <row r="17866" spans="1:3" x14ac:dyDescent="0.3">
      <c r="A17866" s="14"/>
      <c r="B17866" s="30"/>
      <c r="C17866" s="30"/>
    </row>
    <row r="17867" spans="1:3" x14ac:dyDescent="0.3">
      <c r="A17867" s="14"/>
      <c r="B17867" s="30"/>
      <c r="C17867" s="30"/>
    </row>
    <row r="17868" spans="1:3" x14ac:dyDescent="0.3">
      <c r="A17868" s="14"/>
      <c r="B17868" s="30"/>
      <c r="C17868" s="30"/>
    </row>
    <row r="17869" spans="1:3" x14ac:dyDescent="0.3">
      <c r="A17869" s="14"/>
      <c r="B17869" s="30"/>
      <c r="C17869" s="30"/>
    </row>
    <row r="17870" spans="1:3" x14ac:dyDescent="0.3">
      <c r="A17870" s="14"/>
      <c r="B17870" s="30"/>
      <c r="C17870" s="30"/>
    </row>
    <row r="17871" spans="1:3" x14ac:dyDescent="0.3">
      <c r="A17871" s="14"/>
      <c r="B17871" s="30"/>
      <c r="C17871" s="30"/>
    </row>
    <row r="17872" spans="1:3" x14ac:dyDescent="0.3">
      <c r="A17872" s="14"/>
      <c r="B17872" s="30"/>
      <c r="C17872" s="30"/>
    </row>
    <row r="17873" spans="1:3" x14ac:dyDescent="0.3">
      <c r="A17873" s="14"/>
      <c r="B17873" s="30"/>
      <c r="C17873" s="30"/>
    </row>
    <row r="17874" spans="1:3" x14ac:dyDescent="0.3">
      <c r="A17874" s="14"/>
      <c r="B17874" s="30"/>
      <c r="C17874" s="30"/>
    </row>
    <row r="17875" spans="1:3" x14ac:dyDescent="0.3">
      <c r="A17875" s="14"/>
      <c r="B17875" s="30"/>
      <c r="C17875" s="30"/>
    </row>
    <row r="17876" spans="1:3" x14ac:dyDescent="0.3">
      <c r="A17876" s="14"/>
      <c r="B17876" s="30"/>
      <c r="C17876" s="30"/>
    </row>
    <row r="17877" spans="1:3" x14ac:dyDescent="0.3">
      <c r="A17877" s="14"/>
      <c r="B17877" s="30"/>
      <c r="C17877" s="30"/>
    </row>
    <row r="17878" spans="1:3" x14ac:dyDescent="0.3">
      <c r="A17878" s="14"/>
      <c r="B17878" s="30"/>
      <c r="C17878" s="30"/>
    </row>
    <row r="17879" spans="1:3" x14ac:dyDescent="0.3">
      <c r="A17879" s="14"/>
      <c r="B17879" s="30"/>
      <c r="C17879" s="30"/>
    </row>
    <row r="17880" spans="1:3" x14ac:dyDescent="0.3">
      <c r="A17880" s="14"/>
      <c r="B17880" s="30"/>
      <c r="C17880" s="30"/>
    </row>
    <row r="17881" spans="1:3" x14ac:dyDescent="0.3">
      <c r="A17881" s="14"/>
      <c r="B17881" s="30"/>
      <c r="C17881" s="30"/>
    </row>
    <row r="17882" spans="1:3" x14ac:dyDescent="0.3">
      <c r="A17882" s="14"/>
      <c r="B17882" s="30"/>
      <c r="C17882" s="30"/>
    </row>
    <row r="17883" spans="1:3" x14ac:dyDescent="0.3">
      <c r="A17883" s="14"/>
      <c r="B17883" s="30"/>
      <c r="C17883" s="30"/>
    </row>
    <row r="17884" spans="1:3" x14ac:dyDescent="0.3">
      <c r="A17884" s="14"/>
      <c r="B17884" s="30"/>
      <c r="C17884" s="30"/>
    </row>
    <row r="17885" spans="1:3" x14ac:dyDescent="0.3">
      <c r="A17885" s="14"/>
      <c r="B17885" s="30"/>
      <c r="C17885" s="30"/>
    </row>
    <row r="17886" spans="1:3" x14ac:dyDescent="0.3">
      <c r="A17886" s="14"/>
      <c r="B17886" s="30"/>
      <c r="C17886" s="30"/>
    </row>
    <row r="17887" spans="1:3" x14ac:dyDescent="0.3">
      <c r="A17887" s="14"/>
      <c r="B17887" s="30"/>
      <c r="C17887" s="30"/>
    </row>
    <row r="17888" spans="1:3" x14ac:dyDescent="0.3">
      <c r="A17888" s="14"/>
      <c r="B17888" s="30"/>
      <c r="C17888" s="30"/>
    </row>
    <row r="17889" spans="1:3" x14ac:dyDescent="0.3">
      <c r="A17889" s="14"/>
      <c r="B17889" s="30"/>
      <c r="C17889" s="30"/>
    </row>
    <row r="17890" spans="1:3" x14ac:dyDescent="0.3">
      <c r="A17890" s="14"/>
      <c r="B17890" s="30"/>
      <c r="C17890" s="30"/>
    </row>
    <row r="17891" spans="1:3" x14ac:dyDescent="0.3">
      <c r="A17891" s="14"/>
      <c r="B17891" s="30"/>
      <c r="C17891" s="30"/>
    </row>
    <row r="17892" spans="1:3" x14ac:dyDescent="0.3">
      <c r="A17892" s="14"/>
      <c r="B17892" s="30"/>
      <c r="C17892" s="30"/>
    </row>
    <row r="17893" spans="1:3" x14ac:dyDescent="0.3">
      <c r="A17893" s="14"/>
      <c r="B17893" s="30"/>
      <c r="C17893" s="30"/>
    </row>
    <row r="17894" spans="1:3" x14ac:dyDescent="0.3">
      <c r="A17894" s="14"/>
      <c r="B17894" s="30"/>
      <c r="C17894" s="30"/>
    </row>
    <row r="17895" spans="1:3" x14ac:dyDescent="0.3">
      <c r="A17895" s="14"/>
      <c r="B17895" s="30"/>
      <c r="C17895" s="30"/>
    </row>
    <row r="17896" spans="1:3" x14ac:dyDescent="0.3">
      <c r="A17896" s="14"/>
      <c r="B17896" s="30"/>
      <c r="C17896" s="30"/>
    </row>
    <row r="17897" spans="1:3" x14ac:dyDescent="0.3">
      <c r="A17897" s="14"/>
      <c r="B17897" s="30"/>
      <c r="C17897" s="30"/>
    </row>
    <row r="17898" spans="1:3" x14ac:dyDescent="0.3">
      <c r="A17898" s="14"/>
      <c r="B17898" s="30"/>
      <c r="C17898" s="30"/>
    </row>
    <row r="17899" spans="1:3" x14ac:dyDescent="0.3">
      <c r="A17899" s="14"/>
      <c r="B17899" s="30"/>
      <c r="C17899" s="30"/>
    </row>
    <row r="17900" spans="1:3" x14ac:dyDescent="0.3">
      <c r="A17900" s="14"/>
      <c r="B17900" s="30"/>
      <c r="C17900" s="30"/>
    </row>
    <row r="17901" spans="1:3" x14ac:dyDescent="0.3">
      <c r="A17901" s="14"/>
      <c r="B17901" s="30"/>
      <c r="C17901" s="30"/>
    </row>
    <row r="17902" spans="1:3" x14ac:dyDescent="0.3">
      <c r="A17902" s="14"/>
      <c r="B17902" s="30"/>
      <c r="C17902" s="30"/>
    </row>
    <row r="17903" spans="1:3" x14ac:dyDescent="0.3">
      <c r="A17903" s="14"/>
      <c r="B17903" s="30"/>
      <c r="C17903" s="30"/>
    </row>
    <row r="17904" spans="1:3" x14ac:dyDescent="0.3">
      <c r="A17904" s="14"/>
      <c r="B17904" s="30"/>
      <c r="C17904" s="30"/>
    </row>
    <row r="17905" spans="1:3" x14ac:dyDescent="0.3">
      <c r="A17905" s="14"/>
      <c r="B17905" s="30"/>
      <c r="C17905" s="30"/>
    </row>
    <row r="17906" spans="1:3" x14ac:dyDescent="0.3">
      <c r="A17906" s="14"/>
      <c r="B17906" s="30"/>
      <c r="C17906" s="30"/>
    </row>
    <row r="17907" spans="1:3" x14ac:dyDescent="0.3">
      <c r="A17907" s="14"/>
      <c r="B17907" s="30"/>
      <c r="C17907" s="30"/>
    </row>
    <row r="17908" spans="1:3" x14ac:dyDescent="0.3">
      <c r="A17908" s="14"/>
      <c r="B17908" s="30"/>
      <c r="C17908" s="30"/>
    </row>
    <row r="17909" spans="1:3" x14ac:dyDescent="0.3">
      <c r="A17909" s="14"/>
      <c r="B17909" s="30"/>
      <c r="C17909" s="30"/>
    </row>
    <row r="17910" spans="1:3" x14ac:dyDescent="0.3">
      <c r="A17910" s="14"/>
      <c r="B17910" s="30"/>
      <c r="C17910" s="30"/>
    </row>
    <row r="17911" spans="1:3" x14ac:dyDescent="0.3">
      <c r="A17911" s="14"/>
      <c r="B17911" s="30"/>
      <c r="C17911" s="30"/>
    </row>
    <row r="17912" spans="1:3" x14ac:dyDescent="0.3">
      <c r="A17912" s="14"/>
      <c r="B17912" s="30"/>
      <c r="C17912" s="30"/>
    </row>
    <row r="17913" spans="1:3" x14ac:dyDescent="0.3">
      <c r="A17913" s="14"/>
      <c r="B17913" s="30"/>
      <c r="C17913" s="30"/>
    </row>
    <row r="17914" spans="1:3" x14ac:dyDescent="0.3">
      <c r="A17914" s="14"/>
      <c r="B17914" s="30"/>
      <c r="C17914" s="30"/>
    </row>
    <row r="17915" spans="1:3" x14ac:dyDescent="0.3">
      <c r="A17915" s="14"/>
      <c r="B17915" s="30"/>
      <c r="C17915" s="30"/>
    </row>
    <row r="17916" spans="1:3" x14ac:dyDescent="0.3">
      <c r="A17916" s="14"/>
      <c r="B17916" s="30"/>
      <c r="C17916" s="30"/>
    </row>
    <row r="17917" spans="1:3" x14ac:dyDescent="0.3">
      <c r="A17917" s="14"/>
      <c r="B17917" s="30"/>
      <c r="C17917" s="30"/>
    </row>
    <row r="17918" spans="1:3" x14ac:dyDescent="0.3">
      <c r="A17918" s="14"/>
      <c r="B17918" s="30"/>
      <c r="C17918" s="30"/>
    </row>
    <row r="17919" spans="1:3" x14ac:dyDescent="0.3">
      <c r="A17919" s="14"/>
      <c r="B17919" s="30"/>
      <c r="C17919" s="30"/>
    </row>
    <row r="17920" spans="1:3" x14ac:dyDescent="0.3">
      <c r="A17920" s="14"/>
      <c r="B17920" s="30"/>
      <c r="C17920" s="30"/>
    </row>
    <row r="17921" spans="1:3" x14ac:dyDescent="0.3">
      <c r="A17921" s="14"/>
      <c r="B17921" s="30"/>
      <c r="C17921" s="30"/>
    </row>
    <row r="17922" spans="1:3" x14ac:dyDescent="0.3">
      <c r="A17922" s="14"/>
      <c r="B17922" s="30"/>
      <c r="C17922" s="30"/>
    </row>
    <row r="17923" spans="1:3" x14ac:dyDescent="0.3">
      <c r="A17923" s="14"/>
      <c r="B17923" s="30"/>
      <c r="C17923" s="30"/>
    </row>
    <row r="17924" spans="1:3" x14ac:dyDescent="0.3">
      <c r="A17924" s="14"/>
      <c r="B17924" s="30"/>
      <c r="C17924" s="30"/>
    </row>
    <row r="17925" spans="1:3" x14ac:dyDescent="0.3">
      <c r="A17925" s="14"/>
      <c r="B17925" s="30"/>
      <c r="C17925" s="30"/>
    </row>
    <row r="17926" spans="1:3" x14ac:dyDescent="0.3">
      <c r="A17926" s="14"/>
      <c r="B17926" s="30"/>
      <c r="C17926" s="30"/>
    </row>
    <row r="17927" spans="1:3" x14ac:dyDescent="0.3">
      <c r="A17927" s="14"/>
      <c r="B17927" s="30"/>
      <c r="C17927" s="30"/>
    </row>
    <row r="17928" spans="1:3" x14ac:dyDescent="0.3">
      <c r="A17928" s="14"/>
      <c r="B17928" s="30"/>
      <c r="C17928" s="30"/>
    </row>
    <row r="17929" spans="1:3" x14ac:dyDescent="0.3">
      <c r="A17929" s="14"/>
      <c r="B17929" s="30"/>
      <c r="C17929" s="30"/>
    </row>
    <row r="17930" spans="1:3" x14ac:dyDescent="0.3">
      <c r="A17930" s="14"/>
      <c r="B17930" s="30"/>
      <c r="C17930" s="30"/>
    </row>
    <row r="17931" spans="1:3" x14ac:dyDescent="0.3">
      <c r="A17931" s="14"/>
      <c r="B17931" s="30"/>
      <c r="C17931" s="30"/>
    </row>
    <row r="17932" spans="1:3" x14ac:dyDescent="0.3">
      <c r="A17932" s="14"/>
      <c r="B17932" s="30"/>
      <c r="C17932" s="30"/>
    </row>
    <row r="17933" spans="1:3" x14ac:dyDescent="0.3">
      <c r="A17933" s="14"/>
      <c r="B17933" s="30"/>
      <c r="C17933" s="30"/>
    </row>
    <row r="17934" spans="1:3" x14ac:dyDescent="0.3">
      <c r="A17934" s="14"/>
      <c r="B17934" s="30"/>
      <c r="C17934" s="30"/>
    </row>
    <row r="17935" spans="1:3" x14ac:dyDescent="0.3">
      <c r="A17935" s="14"/>
      <c r="B17935" s="30"/>
      <c r="C17935" s="30"/>
    </row>
    <row r="17936" spans="1:3" x14ac:dyDescent="0.3">
      <c r="A17936" s="14"/>
      <c r="B17936" s="30"/>
      <c r="C17936" s="30"/>
    </row>
    <row r="17937" spans="1:3" x14ac:dyDescent="0.3">
      <c r="A17937" s="14"/>
      <c r="B17937" s="30"/>
      <c r="C17937" s="30"/>
    </row>
    <row r="17938" spans="1:3" x14ac:dyDescent="0.3">
      <c r="A17938" s="14"/>
      <c r="B17938" s="30"/>
      <c r="C17938" s="30"/>
    </row>
    <row r="17939" spans="1:3" x14ac:dyDescent="0.3">
      <c r="A17939" s="14"/>
      <c r="B17939" s="30"/>
      <c r="C17939" s="30"/>
    </row>
    <row r="17940" spans="1:3" x14ac:dyDescent="0.3">
      <c r="A17940" s="14"/>
      <c r="B17940" s="30"/>
      <c r="C17940" s="30"/>
    </row>
    <row r="17941" spans="1:3" x14ac:dyDescent="0.3">
      <c r="A17941" s="14"/>
      <c r="B17941" s="30"/>
      <c r="C17941" s="30"/>
    </row>
    <row r="17942" spans="1:3" x14ac:dyDescent="0.3">
      <c r="A17942" s="14"/>
      <c r="B17942" s="30"/>
      <c r="C17942" s="30"/>
    </row>
    <row r="17943" spans="1:3" x14ac:dyDescent="0.3">
      <c r="A17943" s="14"/>
      <c r="B17943" s="30"/>
      <c r="C17943" s="30"/>
    </row>
    <row r="17944" spans="1:3" x14ac:dyDescent="0.3">
      <c r="A17944" s="14"/>
      <c r="B17944" s="30"/>
      <c r="C17944" s="30"/>
    </row>
    <row r="17945" spans="1:3" x14ac:dyDescent="0.3">
      <c r="A17945" s="14"/>
      <c r="B17945" s="30"/>
      <c r="C17945" s="30"/>
    </row>
    <row r="17946" spans="1:3" x14ac:dyDescent="0.3">
      <c r="A17946" s="14"/>
      <c r="B17946" s="30"/>
      <c r="C17946" s="30"/>
    </row>
    <row r="17947" spans="1:3" x14ac:dyDescent="0.3">
      <c r="A17947" s="14"/>
      <c r="B17947" s="30"/>
      <c r="C17947" s="30"/>
    </row>
    <row r="17948" spans="1:3" x14ac:dyDescent="0.3">
      <c r="A17948" s="14"/>
      <c r="B17948" s="30"/>
      <c r="C17948" s="30"/>
    </row>
    <row r="17949" spans="1:3" x14ac:dyDescent="0.3">
      <c r="A17949" s="14"/>
      <c r="B17949" s="30"/>
      <c r="C17949" s="30"/>
    </row>
    <row r="17950" spans="1:3" x14ac:dyDescent="0.3">
      <c r="A17950" s="14"/>
      <c r="B17950" s="30"/>
      <c r="C17950" s="30"/>
    </row>
    <row r="17951" spans="1:3" x14ac:dyDescent="0.3">
      <c r="A17951" s="14"/>
      <c r="B17951" s="30"/>
      <c r="C17951" s="30"/>
    </row>
    <row r="17952" spans="1:3" x14ac:dyDescent="0.3">
      <c r="A17952" s="14"/>
      <c r="B17952" s="30"/>
      <c r="C17952" s="30"/>
    </row>
    <row r="17953" spans="1:3" x14ac:dyDescent="0.3">
      <c r="A17953" s="14"/>
      <c r="B17953" s="30"/>
      <c r="C17953" s="30"/>
    </row>
    <row r="17954" spans="1:3" x14ac:dyDescent="0.3">
      <c r="A17954" s="14"/>
      <c r="B17954" s="30"/>
      <c r="C17954" s="30"/>
    </row>
    <row r="17955" spans="1:3" x14ac:dyDescent="0.3">
      <c r="A17955" s="14"/>
      <c r="B17955" s="30"/>
      <c r="C17955" s="30"/>
    </row>
    <row r="17956" spans="1:3" x14ac:dyDescent="0.3">
      <c r="A17956" s="14"/>
      <c r="B17956" s="30"/>
      <c r="C17956" s="30"/>
    </row>
    <row r="17957" spans="1:3" x14ac:dyDescent="0.3">
      <c r="A17957" s="14"/>
      <c r="B17957" s="30"/>
      <c r="C17957" s="30"/>
    </row>
    <row r="17958" spans="1:3" x14ac:dyDescent="0.3">
      <c r="A17958" s="14"/>
      <c r="B17958" s="30"/>
      <c r="C17958" s="30"/>
    </row>
    <row r="17959" spans="1:3" x14ac:dyDescent="0.3">
      <c r="A17959" s="14"/>
      <c r="B17959" s="30"/>
      <c r="C17959" s="30"/>
    </row>
    <row r="17960" spans="1:3" x14ac:dyDescent="0.3">
      <c r="A17960" s="14"/>
      <c r="B17960" s="30"/>
      <c r="C17960" s="30"/>
    </row>
    <row r="17961" spans="1:3" x14ac:dyDescent="0.3">
      <c r="A17961" s="14"/>
      <c r="B17961" s="30"/>
      <c r="C17961" s="30"/>
    </row>
    <row r="17962" spans="1:3" x14ac:dyDescent="0.3">
      <c r="A17962" s="14"/>
      <c r="B17962" s="30"/>
      <c r="C17962" s="30"/>
    </row>
    <row r="17963" spans="1:3" x14ac:dyDescent="0.3">
      <c r="A17963" s="14"/>
      <c r="B17963" s="30"/>
      <c r="C17963" s="30"/>
    </row>
    <row r="17964" spans="1:3" x14ac:dyDescent="0.3">
      <c r="A17964" s="14"/>
      <c r="B17964" s="30"/>
      <c r="C17964" s="30"/>
    </row>
    <row r="17965" spans="1:3" x14ac:dyDescent="0.3">
      <c r="A17965" s="14"/>
      <c r="B17965" s="30"/>
      <c r="C17965" s="30"/>
    </row>
    <row r="17966" spans="1:3" x14ac:dyDescent="0.3">
      <c r="A17966" s="14"/>
      <c r="B17966" s="30"/>
      <c r="C17966" s="30"/>
    </row>
    <row r="17967" spans="1:3" x14ac:dyDescent="0.3">
      <c r="A17967" s="14"/>
      <c r="B17967" s="30"/>
      <c r="C17967" s="30"/>
    </row>
    <row r="17968" spans="1:3" x14ac:dyDescent="0.3">
      <c r="A17968" s="14"/>
      <c r="B17968" s="30"/>
      <c r="C17968" s="30"/>
    </row>
    <row r="17969" spans="1:3" x14ac:dyDescent="0.3">
      <c r="A17969" s="14"/>
      <c r="B17969" s="30"/>
      <c r="C17969" s="30"/>
    </row>
    <row r="17970" spans="1:3" x14ac:dyDescent="0.3">
      <c r="A17970" s="14"/>
      <c r="B17970" s="30"/>
      <c r="C17970" s="30"/>
    </row>
    <row r="17971" spans="1:3" x14ac:dyDescent="0.3">
      <c r="A17971" s="14"/>
      <c r="B17971" s="30"/>
      <c r="C17971" s="30"/>
    </row>
    <row r="17972" spans="1:3" x14ac:dyDescent="0.3">
      <c r="A17972" s="14"/>
      <c r="B17972" s="30"/>
      <c r="C17972" s="30"/>
    </row>
    <row r="17973" spans="1:3" x14ac:dyDescent="0.3">
      <c r="A17973" s="14"/>
      <c r="B17973" s="30"/>
      <c r="C17973" s="30"/>
    </row>
    <row r="17974" spans="1:3" x14ac:dyDescent="0.3">
      <c r="A17974" s="14"/>
      <c r="B17974" s="30"/>
      <c r="C17974" s="30"/>
    </row>
    <row r="17975" spans="1:3" x14ac:dyDescent="0.3">
      <c r="A17975" s="14"/>
      <c r="B17975" s="30"/>
      <c r="C17975" s="30"/>
    </row>
    <row r="17976" spans="1:3" x14ac:dyDescent="0.3">
      <c r="A17976" s="14"/>
      <c r="B17976" s="30"/>
      <c r="C17976" s="30"/>
    </row>
    <row r="17977" spans="1:3" x14ac:dyDescent="0.3">
      <c r="A17977" s="14"/>
      <c r="B17977" s="30"/>
      <c r="C17977" s="30"/>
    </row>
    <row r="17978" spans="1:3" x14ac:dyDescent="0.3">
      <c r="A17978" s="14"/>
      <c r="B17978" s="30"/>
      <c r="C17978" s="30"/>
    </row>
    <row r="17979" spans="1:3" x14ac:dyDescent="0.3">
      <c r="A17979" s="14"/>
      <c r="B17979" s="30"/>
      <c r="C17979" s="30"/>
    </row>
    <row r="17980" spans="1:3" x14ac:dyDescent="0.3">
      <c r="A17980" s="14"/>
      <c r="B17980" s="30"/>
      <c r="C17980" s="30"/>
    </row>
    <row r="17981" spans="1:3" x14ac:dyDescent="0.3">
      <c r="A17981" s="14"/>
      <c r="B17981" s="30"/>
      <c r="C17981" s="30"/>
    </row>
    <row r="17982" spans="1:3" x14ac:dyDescent="0.3">
      <c r="A17982" s="14"/>
      <c r="B17982" s="30"/>
      <c r="C17982" s="30"/>
    </row>
    <row r="17983" spans="1:3" x14ac:dyDescent="0.3">
      <c r="A17983" s="14"/>
      <c r="B17983" s="30"/>
      <c r="C17983" s="30"/>
    </row>
    <row r="17984" spans="1:3" x14ac:dyDescent="0.3">
      <c r="A17984" s="14"/>
      <c r="B17984" s="30"/>
      <c r="C17984" s="30"/>
    </row>
    <row r="17985" spans="1:3" x14ac:dyDescent="0.3">
      <c r="A17985" s="14"/>
      <c r="B17985" s="30"/>
      <c r="C17985" s="30"/>
    </row>
    <row r="17986" spans="1:3" x14ac:dyDescent="0.3">
      <c r="A17986" s="14"/>
      <c r="B17986" s="30"/>
      <c r="C17986" s="30"/>
    </row>
    <row r="17987" spans="1:3" x14ac:dyDescent="0.3">
      <c r="A17987" s="14"/>
      <c r="B17987" s="30"/>
      <c r="C17987" s="30"/>
    </row>
    <row r="17988" spans="1:3" x14ac:dyDescent="0.3">
      <c r="A17988" s="14"/>
      <c r="B17988" s="30"/>
      <c r="C17988" s="30"/>
    </row>
    <row r="17989" spans="1:3" x14ac:dyDescent="0.3">
      <c r="A17989" s="14"/>
      <c r="B17989" s="30"/>
      <c r="C17989" s="30"/>
    </row>
    <row r="17990" spans="1:3" x14ac:dyDescent="0.3">
      <c r="A17990" s="14"/>
      <c r="B17990" s="30"/>
      <c r="C17990" s="30"/>
    </row>
    <row r="17991" spans="1:3" x14ac:dyDescent="0.3">
      <c r="A17991" s="14"/>
      <c r="B17991" s="30"/>
      <c r="C17991" s="30"/>
    </row>
    <row r="17992" spans="1:3" x14ac:dyDescent="0.3">
      <c r="A17992" s="14"/>
      <c r="B17992" s="30"/>
      <c r="C17992" s="30"/>
    </row>
    <row r="17993" spans="1:3" x14ac:dyDescent="0.3">
      <c r="A17993" s="14"/>
      <c r="B17993" s="30"/>
      <c r="C17993" s="30"/>
    </row>
    <row r="17994" spans="1:3" x14ac:dyDescent="0.3">
      <c r="A17994" s="14"/>
      <c r="B17994" s="30"/>
      <c r="C17994" s="30"/>
    </row>
    <row r="17995" spans="1:3" x14ac:dyDescent="0.3">
      <c r="A17995" s="14"/>
      <c r="B17995" s="30"/>
      <c r="C17995" s="30"/>
    </row>
    <row r="17996" spans="1:3" x14ac:dyDescent="0.3">
      <c r="A17996" s="14"/>
      <c r="B17996" s="30"/>
      <c r="C17996" s="30"/>
    </row>
    <row r="17997" spans="1:3" x14ac:dyDescent="0.3">
      <c r="A17997" s="14"/>
      <c r="B17997" s="30"/>
      <c r="C17997" s="30"/>
    </row>
    <row r="17998" spans="1:3" x14ac:dyDescent="0.3">
      <c r="A17998" s="14"/>
      <c r="B17998" s="30"/>
      <c r="C17998" s="30"/>
    </row>
    <row r="17999" spans="1:3" x14ac:dyDescent="0.3">
      <c r="A17999" s="14"/>
      <c r="B17999" s="30"/>
      <c r="C17999" s="30"/>
    </row>
    <row r="18000" spans="1:3" x14ac:dyDescent="0.3">
      <c r="A18000" s="14"/>
      <c r="B18000" s="30"/>
      <c r="C18000" s="30"/>
    </row>
    <row r="18001" spans="1:3" x14ac:dyDescent="0.3">
      <c r="A18001" s="14"/>
      <c r="B18001" s="30"/>
      <c r="C18001" s="30"/>
    </row>
    <row r="18002" spans="1:3" x14ac:dyDescent="0.3">
      <c r="A18002" s="14"/>
      <c r="B18002" s="30"/>
      <c r="C18002" s="30"/>
    </row>
    <row r="18003" spans="1:3" x14ac:dyDescent="0.3">
      <c r="A18003" s="14"/>
      <c r="B18003" s="30"/>
      <c r="C18003" s="30"/>
    </row>
    <row r="18004" spans="1:3" x14ac:dyDescent="0.3">
      <c r="A18004" s="14"/>
      <c r="B18004" s="30"/>
      <c r="C18004" s="30"/>
    </row>
    <row r="18005" spans="1:3" x14ac:dyDescent="0.3">
      <c r="A18005" s="14"/>
      <c r="B18005" s="30"/>
      <c r="C18005" s="30"/>
    </row>
    <row r="18006" spans="1:3" x14ac:dyDescent="0.3">
      <c r="A18006" s="14"/>
      <c r="B18006" s="30"/>
      <c r="C18006" s="30"/>
    </row>
    <row r="18007" spans="1:3" x14ac:dyDescent="0.3">
      <c r="A18007" s="14"/>
      <c r="B18007" s="30"/>
      <c r="C18007" s="30"/>
    </row>
    <row r="18008" spans="1:3" x14ac:dyDescent="0.3">
      <c r="A18008" s="14"/>
      <c r="B18008" s="30"/>
      <c r="C18008" s="30"/>
    </row>
    <row r="18009" spans="1:3" x14ac:dyDescent="0.3">
      <c r="A18009" s="14"/>
      <c r="B18009" s="30"/>
      <c r="C18009" s="30"/>
    </row>
    <row r="18010" spans="1:3" x14ac:dyDescent="0.3">
      <c r="A18010" s="14"/>
      <c r="B18010" s="30"/>
      <c r="C18010" s="30"/>
    </row>
    <row r="18011" spans="1:3" x14ac:dyDescent="0.3">
      <c r="A18011" s="14"/>
      <c r="B18011" s="30"/>
      <c r="C18011" s="30"/>
    </row>
    <row r="18012" spans="1:3" x14ac:dyDescent="0.3">
      <c r="A18012" s="14"/>
      <c r="B18012" s="30"/>
      <c r="C18012" s="30"/>
    </row>
    <row r="18013" spans="1:3" x14ac:dyDescent="0.3">
      <c r="A18013" s="14"/>
      <c r="B18013" s="30"/>
      <c r="C18013" s="30"/>
    </row>
    <row r="18014" spans="1:3" x14ac:dyDescent="0.3">
      <c r="A18014" s="14"/>
      <c r="B18014" s="30"/>
      <c r="C18014" s="30"/>
    </row>
    <row r="18015" spans="1:3" x14ac:dyDescent="0.3">
      <c r="A18015" s="14"/>
      <c r="B18015" s="30"/>
      <c r="C18015" s="30"/>
    </row>
    <row r="18016" spans="1:3" x14ac:dyDescent="0.3">
      <c r="A18016" s="14"/>
      <c r="B18016" s="30"/>
      <c r="C18016" s="30"/>
    </row>
    <row r="18017" spans="1:3" x14ac:dyDescent="0.3">
      <c r="A18017" s="14"/>
      <c r="B18017" s="30"/>
      <c r="C18017" s="30"/>
    </row>
    <row r="18018" spans="1:3" x14ac:dyDescent="0.3">
      <c r="A18018" s="14"/>
      <c r="B18018" s="30"/>
      <c r="C18018" s="30"/>
    </row>
    <row r="18019" spans="1:3" x14ac:dyDescent="0.3">
      <c r="A18019" s="14"/>
      <c r="B18019" s="30"/>
      <c r="C18019" s="30"/>
    </row>
    <row r="18020" spans="1:3" x14ac:dyDescent="0.3">
      <c r="A18020" s="14"/>
      <c r="B18020" s="30"/>
      <c r="C18020" s="30"/>
    </row>
    <row r="18021" spans="1:3" x14ac:dyDescent="0.3">
      <c r="A18021" s="14"/>
      <c r="B18021" s="30"/>
      <c r="C18021" s="30"/>
    </row>
    <row r="18022" spans="1:3" x14ac:dyDescent="0.3">
      <c r="A18022" s="14"/>
      <c r="B18022" s="30"/>
      <c r="C18022" s="30"/>
    </row>
    <row r="18023" spans="1:3" x14ac:dyDescent="0.3">
      <c r="A18023" s="14"/>
      <c r="B18023" s="30"/>
      <c r="C18023" s="30"/>
    </row>
    <row r="18024" spans="1:3" x14ac:dyDescent="0.3">
      <c r="A18024" s="14"/>
      <c r="B18024" s="30"/>
      <c r="C18024" s="30"/>
    </row>
    <row r="18025" spans="1:3" x14ac:dyDescent="0.3">
      <c r="A18025" s="14"/>
      <c r="B18025" s="30"/>
      <c r="C18025" s="30"/>
    </row>
    <row r="18026" spans="1:3" x14ac:dyDescent="0.3">
      <c r="A18026" s="14"/>
      <c r="B18026" s="30"/>
      <c r="C18026" s="30"/>
    </row>
    <row r="18027" spans="1:3" x14ac:dyDescent="0.3">
      <c r="A18027" s="14"/>
      <c r="B18027" s="30"/>
      <c r="C18027" s="30"/>
    </row>
    <row r="18028" spans="1:3" x14ac:dyDescent="0.3">
      <c r="A18028" s="14"/>
      <c r="B18028" s="30"/>
      <c r="C18028" s="30"/>
    </row>
    <row r="18029" spans="1:3" x14ac:dyDescent="0.3">
      <c r="A18029" s="14"/>
      <c r="B18029" s="30"/>
      <c r="C18029" s="30"/>
    </row>
    <row r="18030" spans="1:3" x14ac:dyDescent="0.3">
      <c r="A18030" s="14"/>
      <c r="B18030" s="30"/>
      <c r="C18030" s="30"/>
    </row>
    <row r="18031" spans="1:3" x14ac:dyDescent="0.3">
      <c r="A18031" s="14"/>
      <c r="B18031" s="30"/>
      <c r="C18031" s="30"/>
    </row>
    <row r="18032" spans="1:3" x14ac:dyDescent="0.3">
      <c r="A18032" s="14"/>
      <c r="B18032" s="30"/>
      <c r="C18032" s="30"/>
    </row>
    <row r="18033" spans="1:3" x14ac:dyDescent="0.3">
      <c r="A18033" s="14"/>
      <c r="B18033" s="30"/>
      <c r="C18033" s="30"/>
    </row>
    <row r="18034" spans="1:3" x14ac:dyDescent="0.3">
      <c r="A18034" s="14"/>
      <c r="B18034" s="30"/>
      <c r="C18034" s="30"/>
    </row>
    <row r="18035" spans="1:3" x14ac:dyDescent="0.3">
      <c r="A18035" s="14"/>
      <c r="B18035" s="30"/>
      <c r="C18035" s="30"/>
    </row>
    <row r="18036" spans="1:3" x14ac:dyDescent="0.3">
      <c r="A18036" s="14"/>
      <c r="B18036" s="30"/>
      <c r="C18036" s="30"/>
    </row>
    <row r="18037" spans="1:3" x14ac:dyDescent="0.3">
      <c r="A18037" s="14"/>
      <c r="B18037" s="30"/>
      <c r="C18037" s="30"/>
    </row>
    <row r="18038" spans="1:3" x14ac:dyDescent="0.3">
      <c r="A18038" s="14"/>
      <c r="B18038" s="30"/>
      <c r="C18038" s="30"/>
    </row>
    <row r="18039" spans="1:3" x14ac:dyDescent="0.3">
      <c r="A18039" s="14"/>
      <c r="B18039" s="30"/>
      <c r="C18039" s="30"/>
    </row>
    <row r="18040" spans="1:3" x14ac:dyDescent="0.3">
      <c r="A18040" s="14"/>
      <c r="B18040" s="30"/>
      <c r="C18040" s="30"/>
    </row>
    <row r="18041" spans="1:3" x14ac:dyDescent="0.3">
      <c r="A18041" s="14"/>
      <c r="B18041" s="30"/>
      <c r="C18041" s="30"/>
    </row>
    <row r="18042" spans="1:3" x14ac:dyDescent="0.3">
      <c r="A18042" s="14"/>
      <c r="B18042" s="30"/>
      <c r="C18042" s="30"/>
    </row>
    <row r="18043" spans="1:3" x14ac:dyDescent="0.3">
      <c r="A18043" s="14"/>
      <c r="B18043" s="30"/>
      <c r="C18043" s="30"/>
    </row>
    <row r="18044" spans="1:3" x14ac:dyDescent="0.3">
      <c r="A18044" s="14"/>
      <c r="B18044" s="30"/>
      <c r="C18044" s="30"/>
    </row>
    <row r="18045" spans="1:3" x14ac:dyDescent="0.3">
      <c r="A18045" s="14"/>
      <c r="B18045" s="30"/>
      <c r="C18045" s="30"/>
    </row>
    <row r="18046" spans="1:3" x14ac:dyDescent="0.3">
      <c r="A18046" s="14"/>
      <c r="B18046" s="30"/>
      <c r="C18046" s="30"/>
    </row>
    <row r="18047" spans="1:3" x14ac:dyDescent="0.3">
      <c r="A18047" s="14"/>
      <c r="B18047" s="30"/>
      <c r="C18047" s="30"/>
    </row>
    <row r="18048" spans="1:3" x14ac:dyDescent="0.3">
      <c r="A18048" s="14"/>
      <c r="B18048" s="30"/>
      <c r="C18048" s="30"/>
    </row>
    <row r="18049" spans="1:3" x14ac:dyDescent="0.3">
      <c r="A18049" s="14"/>
      <c r="B18049" s="30"/>
      <c r="C18049" s="30"/>
    </row>
    <row r="18050" spans="1:3" x14ac:dyDescent="0.3">
      <c r="A18050" s="14"/>
      <c r="B18050" s="30"/>
      <c r="C18050" s="30"/>
    </row>
    <row r="18051" spans="1:3" x14ac:dyDescent="0.3">
      <c r="A18051" s="14"/>
      <c r="B18051" s="30"/>
      <c r="C18051" s="30"/>
    </row>
    <row r="18052" spans="1:3" x14ac:dyDescent="0.3">
      <c r="A18052" s="14"/>
      <c r="B18052" s="30"/>
      <c r="C18052" s="30"/>
    </row>
    <row r="18053" spans="1:3" x14ac:dyDescent="0.3">
      <c r="A18053" s="14"/>
      <c r="B18053" s="30"/>
      <c r="C18053" s="30"/>
    </row>
    <row r="18054" spans="1:3" x14ac:dyDescent="0.3">
      <c r="A18054" s="14"/>
      <c r="B18054" s="30"/>
      <c r="C18054" s="30"/>
    </row>
    <row r="18055" spans="1:3" x14ac:dyDescent="0.3">
      <c r="A18055" s="14"/>
      <c r="B18055" s="30"/>
      <c r="C18055" s="30"/>
    </row>
    <row r="18056" spans="1:3" x14ac:dyDescent="0.3">
      <c r="A18056" s="14"/>
      <c r="B18056" s="30"/>
      <c r="C18056" s="30"/>
    </row>
    <row r="18057" spans="1:3" x14ac:dyDescent="0.3">
      <c r="A18057" s="14"/>
      <c r="B18057" s="30"/>
      <c r="C18057" s="30"/>
    </row>
    <row r="18058" spans="1:3" x14ac:dyDescent="0.3">
      <c r="A18058" s="14"/>
      <c r="B18058" s="30"/>
      <c r="C18058" s="30"/>
    </row>
    <row r="18059" spans="1:3" x14ac:dyDescent="0.3">
      <c r="A18059" s="14"/>
      <c r="B18059" s="30"/>
      <c r="C18059" s="30"/>
    </row>
    <row r="18060" spans="1:3" x14ac:dyDescent="0.3">
      <c r="A18060" s="14"/>
      <c r="B18060" s="30"/>
      <c r="C18060" s="30"/>
    </row>
    <row r="18061" spans="1:3" x14ac:dyDescent="0.3">
      <c r="A18061" s="14"/>
      <c r="B18061" s="30"/>
      <c r="C18061" s="30"/>
    </row>
    <row r="18062" spans="1:3" x14ac:dyDescent="0.3">
      <c r="A18062" s="14"/>
      <c r="B18062" s="30"/>
      <c r="C18062" s="30"/>
    </row>
    <row r="18063" spans="1:3" x14ac:dyDescent="0.3">
      <c r="A18063" s="14"/>
      <c r="B18063" s="30"/>
      <c r="C18063" s="30"/>
    </row>
    <row r="18064" spans="1:3" x14ac:dyDescent="0.3">
      <c r="A18064" s="14"/>
      <c r="B18064" s="30"/>
      <c r="C18064" s="30"/>
    </row>
    <row r="18065" spans="1:3" x14ac:dyDescent="0.3">
      <c r="A18065" s="14"/>
      <c r="B18065" s="30"/>
      <c r="C18065" s="30"/>
    </row>
    <row r="18066" spans="1:3" x14ac:dyDescent="0.3">
      <c r="A18066" s="14"/>
      <c r="B18066" s="30"/>
      <c r="C18066" s="30"/>
    </row>
    <row r="18067" spans="1:3" x14ac:dyDescent="0.3">
      <c r="A18067" s="14"/>
      <c r="B18067" s="30"/>
      <c r="C18067" s="30"/>
    </row>
    <row r="18068" spans="1:3" x14ac:dyDescent="0.3">
      <c r="A18068" s="14"/>
      <c r="B18068" s="30"/>
      <c r="C18068" s="30"/>
    </row>
    <row r="18069" spans="1:3" x14ac:dyDescent="0.3">
      <c r="A18069" s="14"/>
      <c r="B18069" s="30"/>
      <c r="C18069" s="30"/>
    </row>
    <row r="18070" spans="1:3" x14ac:dyDescent="0.3">
      <c r="A18070" s="14"/>
      <c r="B18070" s="30"/>
      <c r="C18070" s="30"/>
    </row>
    <row r="18071" spans="1:3" x14ac:dyDescent="0.3">
      <c r="A18071" s="14"/>
      <c r="B18071" s="30"/>
      <c r="C18071" s="30"/>
    </row>
    <row r="18072" spans="1:3" x14ac:dyDescent="0.3">
      <c r="A18072" s="14"/>
      <c r="B18072" s="30"/>
      <c r="C18072" s="30"/>
    </row>
    <row r="18073" spans="1:3" x14ac:dyDescent="0.3">
      <c r="A18073" s="14"/>
      <c r="B18073" s="30"/>
      <c r="C18073" s="30"/>
    </row>
    <row r="18074" spans="1:3" x14ac:dyDescent="0.3">
      <c r="A18074" s="14"/>
      <c r="B18074" s="30"/>
      <c r="C18074" s="30"/>
    </row>
    <row r="18075" spans="1:3" x14ac:dyDescent="0.3">
      <c r="A18075" s="14"/>
      <c r="B18075" s="30"/>
      <c r="C18075" s="30"/>
    </row>
    <row r="18076" spans="1:3" x14ac:dyDescent="0.3">
      <c r="A18076" s="14"/>
      <c r="B18076" s="30"/>
      <c r="C18076" s="30"/>
    </row>
    <row r="18077" spans="1:3" x14ac:dyDescent="0.3">
      <c r="A18077" s="14"/>
      <c r="B18077" s="30"/>
      <c r="C18077" s="30"/>
    </row>
    <row r="18078" spans="1:3" x14ac:dyDescent="0.3">
      <c r="A18078" s="14"/>
      <c r="B18078" s="30"/>
      <c r="C18078" s="30"/>
    </row>
    <row r="18079" spans="1:3" x14ac:dyDescent="0.3">
      <c r="A18079" s="14"/>
      <c r="B18079" s="30"/>
      <c r="C18079" s="30"/>
    </row>
    <row r="18080" spans="1:3" x14ac:dyDescent="0.3">
      <c r="A18080" s="14"/>
      <c r="B18080" s="30"/>
      <c r="C18080" s="30"/>
    </row>
    <row r="18081" spans="1:3" x14ac:dyDescent="0.3">
      <c r="A18081" s="14"/>
      <c r="B18081" s="30"/>
      <c r="C18081" s="30"/>
    </row>
    <row r="18082" spans="1:3" x14ac:dyDescent="0.3">
      <c r="A18082" s="14"/>
      <c r="B18082" s="30"/>
      <c r="C18082" s="30"/>
    </row>
    <row r="18083" spans="1:3" x14ac:dyDescent="0.3">
      <c r="A18083" s="14"/>
      <c r="B18083" s="30"/>
      <c r="C18083" s="30"/>
    </row>
    <row r="18084" spans="1:3" x14ac:dyDescent="0.3">
      <c r="A18084" s="14"/>
      <c r="B18084" s="30"/>
      <c r="C18084" s="30"/>
    </row>
    <row r="18085" spans="1:3" x14ac:dyDescent="0.3">
      <c r="A18085" s="14"/>
      <c r="B18085" s="30"/>
      <c r="C18085" s="30"/>
    </row>
    <row r="18086" spans="1:3" x14ac:dyDescent="0.3">
      <c r="A18086" s="14"/>
      <c r="B18086" s="30"/>
      <c r="C18086" s="30"/>
    </row>
    <row r="18087" spans="1:3" x14ac:dyDescent="0.3">
      <c r="A18087" s="14"/>
      <c r="B18087" s="30"/>
      <c r="C18087" s="30"/>
    </row>
    <row r="18088" spans="1:3" x14ac:dyDescent="0.3">
      <c r="A18088" s="14"/>
      <c r="B18088" s="30"/>
      <c r="C18088" s="30"/>
    </row>
    <row r="18089" spans="1:3" x14ac:dyDescent="0.3">
      <c r="A18089" s="14"/>
      <c r="B18089" s="30"/>
      <c r="C18089" s="30"/>
    </row>
    <row r="18090" spans="1:3" x14ac:dyDescent="0.3">
      <c r="A18090" s="14"/>
      <c r="B18090" s="30"/>
      <c r="C18090" s="30"/>
    </row>
    <row r="18091" spans="1:3" x14ac:dyDescent="0.3">
      <c r="A18091" s="14"/>
      <c r="B18091" s="30"/>
      <c r="C18091" s="30"/>
    </row>
    <row r="18092" spans="1:3" x14ac:dyDescent="0.3">
      <c r="A18092" s="14"/>
      <c r="B18092" s="30"/>
      <c r="C18092" s="30"/>
    </row>
    <row r="18093" spans="1:3" x14ac:dyDescent="0.3">
      <c r="A18093" s="14"/>
      <c r="B18093" s="30"/>
      <c r="C18093" s="30"/>
    </row>
    <row r="18094" spans="1:3" x14ac:dyDescent="0.3">
      <c r="A18094" s="14"/>
      <c r="B18094" s="30"/>
      <c r="C18094" s="30"/>
    </row>
    <row r="18095" spans="1:3" x14ac:dyDescent="0.3">
      <c r="A18095" s="14"/>
      <c r="B18095" s="30"/>
      <c r="C18095" s="30"/>
    </row>
    <row r="18096" spans="1:3" x14ac:dyDescent="0.3">
      <c r="A18096" s="14"/>
      <c r="B18096" s="30"/>
      <c r="C18096" s="30"/>
    </row>
    <row r="18097" spans="1:3" x14ac:dyDescent="0.3">
      <c r="A18097" s="14"/>
      <c r="B18097" s="30"/>
      <c r="C18097" s="30"/>
    </row>
    <row r="18098" spans="1:3" x14ac:dyDescent="0.3">
      <c r="A18098" s="14"/>
      <c r="B18098" s="30"/>
      <c r="C18098" s="30"/>
    </row>
    <row r="18099" spans="1:3" x14ac:dyDescent="0.3">
      <c r="A18099" s="14"/>
      <c r="B18099" s="30"/>
      <c r="C18099" s="30"/>
    </row>
    <row r="18100" spans="1:3" x14ac:dyDescent="0.3">
      <c r="A18100" s="14"/>
      <c r="B18100" s="30"/>
      <c r="C18100" s="30"/>
    </row>
    <row r="18101" spans="1:3" x14ac:dyDescent="0.3">
      <c r="A18101" s="14"/>
      <c r="B18101" s="30"/>
      <c r="C18101" s="30"/>
    </row>
    <row r="18102" spans="1:3" x14ac:dyDescent="0.3">
      <c r="A18102" s="14"/>
      <c r="B18102" s="30"/>
      <c r="C18102" s="30"/>
    </row>
    <row r="18103" spans="1:3" x14ac:dyDescent="0.3">
      <c r="A18103" s="14"/>
      <c r="B18103" s="30"/>
      <c r="C18103" s="30"/>
    </row>
    <row r="18104" spans="1:3" x14ac:dyDescent="0.3">
      <c r="A18104" s="14"/>
      <c r="B18104" s="30"/>
      <c r="C18104" s="30"/>
    </row>
    <row r="18105" spans="1:3" x14ac:dyDescent="0.3">
      <c r="A18105" s="14"/>
      <c r="B18105" s="30"/>
      <c r="C18105" s="30"/>
    </row>
    <row r="18106" spans="1:3" x14ac:dyDescent="0.3">
      <c r="A18106" s="14"/>
      <c r="B18106" s="30"/>
      <c r="C18106" s="30"/>
    </row>
    <row r="18107" spans="1:3" x14ac:dyDescent="0.3">
      <c r="A18107" s="14"/>
      <c r="B18107" s="30"/>
      <c r="C18107" s="30"/>
    </row>
    <row r="18108" spans="1:3" x14ac:dyDescent="0.3">
      <c r="A18108" s="14"/>
      <c r="B18108" s="30"/>
      <c r="C18108" s="30"/>
    </row>
    <row r="18109" spans="1:3" x14ac:dyDescent="0.3">
      <c r="A18109" s="14"/>
      <c r="B18109" s="30"/>
      <c r="C18109" s="30"/>
    </row>
    <row r="18110" spans="1:3" x14ac:dyDescent="0.3">
      <c r="A18110" s="14"/>
      <c r="B18110" s="30"/>
      <c r="C18110" s="30"/>
    </row>
    <row r="18111" spans="1:3" x14ac:dyDescent="0.3">
      <c r="A18111" s="14"/>
      <c r="B18111" s="30"/>
      <c r="C18111" s="30"/>
    </row>
    <row r="18112" spans="1:3" x14ac:dyDescent="0.3">
      <c r="A18112" s="14"/>
      <c r="B18112" s="30"/>
      <c r="C18112" s="30"/>
    </row>
    <row r="18113" spans="1:3" x14ac:dyDescent="0.3">
      <c r="A18113" s="14"/>
      <c r="B18113" s="30"/>
      <c r="C18113" s="30"/>
    </row>
    <row r="18114" spans="1:3" x14ac:dyDescent="0.3">
      <c r="A18114" s="14"/>
      <c r="B18114" s="30"/>
      <c r="C18114" s="30"/>
    </row>
    <row r="18115" spans="1:3" x14ac:dyDescent="0.3">
      <c r="A18115" s="14"/>
      <c r="B18115" s="30"/>
      <c r="C18115" s="30"/>
    </row>
    <row r="18116" spans="1:3" x14ac:dyDescent="0.3">
      <c r="A18116" s="14"/>
      <c r="B18116" s="30"/>
      <c r="C18116" s="30"/>
    </row>
    <row r="18117" spans="1:3" x14ac:dyDescent="0.3">
      <c r="A18117" s="14"/>
      <c r="B18117" s="30"/>
      <c r="C18117" s="30"/>
    </row>
    <row r="18118" spans="1:3" x14ac:dyDescent="0.3">
      <c r="A18118" s="14"/>
      <c r="B18118" s="30"/>
      <c r="C18118" s="30"/>
    </row>
    <row r="18119" spans="1:3" x14ac:dyDescent="0.3">
      <c r="A18119" s="14"/>
      <c r="B18119" s="30"/>
      <c r="C18119" s="30"/>
    </row>
    <row r="18120" spans="1:3" x14ac:dyDescent="0.3">
      <c r="A18120" s="14"/>
      <c r="B18120" s="30"/>
      <c r="C18120" s="30"/>
    </row>
    <row r="18121" spans="1:3" x14ac:dyDescent="0.3">
      <c r="A18121" s="14"/>
      <c r="B18121" s="30"/>
      <c r="C18121" s="30"/>
    </row>
    <row r="18122" spans="1:3" x14ac:dyDescent="0.3">
      <c r="A18122" s="14"/>
      <c r="B18122" s="30"/>
      <c r="C18122" s="30"/>
    </row>
    <row r="18123" spans="1:3" x14ac:dyDescent="0.3">
      <c r="A18123" s="14"/>
      <c r="B18123" s="30"/>
      <c r="C18123" s="30"/>
    </row>
    <row r="18124" spans="1:3" x14ac:dyDescent="0.3">
      <c r="A18124" s="14"/>
      <c r="B18124" s="30"/>
      <c r="C18124" s="30"/>
    </row>
    <row r="18125" spans="1:3" x14ac:dyDescent="0.3">
      <c r="A18125" s="14"/>
      <c r="B18125" s="30"/>
      <c r="C18125" s="30"/>
    </row>
    <row r="18126" spans="1:3" x14ac:dyDescent="0.3">
      <c r="A18126" s="14"/>
      <c r="B18126" s="30"/>
      <c r="C18126" s="30"/>
    </row>
    <row r="18127" spans="1:3" x14ac:dyDescent="0.3">
      <c r="A18127" s="14"/>
      <c r="B18127" s="30"/>
      <c r="C18127" s="30"/>
    </row>
    <row r="18128" spans="1:3" x14ac:dyDescent="0.3">
      <c r="A18128" s="14"/>
      <c r="B18128" s="30"/>
      <c r="C18128" s="30"/>
    </row>
    <row r="18129" spans="1:3" x14ac:dyDescent="0.3">
      <c r="A18129" s="14"/>
      <c r="B18129" s="30"/>
      <c r="C18129" s="30"/>
    </row>
    <row r="18130" spans="1:3" x14ac:dyDescent="0.3">
      <c r="A18130" s="14"/>
      <c r="B18130" s="30"/>
      <c r="C18130" s="30"/>
    </row>
    <row r="18131" spans="1:3" x14ac:dyDescent="0.3">
      <c r="A18131" s="14"/>
      <c r="B18131" s="30"/>
      <c r="C18131" s="30"/>
    </row>
    <row r="18132" spans="1:3" x14ac:dyDescent="0.3">
      <c r="A18132" s="14"/>
      <c r="B18132" s="30"/>
      <c r="C18132" s="30"/>
    </row>
    <row r="18133" spans="1:3" x14ac:dyDescent="0.3">
      <c r="A18133" s="14"/>
      <c r="B18133" s="30"/>
      <c r="C18133" s="30"/>
    </row>
    <row r="18134" spans="1:3" x14ac:dyDescent="0.3">
      <c r="A18134" s="14"/>
      <c r="B18134" s="30"/>
      <c r="C18134" s="30"/>
    </row>
    <row r="18135" spans="1:3" x14ac:dyDescent="0.3">
      <c r="A18135" s="14"/>
      <c r="B18135" s="30"/>
      <c r="C18135" s="30"/>
    </row>
    <row r="18136" spans="1:3" x14ac:dyDescent="0.3">
      <c r="A18136" s="14"/>
      <c r="B18136" s="30"/>
      <c r="C18136" s="30"/>
    </row>
    <row r="18137" spans="1:3" x14ac:dyDescent="0.3">
      <c r="A18137" s="14"/>
      <c r="B18137" s="30"/>
      <c r="C18137" s="30"/>
    </row>
    <row r="18138" spans="1:3" x14ac:dyDescent="0.3">
      <c r="A18138" s="14"/>
      <c r="B18138" s="30"/>
      <c r="C18138" s="30"/>
    </row>
    <row r="18139" spans="1:3" x14ac:dyDescent="0.3">
      <c r="A18139" s="14"/>
      <c r="B18139" s="30"/>
      <c r="C18139" s="30"/>
    </row>
    <row r="18140" spans="1:3" x14ac:dyDescent="0.3">
      <c r="A18140" s="14"/>
      <c r="B18140" s="30"/>
      <c r="C18140" s="30"/>
    </row>
    <row r="18141" spans="1:3" x14ac:dyDescent="0.3">
      <c r="A18141" s="14"/>
      <c r="B18141" s="30"/>
      <c r="C18141" s="30"/>
    </row>
    <row r="18142" spans="1:3" x14ac:dyDescent="0.3">
      <c r="A18142" s="14"/>
      <c r="B18142" s="30"/>
      <c r="C18142" s="30"/>
    </row>
    <row r="18143" spans="1:3" x14ac:dyDescent="0.3">
      <c r="A18143" s="14"/>
      <c r="B18143" s="30"/>
      <c r="C18143" s="30"/>
    </row>
    <row r="18144" spans="1:3" x14ac:dyDescent="0.3">
      <c r="A18144" s="14"/>
      <c r="B18144" s="30"/>
      <c r="C18144" s="30"/>
    </row>
    <row r="18145" spans="1:3" x14ac:dyDescent="0.3">
      <c r="A18145" s="14"/>
      <c r="B18145" s="30"/>
      <c r="C18145" s="30"/>
    </row>
    <row r="18146" spans="1:3" x14ac:dyDescent="0.3">
      <c r="A18146" s="14"/>
      <c r="B18146" s="30"/>
      <c r="C18146" s="30"/>
    </row>
    <row r="18147" spans="1:3" x14ac:dyDescent="0.3">
      <c r="A18147" s="14"/>
      <c r="B18147" s="30"/>
      <c r="C18147" s="30"/>
    </row>
    <row r="18148" spans="1:3" x14ac:dyDescent="0.3">
      <c r="A18148" s="14"/>
      <c r="B18148" s="30"/>
      <c r="C18148" s="30"/>
    </row>
    <row r="18149" spans="1:3" x14ac:dyDescent="0.3">
      <c r="A18149" s="14"/>
      <c r="B18149" s="30"/>
      <c r="C18149" s="30"/>
    </row>
    <row r="18150" spans="1:3" x14ac:dyDescent="0.3">
      <c r="A18150" s="14"/>
      <c r="B18150" s="30"/>
      <c r="C18150" s="30"/>
    </row>
    <row r="18151" spans="1:3" x14ac:dyDescent="0.3">
      <c r="A18151" s="14"/>
      <c r="B18151" s="30"/>
      <c r="C18151" s="30"/>
    </row>
    <row r="18152" spans="1:3" x14ac:dyDescent="0.3">
      <c r="A18152" s="14"/>
      <c r="B18152" s="30"/>
      <c r="C18152" s="30"/>
    </row>
    <row r="18153" spans="1:3" x14ac:dyDescent="0.3">
      <c r="A18153" s="14"/>
      <c r="B18153" s="30"/>
      <c r="C18153" s="30"/>
    </row>
    <row r="18154" spans="1:3" x14ac:dyDescent="0.3">
      <c r="A18154" s="14"/>
      <c r="B18154" s="30"/>
      <c r="C18154" s="30"/>
    </row>
    <row r="18155" spans="1:3" x14ac:dyDescent="0.3">
      <c r="A18155" s="14"/>
      <c r="B18155" s="30"/>
      <c r="C18155" s="30"/>
    </row>
    <row r="18156" spans="1:3" x14ac:dyDescent="0.3">
      <c r="A18156" s="14"/>
      <c r="B18156" s="30"/>
      <c r="C18156" s="30"/>
    </row>
    <row r="18157" spans="1:3" x14ac:dyDescent="0.3">
      <c r="A18157" s="14"/>
      <c r="B18157" s="30"/>
      <c r="C18157" s="30"/>
    </row>
    <row r="18158" spans="1:3" x14ac:dyDescent="0.3">
      <c r="A18158" s="14"/>
      <c r="B18158" s="30"/>
      <c r="C18158" s="30"/>
    </row>
    <row r="18159" spans="1:3" x14ac:dyDescent="0.3">
      <c r="A18159" s="14"/>
      <c r="B18159" s="30"/>
      <c r="C18159" s="30"/>
    </row>
    <row r="18160" spans="1:3" x14ac:dyDescent="0.3">
      <c r="A18160" s="14"/>
      <c r="B18160" s="30"/>
      <c r="C18160" s="30"/>
    </row>
    <row r="18161" spans="1:3" x14ac:dyDescent="0.3">
      <c r="A18161" s="14"/>
      <c r="B18161" s="30"/>
      <c r="C18161" s="30"/>
    </row>
    <row r="18162" spans="1:3" x14ac:dyDescent="0.3">
      <c r="A18162" s="14"/>
      <c r="B18162" s="30"/>
      <c r="C18162" s="30"/>
    </row>
    <row r="18163" spans="1:3" x14ac:dyDescent="0.3">
      <c r="A18163" s="14"/>
      <c r="B18163" s="30"/>
      <c r="C18163" s="30"/>
    </row>
    <row r="18164" spans="1:3" x14ac:dyDescent="0.3">
      <c r="A18164" s="14"/>
      <c r="B18164" s="30"/>
      <c r="C18164" s="30"/>
    </row>
    <row r="18165" spans="1:3" x14ac:dyDescent="0.3">
      <c r="A18165" s="14"/>
      <c r="B18165" s="30"/>
      <c r="C18165" s="30"/>
    </row>
    <row r="18166" spans="1:3" x14ac:dyDescent="0.3">
      <c r="A18166" s="14"/>
      <c r="B18166" s="30"/>
      <c r="C18166" s="30"/>
    </row>
    <row r="18167" spans="1:3" x14ac:dyDescent="0.3">
      <c r="A18167" s="14"/>
      <c r="B18167" s="30"/>
      <c r="C18167" s="30"/>
    </row>
    <row r="18168" spans="1:3" x14ac:dyDescent="0.3">
      <c r="A18168" s="14"/>
      <c r="B18168" s="30"/>
      <c r="C18168" s="30"/>
    </row>
    <row r="18169" spans="1:3" x14ac:dyDescent="0.3">
      <c r="A18169" s="14"/>
      <c r="B18169" s="30"/>
      <c r="C18169" s="30"/>
    </row>
    <row r="18170" spans="1:3" x14ac:dyDescent="0.3">
      <c r="A18170" s="14"/>
      <c r="B18170" s="30"/>
      <c r="C18170" s="30"/>
    </row>
    <row r="18171" spans="1:3" x14ac:dyDescent="0.3">
      <c r="A18171" s="14"/>
      <c r="B18171" s="30"/>
      <c r="C18171" s="30"/>
    </row>
    <row r="18172" spans="1:3" x14ac:dyDescent="0.3">
      <c r="A18172" s="14"/>
      <c r="B18172" s="30"/>
      <c r="C18172" s="30"/>
    </row>
    <row r="18173" spans="1:3" x14ac:dyDescent="0.3">
      <c r="A18173" s="14"/>
      <c r="B18173" s="30"/>
      <c r="C18173" s="30"/>
    </row>
    <row r="18174" spans="1:3" x14ac:dyDescent="0.3">
      <c r="A18174" s="14"/>
      <c r="B18174" s="30"/>
      <c r="C18174" s="30"/>
    </row>
    <row r="18175" spans="1:3" x14ac:dyDescent="0.3">
      <c r="A18175" s="14"/>
      <c r="B18175" s="30"/>
      <c r="C18175" s="30"/>
    </row>
    <row r="18176" spans="1:3" x14ac:dyDescent="0.3">
      <c r="A18176" s="14"/>
      <c r="B18176" s="30"/>
      <c r="C18176" s="30"/>
    </row>
    <row r="18177" spans="1:3" x14ac:dyDescent="0.3">
      <c r="A18177" s="14"/>
      <c r="B18177" s="30"/>
      <c r="C18177" s="30"/>
    </row>
    <row r="18178" spans="1:3" x14ac:dyDescent="0.3">
      <c r="A18178" s="14"/>
      <c r="B18178" s="30"/>
      <c r="C18178" s="30"/>
    </row>
    <row r="18179" spans="1:3" x14ac:dyDescent="0.3">
      <c r="A18179" s="14"/>
      <c r="B18179" s="30"/>
      <c r="C18179" s="30"/>
    </row>
    <row r="18180" spans="1:3" x14ac:dyDescent="0.3">
      <c r="A18180" s="14"/>
      <c r="B18180" s="30"/>
      <c r="C18180" s="30"/>
    </row>
    <row r="18181" spans="1:3" x14ac:dyDescent="0.3">
      <c r="A18181" s="14"/>
      <c r="B18181" s="30"/>
      <c r="C18181" s="30"/>
    </row>
    <row r="18182" spans="1:3" x14ac:dyDescent="0.3">
      <c r="A18182" s="14"/>
      <c r="B18182" s="30"/>
      <c r="C18182" s="30"/>
    </row>
    <row r="18183" spans="1:3" x14ac:dyDescent="0.3">
      <c r="A18183" s="14"/>
      <c r="B18183" s="30"/>
      <c r="C18183" s="30"/>
    </row>
    <row r="18184" spans="1:3" x14ac:dyDescent="0.3">
      <c r="A18184" s="14"/>
      <c r="B18184" s="30"/>
      <c r="C18184" s="30"/>
    </row>
    <row r="18185" spans="1:3" x14ac:dyDescent="0.3">
      <c r="A18185" s="14"/>
      <c r="B18185" s="30"/>
      <c r="C18185" s="30"/>
    </row>
    <row r="18186" spans="1:3" x14ac:dyDescent="0.3">
      <c r="A18186" s="14"/>
      <c r="B18186" s="30"/>
      <c r="C18186" s="30"/>
    </row>
    <row r="18187" spans="1:3" x14ac:dyDescent="0.3">
      <c r="A18187" s="14"/>
      <c r="B18187" s="30"/>
      <c r="C18187" s="30"/>
    </row>
    <row r="18188" spans="1:3" x14ac:dyDescent="0.3">
      <c r="A18188" s="14"/>
      <c r="B18188" s="30"/>
      <c r="C18188" s="30"/>
    </row>
    <row r="18189" spans="1:3" x14ac:dyDescent="0.3">
      <c r="A18189" s="14"/>
      <c r="B18189" s="30"/>
      <c r="C18189" s="30"/>
    </row>
    <row r="18190" spans="1:3" x14ac:dyDescent="0.3">
      <c r="A18190" s="14"/>
      <c r="B18190" s="30"/>
      <c r="C18190" s="30"/>
    </row>
    <row r="18191" spans="1:3" x14ac:dyDescent="0.3">
      <c r="A18191" s="14"/>
      <c r="B18191" s="30"/>
      <c r="C18191" s="30"/>
    </row>
    <row r="18192" spans="1:3" x14ac:dyDescent="0.3">
      <c r="A18192" s="14"/>
      <c r="B18192" s="30"/>
      <c r="C18192" s="30"/>
    </row>
    <row r="18193" spans="1:3" x14ac:dyDescent="0.3">
      <c r="A18193" s="14"/>
      <c r="B18193" s="30"/>
      <c r="C18193" s="30"/>
    </row>
    <row r="18194" spans="1:3" x14ac:dyDescent="0.3">
      <c r="A18194" s="14"/>
      <c r="B18194" s="30"/>
      <c r="C18194" s="30"/>
    </row>
    <row r="18195" spans="1:3" x14ac:dyDescent="0.3">
      <c r="A18195" s="14"/>
      <c r="B18195" s="30"/>
      <c r="C18195" s="30"/>
    </row>
    <row r="18196" spans="1:3" x14ac:dyDescent="0.3">
      <c r="A18196" s="14"/>
      <c r="B18196" s="30"/>
      <c r="C18196" s="30"/>
    </row>
    <row r="18197" spans="1:3" x14ac:dyDescent="0.3">
      <c r="A18197" s="14"/>
      <c r="B18197" s="30"/>
      <c r="C18197" s="30"/>
    </row>
    <row r="18198" spans="1:3" x14ac:dyDescent="0.3">
      <c r="A18198" s="14"/>
      <c r="B18198" s="30"/>
      <c r="C18198" s="30"/>
    </row>
    <row r="18199" spans="1:3" x14ac:dyDescent="0.3">
      <c r="A18199" s="14"/>
      <c r="B18199" s="30"/>
      <c r="C18199" s="30"/>
    </row>
    <row r="18200" spans="1:3" x14ac:dyDescent="0.3">
      <c r="A18200" s="14"/>
      <c r="B18200" s="30"/>
      <c r="C18200" s="30"/>
    </row>
    <row r="18201" spans="1:3" x14ac:dyDescent="0.3">
      <c r="A18201" s="14"/>
      <c r="B18201" s="30"/>
      <c r="C18201" s="30"/>
    </row>
    <row r="18202" spans="1:3" x14ac:dyDescent="0.3">
      <c r="A18202" s="14"/>
      <c r="B18202" s="30"/>
      <c r="C18202" s="30"/>
    </row>
    <row r="18203" spans="1:3" x14ac:dyDescent="0.3">
      <c r="A18203" s="14"/>
      <c r="B18203" s="30"/>
      <c r="C18203" s="30"/>
    </row>
    <row r="18204" spans="1:3" x14ac:dyDescent="0.3">
      <c r="A18204" s="14"/>
      <c r="B18204" s="30"/>
      <c r="C18204" s="30"/>
    </row>
    <row r="18205" spans="1:3" x14ac:dyDescent="0.3">
      <c r="A18205" s="14"/>
      <c r="B18205" s="30"/>
      <c r="C18205" s="30"/>
    </row>
    <row r="18206" spans="1:3" x14ac:dyDescent="0.3">
      <c r="A18206" s="14"/>
      <c r="B18206" s="30"/>
      <c r="C18206" s="30"/>
    </row>
    <row r="18207" spans="1:3" x14ac:dyDescent="0.3">
      <c r="A18207" s="14"/>
      <c r="B18207" s="30"/>
      <c r="C18207" s="30"/>
    </row>
    <row r="18208" spans="1:3" x14ac:dyDescent="0.3">
      <c r="A18208" s="14"/>
      <c r="B18208" s="30"/>
      <c r="C18208" s="30"/>
    </row>
    <row r="18209" spans="1:3" x14ac:dyDescent="0.3">
      <c r="A18209" s="14"/>
      <c r="B18209" s="30"/>
      <c r="C18209" s="30"/>
    </row>
    <row r="18210" spans="1:3" x14ac:dyDescent="0.3">
      <c r="A18210" s="14"/>
      <c r="B18210" s="30"/>
      <c r="C18210" s="30"/>
    </row>
    <row r="18211" spans="1:3" x14ac:dyDescent="0.3">
      <c r="A18211" s="14"/>
      <c r="B18211" s="30"/>
      <c r="C18211" s="30"/>
    </row>
    <row r="18212" spans="1:3" x14ac:dyDescent="0.3">
      <c r="A18212" s="14"/>
      <c r="B18212" s="30"/>
      <c r="C18212" s="30"/>
    </row>
    <row r="18213" spans="1:3" x14ac:dyDescent="0.3">
      <c r="A18213" s="14"/>
      <c r="B18213" s="30"/>
      <c r="C18213" s="30"/>
    </row>
    <row r="18214" spans="1:3" x14ac:dyDescent="0.3">
      <c r="A18214" s="14"/>
      <c r="B18214" s="30"/>
      <c r="C18214" s="30"/>
    </row>
    <row r="18215" spans="1:3" x14ac:dyDescent="0.3">
      <c r="A18215" s="14"/>
      <c r="B18215" s="30"/>
      <c r="C18215" s="30"/>
    </row>
    <row r="18216" spans="1:3" x14ac:dyDescent="0.3">
      <c r="A18216" s="14"/>
      <c r="B18216" s="30"/>
      <c r="C18216" s="30"/>
    </row>
    <row r="18217" spans="1:3" x14ac:dyDescent="0.3">
      <c r="A18217" s="14"/>
      <c r="B18217" s="30"/>
      <c r="C18217" s="30"/>
    </row>
    <row r="18218" spans="1:3" x14ac:dyDescent="0.3">
      <c r="A18218" s="14"/>
      <c r="B18218" s="30"/>
      <c r="C18218" s="30"/>
    </row>
    <row r="18219" spans="1:3" x14ac:dyDescent="0.3">
      <c r="A18219" s="14"/>
      <c r="B18219" s="30"/>
      <c r="C18219" s="30"/>
    </row>
    <row r="18220" spans="1:3" x14ac:dyDescent="0.3">
      <c r="A18220" s="14"/>
      <c r="B18220" s="30"/>
      <c r="C18220" s="30"/>
    </row>
    <row r="18221" spans="1:3" x14ac:dyDescent="0.3">
      <c r="A18221" s="14"/>
      <c r="B18221" s="30"/>
      <c r="C18221" s="30"/>
    </row>
    <row r="18222" spans="1:3" x14ac:dyDescent="0.3">
      <c r="A18222" s="14"/>
      <c r="B18222" s="30"/>
      <c r="C18222" s="30"/>
    </row>
    <row r="18223" spans="1:3" x14ac:dyDescent="0.3">
      <c r="A18223" s="14"/>
      <c r="B18223" s="30"/>
      <c r="C18223" s="30"/>
    </row>
    <row r="18224" spans="1:3" x14ac:dyDescent="0.3">
      <c r="A18224" s="14"/>
      <c r="B18224" s="30"/>
      <c r="C18224" s="30"/>
    </row>
    <row r="18225" spans="1:3" x14ac:dyDescent="0.3">
      <c r="A18225" s="14"/>
      <c r="B18225" s="30"/>
      <c r="C18225" s="30"/>
    </row>
    <row r="18226" spans="1:3" x14ac:dyDescent="0.3">
      <c r="A18226" s="14"/>
      <c r="B18226" s="30"/>
      <c r="C18226" s="30"/>
    </row>
    <row r="18227" spans="1:3" x14ac:dyDescent="0.3">
      <c r="A18227" s="14"/>
      <c r="B18227" s="30"/>
      <c r="C18227" s="30"/>
    </row>
    <row r="18228" spans="1:3" x14ac:dyDescent="0.3">
      <c r="A18228" s="14"/>
      <c r="B18228" s="30"/>
      <c r="C18228" s="30"/>
    </row>
    <row r="18229" spans="1:3" x14ac:dyDescent="0.3">
      <c r="A18229" s="14"/>
      <c r="B18229" s="30"/>
      <c r="C18229" s="30"/>
    </row>
    <row r="18230" spans="1:3" x14ac:dyDescent="0.3">
      <c r="A18230" s="14"/>
      <c r="B18230" s="30"/>
      <c r="C18230" s="30"/>
    </row>
    <row r="18231" spans="1:3" x14ac:dyDescent="0.3">
      <c r="A18231" s="14"/>
      <c r="B18231" s="30"/>
      <c r="C18231" s="30"/>
    </row>
    <row r="18232" spans="1:3" x14ac:dyDescent="0.3">
      <c r="A18232" s="14"/>
      <c r="B18232" s="30"/>
      <c r="C18232" s="30"/>
    </row>
    <row r="18233" spans="1:3" x14ac:dyDescent="0.3">
      <c r="A18233" s="14"/>
      <c r="B18233" s="30"/>
      <c r="C18233" s="30"/>
    </row>
    <row r="18234" spans="1:3" x14ac:dyDescent="0.3">
      <c r="A18234" s="14"/>
      <c r="B18234" s="30"/>
      <c r="C18234" s="30"/>
    </row>
    <row r="18235" spans="1:3" x14ac:dyDescent="0.3">
      <c r="A18235" s="14"/>
      <c r="B18235" s="30"/>
      <c r="C18235" s="30"/>
    </row>
    <row r="18236" spans="1:3" x14ac:dyDescent="0.3">
      <c r="A18236" s="14"/>
      <c r="B18236" s="30"/>
      <c r="C18236" s="30"/>
    </row>
    <row r="18237" spans="1:3" x14ac:dyDescent="0.3">
      <c r="A18237" s="14"/>
      <c r="B18237" s="30"/>
      <c r="C18237" s="30"/>
    </row>
    <row r="18238" spans="1:3" x14ac:dyDescent="0.3">
      <c r="A18238" s="14"/>
      <c r="B18238" s="30"/>
      <c r="C18238" s="30"/>
    </row>
    <row r="18239" spans="1:3" x14ac:dyDescent="0.3">
      <c r="A18239" s="14"/>
      <c r="B18239" s="30"/>
      <c r="C18239" s="30"/>
    </row>
    <row r="18240" spans="1:3" x14ac:dyDescent="0.3">
      <c r="A18240" s="14"/>
      <c r="B18240" s="30"/>
      <c r="C18240" s="30"/>
    </row>
    <row r="18241" spans="1:3" x14ac:dyDescent="0.3">
      <c r="A18241" s="14"/>
      <c r="B18241" s="30"/>
      <c r="C18241" s="30"/>
    </row>
    <row r="18242" spans="1:3" x14ac:dyDescent="0.3">
      <c r="A18242" s="14"/>
      <c r="B18242" s="30"/>
      <c r="C18242" s="30"/>
    </row>
    <row r="18243" spans="1:3" x14ac:dyDescent="0.3">
      <c r="A18243" s="14"/>
      <c r="B18243" s="30"/>
      <c r="C18243" s="30"/>
    </row>
    <row r="18244" spans="1:3" x14ac:dyDescent="0.3">
      <c r="A18244" s="14"/>
      <c r="B18244" s="30"/>
      <c r="C18244" s="30"/>
    </row>
    <row r="18245" spans="1:3" x14ac:dyDescent="0.3">
      <c r="A18245" s="14"/>
      <c r="B18245" s="30"/>
      <c r="C18245" s="30"/>
    </row>
    <row r="18246" spans="1:3" x14ac:dyDescent="0.3">
      <c r="A18246" s="14"/>
      <c r="B18246" s="30"/>
      <c r="C18246" s="30"/>
    </row>
    <row r="18247" spans="1:3" x14ac:dyDescent="0.3">
      <c r="A18247" s="14"/>
      <c r="B18247" s="30"/>
      <c r="C18247" s="30"/>
    </row>
    <row r="18248" spans="1:3" x14ac:dyDescent="0.3">
      <c r="A18248" s="14"/>
      <c r="B18248" s="30"/>
      <c r="C18248" s="30"/>
    </row>
    <row r="18249" spans="1:3" x14ac:dyDescent="0.3">
      <c r="A18249" s="14"/>
      <c r="B18249" s="30"/>
      <c r="C18249" s="30"/>
    </row>
    <row r="18250" spans="1:3" x14ac:dyDescent="0.3">
      <c r="A18250" s="14"/>
      <c r="B18250" s="30"/>
      <c r="C18250" s="30"/>
    </row>
    <row r="18251" spans="1:3" x14ac:dyDescent="0.3">
      <c r="A18251" s="14"/>
      <c r="B18251" s="30"/>
      <c r="C18251" s="30"/>
    </row>
    <row r="18252" spans="1:3" x14ac:dyDescent="0.3">
      <c r="A18252" s="14"/>
      <c r="B18252" s="30"/>
      <c r="C18252" s="30"/>
    </row>
    <row r="18253" spans="1:3" x14ac:dyDescent="0.3">
      <c r="A18253" s="14"/>
      <c r="B18253" s="30"/>
      <c r="C18253" s="30"/>
    </row>
    <row r="18254" spans="1:3" x14ac:dyDescent="0.3">
      <c r="A18254" s="14"/>
      <c r="B18254" s="30"/>
      <c r="C18254" s="30"/>
    </row>
    <row r="18255" spans="1:3" x14ac:dyDescent="0.3">
      <c r="A18255" s="14"/>
      <c r="B18255" s="30"/>
      <c r="C18255" s="30"/>
    </row>
    <row r="18256" spans="1:3" x14ac:dyDescent="0.3">
      <c r="A18256" s="14"/>
      <c r="B18256" s="30"/>
      <c r="C18256" s="30"/>
    </row>
    <row r="18257" spans="1:3" x14ac:dyDescent="0.3">
      <c r="A18257" s="14"/>
      <c r="B18257" s="30"/>
      <c r="C18257" s="30"/>
    </row>
    <row r="18258" spans="1:3" x14ac:dyDescent="0.3">
      <c r="A18258" s="14"/>
      <c r="B18258" s="30"/>
      <c r="C18258" s="30"/>
    </row>
    <row r="18259" spans="1:3" x14ac:dyDescent="0.3">
      <c r="A18259" s="14"/>
      <c r="B18259" s="30"/>
      <c r="C18259" s="30"/>
    </row>
    <row r="18260" spans="1:3" x14ac:dyDescent="0.3">
      <c r="A18260" s="14"/>
      <c r="B18260" s="30"/>
      <c r="C18260" s="30"/>
    </row>
    <row r="18261" spans="1:3" x14ac:dyDescent="0.3">
      <c r="A18261" s="14"/>
      <c r="B18261" s="30"/>
      <c r="C18261" s="30"/>
    </row>
    <row r="18262" spans="1:3" x14ac:dyDescent="0.3">
      <c r="A18262" s="14"/>
      <c r="B18262" s="30"/>
      <c r="C18262" s="30"/>
    </row>
    <row r="18263" spans="1:3" x14ac:dyDescent="0.3">
      <c r="A18263" s="14"/>
      <c r="B18263" s="30"/>
      <c r="C18263" s="30"/>
    </row>
    <row r="18264" spans="1:3" x14ac:dyDescent="0.3">
      <c r="A18264" s="14"/>
      <c r="B18264" s="30"/>
      <c r="C18264" s="30"/>
    </row>
    <row r="18265" spans="1:3" x14ac:dyDescent="0.3">
      <c r="A18265" s="14"/>
      <c r="B18265" s="30"/>
      <c r="C18265" s="30"/>
    </row>
    <row r="18266" spans="1:3" x14ac:dyDescent="0.3">
      <c r="A18266" s="14"/>
      <c r="B18266" s="30"/>
      <c r="C18266" s="30"/>
    </row>
    <row r="18267" spans="1:3" x14ac:dyDescent="0.3">
      <c r="A18267" s="14"/>
      <c r="B18267" s="30"/>
      <c r="C18267" s="30"/>
    </row>
    <row r="18268" spans="1:3" x14ac:dyDescent="0.3">
      <c r="A18268" s="14"/>
      <c r="B18268" s="30"/>
      <c r="C18268" s="30"/>
    </row>
    <row r="18269" spans="1:3" x14ac:dyDescent="0.3">
      <c r="A18269" s="14"/>
      <c r="B18269" s="30"/>
      <c r="C18269" s="30"/>
    </row>
    <row r="18270" spans="1:3" x14ac:dyDescent="0.3">
      <c r="A18270" s="14"/>
      <c r="B18270" s="30"/>
      <c r="C18270" s="30"/>
    </row>
    <row r="18271" spans="1:3" x14ac:dyDescent="0.3">
      <c r="A18271" s="14"/>
      <c r="B18271" s="30"/>
      <c r="C18271" s="30"/>
    </row>
    <row r="18272" spans="1:3" x14ac:dyDescent="0.3">
      <c r="A18272" s="14"/>
      <c r="B18272" s="30"/>
      <c r="C18272" s="30"/>
    </row>
    <row r="18273" spans="1:3" x14ac:dyDescent="0.3">
      <c r="A18273" s="14"/>
      <c r="B18273" s="30"/>
      <c r="C18273" s="30"/>
    </row>
    <row r="18274" spans="1:3" x14ac:dyDescent="0.3">
      <c r="A18274" s="14"/>
      <c r="B18274" s="30"/>
      <c r="C18274" s="30"/>
    </row>
    <row r="18275" spans="1:3" x14ac:dyDescent="0.3">
      <c r="A18275" s="14"/>
      <c r="B18275" s="30"/>
      <c r="C18275" s="30"/>
    </row>
    <row r="18276" spans="1:3" x14ac:dyDescent="0.3">
      <c r="A18276" s="14"/>
      <c r="B18276" s="30"/>
      <c r="C18276" s="30"/>
    </row>
    <row r="18277" spans="1:3" x14ac:dyDescent="0.3">
      <c r="A18277" s="14"/>
      <c r="B18277" s="30"/>
      <c r="C18277" s="30"/>
    </row>
    <row r="18278" spans="1:3" x14ac:dyDescent="0.3">
      <c r="A18278" s="14"/>
      <c r="B18278" s="30"/>
      <c r="C18278" s="30"/>
    </row>
    <row r="18279" spans="1:3" x14ac:dyDescent="0.3">
      <c r="A18279" s="14"/>
      <c r="B18279" s="30"/>
      <c r="C18279" s="30"/>
    </row>
    <row r="18280" spans="1:3" x14ac:dyDescent="0.3">
      <c r="A18280" s="14"/>
      <c r="B18280" s="30"/>
      <c r="C18280" s="30"/>
    </row>
    <row r="18281" spans="1:3" x14ac:dyDescent="0.3">
      <c r="A18281" s="14"/>
      <c r="B18281" s="30"/>
      <c r="C18281" s="30"/>
    </row>
    <row r="18282" spans="1:3" x14ac:dyDescent="0.3">
      <c r="A18282" s="14"/>
      <c r="B18282" s="30"/>
      <c r="C18282" s="30"/>
    </row>
    <row r="18283" spans="1:3" x14ac:dyDescent="0.3">
      <c r="A18283" s="14"/>
      <c r="B18283" s="30"/>
      <c r="C18283" s="30"/>
    </row>
    <row r="18284" spans="1:3" x14ac:dyDescent="0.3">
      <c r="A18284" s="14"/>
      <c r="B18284" s="30"/>
      <c r="C18284" s="30"/>
    </row>
    <row r="18285" spans="1:3" x14ac:dyDescent="0.3">
      <c r="A18285" s="14"/>
      <c r="B18285" s="30"/>
      <c r="C18285" s="30"/>
    </row>
    <row r="18286" spans="1:3" x14ac:dyDescent="0.3">
      <c r="A18286" s="14"/>
      <c r="B18286" s="30"/>
      <c r="C18286" s="30"/>
    </row>
    <row r="18287" spans="1:3" x14ac:dyDescent="0.3">
      <c r="A18287" s="14"/>
      <c r="B18287" s="30"/>
      <c r="C18287" s="30"/>
    </row>
    <row r="18288" spans="1:3" x14ac:dyDescent="0.3">
      <c r="A18288" s="14"/>
      <c r="B18288" s="30"/>
      <c r="C18288" s="30"/>
    </row>
    <row r="18289" spans="1:3" x14ac:dyDescent="0.3">
      <c r="A18289" s="14"/>
      <c r="B18289" s="30"/>
      <c r="C18289" s="30"/>
    </row>
    <row r="18290" spans="1:3" x14ac:dyDescent="0.3">
      <c r="A18290" s="14"/>
      <c r="B18290" s="30"/>
      <c r="C18290" s="30"/>
    </row>
    <row r="18291" spans="1:3" x14ac:dyDescent="0.3">
      <c r="A18291" s="14"/>
      <c r="B18291" s="30"/>
      <c r="C18291" s="30"/>
    </row>
    <row r="18292" spans="1:3" x14ac:dyDescent="0.3">
      <c r="A18292" s="14"/>
      <c r="B18292" s="30"/>
      <c r="C18292" s="30"/>
    </row>
    <row r="18293" spans="1:3" x14ac:dyDescent="0.3">
      <c r="A18293" s="14"/>
      <c r="B18293" s="30"/>
      <c r="C18293" s="30"/>
    </row>
    <row r="18294" spans="1:3" x14ac:dyDescent="0.3">
      <c r="A18294" s="14"/>
      <c r="B18294" s="30"/>
      <c r="C18294" s="30"/>
    </row>
    <row r="18295" spans="1:3" x14ac:dyDescent="0.3">
      <c r="A18295" s="14"/>
      <c r="B18295" s="30"/>
      <c r="C18295" s="30"/>
    </row>
    <row r="18296" spans="1:3" x14ac:dyDescent="0.3">
      <c r="A18296" s="14"/>
      <c r="B18296" s="30"/>
      <c r="C18296" s="30"/>
    </row>
    <row r="18297" spans="1:3" x14ac:dyDescent="0.3">
      <c r="A18297" s="14"/>
      <c r="B18297" s="30"/>
      <c r="C18297" s="30"/>
    </row>
    <row r="18298" spans="1:3" x14ac:dyDescent="0.3">
      <c r="A18298" s="14"/>
      <c r="B18298" s="30"/>
      <c r="C18298" s="30"/>
    </row>
    <row r="18299" spans="1:3" x14ac:dyDescent="0.3">
      <c r="A18299" s="14"/>
      <c r="B18299" s="30"/>
      <c r="C18299" s="30"/>
    </row>
    <row r="18300" spans="1:3" x14ac:dyDescent="0.3">
      <c r="A18300" s="14"/>
      <c r="B18300" s="30"/>
      <c r="C18300" s="30"/>
    </row>
    <row r="18301" spans="1:3" x14ac:dyDescent="0.3">
      <c r="A18301" s="14"/>
      <c r="B18301" s="30"/>
      <c r="C18301" s="30"/>
    </row>
    <row r="18302" spans="1:3" x14ac:dyDescent="0.3">
      <c r="A18302" s="14"/>
      <c r="B18302" s="30"/>
      <c r="C18302" s="30"/>
    </row>
    <row r="18303" spans="1:3" x14ac:dyDescent="0.3">
      <c r="A18303" s="14"/>
      <c r="B18303" s="30"/>
      <c r="C18303" s="30"/>
    </row>
    <row r="18304" spans="1:3" x14ac:dyDescent="0.3">
      <c r="A18304" s="14"/>
      <c r="B18304" s="30"/>
      <c r="C18304" s="30"/>
    </row>
    <row r="18305" spans="1:3" x14ac:dyDescent="0.3">
      <c r="A18305" s="14"/>
      <c r="B18305" s="30"/>
      <c r="C18305" s="30"/>
    </row>
    <row r="18306" spans="1:3" x14ac:dyDescent="0.3">
      <c r="A18306" s="14"/>
      <c r="B18306" s="30"/>
      <c r="C18306" s="30"/>
    </row>
    <row r="18307" spans="1:3" x14ac:dyDescent="0.3">
      <c r="A18307" s="14"/>
      <c r="B18307" s="30"/>
      <c r="C18307" s="30"/>
    </row>
    <row r="18308" spans="1:3" x14ac:dyDescent="0.3">
      <c r="A18308" s="14"/>
      <c r="B18308" s="30"/>
      <c r="C18308" s="30"/>
    </row>
    <row r="18309" spans="1:3" x14ac:dyDescent="0.3">
      <c r="A18309" s="14"/>
      <c r="B18309" s="30"/>
      <c r="C18309" s="30"/>
    </row>
    <row r="18310" spans="1:3" x14ac:dyDescent="0.3">
      <c r="A18310" s="14"/>
      <c r="B18310" s="30"/>
      <c r="C18310" s="30"/>
    </row>
    <row r="18311" spans="1:3" x14ac:dyDescent="0.3">
      <c r="A18311" s="14"/>
      <c r="B18311" s="30"/>
      <c r="C18311" s="30"/>
    </row>
    <row r="18312" spans="1:3" x14ac:dyDescent="0.3">
      <c r="A18312" s="14"/>
      <c r="B18312" s="30"/>
      <c r="C18312" s="30"/>
    </row>
    <row r="18313" spans="1:3" x14ac:dyDescent="0.3">
      <c r="A18313" s="14"/>
      <c r="B18313" s="30"/>
      <c r="C18313" s="30"/>
    </row>
    <row r="18314" spans="1:3" x14ac:dyDescent="0.3">
      <c r="A18314" s="14"/>
      <c r="B18314" s="30"/>
      <c r="C18314" s="30"/>
    </row>
    <row r="18315" spans="1:3" x14ac:dyDescent="0.3">
      <c r="A18315" s="14"/>
      <c r="B18315" s="30"/>
      <c r="C18315" s="30"/>
    </row>
    <row r="18316" spans="1:3" x14ac:dyDescent="0.3">
      <c r="A18316" s="14"/>
      <c r="B18316" s="30"/>
      <c r="C18316" s="30"/>
    </row>
    <row r="18317" spans="1:3" x14ac:dyDescent="0.3">
      <c r="A18317" s="14"/>
      <c r="B18317" s="30"/>
      <c r="C18317" s="30"/>
    </row>
    <row r="18318" spans="1:3" x14ac:dyDescent="0.3">
      <c r="A18318" s="14"/>
      <c r="B18318" s="30"/>
      <c r="C18318" s="30"/>
    </row>
    <row r="18319" spans="1:3" x14ac:dyDescent="0.3">
      <c r="A18319" s="14"/>
      <c r="B18319" s="30"/>
      <c r="C18319" s="30"/>
    </row>
    <row r="18320" spans="1:3" x14ac:dyDescent="0.3">
      <c r="A18320" s="14"/>
      <c r="B18320" s="30"/>
      <c r="C18320" s="30"/>
    </row>
    <row r="18321" spans="1:3" x14ac:dyDescent="0.3">
      <c r="A18321" s="14"/>
      <c r="B18321" s="30"/>
      <c r="C18321" s="30"/>
    </row>
    <row r="18322" spans="1:3" x14ac:dyDescent="0.3">
      <c r="A18322" s="14"/>
      <c r="B18322" s="30"/>
      <c r="C18322" s="30"/>
    </row>
    <row r="18323" spans="1:3" x14ac:dyDescent="0.3">
      <c r="A18323" s="14"/>
      <c r="B18323" s="30"/>
      <c r="C18323" s="30"/>
    </row>
    <row r="18324" spans="1:3" x14ac:dyDescent="0.3">
      <c r="A18324" s="14"/>
      <c r="B18324" s="30"/>
      <c r="C18324" s="30"/>
    </row>
    <row r="18325" spans="1:3" x14ac:dyDescent="0.3">
      <c r="A18325" s="14"/>
      <c r="B18325" s="30"/>
      <c r="C18325" s="30"/>
    </row>
    <row r="18326" spans="1:3" x14ac:dyDescent="0.3">
      <c r="A18326" s="14"/>
      <c r="B18326" s="30"/>
      <c r="C18326" s="30"/>
    </row>
    <row r="18327" spans="1:3" x14ac:dyDescent="0.3">
      <c r="A18327" s="14"/>
      <c r="B18327" s="30"/>
      <c r="C18327" s="30"/>
    </row>
    <row r="18328" spans="1:3" x14ac:dyDescent="0.3">
      <c r="A18328" s="14"/>
      <c r="B18328" s="30"/>
      <c r="C18328" s="30"/>
    </row>
    <row r="18329" spans="1:3" x14ac:dyDescent="0.3">
      <c r="A18329" s="14"/>
      <c r="B18329" s="30"/>
      <c r="C18329" s="30"/>
    </row>
    <row r="18330" spans="1:3" x14ac:dyDescent="0.3">
      <c r="A18330" s="14"/>
      <c r="B18330" s="30"/>
      <c r="C18330" s="30"/>
    </row>
    <row r="18331" spans="1:3" x14ac:dyDescent="0.3">
      <c r="A18331" s="14"/>
      <c r="B18331" s="30"/>
      <c r="C18331" s="30"/>
    </row>
    <row r="18332" spans="1:3" x14ac:dyDescent="0.3">
      <c r="A18332" s="14"/>
      <c r="B18332" s="30"/>
      <c r="C18332" s="30"/>
    </row>
    <row r="18333" spans="1:3" x14ac:dyDescent="0.3">
      <c r="A18333" s="14"/>
      <c r="B18333" s="30"/>
      <c r="C18333" s="30"/>
    </row>
    <row r="18334" spans="1:3" x14ac:dyDescent="0.3">
      <c r="A18334" s="14"/>
      <c r="B18334" s="30"/>
      <c r="C18334" s="30"/>
    </row>
    <row r="18335" spans="1:3" x14ac:dyDescent="0.3">
      <c r="A18335" s="14"/>
      <c r="B18335" s="30"/>
      <c r="C18335" s="30"/>
    </row>
    <row r="18336" spans="1:3" x14ac:dyDescent="0.3">
      <c r="A18336" s="14"/>
      <c r="B18336" s="30"/>
      <c r="C18336" s="30"/>
    </row>
    <row r="18337" spans="1:3" x14ac:dyDescent="0.3">
      <c r="A18337" s="14"/>
      <c r="B18337" s="30"/>
      <c r="C18337" s="30"/>
    </row>
    <row r="18338" spans="1:3" x14ac:dyDescent="0.3">
      <c r="A18338" s="14"/>
      <c r="B18338" s="30"/>
      <c r="C18338" s="30"/>
    </row>
    <row r="18339" spans="1:3" x14ac:dyDescent="0.3">
      <c r="A18339" s="14"/>
      <c r="B18339" s="30"/>
      <c r="C18339" s="30"/>
    </row>
    <row r="18340" spans="1:3" x14ac:dyDescent="0.3">
      <c r="A18340" s="14"/>
      <c r="B18340" s="30"/>
      <c r="C18340" s="30"/>
    </row>
    <row r="18341" spans="1:3" x14ac:dyDescent="0.3">
      <c r="A18341" s="14"/>
      <c r="B18341" s="30"/>
      <c r="C18341" s="30"/>
    </row>
    <row r="18342" spans="1:3" x14ac:dyDescent="0.3">
      <c r="A18342" s="14"/>
      <c r="B18342" s="30"/>
      <c r="C18342" s="30"/>
    </row>
    <row r="18343" spans="1:3" x14ac:dyDescent="0.3">
      <c r="A18343" s="14"/>
      <c r="B18343" s="30"/>
      <c r="C18343" s="30"/>
    </row>
    <row r="18344" spans="1:3" x14ac:dyDescent="0.3">
      <c r="A18344" s="14"/>
      <c r="B18344" s="30"/>
      <c r="C18344" s="30"/>
    </row>
    <row r="18345" spans="1:3" x14ac:dyDescent="0.3">
      <c r="A18345" s="14"/>
      <c r="B18345" s="30"/>
      <c r="C18345" s="30"/>
    </row>
    <row r="18346" spans="1:3" x14ac:dyDescent="0.3">
      <c r="A18346" s="14"/>
      <c r="B18346" s="30"/>
      <c r="C18346" s="30"/>
    </row>
    <row r="18347" spans="1:3" x14ac:dyDescent="0.3">
      <c r="A18347" s="14"/>
      <c r="B18347" s="30"/>
      <c r="C18347" s="30"/>
    </row>
    <row r="18348" spans="1:3" x14ac:dyDescent="0.3">
      <c r="A18348" s="14"/>
      <c r="B18348" s="30"/>
      <c r="C18348" s="30"/>
    </row>
    <row r="18349" spans="1:3" x14ac:dyDescent="0.3">
      <c r="A18349" s="14"/>
      <c r="B18349" s="30"/>
      <c r="C18349" s="30"/>
    </row>
    <row r="18350" spans="1:3" x14ac:dyDescent="0.3">
      <c r="A18350" s="14"/>
      <c r="B18350" s="30"/>
      <c r="C18350" s="30"/>
    </row>
    <row r="18351" spans="1:3" x14ac:dyDescent="0.3">
      <c r="A18351" s="14"/>
      <c r="B18351" s="30"/>
      <c r="C18351" s="30"/>
    </row>
    <row r="18352" spans="1:3" x14ac:dyDescent="0.3">
      <c r="A18352" s="14"/>
      <c r="B18352" s="30"/>
      <c r="C18352" s="30"/>
    </row>
    <row r="18353" spans="1:3" x14ac:dyDescent="0.3">
      <c r="A18353" s="14"/>
      <c r="B18353" s="30"/>
      <c r="C18353" s="30"/>
    </row>
    <row r="18354" spans="1:3" x14ac:dyDescent="0.3">
      <c r="A18354" s="14"/>
      <c r="B18354" s="30"/>
      <c r="C18354" s="30"/>
    </row>
    <row r="18355" spans="1:3" x14ac:dyDescent="0.3">
      <c r="A18355" s="14"/>
      <c r="B18355" s="30"/>
      <c r="C18355" s="30"/>
    </row>
    <row r="18356" spans="1:3" x14ac:dyDescent="0.3">
      <c r="A18356" s="14"/>
      <c r="B18356" s="30"/>
      <c r="C18356" s="30"/>
    </row>
    <row r="18357" spans="1:3" x14ac:dyDescent="0.3">
      <c r="A18357" s="14"/>
      <c r="B18357" s="30"/>
      <c r="C18357" s="30"/>
    </row>
    <row r="18358" spans="1:3" x14ac:dyDescent="0.3">
      <c r="A18358" s="14"/>
      <c r="B18358" s="30"/>
      <c r="C18358" s="30"/>
    </row>
    <row r="18359" spans="1:3" x14ac:dyDescent="0.3">
      <c r="A18359" s="14"/>
      <c r="B18359" s="30"/>
      <c r="C18359" s="30"/>
    </row>
    <row r="18360" spans="1:3" x14ac:dyDescent="0.3">
      <c r="A18360" s="14"/>
      <c r="B18360" s="30"/>
      <c r="C18360" s="30"/>
    </row>
    <row r="18361" spans="1:3" x14ac:dyDescent="0.3">
      <c r="A18361" s="14"/>
      <c r="B18361" s="30"/>
      <c r="C18361" s="30"/>
    </row>
    <row r="18362" spans="1:3" x14ac:dyDescent="0.3">
      <c r="A18362" s="14"/>
      <c r="B18362" s="30"/>
      <c r="C18362" s="30"/>
    </row>
    <row r="18363" spans="1:3" x14ac:dyDescent="0.3">
      <c r="A18363" s="14"/>
      <c r="B18363" s="30"/>
      <c r="C18363" s="30"/>
    </row>
    <row r="18364" spans="1:3" x14ac:dyDescent="0.3">
      <c r="A18364" s="14"/>
      <c r="B18364" s="30"/>
      <c r="C18364" s="30"/>
    </row>
    <row r="18365" spans="1:3" x14ac:dyDescent="0.3">
      <c r="A18365" s="14"/>
      <c r="B18365" s="30"/>
      <c r="C18365" s="30"/>
    </row>
    <row r="18366" spans="1:3" x14ac:dyDescent="0.3">
      <c r="A18366" s="14"/>
      <c r="B18366" s="30"/>
      <c r="C18366" s="30"/>
    </row>
    <row r="18367" spans="1:3" x14ac:dyDescent="0.3">
      <c r="A18367" s="14"/>
      <c r="B18367" s="30"/>
      <c r="C18367" s="30"/>
    </row>
    <row r="18368" spans="1:3" x14ac:dyDescent="0.3">
      <c r="A18368" s="14"/>
      <c r="B18368" s="30"/>
      <c r="C18368" s="30"/>
    </row>
    <row r="18369" spans="1:3" x14ac:dyDescent="0.3">
      <c r="A18369" s="14"/>
      <c r="B18369" s="30"/>
      <c r="C18369" s="30"/>
    </row>
    <row r="18370" spans="1:3" x14ac:dyDescent="0.3">
      <c r="A18370" s="14"/>
      <c r="B18370" s="30"/>
      <c r="C18370" s="30"/>
    </row>
    <row r="18371" spans="1:3" x14ac:dyDescent="0.3">
      <c r="A18371" s="14"/>
      <c r="B18371" s="30"/>
      <c r="C18371" s="30"/>
    </row>
    <row r="18372" spans="1:3" x14ac:dyDescent="0.3">
      <c r="A18372" s="14"/>
      <c r="B18372" s="30"/>
      <c r="C18372" s="30"/>
    </row>
    <row r="18373" spans="1:3" x14ac:dyDescent="0.3">
      <c r="A18373" s="14"/>
      <c r="B18373" s="30"/>
      <c r="C18373" s="30"/>
    </row>
    <row r="18374" spans="1:3" x14ac:dyDescent="0.3">
      <c r="A18374" s="14"/>
      <c r="B18374" s="30"/>
      <c r="C18374" s="30"/>
    </row>
    <row r="18375" spans="1:3" x14ac:dyDescent="0.3">
      <c r="A18375" s="14"/>
      <c r="B18375" s="30"/>
      <c r="C18375" s="30"/>
    </row>
    <row r="18376" spans="1:3" x14ac:dyDescent="0.3">
      <c r="A18376" s="14"/>
      <c r="B18376" s="30"/>
      <c r="C18376" s="30"/>
    </row>
    <row r="18377" spans="1:3" x14ac:dyDescent="0.3">
      <c r="A18377" s="14"/>
      <c r="B18377" s="30"/>
      <c r="C18377" s="30"/>
    </row>
    <row r="18378" spans="1:3" x14ac:dyDescent="0.3">
      <c r="A18378" s="14"/>
      <c r="B18378" s="30"/>
      <c r="C18378" s="30"/>
    </row>
    <row r="18379" spans="1:3" x14ac:dyDescent="0.3">
      <c r="A18379" s="14"/>
      <c r="B18379" s="30"/>
      <c r="C18379" s="30"/>
    </row>
    <row r="18380" spans="1:3" x14ac:dyDescent="0.3">
      <c r="A18380" s="14"/>
      <c r="B18380" s="30"/>
      <c r="C18380" s="30"/>
    </row>
    <row r="18381" spans="1:3" x14ac:dyDescent="0.3">
      <c r="A18381" s="14"/>
      <c r="B18381" s="30"/>
      <c r="C18381" s="30"/>
    </row>
    <row r="18382" spans="1:3" x14ac:dyDescent="0.3">
      <c r="A18382" s="14"/>
      <c r="B18382" s="30"/>
      <c r="C18382" s="30"/>
    </row>
    <row r="18383" spans="1:3" x14ac:dyDescent="0.3">
      <c r="A18383" s="14"/>
      <c r="B18383" s="30"/>
      <c r="C18383" s="30"/>
    </row>
    <row r="18384" spans="1:3" x14ac:dyDescent="0.3">
      <c r="A18384" s="14"/>
      <c r="B18384" s="30"/>
      <c r="C18384" s="30"/>
    </row>
    <row r="18385" spans="1:3" x14ac:dyDescent="0.3">
      <c r="A18385" s="14"/>
      <c r="B18385" s="30"/>
      <c r="C18385" s="30"/>
    </row>
    <row r="18386" spans="1:3" x14ac:dyDescent="0.3">
      <c r="A18386" s="14"/>
      <c r="B18386" s="30"/>
      <c r="C18386" s="30"/>
    </row>
    <row r="18387" spans="1:3" x14ac:dyDescent="0.3">
      <c r="A18387" s="14"/>
      <c r="B18387" s="30"/>
      <c r="C18387" s="30"/>
    </row>
    <row r="18388" spans="1:3" x14ac:dyDescent="0.3">
      <c r="A18388" s="14"/>
      <c r="B18388" s="30"/>
      <c r="C18388" s="30"/>
    </row>
    <row r="18389" spans="1:3" x14ac:dyDescent="0.3">
      <c r="A18389" s="14"/>
      <c r="B18389" s="30"/>
      <c r="C18389" s="30"/>
    </row>
    <row r="18390" spans="1:3" x14ac:dyDescent="0.3">
      <c r="A18390" s="14"/>
      <c r="B18390" s="30"/>
      <c r="C18390" s="30"/>
    </row>
    <row r="18391" spans="1:3" x14ac:dyDescent="0.3">
      <c r="A18391" s="14"/>
      <c r="B18391" s="30"/>
      <c r="C18391" s="30"/>
    </row>
    <row r="18392" spans="1:3" x14ac:dyDescent="0.3">
      <c r="A18392" s="14"/>
      <c r="B18392" s="30"/>
      <c r="C18392" s="30"/>
    </row>
    <row r="18393" spans="1:3" x14ac:dyDescent="0.3">
      <c r="A18393" s="14"/>
      <c r="B18393" s="30"/>
      <c r="C18393" s="30"/>
    </row>
    <row r="18394" spans="1:3" x14ac:dyDescent="0.3">
      <c r="A18394" s="14"/>
      <c r="B18394" s="30"/>
      <c r="C18394" s="30"/>
    </row>
    <row r="18395" spans="1:3" x14ac:dyDescent="0.3">
      <c r="A18395" s="14"/>
      <c r="B18395" s="30"/>
      <c r="C18395" s="30"/>
    </row>
    <row r="18396" spans="1:3" x14ac:dyDescent="0.3">
      <c r="A18396" s="14"/>
      <c r="B18396" s="30"/>
      <c r="C18396" s="30"/>
    </row>
    <row r="18397" spans="1:3" x14ac:dyDescent="0.3">
      <c r="A18397" s="14"/>
      <c r="B18397" s="30"/>
      <c r="C18397" s="30"/>
    </row>
    <row r="18398" spans="1:3" x14ac:dyDescent="0.3">
      <c r="A18398" s="14"/>
      <c r="B18398" s="30"/>
      <c r="C18398" s="30"/>
    </row>
    <row r="18399" spans="1:3" x14ac:dyDescent="0.3">
      <c r="A18399" s="14"/>
      <c r="B18399" s="30"/>
      <c r="C18399" s="30"/>
    </row>
    <row r="18400" spans="1:3" x14ac:dyDescent="0.3">
      <c r="A18400" s="14"/>
      <c r="B18400" s="30"/>
      <c r="C18400" s="30"/>
    </row>
    <row r="18401" spans="1:3" x14ac:dyDescent="0.3">
      <c r="A18401" s="14"/>
      <c r="B18401" s="30"/>
      <c r="C18401" s="30"/>
    </row>
    <row r="18402" spans="1:3" x14ac:dyDescent="0.3">
      <c r="A18402" s="14"/>
      <c r="B18402" s="30"/>
      <c r="C18402" s="30"/>
    </row>
    <row r="18403" spans="1:3" x14ac:dyDescent="0.3">
      <c r="A18403" s="14"/>
      <c r="B18403" s="30"/>
      <c r="C18403" s="30"/>
    </row>
    <row r="18404" spans="1:3" x14ac:dyDescent="0.3">
      <c r="A18404" s="14"/>
      <c r="B18404" s="30"/>
      <c r="C18404" s="30"/>
    </row>
    <row r="18405" spans="1:3" x14ac:dyDescent="0.3">
      <c r="A18405" s="14"/>
      <c r="B18405" s="30"/>
      <c r="C18405" s="30"/>
    </row>
    <row r="18406" spans="1:3" x14ac:dyDescent="0.3">
      <c r="A18406" s="14"/>
      <c r="B18406" s="30"/>
      <c r="C18406" s="30"/>
    </row>
    <row r="18407" spans="1:3" x14ac:dyDescent="0.3">
      <c r="A18407" s="14"/>
      <c r="B18407" s="30"/>
      <c r="C18407" s="30"/>
    </row>
    <row r="18408" spans="1:3" x14ac:dyDescent="0.3">
      <c r="A18408" s="14"/>
      <c r="B18408" s="30"/>
      <c r="C18408" s="30"/>
    </row>
    <row r="18409" spans="1:3" x14ac:dyDescent="0.3">
      <c r="A18409" s="14"/>
      <c r="B18409" s="30"/>
      <c r="C18409" s="30"/>
    </row>
    <row r="18410" spans="1:3" x14ac:dyDescent="0.3">
      <c r="A18410" s="14"/>
      <c r="B18410" s="30"/>
      <c r="C18410" s="30"/>
    </row>
    <row r="18411" spans="1:3" x14ac:dyDescent="0.3">
      <c r="A18411" s="14"/>
      <c r="B18411" s="30"/>
      <c r="C18411" s="30"/>
    </row>
    <row r="18412" spans="1:3" x14ac:dyDescent="0.3">
      <c r="A18412" s="14"/>
      <c r="B18412" s="30"/>
      <c r="C18412" s="30"/>
    </row>
    <row r="18413" spans="1:3" x14ac:dyDescent="0.3">
      <c r="A18413" s="14"/>
      <c r="B18413" s="30"/>
      <c r="C18413" s="30"/>
    </row>
    <row r="18414" spans="1:3" x14ac:dyDescent="0.3">
      <c r="A18414" s="14"/>
      <c r="B18414" s="30"/>
      <c r="C18414" s="30"/>
    </row>
    <row r="18415" spans="1:3" x14ac:dyDescent="0.3">
      <c r="A18415" s="14"/>
      <c r="B18415" s="30"/>
      <c r="C18415" s="30"/>
    </row>
    <row r="18416" spans="1:3" x14ac:dyDescent="0.3">
      <c r="A18416" s="14"/>
      <c r="B18416" s="30"/>
      <c r="C18416" s="30"/>
    </row>
    <row r="18417" spans="1:3" x14ac:dyDescent="0.3">
      <c r="A18417" s="14"/>
      <c r="B18417" s="30"/>
      <c r="C18417" s="30"/>
    </row>
    <row r="18418" spans="1:3" x14ac:dyDescent="0.3">
      <c r="A18418" s="14"/>
      <c r="B18418" s="30"/>
      <c r="C18418" s="30"/>
    </row>
    <row r="18419" spans="1:3" x14ac:dyDescent="0.3">
      <c r="A18419" s="14"/>
      <c r="B18419" s="30"/>
      <c r="C18419" s="30"/>
    </row>
    <row r="18420" spans="1:3" x14ac:dyDescent="0.3">
      <c r="A18420" s="14"/>
      <c r="B18420" s="30"/>
      <c r="C18420" s="30"/>
    </row>
    <row r="18421" spans="1:3" x14ac:dyDescent="0.3">
      <c r="A18421" s="14"/>
      <c r="B18421" s="30"/>
      <c r="C18421" s="30"/>
    </row>
    <row r="18422" spans="1:3" x14ac:dyDescent="0.3">
      <c r="A18422" s="14"/>
      <c r="B18422" s="30"/>
      <c r="C18422" s="30"/>
    </row>
    <row r="18423" spans="1:3" x14ac:dyDescent="0.3">
      <c r="A18423" s="14"/>
      <c r="B18423" s="30"/>
      <c r="C18423" s="30"/>
    </row>
    <row r="18424" spans="1:3" x14ac:dyDescent="0.3">
      <c r="A18424" s="14"/>
      <c r="B18424" s="30"/>
      <c r="C18424" s="30"/>
    </row>
    <row r="18425" spans="1:3" x14ac:dyDescent="0.3">
      <c r="A18425" s="14"/>
      <c r="B18425" s="30"/>
      <c r="C18425" s="30"/>
    </row>
    <row r="18426" spans="1:3" x14ac:dyDescent="0.3">
      <c r="A18426" s="14"/>
      <c r="B18426" s="30"/>
      <c r="C18426" s="30"/>
    </row>
    <row r="18427" spans="1:3" x14ac:dyDescent="0.3">
      <c r="A18427" s="14"/>
      <c r="B18427" s="30"/>
      <c r="C18427" s="30"/>
    </row>
    <row r="18428" spans="1:3" x14ac:dyDescent="0.3">
      <c r="A18428" s="14"/>
      <c r="B18428" s="30"/>
      <c r="C18428" s="30"/>
    </row>
    <row r="18429" spans="1:3" x14ac:dyDescent="0.3">
      <c r="A18429" s="14"/>
      <c r="B18429" s="30"/>
      <c r="C18429" s="30"/>
    </row>
    <row r="18430" spans="1:3" x14ac:dyDescent="0.3">
      <c r="A18430" s="14"/>
      <c r="B18430" s="30"/>
      <c r="C18430" s="30"/>
    </row>
    <row r="18431" spans="1:3" x14ac:dyDescent="0.3">
      <c r="A18431" s="14"/>
      <c r="B18431" s="30"/>
      <c r="C18431" s="30"/>
    </row>
    <row r="18432" spans="1:3" x14ac:dyDescent="0.3">
      <c r="A18432" s="14"/>
      <c r="B18432" s="30"/>
      <c r="C18432" s="30"/>
    </row>
    <row r="18433" spans="1:3" x14ac:dyDescent="0.3">
      <c r="A18433" s="14"/>
      <c r="B18433" s="30"/>
      <c r="C18433" s="30"/>
    </row>
    <row r="18434" spans="1:3" x14ac:dyDescent="0.3">
      <c r="A18434" s="14"/>
      <c r="B18434" s="30"/>
      <c r="C18434" s="30"/>
    </row>
    <row r="18435" spans="1:3" x14ac:dyDescent="0.3">
      <c r="A18435" s="14"/>
      <c r="B18435" s="30"/>
      <c r="C18435" s="30"/>
    </row>
    <row r="18436" spans="1:3" x14ac:dyDescent="0.3">
      <c r="A18436" s="14"/>
      <c r="B18436" s="30"/>
      <c r="C18436" s="30"/>
    </row>
    <row r="18437" spans="1:3" x14ac:dyDescent="0.3">
      <c r="A18437" s="14"/>
      <c r="B18437" s="30"/>
      <c r="C18437" s="30"/>
    </row>
    <row r="18438" spans="1:3" x14ac:dyDescent="0.3">
      <c r="A18438" s="14"/>
      <c r="B18438" s="30"/>
      <c r="C18438" s="30"/>
    </row>
    <row r="18439" spans="1:3" x14ac:dyDescent="0.3">
      <c r="A18439" s="14"/>
      <c r="B18439" s="30"/>
      <c r="C18439" s="30"/>
    </row>
    <row r="18440" spans="1:3" x14ac:dyDescent="0.3">
      <c r="A18440" s="14"/>
      <c r="B18440" s="30"/>
      <c r="C18440" s="30"/>
    </row>
    <row r="18441" spans="1:3" x14ac:dyDescent="0.3">
      <c r="A18441" s="14"/>
      <c r="B18441" s="30"/>
      <c r="C18441" s="30"/>
    </row>
    <row r="18442" spans="1:3" x14ac:dyDescent="0.3">
      <c r="A18442" s="14"/>
      <c r="B18442" s="30"/>
      <c r="C18442" s="30"/>
    </row>
    <row r="18443" spans="1:3" x14ac:dyDescent="0.3">
      <c r="A18443" s="14"/>
      <c r="B18443" s="30"/>
      <c r="C18443" s="30"/>
    </row>
    <row r="18444" spans="1:3" x14ac:dyDescent="0.3">
      <c r="A18444" s="14"/>
      <c r="B18444" s="30"/>
      <c r="C18444" s="30"/>
    </row>
    <row r="18445" spans="1:3" x14ac:dyDescent="0.3">
      <c r="A18445" s="14"/>
      <c r="B18445" s="30"/>
      <c r="C18445" s="30"/>
    </row>
    <row r="18446" spans="1:3" x14ac:dyDescent="0.3">
      <c r="A18446" s="14"/>
      <c r="B18446" s="30"/>
      <c r="C18446" s="30"/>
    </row>
    <row r="18447" spans="1:3" x14ac:dyDescent="0.3">
      <c r="A18447" s="14"/>
      <c r="B18447" s="30"/>
      <c r="C18447" s="30"/>
    </row>
    <row r="18448" spans="1:3" x14ac:dyDescent="0.3">
      <c r="A18448" s="14"/>
      <c r="B18448" s="30"/>
      <c r="C18448" s="30"/>
    </row>
    <row r="18449" spans="1:3" x14ac:dyDescent="0.3">
      <c r="A18449" s="14"/>
      <c r="B18449" s="30"/>
      <c r="C18449" s="30"/>
    </row>
    <row r="18450" spans="1:3" x14ac:dyDescent="0.3">
      <c r="A18450" s="14"/>
      <c r="B18450" s="30"/>
      <c r="C18450" s="30"/>
    </row>
    <row r="18451" spans="1:3" x14ac:dyDescent="0.3">
      <c r="A18451" s="14"/>
      <c r="B18451" s="30"/>
      <c r="C18451" s="30"/>
    </row>
    <row r="18452" spans="1:3" x14ac:dyDescent="0.3">
      <c r="A18452" s="14"/>
      <c r="B18452" s="30"/>
      <c r="C18452" s="30"/>
    </row>
    <row r="18453" spans="1:3" x14ac:dyDescent="0.3">
      <c r="A18453" s="14"/>
      <c r="B18453" s="30"/>
      <c r="C18453" s="30"/>
    </row>
    <row r="18454" spans="1:3" x14ac:dyDescent="0.3">
      <c r="A18454" s="14"/>
      <c r="B18454" s="30"/>
      <c r="C18454" s="30"/>
    </row>
    <row r="18455" spans="1:3" x14ac:dyDescent="0.3">
      <c r="A18455" s="14"/>
      <c r="B18455" s="30"/>
      <c r="C18455" s="30"/>
    </row>
    <row r="18456" spans="1:3" x14ac:dyDescent="0.3">
      <c r="A18456" s="14"/>
      <c r="B18456" s="30"/>
      <c r="C18456" s="30"/>
    </row>
    <row r="18457" spans="1:3" x14ac:dyDescent="0.3">
      <c r="A18457" s="14"/>
      <c r="B18457" s="30"/>
      <c r="C18457" s="30"/>
    </row>
    <row r="18458" spans="1:3" x14ac:dyDescent="0.3">
      <c r="A18458" s="14"/>
      <c r="B18458" s="30"/>
      <c r="C18458" s="30"/>
    </row>
    <row r="18459" spans="1:3" x14ac:dyDescent="0.3">
      <c r="A18459" s="14"/>
      <c r="B18459" s="30"/>
      <c r="C18459" s="30"/>
    </row>
    <row r="18460" spans="1:3" x14ac:dyDescent="0.3">
      <c r="A18460" s="14"/>
      <c r="B18460" s="30"/>
      <c r="C18460" s="30"/>
    </row>
    <row r="18461" spans="1:3" x14ac:dyDescent="0.3">
      <c r="A18461" s="14"/>
      <c r="B18461" s="30"/>
      <c r="C18461" s="30"/>
    </row>
    <row r="18462" spans="1:3" x14ac:dyDescent="0.3">
      <c r="A18462" s="14"/>
      <c r="B18462" s="30"/>
      <c r="C18462" s="30"/>
    </row>
    <row r="18463" spans="1:3" x14ac:dyDescent="0.3">
      <c r="A18463" s="14"/>
      <c r="B18463" s="30"/>
      <c r="C18463" s="30"/>
    </row>
    <row r="18464" spans="1:3" x14ac:dyDescent="0.3">
      <c r="A18464" s="14"/>
      <c r="B18464" s="30"/>
      <c r="C18464" s="30"/>
    </row>
    <row r="18465" spans="1:3" x14ac:dyDescent="0.3">
      <c r="A18465" s="14"/>
      <c r="B18465" s="30"/>
      <c r="C18465" s="30"/>
    </row>
    <row r="18466" spans="1:3" x14ac:dyDescent="0.3">
      <c r="A18466" s="14"/>
      <c r="B18466" s="30"/>
      <c r="C18466" s="30"/>
    </row>
    <row r="18467" spans="1:3" x14ac:dyDescent="0.3">
      <c r="A18467" s="14"/>
      <c r="B18467" s="30"/>
      <c r="C18467" s="30"/>
    </row>
    <row r="18468" spans="1:3" x14ac:dyDescent="0.3">
      <c r="A18468" s="14"/>
      <c r="B18468" s="30"/>
      <c r="C18468" s="30"/>
    </row>
    <row r="18469" spans="1:3" x14ac:dyDescent="0.3">
      <c r="A18469" s="14"/>
      <c r="B18469" s="30"/>
      <c r="C18469" s="30"/>
    </row>
    <row r="18470" spans="1:3" x14ac:dyDescent="0.3">
      <c r="A18470" s="14"/>
      <c r="B18470" s="30"/>
      <c r="C18470" s="30"/>
    </row>
    <row r="18471" spans="1:3" x14ac:dyDescent="0.3">
      <c r="A18471" s="14"/>
      <c r="B18471" s="30"/>
      <c r="C18471" s="30"/>
    </row>
    <row r="18472" spans="1:3" x14ac:dyDescent="0.3">
      <c r="A18472" s="14"/>
      <c r="B18472" s="30"/>
      <c r="C18472" s="30"/>
    </row>
    <row r="18473" spans="1:3" x14ac:dyDescent="0.3">
      <c r="A18473" s="14"/>
      <c r="B18473" s="30"/>
      <c r="C18473" s="30"/>
    </row>
    <row r="18474" spans="1:3" x14ac:dyDescent="0.3">
      <c r="A18474" s="14"/>
      <c r="B18474" s="30"/>
      <c r="C18474" s="30"/>
    </row>
    <row r="18475" spans="1:3" x14ac:dyDescent="0.3">
      <c r="A18475" s="14"/>
      <c r="B18475" s="30"/>
      <c r="C18475" s="30"/>
    </row>
    <row r="18476" spans="1:3" x14ac:dyDescent="0.3">
      <c r="A18476" s="14"/>
      <c r="B18476" s="30"/>
      <c r="C18476" s="30"/>
    </row>
    <row r="18477" spans="1:3" x14ac:dyDescent="0.3">
      <c r="A18477" s="14"/>
      <c r="B18477" s="30"/>
      <c r="C18477" s="30"/>
    </row>
    <row r="18478" spans="1:3" x14ac:dyDescent="0.3">
      <c r="A18478" s="14"/>
      <c r="B18478" s="30"/>
      <c r="C18478" s="30"/>
    </row>
    <row r="18479" spans="1:3" x14ac:dyDescent="0.3">
      <c r="A18479" s="14"/>
      <c r="B18479" s="30"/>
      <c r="C18479" s="30"/>
    </row>
    <row r="18480" spans="1:3" x14ac:dyDescent="0.3">
      <c r="A18480" s="14"/>
      <c r="B18480" s="30"/>
      <c r="C18480" s="30"/>
    </row>
    <row r="18481" spans="1:3" x14ac:dyDescent="0.3">
      <c r="A18481" s="14"/>
      <c r="B18481" s="30"/>
      <c r="C18481" s="30"/>
    </row>
    <row r="18482" spans="1:3" x14ac:dyDescent="0.3">
      <c r="A18482" s="14"/>
      <c r="B18482" s="30"/>
      <c r="C18482" s="30"/>
    </row>
    <row r="18483" spans="1:3" x14ac:dyDescent="0.3">
      <c r="A18483" s="14"/>
      <c r="B18483" s="30"/>
      <c r="C18483" s="30"/>
    </row>
    <row r="18484" spans="1:3" x14ac:dyDescent="0.3">
      <c r="A18484" s="14"/>
      <c r="B18484" s="30"/>
      <c r="C18484" s="30"/>
    </row>
    <row r="18485" spans="1:3" x14ac:dyDescent="0.3">
      <c r="A18485" s="14"/>
      <c r="B18485" s="30"/>
      <c r="C18485" s="30"/>
    </row>
    <row r="18486" spans="1:3" x14ac:dyDescent="0.3">
      <c r="A18486" s="14"/>
      <c r="B18486" s="30"/>
      <c r="C18486" s="30"/>
    </row>
    <row r="18487" spans="1:3" x14ac:dyDescent="0.3">
      <c r="A18487" s="14"/>
      <c r="B18487" s="30"/>
      <c r="C18487" s="30"/>
    </row>
    <row r="18488" spans="1:3" x14ac:dyDescent="0.3">
      <c r="A18488" s="14"/>
      <c r="B18488" s="30"/>
      <c r="C18488" s="30"/>
    </row>
    <row r="18489" spans="1:3" x14ac:dyDescent="0.3">
      <c r="A18489" s="14"/>
      <c r="B18489" s="30"/>
      <c r="C18489" s="30"/>
    </row>
    <row r="18490" spans="1:3" x14ac:dyDescent="0.3">
      <c r="A18490" s="14"/>
      <c r="B18490" s="30"/>
      <c r="C18490" s="30"/>
    </row>
    <row r="18491" spans="1:3" x14ac:dyDescent="0.3">
      <c r="A18491" s="14"/>
      <c r="B18491" s="30"/>
      <c r="C18491" s="30"/>
    </row>
    <row r="18492" spans="1:3" x14ac:dyDescent="0.3">
      <c r="A18492" s="14"/>
      <c r="B18492" s="30"/>
      <c r="C18492" s="30"/>
    </row>
    <row r="18493" spans="1:3" x14ac:dyDescent="0.3">
      <c r="A18493" s="14"/>
      <c r="B18493" s="30"/>
      <c r="C18493" s="30"/>
    </row>
    <row r="18494" spans="1:3" x14ac:dyDescent="0.3">
      <c r="A18494" s="14"/>
      <c r="B18494" s="30"/>
      <c r="C18494" s="30"/>
    </row>
    <row r="18495" spans="1:3" x14ac:dyDescent="0.3">
      <c r="A18495" s="14"/>
      <c r="B18495" s="30"/>
      <c r="C18495" s="30"/>
    </row>
    <row r="18496" spans="1:3" x14ac:dyDescent="0.3">
      <c r="A18496" s="14"/>
      <c r="B18496" s="30"/>
      <c r="C18496" s="30"/>
    </row>
    <row r="18497" spans="1:3" x14ac:dyDescent="0.3">
      <c r="A18497" s="14"/>
      <c r="B18497" s="30"/>
      <c r="C18497" s="30"/>
    </row>
    <row r="18498" spans="1:3" x14ac:dyDescent="0.3">
      <c r="A18498" s="14"/>
      <c r="B18498" s="30"/>
      <c r="C18498" s="30"/>
    </row>
    <row r="18499" spans="1:3" x14ac:dyDescent="0.3">
      <c r="A18499" s="14"/>
      <c r="B18499" s="30"/>
      <c r="C18499" s="30"/>
    </row>
    <row r="18500" spans="1:3" x14ac:dyDescent="0.3">
      <c r="A18500" s="14"/>
      <c r="B18500" s="30"/>
      <c r="C18500" s="30"/>
    </row>
    <row r="18501" spans="1:3" x14ac:dyDescent="0.3">
      <c r="A18501" s="14"/>
      <c r="B18501" s="30"/>
      <c r="C18501" s="30"/>
    </row>
    <row r="18502" spans="1:3" x14ac:dyDescent="0.3">
      <c r="A18502" s="14"/>
      <c r="B18502" s="30"/>
      <c r="C18502" s="30"/>
    </row>
    <row r="18503" spans="1:3" x14ac:dyDescent="0.3">
      <c r="A18503" s="14"/>
      <c r="B18503" s="30"/>
      <c r="C18503" s="30"/>
    </row>
    <row r="18504" spans="1:3" x14ac:dyDescent="0.3">
      <c r="A18504" s="14"/>
      <c r="B18504" s="30"/>
      <c r="C18504" s="30"/>
    </row>
    <row r="18505" spans="1:3" x14ac:dyDescent="0.3">
      <c r="A18505" s="14"/>
      <c r="B18505" s="30"/>
      <c r="C18505" s="30"/>
    </row>
    <row r="18506" spans="1:3" x14ac:dyDescent="0.3">
      <c r="A18506" s="14"/>
      <c r="B18506" s="30"/>
      <c r="C18506" s="30"/>
    </row>
    <row r="18507" spans="1:3" x14ac:dyDescent="0.3">
      <c r="A18507" s="14"/>
      <c r="B18507" s="30"/>
      <c r="C18507" s="30"/>
    </row>
    <row r="18508" spans="1:3" x14ac:dyDescent="0.3">
      <c r="A18508" s="14"/>
      <c r="B18508" s="30"/>
      <c r="C18508" s="30"/>
    </row>
    <row r="18509" spans="1:3" x14ac:dyDescent="0.3">
      <c r="A18509" s="14"/>
      <c r="B18509" s="30"/>
      <c r="C18509" s="30"/>
    </row>
    <row r="18510" spans="1:3" x14ac:dyDescent="0.3">
      <c r="A18510" s="14"/>
      <c r="B18510" s="30"/>
      <c r="C18510" s="30"/>
    </row>
    <row r="18511" spans="1:3" x14ac:dyDescent="0.3">
      <c r="A18511" s="14"/>
      <c r="B18511" s="30"/>
      <c r="C18511" s="30"/>
    </row>
    <row r="18512" spans="1:3" x14ac:dyDescent="0.3">
      <c r="A18512" s="14"/>
      <c r="B18512" s="30"/>
      <c r="C18512" s="30"/>
    </row>
    <row r="18513" spans="1:3" x14ac:dyDescent="0.3">
      <c r="A18513" s="14"/>
      <c r="B18513" s="30"/>
      <c r="C18513" s="30"/>
    </row>
    <row r="18514" spans="1:3" x14ac:dyDescent="0.3">
      <c r="A18514" s="14"/>
      <c r="B18514" s="30"/>
      <c r="C18514" s="30"/>
    </row>
    <row r="18515" spans="1:3" x14ac:dyDescent="0.3">
      <c r="A18515" s="14"/>
      <c r="B18515" s="30"/>
      <c r="C18515" s="30"/>
    </row>
    <row r="18516" spans="1:3" x14ac:dyDescent="0.3">
      <c r="A18516" s="14"/>
      <c r="B18516" s="30"/>
      <c r="C18516" s="30"/>
    </row>
    <row r="18517" spans="1:3" x14ac:dyDescent="0.3">
      <c r="A18517" s="14"/>
      <c r="B18517" s="30"/>
      <c r="C18517" s="30"/>
    </row>
    <row r="18518" spans="1:3" x14ac:dyDescent="0.3">
      <c r="A18518" s="14"/>
      <c r="B18518" s="30"/>
      <c r="C18518" s="30"/>
    </row>
    <row r="18519" spans="1:3" x14ac:dyDescent="0.3">
      <c r="A18519" s="14"/>
      <c r="B18519" s="30"/>
      <c r="C18519" s="30"/>
    </row>
    <row r="18520" spans="1:3" x14ac:dyDescent="0.3">
      <c r="A18520" s="14"/>
      <c r="B18520" s="30"/>
      <c r="C18520" s="30"/>
    </row>
    <row r="18521" spans="1:3" x14ac:dyDescent="0.3">
      <c r="A18521" s="14"/>
      <c r="B18521" s="30"/>
      <c r="C18521" s="30"/>
    </row>
    <row r="18522" spans="1:3" x14ac:dyDescent="0.3">
      <c r="A18522" s="14"/>
      <c r="B18522" s="30"/>
      <c r="C18522" s="30"/>
    </row>
    <row r="18523" spans="1:3" x14ac:dyDescent="0.3">
      <c r="A18523" s="14"/>
      <c r="B18523" s="30"/>
      <c r="C18523" s="30"/>
    </row>
    <row r="18524" spans="1:3" x14ac:dyDescent="0.3">
      <c r="A18524" s="14"/>
      <c r="B18524" s="30"/>
      <c r="C18524" s="30"/>
    </row>
    <row r="18525" spans="1:3" x14ac:dyDescent="0.3">
      <c r="A18525" s="14"/>
      <c r="B18525" s="30"/>
      <c r="C18525" s="30"/>
    </row>
    <row r="18526" spans="1:3" x14ac:dyDescent="0.3">
      <c r="A18526" s="14"/>
      <c r="B18526" s="30"/>
      <c r="C18526" s="30"/>
    </row>
    <row r="18527" spans="1:3" x14ac:dyDescent="0.3">
      <c r="A18527" s="14"/>
      <c r="B18527" s="30"/>
      <c r="C18527" s="30"/>
    </row>
    <row r="18528" spans="1:3" x14ac:dyDescent="0.3">
      <c r="A18528" s="14"/>
      <c r="B18528" s="30"/>
      <c r="C18528" s="30"/>
    </row>
    <row r="18529" spans="1:3" x14ac:dyDescent="0.3">
      <c r="A18529" s="14"/>
      <c r="B18529" s="30"/>
      <c r="C18529" s="30"/>
    </row>
    <row r="18530" spans="1:3" x14ac:dyDescent="0.3">
      <c r="A18530" s="14"/>
      <c r="B18530" s="30"/>
      <c r="C18530" s="30"/>
    </row>
    <row r="18531" spans="1:3" x14ac:dyDescent="0.3">
      <c r="A18531" s="14"/>
      <c r="B18531" s="30"/>
      <c r="C18531" s="30"/>
    </row>
    <row r="18532" spans="1:3" x14ac:dyDescent="0.3">
      <c r="A18532" s="14"/>
      <c r="B18532" s="30"/>
      <c r="C18532" s="30"/>
    </row>
    <row r="18533" spans="1:3" x14ac:dyDescent="0.3">
      <c r="A18533" s="14"/>
      <c r="B18533" s="30"/>
      <c r="C18533" s="30"/>
    </row>
    <row r="18534" spans="1:3" x14ac:dyDescent="0.3">
      <c r="A18534" s="14"/>
      <c r="B18534" s="30"/>
      <c r="C18534" s="30"/>
    </row>
    <row r="18535" spans="1:3" x14ac:dyDescent="0.3">
      <c r="A18535" s="14"/>
      <c r="B18535" s="30"/>
      <c r="C18535" s="30"/>
    </row>
    <row r="18536" spans="1:3" x14ac:dyDescent="0.3">
      <c r="A18536" s="14"/>
      <c r="B18536" s="30"/>
      <c r="C18536" s="30"/>
    </row>
    <row r="18537" spans="1:3" x14ac:dyDescent="0.3">
      <c r="A18537" s="14"/>
      <c r="B18537" s="30"/>
      <c r="C18537" s="30"/>
    </row>
    <row r="18538" spans="1:3" x14ac:dyDescent="0.3">
      <c r="A18538" s="14"/>
      <c r="B18538" s="30"/>
      <c r="C18538" s="30"/>
    </row>
    <row r="18539" spans="1:3" x14ac:dyDescent="0.3">
      <c r="A18539" s="14"/>
      <c r="B18539" s="30"/>
      <c r="C18539" s="30"/>
    </row>
    <row r="18540" spans="1:3" x14ac:dyDescent="0.3">
      <c r="A18540" s="14"/>
      <c r="B18540" s="30"/>
      <c r="C18540" s="30"/>
    </row>
    <row r="18541" spans="1:3" x14ac:dyDescent="0.3">
      <c r="A18541" s="14"/>
      <c r="B18541" s="30"/>
      <c r="C18541" s="30"/>
    </row>
    <row r="18542" spans="1:3" x14ac:dyDescent="0.3">
      <c r="A18542" s="14"/>
      <c r="B18542" s="30"/>
      <c r="C18542" s="30"/>
    </row>
    <row r="18543" spans="1:3" x14ac:dyDescent="0.3">
      <c r="A18543" s="14"/>
      <c r="B18543" s="30"/>
      <c r="C18543" s="30"/>
    </row>
    <row r="18544" spans="1:3" x14ac:dyDescent="0.3">
      <c r="A18544" s="14"/>
      <c r="B18544" s="30"/>
      <c r="C18544" s="30"/>
    </row>
    <row r="18545" spans="1:3" x14ac:dyDescent="0.3">
      <c r="A18545" s="14"/>
      <c r="B18545" s="30"/>
      <c r="C18545" s="30"/>
    </row>
    <row r="18546" spans="1:3" x14ac:dyDescent="0.3">
      <c r="A18546" s="14"/>
      <c r="B18546" s="30"/>
      <c r="C18546" s="30"/>
    </row>
    <row r="18547" spans="1:3" x14ac:dyDescent="0.3">
      <c r="A18547" s="14"/>
      <c r="B18547" s="30"/>
      <c r="C18547" s="30"/>
    </row>
    <row r="18548" spans="1:3" x14ac:dyDescent="0.3">
      <c r="A18548" s="14"/>
      <c r="B18548" s="30"/>
      <c r="C18548" s="30"/>
    </row>
    <row r="18549" spans="1:3" x14ac:dyDescent="0.3">
      <c r="A18549" s="14"/>
      <c r="B18549" s="30"/>
      <c r="C18549" s="30"/>
    </row>
    <row r="18550" spans="1:3" x14ac:dyDescent="0.3">
      <c r="A18550" s="14"/>
      <c r="B18550" s="30"/>
      <c r="C18550" s="30"/>
    </row>
    <row r="18551" spans="1:3" x14ac:dyDescent="0.3">
      <c r="A18551" s="14"/>
      <c r="B18551" s="30"/>
      <c r="C18551" s="30"/>
    </row>
    <row r="18552" spans="1:3" x14ac:dyDescent="0.3">
      <c r="A18552" s="14"/>
      <c r="B18552" s="30"/>
      <c r="C18552" s="30"/>
    </row>
    <row r="18553" spans="1:3" x14ac:dyDescent="0.3">
      <c r="A18553" s="14"/>
      <c r="B18553" s="30"/>
      <c r="C18553" s="30"/>
    </row>
    <row r="18554" spans="1:3" x14ac:dyDescent="0.3">
      <c r="A18554" s="14"/>
      <c r="B18554" s="30"/>
      <c r="C18554" s="30"/>
    </row>
    <row r="18555" spans="1:3" x14ac:dyDescent="0.3">
      <c r="A18555" s="14"/>
      <c r="B18555" s="30"/>
      <c r="C18555" s="30"/>
    </row>
    <row r="18556" spans="1:3" x14ac:dyDescent="0.3">
      <c r="A18556" s="14"/>
      <c r="B18556" s="30"/>
      <c r="C18556" s="30"/>
    </row>
    <row r="18557" spans="1:3" x14ac:dyDescent="0.3">
      <c r="A18557" s="14"/>
      <c r="B18557" s="30"/>
      <c r="C18557" s="30"/>
    </row>
    <row r="18558" spans="1:3" x14ac:dyDescent="0.3">
      <c r="A18558" s="14"/>
      <c r="B18558" s="30"/>
      <c r="C18558" s="30"/>
    </row>
    <row r="18559" spans="1:3" x14ac:dyDescent="0.3">
      <c r="A18559" s="14"/>
      <c r="B18559" s="30"/>
      <c r="C18559" s="30"/>
    </row>
    <row r="18560" spans="1:3" x14ac:dyDescent="0.3">
      <c r="A18560" s="14"/>
      <c r="B18560" s="30"/>
      <c r="C18560" s="30"/>
    </row>
    <row r="18561" spans="1:3" x14ac:dyDescent="0.3">
      <c r="A18561" s="14"/>
      <c r="B18561" s="30"/>
      <c r="C18561" s="30"/>
    </row>
    <row r="18562" spans="1:3" x14ac:dyDescent="0.3">
      <c r="A18562" s="14"/>
      <c r="B18562" s="30"/>
      <c r="C18562" s="30"/>
    </row>
    <row r="18563" spans="1:3" x14ac:dyDescent="0.3">
      <c r="A18563" s="14"/>
      <c r="B18563" s="30"/>
      <c r="C18563" s="30"/>
    </row>
    <row r="18564" spans="1:3" x14ac:dyDescent="0.3">
      <c r="A18564" s="14"/>
      <c r="B18564" s="30"/>
      <c r="C18564" s="30"/>
    </row>
    <row r="18565" spans="1:3" x14ac:dyDescent="0.3">
      <c r="A18565" s="14"/>
      <c r="B18565" s="30"/>
      <c r="C18565" s="30"/>
    </row>
    <row r="18566" spans="1:3" x14ac:dyDescent="0.3">
      <c r="A18566" s="14"/>
      <c r="B18566" s="30"/>
      <c r="C18566" s="30"/>
    </row>
    <row r="18567" spans="1:3" x14ac:dyDescent="0.3">
      <c r="A18567" s="14"/>
      <c r="B18567" s="30"/>
      <c r="C18567" s="30"/>
    </row>
    <row r="18568" spans="1:3" x14ac:dyDescent="0.3">
      <c r="A18568" s="14"/>
      <c r="B18568" s="30"/>
      <c r="C18568" s="30"/>
    </row>
    <row r="18569" spans="1:3" x14ac:dyDescent="0.3">
      <c r="A18569" s="14"/>
      <c r="B18569" s="30"/>
      <c r="C18569" s="30"/>
    </row>
    <row r="18570" spans="1:3" x14ac:dyDescent="0.3">
      <c r="A18570" s="14"/>
      <c r="B18570" s="30"/>
      <c r="C18570" s="30"/>
    </row>
    <row r="18571" spans="1:3" x14ac:dyDescent="0.3">
      <c r="A18571" s="14"/>
      <c r="B18571" s="30"/>
      <c r="C18571" s="30"/>
    </row>
    <row r="18572" spans="1:3" x14ac:dyDescent="0.3">
      <c r="A18572" s="14"/>
      <c r="B18572" s="30"/>
      <c r="C18572" s="30"/>
    </row>
    <row r="18573" spans="1:3" x14ac:dyDescent="0.3">
      <c r="A18573" s="14"/>
      <c r="B18573" s="30"/>
      <c r="C18573" s="30"/>
    </row>
    <row r="18574" spans="1:3" x14ac:dyDescent="0.3">
      <c r="A18574" s="14"/>
      <c r="B18574" s="30"/>
      <c r="C18574" s="30"/>
    </row>
    <row r="18575" spans="1:3" x14ac:dyDescent="0.3">
      <c r="A18575" s="14"/>
      <c r="B18575" s="30"/>
      <c r="C18575" s="30"/>
    </row>
    <row r="18576" spans="1:3" x14ac:dyDescent="0.3">
      <c r="A18576" s="14"/>
      <c r="B18576" s="30"/>
      <c r="C18576" s="30"/>
    </row>
    <row r="18577" spans="1:3" x14ac:dyDescent="0.3">
      <c r="A18577" s="14"/>
      <c r="B18577" s="30"/>
      <c r="C18577" s="30"/>
    </row>
    <row r="18578" spans="1:3" x14ac:dyDescent="0.3">
      <c r="A18578" s="14"/>
      <c r="B18578" s="30"/>
      <c r="C18578" s="30"/>
    </row>
    <row r="18579" spans="1:3" x14ac:dyDescent="0.3">
      <c r="A18579" s="14"/>
      <c r="B18579" s="30"/>
      <c r="C18579" s="30"/>
    </row>
    <row r="18580" spans="1:3" x14ac:dyDescent="0.3">
      <c r="A18580" s="14"/>
      <c r="B18580" s="30"/>
      <c r="C18580" s="30"/>
    </row>
    <row r="18581" spans="1:3" x14ac:dyDescent="0.3">
      <c r="A18581" s="14"/>
      <c r="B18581" s="30"/>
      <c r="C18581" s="30"/>
    </row>
    <row r="18582" spans="1:3" x14ac:dyDescent="0.3">
      <c r="A18582" s="14"/>
      <c r="B18582" s="30"/>
      <c r="C18582" s="30"/>
    </row>
    <row r="18583" spans="1:3" x14ac:dyDescent="0.3">
      <c r="A18583" s="14"/>
      <c r="B18583" s="30"/>
      <c r="C18583" s="30"/>
    </row>
    <row r="18584" spans="1:3" x14ac:dyDescent="0.3">
      <c r="A18584" s="14"/>
      <c r="B18584" s="30"/>
      <c r="C18584" s="30"/>
    </row>
    <row r="18585" spans="1:3" x14ac:dyDescent="0.3">
      <c r="A18585" s="14"/>
      <c r="B18585" s="30"/>
      <c r="C18585" s="30"/>
    </row>
    <row r="18586" spans="1:3" x14ac:dyDescent="0.3">
      <c r="A18586" s="14"/>
      <c r="B18586" s="30"/>
      <c r="C18586" s="30"/>
    </row>
    <row r="18587" spans="1:3" x14ac:dyDescent="0.3">
      <c r="A18587" s="14"/>
      <c r="B18587" s="30"/>
      <c r="C18587" s="30"/>
    </row>
    <row r="18588" spans="1:3" x14ac:dyDescent="0.3">
      <c r="A18588" s="14"/>
      <c r="B18588" s="30"/>
      <c r="C18588" s="30"/>
    </row>
    <row r="18589" spans="1:3" x14ac:dyDescent="0.3">
      <c r="A18589" s="14"/>
      <c r="B18589" s="30"/>
      <c r="C18589" s="30"/>
    </row>
    <row r="18590" spans="1:3" x14ac:dyDescent="0.3">
      <c r="A18590" s="14"/>
      <c r="B18590" s="30"/>
      <c r="C18590" s="30"/>
    </row>
    <row r="18591" spans="1:3" x14ac:dyDescent="0.3">
      <c r="A18591" s="14"/>
      <c r="B18591" s="30"/>
      <c r="C18591" s="30"/>
    </row>
    <row r="18592" spans="1:3" x14ac:dyDescent="0.3">
      <c r="A18592" s="14"/>
      <c r="B18592" s="30"/>
      <c r="C18592" s="30"/>
    </row>
    <row r="18593" spans="1:3" x14ac:dyDescent="0.3">
      <c r="A18593" s="14"/>
      <c r="B18593" s="30"/>
      <c r="C18593" s="30"/>
    </row>
    <row r="18594" spans="1:3" x14ac:dyDescent="0.3">
      <c r="A18594" s="14"/>
      <c r="B18594" s="30"/>
      <c r="C18594" s="30"/>
    </row>
    <row r="18595" spans="1:3" x14ac:dyDescent="0.3">
      <c r="A18595" s="14"/>
      <c r="B18595" s="30"/>
      <c r="C18595" s="30"/>
    </row>
    <row r="18596" spans="1:3" x14ac:dyDescent="0.3">
      <c r="A18596" s="14"/>
      <c r="B18596" s="30"/>
      <c r="C18596" s="30"/>
    </row>
    <row r="18597" spans="1:3" x14ac:dyDescent="0.3">
      <c r="A18597" s="14"/>
      <c r="B18597" s="30"/>
      <c r="C18597" s="30"/>
    </row>
    <row r="18598" spans="1:3" x14ac:dyDescent="0.3">
      <c r="A18598" s="14"/>
      <c r="B18598" s="30"/>
      <c r="C18598" s="30"/>
    </row>
    <row r="18599" spans="1:3" x14ac:dyDescent="0.3">
      <c r="A18599" s="14"/>
      <c r="B18599" s="30"/>
      <c r="C18599" s="30"/>
    </row>
    <row r="18600" spans="1:3" x14ac:dyDescent="0.3">
      <c r="A18600" s="14"/>
      <c r="B18600" s="30"/>
      <c r="C18600" s="30"/>
    </row>
    <row r="18601" spans="1:3" x14ac:dyDescent="0.3">
      <c r="A18601" s="14"/>
      <c r="B18601" s="30"/>
      <c r="C18601" s="30"/>
    </row>
    <row r="18602" spans="1:3" x14ac:dyDescent="0.3">
      <c r="A18602" s="14"/>
      <c r="B18602" s="30"/>
      <c r="C18602" s="30"/>
    </row>
    <row r="18603" spans="1:3" x14ac:dyDescent="0.3">
      <c r="A18603" s="14"/>
      <c r="B18603" s="30"/>
      <c r="C18603" s="30"/>
    </row>
    <row r="18604" spans="1:3" x14ac:dyDescent="0.3">
      <c r="A18604" s="14"/>
      <c r="B18604" s="30"/>
      <c r="C18604" s="30"/>
    </row>
    <row r="18605" spans="1:3" x14ac:dyDescent="0.3">
      <c r="A18605" s="14"/>
      <c r="B18605" s="30"/>
      <c r="C18605" s="30"/>
    </row>
    <row r="18606" spans="1:3" x14ac:dyDescent="0.3">
      <c r="A18606" s="14"/>
      <c r="B18606" s="30"/>
      <c r="C18606" s="30"/>
    </row>
    <row r="18607" spans="1:3" x14ac:dyDescent="0.3">
      <c r="A18607" s="14"/>
      <c r="B18607" s="30"/>
      <c r="C18607" s="30"/>
    </row>
    <row r="18608" spans="1:3" x14ac:dyDescent="0.3">
      <c r="A18608" s="14"/>
      <c r="B18608" s="30"/>
      <c r="C18608" s="30"/>
    </row>
    <row r="18609" spans="1:3" x14ac:dyDescent="0.3">
      <c r="A18609" s="14"/>
      <c r="B18609" s="30"/>
      <c r="C18609" s="30"/>
    </row>
    <row r="18610" spans="1:3" x14ac:dyDescent="0.3">
      <c r="A18610" s="14"/>
      <c r="B18610" s="30"/>
      <c r="C18610" s="30"/>
    </row>
    <row r="18611" spans="1:3" x14ac:dyDescent="0.3">
      <c r="A18611" s="14"/>
      <c r="B18611" s="30"/>
      <c r="C18611" s="30"/>
    </row>
    <row r="18612" spans="1:3" x14ac:dyDescent="0.3">
      <c r="A18612" s="14"/>
      <c r="B18612" s="30"/>
      <c r="C18612" s="30"/>
    </row>
    <row r="18613" spans="1:3" x14ac:dyDescent="0.3">
      <c r="A18613" s="14"/>
      <c r="B18613" s="30"/>
      <c r="C18613" s="30"/>
    </row>
    <row r="18614" spans="1:3" x14ac:dyDescent="0.3">
      <c r="A18614" s="14"/>
      <c r="B18614" s="30"/>
      <c r="C18614" s="30"/>
    </row>
    <row r="18615" spans="1:3" x14ac:dyDescent="0.3">
      <c r="A18615" s="14"/>
      <c r="B18615" s="30"/>
      <c r="C18615" s="30"/>
    </row>
    <row r="18616" spans="1:3" x14ac:dyDescent="0.3">
      <c r="A18616" s="14"/>
      <c r="B18616" s="30"/>
      <c r="C18616" s="30"/>
    </row>
    <row r="18617" spans="1:3" x14ac:dyDescent="0.3">
      <c r="A18617" s="14"/>
      <c r="B18617" s="30"/>
      <c r="C18617" s="30"/>
    </row>
    <row r="18618" spans="1:3" x14ac:dyDescent="0.3">
      <c r="A18618" s="14"/>
      <c r="B18618" s="30"/>
      <c r="C18618" s="30"/>
    </row>
    <row r="18619" spans="1:3" x14ac:dyDescent="0.3">
      <c r="A18619" s="14"/>
      <c r="B18619" s="30"/>
      <c r="C18619" s="30"/>
    </row>
    <row r="18620" spans="1:3" x14ac:dyDescent="0.3">
      <c r="A18620" s="14"/>
      <c r="B18620" s="30"/>
      <c r="C18620" s="30"/>
    </row>
    <row r="18621" spans="1:3" x14ac:dyDescent="0.3">
      <c r="A18621" s="14"/>
      <c r="B18621" s="30"/>
      <c r="C18621" s="30"/>
    </row>
    <row r="18622" spans="1:3" x14ac:dyDescent="0.3">
      <c r="A18622" s="14"/>
      <c r="B18622" s="30"/>
      <c r="C18622" s="30"/>
    </row>
    <row r="18623" spans="1:3" x14ac:dyDescent="0.3">
      <c r="A18623" s="14"/>
      <c r="B18623" s="30"/>
      <c r="C18623" s="30"/>
    </row>
    <row r="18624" spans="1:3" x14ac:dyDescent="0.3">
      <c r="A18624" s="14"/>
      <c r="B18624" s="30"/>
      <c r="C18624" s="30"/>
    </row>
    <row r="18625" spans="1:3" x14ac:dyDescent="0.3">
      <c r="A18625" s="14"/>
      <c r="B18625" s="30"/>
      <c r="C18625" s="30"/>
    </row>
    <row r="18626" spans="1:3" x14ac:dyDescent="0.3">
      <c r="A18626" s="14"/>
      <c r="B18626" s="30"/>
      <c r="C18626" s="30"/>
    </row>
    <row r="18627" spans="1:3" x14ac:dyDescent="0.3">
      <c r="A18627" s="14"/>
      <c r="B18627" s="30"/>
      <c r="C18627" s="30"/>
    </row>
    <row r="18628" spans="1:3" x14ac:dyDescent="0.3">
      <c r="A18628" s="14"/>
      <c r="B18628" s="30"/>
      <c r="C18628" s="30"/>
    </row>
    <row r="18629" spans="1:3" x14ac:dyDescent="0.3">
      <c r="A18629" s="14"/>
      <c r="B18629" s="30"/>
      <c r="C18629" s="30"/>
    </row>
    <row r="18630" spans="1:3" x14ac:dyDescent="0.3">
      <c r="A18630" s="14"/>
      <c r="B18630" s="30"/>
      <c r="C18630" s="30"/>
    </row>
    <row r="18631" spans="1:3" x14ac:dyDescent="0.3">
      <c r="A18631" s="14"/>
      <c r="B18631" s="30"/>
      <c r="C18631" s="30"/>
    </row>
    <row r="18632" spans="1:3" x14ac:dyDescent="0.3">
      <c r="A18632" s="14"/>
      <c r="B18632" s="30"/>
      <c r="C18632" s="30"/>
    </row>
    <row r="18633" spans="1:3" x14ac:dyDescent="0.3">
      <c r="A18633" s="14"/>
      <c r="B18633" s="30"/>
      <c r="C18633" s="30"/>
    </row>
    <row r="18634" spans="1:3" x14ac:dyDescent="0.3">
      <c r="A18634" s="14"/>
      <c r="B18634" s="30"/>
      <c r="C18634" s="30"/>
    </row>
    <row r="18635" spans="1:3" x14ac:dyDescent="0.3">
      <c r="A18635" s="14"/>
      <c r="B18635" s="30"/>
      <c r="C18635" s="30"/>
    </row>
    <row r="18636" spans="1:3" x14ac:dyDescent="0.3">
      <c r="A18636" s="14"/>
      <c r="B18636" s="30"/>
      <c r="C18636" s="30"/>
    </row>
    <row r="18637" spans="1:3" x14ac:dyDescent="0.3">
      <c r="A18637" s="14"/>
      <c r="B18637" s="30"/>
      <c r="C18637" s="30"/>
    </row>
    <row r="18638" spans="1:3" x14ac:dyDescent="0.3">
      <c r="A18638" s="14"/>
      <c r="B18638" s="30"/>
      <c r="C18638" s="30"/>
    </row>
    <row r="18639" spans="1:3" x14ac:dyDescent="0.3">
      <c r="A18639" s="14"/>
      <c r="B18639" s="30"/>
      <c r="C18639" s="30"/>
    </row>
    <row r="18640" spans="1:3" x14ac:dyDescent="0.3">
      <c r="A18640" s="14"/>
      <c r="B18640" s="30"/>
      <c r="C18640" s="30"/>
    </row>
    <row r="18641" spans="1:3" x14ac:dyDescent="0.3">
      <c r="A18641" s="14"/>
      <c r="B18641" s="30"/>
      <c r="C18641" s="30"/>
    </row>
    <row r="18642" spans="1:3" x14ac:dyDescent="0.3">
      <c r="A18642" s="14"/>
      <c r="B18642" s="30"/>
      <c r="C18642" s="30"/>
    </row>
    <row r="18643" spans="1:3" x14ac:dyDescent="0.3">
      <c r="A18643" s="14"/>
      <c r="B18643" s="30"/>
      <c r="C18643" s="30"/>
    </row>
    <row r="18644" spans="1:3" x14ac:dyDescent="0.3">
      <c r="A18644" s="14"/>
      <c r="B18644" s="30"/>
      <c r="C18644" s="30"/>
    </row>
    <row r="18645" spans="1:3" x14ac:dyDescent="0.3">
      <c r="A18645" s="14"/>
      <c r="B18645" s="30"/>
      <c r="C18645" s="30"/>
    </row>
    <row r="18646" spans="1:3" x14ac:dyDescent="0.3">
      <c r="A18646" s="14"/>
      <c r="B18646" s="30"/>
      <c r="C18646" s="30"/>
    </row>
    <row r="18647" spans="1:3" x14ac:dyDescent="0.3">
      <c r="A18647" s="14"/>
      <c r="B18647" s="30"/>
      <c r="C18647" s="30"/>
    </row>
    <row r="18648" spans="1:3" x14ac:dyDescent="0.3">
      <c r="A18648" s="14"/>
      <c r="B18648" s="30"/>
      <c r="C18648" s="30"/>
    </row>
    <row r="18649" spans="1:3" x14ac:dyDescent="0.3">
      <c r="A18649" s="14"/>
      <c r="B18649" s="30"/>
      <c r="C18649" s="30"/>
    </row>
    <row r="18650" spans="1:3" x14ac:dyDescent="0.3">
      <c r="A18650" s="14"/>
      <c r="B18650" s="30"/>
      <c r="C18650" s="30"/>
    </row>
    <row r="18651" spans="1:3" x14ac:dyDescent="0.3">
      <c r="A18651" s="14"/>
      <c r="B18651" s="30"/>
      <c r="C18651" s="30"/>
    </row>
    <row r="18652" spans="1:3" x14ac:dyDescent="0.3">
      <c r="A18652" s="14"/>
      <c r="B18652" s="30"/>
      <c r="C18652" s="30"/>
    </row>
    <row r="18653" spans="1:3" x14ac:dyDescent="0.3">
      <c r="A18653" s="14"/>
      <c r="B18653" s="30"/>
      <c r="C18653" s="30"/>
    </row>
    <row r="18654" spans="1:3" x14ac:dyDescent="0.3">
      <c r="A18654" s="14"/>
      <c r="B18654" s="30"/>
      <c r="C18654" s="30"/>
    </row>
    <row r="18655" spans="1:3" x14ac:dyDescent="0.3">
      <c r="A18655" s="14"/>
      <c r="B18655" s="30"/>
      <c r="C18655" s="30"/>
    </row>
    <row r="18656" spans="1:3" x14ac:dyDescent="0.3">
      <c r="A18656" s="14"/>
      <c r="B18656" s="30"/>
      <c r="C18656" s="30"/>
    </row>
    <row r="18657" spans="1:3" x14ac:dyDescent="0.3">
      <c r="A18657" s="14"/>
      <c r="B18657" s="30"/>
      <c r="C18657" s="30"/>
    </row>
    <row r="18658" spans="1:3" x14ac:dyDescent="0.3">
      <c r="A18658" s="14"/>
      <c r="B18658" s="30"/>
      <c r="C18658" s="30"/>
    </row>
    <row r="18659" spans="1:3" x14ac:dyDescent="0.3">
      <c r="A18659" s="14"/>
      <c r="B18659" s="30"/>
      <c r="C18659" s="30"/>
    </row>
    <row r="18660" spans="1:3" x14ac:dyDescent="0.3">
      <c r="A18660" s="14"/>
      <c r="B18660" s="30"/>
      <c r="C18660" s="30"/>
    </row>
    <row r="18661" spans="1:3" x14ac:dyDescent="0.3">
      <c r="A18661" s="14"/>
      <c r="B18661" s="30"/>
      <c r="C18661" s="30"/>
    </row>
    <row r="18662" spans="1:3" x14ac:dyDescent="0.3">
      <c r="A18662" s="14"/>
      <c r="B18662" s="30"/>
      <c r="C18662" s="30"/>
    </row>
    <row r="18663" spans="1:3" x14ac:dyDescent="0.3">
      <c r="A18663" s="14"/>
      <c r="B18663" s="30"/>
      <c r="C18663" s="30"/>
    </row>
    <row r="18664" spans="1:3" x14ac:dyDescent="0.3">
      <c r="A18664" s="14"/>
      <c r="B18664" s="30"/>
      <c r="C18664" s="30"/>
    </row>
    <row r="18665" spans="1:3" x14ac:dyDescent="0.3">
      <c r="A18665" s="14"/>
      <c r="B18665" s="30"/>
      <c r="C18665" s="30"/>
    </row>
    <row r="18666" spans="1:3" x14ac:dyDescent="0.3">
      <c r="A18666" s="14"/>
      <c r="B18666" s="30"/>
      <c r="C18666" s="30"/>
    </row>
    <row r="18667" spans="1:3" x14ac:dyDescent="0.3">
      <c r="A18667" s="14"/>
      <c r="B18667" s="30"/>
      <c r="C18667" s="30"/>
    </row>
    <row r="18668" spans="1:3" x14ac:dyDescent="0.3">
      <c r="A18668" s="14"/>
      <c r="B18668" s="30"/>
      <c r="C18668" s="30"/>
    </row>
    <row r="18669" spans="1:3" x14ac:dyDescent="0.3">
      <c r="A18669" s="14"/>
      <c r="B18669" s="30"/>
      <c r="C18669" s="30"/>
    </row>
    <row r="18670" spans="1:3" x14ac:dyDescent="0.3">
      <c r="A18670" s="14"/>
      <c r="B18670" s="30"/>
      <c r="C18670" s="30"/>
    </row>
    <row r="18671" spans="1:3" x14ac:dyDescent="0.3">
      <c r="A18671" s="14"/>
      <c r="B18671" s="30"/>
      <c r="C18671" s="30"/>
    </row>
    <row r="18672" spans="1:3" x14ac:dyDescent="0.3">
      <c r="A18672" s="14"/>
      <c r="B18672" s="30"/>
      <c r="C18672" s="30"/>
    </row>
    <row r="18673" spans="1:3" x14ac:dyDescent="0.3">
      <c r="A18673" s="14"/>
      <c r="B18673" s="30"/>
      <c r="C18673" s="30"/>
    </row>
    <row r="18674" spans="1:3" x14ac:dyDescent="0.3">
      <c r="A18674" s="14"/>
      <c r="B18674" s="30"/>
      <c r="C18674" s="30"/>
    </row>
    <row r="18675" spans="1:3" x14ac:dyDescent="0.3">
      <c r="A18675" s="14"/>
      <c r="B18675" s="30"/>
      <c r="C18675" s="30"/>
    </row>
    <row r="18676" spans="1:3" x14ac:dyDescent="0.3">
      <c r="A18676" s="14"/>
      <c r="B18676" s="30"/>
      <c r="C18676" s="30"/>
    </row>
    <row r="18677" spans="1:3" x14ac:dyDescent="0.3">
      <c r="A18677" s="14"/>
      <c r="B18677" s="30"/>
      <c r="C18677" s="30"/>
    </row>
    <row r="18678" spans="1:3" x14ac:dyDescent="0.3">
      <c r="A18678" s="14"/>
      <c r="B18678" s="30"/>
      <c r="C18678" s="30"/>
    </row>
    <row r="18679" spans="1:3" x14ac:dyDescent="0.3">
      <c r="A18679" s="14"/>
      <c r="B18679" s="30"/>
      <c r="C18679" s="30"/>
    </row>
    <row r="18680" spans="1:3" x14ac:dyDescent="0.3">
      <c r="A18680" s="14"/>
      <c r="B18680" s="30"/>
      <c r="C18680" s="30"/>
    </row>
    <row r="18681" spans="1:3" x14ac:dyDescent="0.3">
      <c r="A18681" s="14"/>
      <c r="B18681" s="30"/>
      <c r="C18681" s="30"/>
    </row>
    <row r="18682" spans="1:3" x14ac:dyDescent="0.3">
      <c r="A18682" s="14"/>
      <c r="B18682" s="30"/>
      <c r="C18682" s="30"/>
    </row>
    <row r="18683" spans="1:3" x14ac:dyDescent="0.3">
      <c r="A18683" s="14"/>
      <c r="B18683" s="30"/>
      <c r="C18683" s="30"/>
    </row>
    <row r="18684" spans="1:3" x14ac:dyDescent="0.3">
      <c r="A18684" s="14"/>
      <c r="B18684" s="30"/>
      <c r="C18684" s="30"/>
    </row>
    <row r="18685" spans="1:3" x14ac:dyDescent="0.3">
      <c r="A18685" s="14"/>
      <c r="B18685" s="30"/>
      <c r="C18685" s="30"/>
    </row>
    <row r="18686" spans="1:3" x14ac:dyDescent="0.3">
      <c r="A18686" s="14"/>
      <c r="B18686" s="30"/>
      <c r="C18686" s="30"/>
    </row>
    <row r="18687" spans="1:3" x14ac:dyDescent="0.3">
      <c r="A18687" s="14"/>
      <c r="B18687" s="30"/>
      <c r="C18687" s="30"/>
    </row>
    <row r="18688" spans="1:3" x14ac:dyDescent="0.3">
      <c r="A18688" s="14"/>
      <c r="B18688" s="30"/>
      <c r="C18688" s="30"/>
    </row>
    <row r="18689" spans="1:3" x14ac:dyDescent="0.3">
      <c r="A18689" s="14"/>
      <c r="B18689" s="30"/>
      <c r="C18689" s="30"/>
    </row>
    <row r="18690" spans="1:3" x14ac:dyDescent="0.3">
      <c r="A18690" s="14"/>
      <c r="B18690" s="30"/>
      <c r="C18690" s="30"/>
    </row>
    <row r="18691" spans="1:3" x14ac:dyDescent="0.3">
      <c r="A18691" s="14"/>
      <c r="B18691" s="30"/>
      <c r="C18691" s="30"/>
    </row>
    <row r="18692" spans="1:3" x14ac:dyDescent="0.3">
      <c r="A18692" s="14"/>
      <c r="B18692" s="30"/>
      <c r="C18692" s="30"/>
    </row>
    <row r="18693" spans="1:3" x14ac:dyDescent="0.3">
      <c r="A18693" s="14"/>
      <c r="B18693" s="30"/>
      <c r="C18693" s="30"/>
    </row>
    <row r="18694" spans="1:3" x14ac:dyDescent="0.3">
      <c r="A18694" s="14"/>
      <c r="B18694" s="30"/>
      <c r="C18694" s="30"/>
    </row>
    <row r="18695" spans="1:3" x14ac:dyDescent="0.3">
      <c r="A18695" s="14"/>
      <c r="B18695" s="30"/>
      <c r="C18695" s="30"/>
    </row>
    <row r="18696" spans="1:3" x14ac:dyDescent="0.3">
      <c r="A18696" s="14"/>
      <c r="B18696" s="30"/>
      <c r="C18696" s="30"/>
    </row>
    <row r="18697" spans="1:3" x14ac:dyDescent="0.3">
      <c r="A18697" s="14"/>
      <c r="B18697" s="30"/>
      <c r="C18697" s="30"/>
    </row>
    <row r="18698" spans="1:3" x14ac:dyDescent="0.3">
      <c r="A18698" s="14"/>
      <c r="B18698" s="30"/>
      <c r="C18698" s="30"/>
    </row>
    <row r="18699" spans="1:3" x14ac:dyDescent="0.3">
      <c r="A18699" s="14"/>
      <c r="B18699" s="30"/>
      <c r="C18699" s="30"/>
    </row>
    <row r="18700" spans="1:3" x14ac:dyDescent="0.3">
      <c r="A18700" s="14"/>
      <c r="B18700" s="30"/>
      <c r="C18700" s="30"/>
    </row>
    <row r="18701" spans="1:3" x14ac:dyDescent="0.3">
      <c r="A18701" s="14"/>
      <c r="B18701" s="30"/>
      <c r="C18701" s="30"/>
    </row>
    <row r="18702" spans="1:3" x14ac:dyDescent="0.3">
      <c r="A18702" s="14"/>
      <c r="B18702" s="30"/>
      <c r="C18702" s="30"/>
    </row>
    <row r="18703" spans="1:3" x14ac:dyDescent="0.3">
      <c r="A18703" s="14"/>
      <c r="B18703" s="30"/>
      <c r="C18703" s="30"/>
    </row>
    <row r="18704" spans="1:3" x14ac:dyDescent="0.3">
      <c r="A18704" s="14"/>
      <c r="B18704" s="30"/>
      <c r="C18704" s="30"/>
    </row>
    <row r="18705" spans="1:3" x14ac:dyDescent="0.3">
      <c r="A18705" s="14"/>
      <c r="B18705" s="30"/>
      <c r="C18705" s="30"/>
    </row>
    <row r="18706" spans="1:3" x14ac:dyDescent="0.3">
      <c r="A18706" s="14"/>
      <c r="B18706" s="30"/>
      <c r="C18706" s="30"/>
    </row>
    <row r="18707" spans="1:3" x14ac:dyDescent="0.3">
      <c r="A18707" s="14"/>
      <c r="B18707" s="30"/>
      <c r="C18707" s="30"/>
    </row>
    <row r="18708" spans="1:3" x14ac:dyDescent="0.3">
      <c r="A18708" s="14"/>
      <c r="B18708" s="30"/>
      <c r="C18708" s="30"/>
    </row>
    <row r="18709" spans="1:3" x14ac:dyDescent="0.3">
      <c r="A18709" s="14"/>
      <c r="B18709" s="30"/>
      <c r="C18709" s="30"/>
    </row>
    <row r="18710" spans="1:3" x14ac:dyDescent="0.3">
      <c r="A18710" s="14"/>
      <c r="B18710" s="30"/>
      <c r="C18710" s="30"/>
    </row>
    <row r="18711" spans="1:3" x14ac:dyDescent="0.3">
      <c r="A18711" s="14"/>
      <c r="B18711" s="30"/>
      <c r="C18711" s="30"/>
    </row>
    <row r="18712" spans="1:3" x14ac:dyDescent="0.3">
      <c r="A18712" s="14"/>
      <c r="B18712" s="30"/>
      <c r="C18712" s="30"/>
    </row>
    <row r="18713" spans="1:3" x14ac:dyDescent="0.3">
      <c r="A18713" s="14"/>
      <c r="B18713" s="30"/>
      <c r="C18713" s="30"/>
    </row>
    <row r="18714" spans="1:3" x14ac:dyDescent="0.3">
      <c r="A18714" s="14"/>
      <c r="B18714" s="30"/>
      <c r="C18714" s="30"/>
    </row>
    <row r="18715" spans="1:3" x14ac:dyDescent="0.3">
      <c r="A18715" s="14"/>
      <c r="B18715" s="30"/>
      <c r="C18715" s="30"/>
    </row>
    <row r="18716" spans="1:3" x14ac:dyDescent="0.3">
      <c r="A18716" s="14"/>
      <c r="B18716" s="30"/>
      <c r="C18716" s="30"/>
    </row>
    <row r="18717" spans="1:3" x14ac:dyDescent="0.3">
      <c r="A18717" s="14"/>
      <c r="B18717" s="30"/>
      <c r="C18717" s="30"/>
    </row>
    <row r="18718" spans="1:3" x14ac:dyDescent="0.3">
      <c r="A18718" s="14"/>
      <c r="B18718" s="30"/>
      <c r="C18718" s="30"/>
    </row>
    <row r="18719" spans="1:3" x14ac:dyDescent="0.3">
      <c r="A18719" s="14"/>
      <c r="B18719" s="30"/>
      <c r="C18719" s="30"/>
    </row>
    <row r="18720" spans="1:3" x14ac:dyDescent="0.3">
      <c r="A18720" s="14"/>
      <c r="B18720" s="30"/>
      <c r="C18720" s="30"/>
    </row>
    <row r="18721" spans="1:3" x14ac:dyDescent="0.3">
      <c r="A18721" s="14"/>
      <c r="B18721" s="30"/>
      <c r="C18721" s="30"/>
    </row>
    <row r="18722" spans="1:3" x14ac:dyDescent="0.3">
      <c r="A18722" s="14"/>
      <c r="B18722" s="30"/>
      <c r="C18722" s="30"/>
    </row>
    <row r="18723" spans="1:3" x14ac:dyDescent="0.3">
      <c r="A18723" s="14"/>
      <c r="B18723" s="30"/>
      <c r="C18723" s="30"/>
    </row>
    <row r="18724" spans="1:3" x14ac:dyDescent="0.3">
      <c r="A18724" s="14"/>
      <c r="B18724" s="30"/>
      <c r="C18724" s="30"/>
    </row>
    <row r="18725" spans="1:3" x14ac:dyDescent="0.3">
      <c r="A18725" s="14"/>
      <c r="B18725" s="30"/>
      <c r="C18725" s="30"/>
    </row>
    <row r="18726" spans="1:3" x14ac:dyDescent="0.3">
      <c r="A18726" s="14"/>
      <c r="B18726" s="30"/>
      <c r="C18726" s="30"/>
    </row>
    <row r="18727" spans="1:3" x14ac:dyDescent="0.3">
      <c r="A18727" s="14"/>
      <c r="B18727" s="30"/>
      <c r="C18727" s="30"/>
    </row>
    <row r="18728" spans="1:3" x14ac:dyDescent="0.3">
      <c r="A18728" s="14"/>
      <c r="B18728" s="30"/>
      <c r="C18728" s="30"/>
    </row>
    <row r="18729" spans="1:3" x14ac:dyDescent="0.3">
      <c r="A18729" s="14"/>
      <c r="B18729" s="30"/>
      <c r="C18729" s="30"/>
    </row>
    <row r="18730" spans="1:3" x14ac:dyDescent="0.3">
      <c r="A18730" s="14"/>
      <c r="B18730" s="30"/>
      <c r="C18730" s="30"/>
    </row>
    <row r="18731" spans="1:3" x14ac:dyDescent="0.3">
      <c r="A18731" s="14"/>
      <c r="B18731" s="30"/>
      <c r="C18731" s="30"/>
    </row>
    <row r="18732" spans="1:3" x14ac:dyDescent="0.3">
      <c r="A18732" s="14"/>
      <c r="B18732" s="30"/>
      <c r="C18732" s="30"/>
    </row>
    <row r="18733" spans="1:3" x14ac:dyDescent="0.3">
      <c r="A18733" s="14"/>
      <c r="B18733" s="30"/>
      <c r="C18733" s="30"/>
    </row>
    <row r="18734" spans="1:3" x14ac:dyDescent="0.3">
      <c r="A18734" s="14"/>
      <c r="B18734" s="30"/>
      <c r="C18734" s="30"/>
    </row>
    <row r="18735" spans="1:3" x14ac:dyDescent="0.3">
      <c r="A18735" s="14"/>
      <c r="B18735" s="30"/>
      <c r="C18735" s="30"/>
    </row>
    <row r="18736" spans="1:3" x14ac:dyDescent="0.3">
      <c r="A18736" s="14"/>
      <c r="B18736" s="30"/>
      <c r="C18736" s="30"/>
    </row>
    <row r="18737" spans="1:3" x14ac:dyDescent="0.3">
      <c r="A18737" s="14"/>
      <c r="B18737" s="30"/>
      <c r="C18737" s="30"/>
    </row>
    <row r="18738" spans="1:3" x14ac:dyDescent="0.3">
      <c r="A18738" s="14"/>
      <c r="B18738" s="30"/>
      <c r="C18738" s="30"/>
    </row>
    <row r="18739" spans="1:3" x14ac:dyDescent="0.3">
      <c r="A18739" s="14"/>
      <c r="B18739" s="30"/>
      <c r="C18739" s="30"/>
    </row>
    <row r="18740" spans="1:3" x14ac:dyDescent="0.3">
      <c r="A18740" s="14"/>
      <c r="B18740" s="30"/>
      <c r="C18740" s="30"/>
    </row>
    <row r="18741" spans="1:3" x14ac:dyDescent="0.3">
      <c r="A18741" s="14"/>
      <c r="B18741" s="30"/>
      <c r="C18741" s="30"/>
    </row>
    <row r="18742" spans="1:3" x14ac:dyDescent="0.3">
      <c r="A18742" s="14"/>
      <c r="B18742" s="30"/>
      <c r="C18742" s="30"/>
    </row>
    <row r="18743" spans="1:3" x14ac:dyDescent="0.3">
      <c r="A18743" s="14"/>
      <c r="B18743" s="30"/>
      <c r="C18743" s="30"/>
    </row>
    <row r="18744" spans="1:3" x14ac:dyDescent="0.3">
      <c r="A18744" s="14"/>
      <c r="B18744" s="30"/>
      <c r="C18744" s="30"/>
    </row>
    <row r="18745" spans="1:3" x14ac:dyDescent="0.3">
      <c r="A18745" s="14"/>
      <c r="B18745" s="30"/>
      <c r="C18745" s="30"/>
    </row>
    <row r="18746" spans="1:3" x14ac:dyDescent="0.3">
      <c r="A18746" s="14"/>
      <c r="B18746" s="30"/>
      <c r="C18746" s="30"/>
    </row>
    <row r="18747" spans="1:3" x14ac:dyDescent="0.3">
      <c r="A18747" s="14"/>
      <c r="B18747" s="30"/>
      <c r="C18747" s="30"/>
    </row>
    <row r="18748" spans="1:3" x14ac:dyDescent="0.3">
      <c r="A18748" s="14"/>
      <c r="B18748" s="30"/>
      <c r="C18748" s="30"/>
    </row>
    <row r="18749" spans="1:3" x14ac:dyDescent="0.3">
      <c r="A18749" s="14"/>
      <c r="B18749" s="30"/>
      <c r="C18749" s="30"/>
    </row>
    <row r="18750" spans="1:3" x14ac:dyDescent="0.3">
      <c r="A18750" s="14"/>
      <c r="B18750" s="30"/>
      <c r="C18750" s="30"/>
    </row>
    <row r="18751" spans="1:3" x14ac:dyDescent="0.3">
      <c r="A18751" s="14"/>
      <c r="B18751" s="30"/>
      <c r="C18751" s="30"/>
    </row>
    <row r="18752" spans="1:3" x14ac:dyDescent="0.3">
      <c r="A18752" s="14"/>
      <c r="B18752" s="30"/>
      <c r="C18752" s="30"/>
    </row>
    <row r="18753" spans="1:3" x14ac:dyDescent="0.3">
      <c r="A18753" s="14"/>
      <c r="B18753" s="30"/>
      <c r="C18753" s="30"/>
    </row>
    <row r="18754" spans="1:3" x14ac:dyDescent="0.3">
      <c r="A18754" s="14"/>
      <c r="B18754" s="30"/>
      <c r="C18754" s="30"/>
    </row>
    <row r="18755" spans="1:3" x14ac:dyDescent="0.3">
      <c r="A18755" s="14"/>
      <c r="B18755" s="30"/>
      <c r="C18755" s="30"/>
    </row>
    <row r="18756" spans="1:3" x14ac:dyDescent="0.3">
      <c r="A18756" s="14"/>
      <c r="B18756" s="30"/>
      <c r="C18756" s="30"/>
    </row>
    <row r="18757" spans="1:3" x14ac:dyDescent="0.3">
      <c r="A18757" s="14"/>
      <c r="B18757" s="30"/>
      <c r="C18757" s="30"/>
    </row>
    <row r="18758" spans="1:3" x14ac:dyDescent="0.3">
      <c r="A18758" s="14"/>
      <c r="B18758" s="30"/>
      <c r="C18758" s="30"/>
    </row>
    <row r="18759" spans="1:3" x14ac:dyDescent="0.3">
      <c r="A18759" s="14"/>
      <c r="B18759" s="30"/>
      <c r="C18759" s="30"/>
    </row>
    <row r="18760" spans="1:3" x14ac:dyDescent="0.3">
      <c r="A18760" s="14"/>
      <c r="B18760" s="30"/>
      <c r="C18760" s="30"/>
    </row>
    <row r="18761" spans="1:3" x14ac:dyDescent="0.3">
      <c r="A18761" s="14"/>
      <c r="B18761" s="30"/>
      <c r="C18761" s="30"/>
    </row>
    <row r="18762" spans="1:3" x14ac:dyDescent="0.3">
      <c r="A18762" s="14"/>
      <c r="B18762" s="30"/>
      <c r="C18762" s="30"/>
    </row>
    <row r="18763" spans="1:3" x14ac:dyDescent="0.3">
      <c r="A18763" s="14"/>
      <c r="B18763" s="30"/>
      <c r="C18763" s="30"/>
    </row>
    <row r="18764" spans="1:3" x14ac:dyDescent="0.3">
      <c r="A18764" s="14"/>
      <c r="B18764" s="30"/>
      <c r="C18764" s="30"/>
    </row>
    <row r="18765" spans="1:3" x14ac:dyDescent="0.3">
      <c r="A18765" s="14"/>
      <c r="B18765" s="30"/>
      <c r="C18765" s="30"/>
    </row>
    <row r="18766" spans="1:3" x14ac:dyDescent="0.3">
      <c r="A18766" s="14"/>
      <c r="B18766" s="30"/>
      <c r="C18766" s="30"/>
    </row>
    <row r="18767" spans="1:3" x14ac:dyDescent="0.3">
      <c r="A18767" s="14"/>
      <c r="B18767" s="30"/>
      <c r="C18767" s="30"/>
    </row>
    <row r="18768" spans="1:3" x14ac:dyDescent="0.3">
      <c r="A18768" s="14"/>
      <c r="B18768" s="30"/>
      <c r="C18768" s="30"/>
    </row>
    <row r="18769" spans="1:3" x14ac:dyDescent="0.3">
      <c r="A18769" s="14"/>
      <c r="B18769" s="30"/>
      <c r="C18769" s="30"/>
    </row>
    <row r="18770" spans="1:3" x14ac:dyDescent="0.3">
      <c r="A18770" s="14"/>
      <c r="B18770" s="30"/>
      <c r="C18770" s="30"/>
    </row>
    <row r="18771" spans="1:3" x14ac:dyDescent="0.3">
      <c r="A18771" s="14"/>
      <c r="B18771" s="30"/>
      <c r="C18771" s="30"/>
    </row>
    <row r="18772" spans="1:3" x14ac:dyDescent="0.3">
      <c r="A18772" s="14"/>
      <c r="B18772" s="30"/>
      <c r="C18772" s="30"/>
    </row>
    <row r="18773" spans="1:3" x14ac:dyDescent="0.3">
      <c r="A18773" s="14"/>
      <c r="B18773" s="30"/>
      <c r="C18773" s="30"/>
    </row>
    <row r="18774" spans="1:3" x14ac:dyDescent="0.3">
      <c r="A18774" s="14"/>
      <c r="B18774" s="30"/>
      <c r="C18774" s="30"/>
    </row>
    <row r="18775" spans="1:3" x14ac:dyDescent="0.3">
      <c r="A18775" s="14"/>
      <c r="B18775" s="30"/>
      <c r="C18775" s="30"/>
    </row>
    <row r="18776" spans="1:3" x14ac:dyDescent="0.3">
      <c r="A18776" s="14"/>
      <c r="B18776" s="30"/>
      <c r="C18776" s="30"/>
    </row>
    <row r="18777" spans="1:3" x14ac:dyDescent="0.3">
      <c r="A18777" s="14"/>
      <c r="B18777" s="30"/>
      <c r="C18777" s="30"/>
    </row>
    <row r="18778" spans="1:3" x14ac:dyDescent="0.3">
      <c r="A18778" s="14"/>
      <c r="B18778" s="30"/>
      <c r="C18778" s="30"/>
    </row>
    <row r="18779" spans="1:3" x14ac:dyDescent="0.3">
      <c r="A18779" s="14"/>
      <c r="B18779" s="30"/>
      <c r="C18779" s="30"/>
    </row>
    <row r="18780" spans="1:3" x14ac:dyDescent="0.3">
      <c r="A18780" s="14"/>
      <c r="B18780" s="30"/>
      <c r="C18780" s="30"/>
    </row>
    <row r="18781" spans="1:3" x14ac:dyDescent="0.3">
      <c r="A18781" s="14"/>
      <c r="B18781" s="30"/>
      <c r="C18781" s="30"/>
    </row>
    <row r="18782" spans="1:3" x14ac:dyDescent="0.3">
      <c r="A18782" s="14"/>
      <c r="B18782" s="30"/>
      <c r="C18782" s="30"/>
    </row>
    <row r="18783" spans="1:3" x14ac:dyDescent="0.3">
      <c r="A18783" s="14"/>
      <c r="B18783" s="30"/>
      <c r="C18783" s="30"/>
    </row>
    <row r="18784" spans="1:3" x14ac:dyDescent="0.3">
      <c r="A18784" s="14"/>
      <c r="B18784" s="30"/>
      <c r="C18784" s="30"/>
    </row>
    <row r="18785" spans="1:3" x14ac:dyDescent="0.3">
      <c r="A18785" s="14"/>
      <c r="B18785" s="30"/>
      <c r="C18785" s="30"/>
    </row>
    <row r="18786" spans="1:3" x14ac:dyDescent="0.3">
      <c r="A18786" s="14"/>
      <c r="B18786" s="30"/>
      <c r="C18786" s="30"/>
    </row>
    <row r="18787" spans="1:3" x14ac:dyDescent="0.3">
      <c r="A18787" s="14"/>
      <c r="B18787" s="30"/>
      <c r="C18787" s="30"/>
    </row>
    <row r="18788" spans="1:3" x14ac:dyDescent="0.3">
      <c r="A18788" s="14"/>
      <c r="B18788" s="30"/>
      <c r="C18788" s="30"/>
    </row>
    <row r="18789" spans="1:3" x14ac:dyDescent="0.3">
      <c r="A18789" s="14"/>
      <c r="B18789" s="30"/>
      <c r="C18789" s="30"/>
    </row>
    <row r="18790" spans="1:3" x14ac:dyDescent="0.3">
      <c r="A18790" s="14"/>
      <c r="B18790" s="30"/>
      <c r="C18790" s="30"/>
    </row>
    <row r="18791" spans="1:3" x14ac:dyDescent="0.3">
      <c r="A18791" s="14"/>
      <c r="B18791" s="30"/>
      <c r="C18791" s="30"/>
    </row>
    <row r="18792" spans="1:3" x14ac:dyDescent="0.3">
      <c r="A18792" s="14"/>
      <c r="B18792" s="30"/>
      <c r="C18792" s="30"/>
    </row>
    <row r="18793" spans="1:3" x14ac:dyDescent="0.3">
      <c r="A18793" s="14"/>
      <c r="B18793" s="30"/>
      <c r="C18793" s="30"/>
    </row>
    <row r="18794" spans="1:3" x14ac:dyDescent="0.3">
      <c r="A18794" s="14"/>
      <c r="B18794" s="30"/>
      <c r="C18794" s="30"/>
    </row>
    <row r="18795" spans="1:3" x14ac:dyDescent="0.3">
      <c r="A18795" s="14"/>
      <c r="B18795" s="30"/>
      <c r="C18795" s="30"/>
    </row>
    <row r="18796" spans="1:3" x14ac:dyDescent="0.3">
      <c r="A18796" s="14"/>
      <c r="B18796" s="30"/>
      <c r="C18796" s="30"/>
    </row>
    <row r="18797" spans="1:3" x14ac:dyDescent="0.3">
      <c r="A18797" s="14"/>
      <c r="B18797" s="30"/>
      <c r="C18797" s="30"/>
    </row>
    <row r="18798" spans="1:3" x14ac:dyDescent="0.3">
      <c r="A18798" s="14"/>
      <c r="B18798" s="30"/>
      <c r="C18798" s="30"/>
    </row>
    <row r="18799" spans="1:3" x14ac:dyDescent="0.3">
      <c r="A18799" s="14"/>
      <c r="B18799" s="30"/>
      <c r="C18799" s="30"/>
    </row>
    <row r="18800" spans="1:3" x14ac:dyDescent="0.3">
      <c r="A18800" s="14"/>
      <c r="B18800" s="30"/>
      <c r="C18800" s="30"/>
    </row>
    <row r="18801" spans="1:3" x14ac:dyDescent="0.3">
      <c r="A18801" s="14"/>
      <c r="B18801" s="30"/>
      <c r="C18801" s="30"/>
    </row>
    <row r="18802" spans="1:3" x14ac:dyDescent="0.3">
      <c r="A18802" s="14"/>
      <c r="B18802" s="30"/>
      <c r="C18802" s="30"/>
    </row>
    <row r="18803" spans="1:3" x14ac:dyDescent="0.3">
      <c r="A18803" s="14"/>
      <c r="B18803" s="30"/>
      <c r="C18803" s="30"/>
    </row>
    <row r="18804" spans="1:3" x14ac:dyDescent="0.3">
      <c r="A18804" s="14"/>
      <c r="B18804" s="30"/>
      <c r="C18804" s="30"/>
    </row>
    <row r="18805" spans="1:3" x14ac:dyDescent="0.3">
      <c r="A18805" s="14"/>
      <c r="B18805" s="30"/>
      <c r="C18805" s="30"/>
    </row>
    <row r="18806" spans="1:3" x14ac:dyDescent="0.3">
      <c r="A18806" s="14"/>
      <c r="B18806" s="30"/>
      <c r="C18806" s="30"/>
    </row>
    <row r="18807" spans="1:3" x14ac:dyDescent="0.3">
      <c r="A18807" s="14"/>
      <c r="B18807" s="30"/>
      <c r="C18807" s="30"/>
    </row>
    <row r="18808" spans="1:3" x14ac:dyDescent="0.3">
      <c r="A18808" s="14"/>
      <c r="B18808" s="30"/>
      <c r="C18808" s="30"/>
    </row>
    <row r="18809" spans="1:3" x14ac:dyDescent="0.3">
      <c r="A18809" s="14"/>
      <c r="B18809" s="30"/>
      <c r="C18809" s="30"/>
    </row>
    <row r="18810" spans="1:3" x14ac:dyDescent="0.3">
      <c r="A18810" s="14"/>
      <c r="B18810" s="30"/>
      <c r="C18810" s="30"/>
    </row>
    <row r="18811" spans="1:3" x14ac:dyDescent="0.3">
      <c r="A18811" s="14"/>
      <c r="B18811" s="30"/>
      <c r="C18811" s="30"/>
    </row>
    <row r="18812" spans="1:3" x14ac:dyDescent="0.3">
      <c r="A18812" s="14"/>
      <c r="B18812" s="30"/>
      <c r="C18812" s="30"/>
    </row>
    <row r="18813" spans="1:3" x14ac:dyDescent="0.3">
      <c r="A18813" s="14"/>
      <c r="B18813" s="30"/>
      <c r="C18813" s="30"/>
    </row>
    <row r="18814" spans="1:3" x14ac:dyDescent="0.3">
      <c r="A18814" s="14"/>
      <c r="B18814" s="30"/>
      <c r="C18814" s="30"/>
    </row>
    <row r="18815" spans="1:3" x14ac:dyDescent="0.3">
      <c r="A18815" s="14"/>
      <c r="B18815" s="30"/>
      <c r="C18815" s="30"/>
    </row>
    <row r="18816" spans="1:3" x14ac:dyDescent="0.3">
      <c r="A18816" s="14"/>
      <c r="B18816" s="30"/>
      <c r="C18816" s="30"/>
    </row>
    <row r="18817" spans="1:3" x14ac:dyDescent="0.3">
      <c r="A18817" s="14"/>
      <c r="B18817" s="30"/>
      <c r="C18817" s="30"/>
    </row>
    <row r="18818" spans="1:3" x14ac:dyDescent="0.3">
      <c r="A18818" s="14"/>
      <c r="B18818" s="30"/>
      <c r="C18818" s="30"/>
    </row>
    <row r="18819" spans="1:3" x14ac:dyDescent="0.3">
      <c r="A18819" s="14"/>
      <c r="B18819" s="30"/>
      <c r="C18819" s="30"/>
    </row>
    <row r="18820" spans="1:3" x14ac:dyDescent="0.3">
      <c r="A18820" s="14"/>
      <c r="B18820" s="30"/>
      <c r="C18820" s="30"/>
    </row>
    <row r="18821" spans="1:3" x14ac:dyDescent="0.3">
      <c r="A18821" s="14"/>
      <c r="B18821" s="30"/>
      <c r="C18821" s="30"/>
    </row>
    <row r="18822" spans="1:3" x14ac:dyDescent="0.3">
      <c r="A18822" s="14"/>
      <c r="B18822" s="30"/>
      <c r="C18822" s="30"/>
    </row>
    <row r="18823" spans="1:3" x14ac:dyDescent="0.3">
      <c r="A18823" s="14"/>
      <c r="B18823" s="30"/>
      <c r="C18823" s="30"/>
    </row>
    <row r="18824" spans="1:3" x14ac:dyDescent="0.3">
      <c r="A18824" s="14"/>
      <c r="B18824" s="30"/>
      <c r="C18824" s="30"/>
    </row>
    <row r="18825" spans="1:3" x14ac:dyDescent="0.3">
      <c r="A18825" s="14"/>
      <c r="B18825" s="30"/>
      <c r="C18825" s="30"/>
    </row>
    <row r="18826" spans="1:3" x14ac:dyDescent="0.3">
      <c r="A18826" s="14"/>
      <c r="B18826" s="30"/>
      <c r="C18826" s="30"/>
    </row>
    <row r="18827" spans="1:3" x14ac:dyDescent="0.3">
      <c r="A18827" s="14"/>
      <c r="B18827" s="30"/>
      <c r="C18827" s="30"/>
    </row>
    <row r="18828" spans="1:3" x14ac:dyDescent="0.3">
      <c r="A18828" s="14"/>
      <c r="B18828" s="30"/>
      <c r="C18828" s="30"/>
    </row>
    <row r="18829" spans="1:3" x14ac:dyDescent="0.3">
      <c r="A18829" s="14"/>
      <c r="B18829" s="30"/>
      <c r="C18829" s="30"/>
    </row>
    <row r="18830" spans="1:3" x14ac:dyDescent="0.3">
      <c r="A18830" s="14"/>
      <c r="B18830" s="30"/>
      <c r="C18830" s="30"/>
    </row>
    <row r="18831" spans="1:3" x14ac:dyDescent="0.3">
      <c r="A18831" s="14"/>
      <c r="B18831" s="30"/>
      <c r="C18831" s="30"/>
    </row>
    <row r="18832" spans="1:3" x14ac:dyDescent="0.3">
      <c r="A18832" s="14"/>
      <c r="B18832" s="30"/>
      <c r="C18832" s="30"/>
    </row>
    <row r="18833" spans="1:3" x14ac:dyDescent="0.3">
      <c r="A18833" s="14"/>
      <c r="B18833" s="30"/>
      <c r="C18833" s="30"/>
    </row>
    <row r="18834" spans="1:3" x14ac:dyDescent="0.3">
      <c r="A18834" s="14"/>
      <c r="B18834" s="30"/>
      <c r="C18834" s="30"/>
    </row>
    <row r="18835" spans="1:3" x14ac:dyDescent="0.3">
      <c r="A18835" s="14"/>
      <c r="B18835" s="30"/>
      <c r="C18835" s="30"/>
    </row>
    <row r="18836" spans="1:3" x14ac:dyDescent="0.3">
      <c r="A18836" s="14"/>
      <c r="B18836" s="30"/>
      <c r="C18836" s="30"/>
    </row>
    <row r="18837" spans="1:3" x14ac:dyDescent="0.3">
      <c r="A18837" s="14"/>
      <c r="B18837" s="30"/>
      <c r="C18837" s="30"/>
    </row>
    <row r="18838" spans="1:3" x14ac:dyDescent="0.3">
      <c r="A18838" s="14"/>
      <c r="B18838" s="30"/>
      <c r="C18838" s="30"/>
    </row>
    <row r="18839" spans="1:3" x14ac:dyDescent="0.3">
      <c r="A18839" s="14"/>
      <c r="B18839" s="30"/>
      <c r="C18839" s="30"/>
    </row>
    <row r="18840" spans="1:3" x14ac:dyDescent="0.3">
      <c r="A18840" s="14"/>
      <c r="B18840" s="30"/>
      <c r="C18840" s="30"/>
    </row>
    <row r="18841" spans="1:3" x14ac:dyDescent="0.3">
      <c r="A18841" s="14"/>
      <c r="B18841" s="30"/>
      <c r="C18841" s="30"/>
    </row>
    <row r="18842" spans="1:3" x14ac:dyDescent="0.3">
      <c r="A18842" s="14"/>
      <c r="B18842" s="30"/>
      <c r="C18842" s="30"/>
    </row>
    <row r="18843" spans="1:3" x14ac:dyDescent="0.3">
      <c r="A18843" s="14"/>
      <c r="B18843" s="30"/>
      <c r="C18843" s="30"/>
    </row>
    <row r="18844" spans="1:3" x14ac:dyDescent="0.3">
      <c r="A18844" s="14"/>
      <c r="B18844" s="30"/>
      <c r="C18844" s="30"/>
    </row>
    <row r="18845" spans="1:3" x14ac:dyDescent="0.3">
      <c r="A18845" s="14"/>
      <c r="B18845" s="30"/>
      <c r="C18845" s="30"/>
    </row>
    <row r="18846" spans="1:3" x14ac:dyDescent="0.3">
      <c r="A18846" s="14"/>
      <c r="B18846" s="30"/>
      <c r="C18846" s="30"/>
    </row>
    <row r="18847" spans="1:3" x14ac:dyDescent="0.3">
      <c r="A18847" s="14"/>
      <c r="B18847" s="30"/>
      <c r="C18847" s="30"/>
    </row>
    <row r="18848" spans="1:3" x14ac:dyDescent="0.3">
      <c r="A18848" s="14"/>
      <c r="B18848" s="30"/>
      <c r="C18848" s="30"/>
    </row>
    <row r="18849" spans="1:3" x14ac:dyDescent="0.3">
      <c r="A18849" s="14"/>
      <c r="B18849" s="30"/>
      <c r="C18849" s="30"/>
    </row>
    <row r="18850" spans="1:3" x14ac:dyDescent="0.3">
      <c r="A18850" s="14"/>
      <c r="B18850" s="30"/>
      <c r="C18850" s="30"/>
    </row>
    <row r="18851" spans="1:3" x14ac:dyDescent="0.3">
      <c r="A18851" s="14"/>
      <c r="B18851" s="30"/>
      <c r="C18851" s="30"/>
    </row>
    <row r="18852" spans="1:3" x14ac:dyDescent="0.3">
      <c r="A18852" s="14"/>
      <c r="B18852" s="30"/>
      <c r="C18852" s="30"/>
    </row>
    <row r="18853" spans="1:3" x14ac:dyDescent="0.3">
      <c r="A18853" s="14"/>
      <c r="B18853" s="30"/>
      <c r="C18853" s="30"/>
    </row>
    <row r="18854" spans="1:3" x14ac:dyDescent="0.3">
      <c r="A18854" s="14"/>
      <c r="B18854" s="30"/>
      <c r="C18854" s="30"/>
    </row>
    <row r="18855" spans="1:3" x14ac:dyDescent="0.3">
      <c r="A18855" s="14"/>
      <c r="B18855" s="30"/>
      <c r="C18855" s="30"/>
    </row>
    <row r="18856" spans="1:3" x14ac:dyDescent="0.3">
      <c r="A18856" s="14"/>
      <c r="B18856" s="30"/>
      <c r="C18856" s="30"/>
    </row>
    <row r="18857" spans="1:3" x14ac:dyDescent="0.3">
      <c r="A18857" s="14"/>
      <c r="B18857" s="30"/>
      <c r="C18857" s="30"/>
    </row>
    <row r="18858" spans="1:3" x14ac:dyDescent="0.3">
      <c r="A18858" s="14"/>
      <c r="B18858" s="30"/>
      <c r="C18858" s="30"/>
    </row>
    <row r="18859" spans="1:3" x14ac:dyDescent="0.3">
      <c r="A18859" s="14"/>
      <c r="B18859" s="30"/>
      <c r="C18859" s="30"/>
    </row>
    <row r="18860" spans="1:3" x14ac:dyDescent="0.3">
      <c r="A18860" s="14"/>
      <c r="B18860" s="30"/>
      <c r="C18860" s="30"/>
    </row>
    <row r="18861" spans="1:3" x14ac:dyDescent="0.3">
      <c r="A18861" s="14"/>
      <c r="B18861" s="30"/>
      <c r="C18861" s="30"/>
    </row>
    <row r="18862" spans="1:3" x14ac:dyDescent="0.3">
      <c r="A18862" s="14"/>
      <c r="B18862" s="30"/>
      <c r="C18862" s="30"/>
    </row>
    <row r="18863" spans="1:3" x14ac:dyDescent="0.3">
      <c r="A18863" s="14"/>
      <c r="B18863" s="30"/>
      <c r="C18863" s="30"/>
    </row>
    <row r="18864" spans="1:3" x14ac:dyDescent="0.3">
      <c r="A18864" s="14"/>
      <c r="B18864" s="30"/>
      <c r="C18864" s="30"/>
    </row>
    <row r="18865" spans="1:3" x14ac:dyDescent="0.3">
      <c r="A18865" s="14"/>
      <c r="B18865" s="30"/>
      <c r="C18865" s="30"/>
    </row>
    <row r="18866" spans="1:3" x14ac:dyDescent="0.3">
      <c r="A18866" s="14"/>
      <c r="B18866" s="30"/>
      <c r="C18866" s="30"/>
    </row>
    <row r="18867" spans="1:3" x14ac:dyDescent="0.3">
      <c r="A18867" s="14"/>
      <c r="B18867" s="30"/>
      <c r="C18867" s="30"/>
    </row>
    <row r="18868" spans="1:3" x14ac:dyDescent="0.3">
      <c r="A18868" s="14"/>
      <c r="B18868" s="30"/>
      <c r="C18868" s="30"/>
    </row>
    <row r="18869" spans="1:3" x14ac:dyDescent="0.3">
      <c r="A18869" s="14"/>
      <c r="B18869" s="30"/>
      <c r="C18869" s="30"/>
    </row>
    <row r="18870" spans="1:3" x14ac:dyDescent="0.3">
      <c r="A18870" s="14"/>
      <c r="B18870" s="30"/>
      <c r="C18870" s="30"/>
    </row>
    <row r="18871" spans="1:3" x14ac:dyDescent="0.3">
      <c r="A18871" s="14"/>
      <c r="B18871" s="30"/>
      <c r="C18871" s="30"/>
    </row>
    <row r="18872" spans="1:3" x14ac:dyDescent="0.3">
      <c r="A18872" s="14"/>
      <c r="B18872" s="30"/>
      <c r="C18872" s="30"/>
    </row>
    <row r="18873" spans="1:3" x14ac:dyDescent="0.3">
      <c r="A18873" s="14"/>
      <c r="B18873" s="30"/>
      <c r="C18873" s="30"/>
    </row>
    <row r="18874" spans="1:3" x14ac:dyDescent="0.3">
      <c r="A18874" s="14"/>
      <c r="B18874" s="30"/>
      <c r="C18874" s="30"/>
    </row>
    <row r="18875" spans="1:3" x14ac:dyDescent="0.3">
      <c r="A18875" s="14"/>
      <c r="B18875" s="30"/>
      <c r="C18875" s="30"/>
    </row>
    <row r="18876" spans="1:3" x14ac:dyDescent="0.3">
      <c r="A18876" s="14"/>
      <c r="B18876" s="30"/>
      <c r="C18876" s="30"/>
    </row>
    <row r="18877" spans="1:3" x14ac:dyDescent="0.3">
      <c r="A18877" s="14"/>
      <c r="B18877" s="30"/>
      <c r="C18877" s="30"/>
    </row>
    <row r="18878" spans="1:3" x14ac:dyDescent="0.3">
      <c r="A18878" s="14"/>
      <c r="B18878" s="30"/>
      <c r="C18878" s="30"/>
    </row>
    <row r="18879" spans="1:3" x14ac:dyDescent="0.3">
      <c r="A18879" s="14"/>
      <c r="B18879" s="30"/>
      <c r="C18879" s="30"/>
    </row>
    <row r="18880" spans="1:3" x14ac:dyDescent="0.3">
      <c r="A18880" s="14"/>
      <c r="B18880" s="30"/>
      <c r="C18880" s="30"/>
    </row>
    <row r="18881" spans="1:3" x14ac:dyDescent="0.3">
      <c r="A18881" s="14"/>
      <c r="B18881" s="30"/>
      <c r="C18881" s="30"/>
    </row>
    <row r="18882" spans="1:3" x14ac:dyDescent="0.3">
      <c r="A18882" s="14"/>
      <c r="B18882" s="30"/>
      <c r="C18882" s="30"/>
    </row>
    <row r="18883" spans="1:3" x14ac:dyDescent="0.3">
      <c r="A18883" s="14"/>
      <c r="B18883" s="30"/>
      <c r="C18883" s="30"/>
    </row>
    <row r="18884" spans="1:3" x14ac:dyDescent="0.3">
      <c r="A18884" s="14"/>
      <c r="B18884" s="30"/>
      <c r="C18884" s="30"/>
    </row>
    <row r="18885" spans="1:3" x14ac:dyDescent="0.3">
      <c r="A18885" s="14"/>
      <c r="B18885" s="30"/>
      <c r="C18885" s="30"/>
    </row>
    <row r="18886" spans="1:3" x14ac:dyDescent="0.3">
      <c r="A18886" s="14"/>
      <c r="B18886" s="30"/>
      <c r="C18886" s="30"/>
    </row>
    <row r="18887" spans="1:3" x14ac:dyDescent="0.3">
      <c r="A18887" s="14"/>
      <c r="B18887" s="30"/>
      <c r="C18887" s="30"/>
    </row>
    <row r="18888" spans="1:3" x14ac:dyDescent="0.3">
      <c r="A18888" s="14"/>
      <c r="B18888" s="30"/>
      <c r="C18888" s="30"/>
    </row>
    <row r="18889" spans="1:3" x14ac:dyDescent="0.3">
      <c r="A18889" s="14"/>
      <c r="B18889" s="30"/>
      <c r="C18889" s="30"/>
    </row>
    <row r="18890" spans="1:3" x14ac:dyDescent="0.3">
      <c r="A18890" s="14"/>
      <c r="B18890" s="30"/>
      <c r="C18890" s="30"/>
    </row>
    <row r="18891" spans="1:3" x14ac:dyDescent="0.3">
      <c r="A18891" s="14"/>
      <c r="B18891" s="30"/>
      <c r="C18891" s="30"/>
    </row>
    <row r="18892" spans="1:3" x14ac:dyDescent="0.3">
      <c r="A18892" s="14"/>
      <c r="B18892" s="30"/>
      <c r="C18892" s="30"/>
    </row>
    <row r="18893" spans="1:3" x14ac:dyDescent="0.3">
      <c r="A18893" s="14"/>
      <c r="B18893" s="30"/>
      <c r="C18893" s="30"/>
    </row>
    <row r="18894" spans="1:3" x14ac:dyDescent="0.3">
      <c r="A18894" s="14"/>
      <c r="B18894" s="30"/>
      <c r="C18894" s="30"/>
    </row>
    <row r="18895" spans="1:3" x14ac:dyDescent="0.3">
      <c r="A18895" s="14"/>
      <c r="B18895" s="30"/>
      <c r="C18895" s="30"/>
    </row>
    <row r="18896" spans="1:3" x14ac:dyDescent="0.3">
      <c r="A18896" s="14"/>
      <c r="B18896" s="30"/>
      <c r="C18896" s="30"/>
    </row>
    <row r="18897" spans="1:3" x14ac:dyDescent="0.3">
      <c r="A18897" s="14"/>
      <c r="B18897" s="30"/>
      <c r="C18897" s="30"/>
    </row>
    <row r="18898" spans="1:3" x14ac:dyDescent="0.3">
      <c r="A18898" s="14"/>
      <c r="B18898" s="30"/>
      <c r="C18898" s="30"/>
    </row>
    <row r="18899" spans="1:3" x14ac:dyDescent="0.3">
      <c r="A18899" s="14"/>
      <c r="B18899" s="30"/>
      <c r="C18899" s="30"/>
    </row>
    <row r="18900" spans="1:3" x14ac:dyDescent="0.3">
      <c r="A18900" s="14"/>
      <c r="B18900" s="30"/>
      <c r="C18900" s="30"/>
    </row>
    <row r="18901" spans="1:3" x14ac:dyDescent="0.3">
      <c r="A18901" s="14"/>
      <c r="B18901" s="30"/>
      <c r="C18901" s="30"/>
    </row>
    <row r="18902" spans="1:3" x14ac:dyDescent="0.3">
      <c r="A18902" s="14"/>
      <c r="B18902" s="30"/>
      <c r="C18902" s="30"/>
    </row>
    <row r="18903" spans="1:3" x14ac:dyDescent="0.3">
      <c r="A18903" s="14"/>
      <c r="B18903" s="30"/>
      <c r="C18903" s="30"/>
    </row>
    <row r="18904" spans="1:3" x14ac:dyDescent="0.3">
      <c r="A18904" s="14"/>
      <c r="B18904" s="30"/>
      <c r="C18904" s="30"/>
    </row>
    <row r="18905" spans="1:3" x14ac:dyDescent="0.3">
      <c r="A18905" s="14"/>
      <c r="B18905" s="30"/>
      <c r="C18905" s="30"/>
    </row>
    <row r="18906" spans="1:3" x14ac:dyDescent="0.3">
      <c r="A18906" s="14"/>
      <c r="B18906" s="30"/>
      <c r="C18906" s="30"/>
    </row>
    <row r="18907" spans="1:3" x14ac:dyDescent="0.3">
      <c r="A18907" s="14"/>
      <c r="B18907" s="30"/>
      <c r="C18907" s="30"/>
    </row>
    <row r="18908" spans="1:3" x14ac:dyDescent="0.3">
      <c r="A18908" s="14"/>
      <c r="B18908" s="30"/>
      <c r="C18908" s="30"/>
    </row>
    <row r="18909" spans="1:3" x14ac:dyDescent="0.3">
      <c r="A18909" s="14"/>
      <c r="B18909" s="30"/>
      <c r="C18909" s="30"/>
    </row>
    <row r="18910" spans="1:3" x14ac:dyDescent="0.3">
      <c r="A18910" s="14"/>
      <c r="B18910" s="30"/>
      <c r="C18910" s="30"/>
    </row>
    <row r="18911" spans="1:3" x14ac:dyDescent="0.3">
      <c r="A18911" s="14"/>
      <c r="B18911" s="30"/>
      <c r="C18911" s="30"/>
    </row>
    <row r="18912" spans="1:3" x14ac:dyDescent="0.3">
      <c r="A18912" s="14"/>
      <c r="B18912" s="30"/>
      <c r="C18912" s="30"/>
    </row>
    <row r="18913" spans="1:3" x14ac:dyDescent="0.3">
      <c r="A18913" s="14"/>
      <c r="B18913" s="30"/>
      <c r="C18913" s="30"/>
    </row>
    <row r="18914" spans="1:3" x14ac:dyDescent="0.3">
      <c r="A18914" s="14"/>
      <c r="B18914" s="30"/>
      <c r="C18914" s="30"/>
    </row>
    <row r="18915" spans="1:3" x14ac:dyDescent="0.3">
      <c r="A18915" s="14"/>
      <c r="B18915" s="30"/>
      <c r="C18915" s="30"/>
    </row>
    <row r="18916" spans="1:3" x14ac:dyDescent="0.3">
      <c r="A18916" s="14"/>
      <c r="B18916" s="30"/>
      <c r="C18916" s="30"/>
    </row>
    <row r="18917" spans="1:3" x14ac:dyDescent="0.3">
      <c r="A18917" s="14"/>
      <c r="B18917" s="30"/>
      <c r="C18917" s="30"/>
    </row>
    <row r="18918" spans="1:3" x14ac:dyDescent="0.3">
      <c r="A18918" s="14"/>
      <c r="B18918" s="30"/>
      <c r="C18918" s="30"/>
    </row>
    <row r="18919" spans="1:3" x14ac:dyDescent="0.3">
      <c r="A18919" s="14"/>
      <c r="B18919" s="30"/>
      <c r="C18919" s="30"/>
    </row>
    <row r="18920" spans="1:3" x14ac:dyDescent="0.3">
      <c r="A18920" s="14"/>
      <c r="B18920" s="30"/>
      <c r="C18920" s="30"/>
    </row>
    <row r="18921" spans="1:3" x14ac:dyDescent="0.3">
      <c r="A18921" s="14"/>
      <c r="B18921" s="30"/>
      <c r="C18921" s="30"/>
    </row>
    <row r="18922" spans="1:3" x14ac:dyDescent="0.3">
      <c r="A18922" s="14"/>
      <c r="B18922" s="30"/>
      <c r="C18922" s="30"/>
    </row>
    <row r="18923" spans="1:3" x14ac:dyDescent="0.3">
      <c r="A18923" s="14"/>
      <c r="B18923" s="30"/>
      <c r="C18923" s="30"/>
    </row>
    <row r="18924" spans="1:3" x14ac:dyDescent="0.3">
      <c r="A18924" s="14"/>
      <c r="B18924" s="30"/>
      <c r="C18924" s="30"/>
    </row>
    <row r="18925" spans="1:3" x14ac:dyDescent="0.3">
      <c r="A18925" s="14"/>
      <c r="B18925" s="30"/>
      <c r="C18925" s="30"/>
    </row>
    <row r="18926" spans="1:3" x14ac:dyDescent="0.3">
      <c r="A18926" s="14"/>
      <c r="B18926" s="30"/>
      <c r="C18926" s="30"/>
    </row>
    <row r="18927" spans="1:3" x14ac:dyDescent="0.3">
      <c r="A18927" s="14"/>
      <c r="B18927" s="30"/>
      <c r="C18927" s="30"/>
    </row>
    <row r="18928" spans="1:3" x14ac:dyDescent="0.3">
      <c r="A18928" s="14"/>
      <c r="B18928" s="30"/>
      <c r="C18928" s="30"/>
    </row>
    <row r="18929" spans="1:3" x14ac:dyDescent="0.3">
      <c r="A18929" s="14"/>
      <c r="B18929" s="30"/>
      <c r="C18929" s="30"/>
    </row>
    <row r="18930" spans="1:3" x14ac:dyDescent="0.3">
      <c r="A18930" s="14"/>
      <c r="B18930" s="30"/>
      <c r="C18930" s="30"/>
    </row>
    <row r="18931" spans="1:3" x14ac:dyDescent="0.3">
      <c r="A18931" s="14"/>
      <c r="B18931" s="30"/>
      <c r="C18931" s="30"/>
    </row>
    <row r="18932" spans="1:3" x14ac:dyDescent="0.3">
      <c r="A18932" s="14"/>
      <c r="B18932" s="30"/>
      <c r="C18932" s="30"/>
    </row>
    <row r="18933" spans="1:3" x14ac:dyDescent="0.3">
      <c r="A18933" s="14"/>
      <c r="B18933" s="30"/>
      <c r="C18933" s="30"/>
    </row>
    <row r="18934" spans="1:3" x14ac:dyDescent="0.3">
      <c r="A18934" s="14"/>
      <c r="B18934" s="30"/>
      <c r="C18934" s="30"/>
    </row>
    <row r="18935" spans="1:3" x14ac:dyDescent="0.3">
      <c r="A18935" s="14"/>
      <c r="B18935" s="30"/>
      <c r="C18935" s="30"/>
    </row>
    <row r="18936" spans="1:3" x14ac:dyDescent="0.3">
      <c r="A18936" s="14"/>
      <c r="B18936" s="30"/>
      <c r="C18936" s="30"/>
    </row>
    <row r="18937" spans="1:3" x14ac:dyDescent="0.3">
      <c r="A18937" s="14"/>
      <c r="B18937" s="30"/>
      <c r="C18937" s="30"/>
    </row>
    <row r="18938" spans="1:3" x14ac:dyDescent="0.3">
      <c r="A18938" s="14"/>
      <c r="B18938" s="30"/>
      <c r="C18938" s="30"/>
    </row>
    <row r="18939" spans="1:3" x14ac:dyDescent="0.3">
      <c r="A18939" s="14"/>
      <c r="B18939" s="30"/>
      <c r="C18939" s="30"/>
    </row>
    <row r="18940" spans="1:3" x14ac:dyDescent="0.3">
      <c r="A18940" s="14"/>
      <c r="B18940" s="30"/>
      <c r="C18940" s="30"/>
    </row>
    <row r="18941" spans="1:3" x14ac:dyDescent="0.3">
      <c r="A18941" s="14"/>
      <c r="B18941" s="30"/>
      <c r="C18941" s="30"/>
    </row>
    <row r="18942" spans="1:3" x14ac:dyDescent="0.3">
      <c r="A18942" s="14"/>
      <c r="B18942" s="30"/>
      <c r="C18942" s="30"/>
    </row>
    <row r="18943" spans="1:3" x14ac:dyDescent="0.3">
      <c r="A18943" s="14"/>
      <c r="B18943" s="30"/>
      <c r="C18943" s="30"/>
    </row>
    <row r="18944" spans="1:3" x14ac:dyDescent="0.3">
      <c r="A18944" s="14"/>
      <c r="B18944" s="30"/>
      <c r="C18944" s="30"/>
    </row>
    <row r="18945" spans="1:3" x14ac:dyDescent="0.3">
      <c r="A18945" s="14"/>
      <c r="B18945" s="30"/>
      <c r="C18945" s="30"/>
    </row>
    <row r="18946" spans="1:3" x14ac:dyDescent="0.3">
      <c r="A18946" s="14"/>
      <c r="B18946" s="30"/>
      <c r="C18946" s="30"/>
    </row>
    <row r="18947" spans="1:3" x14ac:dyDescent="0.3">
      <c r="A18947" s="14"/>
      <c r="B18947" s="30"/>
      <c r="C18947" s="30"/>
    </row>
    <row r="18948" spans="1:3" x14ac:dyDescent="0.3">
      <c r="A18948" s="14"/>
      <c r="B18948" s="30"/>
      <c r="C18948" s="30"/>
    </row>
    <row r="18949" spans="1:3" x14ac:dyDescent="0.3">
      <c r="A18949" s="14"/>
      <c r="B18949" s="30"/>
      <c r="C18949" s="30"/>
    </row>
    <row r="18950" spans="1:3" x14ac:dyDescent="0.3">
      <c r="A18950" s="14"/>
      <c r="B18950" s="30"/>
      <c r="C18950" s="30"/>
    </row>
    <row r="18951" spans="1:3" x14ac:dyDescent="0.3">
      <c r="A18951" s="14"/>
      <c r="B18951" s="30"/>
      <c r="C18951" s="30"/>
    </row>
    <row r="18952" spans="1:3" x14ac:dyDescent="0.3">
      <c r="A18952" s="14"/>
      <c r="B18952" s="30"/>
      <c r="C18952" s="30"/>
    </row>
    <row r="18953" spans="1:3" x14ac:dyDescent="0.3">
      <c r="A18953" s="14"/>
      <c r="B18953" s="30"/>
      <c r="C18953" s="30"/>
    </row>
    <row r="18954" spans="1:3" x14ac:dyDescent="0.3">
      <c r="A18954" s="14"/>
      <c r="B18954" s="30"/>
      <c r="C18954" s="30"/>
    </row>
    <row r="18955" spans="1:3" x14ac:dyDescent="0.3">
      <c r="A18955" s="14"/>
      <c r="B18955" s="30"/>
      <c r="C18955" s="30"/>
    </row>
    <row r="18956" spans="1:3" x14ac:dyDescent="0.3">
      <c r="A18956" s="14"/>
      <c r="B18956" s="30"/>
      <c r="C18956" s="30"/>
    </row>
    <row r="18957" spans="1:3" x14ac:dyDescent="0.3">
      <c r="A18957" s="14"/>
      <c r="B18957" s="30"/>
      <c r="C18957" s="30"/>
    </row>
    <row r="18958" spans="1:3" x14ac:dyDescent="0.3">
      <c r="A18958" s="14"/>
      <c r="B18958" s="30"/>
      <c r="C18958" s="30"/>
    </row>
    <row r="18959" spans="1:3" x14ac:dyDescent="0.3">
      <c r="A18959" s="14"/>
      <c r="B18959" s="30"/>
      <c r="C18959" s="30"/>
    </row>
    <row r="18960" spans="1:3" x14ac:dyDescent="0.3">
      <c r="A18960" s="14"/>
      <c r="B18960" s="30"/>
      <c r="C18960" s="30"/>
    </row>
    <row r="18961" spans="1:3" x14ac:dyDescent="0.3">
      <c r="A18961" s="14"/>
      <c r="B18961" s="30"/>
      <c r="C18961" s="30"/>
    </row>
    <row r="18962" spans="1:3" x14ac:dyDescent="0.3">
      <c r="A18962" s="14"/>
      <c r="B18962" s="30"/>
      <c r="C18962" s="30"/>
    </row>
    <row r="18963" spans="1:3" x14ac:dyDescent="0.3">
      <c r="A18963" s="14"/>
      <c r="B18963" s="30"/>
      <c r="C18963" s="30"/>
    </row>
    <row r="18964" spans="1:3" x14ac:dyDescent="0.3">
      <c r="A18964" s="14"/>
      <c r="B18964" s="30"/>
      <c r="C18964" s="30"/>
    </row>
    <row r="18965" spans="1:3" x14ac:dyDescent="0.3">
      <c r="A18965" s="14"/>
      <c r="B18965" s="30"/>
      <c r="C18965" s="30"/>
    </row>
    <row r="18966" spans="1:3" x14ac:dyDescent="0.3">
      <c r="A18966" s="14"/>
      <c r="B18966" s="30"/>
      <c r="C18966" s="30"/>
    </row>
    <row r="18967" spans="1:3" x14ac:dyDescent="0.3">
      <c r="A18967" s="14"/>
      <c r="B18967" s="30"/>
      <c r="C18967" s="30"/>
    </row>
    <row r="18968" spans="1:3" x14ac:dyDescent="0.3">
      <c r="A18968" s="14"/>
      <c r="B18968" s="30"/>
      <c r="C18968" s="30"/>
    </row>
    <row r="18969" spans="1:3" x14ac:dyDescent="0.3">
      <c r="A18969" s="14"/>
      <c r="B18969" s="30"/>
      <c r="C18969" s="30"/>
    </row>
    <row r="18970" spans="1:3" x14ac:dyDescent="0.3">
      <c r="A18970" s="14"/>
      <c r="B18970" s="30"/>
      <c r="C18970" s="30"/>
    </row>
    <row r="18971" spans="1:3" x14ac:dyDescent="0.3">
      <c r="A18971" s="14"/>
      <c r="B18971" s="30"/>
      <c r="C18971" s="30"/>
    </row>
    <row r="18972" spans="1:3" x14ac:dyDescent="0.3">
      <c r="A18972" s="14"/>
      <c r="B18972" s="30"/>
      <c r="C18972" s="30"/>
    </row>
    <row r="18973" spans="1:3" x14ac:dyDescent="0.3">
      <c r="A18973" s="14"/>
      <c r="B18973" s="30"/>
      <c r="C18973" s="30"/>
    </row>
    <row r="18974" spans="1:3" x14ac:dyDescent="0.3">
      <c r="A18974" s="14"/>
      <c r="B18974" s="30"/>
      <c r="C18974" s="30"/>
    </row>
    <row r="18975" spans="1:3" x14ac:dyDescent="0.3">
      <c r="A18975" s="14"/>
      <c r="B18975" s="30"/>
      <c r="C18975" s="30"/>
    </row>
    <row r="18976" spans="1:3" x14ac:dyDescent="0.3">
      <c r="A18976" s="14"/>
      <c r="B18976" s="30"/>
      <c r="C18976" s="30"/>
    </row>
    <row r="18977" spans="1:3" x14ac:dyDescent="0.3">
      <c r="A18977" s="14"/>
      <c r="B18977" s="30"/>
      <c r="C18977" s="30"/>
    </row>
    <row r="18978" spans="1:3" x14ac:dyDescent="0.3">
      <c r="A18978" s="14"/>
      <c r="B18978" s="30"/>
      <c r="C18978" s="30"/>
    </row>
    <row r="18979" spans="1:3" x14ac:dyDescent="0.3">
      <c r="A18979" s="14"/>
      <c r="B18979" s="30"/>
      <c r="C18979" s="30"/>
    </row>
    <row r="18980" spans="1:3" x14ac:dyDescent="0.3">
      <c r="A18980" s="14"/>
      <c r="B18980" s="30"/>
      <c r="C18980" s="30"/>
    </row>
    <row r="18981" spans="1:3" x14ac:dyDescent="0.3">
      <c r="A18981" s="14"/>
      <c r="B18981" s="30"/>
      <c r="C18981" s="30"/>
    </row>
    <row r="18982" spans="1:3" x14ac:dyDescent="0.3">
      <c r="A18982" s="14"/>
      <c r="B18982" s="30"/>
      <c r="C18982" s="30"/>
    </row>
    <row r="18983" spans="1:3" x14ac:dyDescent="0.3">
      <c r="A18983" s="14"/>
      <c r="B18983" s="30"/>
      <c r="C18983" s="30"/>
    </row>
    <row r="18984" spans="1:3" x14ac:dyDescent="0.3">
      <c r="A18984" s="14"/>
      <c r="B18984" s="30"/>
      <c r="C18984" s="30"/>
    </row>
    <row r="18985" spans="1:3" x14ac:dyDescent="0.3">
      <c r="A18985" s="14"/>
      <c r="B18985" s="30"/>
      <c r="C18985" s="30"/>
    </row>
    <row r="18986" spans="1:3" x14ac:dyDescent="0.3">
      <c r="A18986" s="14"/>
      <c r="B18986" s="30"/>
      <c r="C18986" s="30"/>
    </row>
    <row r="18987" spans="1:3" x14ac:dyDescent="0.3">
      <c r="A18987" s="14"/>
      <c r="B18987" s="30"/>
      <c r="C18987" s="30"/>
    </row>
    <row r="18988" spans="1:3" x14ac:dyDescent="0.3">
      <c r="A18988" s="14"/>
      <c r="B18988" s="30"/>
      <c r="C18988" s="30"/>
    </row>
    <row r="18989" spans="1:3" x14ac:dyDescent="0.3">
      <c r="A18989" s="14"/>
      <c r="B18989" s="30"/>
      <c r="C18989" s="30"/>
    </row>
    <row r="18990" spans="1:3" x14ac:dyDescent="0.3">
      <c r="A18990" s="14"/>
      <c r="B18990" s="30"/>
      <c r="C18990" s="30"/>
    </row>
    <row r="18991" spans="1:3" x14ac:dyDescent="0.3">
      <c r="A18991" s="14"/>
      <c r="B18991" s="30"/>
      <c r="C18991" s="30"/>
    </row>
    <row r="18992" spans="1:3" x14ac:dyDescent="0.3">
      <c r="A18992" s="14"/>
      <c r="B18992" s="30"/>
      <c r="C18992" s="30"/>
    </row>
    <row r="18993" spans="1:3" x14ac:dyDescent="0.3">
      <c r="A18993" s="14"/>
      <c r="B18993" s="30"/>
      <c r="C18993" s="30"/>
    </row>
    <row r="18994" spans="1:3" x14ac:dyDescent="0.3">
      <c r="A18994" s="14"/>
      <c r="B18994" s="30"/>
      <c r="C18994" s="30"/>
    </row>
    <row r="18995" spans="1:3" x14ac:dyDescent="0.3">
      <c r="A18995" s="14"/>
      <c r="B18995" s="30"/>
      <c r="C18995" s="30"/>
    </row>
    <row r="18996" spans="1:3" x14ac:dyDescent="0.3">
      <c r="A18996" s="14"/>
      <c r="B18996" s="30"/>
      <c r="C18996" s="30"/>
    </row>
    <row r="18997" spans="1:3" x14ac:dyDescent="0.3">
      <c r="A18997" s="14"/>
      <c r="B18997" s="30"/>
      <c r="C18997" s="30"/>
    </row>
    <row r="18998" spans="1:3" x14ac:dyDescent="0.3">
      <c r="A18998" s="14"/>
      <c r="B18998" s="30"/>
      <c r="C18998" s="30"/>
    </row>
    <row r="18999" spans="1:3" x14ac:dyDescent="0.3">
      <c r="A18999" s="14"/>
      <c r="B18999" s="30"/>
      <c r="C18999" s="30"/>
    </row>
    <row r="19000" spans="1:3" x14ac:dyDescent="0.3">
      <c r="A19000" s="14"/>
      <c r="B19000" s="30"/>
      <c r="C19000" s="30"/>
    </row>
    <row r="19001" spans="1:3" x14ac:dyDescent="0.3">
      <c r="A19001" s="14"/>
      <c r="B19001" s="30"/>
      <c r="C19001" s="30"/>
    </row>
    <row r="19002" spans="1:3" x14ac:dyDescent="0.3">
      <c r="A19002" s="14"/>
      <c r="B19002" s="30"/>
      <c r="C19002" s="30"/>
    </row>
    <row r="19003" spans="1:3" x14ac:dyDescent="0.3">
      <c r="A19003" s="14"/>
      <c r="B19003" s="30"/>
      <c r="C19003" s="30"/>
    </row>
    <row r="19004" spans="1:3" x14ac:dyDescent="0.3">
      <c r="A19004" s="14"/>
      <c r="B19004" s="30"/>
      <c r="C19004" s="30"/>
    </row>
    <row r="19005" spans="1:3" x14ac:dyDescent="0.3">
      <c r="A19005" s="14"/>
      <c r="B19005" s="30"/>
      <c r="C19005" s="30"/>
    </row>
    <row r="19006" spans="1:3" x14ac:dyDescent="0.3">
      <c r="A19006" s="14"/>
      <c r="B19006" s="30"/>
      <c r="C19006" s="30"/>
    </row>
    <row r="19007" spans="1:3" x14ac:dyDescent="0.3">
      <c r="A19007" s="14"/>
      <c r="B19007" s="30"/>
      <c r="C19007" s="30"/>
    </row>
    <row r="19008" spans="1:3" x14ac:dyDescent="0.3">
      <c r="A19008" s="14"/>
      <c r="B19008" s="30"/>
      <c r="C19008" s="30"/>
    </row>
    <row r="19009" spans="1:3" x14ac:dyDescent="0.3">
      <c r="A19009" s="14"/>
      <c r="B19009" s="30"/>
      <c r="C19009" s="30"/>
    </row>
    <row r="19010" spans="1:3" x14ac:dyDescent="0.3">
      <c r="A19010" s="14"/>
      <c r="B19010" s="30"/>
      <c r="C19010" s="30"/>
    </row>
    <row r="19011" spans="1:3" x14ac:dyDescent="0.3">
      <c r="A19011" s="14"/>
      <c r="B19011" s="30"/>
      <c r="C19011" s="30"/>
    </row>
    <row r="19012" spans="1:3" x14ac:dyDescent="0.3">
      <c r="A19012" s="14"/>
      <c r="B19012" s="30"/>
      <c r="C19012" s="30"/>
    </row>
    <row r="19013" spans="1:3" x14ac:dyDescent="0.3">
      <c r="A19013" s="14"/>
      <c r="B19013" s="30"/>
      <c r="C19013" s="30"/>
    </row>
    <row r="19014" spans="1:3" x14ac:dyDescent="0.3">
      <c r="A19014" s="14"/>
      <c r="B19014" s="30"/>
      <c r="C19014" s="30"/>
    </row>
    <row r="19015" spans="1:3" x14ac:dyDescent="0.3">
      <c r="A19015" s="14"/>
      <c r="B19015" s="30"/>
      <c r="C19015" s="30"/>
    </row>
    <row r="19016" spans="1:3" x14ac:dyDescent="0.3">
      <c r="A19016" s="14"/>
      <c r="B19016" s="30"/>
      <c r="C19016" s="30"/>
    </row>
    <row r="19017" spans="1:3" x14ac:dyDescent="0.3">
      <c r="A19017" s="14"/>
      <c r="B19017" s="30"/>
      <c r="C19017" s="30"/>
    </row>
    <row r="19018" spans="1:3" x14ac:dyDescent="0.3">
      <c r="A19018" s="14"/>
      <c r="B19018" s="30"/>
      <c r="C19018" s="30"/>
    </row>
    <row r="19019" spans="1:3" x14ac:dyDescent="0.3">
      <c r="A19019" s="14"/>
      <c r="B19019" s="30"/>
      <c r="C19019" s="30"/>
    </row>
    <row r="19020" spans="1:3" x14ac:dyDescent="0.3">
      <c r="A19020" s="14"/>
      <c r="B19020" s="30"/>
      <c r="C19020" s="30"/>
    </row>
    <row r="19021" spans="1:3" x14ac:dyDescent="0.3">
      <c r="A19021" s="14"/>
      <c r="B19021" s="30"/>
      <c r="C19021" s="30"/>
    </row>
    <row r="19022" spans="1:3" x14ac:dyDescent="0.3">
      <c r="A19022" s="14"/>
      <c r="B19022" s="30"/>
      <c r="C19022" s="30"/>
    </row>
    <row r="19023" spans="1:3" x14ac:dyDescent="0.3">
      <c r="A19023" s="14"/>
      <c r="B19023" s="30"/>
      <c r="C19023" s="30"/>
    </row>
    <row r="19024" spans="1:3" x14ac:dyDescent="0.3">
      <c r="A19024" s="14"/>
      <c r="B19024" s="30"/>
      <c r="C19024" s="30"/>
    </row>
    <row r="19025" spans="1:3" x14ac:dyDescent="0.3">
      <c r="A19025" s="14"/>
      <c r="B19025" s="30"/>
      <c r="C19025" s="30"/>
    </row>
    <row r="19026" spans="1:3" x14ac:dyDescent="0.3">
      <c r="A19026" s="14"/>
      <c r="B19026" s="30"/>
      <c r="C19026" s="30"/>
    </row>
    <row r="19027" spans="1:3" x14ac:dyDescent="0.3">
      <c r="A19027" s="14"/>
      <c r="B19027" s="30"/>
      <c r="C19027" s="30"/>
    </row>
    <row r="19028" spans="1:3" x14ac:dyDescent="0.3">
      <c r="A19028" s="14"/>
      <c r="B19028" s="30"/>
      <c r="C19028" s="30"/>
    </row>
    <row r="19029" spans="1:3" x14ac:dyDescent="0.3">
      <c r="A19029" s="14"/>
      <c r="B19029" s="30"/>
      <c r="C19029" s="30"/>
    </row>
    <row r="19030" spans="1:3" x14ac:dyDescent="0.3">
      <c r="A19030" s="14"/>
      <c r="B19030" s="30"/>
      <c r="C19030" s="30"/>
    </row>
    <row r="19031" spans="1:3" x14ac:dyDescent="0.3">
      <c r="A19031" s="14"/>
      <c r="B19031" s="30"/>
      <c r="C19031" s="30"/>
    </row>
    <row r="19032" spans="1:3" x14ac:dyDescent="0.3">
      <c r="A19032" s="14"/>
      <c r="B19032" s="30"/>
      <c r="C19032" s="30"/>
    </row>
    <row r="19033" spans="1:3" x14ac:dyDescent="0.3">
      <c r="A19033" s="14"/>
      <c r="B19033" s="30"/>
      <c r="C19033" s="30"/>
    </row>
    <row r="19034" spans="1:3" x14ac:dyDescent="0.3">
      <c r="A19034" s="14"/>
      <c r="B19034" s="30"/>
      <c r="C19034" s="30"/>
    </row>
    <row r="19035" spans="1:3" x14ac:dyDescent="0.3">
      <c r="A19035" s="14"/>
      <c r="B19035" s="30"/>
      <c r="C19035" s="30"/>
    </row>
    <row r="19036" spans="1:3" x14ac:dyDescent="0.3">
      <c r="A19036" s="14"/>
      <c r="B19036" s="30"/>
      <c r="C19036" s="30"/>
    </row>
    <row r="19037" spans="1:3" x14ac:dyDescent="0.3">
      <c r="A19037" s="14"/>
      <c r="B19037" s="30"/>
      <c r="C19037" s="30"/>
    </row>
    <row r="19038" spans="1:3" x14ac:dyDescent="0.3">
      <c r="A19038" s="14"/>
      <c r="B19038" s="30"/>
      <c r="C19038" s="30"/>
    </row>
    <row r="19039" spans="1:3" x14ac:dyDescent="0.3">
      <c r="A19039" s="14"/>
      <c r="B19039" s="30"/>
      <c r="C19039" s="30"/>
    </row>
    <row r="19040" spans="1:3" x14ac:dyDescent="0.3">
      <c r="A19040" s="14"/>
      <c r="B19040" s="30"/>
      <c r="C19040" s="30"/>
    </row>
    <row r="19041" spans="1:3" x14ac:dyDescent="0.3">
      <c r="A19041" s="14"/>
      <c r="B19041" s="30"/>
      <c r="C19041" s="30"/>
    </row>
    <row r="19042" spans="1:3" x14ac:dyDescent="0.3">
      <c r="A19042" s="14"/>
      <c r="B19042" s="30"/>
      <c r="C19042" s="30"/>
    </row>
    <row r="19043" spans="1:3" x14ac:dyDescent="0.3">
      <c r="A19043" s="14"/>
      <c r="B19043" s="30"/>
      <c r="C19043" s="30"/>
    </row>
    <row r="19044" spans="1:3" x14ac:dyDescent="0.3">
      <c r="A19044" s="14"/>
      <c r="B19044" s="30"/>
      <c r="C19044" s="30"/>
    </row>
    <row r="19045" spans="1:3" x14ac:dyDescent="0.3">
      <c r="A19045" s="14"/>
      <c r="B19045" s="30"/>
      <c r="C19045" s="30"/>
    </row>
    <row r="19046" spans="1:3" x14ac:dyDescent="0.3">
      <c r="A19046" s="14"/>
      <c r="B19046" s="30"/>
      <c r="C19046" s="30"/>
    </row>
    <row r="19047" spans="1:3" x14ac:dyDescent="0.3">
      <c r="A19047" s="14"/>
      <c r="B19047" s="30"/>
      <c r="C19047" s="30"/>
    </row>
    <row r="19048" spans="1:3" x14ac:dyDescent="0.3">
      <c r="A19048" s="14"/>
      <c r="B19048" s="30"/>
      <c r="C19048" s="30"/>
    </row>
    <row r="19049" spans="1:3" x14ac:dyDescent="0.3">
      <c r="A19049" s="14"/>
      <c r="B19049" s="30"/>
      <c r="C19049" s="30"/>
    </row>
    <row r="19050" spans="1:3" x14ac:dyDescent="0.3">
      <c r="A19050" s="14"/>
      <c r="B19050" s="30"/>
      <c r="C19050" s="30"/>
    </row>
    <row r="19051" spans="1:3" x14ac:dyDescent="0.3">
      <c r="A19051" s="14"/>
      <c r="B19051" s="30"/>
      <c r="C19051" s="30"/>
    </row>
    <row r="19052" spans="1:3" x14ac:dyDescent="0.3">
      <c r="A19052" s="14"/>
      <c r="B19052" s="30"/>
      <c r="C19052" s="30"/>
    </row>
    <row r="19053" spans="1:3" x14ac:dyDescent="0.3">
      <c r="A19053" s="14"/>
      <c r="B19053" s="30"/>
      <c r="C19053" s="30"/>
    </row>
    <row r="19054" spans="1:3" x14ac:dyDescent="0.3">
      <c r="A19054" s="14"/>
      <c r="B19054" s="30"/>
      <c r="C19054" s="30"/>
    </row>
    <row r="19055" spans="1:3" x14ac:dyDescent="0.3">
      <c r="A19055" s="14"/>
      <c r="B19055" s="30"/>
      <c r="C19055" s="30"/>
    </row>
    <row r="19056" spans="1:3" x14ac:dyDescent="0.3">
      <c r="A19056" s="14"/>
      <c r="B19056" s="30"/>
      <c r="C19056" s="30"/>
    </row>
    <row r="19057" spans="1:3" x14ac:dyDescent="0.3">
      <c r="A19057" s="14"/>
      <c r="B19057" s="30"/>
      <c r="C19057" s="30"/>
    </row>
    <row r="19058" spans="1:3" x14ac:dyDescent="0.3">
      <c r="A19058" s="14"/>
      <c r="B19058" s="30"/>
      <c r="C19058" s="30"/>
    </row>
    <row r="19059" spans="1:3" x14ac:dyDescent="0.3">
      <c r="A19059" s="14"/>
      <c r="B19059" s="30"/>
      <c r="C19059" s="30"/>
    </row>
    <row r="19060" spans="1:3" x14ac:dyDescent="0.3">
      <c r="A19060" s="14"/>
      <c r="B19060" s="30"/>
      <c r="C19060" s="30"/>
    </row>
    <row r="19061" spans="1:3" x14ac:dyDescent="0.3">
      <c r="A19061" s="14"/>
      <c r="B19061" s="30"/>
      <c r="C19061" s="30"/>
    </row>
    <row r="19062" spans="1:3" x14ac:dyDescent="0.3">
      <c r="A19062" s="14"/>
      <c r="B19062" s="30"/>
      <c r="C19062" s="30"/>
    </row>
    <row r="19063" spans="1:3" x14ac:dyDescent="0.3">
      <c r="A19063" s="14"/>
      <c r="B19063" s="30"/>
      <c r="C19063" s="30"/>
    </row>
    <row r="19064" spans="1:3" x14ac:dyDescent="0.3">
      <c r="A19064" s="14"/>
      <c r="B19064" s="30"/>
      <c r="C19064" s="30"/>
    </row>
    <row r="19065" spans="1:3" x14ac:dyDescent="0.3">
      <c r="A19065" s="14"/>
      <c r="B19065" s="30"/>
      <c r="C19065" s="30"/>
    </row>
    <row r="19066" spans="1:3" x14ac:dyDescent="0.3">
      <c r="A19066" s="14"/>
      <c r="B19066" s="30"/>
      <c r="C19066" s="30"/>
    </row>
    <row r="19067" spans="1:3" x14ac:dyDescent="0.3">
      <c r="A19067" s="14"/>
      <c r="B19067" s="30"/>
      <c r="C19067" s="30"/>
    </row>
    <row r="19068" spans="1:3" x14ac:dyDescent="0.3">
      <c r="A19068" s="14"/>
      <c r="B19068" s="30"/>
      <c r="C19068" s="30"/>
    </row>
    <row r="19069" spans="1:3" x14ac:dyDescent="0.3">
      <c r="A19069" s="14"/>
      <c r="B19069" s="30"/>
      <c r="C19069" s="30"/>
    </row>
    <row r="19070" spans="1:3" x14ac:dyDescent="0.3">
      <c r="A19070" s="14"/>
      <c r="B19070" s="30"/>
      <c r="C19070" s="30"/>
    </row>
    <row r="19071" spans="1:3" x14ac:dyDescent="0.3">
      <c r="A19071" s="14"/>
      <c r="B19071" s="30"/>
      <c r="C19071" s="30"/>
    </row>
    <row r="19072" spans="1:3" x14ac:dyDescent="0.3">
      <c r="A19072" s="14"/>
      <c r="B19072" s="30"/>
      <c r="C19072" s="30"/>
    </row>
    <row r="19073" spans="1:3" x14ac:dyDescent="0.3">
      <c r="A19073" s="14"/>
      <c r="B19073" s="30"/>
      <c r="C19073" s="30"/>
    </row>
    <row r="19074" spans="1:3" x14ac:dyDescent="0.3">
      <c r="A19074" s="14"/>
      <c r="B19074" s="30"/>
      <c r="C19074" s="30"/>
    </row>
    <row r="19075" spans="1:3" x14ac:dyDescent="0.3">
      <c r="A19075" s="14"/>
      <c r="B19075" s="30"/>
      <c r="C19075" s="30"/>
    </row>
    <row r="19076" spans="1:3" x14ac:dyDescent="0.3">
      <c r="A19076" s="14"/>
      <c r="B19076" s="30"/>
      <c r="C19076" s="30"/>
    </row>
    <row r="19077" spans="1:3" x14ac:dyDescent="0.3">
      <c r="A19077" s="14"/>
      <c r="B19077" s="30"/>
      <c r="C19077" s="30"/>
    </row>
    <row r="19078" spans="1:3" x14ac:dyDescent="0.3">
      <c r="A19078" s="14"/>
      <c r="B19078" s="30"/>
      <c r="C19078" s="30"/>
    </row>
    <row r="19079" spans="1:3" x14ac:dyDescent="0.3">
      <c r="A19079" s="14"/>
      <c r="B19079" s="30"/>
      <c r="C19079" s="30"/>
    </row>
    <row r="19080" spans="1:3" x14ac:dyDescent="0.3">
      <c r="A19080" s="14"/>
      <c r="B19080" s="30"/>
      <c r="C19080" s="30"/>
    </row>
    <row r="19081" spans="1:3" x14ac:dyDescent="0.3">
      <c r="A19081" s="14"/>
      <c r="B19081" s="30"/>
      <c r="C19081" s="30"/>
    </row>
    <row r="19082" spans="1:3" x14ac:dyDescent="0.3">
      <c r="A19082" s="14"/>
      <c r="B19082" s="30"/>
      <c r="C19082" s="30"/>
    </row>
    <row r="19083" spans="1:3" x14ac:dyDescent="0.3">
      <c r="A19083" s="14"/>
      <c r="B19083" s="30"/>
      <c r="C19083" s="30"/>
    </row>
    <row r="19084" spans="1:3" x14ac:dyDescent="0.3">
      <c r="A19084" s="14"/>
      <c r="B19084" s="30"/>
      <c r="C19084" s="30"/>
    </row>
    <row r="19085" spans="1:3" x14ac:dyDescent="0.3">
      <c r="A19085" s="14"/>
      <c r="B19085" s="30"/>
      <c r="C19085" s="30"/>
    </row>
    <row r="19086" spans="1:3" x14ac:dyDescent="0.3">
      <c r="A19086" s="14"/>
      <c r="B19086" s="30"/>
      <c r="C19086" s="30"/>
    </row>
    <row r="19087" spans="1:3" x14ac:dyDescent="0.3">
      <c r="A19087" s="14"/>
      <c r="B19087" s="30"/>
      <c r="C19087" s="30"/>
    </row>
    <row r="19088" spans="1:3" x14ac:dyDescent="0.3">
      <c r="A19088" s="14"/>
      <c r="B19088" s="30"/>
      <c r="C19088" s="30"/>
    </row>
    <row r="19089" spans="1:3" x14ac:dyDescent="0.3">
      <c r="A19089" s="14"/>
      <c r="B19089" s="30"/>
      <c r="C19089" s="30"/>
    </row>
    <row r="19090" spans="1:3" x14ac:dyDescent="0.3">
      <c r="A19090" s="14"/>
      <c r="B19090" s="30"/>
      <c r="C19090" s="30"/>
    </row>
    <row r="19091" spans="1:3" x14ac:dyDescent="0.3">
      <c r="A19091" s="14"/>
      <c r="B19091" s="30"/>
      <c r="C19091" s="30"/>
    </row>
    <row r="19092" spans="1:3" x14ac:dyDescent="0.3">
      <c r="A19092" s="14"/>
      <c r="B19092" s="30"/>
      <c r="C19092" s="30"/>
    </row>
    <row r="19093" spans="1:3" x14ac:dyDescent="0.3">
      <c r="A19093" s="14"/>
      <c r="B19093" s="30"/>
      <c r="C19093" s="30"/>
    </row>
    <row r="19094" spans="1:3" x14ac:dyDescent="0.3">
      <c r="A19094" s="14"/>
      <c r="B19094" s="30"/>
      <c r="C19094" s="30"/>
    </row>
    <row r="19095" spans="1:3" x14ac:dyDescent="0.3">
      <c r="A19095" s="14"/>
      <c r="B19095" s="30"/>
      <c r="C19095" s="30"/>
    </row>
    <row r="19096" spans="1:3" x14ac:dyDescent="0.3">
      <c r="A19096" s="14"/>
      <c r="B19096" s="30"/>
      <c r="C19096" s="30"/>
    </row>
    <row r="19097" spans="1:3" x14ac:dyDescent="0.3">
      <c r="A19097" s="14"/>
      <c r="B19097" s="30"/>
      <c r="C19097" s="30"/>
    </row>
    <row r="19098" spans="1:3" x14ac:dyDescent="0.3">
      <c r="A19098" s="14"/>
      <c r="B19098" s="30"/>
      <c r="C19098" s="30"/>
    </row>
    <row r="19099" spans="1:3" x14ac:dyDescent="0.3">
      <c r="A19099" s="14"/>
      <c r="B19099" s="30"/>
      <c r="C19099" s="30"/>
    </row>
    <row r="19100" spans="1:3" x14ac:dyDescent="0.3">
      <c r="A19100" s="14"/>
      <c r="B19100" s="30"/>
      <c r="C19100" s="30"/>
    </row>
    <row r="19101" spans="1:3" x14ac:dyDescent="0.3">
      <c r="A19101" s="14"/>
      <c r="B19101" s="30"/>
      <c r="C19101" s="30"/>
    </row>
    <row r="19102" spans="1:3" x14ac:dyDescent="0.3">
      <c r="A19102" s="14"/>
      <c r="B19102" s="30"/>
      <c r="C19102" s="30"/>
    </row>
    <row r="19103" spans="1:3" x14ac:dyDescent="0.3">
      <c r="A19103" s="14"/>
      <c r="B19103" s="30"/>
      <c r="C19103" s="30"/>
    </row>
    <row r="19104" spans="1:3" x14ac:dyDescent="0.3">
      <c r="A19104" s="14"/>
      <c r="B19104" s="30"/>
      <c r="C19104" s="30"/>
    </row>
    <row r="19105" spans="1:3" x14ac:dyDescent="0.3">
      <c r="A19105" s="14"/>
      <c r="B19105" s="30"/>
      <c r="C19105" s="30"/>
    </row>
    <row r="19106" spans="1:3" x14ac:dyDescent="0.3">
      <c r="A19106" s="14"/>
      <c r="B19106" s="30"/>
      <c r="C19106" s="30"/>
    </row>
    <row r="19107" spans="1:3" x14ac:dyDescent="0.3">
      <c r="A19107" s="14"/>
      <c r="B19107" s="30"/>
      <c r="C19107" s="30"/>
    </row>
    <row r="19108" spans="1:3" x14ac:dyDescent="0.3">
      <c r="A19108" s="14"/>
      <c r="B19108" s="30"/>
      <c r="C19108" s="30"/>
    </row>
    <row r="19109" spans="1:3" x14ac:dyDescent="0.3">
      <c r="A19109" s="14"/>
      <c r="B19109" s="30"/>
      <c r="C19109" s="30"/>
    </row>
    <row r="19110" spans="1:3" x14ac:dyDescent="0.3">
      <c r="A19110" s="14"/>
      <c r="B19110" s="30"/>
      <c r="C19110" s="30"/>
    </row>
    <row r="19111" spans="1:3" x14ac:dyDescent="0.3">
      <c r="A19111" s="14"/>
      <c r="B19111" s="30"/>
      <c r="C19111" s="30"/>
    </row>
    <row r="19112" spans="1:3" x14ac:dyDescent="0.3">
      <c r="A19112" s="14"/>
      <c r="B19112" s="30"/>
      <c r="C19112" s="30"/>
    </row>
    <row r="19113" spans="1:3" x14ac:dyDescent="0.3">
      <c r="A19113" s="14"/>
      <c r="B19113" s="30"/>
      <c r="C19113" s="30"/>
    </row>
    <row r="19114" spans="1:3" x14ac:dyDescent="0.3">
      <c r="A19114" s="14"/>
      <c r="B19114" s="30"/>
      <c r="C19114" s="30"/>
    </row>
    <row r="19115" spans="1:3" x14ac:dyDescent="0.3">
      <c r="A19115" s="14"/>
      <c r="B19115" s="30"/>
      <c r="C19115" s="30"/>
    </row>
    <row r="19116" spans="1:3" x14ac:dyDescent="0.3">
      <c r="A19116" s="14"/>
      <c r="B19116" s="30"/>
      <c r="C19116" s="30"/>
    </row>
    <row r="19117" spans="1:3" x14ac:dyDescent="0.3">
      <c r="A19117" s="14"/>
      <c r="B19117" s="30"/>
      <c r="C19117" s="30"/>
    </row>
    <row r="19118" spans="1:3" x14ac:dyDescent="0.3">
      <c r="A19118" s="14"/>
      <c r="B19118" s="30"/>
      <c r="C19118" s="30"/>
    </row>
    <row r="19119" spans="1:3" x14ac:dyDescent="0.3">
      <c r="A19119" s="14"/>
      <c r="B19119" s="30"/>
      <c r="C19119" s="30"/>
    </row>
    <row r="19120" spans="1:3" x14ac:dyDescent="0.3">
      <c r="A19120" s="14"/>
      <c r="B19120" s="30"/>
      <c r="C19120" s="30"/>
    </row>
    <row r="19121" spans="1:3" x14ac:dyDescent="0.3">
      <c r="A19121" s="14"/>
      <c r="B19121" s="30"/>
      <c r="C19121" s="30"/>
    </row>
    <row r="19122" spans="1:3" x14ac:dyDescent="0.3">
      <c r="A19122" s="14"/>
      <c r="B19122" s="30"/>
      <c r="C19122" s="30"/>
    </row>
    <row r="19123" spans="1:3" x14ac:dyDescent="0.3">
      <c r="A19123" s="14"/>
      <c r="B19123" s="30"/>
      <c r="C19123" s="30"/>
    </row>
    <row r="19124" spans="1:3" x14ac:dyDescent="0.3">
      <c r="A19124" s="14"/>
      <c r="B19124" s="30"/>
      <c r="C19124" s="30"/>
    </row>
    <row r="19125" spans="1:3" x14ac:dyDescent="0.3">
      <c r="A19125" s="14"/>
      <c r="B19125" s="30"/>
      <c r="C19125" s="30"/>
    </row>
    <row r="19126" spans="1:3" x14ac:dyDescent="0.3">
      <c r="A19126" s="14"/>
      <c r="B19126" s="30"/>
      <c r="C19126" s="30"/>
    </row>
    <row r="19127" spans="1:3" x14ac:dyDescent="0.3">
      <c r="A19127" s="14"/>
      <c r="B19127" s="30"/>
      <c r="C19127" s="30"/>
    </row>
    <row r="19128" spans="1:3" x14ac:dyDescent="0.3">
      <c r="A19128" s="14"/>
      <c r="B19128" s="30"/>
      <c r="C19128" s="30"/>
    </row>
    <row r="19129" spans="1:3" x14ac:dyDescent="0.3">
      <c r="A19129" s="14"/>
      <c r="B19129" s="30"/>
      <c r="C19129" s="30"/>
    </row>
    <row r="19130" spans="1:3" x14ac:dyDescent="0.3">
      <c r="A19130" s="14"/>
      <c r="B19130" s="30"/>
      <c r="C19130" s="30"/>
    </row>
    <row r="19131" spans="1:3" x14ac:dyDescent="0.3">
      <c r="A19131" s="14"/>
      <c r="B19131" s="30"/>
      <c r="C19131" s="30"/>
    </row>
    <row r="19132" spans="1:3" x14ac:dyDescent="0.3">
      <c r="A19132" s="14"/>
      <c r="B19132" s="30"/>
      <c r="C19132" s="30"/>
    </row>
    <row r="19133" spans="1:3" x14ac:dyDescent="0.3">
      <c r="A19133" s="14"/>
      <c r="B19133" s="30"/>
      <c r="C19133" s="30"/>
    </row>
    <row r="19134" spans="1:3" x14ac:dyDescent="0.3">
      <c r="A19134" s="14"/>
      <c r="B19134" s="30"/>
      <c r="C19134" s="30"/>
    </row>
    <row r="19135" spans="1:3" x14ac:dyDescent="0.3">
      <c r="A19135" s="14"/>
      <c r="B19135" s="30"/>
      <c r="C19135" s="30"/>
    </row>
    <row r="19136" spans="1:3" x14ac:dyDescent="0.3">
      <c r="A19136" s="14"/>
      <c r="B19136" s="30"/>
      <c r="C19136" s="30"/>
    </row>
    <row r="19137" spans="1:3" x14ac:dyDescent="0.3">
      <c r="A19137" s="14"/>
      <c r="B19137" s="30"/>
      <c r="C19137" s="30"/>
    </row>
    <row r="19138" spans="1:3" x14ac:dyDescent="0.3">
      <c r="A19138" s="14"/>
      <c r="B19138" s="30"/>
      <c r="C19138" s="30"/>
    </row>
    <row r="19139" spans="1:3" x14ac:dyDescent="0.3">
      <c r="A19139" s="14"/>
      <c r="B19139" s="30"/>
      <c r="C19139" s="30"/>
    </row>
    <row r="19140" spans="1:3" x14ac:dyDescent="0.3">
      <c r="A19140" s="14"/>
      <c r="B19140" s="30"/>
      <c r="C19140" s="30"/>
    </row>
    <row r="19141" spans="1:3" x14ac:dyDescent="0.3">
      <c r="A19141" s="14"/>
      <c r="B19141" s="30"/>
      <c r="C19141" s="30"/>
    </row>
    <row r="19142" spans="1:3" x14ac:dyDescent="0.3">
      <c r="A19142" s="14"/>
      <c r="B19142" s="30"/>
      <c r="C19142" s="30"/>
    </row>
    <row r="19143" spans="1:3" x14ac:dyDescent="0.3">
      <c r="A19143" s="14"/>
      <c r="B19143" s="30"/>
      <c r="C19143" s="30"/>
    </row>
    <row r="19144" spans="1:3" x14ac:dyDescent="0.3">
      <c r="A19144" s="14"/>
      <c r="B19144" s="30"/>
      <c r="C19144" s="30"/>
    </row>
    <row r="19145" spans="1:3" x14ac:dyDescent="0.3">
      <c r="A19145" s="14"/>
      <c r="B19145" s="30"/>
      <c r="C19145" s="30"/>
    </row>
    <row r="19146" spans="1:3" x14ac:dyDescent="0.3">
      <c r="A19146" s="14"/>
      <c r="B19146" s="30"/>
      <c r="C19146" s="30"/>
    </row>
    <row r="19147" spans="1:3" x14ac:dyDescent="0.3">
      <c r="A19147" s="14"/>
      <c r="B19147" s="30"/>
      <c r="C19147" s="30"/>
    </row>
    <row r="19148" spans="1:3" x14ac:dyDescent="0.3">
      <c r="A19148" s="14"/>
      <c r="B19148" s="30"/>
      <c r="C19148" s="30"/>
    </row>
    <row r="19149" spans="1:3" x14ac:dyDescent="0.3">
      <c r="A19149" s="14"/>
      <c r="B19149" s="30"/>
      <c r="C19149" s="30"/>
    </row>
    <row r="19150" spans="1:3" x14ac:dyDescent="0.3">
      <c r="A19150" s="14"/>
      <c r="B19150" s="30"/>
      <c r="C19150" s="30"/>
    </row>
    <row r="19151" spans="1:3" x14ac:dyDescent="0.3">
      <c r="A19151" s="14"/>
      <c r="B19151" s="30"/>
      <c r="C19151" s="30"/>
    </row>
    <row r="19152" spans="1:3" x14ac:dyDescent="0.3">
      <c r="A19152" s="14"/>
      <c r="B19152" s="30"/>
      <c r="C19152" s="30"/>
    </row>
    <row r="19153" spans="1:3" x14ac:dyDescent="0.3">
      <c r="A19153" s="14"/>
      <c r="B19153" s="30"/>
      <c r="C19153" s="30"/>
    </row>
    <row r="19154" spans="1:3" x14ac:dyDescent="0.3">
      <c r="A19154" s="14"/>
      <c r="B19154" s="30"/>
      <c r="C19154" s="30"/>
    </row>
    <row r="19155" spans="1:3" x14ac:dyDescent="0.3">
      <c r="A19155" s="14"/>
      <c r="B19155" s="30"/>
      <c r="C19155" s="30"/>
    </row>
    <row r="19156" spans="1:3" x14ac:dyDescent="0.3">
      <c r="A19156" s="14"/>
      <c r="B19156" s="30"/>
      <c r="C19156" s="30"/>
    </row>
    <row r="19157" spans="1:3" x14ac:dyDescent="0.3">
      <c r="A19157" s="14"/>
      <c r="B19157" s="30"/>
      <c r="C19157" s="30"/>
    </row>
    <row r="19158" spans="1:3" x14ac:dyDescent="0.3">
      <c r="A19158" s="14"/>
      <c r="B19158" s="30"/>
      <c r="C19158" s="30"/>
    </row>
    <row r="19159" spans="1:3" x14ac:dyDescent="0.3">
      <c r="A19159" s="14"/>
      <c r="B19159" s="30"/>
      <c r="C19159" s="30"/>
    </row>
    <row r="19160" spans="1:3" x14ac:dyDescent="0.3">
      <c r="A19160" s="14"/>
      <c r="B19160" s="30"/>
      <c r="C19160" s="30"/>
    </row>
    <row r="19161" spans="1:3" x14ac:dyDescent="0.3">
      <c r="A19161" s="14"/>
      <c r="B19161" s="30"/>
      <c r="C19161" s="30"/>
    </row>
    <row r="19162" spans="1:3" x14ac:dyDescent="0.3">
      <c r="A19162" s="14"/>
      <c r="B19162" s="30"/>
      <c r="C19162" s="30"/>
    </row>
    <row r="19163" spans="1:3" x14ac:dyDescent="0.3">
      <c r="A19163" s="14"/>
      <c r="B19163" s="30"/>
      <c r="C19163" s="30"/>
    </row>
    <row r="19164" spans="1:3" x14ac:dyDescent="0.3">
      <c r="A19164" s="14"/>
      <c r="B19164" s="30"/>
      <c r="C19164" s="30"/>
    </row>
    <row r="19165" spans="1:3" x14ac:dyDescent="0.3">
      <c r="A19165" s="14"/>
      <c r="B19165" s="30"/>
      <c r="C19165" s="30"/>
    </row>
    <row r="19166" spans="1:3" x14ac:dyDescent="0.3">
      <c r="A19166" s="14"/>
      <c r="B19166" s="30"/>
      <c r="C19166" s="30"/>
    </row>
    <row r="19167" spans="1:3" x14ac:dyDescent="0.3">
      <c r="A19167" s="14"/>
      <c r="B19167" s="30"/>
      <c r="C19167" s="30"/>
    </row>
    <row r="19168" spans="1:3" x14ac:dyDescent="0.3">
      <c r="A19168" s="14"/>
      <c r="B19168" s="30"/>
      <c r="C19168" s="30"/>
    </row>
    <row r="19169" spans="1:3" x14ac:dyDescent="0.3">
      <c r="A19169" s="14"/>
      <c r="B19169" s="30"/>
      <c r="C19169" s="30"/>
    </row>
    <row r="19170" spans="1:3" x14ac:dyDescent="0.3">
      <c r="A19170" s="14"/>
      <c r="B19170" s="30"/>
      <c r="C19170" s="30"/>
    </row>
    <row r="19171" spans="1:3" x14ac:dyDescent="0.3">
      <c r="A19171" s="14"/>
      <c r="B19171" s="30"/>
      <c r="C19171" s="30"/>
    </row>
    <row r="19172" spans="1:3" x14ac:dyDescent="0.3">
      <c r="A19172" s="14"/>
      <c r="B19172" s="30"/>
      <c r="C19172" s="30"/>
    </row>
    <row r="19173" spans="1:3" x14ac:dyDescent="0.3">
      <c r="A19173" s="14"/>
      <c r="B19173" s="30"/>
      <c r="C19173" s="30"/>
    </row>
    <row r="19174" spans="1:3" x14ac:dyDescent="0.3">
      <c r="A19174" s="14"/>
      <c r="B19174" s="30"/>
      <c r="C19174" s="30"/>
    </row>
    <row r="19175" spans="1:3" x14ac:dyDescent="0.3">
      <c r="A19175" s="14"/>
      <c r="B19175" s="30"/>
      <c r="C19175" s="30"/>
    </row>
    <row r="19176" spans="1:3" x14ac:dyDescent="0.3">
      <c r="A19176" s="14"/>
      <c r="B19176" s="30"/>
      <c r="C19176" s="30"/>
    </row>
    <row r="19177" spans="1:3" x14ac:dyDescent="0.3">
      <c r="A19177" s="14"/>
      <c r="B19177" s="30"/>
      <c r="C19177" s="30"/>
    </row>
    <row r="19178" spans="1:3" x14ac:dyDescent="0.3">
      <c r="A19178" s="14"/>
      <c r="B19178" s="30"/>
      <c r="C19178" s="30"/>
    </row>
    <row r="19179" spans="1:3" x14ac:dyDescent="0.3">
      <c r="A19179" s="14"/>
      <c r="B19179" s="30"/>
      <c r="C19179" s="30"/>
    </row>
    <row r="19180" spans="1:3" x14ac:dyDescent="0.3">
      <c r="A19180" s="14"/>
      <c r="B19180" s="30"/>
      <c r="C19180" s="30"/>
    </row>
    <row r="19181" spans="1:3" x14ac:dyDescent="0.3">
      <c r="A19181" s="14"/>
      <c r="B19181" s="30"/>
      <c r="C19181" s="30"/>
    </row>
    <row r="19182" spans="1:3" x14ac:dyDescent="0.3">
      <c r="A19182" s="14"/>
      <c r="B19182" s="30"/>
      <c r="C19182" s="30"/>
    </row>
    <row r="19183" spans="1:3" x14ac:dyDescent="0.3">
      <c r="A19183" s="14"/>
      <c r="B19183" s="30"/>
      <c r="C19183" s="30"/>
    </row>
    <row r="19184" spans="1:3" x14ac:dyDescent="0.3">
      <c r="A19184" s="14"/>
      <c r="B19184" s="30"/>
      <c r="C19184" s="30"/>
    </row>
    <row r="19185" spans="1:3" x14ac:dyDescent="0.3">
      <c r="A19185" s="14"/>
      <c r="B19185" s="30"/>
      <c r="C19185" s="30"/>
    </row>
    <row r="19186" spans="1:3" x14ac:dyDescent="0.3">
      <c r="A19186" s="14"/>
      <c r="B19186" s="30"/>
      <c r="C19186" s="30"/>
    </row>
    <row r="19187" spans="1:3" x14ac:dyDescent="0.3">
      <c r="A19187" s="14"/>
      <c r="B19187" s="30"/>
      <c r="C19187" s="30"/>
    </row>
    <row r="19188" spans="1:3" x14ac:dyDescent="0.3">
      <c r="A19188" s="14"/>
      <c r="B19188" s="30"/>
      <c r="C19188" s="30"/>
    </row>
    <row r="19189" spans="1:3" x14ac:dyDescent="0.3">
      <c r="A19189" s="14"/>
      <c r="B19189" s="30"/>
      <c r="C19189" s="30"/>
    </row>
    <row r="19190" spans="1:3" x14ac:dyDescent="0.3">
      <c r="A19190" s="14"/>
      <c r="B19190" s="30"/>
      <c r="C19190" s="30"/>
    </row>
    <row r="19191" spans="1:3" x14ac:dyDescent="0.3">
      <c r="A19191" s="14"/>
      <c r="B19191" s="30"/>
      <c r="C19191" s="30"/>
    </row>
    <row r="19192" spans="1:3" x14ac:dyDescent="0.3">
      <c r="A19192" s="14"/>
      <c r="B19192" s="30"/>
      <c r="C19192" s="30"/>
    </row>
    <row r="19193" spans="1:3" x14ac:dyDescent="0.3">
      <c r="A19193" s="14"/>
      <c r="B19193" s="30"/>
      <c r="C19193" s="30"/>
    </row>
    <row r="19194" spans="1:3" x14ac:dyDescent="0.3">
      <c r="A19194" s="14"/>
      <c r="B19194" s="30"/>
      <c r="C19194" s="30"/>
    </row>
    <row r="19195" spans="1:3" x14ac:dyDescent="0.3">
      <c r="A19195" s="14"/>
      <c r="B19195" s="30"/>
      <c r="C19195" s="30"/>
    </row>
    <row r="19196" spans="1:3" x14ac:dyDescent="0.3">
      <c r="A19196" s="14"/>
      <c r="B19196" s="30"/>
      <c r="C19196" s="30"/>
    </row>
    <row r="19197" spans="1:3" x14ac:dyDescent="0.3">
      <c r="A19197" s="14"/>
      <c r="B19197" s="30"/>
      <c r="C19197" s="30"/>
    </row>
    <row r="19198" spans="1:3" x14ac:dyDescent="0.3">
      <c r="A19198" s="14"/>
      <c r="B19198" s="30"/>
      <c r="C19198" s="30"/>
    </row>
    <row r="19199" spans="1:3" x14ac:dyDescent="0.3">
      <c r="A19199" s="14"/>
      <c r="B19199" s="30"/>
      <c r="C19199" s="30"/>
    </row>
    <row r="19200" spans="1:3" x14ac:dyDescent="0.3">
      <c r="A19200" s="14"/>
      <c r="B19200" s="30"/>
      <c r="C19200" s="30"/>
    </row>
    <row r="19201" spans="1:3" x14ac:dyDescent="0.3">
      <c r="A19201" s="14"/>
      <c r="B19201" s="30"/>
      <c r="C19201" s="30"/>
    </row>
    <row r="19202" spans="1:3" x14ac:dyDescent="0.3">
      <c r="A19202" s="14"/>
      <c r="B19202" s="30"/>
      <c r="C19202" s="30"/>
    </row>
    <row r="19203" spans="1:3" x14ac:dyDescent="0.3">
      <c r="A19203" s="14"/>
      <c r="B19203" s="30"/>
      <c r="C19203" s="30"/>
    </row>
    <row r="19204" spans="1:3" x14ac:dyDescent="0.3">
      <c r="A19204" s="14"/>
      <c r="B19204" s="30"/>
      <c r="C19204" s="30"/>
    </row>
    <row r="19205" spans="1:3" x14ac:dyDescent="0.3">
      <c r="A19205" s="14"/>
      <c r="B19205" s="30"/>
      <c r="C19205" s="30"/>
    </row>
    <row r="19206" spans="1:3" x14ac:dyDescent="0.3">
      <c r="A19206" s="14"/>
      <c r="B19206" s="30"/>
      <c r="C19206" s="30"/>
    </row>
    <row r="19207" spans="1:3" x14ac:dyDescent="0.3">
      <c r="A19207" s="14"/>
      <c r="B19207" s="30"/>
      <c r="C19207" s="30"/>
    </row>
    <row r="19208" spans="1:3" x14ac:dyDescent="0.3">
      <c r="A19208" s="14"/>
      <c r="B19208" s="30"/>
      <c r="C19208" s="30"/>
    </row>
    <row r="19209" spans="1:3" x14ac:dyDescent="0.3">
      <c r="A19209" s="14"/>
      <c r="B19209" s="30"/>
      <c r="C19209" s="30"/>
    </row>
    <row r="19210" spans="1:3" x14ac:dyDescent="0.3">
      <c r="A19210" s="14"/>
      <c r="B19210" s="30"/>
      <c r="C19210" s="30"/>
    </row>
    <row r="19211" spans="1:3" x14ac:dyDescent="0.3">
      <c r="A19211" s="14"/>
      <c r="B19211" s="30"/>
      <c r="C19211" s="30"/>
    </row>
    <row r="19212" spans="1:3" x14ac:dyDescent="0.3">
      <c r="A19212" s="14"/>
      <c r="B19212" s="30"/>
      <c r="C19212" s="30"/>
    </row>
    <row r="19213" spans="1:3" x14ac:dyDescent="0.3">
      <c r="A19213" s="14"/>
      <c r="B19213" s="30"/>
      <c r="C19213" s="30"/>
    </row>
    <row r="19214" spans="1:3" x14ac:dyDescent="0.3">
      <c r="A19214" s="14"/>
      <c r="B19214" s="30"/>
      <c r="C19214" s="30"/>
    </row>
    <row r="19215" spans="1:3" x14ac:dyDescent="0.3">
      <c r="A19215" s="14"/>
      <c r="B19215" s="30"/>
      <c r="C19215" s="30"/>
    </row>
    <row r="19216" spans="1:3" x14ac:dyDescent="0.3">
      <c r="A19216" s="14"/>
      <c r="B19216" s="30"/>
      <c r="C19216" s="30"/>
    </row>
    <row r="19217" spans="1:3" x14ac:dyDescent="0.3">
      <c r="A19217" s="14"/>
      <c r="B19217" s="30"/>
      <c r="C19217" s="30"/>
    </row>
    <row r="19218" spans="1:3" x14ac:dyDescent="0.3">
      <c r="A19218" s="14"/>
      <c r="B19218" s="30"/>
      <c r="C19218" s="30"/>
    </row>
    <row r="19219" spans="1:3" x14ac:dyDescent="0.3">
      <c r="A19219" s="14"/>
      <c r="B19219" s="30"/>
      <c r="C19219" s="30"/>
    </row>
    <row r="19220" spans="1:3" x14ac:dyDescent="0.3">
      <c r="A19220" s="14"/>
      <c r="B19220" s="30"/>
      <c r="C19220" s="30"/>
    </row>
    <row r="19221" spans="1:3" x14ac:dyDescent="0.3">
      <c r="A19221" s="14"/>
      <c r="B19221" s="30"/>
      <c r="C19221" s="30"/>
    </row>
    <row r="19222" spans="1:3" x14ac:dyDescent="0.3">
      <c r="A19222" s="14"/>
      <c r="B19222" s="30"/>
      <c r="C19222" s="30"/>
    </row>
    <row r="19223" spans="1:3" x14ac:dyDescent="0.3">
      <c r="A19223" s="14"/>
      <c r="B19223" s="30"/>
      <c r="C19223" s="30"/>
    </row>
    <row r="19224" spans="1:3" x14ac:dyDescent="0.3">
      <c r="A19224" s="14"/>
      <c r="B19224" s="30"/>
      <c r="C19224" s="30"/>
    </row>
    <row r="19225" spans="1:3" x14ac:dyDescent="0.3">
      <c r="A19225" s="14"/>
      <c r="B19225" s="30"/>
      <c r="C19225" s="30"/>
    </row>
    <row r="19226" spans="1:3" x14ac:dyDescent="0.3">
      <c r="A19226" s="14"/>
      <c r="B19226" s="30"/>
      <c r="C19226" s="30"/>
    </row>
    <row r="19227" spans="1:3" x14ac:dyDescent="0.3">
      <c r="A19227" s="14"/>
      <c r="B19227" s="30"/>
      <c r="C19227" s="30"/>
    </row>
    <row r="19228" spans="1:3" x14ac:dyDescent="0.3">
      <c r="A19228" s="14"/>
      <c r="B19228" s="30"/>
      <c r="C19228" s="30"/>
    </row>
    <row r="19229" spans="1:3" x14ac:dyDescent="0.3">
      <c r="A19229" s="14"/>
      <c r="B19229" s="30"/>
      <c r="C19229" s="30"/>
    </row>
    <row r="19230" spans="1:3" x14ac:dyDescent="0.3">
      <c r="A19230" s="14"/>
      <c r="B19230" s="30"/>
      <c r="C19230" s="30"/>
    </row>
    <row r="19231" spans="1:3" x14ac:dyDescent="0.3">
      <c r="A19231" s="14"/>
      <c r="B19231" s="30"/>
      <c r="C19231" s="30"/>
    </row>
    <row r="19232" spans="1:3" x14ac:dyDescent="0.3">
      <c r="A19232" s="14"/>
      <c r="B19232" s="30"/>
      <c r="C19232" s="30"/>
    </row>
    <row r="19233" spans="1:3" x14ac:dyDescent="0.3">
      <c r="A19233" s="14"/>
      <c r="B19233" s="30"/>
      <c r="C19233" s="30"/>
    </row>
    <row r="19234" spans="1:3" x14ac:dyDescent="0.3">
      <c r="A19234" s="14"/>
      <c r="B19234" s="30"/>
      <c r="C19234" s="30"/>
    </row>
    <row r="19235" spans="1:3" x14ac:dyDescent="0.3">
      <c r="A19235" s="14"/>
      <c r="B19235" s="30"/>
      <c r="C19235" s="30"/>
    </row>
    <row r="19236" spans="1:3" x14ac:dyDescent="0.3">
      <c r="A19236" s="14"/>
      <c r="B19236" s="30"/>
      <c r="C19236" s="30"/>
    </row>
    <row r="19237" spans="1:3" x14ac:dyDescent="0.3">
      <c r="A19237" s="14"/>
      <c r="B19237" s="30"/>
      <c r="C19237" s="30"/>
    </row>
    <row r="19238" spans="1:3" x14ac:dyDescent="0.3">
      <c r="A19238" s="14"/>
      <c r="B19238" s="30"/>
      <c r="C19238" s="30"/>
    </row>
    <row r="19239" spans="1:3" x14ac:dyDescent="0.3">
      <c r="A19239" s="14"/>
      <c r="B19239" s="30"/>
      <c r="C19239" s="30"/>
    </row>
    <row r="19240" spans="1:3" x14ac:dyDescent="0.3">
      <c r="A19240" s="14"/>
      <c r="B19240" s="30"/>
      <c r="C19240" s="30"/>
    </row>
    <row r="19241" spans="1:3" x14ac:dyDescent="0.3">
      <c r="A19241" s="14"/>
      <c r="B19241" s="30"/>
      <c r="C19241" s="30"/>
    </row>
    <row r="19242" spans="1:3" x14ac:dyDescent="0.3">
      <c r="A19242" s="14"/>
      <c r="B19242" s="30"/>
      <c r="C19242" s="30"/>
    </row>
    <row r="19243" spans="1:3" x14ac:dyDescent="0.3">
      <c r="A19243" s="14"/>
      <c r="B19243" s="30"/>
      <c r="C19243" s="30"/>
    </row>
    <row r="19244" spans="1:3" x14ac:dyDescent="0.3">
      <c r="A19244" s="14"/>
      <c r="B19244" s="30"/>
      <c r="C19244" s="30"/>
    </row>
    <row r="19245" spans="1:3" x14ac:dyDescent="0.3">
      <c r="A19245" s="14"/>
      <c r="B19245" s="30"/>
      <c r="C19245" s="30"/>
    </row>
    <row r="19246" spans="1:3" x14ac:dyDescent="0.3">
      <c r="A19246" s="14"/>
      <c r="B19246" s="30"/>
      <c r="C19246" s="30"/>
    </row>
    <row r="19247" spans="1:3" x14ac:dyDescent="0.3">
      <c r="A19247" s="14"/>
      <c r="B19247" s="30"/>
      <c r="C19247" s="30"/>
    </row>
    <row r="19248" spans="1:3" x14ac:dyDescent="0.3">
      <c r="A19248" s="14"/>
      <c r="B19248" s="30"/>
      <c r="C19248" s="30"/>
    </row>
    <row r="19249" spans="1:3" x14ac:dyDescent="0.3">
      <c r="A19249" s="14"/>
      <c r="B19249" s="30"/>
      <c r="C19249" s="30"/>
    </row>
    <row r="19250" spans="1:3" x14ac:dyDescent="0.3">
      <c r="A19250" s="14"/>
      <c r="B19250" s="30"/>
      <c r="C19250" s="30"/>
    </row>
    <row r="19251" spans="1:3" x14ac:dyDescent="0.3">
      <c r="A19251" s="14"/>
      <c r="B19251" s="30"/>
      <c r="C19251" s="30"/>
    </row>
    <row r="19252" spans="1:3" x14ac:dyDescent="0.3">
      <c r="A19252" s="14"/>
      <c r="B19252" s="30"/>
      <c r="C19252" s="30"/>
    </row>
    <row r="19253" spans="1:3" x14ac:dyDescent="0.3">
      <c r="A19253" s="14"/>
      <c r="B19253" s="30"/>
      <c r="C19253" s="30"/>
    </row>
    <row r="19254" spans="1:3" x14ac:dyDescent="0.3">
      <c r="A19254" s="14"/>
      <c r="B19254" s="30"/>
      <c r="C19254" s="30"/>
    </row>
    <row r="19255" spans="1:3" x14ac:dyDescent="0.3">
      <c r="A19255" s="14"/>
      <c r="B19255" s="30"/>
      <c r="C19255" s="30"/>
    </row>
    <row r="19256" spans="1:3" x14ac:dyDescent="0.3">
      <c r="A19256" s="14"/>
      <c r="B19256" s="30"/>
      <c r="C19256" s="30"/>
    </row>
    <row r="19257" spans="1:3" x14ac:dyDescent="0.3">
      <c r="A19257" s="14"/>
      <c r="B19257" s="30"/>
      <c r="C19257" s="30"/>
    </row>
    <row r="19258" spans="1:3" x14ac:dyDescent="0.3">
      <c r="A19258" s="14"/>
      <c r="B19258" s="30"/>
      <c r="C19258" s="30"/>
    </row>
    <row r="19259" spans="1:3" x14ac:dyDescent="0.3">
      <c r="A19259" s="14"/>
      <c r="B19259" s="30"/>
      <c r="C19259" s="30"/>
    </row>
    <row r="19260" spans="1:3" x14ac:dyDescent="0.3">
      <c r="A19260" s="14"/>
      <c r="B19260" s="30"/>
      <c r="C19260" s="30"/>
    </row>
    <row r="19261" spans="1:3" x14ac:dyDescent="0.3">
      <c r="A19261" s="14"/>
      <c r="B19261" s="30"/>
      <c r="C19261" s="30"/>
    </row>
    <row r="19262" spans="1:3" x14ac:dyDescent="0.3">
      <c r="A19262" s="14"/>
      <c r="B19262" s="30"/>
      <c r="C19262" s="30"/>
    </row>
    <row r="19263" spans="1:3" x14ac:dyDescent="0.3">
      <c r="A19263" s="14"/>
      <c r="B19263" s="30"/>
      <c r="C19263" s="30"/>
    </row>
    <row r="19264" spans="1:3" x14ac:dyDescent="0.3">
      <c r="A19264" s="14"/>
      <c r="B19264" s="30"/>
      <c r="C19264" s="30"/>
    </row>
    <row r="19265" spans="1:3" x14ac:dyDescent="0.3">
      <c r="A19265" s="14"/>
      <c r="B19265" s="30"/>
      <c r="C19265" s="30"/>
    </row>
    <row r="19266" spans="1:3" x14ac:dyDescent="0.3">
      <c r="A19266" s="14"/>
      <c r="B19266" s="30"/>
      <c r="C19266" s="30"/>
    </row>
    <row r="19267" spans="1:3" x14ac:dyDescent="0.3">
      <c r="A19267" s="14"/>
      <c r="B19267" s="30"/>
      <c r="C19267" s="30"/>
    </row>
    <row r="19268" spans="1:3" x14ac:dyDescent="0.3">
      <c r="A19268" s="14"/>
      <c r="B19268" s="30"/>
      <c r="C19268" s="30"/>
    </row>
    <row r="19269" spans="1:3" x14ac:dyDescent="0.3">
      <c r="A19269" s="14"/>
      <c r="B19269" s="30"/>
      <c r="C19269" s="30"/>
    </row>
    <row r="19270" spans="1:3" x14ac:dyDescent="0.3">
      <c r="A19270" s="14"/>
      <c r="B19270" s="30"/>
      <c r="C19270" s="30"/>
    </row>
    <row r="19271" spans="1:3" x14ac:dyDescent="0.3">
      <c r="A19271" s="14"/>
      <c r="B19271" s="30"/>
      <c r="C19271" s="30"/>
    </row>
    <row r="19272" spans="1:3" x14ac:dyDescent="0.3">
      <c r="A19272" s="14"/>
      <c r="B19272" s="30"/>
      <c r="C19272" s="30"/>
    </row>
    <row r="19273" spans="1:3" x14ac:dyDescent="0.3">
      <c r="A19273" s="14"/>
      <c r="B19273" s="30"/>
      <c r="C19273" s="30"/>
    </row>
    <row r="19274" spans="1:3" x14ac:dyDescent="0.3">
      <c r="A19274" s="14"/>
      <c r="B19274" s="30"/>
      <c r="C19274" s="30"/>
    </row>
    <row r="19275" spans="1:3" x14ac:dyDescent="0.3">
      <c r="A19275" s="14"/>
      <c r="B19275" s="30"/>
      <c r="C19275" s="30"/>
    </row>
    <row r="19276" spans="1:3" x14ac:dyDescent="0.3">
      <c r="A19276" s="14"/>
      <c r="B19276" s="30"/>
      <c r="C19276" s="30"/>
    </row>
    <row r="19277" spans="1:3" x14ac:dyDescent="0.3">
      <c r="A19277" s="14"/>
      <c r="B19277" s="30"/>
      <c r="C19277" s="30"/>
    </row>
    <row r="19278" spans="1:3" x14ac:dyDescent="0.3">
      <c r="A19278" s="14"/>
      <c r="B19278" s="30"/>
      <c r="C19278" s="30"/>
    </row>
    <row r="19279" spans="1:3" x14ac:dyDescent="0.3">
      <c r="A19279" s="14"/>
      <c r="B19279" s="30"/>
      <c r="C19279" s="30"/>
    </row>
    <row r="19280" spans="1:3" x14ac:dyDescent="0.3">
      <c r="A19280" s="14"/>
      <c r="B19280" s="30"/>
      <c r="C19280" s="30"/>
    </row>
    <row r="19281" spans="1:3" x14ac:dyDescent="0.3">
      <c r="A19281" s="14"/>
      <c r="B19281" s="30"/>
      <c r="C19281" s="30"/>
    </row>
    <row r="19282" spans="1:3" x14ac:dyDescent="0.3">
      <c r="A19282" s="14"/>
      <c r="B19282" s="30"/>
      <c r="C19282" s="30"/>
    </row>
    <row r="19283" spans="1:3" x14ac:dyDescent="0.3">
      <c r="A19283" s="14"/>
      <c r="B19283" s="30"/>
      <c r="C19283" s="30"/>
    </row>
    <row r="19284" spans="1:3" x14ac:dyDescent="0.3">
      <c r="A19284" s="14"/>
      <c r="B19284" s="30"/>
      <c r="C19284" s="30"/>
    </row>
    <row r="19285" spans="1:3" x14ac:dyDescent="0.3">
      <c r="A19285" s="14"/>
      <c r="B19285" s="30"/>
      <c r="C19285" s="30"/>
    </row>
    <row r="19286" spans="1:3" x14ac:dyDescent="0.3">
      <c r="A19286" s="14"/>
      <c r="B19286" s="30"/>
      <c r="C19286" s="30"/>
    </row>
    <row r="19287" spans="1:3" x14ac:dyDescent="0.3">
      <c r="A19287" s="14"/>
      <c r="B19287" s="30"/>
      <c r="C19287" s="30"/>
    </row>
    <row r="19288" spans="1:3" x14ac:dyDescent="0.3">
      <c r="A19288" s="14"/>
      <c r="B19288" s="30"/>
      <c r="C19288" s="30"/>
    </row>
    <row r="19289" spans="1:3" x14ac:dyDescent="0.3">
      <c r="A19289" s="14"/>
      <c r="B19289" s="30"/>
      <c r="C19289" s="30"/>
    </row>
    <row r="19290" spans="1:3" x14ac:dyDescent="0.3">
      <c r="A19290" s="14"/>
      <c r="B19290" s="30"/>
      <c r="C19290" s="30"/>
    </row>
    <row r="19291" spans="1:3" x14ac:dyDescent="0.3">
      <c r="A19291" s="14"/>
      <c r="B19291" s="30"/>
      <c r="C19291" s="30"/>
    </row>
    <row r="19292" spans="1:3" x14ac:dyDescent="0.3">
      <c r="A19292" s="14"/>
      <c r="B19292" s="30"/>
      <c r="C19292" s="30"/>
    </row>
    <row r="19293" spans="1:3" x14ac:dyDescent="0.3">
      <c r="A19293" s="14"/>
      <c r="B19293" s="30"/>
      <c r="C19293" s="30"/>
    </row>
    <row r="19294" spans="1:3" x14ac:dyDescent="0.3">
      <c r="A19294" s="14"/>
      <c r="B19294" s="30"/>
      <c r="C19294" s="30"/>
    </row>
    <row r="19295" spans="1:3" x14ac:dyDescent="0.3">
      <c r="A19295" s="14"/>
      <c r="B19295" s="30"/>
      <c r="C19295" s="30"/>
    </row>
    <row r="19296" spans="1:3" x14ac:dyDescent="0.3">
      <c r="A19296" s="14"/>
      <c r="B19296" s="30"/>
      <c r="C19296" s="30"/>
    </row>
    <row r="19297" spans="1:3" x14ac:dyDescent="0.3">
      <c r="A19297" s="14"/>
      <c r="B19297" s="30"/>
      <c r="C19297" s="30"/>
    </row>
    <row r="19298" spans="1:3" x14ac:dyDescent="0.3">
      <c r="A19298" s="14"/>
      <c r="B19298" s="30"/>
      <c r="C19298" s="30"/>
    </row>
    <row r="19299" spans="1:3" x14ac:dyDescent="0.3">
      <c r="A19299" s="14"/>
      <c r="B19299" s="30"/>
      <c r="C19299" s="30"/>
    </row>
    <row r="19300" spans="1:3" x14ac:dyDescent="0.3">
      <c r="A19300" s="14"/>
      <c r="B19300" s="30"/>
      <c r="C19300" s="30"/>
    </row>
    <row r="19301" spans="1:3" x14ac:dyDescent="0.3">
      <c r="A19301" s="14"/>
      <c r="B19301" s="30"/>
      <c r="C19301" s="30"/>
    </row>
    <row r="19302" spans="1:3" x14ac:dyDescent="0.3">
      <c r="A19302" s="14"/>
      <c r="B19302" s="30"/>
      <c r="C19302" s="30"/>
    </row>
    <row r="19303" spans="1:3" x14ac:dyDescent="0.3">
      <c r="A19303" s="14"/>
      <c r="B19303" s="30"/>
      <c r="C19303" s="30"/>
    </row>
    <row r="19304" spans="1:3" x14ac:dyDescent="0.3">
      <c r="A19304" s="14"/>
      <c r="B19304" s="30"/>
      <c r="C19304" s="30"/>
    </row>
    <row r="19305" spans="1:3" x14ac:dyDescent="0.3">
      <c r="A19305" s="14"/>
      <c r="B19305" s="30"/>
      <c r="C19305" s="30"/>
    </row>
    <row r="19306" spans="1:3" x14ac:dyDescent="0.3">
      <c r="A19306" s="14"/>
      <c r="B19306" s="30"/>
      <c r="C19306" s="30"/>
    </row>
    <row r="19307" spans="1:3" x14ac:dyDescent="0.3">
      <c r="A19307" s="14"/>
      <c r="B19307" s="30"/>
      <c r="C19307" s="30"/>
    </row>
    <row r="19308" spans="1:3" x14ac:dyDescent="0.3">
      <c r="A19308" s="14"/>
      <c r="B19308" s="30"/>
      <c r="C19308" s="30"/>
    </row>
    <row r="19309" spans="1:3" x14ac:dyDescent="0.3">
      <c r="A19309" s="14"/>
      <c r="B19309" s="30"/>
      <c r="C19309" s="30"/>
    </row>
    <row r="19310" spans="1:3" x14ac:dyDescent="0.3">
      <c r="A19310" s="14"/>
      <c r="B19310" s="30"/>
      <c r="C19310" s="30"/>
    </row>
    <row r="19311" spans="1:3" x14ac:dyDescent="0.3">
      <c r="A19311" s="14"/>
      <c r="B19311" s="30"/>
      <c r="C19311" s="30"/>
    </row>
    <row r="19312" spans="1:3" x14ac:dyDescent="0.3">
      <c r="A19312" s="14"/>
      <c r="B19312" s="30"/>
      <c r="C19312" s="30"/>
    </row>
    <row r="19313" spans="1:3" x14ac:dyDescent="0.3">
      <c r="A19313" s="14"/>
      <c r="B19313" s="30"/>
      <c r="C19313" s="30"/>
    </row>
    <row r="19314" spans="1:3" x14ac:dyDescent="0.3">
      <c r="A19314" s="14"/>
      <c r="B19314" s="30"/>
      <c r="C19314" s="30"/>
    </row>
    <row r="19315" spans="1:3" x14ac:dyDescent="0.3">
      <c r="A19315" s="14"/>
      <c r="B19315" s="30"/>
      <c r="C19315" s="30"/>
    </row>
    <row r="19316" spans="1:3" x14ac:dyDescent="0.3">
      <c r="A19316" s="14"/>
      <c r="B19316" s="30"/>
      <c r="C19316" s="30"/>
    </row>
    <row r="19317" spans="1:3" x14ac:dyDescent="0.3">
      <c r="A19317" s="14"/>
      <c r="B19317" s="30"/>
      <c r="C19317" s="30"/>
    </row>
    <row r="19318" spans="1:3" x14ac:dyDescent="0.3">
      <c r="A19318" s="14"/>
      <c r="B19318" s="30"/>
      <c r="C19318" s="30"/>
    </row>
    <row r="19319" spans="1:3" x14ac:dyDescent="0.3">
      <c r="A19319" s="14"/>
      <c r="B19319" s="30"/>
      <c r="C19319" s="30"/>
    </row>
    <row r="19320" spans="1:3" x14ac:dyDescent="0.3">
      <c r="A19320" s="14"/>
      <c r="B19320" s="30"/>
      <c r="C19320" s="30"/>
    </row>
    <row r="19321" spans="1:3" x14ac:dyDescent="0.3">
      <c r="A19321" s="14"/>
      <c r="B19321" s="30"/>
      <c r="C19321" s="30"/>
    </row>
    <row r="19322" spans="1:3" x14ac:dyDescent="0.3">
      <c r="A19322" s="14"/>
      <c r="B19322" s="30"/>
      <c r="C19322" s="30"/>
    </row>
    <row r="19323" spans="1:3" x14ac:dyDescent="0.3">
      <c r="A19323" s="14"/>
      <c r="B19323" s="30"/>
      <c r="C19323" s="30"/>
    </row>
    <row r="19324" spans="1:3" x14ac:dyDescent="0.3">
      <c r="A19324" s="14"/>
      <c r="B19324" s="30"/>
      <c r="C19324" s="30"/>
    </row>
    <row r="19325" spans="1:3" x14ac:dyDescent="0.3">
      <c r="A19325" s="14"/>
      <c r="B19325" s="30"/>
      <c r="C19325" s="30"/>
    </row>
    <row r="19326" spans="1:3" x14ac:dyDescent="0.3">
      <c r="A19326" s="14"/>
      <c r="B19326" s="30"/>
      <c r="C19326" s="30"/>
    </row>
    <row r="19327" spans="1:3" x14ac:dyDescent="0.3">
      <c r="A19327" s="14"/>
      <c r="B19327" s="30"/>
      <c r="C19327" s="30"/>
    </row>
    <row r="19328" spans="1:3" x14ac:dyDescent="0.3">
      <c r="A19328" s="14"/>
      <c r="B19328" s="30"/>
      <c r="C19328" s="30"/>
    </row>
    <row r="19329" spans="1:3" x14ac:dyDescent="0.3">
      <c r="A19329" s="14"/>
      <c r="B19329" s="30"/>
      <c r="C19329" s="30"/>
    </row>
    <row r="19330" spans="1:3" x14ac:dyDescent="0.3">
      <c r="A19330" s="14"/>
      <c r="B19330" s="30"/>
      <c r="C19330" s="30"/>
    </row>
    <row r="19331" spans="1:3" x14ac:dyDescent="0.3">
      <c r="A19331" s="14"/>
      <c r="B19331" s="30"/>
      <c r="C19331" s="30"/>
    </row>
    <row r="19332" spans="1:3" x14ac:dyDescent="0.3">
      <c r="A19332" s="14"/>
      <c r="B19332" s="30"/>
      <c r="C19332" s="30"/>
    </row>
    <row r="19333" spans="1:3" x14ac:dyDescent="0.3">
      <c r="A19333" s="14"/>
      <c r="B19333" s="30"/>
      <c r="C19333" s="30"/>
    </row>
    <row r="19334" spans="1:3" x14ac:dyDescent="0.3">
      <c r="A19334" s="14"/>
      <c r="B19334" s="30"/>
      <c r="C19334" s="30"/>
    </row>
    <row r="19335" spans="1:3" x14ac:dyDescent="0.3">
      <c r="A19335" s="14"/>
      <c r="B19335" s="30"/>
      <c r="C19335" s="30"/>
    </row>
    <row r="19336" spans="1:3" x14ac:dyDescent="0.3">
      <c r="A19336" s="14"/>
      <c r="B19336" s="30"/>
      <c r="C19336" s="30"/>
    </row>
    <row r="19337" spans="1:3" x14ac:dyDescent="0.3">
      <c r="A19337" s="14"/>
      <c r="B19337" s="30"/>
      <c r="C19337" s="30"/>
    </row>
    <row r="19338" spans="1:3" x14ac:dyDescent="0.3">
      <c r="A19338" s="14"/>
      <c r="B19338" s="30"/>
      <c r="C19338" s="30"/>
    </row>
    <row r="19339" spans="1:3" x14ac:dyDescent="0.3">
      <c r="A19339" s="14"/>
      <c r="B19339" s="30"/>
      <c r="C19339" s="30"/>
    </row>
    <row r="19340" spans="1:3" x14ac:dyDescent="0.3">
      <c r="A19340" s="14"/>
      <c r="B19340" s="30"/>
      <c r="C19340" s="30"/>
    </row>
    <row r="19341" spans="1:3" x14ac:dyDescent="0.3">
      <c r="A19341" s="14"/>
      <c r="B19341" s="30"/>
      <c r="C19341" s="30"/>
    </row>
    <row r="19342" spans="1:3" x14ac:dyDescent="0.3">
      <c r="A19342" s="14"/>
      <c r="B19342" s="30"/>
      <c r="C19342" s="30"/>
    </row>
    <row r="19343" spans="1:3" x14ac:dyDescent="0.3">
      <c r="A19343" s="14"/>
      <c r="B19343" s="30"/>
      <c r="C19343" s="30"/>
    </row>
    <row r="19344" spans="1:3" x14ac:dyDescent="0.3">
      <c r="A19344" s="14"/>
      <c r="B19344" s="30"/>
      <c r="C19344" s="30"/>
    </row>
    <row r="19345" spans="1:3" x14ac:dyDescent="0.3">
      <c r="A19345" s="14"/>
      <c r="B19345" s="30"/>
      <c r="C19345" s="30"/>
    </row>
    <row r="19346" spans="1:3" x14ac:dyDescent="0.3">
      <c r="A19346" s="14"/>
      <c r="B19346" s="30"/>
      <c r="C19346" s="30"/>
    </row>
    <row r="19347" spans="1:3" x14ac:dyDescent="0.3">
      <c r="A19347" s="14"/>
      <c r="B19347" s="30"/>
      <c r="C19347" s="30"/>
    </row>
    <row r="19348" spans="1:3" x14ac:dyDescent="0.3">
      <c r="A19348" s="14"/>
      <c r="B19348" s="30"/>
      <c r="C19348" s="30"/>
    </row>
    <row r="19349" spans="1:3" x14ac:dyDescent="0.3">
      <c r="A19349" s="14"/>
      <c r="B19349" s="30"/>
      <c r="C19349" s="30"/>
    </row>
    <row r="19350" spans="1:3" x14ac:dyDescent="0.3">
      <c r="A19350" s="14"/>
      <c r="B19350" s="30"/>
      <c r="C19350" s="30"/>
    </row>
    <row r="19351" spans="1:3" x14ac:dyDescent="0.3">
      <c r="A19351" s="14"/>
      <c r="B19351" s="30"/>
      <c r="C19351" s="30"/>
    </row>
    <row r="19352" spans="1:3" x14ac:dyDescent="0.3">
      <c r="A19352" s="14"/>
      <c r="B19352" s="30"/>
      <c r="C19352" s="30"/>
    </row>
    <row r="19353" spans="1:3" x14ac:dyDescent="0.3">
      <c r="A19353" s="14"/>
      <c r="B19353" s="30"/>
      <c r="C19353" s="30"/>
    </row>
    <row r="19354" spans="1:3" x14ac:dyDescent="0.3">
      <c r="A19354" s="14"/>
      <c r="B19354" s="30"/>
      <c r="C19354" s="30"/>
    </row>
    <row r="19355" spans="1:3" x14ac:dyDescent="0.3">
      <c r="A19355" s="14"/>
      <c r="B19355" s="30"/>
      <c r="C19355" s="30"/>
    </row>
    <row r="19356" spans="1:3" x14ac:dyDescent="0.3">
      <c r="A19356" s="14"/>
      <c r="B19356" s="30"/>
      <c r="C19356" s="30"/>
    </row>
    <row r="19357" spans="1:3" x14ac:dyDescent="0.3">
      <c r="A19357" s="14"/>
      <c r="B19357" s="30"/>
      <c r="C19357" s="30"/>
    </row>
    <row r="19358" spans="1:3" x14ac:dyDescent="0.3">
      <c r="A19358" s="14"/>
      <c r="B19358" s="30"/>
      <c r="C19358" s="30"/>
    </row>
    <row r="19359" spans="1:3" x14ac:dyDescent="0.3">
      <c r="A19359" s="14"/>
      <c r="B19359" s="30"/>
      <c r="C19359" s="30"/>
    </row>
    <row r="19360" spans="1:3" x14ac:dyDescent="0.3">
      <c r="A19360" s="14"/>
      <c r="B19360" s="30"/>
      <c r="C19360" s="30"/>
    </row>
    <row r="19361" spans="1:3" x14ac:dyDescent="0.3">
      <c r="A19361" s="14"/>
      <c r="B19361" s="30"/>
      <c r="C19361" s="30"/>
    </row>
    <row r="19362" spans="1:3" x14ac:dyDescent="0.3">
      <c r="A19362" s="14"/>
      <c r="B19362" s="30"/>
      <c r="C19362" s="30"/>
    </row>
    <row r="19363" spans="1:3" x14ac:dyDescent="0.3">
      <c r="A19363" s="14"/>
      <c r="B19363" s="30"/>
      <c r="C19363" s="30"/>
    </row>
    <row r="19364" spans="1:3" x14ac:dyDescent="0.3">
      <c r="A19364" s="14"/>
      <c r="B19364" s="30"/>
      <c r="C19364" s="30"/>
    </row>
    <row r="19365" spans="1:3" x14ac:dyDescent="0.3">
      <c r="A19365" s="14"/>
      <c r="B19365" s="30"/>
      <c r="C19365" s="30"/>
    </row>
    <row r="19366" spans="1:3" x14ac:dyDescent="0.3">
      <c r="A19366" s="14"/>
      <c r="B19366" s="30"/>
      <c r="C19366" s="30"/>
    </row>
    <row r="19367" spans="1:3" x14ac:dyDescent="0.3">
      <c r="A19367" s="14"/>
      <c r="B19367" s="30"/>
      <c r="C19367" s="30"/>
    </row>
    <row r="19368" spans="1:3" x14ac:dyDescent="0.3">
      <c r="A19368" s="14"/>
      <c r="B19368" s="30"/>
      <c r="C19368" s="30"/>
    </row>
    <row r="19369" spans="1:3" x14ac:dyDescent="0.3">
      <c r="A19369" s="14"/>
      <c r="B19369" s="30"/>
      <c r="C19369" s="30"/>
    </row>
    <row r="19370" spans="1:3" x14ac:dyDescent="0.3">
      <c r="A19370" s="14"/>
      <c r="B19370" s="30"/>
      <c r="C19370" s="30"/>
    </row>
    <row r="19371" spans="1:3" x14ac:dyDescent="0.3">
      <c r="A19371" s="14"/>
      <c r="B19371" s="30"/>
      <c r="C19371" s="30"/>
    </row>
    <row r="19372" spans="1:3" x14ac:dyDescent="0.3">
      <c r="A19372" s="14"/>
      <c r="B19372" s="30"/>
      <c r="C19372" s="30"/>
    </row>
    <row r="19373" spans="1:3" x14ac:dyDescent="0.3">
      <c r="A19373" s="14"/>
      <c r="B19373" s="30"/>
      <c r="C19373" s="30"/>
    </row>
    <row r="19374" spans="1:3" x14ac:dyDescent="0.3">
      <c r="A19374" s="14"/>
      <c r="B19374" s="30"/>
      <c r="C19374" s="30"/>
    </row>
    <row r="19375" spans="1:3" x14ac:dyDescent="0.3">
      <c r="A19375" s="14"/>
      <c r="B19375" s="30"/>
      <c r="C19375" s="30"/>
    </row>
    <row r="19376" spans="1:3" x14ac:dyDescent="0.3">
      <c r="A19376" s="14"/>
      <c r="B19376" s="30"/>
      <c r="C19376" s="30"/>
    </row>
    <row r="19377" spans="1:3" x14ac:dyDescent="0.3">
      <c r="A19377" s="14"/>
      <c r="B19377" s="30"/>
      <c r="C19377" s="30"/>
    </row>
    <row r="19378" spans="1:3" x14ac:dyDescent="0.3">
      <c r="A19378" s="14"/>
      <c r="B19378" s="30"/>
      <c r="C19378" s="30"/>
    </row>
    <row r="19379" spans="1:3" x14ac:dyDescent="0.3">
      <c r="A19379" s="14"/>
      <c r="B19379" s="30"/>
      <c r="C19379" s="30"/>
    </row>
    <row r="19380" spans="1:3" x14ac:dyDescent="0.3">
      <c r="A19380" s="14"/>
      <c r="B19380" s="30"/>
      <c r="C19380" s="30"/>
    </row>
    <row r="19381" spans="1:3" x14ac:dyDescent="0.3">
      <c r="A19381" s="14"/>
      <c r="B19381" s="30"/>
      <c r="C19381" s="30"/>
    </row>
    <row r="19382" spans="1:3" x14ac:dyDescent="0.3">
      <c r="A19382" s="14"/>
      <c r="B19382" s="30"/>
      <c r="C19382" s="30"/>
    </row>
    <row r="19383" spans="1:3" x14ac:dyDescent="0.3">
      <c r="A19383" s="14"/>
      <c r="B19383" s="30"/>
      <c r="C19383" s="30"/>
    </row>
    <row r="19384" spans="1:3" x14ac:dyDescent="0.3">
      <c r="A19384" s="14"/>
      <c r="B19384" s="30"/>
      <c r="C19384" s="30"/>
    </row>
    <row r="19385" spans="1:3" x14ac:dyDescent="0.3">
      <c r="A19385" s="14"/>
      <c r="B19385" s="30"/>
      <c r="C19385" s="30"/>
    </row>
    <row r="19386" spans="1:3" x14ac:dyDescent="0.3">
      <c r="A19386" s="14"/>
      <c r="B19386" s="30"/>
      <c r="C19386" s="30"/>
    </row>
    <row r="19387" spans="1:3" x14ac:dyDescent="0.3">
      <c r="A19387" s="14"/>
      <c r="B19387" s="30"/>
      <c r="C19387" s="30"/>
    </row>
    <row r="19388" spans="1:3" x14ac:dyDescent="0.3">
      <c r="A19388" s="14"/>
      <c r="B19388" s="30"/>
      <c r="C19388" s="30"/>
    </row>
    <row r="19389" spans="1:3" x14ac:dyDescent="0.3">
      <c r="A19389" s="14"/>
      <c r="B19389" s="30"/>
      <c r="C19389" s="30"/>
    </row>
    <row r="19390" spans="1:3" x14ac:dyDescent="0.3">
      <c r="A19390" s="14"/>
      <c r="B19390" s="30"/>
      <c r="C19390" s="30"/>
    </row>
    <row r="19391" spans="1:3" x14ac:dyDescent="0.3">
      <c r="A19391" s="14"/>
      <c r="B19391" s="30"/>
      <c r="C19391" s="30"/>
    </row>
    <row r="19392" spans="1:3" x14ac:dyDescent="0.3">
      <c r="A19392" s="14"/>
      <c r="B19392" s="30"/>
      <c r="C19392" s="30"/>
    </row>
    <row r="19393" spans="1:3" x14ac:dyDescent="0.3">
      <c r="A19393" s="14"/>
      <c r="B19393" s="30"/>
      <c r="C19393" s="30"/>
    </row>
    <row r="19394" spans="1:3" x14ac:dyDescent="0.3">
      <c r="A19394" s="14"/>
      <c r="B19394" s="30"/>
      <c r="C19394" s="30"/>
    </row>
    <row r="19395" spans="1:3" x14ac:dyDescent="0.3">
      <c r="A19395" s="14"/>
      <c r="B19395" s="30"/>
      <c r="C19395" s="30"/>
    </row>
    <row r="19396" spans="1:3" x14ac:dyDescent="0.3">
      <c r="A19396" s="14"/>
      <c r="B19396" s="30"/>
      <c r="C19396" s="30"/>
    </row>
    <row r="19397" spans="1:3" x14ac:dyDescent="0.3">
      <c r="A19397" s="14"/>
      <c r="B19397" s="30"/>
      <c r="C19397" s="30"/>
    </row>
    <row r="19398" spans="1:3" x14ac:dyDescent="0.3">
      <c r="A19398" s="14"/>
      <c r="B19398" s="30"/>
      <c r="C19398" s="30"/>
    </row>
    <row r="19399" spans="1:3" x14ac:dyDescent="0.3">
      <c r="A19399" s="14"/>
      <c r="B19399" s="30"/>
      <c r="C19399" s="30"/>
    </row>
    <row r="19400" spans="1:3" x14ac:dyDescent="0.3">
      <c r="A19400" s="14"/>
      <c r="B19400" s="30"/>
      <c r="C19400" s="30"/>
    </row>
    <row r="19401" spans="1:3" x14ac:dyDescent="0.3">
      <c r="A19401" s="14"/>
      <c r="B19401" s="30"/>
      <c r="C19401" s="30"/>
    </row>
    <row r="19402" spans="1:3" x14ac:dyDescent="0.3">
      <c r="A19402" s="14"/>
      <c r="B19402" s="30"/>
      <c r="C19402" s="30"/>
    </row>
    <row r="19403" spans="1:3" x14ac:dyDescent="0.3">
      <c r="A19403" s="14"/>
      <c r="B19403" s="30"/>
      <c r="C19403" s="30"/>
    </row>
    <row r="19404" spans="1:3" x14ac:dyDescent="0.3">
      <c r="A19404" s="14"/>
      <c r="B19404" s="30"/>
      <c r="C19404" s="30"/>
    </row>
    <row r="19405" spans="1:3" x14ac:dyDescent="0.3">
      <c r="A19405" s="14"/>
      <c r="B19405" s="30"/>
      <c r="C19405" s="30"/>
    </row>
    <row r="19406" spans="1:3" x14ac:dyDescent="0.3">
      <c r="A19406" s="14"/>
      <c r="B19406" s="30"/>
      <c r="C19406" s="30"/>
    </row>
    <row r="19407" spans="1:3" x14ac:dyDescent="0.3">
      <c r="A19407" s="14"/>
      <c r="B19407" s="30"/>
      <c r="C19407" s="30"/>
    </row>
    <row r="19408" spans="1:3" x14ac:dyDescent="0.3">
      <c r="A19408" s="14"/>
      <c r="B19408" s="30"/>
      <c r="C19408" s="30"/>
    </row>
    <row r="19409" spans="1:3" x14ac:dyDescent="0.3">
      <c r="A19409" s="14"/>
      <c r="B19409" s="30"/>
      <c r="C19409" s="30"/>
    </row>
    <row r="19410" spans="1:3" x14ac:dyDescent="0.3">
      <c r="A19410" s="14"/>
      <c r="B19410" s="30"/>
      <c r="C19410" s="30"/>
    </row>
    <row r="19411" spans="1:3" x14ac:dyDescent="0.3">
      <c r="A19411" s="14"/>
      <c r="B19411" s="30"/>
      <c r="C19411" s="30"/>
    </row>
    <row r="19412" spans="1:3" x14ac:dyDescent="0.3">
      <c r="A19412" s="14"/>
      <c r="B19412" s="30"/>
      <c r="C19412" s="30"/>
    </row>
    <row r="19413" spans="1:3" x14ac:dyDescent="0.3">
      <c r="A19413" s="14"/>
      <c r="B19413" s="30"/>
      <c r="C19413" s="30"/>
    </row>
    <row r="19414" spans="1:3" x14ac:dyDescent="0.3">
      <c r="A19414" s="14"/>
      <c r="B19414" s="30"/>
      <c r="C19414" s="30"/>
    </row>
    <row r="19415" spans="1:3" x14ac:dyDescent="0.3">
      <c r="A19415" s="14"/>
      <c r="B19415" s="30"/>
      <c r="C19415" s="30"/>
    </row>
    <row r="19416" spans="1:3" x14ac:dyDescent="0.3">
      <c r="A19416" s="14"/>
      <c r="B19416" s="30"/>
      <c r="C19416" s="30"/>
    </row>
    <row r="19417" spans="1:3" x14ac:dyDescent="0.3">
      <c r="A19417" s="14"/>
      <c r="B19417" s="30"/>
      <c r="C19417" s="30"/>
    </row>
    <row r="19418" spans="1:3" x14ac:dyDescent="0.3">
      <c r="A19418" s="14"/>
      <c r="B19418" s="30"/>
      <c r="C19418" s="30"/>
    </row>
    <row r="19419" spans="1:3" x14ac:dyDescent="0.3">
      <c r="A19419" s="14"/>
      <c r="B19419" s="30"/>
      <c r="C19419" s="30"/>
    </row>
    <row r="19420" spans="1:3" x14ac:dyDescent="0.3">
      <c r="A19420" s="14"/>
      <c r="B19420" s="30"/>
      <c r="C19420" s="30"/>
    </row>
    <row r="19421" spans="1:3" x14ac:dyDescent="0.3">
      <c r="A19421" s="14"/>
      <c r="B19421" s="30"/>
      <c r="C19421" s="30"/>
    </row>
    <row r="19422" spans="1:3" x14ac:dyDescent="0.3">
      <c r="A19422" s="14"/>
      <c r="B19422" s="30"/>
      <c r="C19422" s="30"/>
    </row>
    <row r="19423" spans="1:3" x14ac:dyDescent="0.3">
      <c r="A19423" s="14"/>
      <c r="B19423" s="30"/>
      <c r="C19423" s="30"/>
    </row>
    <row r="19424" spans="1:3" x14ac:dyDescent="0.3">
      <c r="A19424" s="14"/>
      <c r="B19424" s="30"/>
      <c r="C19424" s="30"/>
    </row>
    <row r="19425" spans="1:3" x14ac:dyDescent="0.3">
      <c r="A19425" s="14"/>
      <c r="B19425" s="30"/>
      <c r="C19425" s="30"/>
    </row>
    <row r="19426" spans="1:3" x14ac:dyDescent="0.3">
      <c r="A19426" s="14"/>
      <c r="B19426" s="30"/>
      <c r="C19426" s="30"/>
    </row>
    <row r="19427" spans="1:3" x14ac:dyDescent="0.3">
      <c r="A19427" s="14"/>
      <c r="B19427" s="30"/>
      <c r="C19427" s="30"/>
    </row>
    <row r="19428" spans="1:3" x14ac:dyDescent="0.3">
      <c r="A19428" s="14"/>
      <c r="B19428" s="30"/>
      <c r="C19428" s="30"/>
    </row>
    <row r="19429" spans="1:3" x14ac:dyDescent="0.3">
      <c r="A19429" s="14"/>
      <c r="B19429" s="30"/>
      <c r="C19429" s="30"/>
    </row>
    <row r="19430" spans="1:3" x14ac:dyDescent="0.3">
      <c r="A19430" s="14"/>
      <c r="B19430" s="30"/>
      <c r="C19430" s="30"/>
    </row>
    <row r="19431" spans="1:3" x14ac:dyDescent="0.3">
      <c r="A19431" s="14"/>
      <c r="B19431" s="30"/>
      <c r="C19431" s="30"/>
    </row>
    <row r="19432" spans="1:3" x14ac:dyDescent="0.3">
      <c r="A19432" s="14"/>
      <c r="B19432" s="30"/>
      <c r="C19432" s="30"/>
    </row>
    <row r="19433" spans="1:3" x14ac:dyDescent="0.3">
      <c r="A19433" s="14"/>
      <c r="B19433" s="30"/>
      <c r="C19433" s="30"/>
    </row>
    <row r="19434" spans="1:3" x14ac:dyDescent="0.3">
      <c r="A19434" s="14"/>
      <c r="B19434" s="30"/>
      <c r="C19434" s="30"/>
    </row>
    <row r="19435" spans="1:3" x14ac:dyDescent="0.3">
      <c r="A19435" s="14"/>
      <c r="B19435" s="30"/>
      <c r="C19435" s="30"/>
    </row>
    <row r="19436" spans="1:3" x14ac:dyDescent="0.3">
      <c r="A19436" s="14"/>
      <c r="B19436" s="30"/>
      <c r="C19436" s="30"/>
    </row>
    <row r="19437" spans="1:3" x14ac:dyDescent="0.3">
      <c r="A19437" s="14"/>
      <c r="B19437" s="30"/>
      <c r="C19437" s="30"/>
    </row>
    <row r="19438" spans="1:3" x14ac:dyDescent="0.3">
      <c r="A19438" s="14"/>
      <c r="B19438" s="30"/>
      <c r="C19438" s="30"/>
    </row>
    <row r="19439" spans="1:3" x14ac:dyDescent="0.3">
      <c r="A19439" s="14"/>
      <c r="B19439" s="30"/>
      <c r="C19439" s="30"/>
    </row>
    <row r="19440" spans="1:3" x14ac:dyDescent="0.3">
      <c r="A19440" s="14"/>
      <c r="B19440" s="30"/>
      <c r="C19440" s="30"/>
    </row>
    <row r="19441" spans="1:3" x14ac:dyDescent="0.3">
      <c r="A19441" s="14"/>
      <c r="B19441" s="30"/>
      <c r="C19441" s="30"/>
    </row>
    <row r="19442" spans="1:3" x14ac:dyDescent="0.3">
      <c r="A19442" s="14"/>
      <c r="B19442" s="30"/>
      <c r="C19442" s="30"/>
    </row>
    <row r="19443" spans="1:3" x14ac:dyDescent="0.3">
      <c r="A19443" s="14"/>
      <c r="B19443" s="30"/>
      <c r="C19443" s="30"/>
    </row>
    <row r="19444" spans="1:3" x14ac:dyDescent="0.3">
      <c r="A19444" s="14"/>
      <c r="B19444" s="30"/>
      <c r="C19444" s="30"/>
    </row>
    <row r="19445" spans="1:3" x14ac:dyDescent="0.3">
      <c r="A19445" s="14"/>
      <c r="B19445" s="30"/>
      <c r="C19445" s="30"/>
    </row>
    <row r="19446" spans="1:3" x14ac:dyDescent="0.3">
      <c r="A19446" s="14"/>
      <c r="B19446" s="30"/>
      <c r="C19446" s="30"/>
    </row>
    <row r="19447" spans="1:3" x14ac:dyDescent="0.3">
      <c r="A19447" s="14"/>
      <c r="B19447" s="30"/>
      <c r="C19447" s="30"/>
    </row>
    <row r="19448" spans="1:3" x14ac:dyDescent="0.3">
      <c r="A19448" s="14"/>
      <c r="B19448" s="30"/>
      <c r="C19448" s="30"/>
    </row>
    <row r="19449" spans="1:3" x14ac:dyDescent="0.3">
      <c r="A19449" s="14"/>
      <c r="B19449" s="30"/>
      <c r="C19449" s="30"/>
    </row>
    <row r="19450" spans="1:3" x14ac:dyDescent="0.3">
      <c r="A19450" s="14"/>
      <c r="B19450" s="30"/>
      <c r="C19450" s="30"/>
    </row>
    <row r="19451" spans="1:3" x14ac:dyDescent="0.3">
      <c r="A19451" s="14"/>
      <c r="B19451" s="30"/>
      <c r="C19451" s="30"/>
    </row>
    <row r="19452" spans="1:3" x14ac:dyDescent="0.3">
      <c r="A19452" s="14"/>
      <c r="B19452" s="30"/>
      <c r="C19452" s="30"/>
    </row>
    <row r="19453" spans="1:3" x14ac:dyDescent="0.3">
      <c r="A19453" s="14"/>
      <c r="B19453" s="30"/>
      <c r="C19453" s="30"/>
    </row>
    <row r="19454" spans="1:3" x14ac:dyDescent="0.3">
      <c r="A19454" s="14"/>
      <c r="B19454" s="30"/>
      <c r="C19454" s="30"/>
    </row>
    <row r="19455" spans="1:3" x14ac:dyDescent="0.3">
      <c r="A19455" s="14"/>
      <c r="B19455" s="30"/>
      <c r="C19455" s="30"/>
    </row>
    <row r="19456" spans="1:3" x14ac:dyDescent="0.3">
      <c r="A19456" s="14"/>
      <c r="B19456" s="30"/>
      <c r="C19456" s="30"/>
    </row>
    <row r="19457" spans="1:3" x14ac:dyDescent="0.3">
      <c r="A19457" s="14"/>
      <c r="B19457" s="30"/>
      <c r="C19457" s="30"/>
    </row>
    <row r="19458" spans="1:3" x14ac:dyDescent="0.3">
      <c r="A19458" s="14"/>
      <c r="B19458" s="30"/>
      <c r="C19458" s="30"/>
    </row>
    <row r="19459" spans="1:3" x14ac:dyDescent="0.3">
      <c r="A19459" s="14"/>
      <c r="B19459" s="30"/>
      <c r="C19459" s="30"/>
    </row>
    <row r="19460" spans="1:3" x14ac:dyDescent="0.3">
      <c r="A19460" s="14"/>
      <c r="B19460" s="30"/>
      <c r="C19460" s="30"/>
    </row>
    <row r="19461" spans="1:3" x14ac:dyDescent="0.3">
      <c r="A19461" s="14"/>
      <c r="B19461" s="30"/>
      <c r="C19461" s="30"/>
    </row>
    <row r="19462" spans="1:3" x14ac:dyDescent="0.3">
      <c r="A19462" s="14"/>
      <c r="B19462" s="30"/>
      <c r="C19462" s="30"/>
    </row>
    <row r="19463" spans="1:3" x14ac:dyDescent="0.3">
      <c r="A19463" s="14"/>
      <c r="B19463" s="30"/>
      <c r="C19463" s="30"/>
    </row>
    <row r="19464" spans="1:3" x14ac:dyDescent="0.3">
      <c r="A19464" s="14"/>
      <c r="B19464" s="30"/>
      <c r="C19464" s="30"/>
    </row>
    <row r="19465" spans="1:3" x14ac:dyDescent="0.3">
      <c r="A19465" s="14"/>
      <c r="B19465" s="30"/>
      <c r="C19465" s="30"/>
    </row>
    <row r="19466" spans="1:3" x14ac:dyDescent="0.3">
      <c r="A19466" s="14"/>
      <c r="B19466" s="30"/>
      <c r="C19466" s="30"/>
    </row>
    <row r="19467" spans="1:3" x14ac:dyDescent="0.3">
      <c r="A19467" s="14"/>
      <c r="B19467" s="30"/>
      <c r="C19467" s="30"/>
    </row>
    <row r="19468" spans="1:3" x14ac:dyDescent="0.3">
      <c r="A19468" s="14"/>
      <c r="B19468" s="30"/>
      <c r="C19468" s="30"/>
    </row>
    <row r="19469" spans="1:3" x14ac:dyDescent="0.3">
      <c r="A19469" s="14"/>
      <c r="B19469" s="30"/>
      <c r="C19469" s="30"/>
    </row>
    <row r="19470" spans="1:3" x14ac:dyDescent="0.3">
      <c r="A19470" s="14"/>
      <c r="B19470" s="30"/>
      <c r="C19470" s="30"/>
    </row>
    <row r="19471" spans="1:3" x14ac:dyDescent="0.3">
      <c r="A19471" s="14"/>
      <c r="B19471" s="30"/>
      <c r="C19471" s="30"/>
    </row>
    <row r="19472" spans="1:3" x14ac:dyDescent="0.3">
      <c r="A19472" s="14"/>
      <c r="B19472" s="30"/>
      <c r="C19472" s="30"/>
    </row>
    <row r="19473" spans="1:3" x14ac:dyDescent="0.3">
      <c r="A19473" s="14"/>
      <c r="B19473" s="30"/>
      <c r="C19473" s="30"/>
    </row>
    <row r="19474" spans="1:3" x14ac:dyDescent="0.3">
      <c r="A19474" s="14"/>
      <c r="B19474" s="30"/>
      <c r="C19474" s="30"/>
    </row>
    <row r="19475" spans="1:3" x14ac:dyDescent="0.3">
      <c r="A19475" s="14"/>
      <c r="B19475" s="30"/>
      <c r="C19475" s="30"/>
    </row>
    <row r="19476" spans="1:3" x14ac:dyDescent="0.3">
      <c r="A19476" s="14"/>
      <c r="B19476" s="30"/>
      <c r="C19476" s="30"/>
    </row>
    <row r="19477" spans="1:3" x14ac:dyDescent="0.3">
      <c r="A19477" s="14"/>
      <c r="B19477" s="30"/>
      <c r="C19477" s="30"/>
    </row>
    <row r="19478" spans="1:3" x14ac:dyDescent="0.3">
      <c r="A19478" s="14"/>
      <c r="B19478" s="30"/>
      <c r="C19478" s="30"/>
    </row>
    <row r="19479" spans="1:3" x14ac:dyDescent="0.3">
      <c r="A19479" s="14"/>
      <c r="B19479" s="30"/>
      <c r="C19479" s="30"/>
    </row>
    <row r="19480" spans="1:3" x14ac:dyDescent="0.3">
      <c r="A19480" s="14"/>
      <c r="B19480" s="30"/>
      <c r="C19480" s="30"/>
    </row>
    <row r="19481" spans="1:3" x14ac:dyDescent="0.3">
      <c r="A19481" s="14"/>
      <c r="B19481" s="30"/>
      <c r="C19481" s="30"/>
    </row>
    <row r="19482" spans="1:3" x14ac:dyDescent="0.3">
      <c r="A19482" s="14"/>
      <c r="B19482" s="30"/>
      <c r="C19482" s="30"/>
    </row>
    <row r="19483" spans="1:3" x14ac:dyDescent="0.3">
      <c r="A19483" s="14"/>
      <c r="B19483" s="30"/>
      <c r="C19483" s="30"/>
    </row>
    <row r="19484" spans="1:3" x14ac:dyDescent="0.3">
      <c r="A19484" s="14"/>
      <c r="B19484" s="30"/>
      <c r="C19484" s="30"/>
    </row>
    <row r="19485" spans="1:3" x14ac:dyDescent="0.3">
      <c r="A19485" s="14"/>
      <c r="B19485" s="30"/>
      <c r="C19485" s="30"/>
    </row>
    <row r="19486" spans="1:3" x14ac:dyDescent="0.3">
      <c r="A19486" s="14"/>
      <c r="B19486" s="30"/>
      <c r="C19486" s="30"/>
    </row>
    <row r="19487" spans="1:3" x14ac:dyDescent="0.3">
      <c r="A19487" s="14"/>
      <c r="B19487" s="30"/>
      <c r="C19487" s="30"/>
    </row>
    <row r="19488" spans="1:3" x14ac:dyDescent="0.3">
      <c r="A19488" s="14"/>
      <c r="B19488" s="30"/>
      <c r="C19488" s="30"/>
    </row>
    <row r="19489" spans="1:3" x14ac:dyDescent="0.3">
      <c r="A19489" s="14"/>
      <c r="B19489" s="30"/>
      <c r="C19489" s="30"/>
    </row>
    <row r="19490" spans="1:3" x14ac:dyDescent="0.3">
      <c r="A19490" s="14"/>
      <c r="B19490" s="30"/>
      <c r="C19490" s="30"/>
    </row>
    <row r="19491" spans="1:3" x14ac:dyDescent="0.3">
      <c r="A19491" s="14"/>
      <c r="B19491" s="30"/>
      <c r="C19491" s="30"/>
    </row>
    <row r="19492" spans="1:3" x14ac:dyDescent="0.3">
      <c r="A19492" s="14"/>
      <c r="B19492" s="30"/>
      <c r="C19492" s="30"/>
    </row>
    <row r="19493" spans="1:3" x14ac:dyDescent="0.3">
      <c r="A19493" s="14"/>
      <c r="B19493" s="30"/>
      <c r="C19493" s="30"/>
    </row>
    <row r="19494" spans="1:3" x14ac:dyDescent="0.3">
      <c r="A19494" s="14"/>
      <c r="B19494" s="30"/>
      <c r="C19494" s="30"/>
    </row>
    <row r="19495" spans="1:3" x14ac:dyDescent="0.3">
      <c r="A19495" s="14"/>
      <c r="B19495" s="30"/>
      <c r="C19495" s="30"/>
    </row>
    <row r="19496" spans="1:3" x14ac:dyDescent="0.3">
      <c r="A19496" s="14"/>
      <c r="B19496" s="30"/>
      <c r="C19496" s="30"/>
    </row>
    <row r="19497" spans="1:3" x14ac:dyDescent="0.3">
      <c r="A19497" s="14"/>
      <c r="B19497" s="30"/>
      <c r="C19497" s="30"/>
    </row>
    <row r="19498" spans="1:3" x14ac:dyDescent="0.3">
      <c r="A19498" s="14"/>
      <c r="B19498" s="30"/>
      <c r="C19498" s="30"/>
    </row>
    <row r="19499" spans="1:3" x14ac:dyDescent="0.3">
      <c r="A19499" s="14"/>
      <c r="B19499" s="30"/>
      <c r="C19499" s="30"/>
    </row>
    <row r="19500" spans="1:3" x14ac:dyDescent="0.3">
      <c r="A19500" s="14"/>
      <c r="B19500" s="30"/>
      <c r="C19500" s="30"/>
    </row>
    <row r="19501" spans="1:3" x14ac:dyDescent="0.3">
      <c r="A19501" s="14"/>
      <c r="B19501" s="30"/>
      <c r="C19501" s="30"/>
    </row>
    <row r="19502" spans="1:3" x14ac:dyDescent="0.3">
      <c r="A19502" s="14"/>
      <c r="B19502" s="30"/>
      <c r="C19502" s="30"/>
    </row>
    <row r="19503" spans="1:3" x14ac:dyDescent="0.3">
      <c r="A19503" s="14"/>
      <c r="B19503" s="30"/>
      <c r="C19503" s="30"/>
    </row>
    <row r="19504" spans="1:3" x14ac:dyDescent="0.3">
      <c r="A19504" s="14"/>
      <c r="B19504" s="30"/>
      <c r="C19504" s="30"/>
    </row>
    <row r="19505" spans="1:3" x14ac:dyDescent="0.3">
      <c r="A19505" s="14"/>
      <c r="B19505" s="30"/>
      <c r="C19505" s="30"/>
    </row>
    <row r="19506" spans="1:3" x14ac:dyDescent="0.3">
      <c r="A19506" s="14"/>
      <c r="B19506" s="30"/>
      <c r="C19506" s="30"/>
    </row>
    <row r="19507" spans="1:3" x14ac:dyDescent="0.3">
      <c r="A19507" s="14"/>
      <c r="B19507" s="30"/>
      <c r="C19507" s="30"/>
    </row>
    <row r="19508" spans="1:3" x14ac:dyDescent="0.3">
      <c r="A19508" s="14"/>
      <c r="B19508" s="30"/>
      <c r="C19508" s="30"/>
    </row>
    <row r="19509" spans="1:3" x14ac:dyDescent="0.3">
      <c r="A19509" s="14"/>
      <c r="B19509" s="30"/>
      <c r="C19509" s="30"/>
    </row>
    <row r="19510" spans="1:3" x14ac:dyDescent="0.3">
      <c r="A19510" s="14"/>
      <c r="B19510" s="30"/>
      <c r="C19510" s="30"/>
    </row>
    <row r="19511" spans="1:3" x14ac:dyDescent="0.3">
      <c r="A19511" s="14"/>
      <c r="B19511" s="30"/>
      <c r="C19511" s="30"/>
    </row>
    <row r="19512" spans="1:3" x14ac:dyDescent="0.3">
      <c r="A19512" s="14"/>
      <c r="B19512" s="30"/>
      <c r="C19512" s="30"/>
    </row>
    <row r="19513" spans="1:3" x14ac:dyDescent="0.3">
      <c r="A19513" s="14"/>
      <c r="B19513" s="30"/>
      <c r="C19513" s="30"/>
    </row>
    <row r="19514" spans="1:3" x14ac:dyDescent="0.3">
      <c r="A19514" s="14"/>
      <c r="B19514" s="30"/>
      <c r="C19514" s="30"/>
    </row>
    <row r="19515" spans="1:3" x14ac:dyDescent="0.3">
      <c r="A19515" s="14"/>
      <c r="B19515" s="30"/>
      <c r="C19515" s="30"/>
    </row>
    <row r="19516" spans="1:3" x14ac:dyDescent="0.3">
      <c r="A19516" s="14"/>
      <c r="B19516" s="30"/>
      <c r="C19516" s="30"/>
    </row>
    <row r="19517" spans="1:3" x14ac:dyDescent="0.3">
      <c r="A19517" s="14"/>
      <c r="B19517" s="30"/>
      <c r="C19517" s="30"/>
    </row>
    <row r="19518" spans="1:3" x14ac:dyDescent="0.3">
      <c r="A19518" s="14"/>
      <c r="B19518" s="30"/>
      <c r="C19518" s="30"/>
    </row>
    <row r="19519" spans="1:3" x14ac:dyDescent="0.3">
      <c r="A19519" s="14"/>
      <c r="B19519" s="30"/>
      <c r="C19519" s="30"/>
    </row>
    <row r="19520" spans="1:3" x14ac:dyDescent="0.3">
      <c r="A19520" s="14"/>
      <c r="B19520" s="30"/>
      <c r="C19520" s="30"/>
    </row>
    <row r="19521" spans="1:3" x14ac:dyDescent="0.3">
      <c r="A19521" s="14"/>
      <c r="B19521" s="30"/>
      <c r="C19521" s="30"/>
    </row>
    <row r="19522" spans="1:3" x14ac:dyDescent="0.3">
      <c r="A19522" s="14"/>
      <c r="B19522" s="30"/>
      <c r="C19522" s="30"/>
    </row>
    <row r="19523" spans="1:3" x14ac:dyDescent="0.3">
      <c r="A19523" s="14"/>
      <c r="B19523" s="30"/>
      <c r="C19523" s="30"/>
    </row>
    <row r="19524" spans="1:3" x14ac:dyDescent="0.3">
      <c r="A19524" s="14"/>
      <c r="B19524" s="30"/>
      <c r="C19524" s="30"/>
    </row>
    <row r="19525" spans="1:3" x14ac:dyDescent="0.3">
      <c r="A19525" s="14"/>
      <c r="B19525" s="30"/>
      <c r="C19525" s="30"/>
    </row>
    <row r="19526" spans="1:3" x14ac:dyDescent="0.3">
      <c r="A19526" s="14"/>
      <c r="B19526" s="30"/>
      <c r="C19526" s="30"/>
    </row>
    <row r="19527" spans="1:3" x14ac:dyDescent="0.3">
      <c r="A19527" s="14"/>
      <c r="B19527" s="30"/>
      <c r="C19527" s="30"/>
    </row>
    <row r="19528" spans="1:3" x14ac:dyDescent="0.3">
      <c r="A19528" s="14"/>
      <c r="B19528" s="30"/>
      <c r="C19528" s="30"/>
    </row>
    <row r="19529" spans="1:3" x14ac:dyDescent="0.3">
      <c r="A19529" s="14"/>
      <c r="B19529" s="30"/>
      <c r="C19529" s="30"/>
    </row>
    <row r="19530" spans="1:3" x14ac:dyDescent="0.3">
      <c r="A19530" s="14"/>
      <c r="B19530" s="30"/>
      <c r="C19530" s="30"/>
    </row>
    <row r="19531" spans="1:3" x14ac:dyDescent="0.3">
      <c r="A19531" s="14"/>
      <c r="B19531" s="30"/>
      <c r="C19531" s="30"/>
    </row>
    <row r="19532" spans="1:3" x14ac:dyDescent="0.3">
      <c r="A19532" s="14"/>
      <c r="B19532" s="30"/>
      <c r="C19532" s="30"/>
    </row>
    <row r="19533" spans="1:3" x14ac:dyDescent="0.3">
      <c r="A19533" s="14"/>
      <c r="B19533" s="30"/>
      <c r="C19533" s="30"/>
    </row>
    <row r="19534" spans="1:3" x14ac:dyDescent="0.3">
      <c r="A19534" s="14"/>
      <c r="B19534" s="30"/>
      <c r="C19534" s="30"/>
    </row>
    <row r="19535" spans="1:3" x14ac:dyDescent="0.3">
      <c r="A19535" s="14"/>
      <c r="B19535" s="30"/>
      <c r="C19535" s="30"/>
    </row>
    <row r="19536" spans="1:3" x14ac:dyDescent="0.3">
      <c r="A19536" s="14"/>
      <c r="B19536" s="30"/>
      <c r="C19536" s="30"/>
    </row>
    <row r="19537" spans="1:3" x14ac:dyDescent="0.3">
      <c r="A19537" s="14"/>
      <c r="B19537" s="30"/>
      <c r="C19537" s="30"/>
    </row>
    <row r="19538" spans="1:3" x14ac:dyDescent="0.3">
      <c r="A19538" s="14"/>
      <c r="B19538" s="30"/>
      <c r="C19538" s="30"/>
    </row>
    <row r="19539" spans="1:3" x14ac:dyDescent="0.3">
      <c r="A19539" s="14"/>
      <c r="B19539" s="30"/>
      <c r="C19539" s="30"/>
    </row>
    <row r="19540" spans="1:3" x14ac:dyDescent="0.3">
      <c r="A19540" s="14"/>
      <c r="B19540" s="30"/>
      <c r="C19540" s="30"/>
    </row>
    <row r="19541" spans="1:3" x14ac:dyDescent="0.3">
      <c r="A19541" s="14"/>
      <c r="B19541" s="30"/>
      <c r="C19541" s="30"/>
    </row>
    <row r="19542" spans="1:3" x14ac:dyDescent="0.3">
      <c r="A19542" s="14"/>
      <c r="B19542" s="30"/>
      <c r="C19542" s="30"/>
    </row>
    <row r="19543" spans="1:3" x14ac:dyDescent="0.3">
      <c r="A19543" s="14"/>
      <c r="B19543" s="30"/>
      <c r="C19543" s="30"/>
    </row>
    <row r="19544" spans="1:3" x14ac:dyDescent="0.3">
      <c r="A19544" s="14"/>
      <c r="B19544" s="30"/>
      <c r="C19544" s="30"/>
    </row>
    <row r="19545" spans="1:3" x14ac:dyDescent="0.3">
      <c r="A19545" s="14"/>
      <c r="B19545" s="30"/>
      <c r="C19545" s="30"/>
    </row>
    <row r="19546" spans="1:3" x14ac:dyDescent="0.3">
      <c r="A19546" s="14"/>
      <c r="B19546" s="30"/>
      <c r="C19546" s="30"/>
    </row>
    <row r="19547" spans="1:3" x14ac:dyDescent="0.3">
      <c r="A19547" s="14"/>
      <c r="B19547" s="30"/>
      <c r="C19547" s="30"/>
    </row>
    <row r="19548" spans="1:3" x14ac:dyDescent="0.3">
      <c r="A19548" s="14"/>
      <c r="B19548" s="30"/>
      <c r="C19548" s="30"/>
    </row>
    <row r="19549" spans="1:3" x14ac:dyDescent="0.3">
      <c r="A19549" s="14"/>
      <c r="B19549" s="30"/>
      <c r="C19549" s="30"/>
    </row>
    <row r="19550" spans="1:3" x14ac:dyDescent="0.3">
      <c r="A19550" s="14"/>
      <c r="B19550" s="30"/>
      <c r="C19550" s="30"/>
    </row>
    <row r="19551" spans="1:3" x14ac:dyDescent="0.3">
      <c r="A19551" s="14"/>
      <c r="B19551" s="30"/>
      <c r="C19551" s="30"/>
    </row>
    <row r="19552" spans="1:3" x14ac:dyDescent="0.3">
      <c r="A19552" s="14"/>
      <c r="B19552" s="30"/>
      <c r="C19552" s="30"/>
    </row>
    <row r="19553" spans="1:3" x14ac:dyDescent="0.3">
      <c r="A19553" s="14"/>
      <c r="B19553" s="30"/>
      <c r="C19553" s="30"/>
    </row>
    <row r="19554" spans="1:3" x14ac:dyDescent="0.3">
      <c r="A19554" s="14"/>
      <c r="B19554" s="30"/>
      <c r="C19554" s="30"/>
    </row>
    <row r="19555" spans="1:3" x14ac:dyDescent="0.3">
      <c r="A19555" s="14"/>
      <c r="B19555" s="30"/>
      <c r="C19555" s="30"/>
    </row>
    <row r="19556" spans="1:3" x14ac:dyDescent="0.3">
      <c r="A19556" s="14"/>
      <c r="B19556" s="30"/>
      <c r="C19556" s="30"/>
    </row>
    <row r="19557" spans="1:3" x14ac:dyDescent="0.3">
      <c r="A19557" s="14"/>
      <c r="B19557" s="30"/>
      <c r="C19557" s="30"/>
    </row>
    <row r="19558" spans="1:3" x14ac:dyDescent="0.3">
      <c r="A19558" s="14"/>
      <c r="B19558" s="30"/>
      <c r="C19558" s="30"/>
    </row>
    <row r="19559" spans="1:3" x14ac:dyDescent="0.3">
      <c r="A19559" s="14"/>
      <c r="B19559" s="30"/>
      <c r="C19559" s="30"/>
    </row>
    <row r="19560" spans="1:3" x14ac:dyDescent="0.3">
      <c r="A19560" s="14"/>
      <c r="B19560" s="30"/>
      <c r="C19560" s="30"/>
    </row>
    <row r="19561" spans="1:3" x14ac:dyDescent="0.3">
      <c r="A19561" s="14"/>
      <c r="B19561" s="30"/>
      <c r="C19561" s="30"/>
    </row>
    <row r="19562" spans="1:3" x14ac:dyDescent="0.3">
      <c r="A19562" s="14"/>
      <c r="B19562" s="30"/>
      <c r="C19562" s="30"/>
    </row>
    <row r="19563" spans="1:3" x14ac:dyDescent="0.3">
      <c r="A19563" s="14"/>
      <c r="B19563" s="30"/>
      <c r="C19563" s="30"/>
    </row>
    <row r="19564" spans="1:3" x14ac:dyDescent="0.3">
      <c r="A19564" s="14"/>
      <c r="B19564" s="30"/>
      <c r="C19564" s="30"/>
    </row>
    <row r="19565" spans="1:3" x14ac:dyDescent="0.3">
      <c r="A19565" s="14"/>
      <c r="B19565" s="30"/>
      <c r="C19565" s="30"/>
    </row>
    <row r="19566" spans="1:3" x14ac:dyDescent="0.3">
      <c r="A19566" s="14"/>
      <c r="B19566" s="30"/>
      <c r="C19566" s="30"/>
    </row>
    <row r="19567" spans="1:3" x14ac:dyDescent="0.3">
      <c r="A19567" s="14"/>
      <c r="B19567" s="30"/>
      <c r="C19567" s="30"/>
    </row>
    <row r="19568" spans="1:3" x14ac:dyDescent="0.3">
      <c r="A19568" s="14"/>
      <c r="B19568" s="30"/>
      <c r="C19568" s="30"/>
    </row>
    <row r="19569" spans="1:3" x14ac:dyDescent="0.3">
      <c r="A19569" s="14"/>
      <c r="B19569" s="30"/>
      <c r="C19569" s="30"/>
    </row>
    <row r="19570" spans="1:3" x14ac:dyDescent="0.3">
      <c r="A19570" s="14"/>
      <c r="B19570" s="30"/>
      <c r="C19570" s="30"/>
    </row>
    <row r="19571" spans="1:3" x14ac:dyDescent="0.3">
      <c r="A19571" s="14"/>
      <c r="B19571" s="30"/>
      <c r="C19571" s="30"/>
    </row>
    <row r="19572" spans="1:3" x14ac:dyDescent="0.3">
      <c r="A19572" s="14"/>
      <c r="B19572" s="30"/>
      <c r="C19572" s="30"/>
    </row>
    <row r="19573" spans="1:3" x14ac:dyDescent="0.3">
      <c r="A19573" s="14"/>
      <c r="B19573" s="30"/>
      <c r="C19573" s="30"/>
    </row>
    <row r="19574" spans="1:3" x14ac:dyDescent="0.3">
      <c r="A19574" s="14"/>
      <c r="B19574" s="30"/>
      <c r="C19574" s="30"/>
    </row>
    <row r="19575" spans="1:3" x14ac:dyDescent="0.3">
      <c r="A19575" s="14"/>
      <c r="B19575" s="30"/>
      <c r="C19575" s="30"/>
    </row>
    <row r="19576" spans="1:3" x14ac:dyDescent="0.3">
      <c r="A19576" s="14"/>
      <c r="B19576" s="30"/>
      <c r="C19576" s="30"/>
    </row>
    <row r="19577" spans="1:3" x14ac:dyDescent="0.3">
      <c r="A19577" s="14"/>
      <c r="B19577" s="30"/>
      <c r="C19577" s="30"/>
    </row>
    <row r="19578" spans="1:3" x14ac:dyDescent="0.3">
      <c r="A19578" s="14"/>
      <c r="B19578" s="30"/>
      <c r="C19578" s="30"/>
    </row>
    <row r="19579" spans="1:3" x14ac:dyDescent="0.3">
      <c r="A19579" s="14"/>
      <c r="B19579" s="30"/>
      <c r="C19579" s="30"/>
    </row>
    <row r="19580" spans="1:3" x14ac:dyDescent="0.3">
      <c r="A19580" s="14"/>
      <c r="B19580" s="30"/>
      <c r="C19580" s="30"/>
    </row>
    <row r="19581" spans="1:3" x14ac:dyDescent="0.3">
      <c r="A19581" s="14"/>
      <c r="B19581" s="30"/>
      <c r="C19581" s="30"/>
    </row>
    <row r="19582" spans="1:3" x14ac:dyDescent="0.3">
      <c r="A19582" s="14"/>
      <c r="B19582" s="30"/>
      <c r="C19582" s="30"/>
    </row>
    <row r="19583" spans="1:3" x14ac:dyDescent="0.3">
      <c r="A19583" s="14"/>
      <c r="B19583" s="30"/>
      <c r="C19583" s="30"/>
    </row>
    <row r="19584" spans="1:3" x14ac:dyDescent="0.3">
      <c r="A19584" s="14"/>
      <c r="B19584" s="30"/>
      <c r="C19584" s="30"/>
    </row>
    <row r="19585" spans="1:3" x14ac:dyDescent="0.3">
      <c r="A19585" s="14"/>
      <c r="B19585" s="30"/>
      <c r="C19585" s="30"/>
    </row>
    <row r="19586" spans="1:3" x14ac:dyDescent="0.3">
      <c r="A19586" s="14"/>
      <c r="B19586" s="30"/>
      <c r="C19586" s="30"/>
    </row>
    <row r="19587" spans="1:3" x14ac:dyDescent="0.3">
      <c r="A19587" s="14"/>
      <c r="B19587" s="30"/>
      <c r="C19587" s="30"/>
    </row>
    <row r="19588" spans="1:3" x14ac:dyDescent="0.3">
      <c r="A19588" s="14"/>
      <c r="B19588" s="30"/>
      <c r="C19588" s="30"/>
    </row>
    <row r="19589" spans="1:3" x14ac:dyDescent="0.3">
      <c r="A19589" s="14"/>
      <c r="B19589" s="30"/>
      <c r="C19589" s="30"/>
    </row>
    <row r="19590" spans="1:3" x14ac:dyDescent="0.3">
      <c r="A19590" s="14"/>
      <c r="B19590" s="30"/>
      <c r="C19590" s="30"/>
    </row>
    <row r="19591" spans="1:3" x14ac:dyDescent="0.3">
      <c r="A19591" s="14"/>
      <c r="B19591" s="30"/>
      <c r="C19591" s="30"/>
    </row>
    <row r="19592" spans="1:3" x14ac:dyDescent="0.3">
      <c r="A19592" s="14"/>
      <c r="B19592" s="30"/>
      <c r="C19592" s="30"/>
    </row>
    <row r="19593" spans="1:3" x14ac:dyDescent="0.3">
      <c r="A19593" s="14"/>
      <c r="B19593" s="30"/>
      <c r="C19593" s="30"/>
    </row>
    <row r="19594" spans="1:3" x14ac:dyDescent="0.3">
      <c r="A19594" s="14"/>
      <c r="B19594" s="30"/>
      <c r="C19594" s="30"/>
    </row>
    <row r="19595" spans="1:3" x14ac:dyDescent="0.3">
      <c r="A19595" s="14"/>
      <c r="B19595" s="30"/>
      <c r="C19595" s="30"/>
    </row>
    <row r="19596" spans="1:3" x14ac:dyDescent="0.3">
      <c r="A19596" s="14"/>
      <c r="B19596" s="30"/>
      <c r="C19596" s="30"/>
    </row>
    <row r="19597" spans="1:3" x14ac:dyDescent="0.3">
      <c r="A19597" s="14"/>
      <c r="B19597" s="30"/>
      <c r="C19597" s="30"/>
    </row>
    <row r="19598" spans="1:3" x14ac:dyDescent="0.3">
      <c r="A19598" s="14"/>
      <c r="B19598" s="30"/>
      <c r="C19598" s="30"/>
    </row>
    <row r="19599" spans="1:3" x14ac:dyDescent="0.3">
      <c r="A19599" s="14"/>
      <c r="B19599" s="30"/>
      <c r="C19599" s="30"/>
    </row>
    <row r="19600" spans="1:3" x14ac:dyDescent="0.3">
      <c r="A19600" s="14"/>
      <c r="B19600" s="30"/>
      <c r="C19600" s="30"/>
    </row>
    <row r="19601" spans="1:3" x14ac:dyDescent="0.3">
      <c r="A19601" s="14"/>
      <c r="B19601" s="30"/>
      <c r="C19601" s="30"/>
    </row>
    <row r="19602" spans="1:3" x14ac:dyDescent="0.3">
      <c r="A19602" s="14"/>
      <c r="B19602" s="30"/>
      <c r="C19602" s="30"/>
    </row>
    <row r="19603" spans="1:3" x14ac:dyDescent="0.3">
      <c r="A19603" s="14"/>
      <c r="B19603" s="30"/>
      <c r="C19603" s="30"/>
    </row>
    <row r="19604" spans="1:3" x14ac:dyDescent="0.3">
      <c r="A19604" s="14"/>
      <c r="B19604" s="30"/>
      <c r="C19604" s="30"/>
    </row>
    <row r="19605" spans="1:3" x14ac:dyDescent="0.3">
      <c r="A19605" s="14"/>
      <c r="B19605" s="30"/>
      <c r="C19605" s="30"/>
    </row>
    <row r="19606" spans="1:3" x14ac:dyDescent="0.3">
      <c r="A19606" s="14"/>
      <c r="B19606" s="30"/>
      <c r="C19606" s="30"/>
    </row>
    <row r="19607" spans="1:3" x14ac:dyDescent="0.3">
      <c r="A19607" s="14"/>
      <c r="B19607" s="30"/>
      <c r="C19607" s="30"/>
    </row>
    <row r="19608" spans="1:3" x14ac:dyDescent="0.3">
      <c r="A19608" s="14"/>
      <c r="B19608" s="30"/>
      <c r="C19608" s="30"/>
    </row>
    <row r="19609" spans="1:3" x14ac:dyDescent="0.3">
      <c r="A19609" s="14"/>
      <c r="B19609" s="30"/>
      <c r="C19609" s="30"/>
    </row>
    <row r="19610" spans="1:3" x14ac:dyDescent="0.3">
      <c r="A19610" s="14"/>
      <c r="B19610" s="30"/>
      <c r="C19610" s="30"/>
    </row>
    <row r="19611" spans="1:3" x14ac:dyDescent="0.3">
      <c r="A19611" s="14"/>
      <c r="B19611" s="30"/>
      <c r="C19611" s="30"/>
    </row>
    <row r="19612" spans="1:3" x14ac:dyDescent="0.3">
      <c r="A19612" s="14"/>
      <c r="B19612" s="30"/>
      <c r="C19612" s="30"/>
    </row>
    <row r="19613" spans="1:3" x14ac:dyDescent="0.3">
      <c r="A19613" s="14"/>
      <c r="B19613" s="30"/>
      <c r="C19613" s="30"/>
    </row>
    <row r="19614" spans="1:3" x14ac:dyDescent="0.3">
      <c r="A19614" s="14"/>
      <c r="B19614" s="30"/>
      <c r="C19614" s="30"/>
    </row>
    <row r="19615" spans="1:3" x14ac:dyDescent="0.3">
      <c r="A19615" s="14"/>
      <c r="B19615" s="30"/>
      <c r="C19615" s="30"/>
    </row>
    <row r="19616" spans="1:3" x14ac:dyDescent="0.3">
      <c r="A19616" s="14"/>
      <c r="B19616" s="30"/>
      <c r="C19616" s="30"/>
    </row>
    <row r="19617" spans="1:3" x14ac:dyDescent="0.3">
      <c r="A19617" s="14"/>
      <c r="B19617" s="30"/>
      <c r="C19617" s="30"/>
    </row>
    <row r="19618" spans="1:3" x14ac:dyDescent="0.3">
      <c r="A19618" s="14"/>
      <c r="B19618" s="30"/>
      <c r="C19618" s="30"/>
    </row>
    <row r="19619" spans="1:3" x14ac:dyDescent="0.3">
      <c r="A19619" s="14"/>
      <c r="B19619" s="30"/>
      <c r="C19619" s="30"/>
    </row>
    <row r="19620" spans="1:3" x14ac:dyDescent="0.3">
      <c r="A19620" s="14"/>
      <c r="B19620" s="30"/>
      <c r="C19620" s="30"/>
    </row>
    <row r="19621" spans="1:3" x14ac:dyDescent="0.3">
      <c r="A19621" s="14"/>
      <c r="B19621" s="30"/>
      <c r="C19621" s="30"/>
    </row>
    <row r="19622" spans="1:3" x14ac:dyDescent="0.3">
      <c r="A19622" s="14"/>
      <c r="B19622" s="30"/>
      <c r="C19622" s="30"/>
    </row>
    <row r="19623" spans="1:3" x14ac:dyDescent="0.3">
      <c r="A19623" s="14"/>
      <c r="B19623" s="30"/>
      <c r="C19623" s="30"/>
    </row>
    <row r="19624" spans="1:3" x14ac:dyDescent="0.3">
      <c r="A19624" s="14"/>
      <c r="B19624" s="30"/>
      <c r="C19624" s="30"/>
    </row>
    <row r="19625" spans="1:3" x14ac:dyDescent="0.3">
      <c r="A19625" s="14"/>
      <c r="B19625" s="30"/>
      <c r="C19625" s="30"/>
    </row>
    <row r="19626" spans="1:3" x14ac:dyDescent="0.3">
      <c r="A19626" s="14"/>
      <c r="B19626" s="30"/>
      <c r="C19626" s="30"/>
    </row>
    <row r="19627" spans="1:3" x14ac:dyDescent="0.3">
      <c r="A19627" s="14"/>
      <c r="B19627" s="30"/>
      <c r="C19627" s="30"/>
    </row>
    <row r="19628" spans="1:3" x14ac:dyDescent="0.3">
      <c r="A19628" s="14"/>
      <c r="B19628" s="30"/>
      <c r="C19628" s="30"/>
    </row>
    <row r="19629" spans="1:3" x14ac:dyDescent="0.3">
      <c r="A19629" s="14"/>
      <c r="B19629" s="30"/>
      <c r="C19629" s="30"/>
    </row>
    <row r="19630" spans="1:3" x14ac:dyDescent="0.3">
      <c r="A19630" s="14"/>
      <c r="B19630" s="30"/>
      <c r="C19630" s="30"/>
    </row>
    <row r="19631" spans="1:3" x14ac:dyDescent="0.3">
      <c r="A19631" s="14"/>
      <c r="B19631" s="30"/>
      <c r="C19631" s="30"/>
    </row>
    <row r="19632" spans="1:3" x14ac:dyDescent="0.3">
      <c r="A19632" s="14"/>
      <c r="B19632" s="30"/>
      <c r="C19632" s="30"/>
    </row>
    <row r="19633" spans="1:3" x14ac:dyDescent="0.3">
      <c r="A19633" s="14"/>
      <c r="B19633" s="30"/>
      <c r="C19633" s="30"/>
    </row>
    <row r="19634" spans="1:3" x14ac:dyDescent="0.3">
      <c r="A19634" s="14"/>
      <c r="B19634" s="30"/>
      <c r="C19634" s="30"/>
    </row>
    <row r="19635" spans="1:3" x14ac:dyDescent="0.3">
      <c r="A19635" s="14"/>
      <c r="B19635" s="30"/>
      <c r="C19635" s="30"/>
    </row>
    <row r="19636" spans="1:3" x14ac:dyDescent="0.3">
      <c r="A19636" s="14"/>
      <c r="B19636" s="30"/>
      <c r="C19636" s="30"/>
    </row>
    <row r="19637" spans="1:3" x14ac:dyDescent="0.3">
      <c r="A19637" s="14"/>
      <c r="B19637" s="30"/>
      <c r="C19637" s="30"/>
    </row>
    <row r="19638" spans="1:3" x14ac:dyDescent="0.3">
      <c r="A19638" s="14"/>
      <c r="B19638" s="30"/>
      <c r="C19638" s="30"/>
    </row>
    <row r="19639" spans="1:3" x14ac:dyDescent="0.3">
      <c r="A19639" s="14"/>
      <c r="B19639" s="30"/>
      <c r="C19639" s="30"/>
    </row>
    <row r="19640" spans="1:3" x14ac:dyDescent="0.3">
      <c r="A19640" s="14"/>
      <c r="B19640" s="30"/>
      <c r="C19640" s="30"/>
    </row>
    <row r="19641" spans="1:3" x14ac:dyDescent="0.3">
      <c r="A19641" s="14"/>
      <c r="B19641" s="30"/>
      <c r="C19641" s="30"/>
    </row>
    <row r="19642" spans="1:3" x14ac:dyDescent="0.3">
      <c r="A19642" s="14"/>
      <c r="B19642" s="30"/>
      <c r="C19642" s="30"/>
    </row>
    <row r="19643" spans="1:3" x14ac:dyDescent="0.3">
      <c r="A19643" s="14"/>
      <c r="B19643" s="30"/>
      <c r="C19643" s="30"/>
    </row>
    <row r="19644" spans="1:3" x14ac:dyDescent="0.3">
      <c r="A19644" s="14"/>
      <c r="B19644" s="30"/>
      <c r="C19644" s="30"/>
    </row>
    <row r="19645" spans="1:3" x14ac:dyDescent="0.3">
      <c r="A19645" s="14"/>
      <c r="B19645" s="30"/>
      <c r="C19645" s="30"/>
    </row>
    <row r="19646" spans="1:3" x14ac:dyDescent="0.3">
      <c r="A19646" s="14"/>
      <c r="B19646" s="30"/>
      <c r="C19646" s="30"/>
    </row>
    <row r="19647" spans="1:3" x14ac:dyDescent="0.3">
      <c r="A19647" s="14"/>
      <c r="B19647" s="30"/>
      <c r="C19647" s="30"/>
    </row>
    <row r="19648" spans="1:3" x14ac:dyDescent="0.3">
      <c r="A19648" s="14"/>
      <c r="B19648" s="30"/>
      <c r="C19648" s="30"/>
    </row>
    <row r="19649" spans="1:3" x14ac:dyDescent="0.3">
      <c r="A19649" s="14"/>
      <c r="B19649" s="30"/>
      <c r="C19649" s="30"/>
    </row>
    <row r="19650" spans="1:3" x14ac:dyDescent="0.3">
      <c r="A19650" s="14"/>
      <c r="B19650" s="30"/>
      <c r="C19650" s="30"/>
    </row>
    <row r="19651" spans="1:3" x14ac:dyDescent="0.3">
      <c r="A19651" s="14"/>
      <c r="B19651" s="30"/>
      <c r="C19651" s="30"/>
    </row>
    <row r="19652" spans="1:3" x14ac:dyDescent="0.3">
      <c r="A19652" s="14"/>
      <c r="B19652" s="30"/>
      <c r="C19652" s="30"/>
    </row>
    <row r="19653" spans="1:3" x14ac:dyDescent="0.3">
      <c r="A19653" s="14"/>
      <c r="B19653" s="30"/>
      <c r="C19653" s="30"/>
    </row>
    <row r="19654" spans="1:3" x14ac:dyDescent="0.3">
      <c r="A19654" s="14"/>
      <c r="B19654" s="30"/>
      <c r="C19654" s="30"/>
    </row>
    <row r="19655" spans="1:3" x14ac:dyDescent="0.3">
      <c r="A19655" s="14"/>
      <c r="B19655" s="30"/>
      <c r="C19655" s="30"/>
    </row>
    <row r="19656" spans="1:3" x14ac:dyDescent="0.3">
      <c r="A19656" s="14"/>
      <c r="B19656" s="30"/>
      <c r="C19656" s="30"/>
    </row>
    <row r="19657" spans="1:3" x14ac:dyDescent="0.3">
      <c r="A19657" s="14"/>
      <c r="B19657" s="30"/>
      <c r="C19657" s="30"/>
    </row>
    <row r="19658" spans="1:3" x14ac:dyDescent="0.3">
      <c r="A19658" s="14"/>
      <c r="B19658" s="30"/>
      <c r="C19658" s="30"/>
    </row>
    <row r="19659" spans="1:3" x14ac:dyDescent="0.3">
      <c r="A19659" s="14"/>
      <c r="B19659" s="30"/>
      <c r="C19659" s="30"/>
    </row>
    <row r="19660" spans="1:3" x14ac:dyDescent="0.3">
      <c r="A19660" s="14"/>
      <c r="B19660" s="30"/>
      <c r="C19660" s="30"/>
    </row>
    <row r="19661" spans="1:3" x14ac:dyDescent="0.3">
      <c r="A19661" s="14"/>
      <c r="B19661" s="30"/>
      <c r="C19661" s="30"/>
    </row>
    <row r="19662" spans="1:3" x14ac:dyDescent="0.3">
      <c r="A19662" s="14"/>
      <c r="B19662" s="30"/>
      <c r="C19662" s="30"/>
    </row>
    <row r="19663" spans="1:3" x14ac:dyDescent="0.3">
      <c r="A19663" s="14"/>
      <c r="B19663" s="30"/>
      <c r="C19663" s="30"/>
    </row>
    <row r="19664" spans="1:3" x14ac:dyDescent="0.3">
      <c r="A19664" s="14"/>
      <c r="B19664" s="30"/>
      <c r="C19664" s="30"/>
    </row>
    <row r="19665" spans="1:3" x14ac:dyDescent="0.3">
      <c r="A19665" s="14"/>
      <c r="B19665" s="30"/>
      <c r="C19665" s="30"/>
    </row>
    <row r="19666" spans="1:3" x14ac:dyDescent="0.3">
      <c r="A19666" s="14"/>
      <c r="B19666" s="30"/>
      <c r="C19666" s="30"/>
    </row>
    <row r="19667" spans="1:3" x14ac:dyDescent="0.3">
      <c r="A19667" s="14"/>
      <c r="B19667" s="30"/>
      <c r="C19667" s="30"/>
    </row>
    <row r="19668" spans="1:3" x14ac:dyDescent="0.3">
      <c r="A19668" s="14"/>
      <c r="B19668" s="30"/>
      <c r="C19668" s="30"/>
    </row>
    <row r="19669" spans="1:3" x14ac:dyDescent="0.3">
      <c r="A19669" s="14"/>
      <c r="B19669" s="30"/>
      <c r="C19669" s="30"/>
    </row>
    <row r="19670" spans="1:3" x14ac:dyDescent="0.3">
      <c r="A19670" s="14"/>
      <c r="B19670" s="30"/>
      <c r="C19670" s="30"/>
    </row>
    <row r="19671" spans="1:3" x14ac:dyDescent="0.3">
      <c r="A19671" s="14"/>
      <c r="B19671" s="30"/>
      <c r="C19671" s="30"/>
    </row>
    <row r="19672" spans="1:3" x14ac:dyDescent="0.3">
      <c r="A19672" s="14"/>
      <c r="B19672" s="30"/>
      <c r="C19672" s="30"/>
    </row>
    <row r="19673" spans="1:3" x14ac:dyDescent="0.3">
      <c r="A19673" s="14"/>
      <c r="B19673" s="30"/>
      <c r="C19673" s="30"/>
    </row>
    <row r="19674" spans="1:3" x14ac:dyDescent="0.3">
      <c r="A19674" s="14"/>
      <c r="B19674" s="30"/>
      <c r="C19674" s="30"/>
    </row>
    <row r="19675" spans="1:3" x14ac:dyDescent="0.3">
      <c r="A19675" s="14"/>
      <c r="B19675" s="30"/>
      <c r="C19675" s="30"/>
    </row>
    <row r="19676" spans="1:3" x14ac:dyDescent="0.3">
      <c r="A19676" s="14"/>
      <c r="B19676" s="30"/>
      <c r="C19676" s="30"/>
    </row>
    <row r="19677" spans="1:3" x14ac:dyDescent="0.3">
      <c r="A19677" s="14"/>
      <c r="B19677" s="30"/>
      <c r="C19677" s="30"/>
    </row>
    <row r="19678" spans="1:3" x14ac:dyDescent="0.3">
      <c r="A19678" s="14"/>
      <c r="B19678" s="30"/>
      <c r="C19678" s="30"/>
    </row>
    <row r="19679" spans="1:3" x14ac:dyDescent="0.3">
      <c r="A19679" s="14"/>
      <c r="B19679" s="30"/>
      <c r="C19679" s="30"/>
    </row>
    <row r="19680" spans="1:3" x14ac:dyDescent="0.3">
      <c r="A19680" s="14"/>
      <c r="B19680" s="30"/>
      <c r="C19680" s="30"/>
    </row>
    <row r="19681" spans="1:3" x14ac:dyDescent="0.3">
      <c r="A19681" s="14"/>
      <c r="B19681" s="30"/>
      <c r="C19681" s="30"/>
    </row>
    <row r="19682" spans="1:3" x14ac:dyDescent="0.3">
      <c r="A19682" s="14"/>
      <c r="B19682" s="30"/>
      <c r="C19682" s="30"/>
    </row>
    <row r="19683" spans="1:3" x14ac:dyDescent="0.3">
      <c r="A19683" s="14"/>
      <c r="B19683" s="30"/>
      <c r="C19683" s="30"/>
    </row>
    <row r="19684" spans="1:3" x14ac:dyDescent="0.3">
      <c r="A19684" s="14"/>
      <c r="B19684" s="30"/>
      <c r="C19684" s="30"/>
    </row>
    <row r="19685" spans="1:3" x14ac:dyDescent="0.3">
      <c r="A19685" s="14"/>
      <c r="B19685" s="30"/>
      <c r="C19685" s="30"/>
    </row>
    <row r="19686" spans="1:3" x14ac:dyDescent="0.3">
      <c r="A19686" s="14"/>
      <c r="B19686" s="30"/>
      <c r="C19686" s="30"/>
    </row>
    <row r="19687" spans="1:3" x14ac:dyDescent="0.3">
      <c r="A19687" s="14"/>
      <c r="B19687" s="30"/>
      <c r="C19687" s="30"/>
    </row>
    <row r="19688" spans="1:3" x14ac:dyDescent="0.3">
      <c r="A19688" s="14"/>
      <c r="B19688" s="30"/>
      <c r="C19688" s="30"/>
    </row>
    <row r="19689" spans="1:3" x14ac:dyDescent="0.3">
      <c r="A19689" s="14"/>
      <c r="B19689" s="30"/>
      <c r="C19689" s="30"/>
    </row>
    <row r="19690" spans="1:3" x14ac:dyDescent="0.3">
      <c r="A19690" s="14"/>
      <c r="B19690" s="30"/>
      <c r="C19690" s="30"/>
    </row>
    <row r="19691" spans="1:3" x14ac:dyDescent="0.3">
      <c r="A19691" s="14"/>
      <c r="B19691" s="30"/>
      <c r="C19691" s="30"/>
    </row>
    <row r="19692" spans="1:3" x14ac:dyDescent="0.3">
      <c r="A19692" s="14"/>
      <c r="B19692" s="30"/>
      <c r="C19692" s="30"/>
    </row>
    <row r="19693" spans="1:3" x14ac:dyDescent="0.3">
      <c r="A19693" s="14"/>
      <c r="B19693" s="30"/>
      <c r="C19693" s="30"/>
    </row>
    <row r="19694" spans="1:3" x14ac:dyDescent="0.3">
      <c r="A19694" s="14"/>
      <c r="B19694" s="30"/>
      <c r="C19694" s="30"/>
    </row>
    <row r="19695" spans="1:3" x14ac:dyDescent="0.3">
      <c r="A19695" s="14"/>
      <c r="B19695" s="30"/>
      <c r="C19695" s="30"/>
    </row>
    <row r="19696" spans="1:3" x14ac:dyDescent="0.3">
      <c r="A19696" s="14"/>
      <c r="B19696" s="30"/>
      <c r="C19696" s="30"/>
    </row>
    <row r="19697" spans="1:3" x14ac:dyDescent="0.3">
      <c r="A19697" s="14"/>
      <c r="B19697" s="30"/>
      <c r="C19697" s="30"/>
    </row>
    <row r="19698" spans="1:3" x14ac:dyDescent="0.3">
      <c r="A19698" s="14"/>
      <c r="B19698" s="30"/>
      <c r="C19698" s="30"/>
    </row>
    <row r="19699" spans="1:3" x14ac:dyDescent="0.3">
      <c r="A19699" s="14"/>
      <c r="B19699" s="30"/>
      <c r="C19699" s="30"/>
    </row>
    <row r="19700" spans="1:3" x14ac:dyDescent="0.3">
      <c r="A19700" s="14"/>
      <c r="B19700" s="30"/>
      <c r="C19700" s="30"/>
    </row>
    <row r="19701" spans="1:3" x14ac:dyDescent="0.3">
      <c r="A19701" s="14"/>
      <c r="B19701" s="30"/>
      <c r="C19701" s="30"/>
    </row>
    <row r="19702" spans="1:3" x14ac:dyDescent="0.3">
      <c r="A19702" s="14"/>
      <c r="B19702" s="30"/>
      <c r="C19702" s="30"/>
    </row>
    <row r="19703" spans="1:3" x14ac:dyDescent="0.3">
      <c r="A19703" s="14"/>
      <c r="B19703" s="30"/>
      <c r="C19703" s="30"/>
    </row>
    <row r="19704" spans="1:3" x14ac:dyDescent="0.3">
      <c r="A19704" s="14"/>
      <c r="B19704" s="30"/>
      <c r="C19704" s="30"/>
    </row>
    <row r="19705" spans="1:3" x14ac:dyDescent="0.3">
      <c r="A19705" s="14"/>
      <c r="B19705" s="30"/>
      <c r="C19705" s="30"/>
    </row>
    <row r="19706" spans="1:3" x14ac:dyDescent="0.3">
      <c r="A19706" s="14"/>
      <c r="B19706" s="30"/>
      <c r="C19706" s="30"/>
    </row>
    <row r="19707" spans="1:3" x14ac:dyDescent="0.3">
      <c r="A19707" s="14"/>
      <c r="B19707" s="30"/>
      <c r="C19707" s="30"/>
    </row>
    <row r="19708" spans="1:3" x14ac:dyDescent="0.3">
      <c r="A19708" s="14"/>
      <c r="B19708" s="30"/>
      <c r="C19708" s="30"/>
    </row>
    <row r="19709" spans="1:3" x14ac:dyDescent="0.3">
      <c r="A19709" s="14"/>
      <c r="B19709" s="30"/>
      <c r="C19709" s="30"/>
    </row>
    <row r="19710" spans="1:3" x14ac:dyDescent="0.3">
      <c r="A19710" s="14"/>
      <c r="B19710" s="30"/>
      <c r="C19710" s="30"/>
    </row>
    <row r="19711" spans="1:3" x14ac:dyDescent="0.3">
      <c r="A19711" s="14"/>
      <c r="B19711" s="30"/>
      <c r="C19711" s="30"/>
    </row>
    <row r="19712" spans="1:3" x14ac:dyDescent="0.3">
      <c r="A19712" s="14"/>
      <c r="B19712" s="30"/>
      <c r="C19712" s="30"/>
    </row>
    <row r="19713" spans="1:3" x14ac:dyDescent="0.3">
      <c r="A19713" s="14"/>
      <c r="B19713" s="30"/>
      <c r="C19713" s="30"/>
    </row>
    <row r="19714" spans="1:3" x14ac:dyDescent="0.3">
      <c r="A19714" s="14"/>
      <c r="B19714" s="30"/>
      <c r="C19714" s="30"/>
    </row>
    <row r="19715" spans="1:3" x14ac:dyDescent="0.3">
      <c r="A19715" s="14"/>
      <c r="B19715" s="30"/>
      <c r="C19715" s="30"/>
    </row>
    <row r="19716" spans="1:3" x14ac:dyDescent="0.3">
      <c r="A19716" s="14"/>
      <c r="B19716" s="30"/>
      <c r="C19716" s="30"/>
    </row>
    <row r="19717" spans="1:3" x14ac:dyDescent="0.3">
      <c r="A19717" s="14"/>
      <c r="B19717" s="30"/>
      <c r="C19717" s="30"/>
    </row>
    <row r="19718" spans="1:3" x14ac:dyDescent="0.3">
      <c r="A19718" s="14"/>
      <c r="B19718" s="30"/>
      <c r="C19718" s="30"/>
    </row>
    <row r="19719" spans="1:3" x14ac:dyDescent="0.3">
      <c r="A19719" s="14"/>
      <c r="B19719" s="30"/>
      <c r="C19719" s="30"/>
    </row>
    <row r="19720" spans="1:3" x14ac:dyDescent="0.3">
      <c r="A19720" s="14"/>
      <c r="B19720" s="30"/>
      <c r="C19720" s="30"/>
    </row>
    <row r="19721" spans="1:3" x14ac:dyDescent="0.3">
      <c r="A19721" s="14"/>
      <c r="B19721" s="30"/>
      <c r="C19721" s="30"/>
    </row>
    <row r="19722" spans="1:3" x14ac:dyDescent="0.3">
      <c r="A19722" s="14"/>
      <c r="B19722" s="30"/>
      <c r="C19722" s="30"/>
    </row>
    <row r="19723" spans="1:3" x14ac:dyDescent="0.3">
      <c r="A19723" s="14"/>
      <c r="B19723" s="30"/>
      <c r="C19723" s="30"/>
    </row>
    <row r="19724" spans="1:3" x14ac:dyDescent="0.3">
      <c r="A19724" s="14"/>
      <c r="B19724" s="30"/>
      <c r="C19724" s="30"/>
    </row>
    <row r="19725" spans="1:3" x14ac:dyDescent="0.3">
      <c r="A19725" s="14"/>
      <c r="B19725" s="30"/>
      <c r="C19725" s="30"/>
    </row>
    <row r="19726" spans="1:3" x14ac:dyDescent="0.3">
      <c r="A19726" s="14"/>
      <c r="B19726" s="30"/>
      <c r="C19726" s="30"/>
    </row>
    <row r="19727" spans="1:3" x14ac:dyDescent="0.3">
      <c r="A19727" s="14"/>
      <c r="B19727" s="30"/>
      <c r="C19727" s="30"/>
    </row>
    <row r="19728" spans="1:3" x14ac:dyDescent="0.3">
      <c r="A19728" s="14"/>
      <c r="B19728" s="30"/>
      <c r="C19728" s="30"/>
    </row>
    <row r="19729" spans="1:3" x14ac:dyDescent="0.3">
      <c r="A19729" s="14"/>
      <c r="B19729" s="30"/>
      <c r="C19729" s="30"/>
    </row>
    <row r="19730" spans="1:3" x14ac:dyDescent="0.3">
      <c r="A19730" s="14"/>
      <c r="B19730" s="30"/>
      <c r="C19730" s="30"/>
    </row>
    <row r="19731" spans="1:3" x14ac:dyDescent="0.3">
      <c r="A19731" s="14"/>
      <c r="B19731" s="30"/>
      <c r="C19731" s="30"/>
    </row>
    <row r="19732" spans="1:3" x14ac:dyDescent="0.3">
      <c r="A19732" s="14"/>
      <c r="B19732" s="30"/>
      <c r="C19732" s="30"/>
    </row>
    <row r="19733" spans="1:3" x14ac:dyDescent="0.3">
      <c r="A19733" s="14"/>
      <c r="B19733" s="30"/>
      <c r="C19733" s="30"/>
    </row>
    <row r="19734" spans="1:3" x14ac:dyDescent="0.3">
      <c r="A19734" s="14"/>
      <c r="B19734" s="30"/>
      <c r="C19734" s="30"/>
    </row>
    <row r="19735" spans="1:3" x14ac:dyDescent="0.3">
      <c r="A19735" s="14"/>
      <c r="B19735" s="30"/>
      <c r="C19735" s="30"/>
    </row>
    <row r="19736" spans="1:3" x14ac:dyDescent="0.3">
      <c r="A19736" s="14"/>
      <c r="B19736" s="30"/>
      <c r="C19736" s="30"/>
    </row>
    <row r="19737" spans="1:3" x14ac:dyDescent="0.3">
      <c r="A19737" s="14"/>
      <c r="B19737" s="30"/>
      <c r="C19737" s="30"/>
    </row>
    <row r="19738" spans="1:3" x14ac:dyDescent="0.3">
      <c r="A19738" s="14"/>
      <c r="B19738" s="30"/>
      <c r="C19738" s="30"/>
    </row>
    <row r="19739" spans="1:3" x14ac:dyDescent="0.3">
      <c r="A19739" s="14"/>
      <c r="B19739" s="30"/>
      <c r="C19739" s="30"/>
    </row>
    <row r="19740" spans="1:3" x14ac:dyDescent="0.3">
      <c r="A19740" s="14"/>
      <c r="B19740" s="30"/>
      <c r="C19740" s="30"/>
    </row>
    <row r="19741" spans="1:3" x14ac:dyDescent="0.3">
      <c r="A19741" s="14"/>
      <c r="B19741" s="30"/>
      <c r="C19741" s="30"/>
    </row>
    <row r="19742" spans="1:3" x14ac:dyDescent="0.3">
      <c r="A19742" s="14"/>
      <c r="B19742" s="30"/>
      <c r="C19742" s="30"/>
    </row>
    <row r="19743" spans="1:3" x14ac:dyDescent="0.3">
      <c r="A19743" s="14"/>
      <c r="B19743" s="30"/>
      <c r="C19743" s="30"/>
    </row>
    <row r="19744" spans="1:3" x14ac:dyDescent="0.3">
      <c r="A19744" s="14"/>
      <c r="B19744" s="30"/>
      <c r="C19744" s="30"/>
    </row>
    <row r="19745" spans="1:3" x14ac:dyDescent="0.3">
      <c r="A19745" s="14"/>
      <c r="B19745" s="30"/>
      <c r="C19745" s="30"/>
    </row>
    <row r="19746" spans="1:3" x14ac:dyDescent="0.3">
      <c r="A19746" s="14"/>
      <c r="B19746" s="30"/>
      <c r="C19746" s="30"/>
    </row>
    <row r="19747" spans="1:3" x14ac:dyDescent="0.3">
      <c r="A19747" s="14"/>
      <c r="B19747" s="30"/>
      <c r="C19747" s="30"/>
    </row>
    <row r="19748" spans="1:3" x14ac:dyDescent="0.3">
      <c r="A19748" s="14"/>
      <c r="B19748" s="30"/>
      <c r="C19748" s="30"/>
    </row>
    <row r="19749" spans="1:3" x14ac:dyDescent="0.3">
      <c r="A19749" s="14"/>
      <c r="B19749" s="30"/>
      <c r="C19749" s="30"/>
    </row>
    <row r="19750" spans="1:3" x14ac:dyDescent="0.3">
      <c r="A19750" s="14"/>
      <c r="B19750" s="30"/>
      <c r="C19750" s="30"/>
    </row>
    <row r="19751" spans="1:3" x14ac:dyDescent="0.3">
      <c r="A19751" s="14"/>
      <c r="B19751" s="30"/>
      <c r="C19751" s="30"/>
    </row>
    <row r="19752" spans="1:3" x14ac:dyDescent="0.3">
      <c r="A19752" s="14"/>
      <c r="B19752" s="30"/>
      <c r="C19752" s="30"/>
    </row>
    <row r="19753" spans="1:3" x14ac:dyDescent="0.3">
      <c r="A19753" s="14"/>
      <c r="B19753" s="30"/>
      <c r="C19753" s="30"/>
    </row>
    <row r="19754" spans="1:3" x14ac:dyDescent="0.3">
      <c r="A19754" s="14"/>
      <c r="B19754" s="30"/>
      <c r="C19754" s="30"/>
    </row>
    <row r="19755" spans="1:3" x14ac:dyDescent="0.3">
      <c r="A19755" s="14"/>
      <c r="B19755" s="30"/>
      <c r="C19755" s="30"/>
    </row>
    <row r="19756" spans="1:3" x14ac:dyDescent="0.3">
      <c r="A19756" s="14"/>
      <c r="B19756" s="30"/>
      <c r="C19756" s="30"/>
    </row>
    <row r="19757" spans="1:3" x14ac:dyDescent="0.3">
      <c r="A19757" s="14"/>
      <c r="B19757" s="30"/>
      <c r="C19757" s="30"/>
    </row>
    <row r="19758" spans="1:3" x14ac:dyDescent="0.3">
      <c r="A19758" s="14"/>
      <c r="B19758" s="30"/>
      <c r="C19758" s="30"/>
    </row>
    <row r="19759" spans="1:3" x14ac:dyDescent="0.3">
      <c r="A19759" s="14"/>
      <c r="B19759" s="30"/>
      <c r="C19759" s="30"/>
    </row>
    <row r="19760" spans="1:3" x14ac:dyDescent="0.3">
      <c r="A19760" s="14"/>
      <c r="B19760" s="30"/>
      <c r="C19760" s="30"/>
    </row>
    <row r="19761" spans="1:3" x14ac:dyDescent="0.3">
      <c r="A19761" s="14"/>
      <c r="B19761" s="30"/>
      <c r="C19761" s="30"/>
    </row>
    <row r="19762" spans="1:3" x14ac:dyDescent="0.3">
      <c r="A19762" s="14"/>
      <c r="B19762" s="30"/>
      <c r="C19762" s="30"/>
    </row>
    <row r="19763" spans="1:3" x14ac:dyDescent="0.3">
      <c r="A19763" s="14"/>
      <c r="B19763" s="30"/>
      <c r="C19763" s="30"/>
    </row>
    <row r="19764" spans="1:3" x14ac:dyDescent="0.3">
      <c r="A19764" s="14"/>
      <c r="B19764" s="30"/>
      <c r="C19764" s="30"/>
    </row>
    <row r="19765" spans="1:3" x14ac:dyDescent="0.3">
      <c r="A19765" s="14"/>
      <c r="B19765" s="30"/>
      <c r="C19765" s="30"/>
    </row>
    <row r="19766" spans="1:3" x14ac:dyDescent="0.3">
      <c r="A19766" s="14"/>
      <c r="B19766" s="30"/>
      <c r="C19766" s="30"/>
    </row>
    <row r="19767" spans="1:3" x14ac:dyDescent="0.3">
      <c r="A19767" s="14"/>
      <c r="B19767" s="30"/>
      <c r="C19767" s="30"/>
    </row>
    <row r="19768" spans="1:3" x14ac:dyDescent="0.3">
      <c r="A19768" s="14"/>
      <c r="B19768" s="30"/>
      <c r="C19768" s="30"/>
    </row>
    <row r="19769" spans="1:3" x14ac:dyDescent="0.3">
      <c r="A19769" s="14"/>
      <c r="B19769" s="30"/>
      <c r="C19769" s="30"/>
    </row>
    <row r="19770" spans="1:3" x14ac:dyDescent="0.3">
      <c r="A19770" s="14"/>
      <c r="B19770" s="30"/>
      <c r="C19770" s="30"/>
    </row>
    <row r="19771" spans="1:3" x14ac:dyDescent="0.3">
      <c r="A19771" s="14"/>
      <c r="B19771" s="30"/>
      <c r="C19771" s="30"/>
    </row>
    <row r="19772" spans="1:3" x14ac:dyDescent="0.3">
      <c r="A19772" s="14"/>
      <c r="B19772" s="30"/>
      <c r="C19772" s="30"/>
    </row>
    <row r="19773" spans="1:3" x14ac:dyDescent="0.3">
      <c r="A19773" s="14"/>
      <c r="B19773" s="30"/>
      <c r="C19773" s="30"/>
    </row>
    <row r="19774" spans="1:3" x14ac:dyDescent="0.3">
      <c r="A19774" s="14"/>
      <c r="B19774" s="30"/>
      <c r="C19774" s="30"/>
    </row>
    <row r="19775" spans="1:3" x14ac:dyDescent="0.3">
      <c r="A19775" s="14"/>
      <c r="B19775" s="30"/>
      <c r="C19775" s="30"/>
    </row>
    <row r="19776" spans="1:3" x14ac:dyDescent="0.3">
      <c r="A19776" s="14"/>
      <c r="B19776" s="30"/>
      <c r="C19776" s="30"/>
    </row>
    <row r="19777" spans="1:3" x14ac:dyDescent="0.3">
      <c r="A19777" s="14"/>
      <c r="B19777" s="30"/>
      <c r="C19777" s="30"/>
    </row>
    <row r="19778" spans="1:3" x14ac:dyDescent="0.3">
      <c r="A19778" s="14"/>
      <c r="B19778" s="30"/>
      <c r="C19778" s="30"/>
    </row>
    <row r="19779" spans="1:3" x14ac:dyDescent="0.3">
      <c r="A19779" s="14"/>
      <c r="B19779" s="30"/>
      <c r="C19779" s="30"/>
    </row>
    <row r="19780" spans="1:3" x14ac:dyDescent="0.3">
      <c r="A19780" s="14"/>
      <c r="B19780" s="30"/>
      <c r="C19780" s="30"/>
    </row>
    <row r="19781" spans="1:3" x14ac:dyDescent="0.3">
      <c r="A19781" s="14"/>
      <c r="B19781" s="30"/>
      <c r="C19781" s="30"/>
    </row>
    <row r="19782" spans="1:3" x14ac:dyDescent="0.3">
      <c r="A19782" s="14"/>
      <c r="B19782" s="30"/>
      <c r="C19782" s="30"/>
    </row>
    <row r="19783" spans="1:3" x14ac:dyDescent="0.3">
      <c r="A19783" s="14"/>
      <c r="B19783" s="30"/>
      <c r="C19783" s="30"/>
    </row>
    <row r="19784" spans="1:3" x14ac:dyDescent="0.3">
      <c r="A19784" s="14"/>
      <c r="B19784" s="30"/>
      <c r="C19784" s="30"/>
    </row>
    <row r="19785" spans="1:3" x14ac:dyDescent="0.3">
      <c r="A19785" s="14"/>
      <c r="B19785" s="30"/>
      <c r="C19785" s="30"/>
    </row>
    <row r="19786" spans="1:3" x14ac:dyDescent="0.3">
      <c r="A19786" s="14"/>
      <c r="B19786" s="30"/>
      <c r="C19786" s="30"/>
    </row>
    <row r="19787" spans="1:3" x14ac:dyDescent="0.3">
      <c r="A19787" s="14"/>
      <c r="B19787" s="30"/>
      <c r="C19787" s="30"/>
    </row>
    <row r="19788" spans="1:3" x14ac:dyDescent="0.3">
      <c r="A19788" s="14"/>
      <c r="B19788" s="30"/>
      <c r="C19788" s="30"/>
    </row>
    <row r="19789" spans="1:3" x14ac:dyDescent="0.3">
      <c r="A19789" s="14"/>
      <c r="B19789" s="30"/>
      <c r="C19789" s="30"/>
    </row>
    <row r="19790" spans="1:3" x14ac:dyDescent="0.3">
      <c r="A19790" s="14"/>
      <c r="B19790" s="30"/>
      <c r="C19790" s="30"/>
    </row>
    <row r="19791" spans="1:3" x14ac:dyDescent="0.3">
      <c r="A19791" s="14"/>
      <c r="B19791" s="30"/>
      <c r="C19791" s="30"/>
    </row>
    <row r="19792" spans="1:3" x14ac:dyDescent="0.3">
      <c r="A19792" s="14"/>
      <c r="B19792" s="30"/>
      <c r="C19792" s="30"/>
    </row>
    <row r="19793" spans="1:3" x14ac:dyDescent="0.3">
      <c r="A19793" s="14"/>
      <c r="B19793" s="30"/>
      <c r="C19793" s="30"/>
    </row>
    <row r="19794" spans="1:3" x14ac:dyDescent="0.3">
      <c r="A19794" s="14"/>
      <c r="B19794" s="30"/>
      <c r="C19794" s="30"/>
    </row>
    <row r="19795" spans="1:3" x14ac:dyDescent="0.3">
      <c r="A19795" s="14"/>
      <c r="B19795" s="30"/>
      <c r="C19795" s="30"/>
    </row>
    <row r="19796" spans="1:3" x14ac:dyDescent="0.3">
      <c r="A19796" s="14"/>
      <c r="B19796" s="30"/>
      <c r="C19796" s="30"/>
    </row>
    <row r="19797" spans="1:3" x14ac:dyDescent="0.3">
      <c r="A19797" s="14"/>
      <c r="B19797" s="30"/>
      <c r="C19797" s="30"/>
    </row>
    <row r="19798" spans="1:3" x14ac:dyDescent="0.3">
      <c r="A19798" s="14"/>
      <c r="B19798" s="30"/>
      <c r="C19798" s="30"/>
    </row>
    <row r="19799" spans="1:3" x14ac:dyDescent="0.3">
      <c r="A19799" s="14"/>
      <c r="B19799" s="30"/>
      <c r="C19799" s="30"/>
    </row>
    <row r="19800" spans="1:3" x14ac:dyDescent="0.3">
      <c r="A19800" s="14"/>
      <c r="B19800" s="30"/>
      <c r="C19800" s="30"/>
    </row>
    <row r="19801" spans="1:3" x14ac:dyDescent="0.3">
      <c r="A19801" s="14"/>
      <c r="B19801" s="30"/>
      <c r="C19801" s="30"/>
    </row>
    <row r="19802" spans="1:3" x14ac:dyDescent="0.3">
      <c r="A19802" s="14"/>
      <c r="B19802" s="30"/>
      <c r="C19802" s="30"/>
    </row>
    <row r="19803" spans="1:3" x14ac:dyDescent="0.3">
      <c r="A19803" s="14"/>
      <c r="B19803" s="30"/>
      <c r="C19803" s="30"/>
    </row>
    <row r="19804" spans="1:3" x14ac:dyDescent="0.3">
      <c r="A19804" s="14"/>
      <c r="B19804" s="30"/>
      <c r="C19804" s="30"/>
    </row>
    <row r="19805" spans="1:3" x14ac:dyDescent="0.3">
      <c r="A19805" s="14"/>
      <c r="B19805" s="30"/>
      <c r="C19805" s="30"/>
    </row>
    <row r="19806" spans="1:3" x14ac:dyDescent="0.3">
      <c r="A19806" s="14"/>
      <c r="B19806" s="30"/>
      <c r="C19806" s="30"/>
    </row>
    <row r="19807" spans="1:3" x14ac:dyDescent="0.3">
      <c r="A19807" s="14"/>
      <c r="B19807" s="30"/>
      <c r="C19807" s="30"/>
    </row>
    <row r="19808" spans="1:3" x14ac:dyDescent="0.3">
      <c r="A19808" s="14"/>
      <c r="B19808" s="30"/>
      <c r="C19808" s="30"/>
    </row>
    <row r="19809" spans="1:3" x14ac:dyDescent="0.3">
      <c r="A19809" s="14"/>
      <c r="B19809" s="30"/>
      <c r="C19809" s="30"/>
    </row>
    <row r="19810" spans="1:3" x14ac:dyDescent="0.3">
      <c r="A19810" s="14"/>
      <c r="B19810" s="30"/>
      <c r="C19810" s="30"/>
    </row>
    <row r="19811" spans="1:3" x14ac:dyDescent="0.3">
      <c r="A19811" s="14"/>
      <c r="B19811" s="30"/>
      <c r="C19811" s="30"/>
    </row>
    <row r="19812" spans="1:3" x14ac:dyDescent="0.3">
      <c r="A19812" s="14"/>
      <c r="B19812" s="30"/>
      <c r="C19812" s="30"/>
    </row>
    <row r="19813" spans="1:3" x14ac:dyDescent="0.3">
      <c r="A19813" s="14"/>
      <c r="B19813" s="30"/>
      <c r="C19813" s="30"/>
    </row>
    <row r="19814" spans="1:3" x14ac:dyDescent="0.3">
      <c r="A19814" s="14"/>
      <c r="B19814" s="30"/>
      <c r="C19814" s="30"/>
    </row>
    <row r="19815" spans="1:3" x14ac:dyDescent="0.3">
      <c r="A19815" s="14"/>
      <c r="B19815" s="30"/>
      <c r="C19815" s="30"/>
    </row>
    <row r="19816" spans="1:3" x14ac:dyDescent="0.3">
      <c r="A19816" s="14"/>
      <c r="B19816" s="30"/>
      <c r="C19816" s="30"/>
    </row>
    <row r="19817" spans="1:3" x14ac:dyDescent="0.3">
      <c r="A19817" s="14"/>
      <c r="B19817" s="30"/>
      <c r="C19817" s="30"/>
    </row>
    <row r="19818" spans="1:3" x14ac:dyDescent="0.3">
      <c r="A19818" s="14"/>
      <c r="B19818" s="30"/>
      <c r="C19818" s="30"/>
    </row>
    <row r="19819" spans="1:3" x14ac:dyDescent="0.3">
      <c r="A19819" s="14"/>
      <c r="B19819" s="30"/>
      <c r="C19819" s="30"/>
    </row>
    <row r="19820" spans="1:3" x14ac:dyDescent="0.3">
      <c r="A19820" s="14"/>
      <c r="B19820" s="30"/>
      <c r="C19820" s="30"/>
    </row>
    <row r="19821" spans="1:3" x14ac:dyDescent="0.3">
      <c r="A19821" s="14"/>
      <c r="B19821" s="30"/>
      <c r="C19821" s="30"/>
    </row>
    <row r="19822" spans="1:3" x14ac:dyDescent="0.3">
      <c r="A19822" s="14"/>
      <c r="B19822" s="30"/>
      <c r="C19822" s="30"/>
    </row>
    <row r="19823" spans="1:3" x14ac:dyDescent="0.3">
      <c r="A19823" s="14"/>
      <c r="B19823" s="30"/>
      <c r="C19823" s="30"/>
    </row>
    <row r="19824" spans="1:3" x14ac:dyDescent="0.3">
      <c r="A19824" s="14"/>
      <c r="B19824" s="30"/>
      <c r="C19824" s="30"/>
    </row>
    <row r="19825" spans="1:3" x14ac:dyDescent="0.3">
      <c r="A19825" s="14"/>
      <c r="B19825" s="30"/>
      <c r="C19825" s="30"/>
    </row>
    <row r="19826" spans="1:3" x14ac:dyDescent="0.3">
      <c r="A19826" s="14"/>
      <c r="B19826" s="30"/>
      <c r="C19826" s="30"/>
    </row>
    <row r="19827" spans="1:3" x14ac:dyDescent="0.3">
      <c r="A19827" s="14"/>
      <c r="B19827" s="30"/>
      <c r="C19827" s="30"/>
    </row>
    <row r="19828" spans="1:3" x14ac:dyDescent="0.3">
      <c r="A19828" s="14"/>
      <c r="B19828" s="30"/>
      <c r="C19828" s="30"/>
    </row>
    <row r="19829" spans="1:3" x14ac:dyDescent="0.3">
      <c r="A19829" s="14"/>
      <c r="B19829" s="30"/>
      <c r="C19829" s="30"/>
    </row>
    <row r="19830" spans="1:3" x14ac:dyDescent="0.3">
      <c r="A19830" s="14"/>
      <c r="B19830" s="30"/>
      <c r="C19830" s="30"/>
    </row>
    <row r="19831" spans="1:3" x14ac:dyDescent="0.3">
      <c r="A19831" s="14"/>
      <c r="B19831" s="30"/>
      <c r="C19831" s="30"/>
    </row>
    <row r="19832" spans="1:3" x14ac:dyDescent="0.3">
      <c r="A19832" s="14"/>
      <c r="B19832" s="30"/>
      <c r="C19832" s="30"/>
    </row>
    <row r="19833" spans="1:3" x14ac:dyDescent="0.3">
      <c r="A19833" s="14"/>
      <c r="B19833" s="30"/>
      <c r="C19833" s="30"/>
    </row>
    <row r="19834" spans="1:3" x14ac:dyDescent="0.3">
      <c r="A19834" s="14"/>
      <c r="B19834" s="30"/>
      <c r="C19834" s="30"/>
    </row>
    <row r="19835" spans="1:3" x14ac:dyDescent="0.3">
      <c r="A19835" s="14"/>
      <c r="B19835" s="30"/>
      <c r="C19835" s="30"/>
    </row>
    <row r="19836" spans="1:3" x14ac:dyDescent="0.3">
      <c r="A19836" s="14"/>
      <c r="B19836" s="30"/>
      <c r="C19836" s="30"/>
    </row>
    <row r="19837" spans="1:3" x14ac:dyDescent="0.3">
      <c r="A19837" s="14"/>
      <c r="B19837" s="30"/>
      <c r="C19837" s="30"/>
    </row>
    <row r="19838" spans="1:3" x14ac:dyDescent="0.3">
      <c r="A19838" s="14"/>
      <c r="B19838" s="30"/>
      <c r="C19838" s="30"/>
    </row>
    <row r="19839" spans="1:3" x14ac:dyDescent="0.3">
      <c r="A19839" s="14"/>
      <c r="B19839" s="30"/>
      <c r="C19839" s="30"/>
    </row>
    <row r="19840" spans="1:3" x14ac:dyDescent="0.3">
      <c r="A19840" s="14"/>
      <c r="B19840" s="30"/>
      <c r="C19840" s="30"/>
    </row>
    <row r="19841" spans="1:3" x14ac:dyDescent="0.3">
      <c r="A19841" s="14"/>
      <c r="B19841" s="30"/>
      <c r="C19841" s="30"/>
    </row>
    <row r="19842" spans="1:3" x14ac:dyDescent="0.3">
      <c r="A19842" s="14"/>
      <c r="B19842" s="30"/>
      <c r="C19842" s="30"/>
    </row>
    <row r="19843" spans="1:3" x14ac:dyDescent="0.3">
      <c r="A19843" s="14"/>
      <c r="B19843" s="30"/>
      <c r="C19843" s="30"/>
    </row>
    <row r="19844" spans="1:3" x14ac:dyDescent="0.3">
      <c r="A19844" s="14"/>
      <c r="B19844" s="30"/>
      <c r="C19844" s="30"/>
    </row>
    <row r="19845" spans="1:3" x14ac:dyDescent="0.3">
      <c r="A19845" s="14"/>
      <c r="B19845" s="30"/>
      <c r="C19845" s="30"/>
    </row>
    <row r="19846" spans="1:3" x14ac:dyDescent="0.3">
      <c r="A19846" s="14"/>
      <c r="B19846" s="30"/>
      <c r="C19846" s="30"/>
    </row>
    <row r="19847" spans="1:3" x14ac:dyDescent="0.3">
      <c r="A19847" s="14"/>
      <c r="B19847" s="30"/>
      <c r="C19847" s="30"/>
    </row>
    <row r="19848" spans="1:3" x14ac:dyDescent="0.3">
      <c r="A19848" s="14"/>
      <c r="B19848" s="30"/>
      <c r="C19848" s="30"/>
    </row>
    <row r="19849" spans="1:3" x14ac:dyDescent="0.3">
      <c r="A19849" s="14"/>
      <c r="B19849" s="30"/>
      <c r="C19849" s="30"/>
    </row>
    <row r="19850" spans="1:3" x14ac:dyDescent="0.3">
      <c r="A19850" s="14"/>
      <c r="B19850" s="30"/>
      <c r="C19850" s="30"/>
    </row>
    <row r="19851" spans="1:3" x14ac:dyDescent="0.3">
      <c r="A19851" s="14"/>
      <c r="B19851" s="30"/>
      <c r="C19851" s="30"/>
    </row>
    <row r="19852" spans="1:3" x14ac:dyDescent="0.3">
      <c r="A19852" s="14"/>
      <c r="B19852" s="30"/>
      <c r="C19852" s="30"/>
    </row>
    <row r="19853" spans="1:3" x14ac:dyDescent="0.3">
      <c r="A19853" s="14"/>
      <c r="B19853" s="30"/>
      <c r="C19853" s="30"/>
    </row>
    <row r="19854" spans="1:3" x14ac:dyDescent="0.3">
      <c r="A19854" s="14"/>
      <c r="B19854" s="30"/>
      <c r="C19854" s="30"/>
    </row>
    <row r="19855" spans="1:3" x14ac:dyDescent="0.3">
      <c r="A19855" s="14"/>
      <c r="B19855" s="30"/>
      <c r="C19855" s="30"/>
    </row>
    <row r="19856" spans="1:3" x14ac:dyDescent="0.3">
      <c r="A19856" s="14"/>
      <c r="B19856" s="30"/>
      <c r="C19856" s="30"/>
    </row>
    <row r="19857" spans="1:3" x14ac:dyDescent="0.3">
      <c r="A19857" s="14"/>
      <c r="B19857" s="30"/>
      <c r="C19857" s="30"/>
    </row>
    <row r="19858" spans="1:3" x14ac:dyDescent="0.3">
      <c r="A19858" s="14"/>
      <c r="B19858" s="30"/>
      <c r="C19858" s="30"/>
    </row>
    <row r="19859" spans="1:3" x14ac:dyDescent="0.3">
      <c r="A19859" s="14"/>
      <c r="B19859" s="30"/>
      <c r="C19859" s="30"/>
    </row>
    <row r="19860" spans="1:3" x14ac:dyDescent="0.3">
      <c r="A19860" s="14"/>
      <c r="B19860" s="30"/>
      <c r="C19860" s="30"/>
    </row>
    <row r="19861" spans="1:3" x14ac:dyDescent="0.3">
      <c r="A19861" s="14"/>
      <c r="B19861" s="30"/>
      <c r="C19861" s="30"/>
    </row>
    <row r="19862" spans="1:3" x14ac:dyDescent="0.3">
      <c r="A19862" s="14"/>
      <c r="B19862" s="30"/>
      <c r="C19862" s="30"/>
    </row>
    <row r="19863" spans="1:3" x14ac:dyDescent="0.3">
      <c r="A19863" s="14"/>
      <c r="B19863" s="30"/>
      <c r="C19863" s="30"/>
    </row>
    <row r="19864" spans="1:3" x14ac:dyDescent="0.3">
      <c r="A19864" s="14"/>
      <c r="B19864" s="30"/>
      <c r="C19864" s="30"/>
    </row>
    <row r="19865" spans="1:3" x14ac:dyDescent="0.3">
      <c r="A19865" s="14"/>
      <c r="B19865" s="30"/>
      <c r="C19865" s="30"/>
    </row>
    <row r="19866" spans="1:3" x14ac:dyDescent="0.3">
      <c r="A19866" s="14"/>
      <c r="B19866" s="30"/>
      <c r="C19866" s="30"/>
    </row>
    <row r="19867" spans="1:3" x14ac:dyDescent="0.3">
      <c r="A19867" s="14"/>
      <c r="B19867" s="30"/>
      <c r="C19867" s="30"/>
    </row>
    <row r="19868" spans="1:3" x14ac:dyDescent="0.3">
      <c r="A19868" s="14"/>
      <c r="B19868" s="30"/>
      <c r="C19868" s="30"/>
    </row>
    <row r="19869" spans="1:3" x14ac:dyDescent="0.3">
      <c r="A19869" s="14"/>
      <c r="B19869" s="30"/>
      <c r="C19869" s="30"/>
    </row>
    <row r="19870" spans="1:3" x14ac:dyDescent="0.3">
      <c r="A19870" s="14"/>
      <c r="B19870" s="30"/>
      <c r="C19870" s="30"/>
    </row>
    <row r="19871" spans="1:3" x14ac:dyDescent="0.3">
      <c r="A19871" s="14"/>
      <c r="B19871" s="30"/>
      <c r="C19871" s="30"/>
    </row>
    <row r="19872" spans="1:3" x14ac:dyDescent="0.3">
      <c r="A19872" s="14"/>
      <c r="B19872" s="30"/>
      <c r="C19872" s="30"/>
    </row>
    <row r="19873" spans="1:3" x14ac:dyDescent="0.3">
      <c r="A19873" s="14"/>
      <c r="B19873" s="30"/>
      <c r="C19873" s="30"/>
    </row>
    <row r="19874" spans="1:3" x14ac:dyDescent="0.3">
      <c r="A19874" s="14"/>
      <c r="B19874" s="30"/>
      <c r="C19874" s="30"/>
    </row>
    <row r="19875" spans="1:3" x14ac:dyDescent="0.3">
      <c r="A19875" s="14"/>
      <c r="B19875" s="30"/>
      <c r="C19875" s="30"/>
    </row>
    <row r="19876" spans="1:3" x14ac:dyDescent="0.3">
      <c r="A19876" s="14"/>
      <c r="B19876" s="30"/>
      <c r="C19876" s="30"/>
    </row>
    <row r="19877" spans="1:3" x14ac:dyDescent="0.3">
      <c r="A19877" s="14"/>
      <c r="B19877" s="30"/>
      <c r="C19877" s="30"/>
    </row>
    <row r="19878" spans="1:3" x14ac:dyDescent="0.3">
      <c r="A19878" s="14"/>
      <c r="B19878" s="30"/>
      <c r="C19878" s="30"/>
    </row>
    <row r="19879" spans="1:3" x14ac:dyDescent="0.3">
      <c r="A19879" s="14"/>
      <c r="B19879" s="30"/>
      <c r="C19879" s="30"/>
    </row>
    <row r="19880" spans="1:3" x14ac:dyDescent="0.3">
      <c r="A19880" s="14"/>
      <c r="B19880" s="30"/>
      <c r="C19880" s="30"/>
    </row>
    <row r="19881" spans="1:3" x14ac:dyDescent="0.3">
      <c r="A19881" s="14"/>
      <c r="B19881" s="30"/>
      <c r="C19881" s="30"/>
    </row>
    <row r="19882" spans="1:3" x14ac:dyDescent="0.3">
      <c r="A19882" s="14"/>
      <c r="B19882" s="30"/>
      <c r="C19882" s="30"/>
    </row>
    <row r="19883" spans="1:3" x14ac:dyDescent="0.3">
      <c r="A19883" s="14"/>
      <c r="B19883" s="30"/>
      <c r="C19883" s="30"/>
    </row>
    <row r="19884" spans="1:3" x14ac:dyDescent="0.3">
      <c r="A19884" s="14"/>
      <c r="B19884" s="30"/>
      <c r="C19884" s="30"/>
    </row>
    <row r="19885" spans="1:3" x14ac:dyDescent="0.3">
      <c r="A19885" s="14"/>
      <c r="B19885" s="30"/>
      <c r="C19885" s="30"/>
    </row>
    <row r="19886" spans="1:3" x14ac:dyDescent="0.3">
      <c r="A19886" s="14"/>
      <c r="B19886" s="30"/>
      <c r="C19886" s="30"/>
    </row>
    <row r="19887" spans="1:3" x14ac:dyDescent="0.3">
      <c r="A19887" s="14"/>
      <c r="B19887" s="30"/>
      <c r="C19887" s="30"/>
    </row>
    <row r="19888" spans="1:3" x14ac:dyDescent="0.3">
      <c r="A19888" s="14"/>
      <c r="B19888" s="30"/>
      <c r="C19888" s="30"/>
    </row>
    <row r="19889" spans="1:3" x14ac:dyDescent="0.3">
      <c r="A19889" s="14"/>
      <c r="B19889" s="30"/>
      <c r="C19889" s="30"/>
    </row>
    <row r="19890" spans="1:3" x14ac:dyDescent="0.3">
      <c r="A19890" s="14"/>
      <c r="B19890" s="30"/>
      <c r="C19890" s="30"/>
    </row>
    <row r="19891" spans="1:3" x14ac:dyDescent="0.3">
      <c r="A19891" s="14"/>
      <c r="B19891" s="30"/>
      <c r="C19891" s="30"/>
    </row>
    <row r="19892" spans="1:3" x14ac:dyDescent="0.3">
      <c r="A19892" s="14"/>
      <c r="B19892" s="30"/>
      <c r="C19892" s="30"/>
    </row>
    <row r="19893" spans="1:3" x14ac:dyDescent="0.3">
      <c r="A19893" s="14"/>
      <c r="B19893" s="30"/>
      <c r="C19893" s="30"/>
    </row>
    <row r="19894" spans="1:3" x14ac:dyDescent="0.3">
      <c r="A19894" s="14"/>
      <c r="B19894" s="30"/>
      <c r="C19894" s="30"/>
    </row>
    <row r="19895" spans="1:3" x14ac:dyDescent="0.3">
      <c r="A19895" s="14"/>
      <c r="B19895" s="30"/>
      <c r="C19895" s="30"/>
    </row>
    <row r="19896" spans="1:3" x14ac:dyDescent="0.3">
      <c r="A19896" s="14"/>
      <c r="B19896" s="30"/>
      <c r="C19896" s="30"/>
    </row>
    <row r="19897" spans="1:3" x14ac:dyDescent="0.3">
      <c r="A19897" s="14"/>
      <c r="B19897" s="30"/>
      <c r="C19897" s="30"/>
    </row>
    <row r="19898" spans="1:3" x14ac:dyDescent="0.3">
      <c r="A19898" s="14"/>
      <c r="B19898" s="30"/>
      <c r="C19898" s="30"/>
    </row>
    <row r="19899" spans="1:3" x14ac:dyDescent="0.3">
      <c r="A19899" s="14"/>
      <c r="B19899" s="30"/>
      <c r="C19899" s="30"/>
    </row>
    <row r="19900" spans="1:3" x14ac:dyDescent="0.3">
      <c r="A19900" s="14"/>
      <c r="B19900" s="30"/>
      <c r="C19900" s="30"/>
    </row>
    <row r="19901" spans="1:3" x14ac:dyDescent="0.3">
      <c r="A19901" s="14"/>
      <c r="B19901" s="30"/>
      <c r="C19901" s="30"/>
    </row>
    <row r="19902" spans="1:3" x14ac:dyDescent="0.3">
      <c r="A19902" s="14"/>
      <c r="B19902" s="30"/>
      <c r="C19902" s="30"/>
    </row>
    <row r="19903" spans="1:3" x14ac:dyDescent="0.3">
      <c r="A19903" s="14"/>
      <c r="B19903" s="30"/>
      <c r="C19903" s="30"/>
    </row>
    <row r="19904" spans="1:3" x14ac:dyDescent="0.3">
      <c r="A19904" s="14"/>
      <c r="B19904" s="30"/>
      <c r="C19904" s="30"/>
    </row>
    <row r="19905" spans="1:3" x14ac:dyDescent="0.3">
      <c r="A19905" s="14"/>
      <c r="B19905" s="30"/>
      <c r="C19905" s="30"/>
    </row>
    <row r="19906" spans="1:3" x14ac:dyDescent="0.3">
      <c r="A19906" s="14"/>
      <c r="B19906" s="30"/>
      <c r="C19906" s="30"/>
    </row>
    <row r="19907" spans="1:3" x14ac:dyDescent="0.3">
      <c r="A19907" s="14"/>
      <c r="B19907" s="30"/>
      <c r="C19907" s="30"/>
    </row>
    <row r="19908" spans="1:3" x14ac:dyDescent="0.3">
      <c r="A19908" s="14"/>
      <c r="B19908" s="30"/>
      <c r="C19908" s="30"/>
    </row>
    <row r="19909" spans="1:3" x14ac:dyDescent="0.3">
      <c r="A19909" s="14"/>
      <c r="B19909" s="30"/>
      <c r="C19909" s="30"/>
    </row>
    <row r="19910" spans="1:3" x14ac:dyDescent="0.3">
      <c r="A19910" s="14"/>
      <c r="B19910" s="30"/>
      <c r="C19910" s="30"/>
    </row>
    <row r="19911" spans="1:3" x14ac:dyDescent="0.3">
      <c r="A19911" s="14"/>
      <c r="B19911" s="30"/>
      <c r="C19911" s="30"/>
    </row>
    <row r="19912" spans="1:3" x14ac:dyDescent="0.3">
      <c r="A19912" s="14"/>
      <c r="B19912" s="30"/>
      <c r="C19912" s="30"/>
    </row>
    <row r="19913" spans="1:3" x14ac:dyDescent="0.3">
      <c r="A19913" s="14"/>
      <c r="B19913" s="30"/>
      <c r="C19913" s="30"/>
    </row>
    <row r="19914" spans="1:3" x14ac:dyDescent="0.3">
      <c r="A19914" s="14"/>
      <c r="B19914" s="30"/>
      <c r="C19914" s="30"/>
    </row>
    <row r="19915" spans="1:3" x14ac:dyDescent="0.3">
      <c r="A19915" s="14"/>
      <c r="B19915" s="30"/>
      <c r="C19915" s="30"/>
    </row>
    <row r="19916" spans="1:3" x14ac:dyDescent="0.3">
      <c r="A19916" s="14"/>
      <c r="B19916" s="30"/>
      <c r="C19916" s="30"/>
    </row>
    <row r="19917" spans="1:3" x14ac:dyDescent="0.3">
      <c r="A19917" s="14"/>
      <c r="B19917" s="30"/>
      <c r="C19917" s="30"/>
    </row>
    <row r="19918" spans="1:3" x14ac:dyDescent="0.3">
      <c r="A19918" s="14"/>
      <c r="B19918" s="30"/>
      <c r="C19918" s="30"/>
    </row>
    <row r="19919" spans="1:3" x14ac:dyDescent="0.3">
      <c r="A19919" s="14"/>
      <c r="B19919" s="30"/>
      <c r="C19919" s="30"/>
    </row>
    <row r="19920" spans="1:3" x14ac:dyDescent="0.3">
      <c r="A19920" s="14"/>
      <c r="B19920" s="30"/>
      <c r="C19920" s="30"/>
    </row>
    <row r="19921" spans="1:3" x14ac:dyDescent="0.3">
      <c r="A19921" s="14"/>
      <c r="B19921" s="30"/>
      <c r="C19921" s="30"/>
    </row>
    <row r="19922" spans="1:3" x14ac:dyDescent="0.3">
      <c r="A19922" s="14"/>
      <c r="B19922" s="30"/>
      <c r="C19922" s="30"/>
    </row>
    <row r="19923" spans="1:3" x14ac:dyDescent="0.3">
      <c r="A19923" s="14"/>
      <c r="B19923" s="30"/>
      <c r="C19923" s="30"/>
    </row>
    <row r="19924" spans="1:3" x14ac:dyDescent="0.3">
      <c r="A19924" s="14"/>
      <c r="B19924" s="30"/>
      <c r="C19924" s="30"/>
    </row>
    <row r="19925" spans="1:3" x14ac:dyDescent="0.3">
      <c r="A19925" s="14"/>
      <c r="B19925" s="30"/>
      <c r="C19925" s="30"/>
    </row>
    <row r="19926" spans="1:3" x14ac:dyDescent="0.3">
      <c r="A19926" s="14"/>
      <c r="B19926" s="30"/>
      <c r="C19926" s="30"/>
    </row>
    <row r="19927" spans="1:3" x14ac:dyDescent="0.3">
      <c r="A19927" s="14"/>
      <c r="B19927" s="30"/>
      <c r="C19927" s="30"/>
    </row>
    <row r="19928" spans="1:3" x14ac:dyDescent="0.3">
      <c r="A19928" s="14"/>
      <c r="B19928" s="30"/>
      <c r="C19928" s="30"/>
    </row>
    <row r="19929" spans="1:3" x14ac:dyDescent="0.3">
      <c r="A19929" s="14"/>
      <c r="B19929" s="30"/>
      <c r="C19929" s="30"/>
    </row>
    <row r="19930" spans="1:3" x14ac:dyDescent="0.3">
      <c r="A19930" s="14"/>
      <c r="B19930" s="30"/>
      <c r="C19930" s="30"/>
    </row>
    <row r="19931" spans="1:3" x14ac:dyDescent="0.3">
      <c r="A19931" s="14"/>
      <c r="B19931" s="30"/>
      <c r="C19931" s="30"/>
    </row>
    <row r="19932" spans="1:3" x14ac:dyDescent="0.3">
      <c r="A19932" s="14"/>
      <c r="B19932" s="30"/>
      <c r="C19932" s="30"/>
    </row>
    <row r="19933" spans="1:3" x14ac:dyDescent="0.3">
      <c r="A19933" s="14"/>
      <c r="B19933" s="30"/>
      <c r="C19933" s="30"/>
    </row>
    <row r="19934" spans="1:3" x14ac:dyDescent="0.3">
      <c r="A19934" s="14"/>
      <c r="B19934" s="30"/>
      <c r="C19934" s="30"/>
    </row>
    <row r="19935" spans="1:3" x14ac:dyDescent="0.3">
      <c r="A19935" s="14"/>
      <c r="B19935" s="30"/>
      <c r="C19935" s="30"/>
    </row>
    <row r="19936" spans="1:3" x14ac:dyDescent="0.3">
      <c r="A19936" s="14"/>
      <c r="B19936" s="30"/>
      <c r="C19936" s="30"/>
    </row>
    <row r="19937" spans="1:3" x14ac:dyDescent="0.3">
      <c r="A19937" s="14"/>
      <c r="B19937" s="30"/>
      <c r="C19937" s="30"/>
    </row>
    <row r="19938" spans="1:3" x14ac:dyDescent="0.3">
      <c r="A19938" s="14"/>
      <c r="B19938" s="30"/>
      <c r="C19938" s="30"/>
    </row>
    <row r="19939" spans="1:3" x14ac:dyDescent="0.3">
      <c r="A19939" s="14"/>
      <c r="B19939" s="30"/>
      <c r="C19939" s="30"/>
    </row>
    <row r="19940" spans="1:3" x14ac:dyDescent="0.3">
      <c r="A19940" s="14"/>
      <c r="B19940" s="30"/>
      <c r="C19940" s="30"/>
    </row>
    <row r="19941" spans="1:3" x14ac:dyDescent="0.3">
      <c r="A19941" s="14"/>
      <c r="B19941" s="30"/>
      <c r="C19941" s="30"/>
    </row>
    <row r="19942" spans="1:3" x14ac:dyDescent="0.3">
      <c r="A19942" s="14"/>
      <c r="B19942" s="30"/>
      <c r="C19942" s="30"/>
    </row>
    <row r="19943" spans="1:3" x14ac:dyDescent="0.3">
      <c r="A19943" s="14"/>
      <c r="B19943" s="30"/>
      <c r="C19943" s="30"/>
    </row>
    <row r="19944" spans="1:3" x14ac:dyDescent="0.3">
      <c r="A19944" s="14"/>
      <c r="B19944" s="30"/>
      <c r="C19944" s="30"/>
    </row>
    <row r="19945" spans="1:3" x14ac:dyDescent="0.3">
      <c r="A19945" s="14"/>
      <c r="B19945" s="30"/>
      <c r="C19945" s="30"/>
    </row>
    <row r="19946" spans="1:3" x14ac:dyDescent="0.3">
      <c r="A19946" s="14"/>
      <c r="B19946" s="30"/>
      <c r="C19946" s="30"/>
    </row>
    <row r="19947" spans="1:3" x14ac:dyDescent="0.3">
      <c r="A19947" s="14"/>
      <c r="B19947" s="30"/>
      <c r="C19947" s="30"/>
    </row>
    <row r="19948" spans="1:3" x14ac:dyDescent="0.3">
      <c r="A19948" s="14"/>
      <c r="B19948" s="30"/>
      <c r="C19948" s="30"/>
    </row>
    <row r="19949" spans="1:3" x14ac:dyDescent="0.3">
      <c r="A19949" s="14"/>
      <c r="B19949" s="30"/>
      <c r="C19949" s="30"/>
    </row>
    <row r="19950" spans="1:3" x14ac:dyDescent="0.3">
      <c r="A19950" s="14"/>
      <c r="B19950" s="30"/>
      <c r="C19950" s="30"/>
    </row>
    <row r="19951" spans="1:3" x14ac:dyDescent="0.3">
      <c r="A19951" s="14"/>
      <c r="B19951" s="30"/>
      <c r="C19951" s="30"/>
    </row>
    <row r="19952" spans="1:3" x14ac:dyDescent="0.3">
      <c r="A19952" s="14"/>
      <c r="B19952" s="30"/>
      <c r="C19952" s="30"/>
    </row>
    <row r="19953" spans="1:3" x14ac:dyDescent="0.3">
      <c r="A19953" s="14"/>
      <c r="B19953" s="30"/>
      <c r="C19953" s="30"/>
    </row>
    <row r="19954" spans="1:3" x14ac:dyDescent="0.3">
      <c r="A19954" s="14"/>
      <c r="B19954" s="30"/>
      <c r="C19954" s="30"/>
    </row>
    <row r="19955" spans="1:3" x14ac:dyDescent="0.3">
      <c r="A19955" s="14"/>
      <c r="B19955" s="30"/>
      <c r="C19955" s="30"/>
    </row>
    <row r="19956" spans="1:3" x14ac:dyDescent="0.3">
      <c r="A19956" s="14"/>
      <c r="B19956" s="30"/>
      <c r="C19956" s="30"/>
    </row>
    <row r="19957" spans="1:3" x14ac:dyDescent="0.3">
      <c r="A19957" s="14"/>
      <c r="B19957" s="30"/>
      <c r="C19957" s="30"/>
    </row>
    <row r="19958" spans="1:3" x14ac:dyDescent="0.3">
      <c r="A19958" s="14"/>
      <c r="B19958" s="30"/>
      <c r="C19958" s="30"/>
    </row>
    <row r="19959" spans="1:3" x14ac:dyDescent="0.3">
      <c r="A19959" s="14"/>
      <c r="B19959" s="30"/>
      <c r="C19959" s="30"/>
    </row>
    <row r="19960" spans="1:3" x14ac:dyDescent="0.3">
      <c r="A19960" s="14"/>
      <c r="B19960" s="30"/>
      <c r="C19960" s="30"/>
    </row>
    <row r="19961" spans="1:3" x14ac:dyDescent="0.3">
      <c r="A19961" s="14"/>
      <c r="B19961" s="30"/>
      <c r="C19961" s="30"/>
    </row>
    <row r="19962" spans="1:3" x14ac:dyDescent="0.3">
      <c r="A19962" s="14"/>
      <c r="B19962" s="30"/>
      <c r="C19962" s="30"/>
    </row>
    <row r="19963" spans="1:3" x14ac:dyDescent="0.3">
      <c r="A19963" s="14"/>
      <c r="B19963" s="30"/>
      <c r="C19963" s="30"/>
    </row>
    <row r="19964" spans="1:3" x14ac:dyDescent="0.3">
      <c r="A19964" s="14"/>
      <c r="B19964" s="30"/>
      <c r="C19964" s="30"/>
    </row>
    <row r="19965" spans="1:3" x14ac:dyDescent="0.3">
      <c r="A19965" s="14"/>
      <c r="B19965" s="30"/>
      <c r="C19965" s="30"/>
    </row>
    <row r="19966" spans="1:3" x14ac:dyDescent="0.3">
      <c r="A19966" s="14"/>
      <c r="B19966" s="30"/>
      <c r="C19966" s="30"/>
    </row>
    <row r="19967" spans="1:3" x14ac:dyDescent="0.3">
      <c r="A19967" s="14"/>
      <c r="B19967" s="30"/>
      <c r="C19967" s="30"/>
    </row>
    <row r="19968" spans="1:3" x14ac:dyDescent="0.3">
      <c r="A19968" s="14"/>
      <c r="B19968" s="30"/>
      <c r="C19968" s="30"/>
    </row>
    <row r="19969" spans="1:3" x14ac:dyDescent="0.3">
      <c r="A19969" s="14"/>
      <c r="B19969" s="30"/>
      <c r="C19969" s="30"/>
    </row>
    <row r="19970" spans="1:3" x14ac:dyDescent="0.3">
      <c r="A19970" s="14"/>
      <c r="B19970" s="30"/>
      <c r="C19970" s="30"/>
    </row>
    <row r="19971" spans="1:3" x14ac:dyDescent="0.3">
      <c r="A19971" s="14"/>
      <c r="B19971" s="30"/>
      <c r="C19971" s="30"/>
    </row>
    <row r="19972" spans="1:3" x14ac:dyDescent="0.3">
      <c r="A19972" s="14"/>
      <c r="B19972" s="30"/>
      <c r="C19972" s="30"/>
    </row>
    <row r="19973" spans="1:3" x14ac:dyDescent="0.3">
      <c r="A19973" s="14"/>
      <c r="B19973" s="30"/>
      <c r="C19973" s="30"/>
    </row>
    <row r="19974" spans="1:3" x14ac:dyDescent="0.3">
      <c r="A19974" s="14"/>
      <c r="B19974" s="30"/>
      <c r="C19974" s="30"/>
    </row>
    <row r="19975" spans="1:3" x14ac:dyDescent="0.3">
      <c r="A19975" s="14"/>
      <c r="B19975" s="30"/>
      <c r="C19975" s="30"/>
    </row>
    <row r="19976" spans="1:3" x14ac:dyDescent="0.3">
      <c r="A19976" s="14"/>
      <c r="B19976" s="30"/>
      <c r="C19976" s="30"/>
    </row>
    <row r="19977" spans="1:3" x14ac:dyDescent="0.3">
      <c r="A19977" s="14"/>
      <c r="B19977" s="30"/>
      <c r="C19977" s="30"/>
    </row>
    <row r="19978" spans="1:3" x14ac:dyDescent="0.3">
      <c r="A19978" s="14"/>
      <c r="B19978" s="30"/>
      <c r="C19978" s="30"/>
    </row>
    <row r="19979" spans="1:3" x14ac:dyDescent="0.3">
      <c r="A19979" s="14"/>
      <c r="B19979" s="30"/>
      <c r="C19979" s="30"/>
    </row>
    <row r="19980" spans="1:3" x14ac:dyDescent="0.3">
      <c r="A19980" s="14"/>
      <c r="B19980" s="30"/>
      <c r="C19980" s="30"/>
    </row>
    <row r="19981" spans="1:3" x14ac:dyDescent="0.3">
      <c r="A19981" s="14"/>
      <c r="B19981" s="30"/>
      <c r="C19981" s="30"/>
    </row>
    <row r="19982" spans="1:3" x14ac:dyDescent="0.3">
      <c r="A19982" s="14"/>
      <c r="B19982" s="30"/>
      <c r="C19982" s="30"/>
    </row>
    <row r="19983" spans="1:3" x14ac:dyDescent="0.3">
      <c r="A19983" s="14"/>
      <c r="B19983" s="30"/>
      <c r="C19983" s="30"/>
    </row>
    <row r="19984" spans="1:3" x14ac:dyDescent="0.3">
      <c r="A19984" s="14"/>
      <c r="B19984" s="30"/>
      <c r="C19984" s="30"/>
    </row>
    <row r="19985" spans="1:3" x14ac:dyDescent="0.3">
      <c r="A19985" s="14"/>
      <c r="B19985" s="30"/>
      <c r="C19985" s="30"/>
    </row>
    <row r="19986" spans="1:3" x14ac:dyDescent="0.3">
      <c r="A19986" s="14"/>
      <c r="B19986" s="30"/>
      <c r="C19986" s="30"/>
    </row>
    <row r="19987" spans="1:3" x14ac:dyDescent="0.3">
      <c r="A19987" s="14"/>
      <c r="B19987" s="30"/>
      <c r="C19987" s="30"/>
    </row>
    <row r="19988" spans="1:3" x14ac:dyDescent="0.3">
      <c r="A19988" s="14"/>
      <c r="B19988" s="30"/>
      <c r="C19988" s="30"/>
    </row>
    <row r="19989" spans="1:3" x14ac:dyDescent="0.3">
      <c r="A19989" s="14"/>
      <c r="B19989" s="30"/>
      <c r="C19989" s="30"/>
    </row>
    <row r="19990" spans="1:3" x14ac:dyDescent="0.3">
      <c r="A19990" s="14"/>
      <c r="B19990" s="30"/>
      <c r="C19990" s="30"/>
    </row>
    <row r="19991" spans="1:3" x14ac:dyDescent="0.3">
      <c r="A19991" s="14"/>
      <c r="B19991" s="30"/>
      <c r="C19991" s="30"/>
    </row>
    <row r="19992" spans="1:3" x14ac:dyDescent="0.3">
      <c r="A19992" s="14"/>
      <c r="B19992" s="30"/>
      <c r="C19992" s="30"/>
    </row>
    <row r="19993" spans="1:3" x14ac:dyDescent="0.3">
      <c r="A19993" s="14"/>
      <c r="B19993" s="30"/>
      <c r="C19993" s="30"/>
    </row>
    <row r="19994" spans="1:3" x14ac:dyDescent="0.3">
      <c r="A19994" s="14"/>
      <c r="B19994" s="30"/>
      <c r="C19994" s="30"/>
    </row>
    <row r="19995" spans="1:3" x14ac:dyDescent="0.3">
      <c r="A19995" s="14"/>
      <c r="B19995" s="30"/>
      <c r="C19995" s="30"/>
    </row>
    <row r="19996" spans="1:3" x14ac:dyDescent="0.3">
      <c r="A19996" s="14"/>
      <c r="B19996" s="30"/>
      <c r="C19996" s="30"/>
    </row>
    <row r="19997" spans="1:3" x14ac:dyDescent="0.3">
      <c r="A19997" s="14"/>
      <c r="B19997" s="30"/>
      <c r="C19997" s="30"/>
    </row>
    <row r="19998" spans="1:3" x14ac:dyDescent="0.3">
      <c r="A19998" s="14"/>
      <c r="B19998" s="30"/>
      <c r="C19998" s="30"/>
    </row>
    <row r="19999" spans="1:3" x14ac:dyDescent="0.3">
      <c r="A19999" s="14"/>
      <c r="B19999" s="30"/>
      <c r="C19999" s="30"/>
    </row>
    <row r="20000" spans="1:3" x14ac:dyDescent="0.3">
      <c r="A20000" s="14"/>
      <c r="B20000" s="30"/>
      <c r="C20000" s="30"/>
    </row>
    <row r="20001" spans="1:3" x14ac:dyDescent="0.3">
      <c r="A20001" s="14"/>
      <c r="B20001" s="30"/>
      <c r="C20001" s="3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2D7D8-38AD-444A-8916-3BFACC9AE4F7}">
  <dimension ref="A1:B51"/>
  <sheetViews>
    <sheetView showGridLines="0" workbookViewId="0">
      <selection activeCell="B27" sqref="B27"/>
    </sheetView>
  </sheetViews>
  <sheetFormatPr defaultColWidth="11.19921875" defaultRowHeight="15.6" x14ac:dyDescent="0.3"/>
  <cols>
    <col min="1" max="1" width="15.796875" customWidth="1"/>
    <col min="2" max="2" width="26.69921875" customWidth="1"/>
  </cols>
  <sheetData>
    <row r="1" spans="1:2" x14ac:dyDescent="0.3">
      <c r="A1" s="4" t="s">
        <v>2</v>
      </c>
      <c r="B1" s="5" t="s">
        <v>3</v>
      </c>
    </row>
    <row r="2" spans="1:2" x14ac:dyDescent="0.3">
      <c r="A2" s="6"/>
      <c r="B2" s="7"/>
    </row>
    <row r="3" spans="1:2" x14ac:dyDescent="0.3">
      <c r="A3" s="8" t="str">
        <f>IF(B3="","",A2)</f>
        <v/>
      </c>
      <c r="B3" s="7"/>
    </row>
    <row r="4" spans="1:2" x14ac:dyDescent="0.3">
      <c r="A4" s="8" t="str">
        <f t="shared" ref="A4:A12" si="0">IF(B4="","",A3)</f>
        <v/>
      </c>
      <c r="B4" s="7"/>
    </row>
    <row r="5" spans="1:2" x14ac:dyDescent="0.3">
      <c r="A5" s="8" t="str">
        <f t="shared" si="0"/>
        <v/>
      </c>
      <c r="B5" s="7"/>
    </row>
    <row r="6" spans="1:2" x14ac:dyDescent="0.3">
      <c r="A6" s="8" t="str">
        <f t="shared" si="0"/>
        <v/>
      </c>
      <c r="B6" s="7"/>
    </row>
    <row r="7" spans="1:2" x14ac:dyDescent="0.3">
      <c r="A7" s="8" t="str">
        <f t="shared" si="0"/>
        <v/>
      </c>
      <c r="B7" s="7"/>
    </row>
    <row r="8" spans="1:2" x14ac:dyDescent="0.3">
      <c r="A8" s="8" t="str">
        <f t="shared" si="0"/>
        <v/>
      </c>
      <c r="B8" s="7"/>
    </row>
    <row r="9" spans="1:2" x14ac:dyDescent="0.3">
      <c r="A9" s="8" t="str">
        <f t="shared" si="0"/>
        <v/>
      </c>
      <c r="B9" s="7"/>
    </row>
    <row r="10" spans="1:2" x14ac:dyDescent="0.3">
      <c r="A10" s="8" t="str">
        <f t="shared" si="0"/>
        <v/>
      </c>
      <c r="B10" s="7"/>
    </row>
    <row r="11" spans="1:2" x14ac:dyDescent="0.3">
      <c r="A11" s="8" t="str">
        <f t="shared" si="0"/>
        <v/>
      </c>
      <c r="B11" s="7"/>
    </row>
    <row r="12" spans="1:2" x14ac:dyDescent="0.3">
      <c r="A12" s="8" t="str">
        <f t="shared" si="0"/>
        <v/>
      </c>
      <c r="B12" s="7"/>
    </row>
    <row r="13" spans="1:2" x14ac:dyDescent="0.3">
      <c r="A13" s="8" t="str">
        <f t="shared" ref="A13:A21" si="1">IF(B13="","",A12)</f>
        <v/>
      </c>
      <c r="B13" s="7"/>
    </row>
    <row r="14" spans="1:2" x14ac:dyDescent="0.3">
      <c r="A14" s="8" t="str">
        <f t="shared" si="1"/>
        <v/>
      </c>
      <c r="B14" s="7"/>
    </row>
    <row r="15" spans="1:2" x14ac:dyDescent="0.3">
      <c r="A15" s="8" t="str">
        <f t="shared" si="1"/>
        <v/>
      </c>
      <c r="B15" s="7"/>
    </row>
    <row r="16" spans="1:2" x14ac:dyDescent="0.3">
      <c r="A16" s="8" t="str">
        <f t="shared" si="1"/>
        <v/>
      </c>
      <c r="B16" s="7"/>
    </row>
    <row r="17" spans="1:2" x14ac:dyDescent="0.3">
      <c r="A17" s="8" t="str">
        <f t="shared" si="1"/>
        <v/>
      </c>
      <c r="B17" s="7"/>
    </row>
    <row r="18" spans="1:2" x14ac:dyDescent="0.3">
      <c r="A18" s="8" t="str">
        <f t="shared" si="1"/>
        <v/>
      </c>
      <c r="B18" s="7"/>
    </row>
    <row r="19" spans="1:2" x14ac:dyDescent="0.3">
      <c r="A19" s="8" t="str">
        <f t="shared" si="1"/>
        <v/>
      </c>
      <c r="B19" s="7"/>
    </row>
    <row r="20" spans="1:2" x14ac:dyDescent="0.3">
      <c r="A20" s="8" t="str">
        <f t="shared" si="1"/>
        <v/>
      </c>
      <c r="B20" s="7"/>
    </row>
    <row r="21" spans="1:2" x14ac:dyDescent="0.3">
      <c r="A21" s="8" t="str">
        <f t="shared" si="1"/>
        <v/>
      </c>
      <c r="B21" s="7"/>
    </row>
    <row r="22" spans="1:2" x14ac:dyDescent="0.3">
      <c r="A22" s="8" t="str">
        <f t="shared" ref="A22:A51" si="2">IF(B22="","",A21)</f>
        <v/>
      </c>
      <c r="B22" s="7"/>
    </row>
    <row r="23" spans="1:2" x14ac:dyDescent="0.3">
      <c r="A23" s="8" t="str">
        <f t="shared" si="2"/>
        <v/>
      </c>
      <c r="B23" s="7"/>
    </row>
    <row r="24" spans="1:2" x14ac:dyDescent="0.3">
      <c r="A24" s="8" t="str">
        <f t="shared" si="2"/>
        <v/>
      </c>
      <c r="B24" s="7"/>
    </row>
    <row r="25" spans="1:2" x14ac:dyDescent="0.3">
      <c r="A25" s="8" t="str">
        <f t="shared" si="2"/>
        <v/>
      </c>
      <c r="B25" s="7"/>
    </row>
    <row r="26" spans="1:2" x14ac:dyDescent="0.3">
      <c r="A26" s="8" t="str">
        <f t="shared" si="2"/>
        <v/>
      </c>
      <c r="B26" s="7"/>
    </row>
    <row r="27" spans="1:2" x14ac:dyDescent="0.3">
      <c r="A27" s="8" t="str">
        <f t="shared" si="2"/>
        <v/>
      </c>
      <c r="B27" s="7"/>
    </row>
    <row r="28" spans="1:2" x14ac:dyDescent="0.3">
      <c r="A28" s="8" t="str">
        <f t="shared" si="2"/>
        <v/>
      </c>
      <c r="B28" s="7"/>
    </row>
    <row r="29" spans="1:2" x14ac:dyDescent="0.3">
      <c r="A29" s="8" t="str">
        <f t="shared" si="2"/>
        <v/>
      </c>
      <c r="B29" s="7"/>
    </row>
    <row r="30" spans="1:2" x14ac:dyDescent="0.3">
      <c r="A30" s="8" t="str">
        <f t="shared" si="2"/>
        <v/>
      </c>
      <c r="B30" s="7"/>
    </row>
    <row r="31" spans="1:2" x14ac:dyDescent="0.3">
      <c r="A31" s="8" t="str">
        <f t="shared" si="2"/>
        <v/>
      </c>
      <c r="B31" s="7"/>
    </row>
    <row r="32" spans="1:2" x14ac:dyDescent="0.3">
      <c r="A32" s="8" t="str">
        <f t="shared" si="2"/>
        <v/>
      </c>
      <c r="B32" s="7"/>
    </row>
    <row r="33" spans="1:2" x14ac:dyDescent="0.3">
      <c r="A33" s="8" t="str">
        <f t="shared" si="2"/>
        <v/>
      </c>
      <c r="B33" s="7"/>
    </row>
    <row r="34" spans="1:2" x14ac:dyDescent="0.3">
      <c r="A34" s="8" t="str">
        <f t="shared" si="2"/>
        <v/>
      </c>
      <c r="B34" s="7"/>
    </row>
    <row r="35" spans="1:2" x14ac:dyDescent="0.3">
      <c r="A35" s="8" t="str">
        <f t="shared" si="2"/>
        <v/>
      </c>
      <c r="B35" s="7"/>
    </row>
    <row r="36" spans="1:2" x14ac:dyDescent="0.3">
      <c r="A36" s="8" t="str">
        <f t="shared" si="2"/>
        <v/>
      </c>
      <c r="B36" s="7"/>
    </row>
    <row r="37" spans="1:2" x14ac:dyDescent="0.3">
      <c r="A37" s="8" t="str">
        <f t="shared" si="2"/>
        <v/>
      </c>
      <c r="B37" s="7"/>
    </row>
    <row r="38" spans="1:2" x14ac:dyDescent="0.3">
      <c r="A38" s="8" t="str">
        <f t="shared" si="2"/>
        <v/>
      </c>
      <c r="B38" s="7"/>
    </row>
    <row r="39" spans="1:2" x14ac:dyDescent="0.3">
      <c r="A39" s="8" t="str">
        <f t="shared" si="2"/>
        <v/>
      </c>
      <c r="B39" s="7"/>
    </row>
    <row r="40" spans="1:2" x14ac:dyDescent="0.3">
      <c r="A40" s="8" t="str">
        <f t="shared" si="2"/>
        <v/>
      </c>
      <c r="B40" s="7"/>
    </row>
    <row r="41" spans="1:2" x14ac:dyDescent="0.3">
      <c r="A41" s="8" t="str">
        <f t="shared" si="2"/>
        <v/>
      </c>
      <c r="B41" s="7"/>
    </row>
    <row r="42" spans="1:2" x14ac:dyDescent="0.3">
      <c r="A42" s="8" t="str">
        <f t="shared" si="2"/>
        <v/>
      </c>
      <c r="B42" s="7"/>
    </row>
    <row r="43" spans="1:2" x14ac:dyDescent="0.3">
      <c r="A43" s="8" t="str">
        <f t="shared" si="2"/>
        <v/>
      </c>
      <c r="B43" s="7"/>
    </row>
    <row r="44" spans="1:2" x14ac:dyDescent="0.3">
      <c r="A44" s="8" t="str">
        <f t="shared" si="2"/>
        <v/>
      </c>
      <c r="B44" s="7"/>
    </row>
    <row r="45" spans="1:2" x14ac:dyDescent="0.3">
      <c r="A45" s="8" t="str">
        <f t="shared" si="2"/>
        <v/>
      </c>
      <c r="B45" s="7"/>
    </row>
    <row r="46" spans="1:2" x14ac:dyDescent="0.3">
      <c r="A46" s="8" t="str">
        <f t="shared" si="2"/>
        <v/>
      </c>
      <c r="B46" s="7"/>
    </row>
    <row r="47" spans="1:2" x14ac:dyDescent="0.3">
      <c r="A47" s="8" t="str">
        <f t="shared" si="2"/>
        <v/>
      </c>
      <c r="B47" s="7"/>
    </row>
    <row r="48" spans="1:2" x14ac:dyDescent="0.3">
      <c r="A48" s="8" t="str">
        <f t="shared" si="2"/>
        <v/>
      </c>
      <c r="B48" s="7"/>
    </row>
    <row r="49" spans="1:2" x14ac:dyDescent="0.3">
      <c r="A49" s="8" t="str">
        <f t="shared" si="2"/>
        <v/>
      </c>
      <c r="B49" s="7"/>
    </row>
    <row r="50" spans="1:2" x14ac:dyDescent="0.3">
      <c r="A50" s="8" t="str">
        <f t="shared" si="2"/>
        <v/>
      </c>
      <c r="B50" s="7"/>
    </row>
    <row r="51" spans="1:2" x14ac:dyDescent="0.3">
      <c r="A51" s="8" t="str">
        <f t="shared" si="2"/>
        <v/>
      </c>
      <c r="B51" s="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AD3D2-4069-2745-83BC-ABEECE005494}">
  <dimension ref="A1:A36"/>
  <sheetViews>
    <sheetView workbookViewId="0">
      <selection activeCell="A2" sqref="A2"/>
    </sheetView>
  </sheetViews>
  <sheetFormatPr defaultColWidth="11.19921875" defaultRowHeight="15.6" x14ac:dyDescent="0.3"/>
  <cols>
    <col min="1" max="1" width="67" bestFit="1" customWidth="1"/>
  </cols>
  <sheetData>
    <row r="1" spans="1:1" x14ac:dyDescent="0.3">
      <c r="A1" s="9" t="s">
        <v>104</v>
      </c>
    </row>
    <row r="2" spans="1:1" x14ac:dyDescent="0.3">
      <c r="A2" s="12"/>
    </row>
    <row r="3" spans="1:1" x14ac:dyDescent="0.3">
      <c r="A3" s="12"/>
    </row>
    <row r="4" spans="1:1" x14ac:dyDescent="0.3">
      <c r="A4" s="12"/>
    </row>
    <row r="5" spans="1:1" x14ac:dyDescent="0.3">
      <c r="A5" s="12"/>
    </row>
    <row r="6" spans="1:1" x14ac:dyDescent="0.3">
      <c r="A6" s="12"/>
    </row>
    <row r="7" spans="1:1" x14ac:dyDescent="0.3">
      <c r="A7" s="12"/>
    </row>
    <row r="8" spans="1:1" x14ac:dyDescent="0.3">
      <c r="A8" s="12"/>
    </row>
    <row r="9" spans="1:1" x14ac:dyDescent="0.3">
      <c r="A9" s="12"/>
    </row>
    <row r="10" spans="1:1" x14ac:dyDescent="0.3">
      <c r="A10" s="12"/>
    </row>
    <row r="11" spans="1:1" x14ac:dyDescent="0.3">
      <c r="A11" s="12"/>
    </row>
    <row r="12" spans="1:1" x14ac:dyDescent="0.3">
      <c r="A12" s="12"/>
    </row>
    <row r="13" spans="1:1" x14ac:dyDescent="0.3">
      <c r="A13" s="12"/>
    </row>
    <row r="14" spans="1:1" x14ac:dyDescent="0.3">
      <c r="A14" s="12"/>
    </row>
    <row r="15" spans="1:1" x14ac:dyDescent="0.3">
      <c r="A15" s="12"/>
    </row>
    <row r="16" spans="1:1" x14ac:dyDescent="0.3">
      <c r="A16" s="12"/>
    </row>
    <row r="17" spans="1:1" x14ac:dyDescent="0.3">
      <c r="A17" s="12"/>
    </row>
    <row r="18" spans="1:1" x14ac:dyDescent="0.3">
      <c r="A18" s="12"/>
    </row>
    <row r="19" spans="1:1" x14ac:dyDescent="0.3">
      <c r="A19" s="12"/>
    </row>
    <row r="20" spans="1:1" x14ac:dyDescent="0.3">
      <c r="A20" s="12"/>
    </row>
    <row r="21" spans="1:1" x14ac:dyDescent="0.3">
      <c r="A21" s="12"/>
    </row>
    <row r="22" spans="1:1" x14ac:dyDescent="0.3">
      <c r="A22" s="12"/>
    </row>
    <row r="23" spans="1:1" x14ac:dyDescent="0.3">
      <c r="A23" s="12"/>
    </row>
    <row r="24" spans="1:1" x14ac:dyDescent="0.3">
      <c r="A24" s="12"/>
    </row>
    <row r="25" spans="1:1" x14ac:dyDescent="0.3">
      <c r="A25" s="12"/>
    </row>
    <row r="26" spans="1:1" x14ac:dyDescent="0.3">
      <c r="A26" s="12"/>
    </row>
    <row r="27" spans="1:1" x14ac:dyDescent="0.3">
      <c r="A27" s="12"/>
    </row>
    <row r="28" spans="1:1" x14ac:dyDescent="0.3">
      <c r="A28" s="12"/>
    </row>
    <row r="29" spans="1:1" x14ac:dyDescent="0.3">
      <c r="A29" s="12"/>
    </row>
    <row r="30" spans="1:1" x14ac:dyDescent="0.3">
      <c r="A30" s="12"/>
    </row>
    <row r="31" spans="1:1" x14ac:dyDescent="0.3">
      <c r="A31" s="12"/>
    </row>
    <row r="32" spans="1:1" x14ac:dyDescent="0.3">
      <c r="A32" s="12"/>
    </row>
    <row r="33" spans="1:1" x14ac:dyDescent="0.3">
      <c r="A33" s="12"/>
    </row>
    <row r="34" spans="1:1" x14ac:dyDescent="0.3">
      <c r="A34" s="12"/>
    </row>
    <row r="35" spans="1:1" x14ac:dyDescent="0.3">
      <c r="A35" s="12"/>
    </row>
    <row r="36" spans="1:1" x14ac:dyDescent="0.3">
      <c r="A36" s="1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sheetPr>
  <dimension ref="A1:L501"/>
  <sheetViews>
    <sheetView showGridLines="0" tabSelected="1" zoomScaleNormal="100" workbookViewId="0">
      <selection sqref="A1:XFD1048576"/>
    </sheetView>
  </sheetViews>
  <sheetFormatPr defaultColWidth="11.19921875" defaultRowHeight="15.6" x14ac:dyDescent="0.3"/>
  <cols>
    <col min="1" max="1" width="20" style="10" customWidth="1"/>
    <col min="2" max="2" width="22.796875" style="10" customWidth="1"/>
    <col min="3" max="3" width="25.19921875" style="10" customWidth="1"/>
    <col min="4" max="4" width="26.19921875" style="10" customWidth="1"/>
    <col min="5" max="5" width="31.5" style="10" customWidth="1"/>
    <col min="6" max="6" width="29.69921875" style="10" customWidth="1"/>
    <col min="7" max="7" width="25.296875" style="10" customWidth="1"/>
    <col min="8" max="8" width="18.69921875" style="10" customWidth="1"/>
    <col min="9" max="9" width="19.296875" style="10" customWidth="1"/>
    <col min="10" max="10" width="36.69921875" style="10" customWidth="1"/>
    <col min="11" max="11" width="15" style="2" customWidth="1"/>
    <col min="12" max="12" width="25.19921875" style="10" customWidth="1"/>
  </cols>
  <sheetData>
    <row r="1" spans="1:12" s="19" customFormat="1" ht="124.8" x14ac:dyDescent="0.3">
      <c r="A1" s="20" t="s">
        <v>118</v>
      </c>
      <c r="B1" s="24" t="s">
        <v>64</v>
      </c>
      <c r="C1" s="24" t="s">
        <v>65</v>
      </c>
      <c r="D1" s="20" t="s">
        <v>105</v>
      </c>
      <c r="E1" s="20" t="s">
        <v>106</v>
      </c>
      <c r="F1" s="20" t="s">
        <v>10</v>
      </c>
      <c r="G1" s="3" t="s">
        <v>107</v>
      </c>
      <c r="H1" s="3" t="s">
        <v>109</v>
      </c>
      <c r="I1" s="3" t="s">
        <v>108</v>
      </c>
      <c r="J1" s="3" t="s">
        <v>110</v>
      </c>
      <c r="K1" s="3" t="s">
        <v>111</v>
      </c>
      <c r="L1" s="24" t="s">
        <v>67</v>
      </c>
    </row>
    <row r="2" spans="1:12" x14ac:dyDescent="0.3">
      <c r="A2" s="17"/>
      <c r="B2" s="29" t="str">
        <f>IF(ISERROR(VLOOKUP(A2,Items!A:B,2,0)),"",IF(VLOOKUP(A2,Items!A:B,2,0)="","",VLOOKUP(A2,Items!A:B,2,0)))</f>
        <v/>
      </c>
      <c r="C2" s="29" t="str">
        <f>IF(ISERROR(VLOOKUP(A2,Items!A:C,3,0)),"",IF(VLOOKUP(A2,Items!A:C,3,0)="","",VLOOKUP(A2,Items!A:C,3,0)))</f>
        <v/>
      </c>
      <c r="D2" s="14"/>
      <c r="E2" s="17"/>
      <c r="F2" s="17"/>
      <c r="G2" s="17"/>
      <c r="H2" s="17"/>
      <c r="I2" s="14"/>
      <c r="J2" s="17"/>
      <c r="K2" s="14"/>
      <c r="L2" s="29" t="str">
        <f t="shared" ref="L2" si="0">CONCATENATE(A2," ",F2)</f>
        <v xml:space="preserve"> </v>
      </c>
    </row>
    <row r="3" spans="1:12" x14ac:dyDescent="0.3">
      <c r="A3" s="17"/>
      <c r="B3" s="29" t="str">
        <f>IF(ISERROR(VLOOKUP(A3,Items!A:B,2,0)),"",IF(VLOOKUP(A3,Items!A:B,2,0)="","",VLOOKUP(A3,Items!A:B,2,0)))</f>
        <v/>
      </c>
      <c r="C3" s="29" t="str">
        <f>IF(ISERROR(VLOOKUP(A3,Items!A:C,3,0)),"",IF(VLOOKUP(A3,Items!A:C,3,0)="","",VLOOKUP(A3,Items!A:C,3,0)))</f>
        <v/>
      </c>
      <c r="D3" s="14"/>
      <c r="E3" s="17"/>
      <c r="F3" s="17"/>
      <c r="G3" s="17"/>
      <c r="H3" s="17"/>
      <c r="I3" s="14"/>
      <c r="J3" s="17"/>
      <c r="K3" s="14"/>
      <c r="L3" s="29" t="str">
        <f t="shared" ref="L3:L66" si="1">CONCATENATE(A3," ",F3)</f>
        <v xml:space="preserve"> </v>
      </c>
    </row>
    <row r="4" spans="1:12" x14ac:dyDescent="0.3">
      <c r="A4" s="17"/>
      <c r="B4" s="29" t="str">
        <f>IF(ISERROR(VLOOKUP(A4,Items!A:B,2,0)),"",IF(VLOOKUP(A4,Items!A:B,2,0)="","",VLOOKUP(A4,Items!A:B,2,0)))</f>
        <v/>
      </c>
      <c r="C4" s="29" t="str">
        <f>IF(ISERROR(VLOOKUP(A4,Items!A:C,3,0)),"",IF(VLOOKUP(A4,Items!A:C,3,0)="","",VLOOKUP(A4,Items!A:C,3,0)))</f>
        <v/>
      </c>
      <c r="D4" s="14"/>
      <c r="E4" s="17"/>
      <c r="F4" s="17"/>
      <c r="G4" s="17"/>
      <c r="H4" s="17"/>
      <c r="I4" s="14"/>
      <c r="J4" s="17"/>
      <c r="K4" s="14"/>
      <c r="L4" s="29" t="str">
        <f t="shared" si="1"/>
        <v xml:space="preserve"> </v>
      </c>
    </row>
    <row r="5" spans="1:12" x14ac:dyDescent="0.3">
      <c r="A5" s="17"/>
      <c r="B5" s="29" t="str">
        <f>IF(ISERROR(VLOOKUP(A5,Items!A:B,2,0)),"",IF(VLOOKUP(A5,Items!A:B,2,0)="","",VLOOKUP(A5,Items!A:B,2,0)))</f>
        <v/>
      </c>
      <c r="C5" s="29" t="str">
        <f>IF(ISERROR(VLOOKUP(A5,Items!A:C,3,0)),"",IF(VLOOKUP(A5,Items!A:C,3,0)="","",VLOOKUP(A5,Items!A:C,3,0)))</f>
        <v/>
      </c>
      <c r="D5" s="14"/>
      <c r="E5" s="17"/>
      <c r="F5" s="17"/>
      <c r="G5" s="17"/>
      <c r="H5" s="17"/>
      <c r="I5" s="14"/>
      <c r="J5" s="17"/>
      <c r="K5" s="14"/>
      <c r="L5" s="29" t="str">
        <f t="shared" si="1"/>
        <v xml:space="preserve"> </v>
      </c>
    </row>
    <row r="6" spans="1:12" x14ac:dyDescent="0.3">
      <c r="A6" s="17"/>
      <c r="B6" s="29" t="str">
        <f>IF(ISERROR(VLOOKUP(A6,Items!A:B,2,0)),"",IF(VLOOKUP(A6,Items!A:B,2,0)="","",VLOOKUP(A6,Items!A:B,2,0)))</f>
        <v/>
      </c>
      <c r="C6" s="29" t="str">
        <f>IF(ISERROR(VLOOKUP(A6,Items!A:C,3,0)),"",IF(VLOOKUP(A6,Items!A:C,3,0)="","",VLOOKUP(A6,Items!A:C,3,0)))</f>
        <v/>
      </c>
      <c r="D6" s="14"/>
      <c r="E6" s="17"/>
      <c r="F6" s="17"/>
      <c r="G6" s="17"/>
      <c r="H6" s="17"/>
      <c r="I6" s="14"/>
      <c r="J6" s="17"/>
      <c r="K6" s="14"/>
      <c r="L6" s="29" t="str">
        <f t="shared" si="1"/>
        <v xml:space="preserve"> </v>
      </c>
    </row>
    <row r="7" spans="1:12" x14ac:dyDescent="0.3">
      <c r="A7" s="17"/>
      <c r="B7" s="29" t="str">
        <f>IF(ISERROR(VLOOKUP(A7,Items!A:B,2,0)),"",IF(VLOOKUP(A7,Items!A:B,2,0)="","",VLOOKUP(A7,Items!A:B,2,0)))</f>
        <v/>
      </c>
      <c r="C7" s="29" t="str">
        <f>IF(ISERROR(VLOOKUP(A7,Items!A:C,3,0)),"",IF(VLOOKUP(A7,Items!A:C,3,0)="","",VLOOKUP(A7,Items!A:C,3,0)))</f>
        <v/>
      </c>
      <c r="D7" s="14"/>
      <c r="E7" s="17"/>
      <c r="F7" s="17"/>
      <c r="G7" s="17"/>
      <c r="H7" s="17"/>
      <c r="I7" s="14"/>
      <c r="J7" s="17"/>
      <c r="K7" s="14"/>
      <c r="L7" s="29" t="str">
        <f t="shared" si="1"/>
        <v xml:space="preserve"> </v>
      </c>
    </row>
    <row r="8" spans="1:12" x14ac:dyDescent="0.3">
      <c r="A8" s="17"/>
      <c r="B8" s="29" t="str">
        <f>IF(ISERROR(VLOOKUP(A8,Items!A:B,2,0)),"",IF(VLOOKUP(A8,Items!A:B,2,0)="","",VLOOKUP(A8,Items!A:B,2,0)))</f>
        <v/>
      </c>
      <c r="C8" s="29" t="str">
        <f>IF(ISERROR(VLOOKUP(A8,Items!A:C,3,0)),"",IF(VLOOKUP(A8,Items!A:C,3,0)="","",VLOOKUP(A8,Items!A:C,3,0)))</f>
        <v/>
      </c>
      <c r="D8" s="14"/>
      <c r="E8" s="17"/>
      <c r="F8" s="17"/>
      <c r="G8" s="17"/>
      <c r="H8" s="17"/>
      <c r="I8" s="14"/>
      <c r="J8" s="17"/>
      <c r="K8" s="14"/>
      <c r="L8" s="29" t="str">
        <f t="shared" si="1"/>
        <v xml:space="preserve"> </v>
      </c>
    </row>
    <row r="9" spans="1:12" x14ac:dyDescent="0.3">
      <c r="A9" s="17"/>
      <c r="B9" s="29" t="str">
        <f>IF(ISERROR(VLOOKUP(A9,Items!A:B,2,0)),"",IF(VLOOKUP(A9,Items!A:B,2,0)="","",VLOOKUP(A9,Items!A:B,2,0)))</f>
        <v/>
      </c>
      <c r="C9" s="29" t="str">
        <f>IF(ISERROR(VLOOKUP(A9,Items!A:C,3,0)),"",IF(VLOOKUP(A9,Items!A:C,3,0)="","",VLOOKUP(A9,Items!A:C,3,0)))</f>
        <v/>
      </c>
      <c r="D9" s="14"/>
      <c r="E9" s="17"/>
      <c r="F9" s="17"/>
      <c r="G9" s="17"/>
      <c r="H9" s="17"/>
      <c r="I9" s="14"/>
      <c r="J9" s="17"/>
      <c r="K9" s="14"/>
      <c r="L9" s="29" t="str">
        <f t="shared" si="1"/>
        <v xml:space="preserve"> </v>
      </c>
    </row>
    <row r="10" spans="1:12" x14ac:dyDescent="0.3">
      <c r="A10" s="17"/>
      <c r="B10" s="29" t="str">
        <f>IF(ISERROR(VLOOKUP(A10,Items!A:B,2,0)),"",IF(VLOOKUP(A10,Items!A:B,2,0)="","",VLOOKUP(A10,Items!A:B,2,0)))</f>
        <v/>
      </c>
      <c r="C10" s="29" t="str">
        <f>IF(ISERROR(VLOOKUP(A10,Items!A:C,3,0)),"",IF(VLOOKUP(A10,Items!A:C,3,0)="","",VLOOKUP(A10,Items!A:C,3,0)))</f>
        <v/>
      </c>
      <c r="D10" s="14"/>
      <c r="E10" s="17"/>
      <c r="F10" s="17"/>
      <c r="G10" s="17"/>
      <c r="H10" s="17"/>
      <c r="I10" s="14"/>
      <c r="J10" s="17"/>
      <c r="K10" s="14"/>
      <c r="L10" s="29" t="str">
        <f t="shared" si="1"/>
        <v xml:space="preserve"> </v>
      </c>
    </row>
    <row r="11" spans="1:12" x14ac:dyDescent="0.3">
      <c r="A11" s="17"/>
      <c r="B11" s="29" t="str">
        <f>IF(ISERROR(VLOOKUP(A11,Items!A:B,2,0)),"",IF(VLOOKUP(A11,Items!A:B,2,0)="","",VLOOKUP(A11,Items!A:B,2,0)))</f>
        <v/>
      </c>
      <c r="C11" s="29" t="str">
        <f>IF(ISERROR(VLOOKUP(A11,Items!A:C,3,0)),"",IF(VLOOKUP(A11,Items!A:C,3,0)="","",VLOOKUP(A11,Items!A:C,3,0)))</f>
        <v/>
      </c>
      <c r="D11" s="14"/>
      <c r="E11" s="17"/>
      <c r="F11" s="17"/>
      <c r="G11" s="17"/>
      <c r="H11" s="17"/>
      <c r="I11" s="14"/>
      <c r="J11" s="17"/>
      <c r="K11" s="14"/>
      <c r="L11" s="29" t="str">
        <f t="shared" si="1"/>
        <v xml:space="preserve"> </v>
      </c>
    </row>
    <row r="12" spans="1:12" x14ac:dyDescent="0.3">
      <c r="A12" s="17"/>
      <c r="B12" s="29" t="str">
        <f>IF(ISERROR(VLOOKUP(A12,Items!A:B,2,0)),"",IF(VLOOKUP(A12,Items!A:B,2,0)="","",VLOOKUP(A12,Items!A:B,2,0)))</f>
        <v/>
      </c>
      <c r="C12" s="29" t="str">
        <f>IF(ISERROR(VLOOKUP(A12,Items!A:C,3,0)),"",IF(VLOOKUP(A12,Items!A:C,3,0)="","",VLOOKUP(A12,Items!A:C,3,0)))</f>
        <v/>
      </c>
      <c r="D12" s="14"/>
      <c r="E12" s="17"/>
      <c r="F12" s="17"/>
      <c r="G12" s="17"/>
      <c r="H12" s="17"/>
      <c r="I12" s="14"/>
      <c r="J12" s="17"/>
      <c r="K12" s="14"/>
      <c r="L12" s="29" t="str">
        <f t="shared" si="1"/>
        <v xml:space="preserve"> </v>
      </c>
    </row>
    <row r="13" spans="1:12" x14ac:dyDescent="0.3">
      <c r="A13" s="17"/>
      <c r="B13" s="29" t="str">
        <f>IF(ISERROR(VLOOKUP(A13,Items!A:B,2,0)),"",IF(VLOOKUP(A13,Items!A:B,2,0)="","",VLOOKUP(A13,Items!A:B,2,0)))</f>
        <v/>
      </c>
      <c r="C13" s="29" t="str">
        <f>IF(ISERROR(VLOOKUP(A13,Items!A:C,3,0)),"",IF(VLOOKUP(A13,Items!A:C,3,0)="","",VLOOKUP(A13,Items!A:C,3,0)))</f>
        <v/>
      </c>
      <c r="D13" s="14"/>
      <c r="E13" s="17"/>
      <c r="F13" s="17"/>
      <c r="G13" s="17"/>
      <c r="H13" s="17"/>
      <c r="I13" s="14"/>
      <c r="J13" s="17"/>
      <c r="K13" s="14"/>
      <c r="L13" s="29" t="str">
        <f t="shared" si="1"/>
        <v xml:space="preserve"> </v>
      </c>
    </row>
    <row r="14" spans="1:12" x14ac:dyDescent="0.3">
      <c r="A14" s="17"/>
      <c r="B14" s="29" t="str">
        <f>IF(ISERROR(VLOOKUP(A14,Items!A:B,2,0)),"",IF(VLOOKUP(A14,Items!A:B,2,0)="","",VLOOKUP(A14,Items!A:B,2,0)))</f>
        <v/>
      </c>
      <c r="C14" s="29" t="str">
        <f>IF(ISERROR(VLOOKUP(A14,Items!A:C,3,0)),"",IF(VLOOKUP(A14,Items!A:C,3,0)="","",VLOOKUP(A14,Items!A:C,3,0)))</f>
        <v/>
      </c>
      <c r="D14" s="14"/>
      <c r="E14" s="17"/>
      <c r="F14" s="17"/>
      <c r="G14" s="17"/>
      <c r="H14" s="17"/>
      <c r="I14" s="14"/>
      <c r="J14" s="17"/>
      <c r="K14" s="14"/>
      <c r="L14" s="29" t="str">
        <f t="shared" si="1"/>
        <v xml:space="preserve"> </v>
      </c>
    </row>
    <row r="15" spans="1:12" x14ac:dyDescent="0.3">
      <c r="A15" s="17"/>
      <c r="B15" s="29" t="str">
        <f>IF(ISERROR(VLOOKUP(A15,Items!A:B,2,0)),"",IF(VLOOKUP(A15,Items!A:B,2,0)="","",VLOOKUP(A15,Items!A:B,2,0)))</f>
        <v/>
      </c>
      <c r="C15" s="29" t="str">
        <f>IF(ISERROR(VLOOKUP(A15,Items!A:C,3,0)),"",IF(VLOOKUP(A15,Items!A:C,3,0)="","",VLOOKUP(A15,Items!A:C,3,0)))</f>
        <v/>
      </c>
      <c r="D15" s="14"/>
      <c r="E15" s="17"/>
      <c r="F15" s="17"/>
      <c r="G15" s="17"/>
      <c r="H15" s="17"/>
      <c r="I15" s="14"/>
      <c r="J15" s="17"/>
      <c r="K15" s="14"/>
      <c r="L15" s="29" t="str">
        <f t="shared" si="1"/>
        <v xml:space="preserve"> </v>
      </c>
    </row>
    <row r="16" spans="1:12" x14ac:dyDescent="0.3">
      <c r="A16" s="17"/>
      <c r="B16" s="29" t="str">
        <f>IF(ISERROR(VLOOKUP(A16,Items!A:B,2,0)),"",IF(VLOOKUP(A16,Items!A:B,2,0)="","",VLOOKUP(A16,Items!A:B,2,0)))</f>
        <v/>
      </c>
      <c r="C16" s="29" t="str">
        <f>IF(ISERROR(VLOOKUP(A16,Items!A:C,3,0)),"",IF(VLOOKUP(A16,Items!A:C,3,0)="","",VLOOKUP(A16,Items!A:C,3,0)))</f>
        <v/>
      </c>
      <c r="D16" s="14"/>
      <c r="E16" s="17"/>
      <c r="F16" s="17"/>
      <c r="G16" s="17"/>
      <c r="H16" s="17"/>
      <c r="I16" s="14"/>
      <c r="J16" s="17"/>
      <c r="K16" s="14"/>
      <c r="L16" s="29" t="str">
        <f t="shared" si="1"/>
        <v xml:space="preserve"> </v>
      </c>
    </row>
    <row r="17" spans="1:12" x14ac:dyDescent="0.3">
      <c r="A17" s="17"/>
      <c r="B17" s="29" t="str">
        <f>IF(ISERROR(VLOOKUP(A17,Items!A:B,2,0)),"",IF(VLOOKUP(A17,Items!A:B,2,0)="","",VLOOKUP(A17,Items!A:B,2,0)))</f>
        <v/>
      </c>
      <c r="C17" s="29" t="str">
        <f>IF(ISERROR(VLOOKUP(A17,Items!A:C,3,0)),"",IF(VLOOKUP(A17,Items!A:C,3,0)="","",VLOOKUP(A17,Items!A:C,3,0)))</f>
        <v/>
      </c>
      <c r="D17" s="14"/>
      <c r="E17" s="17"/>
      <c r="F17" s="17"/>
      <c r="G17" s="17"/>
      <c r="H17" s="17"/>
      <c r="I17" s="14"/>
      <c r="J17" s="17"/>
      <c r="K17" s="14"/>
      <c r="L17" s="29" t="str">
        <f t="shared" si="1"/>
        <v xml:space="preserve"> </v>
      </c>
    </row>
    <row r="18" spans="1:12" x14ac:dyDescent="0.3">
      <c r="A18" s="17"/>
      <c r="B18" s="29" t="str">
        <f>IF(ISERROR(VLOOKUP(A18,Items!A:B,2,0)),"",IF(VLOOKUP(A18,Items!A:B,2,0)="","",VLOOKUP(A18,Items!A:B,2,0)))</f>
        <v/>
      </c>
      <c r="C18" s="29" t="str">
        <f>IF(ISERROR(VLOOKUP(A18,Items!A:C,3,0)),"",IF(VLOOKUP(A18,Items!A:C,3,0)="","",VLOOKUP(A18,Items!A:C,3,0)))</f>
        <v/>
      </c>
      <c r="D18" s="14"/>
      <c r="E18" s="17"/>
      <c r="F18" s="17"/>
      <c r="G18" s="17"/>
      <c r="H18" s="17"/>
      <c r="I18" s="14"/>
      <c r="J18" s="17"/>
      <c r="K18" s="14"/>
      <c r="L18" s="29" t="str">
        <f t="shared" si="1"/>
        <v xml:space="preserve"> </v>
      </c>
    </row>
    <row r="19" spans="1:12" x14ac:dyDescent="0.3">
      <c r="A19" s="17"/>
      <c r="B19" s="29" t="str">
        <f>IF(ISERROR(VLOOKUP(A19,Items!A:B,2,0)),"",IF(VLOOKUP(A19,Items!A:B,2,0)="","",VLOOKUP(A19,Items!A:B,2,0)))</f>
        <v/>
      </c>
      <c r="C19" s="29" t="str">
        <f>IF(ISERROR(VLOOKUP(A19,Items!A:C,3,0)),"",IF(VLOOKUP(A19,Items!A:C,3,0)="","",VLOOKUP(A19,Items!A:C,3,0)))</f>
        <v/>
      </c>
      <c r="D19" s="14"/>
      <c r="E19" s="17"/>
      <c r="F19" s="17"/>
      <c r="G19" s="17"/>
      <c r="H19" s="17"/>
      <c r="I19" s="14"/>
      <c r="J19" s="17"/>
      <c r="K19" s="14"/>
      <c r="L19" s="29" t="str">
        <f t="shared" si="1"/>
        <v xml:space="preserve"> </v>
      </c>
    </row>
    <row r="20" spans="1:12" x14ac:dyDescent="0.3">
      <c r="A20" s="17"/>
      <c r="B20" s="29" t="str">
        <f>IF(ISERROR(VLOOKUP(A20,Items!A:B,2,0)),"",IF(VLOOKUP(A20,Items!A:B,2,0)="","",VLOOKUP(A20,Items!A:B,2,0)))</f>
        <v/>
      </c>
      <c r="C20" s="29" t="str">
        <f>IF(ISERROR(VLOOKUP(A20,Items!A:C,3,0)),"",IF(VLOOKUP(A20,Items!A:C,3,0)="","",VLOOKUP(A20,Items!A:C,3,0)))</f>
        <v/>
      </c>
      <c r="D20" s="14"/>
      <c r="E20" s="17"/>
      <c r="F20" s="17"/>
      <c r="G20" s="17"/>
      <c r="H20" s="17"/>
      <c r="I20" s="14"/>
      <c r="J20" s="17"/>
      <c r="K20" s="14"/>
      <c r="L20" s="29" t="str">
        <f t="shared" si="1"/>
        <v xml:space="preserve"> </v>
      </c>
    </row>
    <row r="21" spans="1:12" x14ac:dyDescent="0.3">
      <c r="A21" s="17"/>
      <c r="B21" s="29" t="str">
        <f>IF(ISERROR(VLOOKUP(A21,Items!A:B,2,0)),"",IF(VLOOKUP(A21,Items!A:B,2,0)="","",VLOOKUP(A21,Items!A:B,2,0)))</f>
        <v/>
      </c>
      <c r="C21" s="29" t="str">
        <f>IF(ISERROR(VLOOKUP(A21,Items!A:C,3,0)),"",IF(VLOOKUP(A21,Items!A:C,3,0)="","",VLOOKUP(A21,Items!A:C,3,0)))</f>
        <v/>
      </c>
      <c r="D21" s="14"/>
      <c r="E21" s="17"/>
      <c r="F21" s="17"/>
      <c r="G21" s="17"/>
      <c r="H21" s="17"/>
      <c r="I21" s="14"/>
      <c r="J21" s="17"/>
      <c r="K21" s="14"/>
      <c r="L21" s="29" t="str">
        <f t="shared" si="1"/>
        <v xml:space="preserve"> </v>
      </c>
    </row>
    <row r="22" spans="1:12" x14ac:dyDescent="0.3">
      <c r="A22" s="17"/>
      <c r="B22" s="29" t="str">
        <f>IF(ISERROR(VLOOKUP(A22,Items!A:B,2,0)),"",IF(VLOOKUP(A22,Items!A:B,2,0)="","",VLOOKUP(A22,Items!A:B,2,0)))</f>
        <v/>
      </c>
      <c r="C22" s="29" t="str">
        <f>IF(ISERROR(VLOOKUP(A22,Items!A:C,3,0)),"",IF(VLOOKUP(A22,Items!A:C,3,0)="","",VLOOKUP(A22,Items!A:C,3,0)))</f>
        <v/>
      </c>
      <c r="D22" s="14"/>
      <c r="E22" s="17"/>
      <c r="F22" s="17"/>
      <c r="G22" s="17"/>
      <c r="H22" s="17"/>
      <c r="I22" s="14"/>
      <c r="J22" s="17"/>
      <c r="K22" s="14"/>
      <c r="L22" s="29" t="str">
        <f t="shared" si="1"/>
        <v xml:space="preserve"> </v>
      </c>
    </row>
    <row r="23" spans="1:12" x14ac:dyDescent="0.3">
      <c r="A23" s="17"/>
      <c r="B23" s="29" t="str">
        <f>IF(ISERROR(VLOOKUP(A23,Items!A:B,2,0)),"",IF(VLOOKUP(A23,Items!A:B,2,0)="","",VLOOKUP(A23,Items!A:B,2,0)))</f>
        <v/>
      </c>
      <c r="C23" s="29" t="str">
        <f>IF(ISERROR(VLOOKUP(A23,Items!A:C,3,0)),"",IF(VLOOKUP(A23,Items!A:C,3,0)="","",VLOOKUP(A23,Items!A:C,3,0)))</f>
        <v/>
      </c>
      <c r="D23" s="14"/>
      <c r="E23" s="17"/>
      <c r="F23" s="17"/>
      <c r="G23" s="17"/>
      <c r="H23" s="17"/>
      <c r="I23" s="14"/>
      <c r="J23" s="17"/>
      <c r="K23" s="14"/>
      <c r="L23" s="29" t="str">
        <f t="shared" si="1"/>
        <v xml:space="preserve"> </v>
      </c>
    </row>
    <row r="24" spans="1:12" x14ac:dyDescent="0.3">
      <c r="A24" s="17"/>
      <c r="B24" s="29" t="str">
        <f>IF(ISERROR(VLOOKUP(A24,Items!A:B,2,0)),"",IF(VLOOKUP(A24,Items!A:B,2,0)="","",VLOOKUP(A24,Items!A:B,2,0)))</f>
        <v/>
      </c>
      <c r="C24" s="29" t="str">
        <f>IF(ISERROR(VLOOKUP(A24,Items!A:C,3,0)),"",IF(VLOOKUP(A24,Items!A:C,3,0)="","",VLOOKUP(A24,Items!A:C,3,0)))</f>
        <v/>
      </c>
      <c r="D24" s="14"/>
      <c r="E24" s="17"/>
      <c r="F24" s="17"/>
      <c r="G24" s="17"/>
      <c r="H24" s="17"/>
      <c r="I24" s="14"/>
      <c r="J24" s="17"/>
      <c r="K24" s="14"/>
      <c r="L24" s="29" t="str">
        <f t="shared" si="1"/>
        <v xml:space="preserve"> </v>
      </c>
    </row>
    <row r="25" spans="1:12" x14ac:dyDescent="0.3">
      <c r="A25" s="17"/>
      <c r="B25" s="29" t="str">
        <f>IF(ISERROR(VLOOKUP(A25,Items!A:B,2,0)),"",IF(VLOOKUP(A25,Items!A:B,2,0)="","",VLOOKUP(A25,Items!A:B,2,0)))</f>
        <v/>
      </c>
      <c r="C25" s="29" t="str">
        <f>IF(ISERROR(VLOOKUP(A25,Items!A:C,3,0)),"",IF(VLOOKUP(A25,Items!A:C,3,0)="","",VLOOKUP(A25,Items!A:C,3,0)))</f>
        <v/>
      </c>
      <c r="D25" s="14"/>
      <c r="E25" s="17"/>
      <c r="F25" s="17"/>
      <c r="G25" s="17"/>
      <c r="H25" s="17"/>
      <c r="I25" s="14"/>
      <c r="J25" s="17"/>
      <c r="K25" s="14"/>
      <c r="L25" s="29" t="str">
        <f t="shared" si="1"/>
        <v xml:space="preserve"> </v>
      </c>
    </row>
    <row r="26" spans="1:12" x14ac:dyDescent="0.3">
      <c r="A26" s="17"/>
      <c r="B26" s="29" t="str">
        <f>IF(ISERROR(VLOOKUP(A26,Items!A:B,2,0)),"",IF(VLOOKUP(A26,Items!A:B,2,0)="","",VLOOKUP(A26,Items!A:B,2,0)))</f>
        <v/>
      </c>
      <c r="C26" s="29" t="str">
        <f>IF(ISERROR(VLOOKUP(A26,Items!A:C,3,0)),"",IF(VLOOKUP(A26,Items!A:C,3,0)="","",VLOOKUP(A26,Items!A:C,3,0)))</f>
        <v/>
      </c>
      <c r="D26" s="14"/>
      <c r="E26" s="17"/>
      <c r="F26" s="17"/>
      <c r="G26" s="17"/>
      <c r="H26" s="17"/>
      <c r="I26" s="14"/>
      <c r="J26" s="17"/>
      <c r="K26" s="14"/>
      <c r="L26" s="29" t="str">
        <f t="shared" si="1"/>
        <v xml:space="preserve"> </v>
      </c>
    </row>
    <row r="27" spans="1:12" x14ac:dyDescent="0.3">
      <c r="A27" s="17"/>
      <c r="B27" s="29" t="str">
        <f>IF(ISERROR(VLOOKUP(A27,Items!A:B,2,0)),"",IF(VLOOKUP(A27,Items!A:B,2,0)="","",VLOOKUP(A27,Items!A:B,2,0)))</f>
        <v/>
      </c>
      <c r="C27" s="29" t="str">
        <f>IF(ISERROR(VLOOKUP(A27,Items!A:C,3,0)),"",IF(VLOOKUP(A27,Items!A:C,3,0)="","",VLOOKUP(A27,Items!A:C,3,0)))</f>
        <v/>
      </c>
      <c r="D27" s="14"/>
      <c r="E27" s="17"/>
      <c r="F27" s="17"/>
      <c r="G27" s="17"/>
      <c r="H27" s="17"/>
      <c r="I27" s="14"/>
      <c r="J27" s="17"/>
      <c r="K27" s="14"/>
      <c r="L27" s="29" t="str">
        <f t="shared" si="1"/>
        <v xml:space="preserve"> </v>
      </c>
    </row>
    <row r="28" spans="1:12" x14ac:dyDescent="0.3">
      <c r="A28" s="17"/>
      <c r="B28" s="29" t="str">
        <f>IF(ISERROR(VLOOKUP(A28,Items!A:B,2,0)),"",IF(VLOOKUP(A28,Items!A:B,2,0)="","",VLOOKUP(A28,Items!A:B,2,0)))</f>
        <v/>
      </c>
      <c r="C28" s="29" t="str">
        <f>IF(ISERROR(VLOOKUP(A28,Items!A:C,3,0)),"",IF(VLOOKUP(A28,Items!A:C,3,0)="","",VLOOKUP(A28,Items!A:C,3,0)))</f>
        <v/>
      </c>
      <c r="D28" s="14"/>
      <c r="E28" s="17"/>
      <c r="F28" s="17"/>
      <c r="G28" s="17"/>
      <c r="H28" s="17"/>
      <c r="I28" s="14"/>
      <c r="J28" s="17"/>
      <c r="K28" s="14"/>
      <c r="L28" s="29" t="str">
        <f t="shared" si="1"/>
        <v xml:space="preserve"> </v>
      </c>
    </row>
    <row r="29" spans="1:12" x14ac:dyDescent="0.3">
      <c r="A29" s="17"/>
      <c r="B29" s="29" t="str">
        <f>IF(ISERROR(VLOOKUP(A29,Items!A:B,2,0)),"",IF(VLOOKUP(A29,Items!A:B,2,0)="","",VLOOKUP(A29,Items!A:B,2,0)))</f>
        <v/>
      </c>
      <c r="C29" s="29" t="str">
        <f>IF(ISERROR(VLOOKUP(A29,Items!A:C,3,0)),"",IF(VLOOKUP(A29,Items!A:C,3,0)="","",VLOOKUP(A29,Items!A:C,3,0)))</f>
        <v/>
      </c>
      <c r="D29" s="14"/>
      <c r="E29" s="17"/>
      <c r="F29" s="17"/>
      <c r="G29" s="17"/>
      <c r="H29" s="17"/>
      <c r="I29" s="14"/>
      <c r="J29" s="17"/>
      <c r="K29" s="14"/>
      <c r="L29" s="29" t="str">
        <f t="shared" si="1"/>
        <v xml:space="preserve"> </v>
      </c>
    </row>
    <row r="30" spans="1:12" x14ac:dyDescent="0.3">
      <c r="A30" s="17"/>
      <c r="B30" s="29" t="str">
        <f>IF(ISERROR(VLOOKUP(A30,Items!A:B,2,0)),"",IF(VLOOKUP(A30,Items!A:B,2,0)="","",VLOOKUP(A30,Items!A:B,2,0)))</f>
        <v/>
      </c>
      <c r="C30" s="29" t="str">
        <f>IF(ISERROR(VLOOKUP(A30,Items!A:C,3,0)),"",IF(VLOOKUP(A30,Items!A:C,3,0)="","",VLOOKUP(A30,Items!A:C,3,0)))</f>
        <v/>
      </c>
      <c r="D30" s="14"/>
      <c r="E30" s="17"/>
      <c r="F30" s="17"/>
      <c r="G30" s="17"/>
      <c r="H30" s="17"/>
      <c r="I30" s="14"/>
      <c r="J30" s="17"/>
      <c r="K30" s="14"/>
      <c r="L30" s="29" t="str">
        <f t="shared" si="1"/>
        <v xml:space="preserve"> </v>
      </c>
    </row>
    <row r="31" spans="1:12" x14ac:dyDescent="0.3">
      <c r="A31" s="17"/>
      <c r="B31" s="29" t="str">
        <f>IF(ISERROR(VLOOKUP(A31,Items!A:B,2,0)),"",IF(VLOOKUP(A31,Items!A:B,2,0)="","",VLOOKUP(A31,Items!A:B,2,0)))</f>
        <v/>
      </c>
      <c r="C31" s="29" t="str">
        <f>IF(ISERROR(VLOOKUP(A31,Items!A:C,3,0)),"",IF(VLOOKUP(A31,Items!A:C,3,0)="","",VLOOKUP(A31,Items!A:C,3,0)))</f>
        <v/>
      </c>
      <c r="D31" s="14"/>
      <c r="E31" s="17"/>
      <c r="F31" s="17"/>
      <c r="G31" s="17"/>
      <c r="H31" s="17"/>
      <c r="I31" s="14"/>
      <c r="J31" s="17"/>
      <c r="K31" s="14"/>
      <c r="L31" s="29" t="str">
        <f t="shared" si="1"/>
        <v xml:space="preserve"> </v>
      </c>
    </row>
    <row r="32" spans="1:12" x14ac:dyDescent="0.3">
      <c r="A32" s="17"/>
      <c r="B32" s="29" t="str">
        <f>IF(ISERROR(VLOOKUP(A32,Items!A:B,2,0)),"",IF(VLOOKUP(A32,Items!A:B,2,0)="","",VLOOKUP(A32,Items!A:B,2,0)))</f>
        <v/>
      </c>
      <c r="C32" s="29" t="str">
        <f>IF(ISERROR(VLOOKUP(A32,Items!A:C,3,0)),"",IF(VLOOKUP(A32,Items!A:C,3,0)="","",VLOOKUP(A32,Items!A:C,3,0)))</f>
        <v/>
      </c>
      <c r="D32" s="14"/>
      <c r="E32" s="17"/>
      <c r="F32" s="17"/>
      <c r="G32" s="17"/>
      <c r="H32" s="17"/>
      <c r="I32" s="14"/>
      <c r="J32" s="17"/>
      <c r="K32" s="14"/>
      <c r="L32" s="29" t="str">
        <f t="shared" si="1"/>
        <v xml:space="preserve"> </v>
      </c>
    </row>
    <row r="33" spans="1:12" x14ac:dyDescent="0.3">
      <c r="A33" s="17"/>
      <c r="B33" s="29" t="str">
        <f>IF(ISERROR(VLOOKUP(A33,Items!A:B,2,0)),"",IF(VLOOKUP(A33,Items!A:B,2,0)="","",VLOOKUP(A33,Items!A:B,2,0)))</f>
        <v/>
      </c>
      <c r="C33" s="29" t="str">
        <f>IF(ISERROR(VLOOKUP(A33,Items!A:C,3,0)),"",IF(VLOOKUP(A33,Items!A:C,3,0)="","",VLOOKUP(A33,Items!A:C,3,0)))</f>
        <v/>
      </c>
      <c r="D33" s="14"/>
      <c r="E33" s="17"/>
      <c r="F33" s="17"/>
      <c r="G33" s="17"/>
      <c r="H33" s="17"/>
      <c r="I33" s="14"/>
      <c r="J33" s="17"/>
      <c r="K33" s="14"/>
      <c r="L33" s="29" t="str">
        <f t="shared" si="1"/>
        <v xml:space="preserve"> </v>
      </c>
    </row>
    <row r="34" spans="1:12" x14ac:dyDescent="0.3">
      <c r="A34" s="17"/>
      <c r="B34" s="29" t="str">
        <f>IF(ISERROR(VLOOKUP(A34,Items!A:B,2,0)),"",IF(VLOOKUP(A34,Items!A:B,2,0)="","",VLOOKUP(A34,Items!A:B,2,0)))</f>
        <v/>
      </c>
      <c r="C34" s="29" t="str">
        <f>IF(ISERROR(VLOOKUP(A34,Items!A:C,3,0)),"",IF(VLOOKUP(A34,Items!A:C,3,0)="","",VLOOKUP(A34,Items!A:C,3,0)))</f>
        <v/>
      </c>
      <c r="D34" s="14"/>
      <c r="E34" s="17"/>
      <c r="F34" s="17"/>
      <c r="G34" s="17"/>
      <c r="H34" s="17"/>
      <c r="I34" s="14"/>
      <c r="J34" s="17"/>
      <c r="K34" s="14"/>
      <c r="L34" s="29" t="str">
        <f t="shared" si="1"/>
        <v xml:space="preserve"> </v>
      </c>
    </row>
    <row r="35" spans="1:12" x14ac:dyDescent="0.3">
      <c r="A35" s="17"/>
      <c r="B35" s="29" t="str">
        <f>IF(ISERROR(VLOOKUP(A35,Items!A:B,2,0)),"",IF(VLOOKUP(A35,Items!A:B,2,0)="","",VLOOKUP(A35,Items!A:B,2,0)))</f>
        <v/>
      </c>
      <c r="C35" s="29" t="str">
        <f>IF(ISERROR(VLOOKUP(A35,Items!A:C,3,0)),"",IF(VLOOKUP(A35,Items!A:C,3,0)="","",VLOOKUP(A35,Items!A:C,3,0)))</f>
        <v/>
      </c>
      <c r="D35" s="14"/>
      <c r="E35" s="17"/>
      <c r="F35" s="17"/>
      <c r="G35" s="17"/>
      <c r="H35" s="17"/>
      <c r="I35" s="14"/>
      <c r="J35" s="17"/>
      <c r="K35" s="14"/>
      <c r="L35" s="29" t="str">
        <f t="shared" si="1"/>
        <v xml:space="preserve"> </v>
      </c>
    </row>
    <row r="36" spans="1:12" x14ac:dyDescent="0.3">
      <c r="A36" s="17"/>
      <c r="B36" s="29" t="str">
        <f>IF(ISERROR(VLOOKUP(A36,Items!A:B,2,0)),"",IF(VLOOKUP(A36,Items!A:B,2,0)="","",VLOOKUP(A36,Items!A:B,2,0)))</f>
        <v/>
      </c>
      <c r="C36" s="29" t="str">
        <f>IF(ISERROR(VLOOKUP(A36,Items!A:C,3,0)),"",IF(VLOOKUP(A36,Items!A:C,3,0)="","",VLOOKUP(A36,Items!A:C,3,0)))</f>
        <v/>
      </c>
      <c r="D36" s="14"/>
      <c r="E36" s="17"/>
      <c r="F36" s="17"/>
      <c r="G36" s="17"/>
      <c r="H36" s="17"/>
      <c r="I36" s="14"/>
      <c r="J36" s="17"/>
      <c r="K36" s="14"/>
      <c r="L36" s="29" t="str">
        <f t="shared" si="1"/>
        <v xml:space="preserve"> </v>
      </c>
    </row>
    <row r="37" spans="1:12" x14ac:dyDescent="0.3">
      <c r="A37" s="17"/>
      <c r="B37" s="29" t="str">
        <f>IF(ISERROR(VLOOKUP(A37,Items!A:B,2,0)),"",IF(VLOOKUP(A37,Items!A:B,2,0)="","",VLOOKUP(A37,Items!A:B,2,0)))</f>
        <v/>
      </c>
      <c r="C37" s="29" t="str">
        <f>IF(ISERROR(VLOOKUP(A37,Items!A:C,3,0)),"",IF(VLOOKUP(A37,Items!A:C,3,0)="","",VLOOKUP(A37,Items!A:C,3,0)))</f>
        <v/>
      </c>
      <c r="D37" s="14"/>
      <c r="E37" s="17"/>
      <c r="F37" s="17"/>
      <c r="G37" s="17"/>
      <c r="H37" s="17"/>
      <c r="I37" s="14"/>
      <c r="J37" s="17"/>
      <c r="K37" s="14"/>
      <c r="L37" s="29" t="str">
        <f t="shared" si="1"/>
        <v xml:space="preserve"> </v>
      </c>
    </row>
    <row r="38" spans="1:12" x14ac:dyDescent="0.3">
      <c r="A38" s="17"/>
      <c r="B38" s="29" t="str">
        <f>IF(ISERROR(VLOOKUP(A38,Items!A:B,2,0)),"",IF(VLOOKUP(A38,Items!A:B,2,0)="","",VLOOKUP(A38,Items!A:B,2,0)))</f>
        <v/>
      </c>
      <c r="C38" s="29" t="str">
        <f>IF(ISERROR(VLOOKUP(A38,Items!A:C,3,0)),"",IF(VLOOKUP(A38,Items!A:C,3,0)="","",VLOOKUP(A38,Items!A:C,3,0)))</f>
        <v/>
      </c>
      <c r="D38" s="14"/>
      <c r="E38" s="17"/>
      <c r="F38" s="17"/>
      <c r="G38" s="17"/>
      <c r="H38" s="17"/>
      <c r="I38" s="14"/>
      <c r="J38" s="17"/>
      <c r="K38" s="14"/>
      <c r="L38" s="29" t="str">
        <f t="shared" si="1"/>
        <v xml:space="preserve"> </v>
      </c>
    </row>
    <row r="39" spans="1:12" x14ac:dyDescent="0.3">
      <c r="A39" s="17"/>
      <c r="B39" s="29" t="str">
        <f>IF(ISERROR(VLOOKUP(A39,Items!A:B,2,0)),"",IF(VLOOKUP(A39,Items!A:B,2,0)="","",VLOOKUP(A39,Items!A:B,2,0)))</f>
        <v/>
      </c>
      <c r="C39" s="29" t="str">
        <f>IF(ISERROR(VLOOKUP(A39,Items!A:C,3,0)),"",IF(VLOOKUP(A39,Items!A:C,3,0)="","",VLOOKUP(A39,Items!A:C,3,0)))</f>
        <v/>
      </c>
      <c r="D39" s="14"/>
      <c r="E39" s="17"/>
      <c r="F39" s="17"/>
      <c r="G39" s="17"/>
      <c r="H39" s="17"/>
      <c r="I39" s="14"/>
      <c r="J39" s="17"/>
      <c r="K39" s="14"/>
      <c r="L39" s="29" t="str">
        <f t="shared" si="1"/>
        <v xml:space="preserve"> </v>
      </c>
    </row>
    <row r="40" spans="1:12" x14ac:dyDescent="0.3">
      <c r="A40" s="17"/>
      <c r="B40" s="29" t="str">
        <f>IF(ISERROR(VLOOKUP(A40,Items!A:B,2,0)),"",IF(VLOOKUP(A40,Items!A:B,2,0)="","",VLOOKUP(A40,Items!A:B,2,0)))</f>
        <v/>
      </c>
      <c r="C40" s="29" t="str">
        <f>IF(ISERROR(VLOOKUP(A40,Items!A:C,3,0)),"",IF(VLOOKUP(A40,Items!A:C,3,0)="","",VLOOKUP(A40,Items!A:C,3,0)))</f>
        <v/>
      </c>
      <c r="D40" s="14"/>
      <c r="E40" s="17"/>
      <c r="F40" s="17"/>
      <c r="G40" s="17"/>
      <c r="H40" s="17"/>
      <c r="I40" s="14"/>
      <c r="J40" s="17"/>
      <c r="K40" s="14"/>
      <c r="L40" s="29" t="str">
        <f t="shared" si="1"/>
        <v xml:space="preserve"> </v>
      </c>
    </row>
    <row r="41" spans="1:12" x14ac:dyDescent="0.3">
      <c r="A41" s="17"/>
      <c r="B41" s="29" t="str">
        <f>IF(ISERROR(VLOOKUP(A41,Items!A:B,2,0)),"",IF(VLOOKUP(A41,Items!A:B,2,0)="","",VLOOKUP(A41,Items!A:B,2,0)))</f>
        <v/>
      </c>
      <c r="C41" s="29" t="str">
        <f>IF(ISERROR(VLOOKUP(A41,Items!A:C,3,0)),"",IF(VLOOKUP(A41,Items!A:C,3,0)="","",VLOOKUP(A41,Items!A:C,3,0)))</f>
        <v/>
      </c>
      <c r="D41" s="14"/>
      <c r="E41" s="17"/>
      <c r="F41" s="17"/>
      <c r="G41" s="17"/>
      <c r="H41" s="17"/>
      <c r="I41" s="14"/>
      <c r="J41" s="17"/>
      <c r="K41" s="14"/>
      <c r="L41" s="29" t="str">
        <f t="shared" si="1"/>
        <v xml:space="preserve"> </v>
      </c>
    </row>
    <row r="42" spans="1:12" x14ac:dyDescent="0.3">
      <c r="A42" s="17"/>
      <c r="B42" s="29" t="str">
        <f>IF(ISERROR(VLOOKUP(A42,Items!A:B,2,0)),"",IF(VLOOKUP(A42,Items!A:B,2,0)="","",VLOOKUP(A42,Items!A:B,2,0)))</f>
        <v/>
      </c>
      <c r="C42" s="29" t="str">
        <f>IF(ISERROR(VLOOKUP(A42,Items!A:C,3,0)),"",IF(VLOOKUP(A42,Items!A:C,3,0)="","",VLOOKUP(A42,Items!A:C,3,0)))</f>
        <v/>
      </c>
      <c r="D42" s="14"/>
      <c r="E42" s="17"/>
      <c r="F42" s="17"/>
      <c r="G42" s="17"/>
      <c r="H42" s="17"/>
      <c r="I42" s="14"/>
      <c r="J42" s="17"/>
      <c r="K42" s="14"/>
      <c r="L42" s="29" t="str">
        <f t="shared" si="1"/>
        <v xml:space="preserve"> </v>
      </c>
    </row>
    <row r="43" spans="1:12" x14ac:dyDescent="0.3">
      <c r="A43" s="17"/>
      <c r="B43" s="29" t="str">
        <f>IF(ISERROR(VLOOKUP(A43,Items!A:B,2,0)),"",IF(VLOOKUP(A43,Items!A:B,2,0)="","",VLOOKUP(A43,Items!A:B,2,0)))</f>
        <v/>
      </c>
      <c r="C43" s="29" t="str">
        <f>IF(ISERROR(VLOOKUP(A43,Items!A:C,3,0)),"",IF(VLOOKUP(A43,Items!A:C,3,0)="","",VLOOKUP(A43,Items!A:C,3,0)))</f>
        <v/>
      </c>
      <c r="D43" s="14"/>
      <c r="E43" s="17"/>
      <c r="F43" s="17"/>
      <c r="G43" s="17"/>
      <c r="H43" s="17"/>
      <c r="I43" s="14"/>
      <c r="J43" s="17"/>
      <c r="K43" s="14"/>
      <c r="L43" s="29" t="str">
        <f t="shared" si="1"/>
        <v xml:space="preserve"> </v>
      </c>
    </row>
    <row r="44" spans="1:12" x14ac:dyDescent="0.3">
      <c r="A44" s="17"/>
      <c r="B44" s="29" t="str">
        <f>IF(ISERROR(VLOOKUP(A44,Items!A:B,2,0)),"",IF(VLOOKUP(A44,Items!A:B,2,0)="","",VLOOKUP(A44,Items!A:B,2,0)))</f>
        <v/>
      </c>
      <c r="C44" s="29" t="str">
        <f>IF(ISERROR(VLOOKUP(A44,Items!A:C,3,0)),"",IF(VLOOKUP(A44,Items!A:C,3,0)="","",VLOOKUP(A44,Items!A:C,3,0)))</f>
        <v/>
      </c>
      <c r="D44" s="14"/>
      <c r="E44" s="17"/>
      <c r="F44" s="17"/>
      <c r="G44" s="17"/>
      <c r="H44" s="17"/>
      <c r="I44" s="14"/>
      <c r="J44" s="17"/>
      <c r="K44" s="14"/>
      <c r="L44" s="29" t="str">
        <f t="shared" si="1"/>
        <v xml:space="preserve"> </v>
      </c>
    </row>
    <row r="45" spans="1:12" x14ac:dyDescent="0.3">
      <c r="A45" s="17"/>
      <c r="B45" s="29" t="str">
        <f>IF(ISERROR(VLOOKUP(A45,Items!A:B,2,0)),"",IF(VLOOKUP(A45,Items!A:B,2,0)="","",VLOOKUP(A45,Items!A:B,2,0)))</f>
        <v/>
      </c>
      <c r="C45" s="29" t="str">
        <f>IF(ISERROR(VLOOKUP(A45,Items!A:C,3,0)),"",IF(VLOOKUP(A45,Items!A:C,3,0)="","",VLOOKUP(A45,Items!A:C,3,0)))</f>
        <v/>
      </c>
      <c r="D45" s="14"/>
      <c r="E45" s="17"/>
      <c r="F45" s="17"/>
      <c r="G45" s="17"/>
      <c r="H45" s="17"/>
      <c r="I45" s="14"/>
      <c r="J45" s="17"/>
      <c r="K45" s="14"/>
      <c r="L45" s="29" t="str">
        <f t="shared" si="1"/>
        <v xml:space="preserve"> </v>
      </c>
    </row>
    <row r="46" spans="1:12" x14ac:dyDescent="0.3">
      <c r="A46" s="17"/>
      <c r="B46" s="29" t="str">
        <f>IF(ISERROR(VLOOKUP(A46,Items!A:B,2,0)),"",IF(VLOOKUP(A46,Items!A:B,2,0)="","",VLOOKUP(A46,Items!A:B,2,0)))</f>
        <v/>
      </c>
      <c r="C46" s="29" t="str">
        <f>IF(ISERROR(VLOOKUP(A46,Items!A:C,3,0)),"",IF(VLOOKUP(A46,Items!A:C,3,0)="","",VLOOKUP(A46,Items!A:C,3,0)))</f>
        <v/>
      </c>
      <c r="D46" s="14"/>
      <c r="E46" s="17"/>
      <c r="F46" s="17"/>
      <c r="G46" s="17"/>
      <c r="H46" s="17"/>
      <c r="I46" s="14"/>
      <c r="J46" s="17"/>
      <c r="K46" s="14"/>
      <c r="L46" s="29" t="str">
        <f t="shared" si="1"/>
        <v xml:space="preserve"> </v>
      </c>
    </row>
    <row r="47" spans="1:12" x14ac:dyDescent="0.3">
      <c r="A47" s="17"/>
      <c r="B47" s="29" t="str">
        <f>IF(ISERROR(VLOOKUP(A47,Items!A:B,2,0)),"",IF(VLOOKUP(A47,Items!A:B,2,0)="","",VLOOKUP(A47,Items!A:B,2,0)))</f>
        <v/>
      </c>
      <c r="C47" s="29" t="str">
        <f>IF(ISERROR(VLOOKUP(A47,Items!A:C,3,0)),"",IF(VLOOKUP(A47,Items!A:C,3,0)="","",VLOOKUP(A47,Items!A:C,3,0)))</f>
        <v/>
      </c>
      <c r="D47" s="14"/>
      <c r="E47" s="17"/>
      <c r="F47" s="17"/>
      <c r="G47" s="17"/>
      <c r="H47" s="17"/>
      <c r="I47" s="14"/>
      <c r="J47" s="17"/>
      <c r="K47" s="14"/>
      <c r="L47" s="29" t="str">
        <f t="shared" si="1"/>
        <v xml:space="preserve"> </v>
      </c>
    </row>
    <row r="48" spans="1:12" x14ac:dyDescent="0.3">
      <c r="A48" s="17"/>
      <c r="B48" s="29" t="str">
        <f>IF(ISERROR(VLOOKUP(A48,Items!A:B,2,0)),"",IF(VLOOKUP(A48,Items!A:B,2,0)="","",VLOOKUP(A48,Items!A:B,2,0)))</f>
        <v/>
      </c>
      <c r="C48" s="29" t="str">
        <f>IF(ISERROR(VLOOKUP(A48,Items!A:C,3,0)),"",IF(VLOOKUP(A48,Items!A:C,3,0)="","",VLOOKUP(A48,Items!A:C,3,0)))</f>
        <v/>
      </c>
      <c r="D48" s="14"/>
      <c r="E48" s="17"/>
      <c r="F48" s="17"/>
      <c r="G48" s="17"/>
      <c r="H48" s="17"/>
      <c r="I48" s="14"/>
      <c r="J48" s="17"/>
      <c r="K48" s="14"/>
      <c r="L48" s="29" t="str">
        <f t="shared" si="1"/>
        <v xml:space="preserve"> </v>
      </c>
    </row>
    <row r="49" spans="1:12" x14ac:dyDescent="0.3">
      <c r="A49" s="17"/>
      <c r="B49" s="29" t="str">
        <f>IF(ISERROR(VLOOKUP(A49,Items!A:B,2,0)),"",IF(VLOOKUP(A49,Items!A:B,2,0)="","",VLOOKUP(A49,Items!A:B,2,0)))</f>
        <v/>
      </c>
      <c r="C49" s="29" t="str">
        <f>IF(ISERROR(VLOOKUP(A49,Items!A:C,3,0)),"",IF(VLOOKUP(A49,Items!A:C,3,0)="","",VLOOKUP(A49,Items!A:C,3,0)))</f>
        <v/>
      </c>
      <c r="D49" s="14"/>
      <c r="E49" s="17"/>
      <c r="F49" s="17"/>
      <c r="G49" s="17"/>
      <c r="H49" s="17"/>
      <c r="I49" s="14"/>
      <c r="J49" s="17"/>
      <c r="K49" s="14"/>
      <c r="L49" s="29" t="str">
        <f t="shared" si="1"/>
        <v xml:space="preserve"> </v>
      </c>
    </row>
    <row r="50" spans="1:12" x14ac:dyDescent="0.3">
      <c r="A50" s="17"/>
      <c r="B50" s="29" t="str">
        <f>IF(ISERROR(VLOOKUP(A50,Items!A:B,2,0)),"",IF(VLOOKUP(A50,Items!A:B,2,0)="","",VLOOKUP(A50,Items!A:B,2,0)))</f>
        <v/>
      </c>
      <c r="C50" s="29" t="str">
        <f>IF(ISERROR(VLOOKUP(A50,Items!A:C,3,0)),"",IF(VLOOKUP(A50,Items!A:C,3,0)="","",VLOOKUP(A50,Items!A:C,3,0)))</f>
        <v/>
      </c>
      <c r="D50" s="14"/>
      <c r="E50" s="17"/>
      <c r="F50" s="17"/>
      <c r="G50" s="17"/>
      <c r="H50" s="17"/>
      <c r="I50" s="14"/>
      <c r="J50" s="17"/>
      <c r="K50" s="14"/>
      <c r="L50" s="29" t="str">
        <f t="shared" si="1"/>
        <v xml:space="preserve"> </v>
      </c>
    </row>
    <row r="51" spans="1:12" x14ac:dyDescent="0.3">
      <c r="A51" s="17"/>
      <c r="B51" s="29" t="str">
        <f>IF(ISERROR(VLOOKUP(A51,Items!A:B,2,0)),"",IF(VLOOKUP(A51,Items!A:B,2,0)="","",VLOOKUP(A51,Items!A:B,2,0)))</f>
        <v/>
      </c>
      <c r="C51" s="29" t="str">
        <f>IF(ISERROR(VLOOKUP(A51,Items!A:C,3,0)),"",IF(VLOOKUP(A51,Items!A:C,3,0)="","",VLOOKUP(A51,Items!A:C,3,0)))</f>
        <v/>
      </c>
      <c r="D51" s="14"/>
      <c r="E51" s="17"/>
      <c r="F51" s="17"/>
      <c r="G51" s="17"/>
      <c r="H51" s="17"/>
      <c r="I51" s="14"/>
      <c r="J51" s="17"/>
      <c r="K51" s="14"/>
      <c r="L51" s="29" t="str">
        <f t="shared" si="1"/>
        <v xml:space="preserve"> </v>
      </c>
    </row>
    <row r="52" spans="1:12" x14ac:dyDescent="0.3">
      <c r="A52" s="17"/>
      <c r="B52" s="29" t="str">
        <f>IF(ISERROR(VLOOKUP(A52,Items!A:B,2,0)),"",IF(VLOOKUP(A52,Items!A:B,2,0)="","",VLOOKUP(A52,Items!A:B,2,0)))</f>
        <v/>
      </c>
      <c r="C52" s="29" t="str">
        <f>IF(ISERROR(VLOOKUP(A52,Items!A:C,3,0)),"",IF(VLOOKUP(A52,Items!A:C,3,0)="","",VLOOKUP(A52,Items!A:C,3,0)))</f>
        <v/>
      </c>
      <c r="D52" s="14"/>
      <c r="E52" s="17"/>
      <c r="F52" s="17"/>
      <c r="G52" s="17"/>
      <c r="H52" s="17"/>
      <c r="I52" s="14"/>
      <c r="J52" s="17"/>
      <c r="K52" s="14"/>
      <c r="L52" s="29" t="str">
        <f t="shared" si="1"/>
        <v xml:space="preserve"> </v>
      </c>
    </row>
    <row r="53" spans="1:12" x14ac:dyDescent="0.3">
      <c r="A53" s="17"/>
      <c r="B53" s="29" t="str">
        <f>IF(ISERROR(VLOOKUP(A53,Items!A:B,2,0)),"",IF(VLOOKUP(A53,Items!A:B,2,0)="","",VLOOKUP(A53,Items!A:B,2,0)))</f>
        <v/>
      </c>
      <c r="C53" s="29" t="str">
        <f>IF(ISERROR(VLOOKUP(A53,Items!A:C,3,0)),"",IF(VLOOKUP(A53,Items!A:C,3,0)="","",VLOOKUP(A53,Items!A:C,3,0)))</f>
        <v/>
      </c>
      <c r="D53" s="14"/>
      <c r="E53" s="17"/>
      <c r="F53" s="17"/>
      <c r="G53" s="17"/>
      <c r="H53" s="17"/>
      <c r="I53" s="14"/>
      <c r="J53" s="17"/>
      <c r="K53" s="14"/>
      <c r="L53" s="29" t="str">
        <f t="shared" si="1"/>
        <v xml:space="preserve"> </v>
      </c>
    </row>
    <row r="54" spans="1:12" x14ac:dyDescent="0.3">
      <c r="A54" s="17"/>
      <c r="B54" s="29" t="str">
        <f>IF(ISERROR(VLOOKUP(A54,Items!A:B,2,0)),"",IF(VLOOKUP(A54,Items!A:B,2,0)="","",VLOOKUP(A54,Items!A:B,2,0)))</f>
        <v/>
      </c>
      <c r="C54" s="29" t="str">
        <f>IF(ISERROR(VLOOKUP(A54,Items!A:C,3,0)),"",IF(VLOOKUP(A54,Items!A:C,3,0)="","",VLOOKUP(A54,Items!A:C,3,0)))</f>
        <v/>
      </c>
      <c r="D54" s="14"/>
      <c r="E54" s="17"/>
      <c r="F54" s="17"/>
      <c r="G54" s="17"/>
      <c r="H54" s="17"/>
      <c r="I54" s="14"/>
      <c r="J54" s="17"/>
      <c r="K54" s="14"/>
      <c r="L54" s="29" t="str">
        <f t="shared" si="1"/>
        <v xml:space="preserve"> </v>
      </c>
    </row>
    <row r="55" spans="1:12" x14ac:dyDescent="0.3">
      <c r="A55" s="17"/>
      <c r="B55" s="29" t="str">
        <f>IF(ISERROR(VLOOKUP(A55,Items!A:B,2,0)),"",IF(VLOOKUP(A55,Items!A:B,2,0)="","",VLOOKUP(A55,Items!A:B,2,0)))</f>
        <v/>
      </c>
      <c r="C55" s="29" t="str">
        <f>IF(ISERROR(VLOOKUP(A55,Items!A:C,3,0)),"",IF(VLOOKUP(A55,Items!A:C,3,0)="","",VLOOKUP(A55,Items!A:C,3,0)))</f>
        <v/>
      </c>
      <c r="D55" s="14"/>
      <c r="E55" s="17"/>
      <c r="F55" s="17"/>
      <c r="G55" s="17"/>
      <c r="H55" s="17"/>
      <c r="I55" s="14"/>
      <c r="J55" s="17"/>
      <c r="K55" s="14"/>
      <c r="L55" s="29" t="str">
        <f t="shared" si="1"/>
        <v xml:space="preserve"> </v>
      </c>
    </row>
    <row r="56" spans="1:12" x14ac:dyDescent="0.3">
      <c r="A56" s="17"/>
      <c r="B56" s="29" t="str">
        <f>IF(ISERROR(VLOOKUP(A56,Items!A:B,2,0)),"",IF(VLOOKUP(A56,Items!A:B,2,0)="","",VLOOKUP(A56,Items!A:B,2,0)))</f>
        <v/>
      </c>
      <c r="C56" s="29" t="str">
        <f>IF(ISERROR(VLOOKUP(A56,Items!A:C,3,0)),"",IF(VLOOKUP(A56,Items!A:C,3,0)="","",VLOOKUP(A56,Items!A:C,3,0)))</f>
        <v/>
      </c>
      <c r="D56" s="14"/>
      <c r="E56" s="17"/>
      <c r="F56" s="17"/>
      <c r="G56" s="17"/>
      <c r="H56" s="17"/>
      <c r="I56" s="14"/>
      <c r="J56" s="17"/>
      <c r="K56" s="14"/>
      <c r="L56" s="29" t="str">
        <f t="shared" si="1"/>
        <v xml:space="preserve"> </v>
      </c>
    </row>
    <row r="57" spans="1:12" x14ac:dyDescent="0.3">
      <c r="A57" s="17"/>
      <c r="B57" s="29" t="str">
        <f>IF(ISERROR(VLOOKUP(A57,Items!A:B,2,0)),"",IF(VLOOKUP(A57,Items!A:B,2,0)="","",VLOOKUP(A57,Items!A:B,2,0)))</f>
        <v/>
      </c>
      <c r="C57" s="29" t="str">
        <f>IF(ISERROR(VLOOKUP(A57,Items!A:C,3,0)),"",IF(VLOOKUP(A57,Items!A:C,3,0)="","",VLOOKUP(A57,Items!A:C,3,0)))</f>
        <v/>
      </c>
      <c r="D57" s="14"/>
      <c r="E57" s="17"/>
      <c r="F57" s="17"/>
      <c r="G57" s="17"/>
      <c r="H57" s="17"/>
      <c r="I57" s="14"/>
      <c r="J57" s="17"/>
      <c r="K57" s="14"/>
      <c r="L57" s="29" t="str">
        <f t="shared" si="1"/>
        <v xml:space="preserve"> </v>
      </c>
    </row>
    <row r="58" spans="1:12" x14ac:dyDescent="0.3">
      <c r="A58" s="17"/>
      <c r="B58" s="29" t="str">
        <f>IF(ISERROR(VLOOKUP(A58,Items!A:B,2,0)),"",IF(VLOOKUP(A58,Items!A:B,2,0)="","",VLOOKUP(A58,Items!A:B,2,0)))</f>
        <v/>
      </c>
      <c r="C58" s="29" t="str">
        <f>IF(ISERROR(VLOOKUP(A58,Items!A:C,3,0)),"",IF(VLOOKUP(A58,Items!A:C,3,0)="","",VLOOKUP(A58,Items!A:C,3,0)))</f>
        <v/>
      </c>
      <c r="D58" s="14"/>
      <c r="E58" s="17"/>
      <c r="F58" s="17"/>
      <c r="G58" s="17"/>
      <c r="H58" s="17"/>
      <c r="I58" s="14"/>
      <c r="J58" s="17"/>
      <c r="K58" s="14"/>
      <c r="L58" s="29" t="str">
        <f t="shared" si="1"/>
        <v xml:space="preserve"> </v>
      </c>
    </row>
    <row r="59" spans="1:12" x14ac:dyDescent="0.3">
      <c r="A59" s="17"/>
      <c r="B59" s="29" t="str">
        <f>IF(ISERROR(VLOOKUP(A59,Items!A:B,2,0)),"",IF(VLOOKUP(A59,Items!A:B,2,0)="","",VLOOKUP(A59,Items!A:B,2,0)))</f>
        <v/>
      </c>
      <c r="C59" s="29" t="str">
        <f>IF(ISERROR(VLOOKUP(A59,Items!A:C,3,0)),"",IF(VLOOKUP(A59,Items!A:C,3,0)="","",VLOOKUP(A59,Items!A:C,3,0)))</f>
        <v/>
      </c>
      <c r="D59" s="14"/>
      <c r="E59" s="17"/>
      <c r="F59" s="17"/>
      <c r="G59" s="17"/>
      <c r="H59" s="17"/>
      <c r="I59" s="14"/>
      <c r="J59" s="17"/>
      <c r="K59" s="14"/>
      <c r="L59" s="29" t="str">
        <f t="shared" si="1"/>
        <v xml:space="preserve"> </v>
      </c>
    </row>
    <row r="60" spans="1:12" x14ac:dyDescent="0.3">
      <c r="A60" s="17"/>
      <c r="B60" s="29" t="str">
        <f>IF(ISERROR(VLOOKUP(A60,Items!A:B,2,0)),"",IF(VLOOKUP(A60,Items!A:B,2,0)="","",VLOOKUP(A60,Items!A:B,2,0)))</f>
        <v/>
      </c>
      <c r="C60" s="29" t="str">
        <f>IF(ISERROR(VLOOKUP(A60,Items!A:C,3,0)),"",IF(VLOOKUP(A60,Items!A:C,3,0)="","",VLOOKUP(A60,Items!A:C,3,0)))</f>
        <v/>
      </c>
      <c r="D60" s="14"/>
      <c r="E60" s="17"/>
      <c r="F60" s="17"/>
      <c r="G60" s="17"/>
      <c r="H60" s="17"/>
      <c r="I60" s="14"/>
      <c r="J60" s="17"/>
      <c r="K60" s="14"/>
      <c r="L60" s="29" t="str">
        <f t="shared" si="1"/>
        <v xml:space="preserve"> </v>
      </c>
    </row>
    <row r="61" spans="1:12" x14ac:dyDescent="0.3">
      <c r="A61" s="17"/>
      <c r="B61" s="29" t="str">
        <f>IF(ISERROR(VLOOKUP(A61,Items!A:B,2,0)),"",IF(VLOOKUP(A61,Items!A:B,2,0)="","",VLOOKUP(A61,Items!A:B,2,0)))</f>
        <v/>
      </c>
      <c r="C61" s="29" t="str">
        <f>IF(ISERROR(VLOOKUP(A61,Items!A:C,3,0)),"",IF(VLOOKUP(A61,Items!A:C,3,0)="","",VLOOKUP(A61,Items!A:C,3,0)))</f>
        <v/>
      </c>
      <c r="D61" s="14"/>
      <c r="E61" s="17"/>
      <c r="F61" s="17"/>
      <c r="G61" s="17"/>
      <c r="H61" s="17"/>
      <c r="I61" s="14"/>
      <c r="J61" s="17"/>
      <c r="K61" s="14"/>
      <c r="L61" s="29" t="str">
        <f t="shared" si="1"/>
        <v xml:space="preserve"> </v>
      </c>
    </row>
    <row r="62" spans="1:12" x14ac:dyDescent="0.3">
      <c r="A62" s="17"/>
      <c r="B62" s="29" t="str">
        <f>IF(ISERROR(VLOOKUP(A62,Items!A:B,2,0)),"",IF(VLOOKUP(A62,Items!A:B,2,0)="","",VLOOKUP(A62,Items!A:B,2,0)))</f>
        <v/>
      </c>
      <c r="C62" s="29" t="str">
        <f>IF(ISERROR(VLOOKUP(A62,Items!A:C,3,0)),"",IF(VLOOKUP(A62,Items!A:C,3,0)="","",VLOOKUP(A62,Items!A:C,3,0)))</f>
        <v/>
      </c>
      <c r="D62" s="14"/>
      <c r="E62" s="17"/>
      <c r="F62" s="17"/>
      <c r="G62" s="17"/>
      <c r="H62" s="17"/>
      <c r="I62" s="14"/>
      <c r="J62" s="17"/>
      <c r="K62" s="14"/>
      <c r="L62" s="29" t="str">
        <f t="shared" si="1"/>
        <v xml:space="preserve"> </v>
      </c>
    </row>
    <row r="63" spans="1:12" x14ac:dyDescent="0.3">
      <c r="A63" s="17"/>
      <c r="B63" s="29" t="str">
        <f>IF(ISERROR(VLOOKUP(A63,Items!A:B,2,0)),"",IF(VLOOKUP(A63,Items!A:B,2,0)="","",VLOOKUP(A63,Items!A:B,2,0)))</f>
        <v/>
      </c>
      <c r="C63" s="29" t="str">
        <f>IF(ISERROR(VLOOKUP(A63,Items!A:C,3,0)),"",IF(VLOOKUP(A63,Items!A:C,3,0)="","",VLOOKUP(A63,Items!A:C,3,0)))</f>
        <v/>
      </c>
      <c r="D63" s="14"/>
      <c r="E63" s="17"/>
      <c r="F63" s="17"/>
      <c r="G63" s="17"/>
      <c r="H63" s="17"/>
      <c r="I63" s="14"/>
      <c r="J63" s="17"/>
      <c r="K63" s="14"/>
      <c r="L63" s="29" t="str">
        <f t="shared" si="1"/>
        <v xml:space="preserve"> </v>
      </c>
    </row>
    <row r="64" spans="1:12" x14ac:dyDescent="0.3">
      <c r="A64" s="17"/>
      <c r="B64" s="29" t="str">
        <f>IF(ISERROR(VLOOKUP(A64,Items!A:B,2,0)),"",IF(VLOOKUP(A64,Items!A:B,2,0)="","",VLOOKUP(A64,Items!A:B,2,0)))</f>
        <v/>
      </c>
      <c r="C64" s="29" t="str">
        <f>IF(ISERROR(VLOOKUP(A64,Items!A:C,3,0)),"",IF(VLOOKUP(A64,Items!A:C,3,0)="","",VLOOKUP(A64,Items!A:C,3,0)))</f>
        <v/>
      </c>
      <c r="D64" s="14"/>
      <c r="E64" s="17"/>
      <c r="F64" s="17"/>
      <c r="G64" s="17"/>
      <c r="H64" s="17"/>
      <c r="I64" s="14"/>
      <c r="J64" s="17"/>
      <c r="K64" s="14"/>
      <c r="L64" s="29" t="str">
        <f t="shared" si="1"/>
        <v xml:space="preserve"> </v>
      </c>
    </row>
    <row r="65" spans="1:12" x14ac:dyDescent="0.3">
      <c r="A65" s="17"/>
      <c r="B65" s="29" t="str">
        <f>IF(ISERROR(VLOOKUP(A65,Items!A:B,2,0)),"",IF(VLOOKUP(A65,Items!A:B,2,0)="","",VLOOKUP(A65,Items!A:B,2,0)))</f>
        <v/>
      </c>
      <c r="C65" s="29" t="str">
        <f>IF(ISERROR(VLOOKUP(A65,Items!A:C,3,0)),"",IF(VLOOKUP(A65,Items!A:C,3,0)="","",VLOOKUP(A65,Items!A:C,3,0)))</f>
        <v/>
      </c>
      <c r="D65" s="14"/>
      <c r="E65" s="17"/>
      <c r="F65" s="17"/>
      <c r="G65" s="17"/>
      <c r="H65" s="17"/>
      <c r="I65" s="14"/>
      <c r="J65" s="17"/>
      <c r="K65" s="14"/>
      <c r="L65" s="29" t="str">
        <f t="shared" si="1"/>
        <v xml:space="preserve"> </v>
      </c>
    </row>
    <row r="66" spans="1:12" x14ac:dyDescent="0.3">
      <c r="A66" s="17"/>
      <c r="B66" s="29" t="str">
        <f>IF(ISERROR(VLOOKUP(A66,Items!A:B,2,0)),"",IF(VLOOKUP(A66,Items!A:B,2,0)="","",VLOOKUP(A66,Items!A:B,2,0)))</f>
        <v/>
      </c>
      <c r="C66" s="29" t="str">
        <f>IF(ISERROR(VLOOKUP(A66,Items!A:C,3,0)),"",IF(VLOOKUP(A66,Items!A:C,3,0)="","",VLOOKUP(A66,Items!A:C,3,0)))</f>
        <v/>
      </c>
      <c r="D66" s="14"/>
      <c r="E66" s="17"/>
      <c r="F66" s="17"/>
      <c r="G66" s="17"/>
      <c r="H66" s="17"/>
      <c r="I66" s="14"/>
      <c r="J66" s="17"/>
      <c r="K66" s="14"/>
      <c r="L66" s="29" t="str">
        <f t="shared" si="1"/>
        <v xml:space="preserve"> </v>
      </c>
    </row>
    <row r="67" spans="1:12" x14ac:dyDescent="0.3">
      <c r="A67" s="17"/>
      <c r="B67" s="29" t="str">
        <f>IF(ISERROR(VLOOKUP(A67,Items!A:B,2,0)),"",IF(VLOOKUP(A67,Items!A:B,2,0)="","",VLOOKUP(A67,Items!A:B,2,0)))</f>
        <v/>
      </c>
      <c r="C67" s="29" t="str">
        <f>IF(ISERROR(VLOOKUP(A67,Items!A:C,3,0)),"",IF(VLOOKUP(A67,Items!A:C,3,0)="","",VLOOKUP(A67,Items!A:C,3,0)))</f>
        <v/>
      </c>
      <c r="D67" s="14"/>
      <c r="E67" s="17"/>
      <c r="F67" s="17"/>
      <c r="G67" s="17"/>
      <c r="H67" s="17"/>
      <c r="I67" s="14"/>
      <c r="J67" s="17"/>
      <c r="K67" s="14"/>
      <c r="L67" s="29" t="str">
        <f t="shared" ref="L67:L130" si="2">CONCATENATE(A67," ",F67)</f>
        <v xml:space="preserve"> </v>
      </c>
    </row>
    <row r="68" spans="1:12" x14ac:dyDescent="0.3">
      <c r="A68" s="17"/>
      <c r="B68" s="29" t="str">
        <f>IF(ISERROR(VLOOKUP(A68,Items!A:B,2,0)),"",IF(VLOOKUP(A68,Items!A:B,2,0)="","",VLOOKUP(A68,Items!A:B,2,0)))</f>
        <v/>
      </c>
      <c r="C68" s="29" t="str">
        <f>IF(ISERROR(VLOOKUP(A68,Items!A:C,3,0)),"",IF(VLOOKUP(A68,Items!A:C,3,0)="","",VLOOKUP(A68,Items!A:C,3,0)))</f>
        <v/>
      </c>
      <c r="D68" s="14"/>
      <c r="E68" s="17"/>
      <c r="F68" s="17"/>
      <c r="G68" s="17"/>
      <c r="H68" s="17"/>
      <c r="I68" s="14"/>
      <c r="J68" s="17"/>
      <c r="K68" s="14"/>
      <c r="L68" s="29" t="str">
        <f t="shared" si="2"/>
        <v xml:space="preserve"> </v>
      </c>
    </row>
    <row r="69" spans="1:12" x14ac:dyDescent="0.3">
      <c r="A69" s="17"/>
      <c r="B69" s="29" t="str">
        <f>IF(ISERROR(VLOOKUP(A69,Items!A:B,2,0)),"",IF(VLOOKUP(A69,Items!A:B,2,0)="","",VLOOKUP(A69,Items!A:B,2,0)))</f>
        <v/>
      </c>
      <c r="C69" s="29" t="str">
        <f>IF(ISERROR(VLOOKUP(A69,Items!A:C,3,0)),"",IF(VLOOKUP(A69,Items!A:C,3,0)="","",VLOOKUP(A69,Items!A:C,3,0)))</f>
        <v/>
      </c>
      <c r="D69" s="14"/>
      <c r="E69" s="17"/>
      <c r="F69" s="17"/>
      <c r="G69" s="17"/>
      <c r="H69" s="17"/>
      <c r="I69" s="14"/>
      <c r="J69" s="17"/>
      <c r="K69" s="14"/>
      <c r="L69" s="29" t="str">
        <f t="shared" si="2"/>
        <v xml:space="preserve"> </v>
      </c>
    </row>
    <row r="70" spans="1:12" x14ac:dyDescent="0.3">
      <c r="A70" s="17"/>
      <c r="B70" s="29" t="str">
        <f>IF(ISERROR(VLOOKUP(A70,Items!A:B,2,0)),"",IF(VLOOKUP(A70,Items!A:B,2,0)="","",VLOOKUP(A70,Items!A:B,2,0)))</f>
        <v/>
      </c>
      <c r="C70" s="29" t="str">
        <f>IF(ISERROR(VLOOKUP(A70,Items!A:C,3,0)),"",IF(VLOOKUP(A70,Items!A:C,3,0)="","",VLOOKUP(A70,Items!A:C,3,0)))</f>
        <v/>
      </c>
      <c r="D70" s="14"/>
      <c r="E70" s="17"/>
      <c r="F70" s="17"/>
      <c r="G70" s="17"/>
      <c r="H70" s="17"/>
      <c r="I70" s="14"/>
      <c r="J70" s="17"/>
      <c r="K70" s="14"/>
      <c r="L70" s="29" t="str">
        <f t="shared" si="2"/>
        <v xml:space="preserve"> </v>
      </c>
    </row>
    <row r="71" spans="1:12" x14ac:dyDescent="0.3">
      <c r="A71" s="17"/>
      <c r="B71" s="29" t="str">
        <f>IF(ISERROR(VLOOKUP(A71,Items!A:B,2,0)),"",IF(VLOOKUP(A71,Items!A:B,2,0)="","",VLOOKUP(A71,Items!A:B,2,0)))</f>
        <v/>
      </c>
      <c r="C71" s="29" t="str">
        <f>IF(ISERROR(VLOOKUP(A71,Items!A:C,3,0)),"",IF(VLOOKUP(A71,Items!A:C,3,0)="","",VLOOKUP(A71,Items!A:C,3,0)))</f>
        <v/>
      </c>
      <c r="D71" s="14"/>
      <c r="E71" s="17"/>
      <c r="F71" s="17"/>
      <c r="G71" s="17"/>
      <c r="H71" s="17"/>
      <c r="I71" s="14"/>
      <c r="J71" s="17"/>
      <c r="K71" s="14"/>
      <c r="L71" s="29" t="str">
        <f t="shared" si="2"/>
        <v xml:space="preserve"> </v>
      </c>
    </row>
    <row r="72" spans="1:12" x14ac:dyDescent="0.3">
      <c r="A72" s="17"/>
      <c r="B72" s="29" t="str">
        <f>IF(ISERROR(VLOOKUP(A72,Items!A:B,2,0)),"",IF(VLOOKUP(A72,Items!A:B,2,0)="","",VLOOKUP(A72,Items!A:B,2,0)))</f>
        <v/>
      </c>
      <c r="C72" s="29" t="str">
        <f>IF(ISERROR(VLOOKUP(A72,Items!A:C,3,0)),"",IF(VLOOKUP(A72,Items!A:C,3,0)="","",VLOOKUP(A72,Items!A:C,3,0)))</f>
        <v/>
      </c>
      <c r="D72" s="14"/>
      <c r="E72" s="17"/>
      <c r="F72" s="17"/>
      <c r="G72" s="17"/>
      <c r="H72" s="17"/>
      <c r="I72" s="14"/>
      <c r="J72" s="17"/>
      <c r="K72" s="14"/>
      <c r="L72" s="29" t="str">
        <f t="shared" si="2"/>
        <v xml:space="preserve"> </v>
      </c>
    </row>
    <row r="73" spans="1:12" x14ac:dyDescent="0.3">
      <c r="A73" s="17"/>
      <c r="B73" s="29" t="str">
        <f>IF(ISERROR(VLOOKUP(A73,Items!A:B,2,0)),"",IF(VLOOKUP(A73,Items!A:B,2,0)="","",VLOOKUP(A73,Items!A:B,2,0)))</f>
        <v/>
      </c>
      <c r="C73" s="29" t="str">
        <f>IF(ISERROR(VLOOKUP(A73,Items!A:C,3,0)),"",IF(VLOOKUP(A73,Items!A:C,3,0)="","",VLOOKUP(A73,Items!A:C,3,0)))</f>
        <v/>
      </c>
      <c r="D73" s="14"/>
      <c r="E73" s="17"/>
      <c r="F73" s="17"/>
      <c r="G73" s="17"/>
      <c r="H73" s="17"/>
      <c r="I73" s="14"/>
      <c r="J73" s="17"/>
      <c r="K73" s="14"/>
      <c r="L73" s="29" t="str">
        <f t="shared" si="2"/>
        <v xml:space="preserve"> </v>
      </c>
    </row>
    <row r="74" spans="1:12" x14ac:dyDescent="0.3">
      <c r="A74" s="17"/>
      <c r="B74" s="29" t="str">
        <f>IF(ISERROR(VLOOKUP(A74,Items!A:B,2,0)),"",IF(VLOOKUP(A74,Items!A:B,2,0)="","",VLOOKUP(A74,Items!A:B,2,0)))</f>
        <v/>
      </c>
      <c r="C74" s="29" t="str">
        <f>IF(ISERROR(VLOOKUP(A74,Items!A:C,3,0)),"",IF(VLOOKUP(A74,Items!A:C,3,0)="","",VLOOKUP(A74,Items!A:C,3,0)))</f>
        <v/>
      </c>
      <c r="D74" s="14"/>
      <c r="E74" s="17"/>
      <c r="F74" s="17"/>
      <c r="G74" s="17"/>
      <c r="H74" s="17"/>
      <c r="I74" s="14"/>
      <c r="J74" s="17"/>
      <c r="K74" s="14"/>
      <c r="L74" s="29" t="str">
        <f t="shared" si="2"/>
        <v xml:space="preserve"> </v>
      </c>
    </row>
    <row r="75" spans="1:12" x14ac:dyDescent="0.3">
      <c r="A75" s="17"/>
      <c r="B75" s="29" t="str">
        <f>IF(ISERROR(VLOOKUP(A75,Items!A:B,2,0)),"",IF(VLOOKUP(A75,Items!A:B,2,0)="","",VLOOKUP(A75,Items!A:B,2,0)))</f>
        <v/>
      </c>
      <c r="C75" s="29" t="str">
        <f>IF(ISERROR(VLOOKUP(A75,Items!A:C,3,0)),"",IF(VLOOKUP(A75,Items!A:C,3,0)="","",VLOOKUP(A75,Items!A:C,3,0)))</f>
        <v/>
      </c>
      <c r="D75" s="14"/>
      <c r="E75" s="17"/>
      <c r="F75" s="17"/>
      <c r="G75" s="17"/>
      <c r="H75" s="17"/>
      <c r="I75" s="14"/>
      <c r="J75" s="17"/>
      <c r="K75" s="14"/>
      <c r="L75" s="29" t="str">
        <f t="shared" si="2"/>
        <v xml:space="preserve"> </v>
      </c>
    </row>
    <row r="76" spans="1:12" x14ac:dyDescent="0.3">
      <c r="A76" s="17"/>
      <c r="B76" s="29" t="str">
        <f>IF(ISERROR(VLOOKUP(A76,Items!A:B,2,0)),"",IF(VLOOKUP(A76,Items!A:B,2,0)="","",VLOOKUP(A76,Items!A:B,2,0)))</f>
        <v/>
      </c>
      <c r="C76" s="29" t="str">
        <f>IF(ISERROR(VLOOKUP(A76,Items!A:C,3,0)),"",IF(VLOOKUP(A76,Items!A:C,3,0)="","",VLOOKUP(A76,Items!A:C,3,0)))</f>
        <v/>
      </c>
      <c r="D76" s="14"/>
      <c r="E76" s="17"/>
      <c r="F76" s="17"/>
      <c r="G76" s="17"/>
      <c r="H76" s="17"/>
      <c r="I76" s="14"/>
      <c r="J76" s="17"/>
      <c r="K76" s="14"/>
      <c r="L76" s="29" t="str">
        <f t="shared" si="2"/>
        <v xml:space="preserve"> </v>
      </c>
    </row>
    <row r="77" spans="1:12" x14ac:dyDescent="0.3">
      <c r="A77" s="17"/>
      <c r="B77" s="29" t="str">
        <f>IF(ISERROR(VLOOKUP(A77,Items!A:B,2,0)),"",IF(VLOOKUP(A77,Items!A:B,2,0)="","",VLOOKUP(A77,Items!A:B,2,0)))</f>
        <v/>
      </c>
      <c r="C77" s="29" t="str">
        <f>IF(ISERROR(VLOOKUP(A77,Items!A:C,3,0)),"",IF(VLOOKUP(A77,Items!A:C,3,0)="","",VLOOKUP(A77,Items!A:C,3,0)))</f>
        <v/>
      </c>
      <c r="D77" s="14"/>
      <c r="E77" s="17"/>
      <c r="F77" s="17"/>
      <c r="G77" s="17"/>
      <c r="H77" s="17"/>
      <c r="I77" s="14"/>
      <c r="J77" s="17"/>
      <c r="K77" s="14"/>
      <c r="L77" s="29" t="str">
        <f t="shared" si="2"/>
        <v xml:space="preserve"> </v>
      </c>
    </row>
    <row r="78" spans="1:12" x14ac:dyDescent="0.3">
      <c r="A78" s="17"/>
      <c r="B78" s="29" t="str">
        <f>IF(ISERROR(VLOOKUP(A78,Items!A:B,2,0)),"",IF(VLOOKUP(A78,Items!A:B,2,0)="","",VLOOKUP(A78,Items!A:B,2,0)))</f>
        <v/>
      </c>
      <c r="C78" s="29" t="str">
        <f>IF(ISERROR(VLOOKUP(A78,Items!A:C,3,0)),"",IF(VLOOKUP(A78,Items!A:C,3,0)="","",VLOOKUP(A78,Items!A:C,3,0)))</f>
        <v/>
      </c>
      <c r="D78" s="14"/>
      <c r="E78" s="17"/>
      <c r="F78" s="17"/>
      <c r="G78" s="17"/>
      <c r="H78" s="17"/>
      <c r="I78" s="14"/>
      <c r="J78" s="17"/>
      <c r="K78" s="14"/>
      <c r="L78" s="29" t="str">
        <f t="shared" si="2"/>
        <v xml:space="preserve"> </v>
      </c>
    </row>
    <row r="79" spans="1:12" x14ac:dyDescent="0.3">
      <c r="A79" s="17"/>
      <c r="B79" s="29" t="str">
        <f>IF(ISERROR(VLOOKUP(A79,Items!A:B,2,0)),"",IF(VLOOKUP(A79,Items!A:B,2,0)="","",VLOOKUP(A79,Items!A:B,2,0)))</f>
        <v/>
      </c>
      <c r="C79" s="29" t="str">
        <f>IF(ISERROR(VLOOKUP(A79,Items!A:C,3,0)),"",IF(VLOOKUP(A79,Items!A:C,3,0)="","",VLOOKUP(A79,Items!A:C,3,0)))</f>
        <v/>
      </c>
      <c r="D79" s="14"/>
      <c r="E79" s="17"/>
      <c r="F79" s="17"/>
      <c r="G79" s="17"/>
      <c r="H79" s="17"/>
      <c r="I79" s="14"/>
      <c r="J79" s="17"/>
      <c r="K79" s="14"/>
      <c r="L79" s="29" t="str">
        <f t="shared" si="2"/>
        <v xml:space="preserve"> </v>
      </c>
    </row>
    <row r="80" spans="1:12" x14ac:dyDescent="0.3">
      <c r="A80" s="17"/>
      <c r="B80" s="29" t="str">
        <f>IF(ISERROR(VLOOKUP(A80,Items!A:B,2,0)),"",IF(VLOOKUP(A80,Items!A:B,2,0)="","",VLOOKUP(A80,Items!A:B,2,0)))</f>
        <v/>
      </c>
      <c r="C80" s="29" t="str">
        <f>IF(ISERROR(VLOOKUP(A80,Items!A:C,3,0)),"",IF(VLOOKUP(A80,Items!A:C,3,0)="","",VLOOKUP(A80,Items!A:C,3,0)))</f>
        <v/>
      </c>
      <c r="D80" s="14"/>
      <c r="E80" s="17"/>
      <c r="F80" s="17"/>
      <c r="G80" s="17"/>
      <c r="H80" s="17"/>
      <c r="I80" s="14"/>
      <c r="J80" s="17"/>
      <c r="K80" s="14"/>
      <c r="L80" s="29" t="str">
        <f t="shared" si="2"/>
        <v xml:space="preserve"> </v>
      </c>
    </row>
    <row r="81" spans="1:12" x14ac:dyDescent="0.3">
      <c r="A81" s="17"/>
      <c r="B81" s="29" t="str">
        <f>IF(ISERROR(VLOOKUP(A81,Items!A:B,2,0)),"",IF(VLOOKUP(A81,Items!A:B,2,0)="","",VLOOKUP(A81,Items!A:B,2,0)))</f>
        <v/>
      </c>
      <c r="C81" s="29" t="str">
        <f>IF(ISERROR(VLOOKUP(A81,Items!A:C,3,0)),"",IF(VLOOKUP(A81,Items!A:C,3,0)="","",VLOOKUP(A81,Items!A:C,3,0)))</f>
        <v/>
      </c>
      <c r="D81" s="14"/>
      <c r="E81" s="17"/>
      <c r="F81" s="17"/>
      <c r="G81" s="17"/>
      <c r="H81" s="17"/>
      <c r="I81" s="14"/>
      <c r="J81" s="17"/>
      <c r="K81" s="14"/>
      <c r="L81" s="29" t="str">
        <f t="shared" si="2"/>
        <v xml:space="preserve"> </v>
      </c>
    </row>
    <row r="82" spans="1:12" x14ac:dyDescent="0.3">
      <c r="A82" s="17"/>
      <c r="B82" s="29" t="str">
        <f>IF(ISERROR(VLOOKUP(A82,Items!A:B,2,0)),"",IF(VLOOKUP(A82,Items!A:B,2,0)="","",VLOOKUP(A82,Items!A:B,2,0)))</f>
        <v/>
      </c>
      <c r="C82" s="29" t="str">
        <f>IF(ISERROR(VLOOKUP(A82,Items!A:C,3,0)),"",IF(VLOOKUP(A82,Items!A:C,3,0)="","",VLOOKUP(A82,Items!A:C,3,0)))</f>
        <v/>
      </c>
      <c r="D82" s="14"/>
      <c r="E82" s="17"/>
      <c r="F82" s="17"/>
      <c r="G82" s="17"/>
      <c r="H82" s="17"/>
      <c r="I82" s="14"/>
      <c r="J82" s="17"/>
      <c r="K82" s="14"/>
      <c r="L82" s="29" t="str">
        <f t="shared" si="2"/>
        <v xml:space="preserve"> </v>
      </c>
    </row>
    <row r="83" spans="1:12" x14ac:dyDescent="0.3">
      <c r="A83" s="17"/>
      <c r="B83" s="29" t="str">
        <f>IF(ISERROR(VLOOKUP(A83,Items!A:B,2,0)),"",IF(VLOOKUP(A83,Items!A:B,2,0)="","",VLOOKUP(A83,Items!A:B,2,0)))</f>
        <v/>
      </c>
      <c r="C83" s="29" t="str">
        <f>IF(ISERROR(VLOOKUP(A83,Items!A:C,3,0)),"",IF(VLOOKUP(A83,Items!A:C,3,0)="","",VLOOKUP(A83,Items!A:C,3,0)))</f>
        <v/>
      </c>
      <c r="D83" s="14"/>
      <c r="E83" s="17"/>
      <c r="F83" s="17"/>
      <c r="G83" s="17"/>
      <c r="H83" s="17"/>
      <c r="I83" s="14"/>
      <c r="J83" s="17"/>
      <c r="K83" s="14"/>
      <c r="L83" s="29" t="str">
        <f t="shared" si="2"/>
        <v xml:space="preserve"> </v>
      </c>
    </row>
    <row r="84" spans="1:12" x14ac:dyDescent="0.3">
      <c r="A84" s="17"/>
      <c r="B84" s="29" t="str">
        <f>IF(ISERROR(VLOOKUP(A84,Items!A:B,2,0)),"",IF(VLOOKUP(A84,Items!A:B,2,0)="","",VLOOKUP(A84,Items!A:B,2,0)))</f>
        <v/>
      </c>
      <c r="C84" s="29" t="str">
        <f>IF(ISERROR(VLOOKUP(A84,Items!A:C,3,0)),"",IF(VLOOKUP(A84,Items!A:C,3,0)="","",VLOOKUP(A84,Items!A:C,3,0)))</f>
        <v/>
      </c>
      <c r="D84" s="14"/>
      <c r="E84" s="17"/>
      <c r="F84" s="17"/>
      <c r="G84" s="17"/>
      <c r="H84" s="17"/>
      <c r="I84" s="14"/>
      <c r="J84" s="17"/>
      <c r="K84" s="14"/>
      <c r="L84" s="29" t="str">
        <f t="shared" si="2"/>
        <v xml:space="preserve"> </v>
      </c>
    </row>
    <row r="85" spans="1:12" x14ac:dyDescent="0.3">
      <c r="A85" s="17"/>
      <c r="B85" s="29" t="str">
        <f>IF(ISERROR(VLOOKUP(A85,Items!A:B,2,0)),"",IF(VLOOKUP(A85,Items!A:B,2,0)="","",VLOOKUP(A85,Items!A:B,2,0)))</f>
        <v/>
      </c>
      <c r="C85" s="29" t="str">
        <f>IF(ISERROR(VLOOKUP(A85,Items!A:C,3,0)),"",IF(VLOOKUP(A85,Items!A:C,3,0)="","",VLOOKUP(A85,Items!A:C,3,0)))</f>
        <v/>
      </c>
      <c r="D85" s="14"/>
      <c r="E85" s="17"/>
      <c r="F85" s="17"/>
      <c r="G85" s="17"/>
      <c r="H85" s="17"/>
      <c r="I85" s="14"/>
      <c r="J85" s="17"/>
      <c r="K85" s="14"/>
      <c r="L85" s="29" t="str">
        <f t="shared" si="2"/>
        <v xml:space="preserve"> </v>
      </c>
    </row>
    <row r="86" spans="1:12" x14ac:dyDescent="0.3">
      <c r="A86" s="17"/>
      <c r="B86" s="29" t="str">
        <f>IF(ISERROR(VLOOKUP(A86,Items!A:B,2,0)),"",IF(VLOOKUP(A86,Items!A:B,2,0)="","",VLOOKUP(A86,Items!A:B,2,0)))</f>
        <v/>
      </c>
      <c r="C86" s="29" t="str">
        <f>IF(ISERROR(VLOOKUP(A86,Items!A:C,3,0)),"",IF(VLOOKUP(A86,Items!A:C,3,0)="","",VLOOKUP(A86,Items!A:C,3,0)))</f>
        <v/>
      </c>
      <c r="D86" s="14"/>
      <c r="E86" s="17"/>
      <c r="F86" s="17"/>
      <c r="G86" s="17"/>
      <c r="H86" s="17"/>
      <c r="I86" s="14"/>
      <c r="J86" s="17"/>
      <c r="K86" s="14"/>
      <c r="L86" s="29" t="str">
        <f t="shared" si="2"/>
        <v xml:space="preserve"> </v>
      </c>
    </row>
    <row r="87" spans="1:12" x14ac:dyDescent="0.3">
      <c r="A87" s="17"/>
      <c r="B87" s="29" t="str">
        <f>IF(ISERROR(VLOOKUP(A87,Items!A:B,2,0)),"",IF(VLOOKUP(A87,Items!A:B,2,0)="","",VLOOKUP(A87,Items!A:B,2,0)))</f>
        <v/>
      </c>
      <c r="C87" s="29" t="str">
        <f>IF(ISERROR(VLOOKUP(A87,Items!A:C,3,0)),"",IF(VLOOKUP(A87,Items!A:C,3,0)="","",VLOOKUP(A87,Items!A:C,3,0)))</f>
        <v/>
      </c>
      <c r="D87" s="14"/>
      <c r="E87" s="17"/>
      <c r="F87" s="17"/>
      <c r="G87" s="17"/>
      <c r="H87" s="17"/>
      <c r="I87" s="14"/>
      <c r="J87" s="17"/>
      <c r="K87" s="14"/>
      <c r="L87" s="29" t="str">
        <f t="shared" si="2"/>
        <v xml:space="preserve"> </v>
      </c>
    </row>
    <row r="88" spans="1:12" x14ac:dyDescent="0.3">
      <c r="A88" s="17"/>
      <c r="B88" s="29" t="str">
        <f>IF(ISERROR(VLOOKUP(A88,Items!A:B,2,0)),"",IF(VLOOKUP(A88,Items!A:B,2,0)="","",VLOOKUP(A88,Items!A:B,2,0)))</f>
        <v/>
      </c>
      <c r="C88" s="29" t="str">
        <f>IF(ISERROR(VLOOKUP(A88,Items!A:C,3,0)),"",IF(VLOOKUP(A88,Items!A:C,3,0)="","",VLOOKUP(A88,Items!A:C,3,0)))</f>
        <v/>
      </c>
      <c r="D88" s="14"/>
      <c r="E88" s="17"/>
      <c r="F88" s="17"/>
      <c r="G88" s="17"/>
      <c r="H88" s="17"/>
      <c r="I88" s="14"/>
      <c r="J88" s="17"/>
      <c r="K88" s="14"/>
      <c r="L88" s="29" t="str">
        <f t="shared" si="2"/>
        <v xml:space="preserve"> </v>
      </c>
    </row>
    <row r="89" spans="1:12" x14ac:dyDescent="0.3">
      <c r="A89" s="17"/>
      <c r="B89" s="29" t="str">
        <f>IF(ISERROR(VLOOKUP(A89,Items!A:B,2,0)),"",IF(VLOOKUP(A89,Items!A:B,2,0)="","",VLOOKUP(A89,Items!A:B,2,0)))</f>
        <v/>
      </c>
      <c r="C89" s="29" t="str">
        <f>IF(ISERROR(VLOOKUP(A89,Items!A:C,3,0)),"",IF(VLOOKUP(A89,Items!A:C,3,0)="","",VLOOKUP(A89,Items!A:C,3,0)))</f>
        <v/>
      </c>
      <c r="D89" s="14"/>
      <c r="E89" s="17"/>
      <c r="F89" s="17"/>
      <c r="G89" s="17"/>
      <c r="H89" s="17"/>
      <c r="I89" s="14"/>
      <c r="J89" s="17"/>
      <c r="K89" s="14"/>
      <c r="L89" s="29" t="str">
        <f t="shared" si="2"/>
        <v xml:space="preserve"> </v>
      </c>
    </row>
    <row r="90" spans="1:12" x14ac:dyDescent="0.3">
      <c r="A90" s="17"/>
      <c r="B90" s="29" t="str">
        <f>IF(ISERROR(VLOOKUP(A90,Items!A:B,2,0)),"",IF(VLOOKUP(A90,Items!A:B,2,0)="","",VLOOKUP(A90,Items!A:B,2,0)))</f>
        <v/>
      </c>
      <c r="C90" s="29" t="str">
        <f>IF(ISERROR(VLOOKUP(A90,Items!A:C,3,0)),"",IF(VLOOKUP(A90,Items!A:C,3,0)="","",VLOOKUP(A90,Items!A:C,3,0)))</f>
        <v/>
      </c>
      <c r="D90" s="14"/>
      <c r="E90" s="17"/>
      <c r="F90" s="17"/>
      <c r="G90" s="17"/>
      <c r="H90" s="17"/>
      <c r="I90" s="14"/>
      <c r="J90" s="17"/>
      <c r="K90" s="14"/>
      <c r="L90" s="29" t="str">
        <f t="shared" si="2"/>
        <v xml:space="preserve"> </v>
      </c>
    </row>
    <row r="91" spans="1:12" x14ac:dyDescent="0.3">
      <c r="A91" s="17"/>
      <c r="B91" s="29" t="str">
        <f>IF(ISERROR(VLOOKUP(A91,Items!A:B,2,0)),"",IF(VLOOKUP(A91,Items!A:B,2,0)="","",VLOOKUP(A91,Items!A:B,2,0)))</f>
        <v/>
      </c>
      <c r="C91" s="29" t="str">
        <f>IF(ISERROR(VLOOKUP(A91,Items!A:C,3,0)),"",IF(VLOOKUP(A91,Items!A:C,3,0)="","",VLOOKUP(A91,Items!A:C,3,0)))</f>
        <v/>
      </c>
      <c r="D91" s="14"/>
      <c r="E91" s="17"/>
      <c r="F91" s="17"/>
      <c r="G91" s="17"/>
      <c r="H91" s="17"/>
      <c r="I91" s="14"/>
      <c r="J91" s="17"/>
      <c r="K91" s="14"/>
      <c r="L91" s="29" t="str">
        <f t="shared" si="2"/>
        <v xml:space="preserve"> </v>
      </c>
    </row>
    <row r="92" spans="1:12" x14ac:dyDescent="0.3">
      <c r="A92" s="17"/>
      <c r="B92" s="29" t="str">
        <f>IF(ISERROR(VLOOKUP(A92,Items!A:B,2,0)),"",IF(VLOOKUP(A92,Items!A:B,2,0)="","",VLOOKUP(A92,Items!A:B,2,0)))</f>
        <v/>
      </c>
      <c r="C92" s="29" t="str">
        <f>IF(ISERROR(VLOOKUP(A92,Items!A:C,3,0)),"",IF(VLOOKUP(A92,Items!A:C,3,0)="","",VLOOKUP(A92,Items!A:C,3,0)))</f>
        <v/>
      </c>
      <c r="D92" s="14"/>
      <c r="E92" s="17"/>
      <c r="F92" s="17"/>
      <c r="G92" s="17"/>
      <c r="H92" s="17"/>
      <c r="I92" s="14"/>
      <c r="J92" s="17"/>
      <c r="K92" s="14"/>
      <c r="L92" s="29" t="str">
        <f t="shared" si="2"/>
        <v xml:space="preserve"> </v>
      </c>
    </row>
    <row r="93" spans="1:12" x14ac:dyDescent="0.3">
      <c r="A93" s="17"/>
      <c r="B93" s="29" t="str">
        <f>IF(ISERROR(VLOOKUP(A93,Items!A:B,2,0)),"",IF(VLOOKUP(A93,Items!A:B,2,0)="","",VLOOKUP(A93,Items!A:B,2,0)))</f>
        <v/>
      </c>
      <c r="C93" s="29" t="str">
        <f>IF(ISERROR(VLOOKUP(A93,Items!A:C,3,0)),"",IF(VLOOKUP(A93,Items!A:C,3,0)="","",VLOOKUP(A93,Items!A:C,3,0)))</f>
        <v/>
      </c>
      <c r="D93" s="14"/>
      <c r="E93" s="17"/>
      <c r="F93" s="17"/>
      <c r="G93" s="17"/>
      <c r="H93" s="17"/>
      <c r="I93" s="14"/>
      <c r="J93" s="17"/>
      <c r="K93" s="14"/>
      <c r="L93" s="29" t="str">
        <f t="shared" si="2"/>
        <v xml:space="preserve"> </v>
      </c>
    </row>
    <row r="94" spans="1:12" x14ac:dyDescent="0.3">
      <c r="A94" s="17"/>
      <c r="B94" s="29" t="str">
        <f>IF(ISERROR(VLOOKUP(A94,Items!A:B,2,0)),"",IF(VLOOKUP(A94,Items!A:B,2,0)="","",VLOOKUP(A94,Items!A:B,2,0)))</f>
        <v/>
      </c>
      <c r="C94" s="29" t="str">
        <f>IF(ISERROR(VLOOKUP(A94,Items!A:C,3,0)),"",IF(VLOOKUP(A94,Items!A:C,3,0)="","",VLOOKUP(A94,Items!A:C,3,0)))</f>
        <v/>
      </c>
      <c r="D94" s="14"/>
      <c r="E94" s="17"/>
      <c r="F94" s="17"/>
      <c r="G94" s="17"/>
      <c r="H94" s="17"/>
      <c r="I94" s="14"/>
      <c r="J94" s="17"/>
      <c r="K94" s="14"/>
      <c r="L94" s="29" t="str">
        <f t="shared" si="2"/>
        <v xml:space="preserve"> </v>
      </c>
    </row>
    <row r="95" spans="1:12" x14ac:dyDescent="0.3">
      <c r="A95" s="17"/>
      <c r="B95" s="29" t="str">
        <f>IF(ISERROR(VLOOKUP(A95,Items!A:B,2,0)),"",IF(VLOOKUP(A95,Items!A:B,2,0)="","",VLOOKUP(A95,Items!A:B,2,0)))</f>
        <v/>
      </c>
      <c r="C95" s="29" t="str">
        <f>IF(ISERROR(VLOOKUP(A95,Items!A:C,3,0)),"",IF(VLOOKUP(A95,Items!A:C,3,0)="","",VLOOKUP(A95,Items!A:C,3,0)))</f>
        <v/>
      </c>
      <c r="D95" s="14"/>
      <c r="E95" s="17"/>
      <c r="F95" s="17"/>
      <c r="G95" s="17"/>
      <c r="H95" s="17"/>
      <c r="I95" s="14"/>
      <c r="J95" s="17"/>
      <c r="K95" s="14"/>
      <c r="L95" s="29" t="str">
        <f t="shared" si="2"/>
        <v xml:space="preserve"> </v>
      </c>
    </row>
    <row r="96" spans="1:12" x14ac:dyDescent="0.3">
      <c r="A96" s="17"/>
      <c r="B96" s="29" t="str">
        <f>IF(ISERROR(VLOOKUP(A96,Items!A:B,2,0)),"",IF(VLOOKUP(A96,Items!A:B,2,0)="","",VLOOKUP(A96,Items!A:B,2,0)))</f>
        <v/>
      </c>
      <c r="C96" s="29" t="str">
        <f>IF(ISERROR(VLOOKUP(A96,Items!A:C,3,0)),"",IF(VLOOKUP(A96,Items!A:C,3,0)="","",VLOOKUP(A96,Items!A:C,3,0)))</f>
        <v/>
      </c>
      <c r="D96" s="14"/>
      <c r="E96" s="17"/>
      <c r="F96" s="17"/>
      <c r="G96" s="17"/>
      <c r="H96" s="17"/>
      <c r="I96" s="14"/>
      <c r="J96" s="17"/>
      <c r="K96" s="14"/>
      <c r="L96" s="29" t="str">
        <f t="shared" si="2"/>
        <v xml:space="preserve"> </v>
      </c>
    </row>
    <row r="97" spans="1:12" x14ac:dyDescent="0.3">
      <c r="A97" s="17"/>
      <c r="B97" s="29" t="str">
        <f>IF(ISERROR(VLOOKUP(A97,Items!A:B,2,0)),"",IF(VLOOKUP(A97,Items!A:B,2,0)="","",VLOOKUP(A97,Items!A:B,2,0)))</f>
        <v/>
      </c>
      <c r="C97" s="29" t="str">
        <f>IF(ISERROR(VLOOKUP(A97,Items!A:C,3,0)),"",IF(VLOOKUP(A97,Items!A:C,3,0)="","",VLOOKUP(A97,Items!A:C,3,0)))</f>
        <v/>
      </c>
      <c r="D97" s="14"/>
      <c r="E97" s="17"/>
      <c r="F97" s="17"/>
      <c r="G97" s="17"/>
      <c r="H97" s="17"/>
      <c r="I97" s="14"/>
      <c r="J97" s="17"/>
      <c r="K97" s="14"/>
      <c r="L97" s="29" t="str">
        <f t="shared" si="2"/>
        <v xml:space="preserve"> </v>
      </c>
    </row>
    <row r="98" spans="1:12" x14ac:dyDescent="0.3">
      <c r="A98" s="17"/>
      <c r="B98" s="29" t="str">
        <f>IF(ISERROR(VLOOKUP(A98,Items!A:B,2,0)),"",IF(VLOOKUP(A98,Items!A:B,2,0)="","",VLOOKUP(A98,Items!A:B,2,0)))</f>
        <v/>
      </c>
      <c r="C98" s="29" t="str">
        <f>IF(ISERROR(VLOOKUP(A98,Items!A:C,3,0)),"",IF(VLOOKUP(A98,Items!A:C,3,0)="","",VLOOKUP(A98,Items!A:C,3,0)))</f>
        <v/>
      </c>
      <c r="D98" s="14"/>
      <c r="E98" s="17"/>
      <c r="F98" s="17"/>
      <c r="G98" s="17"/>
      <c r="H98" s="17"/>
      <c r="I98" s="14"/>
      <c r="J98" s="17"/>
      <c r="K98" s="14"/>
      <c r="L98" s="29" t="str">
        <f t="shared" si="2"/>
        <v xml:space="preserve"> </v>
      </c>
    </row>
    <row r="99" spans="1:12" x14ac:dyDescent="0.3">
      <c r="A99" s="17"/>
      <c r="B99" s="29" t="str">
        <f>IF(ISERROR(VLOOKUP(A99,Items!A:B,2,0)),"",IF(VLOOKUP(A99,Items!A:B,2,0)="","",VLOOKUP(A99,Items!A:B,2,0)))</f>
        <v/>
      </c>
      <c r="C99" s="29" t="str">
        <f>IF(ISERROR(VLOOKUP(A99,Items!A:C,3,0)),"",IF(VLOOKUP(A99,Items!A:C,3,0)="","",VLOOKUP(A99,Items!A:C,3,0)))</f>
        <v/>
      </c>
      <c r="D99" s="14"/>
      <c r="E99" s="17"/>
      <c r="F99" s="17"/>
      <c r="G99" s="17"/>
      <c r="H99" s="17"/>
      <c r="I99" s="14"/>
      <c r="J99" s="17"/>
      <c r="K99" s="14"/>
      <c r="L99" s="29" t="str">
        <f t="shared" si="2"/>
        <v xml:space="preserve"> </v>
      </c>
    </row>
    <row r="100" spans="1:12" x14ac:dyDescent="0.3">
      <c r="A100" s="17"/>
      <c r="B100" s="29" t="str">
        <f>IF(ISERROR(VLOOKUP(A100,Items!A:B,2,0)),"",IF(VLOOKUP(A100,Items!A:B,2,0)="","",VLOOKUP(A100,Items!A:B,2,0)))</f>
        <v/>
      </c>
      <c r="C100" s="29" t="str">
        <f>IF(ISERROR(VLOOKUP(A100,Items!A:C,3,0)),"",IF(VLOOKUP(A100,Items!A:C,3,0)="","",VLOOKUP(A100,Items!A:C,3,0)))</f>
        <v/>
      </c>
      <c r="D100" s="14"/>
      <c r="E100" s="17"/>
      <c r="F100" s="17"/>
      <c r="G100" s="17"/>
      <c r="H100" s="17"/>
      <c r="I100" s="14"/>
      <c r="J100" s="17"/>
      <c r="K100" s="14"/>
      <c r="L100" s="29" t="str">
        <f t="shared" si="2"/>
        <v xml:space="preserve"> </v>
      </c>
    </row>
    <row r="101" spans="1:12" x14ac:dyDescent="0.3">
      <c r="A101" s="17"/>
      <c r="B101" s="29" t="str">
        <f>IF(ISERROR(VLOOKUP(A101,Items!A:B,2,0)),"",IF(VLOOKUP(A101,Items!A:B,2,0)="","",VLOOKUP(A101,Items!A:B,2,0)))</f>
        <v/>
      </c>
      <c r="C101" s="29" t="str">
        <f>IF(ISERROR(VLOOKUP(A101,Items!A:C,3,0)),"",IF(VLOOKUP(A101,Items!A:C,3,0)="","",VLOOKUP(A101,Items!A:C,3,0)))</f>
        <v/>
      </c>
      <c r="D101" s="14"/>
      <c r="E101" s="17"/>
      <c r="F101" s="17"/>
      <c r="G101" s="17"/>
      <c r="H101" s="17"/>
      <c r="I101" s="14"/>
      <c r="J101" s="17"/>
      <c r="K101" s="14"/>
      <c r="L101" s="29" t="str">
        <f t="shared" si="2"/>
        <v xml:space="preserve"> </v>
      </c>
    </row>
    <row r="102" spans="1:12" x14ac:dyDescent="0.3">
      <c r="A102" s="17"/>
      <c r="B102" s="29" t="str">
        <f>IF(ISERROR(VLOOKUP(A102,Items!A:B,2,0)),"",IF(VLOOKUP(A102,Items!A:B,2,0)="","",VLOOKUP(A102,Items!A:B,2,0)))</f>
        <v/>
      </c>
      <c r="C102" s="29" t="str">
        <f>IF(ISERROR(VLOOKUP(A102,Items!A:C,3,0)),"",IF(VLOOKUP(A102,Items!A:C,3,0)="","",VLOOKUP(A102,Items!A:C,3,0)))</f>
        <v/>
      </c>
      <c r="D102" s="14"/>
      <c r="E102" s="17"/>
      <c r="F102" s="17"/>
      <c r="G102" s="17"/>
      <c r="H102" s="17"/>
      <c r="I102" s="14"/>
      <c r="J102" s="17"/>
      <c r="K102" s="14"/>
      <c r="L102" s="29" t="str">
        <f t="shared" si="2"/>
        <v xml:space="preserve"> </v>
      </c>
    </row>
    <row r="103" spans="1:12" x14ac:dyDescent="0.3">
      <c r="A103" s="17"/>
      <c r="B103" s="29" t="str">
        <f>IF(ISERROR(VLOOKUP(A103,Items!A:B,2,0)),"",IF(VLOOKUP(A103,Items!A:B,2,0)="","",VLOOKUP(A103,Items!A:B,2,0)))</f>
        <v/>
      </c>
      <c r="C103" s="29" t="str">
        <f>IF(ISERROR(VLOOKUP(A103,Items!A:C,3,0)),"",IF(VLOOKUP(A103,Items!A:C,3,0)="","",VLOOKUP(A103,Items!A:C,3,0)))</f>
        <v/>
      </c>
      <c r="D103" s="14"/>
      <c r="E103" s="17"/>
      <c r="F103" s="17"/>
      <c r="G103" s="17"/>
      <c r="H103" s="17"/>
      <c r="I103" s="14"/>
      <c r="J103" s="17"/>
      <c r="K103" s="14"/>
      <c r="L103" s="29" t="str">
        <f t="shared" si="2"/>
        <v xml:space="preserve"> </v>
      </c>
    </row>
    <row r="104" spans="1:12" x14ac:dyDescent="0.3">
      <c r="A104" s="17"/>
      <c r="B104" s="29" t="str">
        <f>IF(ISERROR(VLOOKUP(A104,Items!A:B,2,0)),"",IF(VLOOKUP(A104,Items!A:B,2,0)="","",VLOOKUP(A104,Items!A:B,2,0)))</f>
        <v/>
      </c>
      <c r="C104" s="29" t="str">
        <f>IF(ISERROR(VLOOKUP(A104,Items!A:C,3,0)),"",IF(VLOOKUP(A104,Items!A:C,3,0)="","",VLOOKUP(A104,Items!A:C,3,0)))</f>
        <v/>
      </c>
      <c r="D104" s="14"/>
      <c r="E104" s="17"/>
      <c r="F104" s="17"/>
      <c r="G104" s="17"/>
      <c r="H104" s="17"/>
      <c r="I104" s="14"/>
      <c r="J104" s="17"/>
      <c r="K104" s="14"/>
      <c r="L104" s="29" t="str">
        <f t="shared" si="2"/>
        <v xml:space="preserve"> </v>
      </c>
    </row>
    <row r="105" spans="1:12" x14ac:dyDescent="0.3">
      <c r="A105" s="17"/>
      <c r="B105" s="29" t="str">
        <f>IF(ISERROR(VLOOKUP(A105,Items!A:B,2,0)),"",IF(VLOOKUP(A105,Items!A:B,2,0)="","",VLOOKUP(A105,Items!A:B,2,0)))</f>
        <v/>
      </c>
      <c r="C105" s="29" t="str">
        <f>IF(ISERROR(VLOOKUP(A105,Items!A:C,3,0)),"",IF(VLOOKUP(A105,Items!A:C,3,0)="","",VLOOKUP(A105,Items!A:C,3,0)))</f>
        <v/>
      </c>
      <c r="D105" s="14"/>
      <c r="E105" s="17"/>
      <c r="F105" s="17"/>
      <c r="G105" s="17"/>
      <c r="H105" s="17"/>
      <c r="I105" s="14"/>
      <c r="J105" s="17"/>
      <c r="K105" s="14"/>
      <c r="L105" s="29" t="str">
        <f t="shared" si="2"/>
        <v xml:space="preserve"> </v>
      </c>
    </row>
    <row r="106" spans="1:12" x14ac:dyDescent="0.3">
      <c r="A106" s="17"/>
      <c r="B106" s="29" t="str">
        <f>IF(ISERROR(VLOOKUP(A106,Items!A:B,2,0)),"",IF(VLOOKUP(A106,Items!A:B,2,0)="","",VLOOKUP(A106,Items!A:B,2,0)))</f>
        <v/>
      </c>
      <c r="C106" s="29" t="str">
        <f>IF(ISERROR(VLOOKUP(A106,Items!A:C,3,0)),"",IF(VLOOKUP(A106,Items!A:C,3,0)="","",VLOOKUP(A106,Items!A:C,3,0)))</f>
        <v/>
      </c>
      <c r="D106" s="14"/>
      <c r="E106" s="17"/>
      <c r="F106" s="17"/>
      <c r="G106" s="17"/>
      <c r="H106" s="17"/>
      <c r="I106" s="14"/>
      <c r="J106" s="17"/>
      <c r="K106" s="14"/>
      <c r="L106" s="29" t="str">
        <f t="shared" si="2"/>
        <v xml:space="preserve"> </v>
      </c>
    </row>
    <row r="107" spans="1:12" x14ac:dyDescent="0.3">
      <c r="A107" s="17"/>
      <c r="B107" s="29" t="str">
        <f>IF(ISERROR(VLOOKUP(A107,Items!A:B,2,0)),"",IF(VLOOKUP(A107,Items!A:B,2,0)="","",VLOOKUP(A107,Items!A:B,2,0)))</f>
        <v/>
      </c>
      <c r="C107" s="29" t="str">
        <f>IF(ISERROR(VLOOKUP(A107,Items!A:C,3,0)),"",IF(VLOOKUP(A107,Items!A:C,3,0)="","",VLOOKUP(A107,Items!A:C,3,0)))</f>
        <v/>
      </c>
      <c r="D107" s="14"/>
      <c r="E107" s="17"/>
      <c r="F107" s="17"/>
      <c r="G107" s="17"/>
      <c r="H107" s="17"/>
      <c r="I107" s="14"/>
      <c r="J107" s="17"/>
      <c r="K107" s="14"/>
      <c r="L107" s="29" t="str">
        <f t="shared" si="2"/>
        <v xml:space="preserve"> </v>
      </c>
    </row>
    <row r="108" spans="1:12" x14ac:dyDescent="0.3">
      <c r="A108" s="17"/>
      <c r="B108" s="29" t="str">
        <f>IF(ISERROR(VLOOKUP(A108,Items!A:B,2,0)),"",IF(VLOOKUP(A108,Items!A:B,2,0)="","",VLOOKUP(A108,Items!A:B,2,0)))</f>
        <v/>
      </c>
      <c r="C108" s="29" t="str">
        <f>IF(ISERROR(VLOOKUP(A108,Items!A:C,3,0)),"",IF(VLOOKUP(A108,Items!A:C,3,0)="","",VLOOKUP(A108,Items!A:C,3,0)))</f>
        <v/>
      </c>
      <c r="D108" s="14"/>
      <c r="E108" s="17"/>
      <c r="F108" s="17"/>
      <c r="G108" s="17"/>
      <c r="H108" s="17"/>
      <c r="I108" s="14"/>
      <c r="J108" s="17"/>
      <c r="K108" s="14"/>
      <c r="L108" s="29" t="str">
        <f t="shared" si="2"/>
        <v xml:space="preserve"> </v>
      </c>
    </row>
    <row r="109" spans="1:12" x14ac:dyDescent="0.3">
      <c r="A109" s="17"/>
      <c r="B109" s="29" t="str">
        <f>IF(ISERROR(VLOOKUP(A109,Items!A:B,2,0)),"",IF(VLOOKUP(A109,Items!A:B,2,0)="","",VLOOKUP(A109,Items!A:B,2,0)))</f>
        <v/>
      </c>
      <c r="C109" s="29" t="str">
        <f>IF(ISERROR(VLOOKUP(A109,Items!A:C,3,0)),"",IF(VLOOKUP(A109,Items!A:C,3,0)="","",VLOOKUP(A109,Items!A:C,3,0)))</f>
        <v/>
      </c>
      <c r="D109" s="14"/>
      <c r="E109" s="17"/>
      <c r="F109" s="17"/>
      <c r="G109" s="17"/>
      <c r="H109" s="17"/>
      <c r="I109" s="14"/>
      <c r="J109" s="17"/>
      <c r="K109" s="14"/>
      <c r="L109" s="29" t="str">
        <f t="shared" si="2"/>
        <v xml:space="preserve"> </v>
      </c>
    </row>
    <row r="110" spans="1:12" x14ac:dyDescent="0.3">
      <c r="A110" s="17"/>
      <c r="B110" s="29" t="str">
        <f>IF(ISERROR(VLOOKUP(A110,Items!A:B,2,0)),"",IF(VLOOKUP(A110,Items!A:B,2,0)="","",VLOOKUP(A110,Items!A:B,2,0)))</f>
        <v/>
      </c>
      <c r="C110" s="29" t="str">
        <f>IF(ISERROR(VLOOKUP(A110,Items!A:C,3,0)),"",IF(VLOOKUP(A110,Items!A:C,3,0)="","",VLOOKUP(A110,Items!A:C,3,0)))</f>
        <v/>
      </c>
      <c r="D110" s="14"/>
      <c r="E110" s="17"/>
      <c r="F110" s="17"/>
      <c r="G110" s="17"/>
      <c r="H110" s="17"/>
      <c r="I110" s="14"/>
      <c r="J110" s="17"/>
      <c r="K110" s="14"/>
      <c r="L110" s="29" t="str">
        <f t="shared" si="2"/>
        <v xml:space="preserve"> </v>
      </c>
    </row>
    <row r="111" spans="1:12" x14ac:dyDescent="0.3">
      <c r="A111" s="17"/>
      <c r="B111" s="29" t="str">
        <f>IF(ISERROR(VLOOKUP(A111,Items!A:B,2,0)),"",IF(VLOOKUP(A111,Items!A:B,2,0)="","",VLOOKUP(A111,Items!A:B,2,0)))</f>
        <v/>
      </c>
      <c r="C111" s="29" t="str">
        <f>IF(ISERROR(VLOOKUP(A111,Items!A:C,3,0)),"",IF(VLOOKUP(A111,Items!A:C,3,0)="","",VLOOKUP(A111,Items!A:C,3,0)))</f>
        <v/>
      </c>
      <c r="D111" s="14"/>
      <c r="E111" s="17"/>
      <c r="F111" s="17"/>
      <c r="G111" s="17"/>
      <c r="H111" s="17"/>
      <c r="I111" s="14"/>
      <c r="J111" s="17"/>
      <c r="K111" s="14"/>
      <c r="L111" s="29" t="str">
        <f t="shared" si="2"/>
        <v xml:space="preserve"> </v>
      </c>
    </row>
    <row r="112" spans="1:12" x14ac:dyDescent="0.3">
      <c r="A112" s="17"/>
      <c r="B112" s="29" t="str">
        <f>IF(ISERROR(VLOOKUP(A112,Items!A:B,2,0)),"",IF(VLOOKUP(A112,Items!A:B,2,0)="","",VLOOKUP(A112,Items!A:B,2,0)))</f>
        <v/>
      </c>
      <c r="C112" s="29" t="str">
        <f>IF(ISERROR(VLOOKUP(A112,Items!A:C,3,0)),"",IF(VLOOKUP(A112,Items!A:C,3,0)="","",VLOOKUP(A112,Items!A:C,3,0)))</f>
        <v/>
      </c>
      <c r="D112" s="14"/>
      <c r="E112" s="17"/>
      <c r="F112" s="17"/>
      <c r="G112" s="17"/>
      <c r="H112" s="17"/>
      <c r="I112" s="14"/>
      <c r="J112" s="17"/>
      <c r="K112" s="14"/>
      <c r="L112" s="29" t="str">
        <f t="shared" si="2"/>
        <v xml:space="preserve"> </v>
      </c>
    </row>
    <row r="113" spans="1:12" x14ac:dyDescent="0.3">
      <c r="A113" s="17"/>
      <c r="B113" s="29" t="str">
        <f>IF(ISERROR(VLOOKUP(A113,Items!A:B,2,0)),"",IF(VLOOKUP(A113,Items!A:B,2,0)="","",VLOOKUP(A113,Items!A:B,2,0)))</f>
        <v/>
      </c>
      <c r="C113" s="29" t="str">
        <f>IF(ISERROR(VLOOKUP(A113,Items!A:C,3,0)),"",IF(VLOOKUP(A113,Items!A:C,3,0)="","",VLOOKUP(A113,Items!A:C,3,0)))</f>
        <v/>
      </c>
      <c r="D113" s="14"/>
      <c r="E113" s="17"/>
      <c r="F113" s="17"/>
      <c r="G113" s="17"/>
      <c r="H113" s="17"/>
      <c r="I113" s="14"/>
      <c r="J113" s="17"/>
      <c r="K113" s="14"/>
      <c r="L113" s="29" t="str">
        <f t="shared" si="2"/>
        <v xml:space="preserve"> </v>
      </c>
    </row>
    <row r="114" spans="1:12" x14ac:dyDescent="0.3">
      <c r="A114" s="17"/>
      <c r="B114" s="29" t="str">
        <f>IF(ISERROR(VLOOKUP(A114,Items!A:B,2,0)),"",IF(VLOOKUP(A114,Items!A:B,2,0)="","",VLOOKUP(A114,Items!A:B,2,0)))</f>
        <v/>
      </c>
      <c r="C114" s="29" t="str">
        <f>IF(ISERROR(VLOOKUP(A114,Items!A:C,3,0)),"",IF(VLOOKUP(A114,Items!A:C,3,0)="","",VLOOKUP(A114,Items!A:C,3,0)))</f>
        <v/>
      </c>
      <c r="D114" s="14"/>
      <c r="E114" s="17"/>
      <c r="F114" s="17"/>
      <c r="G114" s="17"/>
      <c r="H114" s="17"/>
      <c r="I114" s="14"/>
      <c r="J114" s="17"/>
      <c r="K114" s="14"/>
      <c r="L114" s="29" t="str">
        <f t="shared" si="2"/>
        <v xml:space="preserve"> </v>
      </c>
    </row>
    <row r="115" spans="1:12" x14ac:dyDescent="0.3">
      <c r="A115" s="17"/>
      <c r="B115" s="29" t="str">
        <f>IF(ISERROR(VLOOKUP(A115,Items!A:B,2,0)),"",IF(VLOOKUP(A115,Items!A:B,2,0)="","",VLOOKUP(A115,Items!A:B,2,0)))</f>
        <v/>
      </c>
      <c r="C115" s="29" t="str">
        <f>IF(ISERROR(VLOOKUP(A115,Items!A:C,3,0)),"",IF(VLOOKUP(A115,Items!A:C,3,0)="","",VLOOKUP(A115,Items!A:C,3,0)))</f>
        <v/>
      </c>
      <c r="D115" s="14"/>
      <c r="E115" s="17"/>
      <c r="F115" s="17"/>
      <c r="G115" s="17"/>
      <c r="H115" s="17"/>
      <c r="I115" s="14"/>
      <c r="J115" s="17"/>
      <c r="K115" s="14"/>
      <c r="L115" s="29" t="str">
        <f t="shared" si="2"/>
        <v xml:space="preserve"> </v>
      </c>
    </row>
    <row r="116" spans="1:12" x14ac:dyDescent="0.3">
      <c r="A116" s="17"/>
      <c r="B116" s="29" t="str">
        <f>IF(ISERROR(VLOOKUP(A116,Items!A:B,2,0)),"",IF(VLOOKUP(A116,Items!A:B,2,0)="","",VLOOKUP(A116,Items!A:B,2,0)))</f>
        <v/>
      </c>
      <c r="C116" s="29" t="str">
        <f>IF(ISERROR(VLOOKUP(A116,Items!A:C,3,0)),"",IF(VLOOKUP(A116,Items!A:C,3,0)="","",VLOOKUP(A116,Items!A:C,3,0)))</f>
        <v/>
      </c>
      <c r="D116" s="14"/>
      <c r="E116" s="17"/>
      <c r="F116" s="17"/>
      <c r="G116" s="17"/>
      <c r="H116" s="17"/>
      <c r="I116" s="14"/>
      <c r="J116" s="17"/>
      <c r="K116" s="14"/>
      <c r="L116" s="29" t="str">
        <f t="shared" si="2"/>
        <v xml:space="preserve"> </v>
      </c>
    </row>
    <row r="117" spans="1:12" x14ac:dyDescent="0.3">
      <c r="A117" s="17"/>
      <c r="B117" s="29" t="str">
        <f>IF(ISERROR(VLOOKUP(A117,Items!A:B,2,0)),"",IF(VLOOKUP(A117,Items!A:B,2,0)="","",VLOOKUP(A117,Items!A:B,2,0)))</f>
        <v/>
      </c>
      <c r="C117" s="29" t="str">
        <f>IF(ISERROR(VLOOKUP(A117,Items!A:C,3,0)),"",IF(VLOOKUP(A117,Items!A:C,3,0)="","",VLOOKUP(A117,Items!A:C,3,0)))</f>
        <v/>
      </c>
      <c r="D117" s="14"/>
      <c r="E117" s="17"/>
      <c r="F117" s="17"/>
      <c r="G117" s="17"/>
      <c r="H117" s="17"/>
      <c r="I117" s="14"/>
      <c r="J117" s="17"/>
      <c r="K117" s="14"/>
      <c r="L117" s="29" t="str">
        <f t="shared" si="2"/>
        <v xml:space="preserve"> </v>
      </c>
    </row>
    <row r="118" spans="1:12" x14ac:dyDescent="0.3">
      <c r="A118" s="17"/>
      <c r="B118" s="29" t="str">
        <f>IF(ISERROR(VLOOKUP(A118,Items!A:B,2,0)),"",IF(VLOOKUP(A118,Items!A:B,2,0)="","",VLOOKUP(A118,Items!A:B,2,0)))</f>
        <v/>
      </c>
      <c r="C118" s="29" t="str">
        <f>IF(ISERROR(VLOOKUP(A118,Items!A:C,3,0)),"",IF(VLOOKUP(A118,Items!A:C,3,0)="","",VLOOKUP(A118,Items!A:C,3,0)))</f>
        <v/>
      </c>
      <c r="D118" s="14"/>
      <c r="E118" s="17"/>
      <c r="F118" s="17"/>
      <c r="G118" s="17"/>
      <c r="H118" s="17"/>
      <c r="I118" s="14"/>
      <c r="J118" s="17"/>
      <c r="K118" s="14"/>
      <c r="L118" s="29" t="str">
        <f t="shared" si="2"/>
        <v xml:space="preserve"> </v>
      </c>
    </row>
    <row r="119" spans="1:12" x14ac:dyDescent="0.3">
      <c r="A119" s="17"/>
      <c r="B119" s="29" t="str">
        <f>IF(ISERROR(VLOOKUP(A119,Items!A:B,2,0)),"",IF(VLOOKUP(A119,Items!A:B,2,0)="","",VLOOKUP(A119,Items!A:B,2,0)))</f>
        <v/>
      </c>
      <c r="C119" s="29" t="str">
        <f>IF(ISERROR(VLOOKUP(A119,Items!A:C,3,0)),"",IF(VLOOKUP(A119,Items!A:C,3,0)="","",VLOOKUP(A119,Items!A:C,3,0)))</f>
        <v/>
      </c>
      <c r="D119" s="14"/>
      <c r="E119" s="17"/>
      <c r="F119" s="17"/>
      <c r="G119" s="17"/>
      <c r="H119" s="17"/>
      <c r="I119" s="14"/>
      <c r="J119" s="17"/>
      <c r="K119" s="14"/>
      <c r="L119" s="29" t="str">
        <f t="shared" si="2"/>
        <v xml:space="preserve"> </v>
      </c>
    </row>
    <row r="120" spans="1:12" x14ac:dyDescent="0.3">
      <c r="A120" s="17"/>
      <c r="B120" s="29" t="str">
        <f>IF(ISERROR(VLOOKUP(A120,Items!A:B,2,0)),"",IF(VLOOKUP(A120,Items!A:B,2,0)="","",VLOOKUP(A120,Items!A:B,2,0)))</f>
        <v/>
      </c>
      <c r="C120" s="29" t="str">
        <f>IF(ISERROR(VLOOKUP(A120,Items!A:C,3,0)),"",IF(VLOOKUP(A120,Items!A:C,3,0)="","",VLOOKUP(A120,Items!A:C,3,0)))</f>
        <v/>
      </c>
      <c r="D120" s="14"/>
      <c r="E120" s="17"/>
      <c r="F120" s="17"/>
      <c r="G120" s="17"/>
      <c r="H120" s="17"/>
      <c r="I120" s="14"/>
      <c r="J120" s="17"/>
      <c r="K120" s="14"/>
      <c r="L120" s="29" t="str">
        <f t="shared" si="2"/>
        <v xml:space="preserve"> </v>
      </c>
    </row>
    <row r="121" spans="1:12" x14ac:dyDescent="0.3">
      <c r="A121" s="17"/>
      <c r="B121" s="29" t="str">
        <f>IF(ISERROR(VLOOKUP(A121,Items!A:B,2,0)),"",IF(VLOOKUP(A121,Items!A:B,2,0)="","",VLOOKUP(A121,Items!A:B,2,0)))</f>
        <v/>
      </c>
      <c r="C121" s="29" t="str">
        <f>IF(ISERROR(VLOOKUP(A121,Items!A:C,3,0)),"",IF(VLOOKUP(A121,Items!A:C,3,0)="","",VLOOKUP(A121,Items!A:C,3,0)))</f>
        <v/>
      </c>
      <c r="D121" s="14"/>
      <c r="E121" s="17"/>
      <c r="F121" s="17"/>
      <c r="G121" s="17"/>
      <c r="H121" s="17"/>
      <c r="I121" s="14"/>
      <c r="J121" s="17"/>
      <c r="K121" s="14"/>
      <c r="L121" s="29" t="str">
        <f t="shared" si="2"/>
        <v xml:space="preserve"> </v>
      </c>
    </row>
    <row r="122" spans="1:12" x14ac:dyDescent="0.3">
      <c r="A122" s="17"/>
      <c r="B122" s="29" t="str">
        <f>IF(ISERROR(VLOOKUP(A122,Items!A:B,2,0)),"",IF(VLOOKUP(A122,Items!A:B,2,0)="","",VLOOKUP(A122,Items!A:B,2,0)))</f>
        <v/>
      </c>
      <c r="C122" s="29" t="str">
        <f>IF(ISERROR(VLOOKUP(A122,Items!A:C,3,0)),"",IF(VLOOKUP(A122,Items!A:C,3,0)="","",VLOOKUP(A122,Items!A:C,3,0)))</f>
        <v/>
      </c>
      <c r="D122" s="14"/>
      <c r="E122" s="17"/>
      <c r="F122" s="17"/>
      <c r="G122" s="17"/>
      <c r="H122" s="17"/>
      <c r="I122" s="14"/>
      <c r="J122" s="17"/>
      <c r="K122" s="14"/>
      <c r="L122" s="29" t="str">
        <f t="shared" si="2"/>
        <v xml:space="preserve"> </v>
      </c>
    </row>
    <row r="123" spans="1:12" x14ac:dyDescent="0.3">
      <c r="A123" s="17"/>
      <c r="B123" s="29" t="str">
        <f>IF(ISERROR(VLOOKUP(A123,Items!A:B,2,0)),"",IF(VLOOKUP(A123,Items!A:B,2,0)="","",VLOOKUP(A123,Items!A:B,2,0)))</f>
        <v/>
      </c>
      <c r="C123" s="29" t="str">
        <f>IF(ISERROR(VLOOKUP(A123,Items!A:C,3,0)),"",IF(VLOOKUP(A123,Items!A:C,3,0)="","",VLOOKUP(A123,Items!A:C,3,0)))</f>
        <v/>
      </c>
      <c r="D123" s="14"/>
      <c r="E123" s="17"/>
      <c r="F123" s="17"/>
      <c r="G123" s="17"/>
      <c r="H123" s="17"/>
      <c r="I123" s="14"/>
      <c r="J123" s="17"/>
      <c r="K123" s="14"/>
      <c r="L123" s="29" t="str">
        <f t="shared" si="2"/>
        <v xml:space="preserve"> </v>
      </c>
    </row>
    <row r="124" spans="1:12" x14ac:dyDescent="0.3">
      <c r="A124" s="17"/>
      <c r="B124" s="29" t="str">
        <f>IF(ISERROR(VLOOKUP(A124,Items!A:B,2,0)),"",IF(VLOOKUP(A124,Items!A:B,2,0)="","",VLOOKUP(A124,Items!A:B,2,0)))</f>
        <v/>
      </c>
      <c r="C124" s="29" t="str">
        <f>IF(ISERROR(VLOOKUP(A124,Items!A:C,3,0)),"",IF(VLOOKUP(A124,Items!A:C,3,0)="","",VLOOKUP(A124,Items!A:C,3,0)))</f>
        <v/>
      </c>
      <c r="D124" s="14"/>
      <c r="E124" s="17"/>
      <c r="F124" s="17"/>
      <c r="G124" s="17"/>
      <c r="H124" s="17"/>
      <c r="I124" s="14"/>
      <c r="J124" s="17"/>
      <c r="K124" s="14"/>
      <c r="L124" s="29" t="str">
        <f t="shared" si="2"/>
        <v xml:space="preserve"> </v>
      </c>
    </row>
    <row r="125" spans="1:12" x14ac:dyDescent="0.3">
      <c r="A125" s="17"/>
      <c r="B125" s="29" t="str">
        <f>IF(ISERROR(VLOOKUP(A125,Items!A:B,2,0)),"",IF(VLOOKUP(A125,Items!A:B,2,0)="","",VLOOKUP(A125,Items!A:B,2,0)))</f>
        <v/>
      </c>
      <c r="C125" s="29" t="str">
        <f>IF(ISERROR(VLOOKUP(A125,Items!A:C,3,0)),"",IF(VLOOKUP(A125,Items!A:C,3,0)="","",VLOOKUP(A125,Items!A:C,3,0)))</f>
        <v/>
      </c>
      <c r="D125" s="14"/>
      <c r="E125" s="17"/>
      <c r="F125" s="17"/>
      <c r="G125" s="17"/>
      <c r="H125" s="17"/>
      <c r="I125" s="14"/>
      <c r="J125" s="17"/>
      <c r="K125" s="14"/>
      <c r="L125" s="29" t="str">
        <f t="shared" si="2"/>
        <v xml:space="preserve"> </v>
      </c>
    </row>
    <row r="126" spans="1:12" x14ac:dyDescent="0.3">
      <c r="A126" s="17"/>
      <c r="B126" s="29" t="str">
        <f>IF(ISERROR(VLOOKUP(A126,Items!A:B,2,0)),"",IF(VLOOKUP(A126,Items!A:B,2,0)="","",VLOOKUP(A126,Items!A:B,2,0)))</f>
        <v/>
      </c>
      <c r="C126" s="29" t="str">
        <f>IF(ISERROR(VLOOKUP(A126,Items!A:C,3,0)),"",IF(VLOOKUP(A126,Items!A:C,3,0)="","",VLOOKUP(A126,Items!A:C,3,0)))</f>
        <v/>
      </c>
      <c r="D126" s="14"/>
      <c r="E126" s="17"/>
      <c r="F126" s="17"/>
      <c r="G126" s="17"/>
      <c r="H126" s="17"/>
      <c r="I126" s="14"/>
      <c r="J126" s="17"/>
      <c r="K126" s="14"/>
      <c r="L126" s="29" t="str">
        <f t="shared" si="2"/>
        <v xml:space="preserve"> </v>
      </c>
    </row>
    <row r="127" spans="1:12" x14ac:dyDescent="0.3">
      <c r="A127" s="17"/>
      <c r="B127" s="29" t="str">
        <f>IF(ISERROR(VLOOKUP(A127,Items!A:B,2,0)),"",IF(VLOOKUP(A127,Items!A:B,2,0)="","",VLOOKUP(A127,Items!A:B,2,0)))</f>
        <v/>
      </c>
      <c r="C127" s="29" t="str">
        <f>IF(ISERROR(VLOOKUP(A127,Items!A:C,3,0)),"",IF(VLOOKUP(A127,Items!A:C,3,0)="","",VLOOKUP(A127,Items!A:C,3,0)))</f>
        <v/>
      </c>
      <c r="D127" s="14"/>
      <c r="E127" s="17"/>
      <c r="F127" s="17"/>
      <c r="G127" s="17"/>
      <c r="H127" s="17"/>
      <c r="I127" s="14"/>
      <c r="J127" s="17"/>
      <c r="K127" s="14"/>
      <c r="L127" s="29" t="str">
        <f t="shared" si="2"/>
        <v xml:space="preserve"> </v>
      </c>
    </row>
    <row r="128" spans="1:12" x14ac:dyDescent="0.3">
      <c r="A128" s="17"/>
      <c r="B128" s="29" t="str">
        <f>IF(ISERROR(VLOOKUP(A128,Items!A:B,2,0)),"",IF(VLOOKUP(A128,Items!A:B,2,0)="","",VLOOKUP(A128,Items!A:B,2,0)))</f>
        <v/>
      </c>
      <c r="C128" s="29" t="str">
        <f>IF(ISERROR(VLOOKUP(A128,Items!A:C,3,0)),"",IF(VLOOKUP(A128,Items!A:C,3,0)="","",VLOOKUP(A128,Items!A:C,3,0)))</f>
        <v/>
      </c>
      <c r="D128" s="14"/>
      <c r="E128" s="17"/>
      <c r="F128" s="17"/>
      <c r="G128" s="17"/>
      <c r="H128" s="17"/>
      <c r="I128" s="14"/>
      <c r="J128" s="17"/>
      <c r="K128" s="14"/>
      <c r="L128" s="29" t="str">
        <f t="shared" si="2"/>
        <v xml:space="preserve"> </v>
      </c>
    </row>
    <row r="129" spans="1:12" x14ac:dyDescent="0.3">
      <c r="A129" s="17"/>
      <c r="B129" s="29" t="str">
        <f>IF(ISERROR(VLOOKUP(A129,Items!A:B,2,0)),"",IF(VLOOKUP(A129,Items!A:B,2,0)="","",VLOOKUP(A129,Items!A:B,2,0)))</f>
        <v/>
      </c>
      <c r="C129" s="29" t="str">
        <f>IF(ISERROR(VLOOKUP(A129,Items!A:C,3,0)),"",IF(VLOOKUP(A129,Items!A:C,3,0)="","",VLOOKUP(A129,Items!A:C,3,0)))</f>
        <v/>
      </c>
      <c r="D129" s="14"/>
      <c r="E129" s="17"/>
      <c r="F129" s="17"/>
      <c r="G129" s="17"/>
      <c r="H129" s="17"/>
      <c r="I129" s="14"/>
      <c r="J129" s="17"/>
      <c r="K129" s="14"/>
      <c r="L129" s="29" t="str">
        <f t="shared" si="2"/>
        <v xml:space="preserve"> </v>
      </c>
    </row>
    <row r="130" spans="1:12" x14ac:dyDescent="0.3">
      <c r="A130" s="17"/>
      <c r="B130" s="29" t="str">
        <f>IF(ISERROR(VLOOKUP(A130,Items!A:B,2,0)),"",IF(VLOOKUP(A130,Items!A:B,2,0)="","",VLOOKUP(A130,Items!A:B,2,0)))</f>
        <v/>
      </c>
      <c r="C130" s="29" t="str">
        <f>IF(ISERROR(VLOOKUP(A130,Items!A:C,3,0)),"",IF(VLOOKUP(A130,Items!A:C,3,0)="","",VLOOKUP(A130,Items!A:C,3,0)))</f>
        <v/>
      </c>
      <c r="D130" s="14"/>
      <c r="E130" s="17"/>
      <c r="F130" s="17"/>
      <c r="G130" s="17"/>
      <c r="H130" s="17"/>
      <c r="I130" s="14"/>
      <c r="J130" s="17"/>
      <c r="K130" s="14"/>
      <c r="L130" s="29" t="str">
        <f t="shared" si="2"/>
        <v xml:space="preserve"> </v>
      </c>
    </row>
    <row r="131" spans="1:12" x14ac:dyDescent="0.3">
      <c r="A131" s="17"/>
      <c r="B131" s="29" t="str">
        <f>IF(ISERROR(VLOOKUP(A131,Items!A:B,2,0)),"",IF(VLOOKUP(A131,Items!A:B,2,0)="","",VLOOKUP(A131,Items!A:B,2,0)))</f>
        <v/>
      </c>
      <c r="C131" s="29" t="str">
        <f>IF(ISERROR(VLOOKUP(A131,Items!A:C,3,0)),"",IF(VLOOKUP(A131,Items!A:C,3,0)="","",VLOOKUP(A131,Items!A:C,3,0)))</f>
        <v/>
      </c>
      <c r="D131" s="14"/>
      <c r="E131" s="17"/>
      <c r="F131" s="17"/>
      <c r="G131" s="17"/>
      <c r="H131" s="17"/>
      <c r="I131" s="14"/>
      <c r="J131" s="17"/>
      <c r="K131" s="14"/>
      <c r="L131" s="29" t="str">
        <f t="shared" ref="L131:L194" si="3">CONCATENATE(A131," ",F131)</f>
        <v xml:space="preserve"> </v>
      </c>
    </row>
    <row r="132" spans="1:12" x14ac:dyDescent="0.3">
      <c r="A132" s="17"/>
      <c r="B132" s="29" t="str">
        <f>IF(ISERROR(VLOOKUP(A132,Items!A:B,2,0)),"",IF(VLOOKUP(A132,Items!A:B,2,0)="","",VLOOKUP(A132,Items!A:B,2,0)))</f>
        <v/>
      </c>
      <c r="C132" s="29" t="str">
        <f>IF(ISERROR(VLOOKUP(A132,Items!A:C,3,0)),"",IF(VLOOKUP(A132,Items!A:C,3,0)="","",VLOOKUP(A132,Items!A:C,3,0)))</f>
        <v/>
      </c>
      <c r="D132" s="14"/>
      <c r="E132" s="17"/>
      <c r="F132" s="17"/>
      <c r="G132" s="17"/>
      <c r="H132" s="17"/>
      <c r="I132" s="14"/>
      <c r="J132" s="17"/>
      <c r="K132" s="14"/>
      <c r="L132" s="29" t="str">
        <f t="shared" si="3"/>
        <v xml:space="preserve"> </v>
      </c>
    </row>
    <row r="133" spans="1:12" x14ac:dyDescent="0.3">
      <c r="A133" s="17"/>
      <c r="B133" s="29" t="str">
        <f>IF(ISERROR(VLOOKUP(A133,Items!A:B,2,0)),"",IF(VLOOKUP(A133,Items!A:B,2,0)="","",VLOOKUP(A133,Items!A:B,2,0)))</f>
        <v/>
      </c>
      <c r="C133" s="29" t="str">
        <f>IF(ISERROR(VLOOKUP(A133,Items!A:C,3,0)),"",IF(VLOOKUP(A133,Items!A:C,3,0)="","",VLOOKUP(A133,Items!A:C,3,0)))</f>
        <v/>
      </c>
      <c r="D133" s="14"/>
      <c r="E133" s="17"/>
      <c r="F133" s="17"/>
      <c r="G133" s="17"/>
      <c r="H133" s="17"/>
      <c r="I133" s="14"/>
      <c r="J133" s="17"/>
      <c r="K133" s="14"/>
      <c r="L133" s="29" t="str">
        <f t="shared" si="3"/>
        <v xml:space="preserve"> </v>
      </c>
    </row>
    <row r="134" spans="1:12" x14ac:dyDescent="0.3">
      <c r="A134" s="17"/>
      <c r="B134" s="29" t="str">
        <f>IF(ISERROR(VLOOKUP(A134,Items!A:B,2,0)),"",IF(VLOOKUP(A134,Items!A:B,2,0)="","",VLOOKUP(A134,Items!A:B,2,0)))</f>
        <v/>
      </c>
      <c r="C134" s="29" t="str">
        <f>IF(ISERROR(VLOOKUP(A134,Items!A:C,3,0)),"",IF(VLOOKUP(A134,Items!A:C,3,0)="","",VLOOKUP(A134,Items!A:C,3,0)))</f>
        <v/>
      </c>
      <c r="D134" s="14"/>
      <c r="E134" s="17"/>
      <c r="F134" s="17"/>
      <c r="G134" s="17"/>
      <c r="H134" s="17"/>
      <c r="I134" s="14"/>
      <c r="J134" s="17"/>
      <c r="K134" s="14"/>
      <c r="L134" s="29" t="str">
        <f t="shared" si="3"/>
        <v xml:space="preserve"> </v>
      </c>
    </row>
    <row r="135" spans="1:12" x14ac:dyDescent="0.3">
      <c r="A135" s="17"/>
      <c r="B135" s="29" t="str">
        <f>IF(ISERROR(VLOOKUP(A135,Items!A:B,2,0)),"",IF(VLOOKUP(A135,Items!A:B,2,0)="","",VLOOKUP(A135,Items!A:B,2,0)))</f>
        <v/>
      </c>
      <c r="C135" s="29" t="str">
        <f>IF(ISERROR(VLOOKUP(A135,Items!A:C,3,0)),"",IF(VLOOKUP(A135,Items!A:C,3,0)="","",VLOOKUP(A135,Items!A:C,3,0)))</f>
        <v/>
      </c>
      <c r="D135" s="14"/>
      <c r="E135" s="17"/>
      <c r="F135" s="17"/>
      <c r="G135" s="17"/>
      <c r="H135" s="17"/>
      <c r="I135" s="14"/>
      <c r="J135" s="17"/>
      <c r="K135" s="14"/>
      <c r="L135" s="29" t="str">
        <f t="shared" si="3"/>
        <v xml:space="preserve"> </v>
      </c>
    </row>
    <row r="136" spans="1:12" x14ac:dyDescent="0.3">
      <c r="A136" s="17"/>
      <c r="B136" s="29" t="str">
        <f>IF(ISERROR(VLOOKUP(A136,Items!A:B,2,0)),"",IF(VLOOKUP(A136,Items!A:B,2,0)="","",VLOOKUP(A136,Items!A:B,2,0)))</f>
        <v/>
      </c>
      <c r="C136" s="29" t="str">
        <f>IF(ISERROR(VLOOKUP(A136,Items!A:C,3,0)),"",IF(VLOOKUP(A136,Items!A:C,3,0)="","",VLOOKUP(A136,Items!A:C,3,0)))</f>
        <v/>
      </c>
      <c r="D136" s="14"/>
      <c r="E136" s="17"/>
      <c r="F136" s="17"/>
      <c r="G136" s="17"/>
      <c r="H136" s="17"/>
      <c r="I136" s="14"/>
      <c r="J136" s="17"/>
      <c r="K136" s="14"/>
      <c r="L136" s="29" t="str">
        <f t="shared" si="3"/>
        <v xml:space="preserve"> </v>
      </c>
    </row>
    <row r="137" spans="1:12" x14ac:dyDescent="0.3">
      <c r="A137" s="17"/>
      <c r="B137" s="29" t="str">
        <f>IF(ISERROR(VLOOKUP(A137,Items!A:B,2,0)),"",IF(VLOOKUP(A137,Items!A:B,2,0)="","",VLOOKUP(A137,Items!A:B,2,0)))</f>
        <v/>
      </c>
      <c r="C137" s="29" t="str">
        <f>IF(ISERROR(VLOOKUP(A137,Items!A:C,3,0)),"",IF(VLOOKUP(A137,Items!A:C,3,0)="","",VLOOKUP(A137,Items!A:C,3,0)))</f>
        <v/>
      </c>
      <c r="D137" s="14"/>
      <c r="E137" s="17"/>
      <c r="F137" s="17"/>
      <c r="G137" s="17"/>
      <c r="H137" s="17"/>
      <c r="I137" s="14"/>
      <c r="J137" s="17"/>
      <c r="K137" s="14"/>
      <c r="L137" s="29" t="str">
        <f t="shared" si="3"/>
        <v xml:space="preserve"> </v>
      </c>
    </row>
    <row r="138" spans="1:12" x14ac:dyDescent="0.3">
      <c r="A138" s="17"/>
      <c r="B138" s="29" t="str">
        <f>IF(ISERROR(VLOOKUP(A138,Items!A:B,2,0)),"",IF(VLOOKUP(A138,Items!A:B,2,0)="","",VLOOKUP(A138,Items!A:B,2,0)))</f>
        <v/>
      </c>
      <c r="C138" s="29" t="str">
        <f>IF(ISERROR(VLOOKUP(A138,Items!A:C,3,0)),"",IF(VLOOKUP(A138,Items!A:C,3,0)="","",VLOOKUP(A138,Items!A:C,3,0)))</f>
        <v/>
      </c>
      <c r="D138" s="14"/>
      <c r="E138" s="17"/>
      <c r="F138" s="17"/>
      <c r="G138" s="17"/>
      <c r="H138" s="17"/>
      <c r="I138" s="14"/>
      <c r="J138" s="17"/>
      <c r="K138" s="14"/>
      <c r="L138" s="29" t="str">
        <f t="shared" si="3"/>
        <v xml:space="preserve"> </v>
      </c>
    </row>
    <row r="139" spans="1:12" x14ac:dyDescent="0.3">
      <c r="A139" s="17"/>
      <c r="B139" s="29" t="str">
        <f>IF(ISERROR(VLOOKUP(A139,Items!A:B,2,0)),"",IF(VLOOKUP(A139,Items!A:B,2,0)="","",VLOOKUP(A139,Items!A:B,2,0)))</f>
        <v/>
      </c>
      <c r="C139" s="29" t="str">
        <f>IF(ISERROR(VLOOKUP(A139,Items!A:C,3,0)),"",IF(VLOOKUP(A139,Items!A:C,3,0)="","",VLOOKUP(A139,Items!A:C,3,0)))</f>
        <v/>
      </c>
      <c r="D139" s="14"/>
      <c r="E139" s="17"/>
      <c r="F139" s="17"/>
      <c r="G139" s="17"/>
      <c r="H139" s="17"/>
      <c r="I139" s="14"/>
      <c r="J139" s="17"/>
      <c r="K139" s="14"/>
      <c r="L139" s="29" t="str">
        <f t="shared" si="3"/>
        <v xml:space="preserve"> </v>
      </c>
    </row>
    <row r="140" spans="1:12" x14ac:dyDescent="0.3">
      <c r="A140" s="17"/>
      <c r="B140" s="29" t="str">
        <f>IF(ISERROR(VLOOKUP(A140,Items!A:B,2,0)),"",IF(VLOOKUP(A140,Items!A:B,2,0)="","",VLOOKUP(A140,Items!A:B,2,0)))</f>
        <v/>
      </c>
      <c r="C140" s="29" t="str">
        <f>IF(ISERROR(VLOOKUP(A140,Items!A:C,3,0)),"",IF(VLOOKUP(A140,Items!A:C,3,0)="","",VLOOKUP(A140,Items!A:C,3,0)))</f>
        <v/>
      </c>
      <c r="D140" s="14"/>
      <c r="E140" s="17"/>
      <c r="F140" s="17"/>
      <c r="G140" s="17"/>
      <c r="H140" s="17"/>
      <c r="I140" s="14"/>
      <c r="J140" s="17"/>
      <c r="K140" s="14"/>
      <c r="L140" s="29" t="str">
        <f t="shared" si="3"/>
        <v xml:space="preserve"> </v>
      </c>
    </row>
    <row r="141" spans="1:12" x14ac:dyDescent="0.3">
      <c r="A141" s="17"/>
      <c r="B141" s="29" t="str">
        <f>IF(ISERROR(VLOOKUP(A141,Items!A:B,2,0)),"",IF(VLOOKUP(A141,Items!A:B,2,0)="","",VLOOKUP(A141,Items!A:B,2,0)))</f>
        <v/>
      </c>
      <c r="C141" s="29" t="str">
        <f>IF(ISERROR(VLOOKUP(A141,Items!A:C,3,0)),"",IF(VLOOKUP(A141,Items!A:C,3,0)="","",VLOOKUP(A141,Items!A:C,3,0)))</f>
        <v/>
      </c>
      <c r="D141" s="14"/>
      <c r="E141" s="17"/>
      <c r="F141" s="17"/>
      <c r="G141" s="17"/>
      <c r="H141" s="17"/>
      <c r="I141" s="14"/>
      <c r="J141" s="17"/>
      <c r="K141" s="14"/>
      <c r="L141" s="29" t="str">
        <f t="shared" si="3"/>
        <v xml:space="preserve"> </v>
      </c>
    </row>
    <row r="142" spans="1:12" x14ac:dyDescent="0.3">
      <c r="A142" s="17"/>
      <c r="B142" s="29" t="str">
        <f>IF(ISERROR(VLOOKUP(A142,Items!A:B,2,0)),"",IF(VLOOKUP(A142,Items!A:B,2,0)="","",VLOOKUP(A142,Items!A:B,2,0)))</f>
        <v/>
      </c>
      <c r="C142" s="29" t="str">
        <f>IF(ISERROR(VLOOKUP(A142,Items!A:C,3,0)),"",IF(VLOOKUP(A142,Items!A:C,3,0)="","",VLOOKUP(A142,Items!A:C,3,0)))</f>
        <v/>
      </c>
      <c r="D142" s="14"/>
      <c r="E142" s="17"/>
      <c r="F142" s="17"/>
      <c r="G142" s="17"/>
      <c r="H142" s="17"/>
      <c r="I142" s="14"/>
      <c r="J142" s="17"/>
      <c r="K142" s="14"/>
      <c r="L142" s="29" t="str">
        <f t="shared" si="3"/>
        <v xml:space="preserve"> </v>
      </c>
    </row>
    <row r="143" spans="1:12" x14ac:dyDescent="0.3">
      <c r="A143" s="17"/>
      <c r="B143" s="29" t="str">
        <f>IF(ISERROR(VLOOKUP(A143,Items!A:B,2,0)),"",IF(VLOOKUP(A143,Items!A:B,2,0)="","",VLOOKUP(A143,Items!A:B,2,0)))</f>
        <v/>
      </c>
      <c r="C143" s="29" t="str">
        <f>IF(ISERROR(VLOOKUP(A143,Items!A:C,3,0)),"",IF(VLOOKUP(A143,Items!A:C,3,0)="","",VLOOKUP(A143,Items!A:C,3,0)))</f>
        <v/>
      </c>
      <c r="D143" s="14"/>
      <c r="E143" s="17"/>
      <c r="F143" s="17"/>
      <c r="G143" s="17"/>
      <c r="H143" s="17"/>
      <c r="I143" s="14"/>
      <c r="J143" s="17"/>
      <c r="K143" s="14"/>
      <c r="L143" s="29" t="str">
        <f t="shared" si="3"/>
        <v xml:space="preserve"> </v>
      </c>
    </row>
    <row r="144" spans="1:12" x14ac:dyDescent="0.3">
      <c r="A144" s="17"/>
      <c r="B144" s="29" t="str">
        <f>IF(ISERROR(VLOOKUP(A144,Items!A:B,2,0)),"",IF(VLOOKUP(A144,Items!A:B,2,0)="","",VLOOKUP(A144,Items!A:B,2,0)))</f>
        <v/>
      </c>
      <c r="C144" s="29" t="str">
        <f>IF(ISERROR(VLOOKUP(A144,Items!A:C,3,0)),"",IF(VLOOKUP(A144,Items!A:C,3,0)="","",VLOOKUP(A144,Items!A:C,3,0)))</f>
        <v/>
      </c>
      <c r="D144" s="14"/>
      <c r="E144" s="17"/>
      <c r="F144" s="17"/>
      <c r="G144" s="17"/>
      <c r="H144" s="17"/>
      <c r="I144" s="14"/>
      <c r="J144" s="17"/>
      <c r="K144" s="14"/>
      <c r="L144" s="29" t="str">
        <f t="shared" si="3"/>
        <v xml:space="preserve"> </v>
      </c>
    </row>
    <row r="145" spans="1:12" x14ac:dyDescent="0.3">
      <c r="A145" s="17"/>
      <c r="B145" s="29" t="str">
        <f>IF(ISERROR(VLOOKUP(A145,Items!A:B,2,0)),"",IF(VLOOKUP(A145,Items!A:B,2,0)="","",VLOOKUP(A145,Items!A:B,2,0)))</f>
        <v/>
      </c>
      <c r="C145" s="29" t="str">
        <f>IF(ISERROR(VLOOKUP(A145,Items!A:C,3,0)),"",IF(VLOOKUP(A145,Items!A:C,3,0)="","",VLOOKUP(A145,Items!A:C,3,0)))</f>
        <v/>
      </c>
      <c r="D145" s="14"/>
      <c r="E145" s="17"/>
      <c r="F145" s="17"/>
      <c r="G145" s="17"/>
      <c r="H145" s="17"/>
      <c r="I145" s="14"/>
      <c r="J145" s="17"/>
      <c r="K145" s="14"/>
      <c r="L145" s="29" t="str">
        <f t="shared" si="3"/>
        <v xml:space="preserve"> </v>
      </c>
    </row>
    <row r="146" spans="1:12" x14ac:dyDescent="0.3">
      <c r="A146" s="17"/>
      <c r="B146" s="29" t="str">
        <f>IF(ISERROR(VLOOKUP(A146,Items!A:B,2,0)),"",IF(VLOOKUP(A146,Items!A:B,2,0)="","",VLOOKUP(A146,Items!A:B,2,0)))</f>
        <v/>
      </c>
      <c r="C146" s="29" t="str">
        <f>IF(ISERROR(VLOOKUP(A146,Items!A:C,3,0)),"",IF(VLOOKUP(A146,Items!A:C,3,0)="","",VLOOKUP(A146,Items!A:C,3,0)))</f>
        <v/>
      </c>
      <c r="D146" s="14"/>
      <c r="E146" s="17"/>
      <c r="F146" s="17"/>
      <c r="G146" s="17"/>
      <c r="H146" s="17"/>
      <c r="I146" s="14"/>
      <c r="J146" s="17"/>
      <c r="K146" s="14"/>
      <c r="L146" s="29" t="str">
        <f t="shared" si="3"/>
        <v xml:space="preserve"> </v>
      </c>
    </row>
    <row r="147" spans="1:12" x14ac:dyDescent="0.3">
      <c r="A147" s="17"/>
      <c r="B147" s="29" t="str">
        <f>IF(ISERROR(VLOOKUP(A147,Items!A:B,2,0)),"",IF(VLOOKUP(A147,Items!A:B,2,0)="","",VLOOKUP(A147,Items!A:B,2,0)))</f>
        <v/>
      </c>
      <c r="C147" s="29" t="str">
        <f>IF(ISERROR(VLOOKUP(A147,Items!A:C,3,0)),"",IF(VLOOKUP(A147,Items!A:C,3,0)="","",VLOOKUP(A147,Items!A:C,3,0)))</f>
        <v/>
      </c>
      <c r="D147" s="14"/>
      <c r="E147" s="17"/>
      <c r="F147" s="17"/>
      <c r="G147" s="17"/>
      <c r="H147" s="17"/>
      <c r="I147" s="14"/>
      <c r="J147" s="17"/>
      <c r="K147" s="14"/>
      <c r="L147" s="29" t="str">
        <f t="shared" si="3"/>
        <v xml:space="preserve"> </v>
      </c>
    </row>
    <row r="148" spans="1:12" x14ac:dyDescent="0.3">
      <c r="A148" s="17"/>
      <c r="B148" s="29" t="str">
        <f>IF(ISERROR(VLOOKUP(A148,Items!A:B,2,0)),"",IF(VLOOKUP(A148,Items!A:B,2,0)="","",VLOOKUP(A148,Items!A:B,2,0)))</f>
        <v/>
      </c>
      <c r="C148" s="29" t="str">
        <f>IF(ISERROR(VLOOKUP(A148,Items!A:C,3,0)),"",IF(VLOOKUP(A148,Items!A:C,3,0)="","",VLOOKUP(A148,Items!A:C,3,0)))</f>
        <v/>
      </c>
      <c r="D148" s="14"/>
      <c r="E148" s="17"/>
      <c r="F148" s="17"/>
      <c r="G148" s="17"/>
      <c r="H148" s="17"/>
      <c r="I148" s="14"/>
      <c r="J148" s="17"/>
      <c r="K148" s="14"/>
      <c r="L148" s="29" t="str">
        <f t="shared" si="3"/>
        <v xml:space="preserve"> </v>
      </c>
    </row>
    <row r="149" spans="1:12" x14ac:dyDescent="0.3">
      <c r="A149" s="17"/>
      <c r="B149" s="29" t="str">
        <f>IF(ISERROR(VLOOKUP(A149,Items!A:B,2,0)),"",IF(VLOOKUP(A149,Items!A:B,2,0)="","",VLOOKUP(A149,Items!A:B,2,0)))</f>
        <v/>
      </c>
      <c r="C149" s="29" t="str">
        <f>IF(ISERROR(VLOOKUP(A149,Items!A:C,3,0)),"",IF(VLOOKUP(A149,Items!A:C,3,0)="","",VLOOKUP(A149,Items!A:C,3,0)))</f>
        <v/>
      </c>
      <c r="D149" s="14"/>
      <c r="E149" s="17"/>
      <c r="F149" s="17"/>
      <c r="G149" s="17"/>
      <c r="H149" s="17"/>
      <c r="I149" s="14"/>
      <c r="J149" s="17"/>
      <c r="K149" s="14"/>
      <c r="L149" s="29" t="str">
        <f t="shared" si="3"/>
        <v xml:space="preserve"> </v>
      </c>
    </row>
    <row r="150" spans="1:12" x14ac:dyDescent="0.3">
      <c r="A150" s="17"/>
      <c r="B150" s="29" t="str">
        <f>IF(ISERROR(VLOOKUP(A150,Items!A:B,2,0)),"",IF(VLOOKUP(A150,Items!A:B,2,0)="","",VLOOKUP(A150,Items!A:B,2,0)))</f>
        <v/>
      </c>
      <c r="C150" s="29" t="str">
        <f>IF(ISERROR(VLOOKUP(A150,Items!A:C,3,0)),"",IF(VLOOKUP(A150,Items!A:C,3,0)="","",VLOOKUP(A150,Items!A:C,3,0)))</f>
        <v/>
      </c>
      <c r="D150" s="14"/>
      <c r="E150" s="17"/>
      <c r="F150" s="17"/>
      <c r="G150" s="17"/>
      <c r="H150" s="17"/>
      <c r="I150" s="14"/>
      <c r="J150" s="17"/>
      <c r="K150" s="14"/>
      <c r="L150" s="29" t="str">
        <f t="shared" si="3"/>
        <v xml:space="preserve"> </v>
      </c>
    </row>
    <row r="151" spans="1:12" x14ac:dyDescent="0.3">
      <c r="A151" s="17"/>
      <c r="B151" s="29" t="str">
        <f>IF(ISERROR(VLOOKUP(A151,Items!A:B,2,0)),"",IF(VLOOKUP(A151,Items!A:B,2,0)="","",VLOOKUP(A151,Items!A:B,2,0)))</f>
        <v/>
      </c>
      <c r="C151" s="29" t="str">
        <f>IF(ISERROR(VLOOKUP(A151,Items!A:C,3,0)),"",IF(VLOOKUP(A151,Items!A:C,3,0)="","",VLOOKUP(A151,Items!A:C,3,0)))</f>
        <v/>
      </c>
      <c r="D151" s="14"/>
      <c r="E151" s="17"/>
      <c r="F151" s="17"/>
      <c r="G151" s="17"/>
      <c r="H151" s="17"/>
      <c r="I151" s="14"/>
      <c r="J151" s="17"/>
      <c r="K151" s="14"/>
      <c r="L151" s="29" t="str">
        <f t="shared" si="3"/>
        <v xml:space="preserve"> </v>
      </c>
    </row>
    <row r="152" spans="1:12" x14ac:dyDescent="0.3">
      <c r="A152" s="17"/>
      <c r="B152" s="29" t="str">
        <f>IF(ISERROR(VLOOKUP(A152,Items!A:B,2,0)),"",IF(VLOOKUP(A152,Items!A:B,2,0)="","",VLOOKUP(A152,Items!A:B,2,0)))</f>
        <v/>
      </c>
      <c r="C152" s="29" t="str">
        <f>IF(ISERROR(VLOOKUP(A152,Items!A:C,3,0)),"",IF(VLOOKUP(A152,Items!A:C,3,0)="","",VLOOKUP(A152,Items!A:C,3,0)))</f>
        <v/>
      </c>
      <c r="D152" s="14"/>
      <c r="E152" s="17"/>
      <c r="F152" s="17"/>
      <c r="G152" s="17"/>
      <c r="H152" s="17"/>
      <c r="I152" s="14"/>
      <c r="J152" s="17"/>
      <c r="K152" s="14"/>
      <c r="L152" s="29" t="str">
        <f t="shared" si="3"/>
        <v xml:space="preserve"> </v>
      </c>
    </row>
    <row r="153" spans="1:12" x14ac:dyDescent="0.3">
      <c r="A153" s="17"/>
      <c r="B153" s="29" t="str">
        <f>IF(ISERROR(VLOOKUP(A153,Items!A:B,2,0)),"",IF(VLOOKUP(A153,Items!A:B,2,0)="","",VLOOKUP(A153,Items!A:B,2,0)))</f>
        <v/>
      </c>
      <c r="C153" s="29" t="str">
        <f>IF(ISERROR(VLOOKUP(A153,Items!A:C,3,0)),"",IF(VLOOKUP(A153,Items!A:C,3,0)="","",VLOOKUP(A153,Items!A:C,3,0)))</f>
        <v/>
      </c>
      <c r="D153" s="14"/>
      <c r="E153" s="17"/>
      <c r="F153" s="17"/>
      <c r="G153" s="17"/>
      <c r="H153" s="17"/>
      <c r="I153" s="14"/>
      <c r="J153" s="17"/>
      <c r="K153" s="14"/>
      <c r="L153" s="29" t="str">
        <f t="shared" si="3"/>
        <v xml:space="preserve"> </v>
      </c>
    </row>
    <row r="154" spans="1:12" x14ac:dyDescent="0.3">
      <c r="A154" s="17"/>
      <c r="B154" s="29" t="str">
        <f>IF(ISERROR(VLOOKUP(A154,Items!A:B,2,0)),"",IF(VLOOKUP(A154,Items!A:B,2,0)="","",VLOOKUP(A154,Items!A:B,2,0)))</f>
        <v/>
      </c>
      <c r="C154" s="29" t="str">
        <f>IF(ISERROR(VLOOKUP(A154,Items!A:C,3,0)),"",IF(VLOOKUP(A154,Items!A:C,3,0)="","",VLOOKUP(A154,Items!A:C,3,0)))</f>
        <v/>
      </c>
      <c r="D154" s="14"/>
      <c r="E154" s="17"/>
      <c r="F154" s="17"/>
      <c r="G154" s="17"/>
      <c r="H154" s="17"/>
      <c r="I154" s="14"/>
      <c r="J154" s="17"/>
      <c r="K154" s="14"/>
      <c r="L154" s="29" t="str">
        <f t="shared" si="3"/>
        <v xml:space="preserve"> </v>
      </c>
    </row>
    <row r="155" spans="1:12" x14ac:dyDescent="0.3">
      <c r="A155" s="17"/>
      <c r="B155" s="29" t="str">
        <f>IF(ISERROR(VLOOKUP(A155,Items!A:B,2,0)),"",IF(VLOOKUP(A155,Items!A:B,2,0)="","",VLOOKUP(A155,Items!A:B,2,0)))</f>
        <v/>
      </c>
      <c r="C155" s="29" t="str">
        <f>IF(ISERROR(VLOOKUP(A155,Items!A:C,3,0)),"",IF(VLOOKUP(A155,Items!A:C,3,0)="","",VLOOKUP(A155,Items!A:C,3,0)))</f>
        <v/>
      </c>
      <c r="D155" s="14"/>
      <c r="E155" s="17"/>
      <c r="F155" s="17"/>
      <c r="G155" s="17"/>
      <c r="H155" s="17"/>
      <c r="I155" s="14"/>
      <c r="J155" s="17"/>
      <c r="K155" s="14"/>
      <c r="L155" s="29" t="str">
        <f t="shared" si="3"/>
        <v xml:space="preserve"> </v>
      </c>
    </row>
    <row r="156" spans="1:12" x14ac:dyDescent="0.3">
      <c r="A156" s="17"/>
      <c r="B156" s="29" t="str">
        <f>IF(ISERROR(VLOOKUP(A156,Items!A:B,2,0)),"",IF(VLOOKUP(A156,Items!A:B,2,0)="","",VLOOKUP(A156,Items!A:B,2,0)))</f>
        <v/>
      </c>
      <c r="C156" s="29" t="str">
        <f>IF(ISERROR(VLOOKUP(A156,Items!A:C,3,0)),"",IF(VLOOKUP(A156,Items!A:C,3,0)="","",VLOOKUP(A156,Items!A:C,3,0)))</f>
        <v/>
      </c>
      <c r="D156" s="14"/>
      <c r="E156" s="17"/>
      <c r="F156" s="17"/>
      <c r="G156" s="17"/>
      <c r="H156" s="17"/>
      <c r="I156" s="14"/>
      <c r="J156" s="17"/>
      <c r="K156" s="14"/>
      <c r="L156" s="29" t="str">
        <f t="shared" si="3"/>
        <v xml:space="preserve"> </v>
      </c>
    </row>
    <row r="157" spans="1:12" x14ac:dyDescent="0.3">
      <c r="A157" s="17"/>
      <c r="B157" s="29" t="str">
        <f>IF(ISERROR(VLOOKUP(A157,Items!A:B,2,0)),"",IF(VLOOKUP(A157,Items!A:B,2,0)="","",VLOOKUP(A157,Items!A:B,2,0)))</f>
        <v/>
      </c>
      <c r="C157" s="29" t="str">
        <f>IF(ISERROR(VLOOKUP(A157,Items!A:C,3,0)),"",IF(VLOOKUP(A157,Items!A:C,3,0)="","",VLOOKUP(A157,Items!A:C,3,0)))</f>
        <v/>
      </c>
      <c r="D157" s="14"/>
      <c r="E157" s="17"/>
      <c r="F157" s="17"/>
      <c r="G157" s="17"/>
      <c r="H157" s="17"/>
      <c r="I157" s="14"/>
      <c r="J157" s="17"/>
      <c r="K157" s="14"/>
      <c r="L157" s="29" t="str">
        <f t="shared" si="3"/>
        <v xml:space="preserve"> </v>
      </c>
    </row>
    <row r="158" spans="1:12" x14ac:dyDescent="0.3">
      <c r="A158" s="17"/>
      <c r="B158" s="29" t="str">
        <f>IF(ISERROR(VLOOKUP(A158,Items!A:B,2,0)),"",IF(VLOOKUP(A158,Items!A:B,2,0)="","",VLOOKUP(A158,Items!A:B,2,0)))</f>
        <v/>
      </c>
      <c r="C158" s="29" t="str">
        <f>IF(ISERROR(VLOOKUP(A158,Items!A:C,3,0)),"",IF(VLOOKUP(A158,Items!A:C,3,0)="","",VLOOKUP(A158,Items!A:C,3,0)))</f>
        <v/>
      </c>
      <c r="D158" s="14"/>
      <c r="E158" s="17"/>
      <c r="F158" s="17"/>
      <c r="G158" s="17"/>
      <c r="H158" s="17"/>
      <c r="I158" s="14"/>
      <c r="J158" s="17"/>
      <c r="K158" s="14"/>
      <c r="L158" s="29" t="str">
        <f t="shared" si="3"/>
        <v xml:space="preserve"> </v>
      </c>
    </row>
    <row r="159" spans="1:12" x14ac:dyDescent="0.3">
      <c r="A159" s="17"/>
      <c r="B159" s="29" t="str">
        <f>IF(ISERROR(VLOOKUP(A159,Items!A:B,2,0)),"",IF(VLOOKUP(A159,Items!A:B,2,0)="","",VLOOKUP(A159,Items!A:B,2,0)))</f>
        <v/>
      </c>
      <c r="C159" s="29" t="str">
        <f>IF(ISERROR(VLOOKUP(A159,Items!A:C,3,0)),"",IF(VLOOKUP(A159,Items!A:C,3,0)="","",VLOOKUP(A159,Items!A:C,3,0)))</f>
        <v/>
      </c>
      <c r="D159" s="14"/>
      <c r="E159" s="17"/>
      <c r="F159" s="17"/>
      <c r="G159" s="17"/>
      <c r="H159" s="17"/>
      <c r="I159" s="14"/>
      <c r="J159" s="17"/>
      <c r="K159" s="14"/>
      <c r="L159" s="29" t="str">
        <f t="shared" si="3"/>
        <v xml:space="preserve"> </v>
      </c>
    </row>
    <row r="160" spans="1:12" x14ac:dyDescent="0.3">
      <c r="A160" s="17"/>
      <c r="B160" s="29" t="str">
        <f>IF(ISERROR(VLOOKUP(A160,Items!A:B,2,0)),"",IF(VLOOKUP(A160,Items!A:B,2,0)="","",VLOOKUP(A160,Items!A:B,2,0)))</f>
        <v/>
      </c>
      <c r="C160" s="29" t="str">
        <f>IF(ISERROR(VLOOKUP(A160,Items!A:C,3,0)),"",IF(VLOOKUP(A160,Items!A:C,3,0)="","",VLOOKUP(A160,Items!A:C,3,0)))</f>
        <v/>
      </c>
      <c r="D160" s="14"/>
      <c r="E160" s="17"/>
      <c r="F160" s="17"/>
      <c r="G160" s="17"/>
      <c r="H160" s="17"/>
      <c r="I160" s="14"/>
      <c r="J160" s="17"/>
      <c r="K160" s="14"/>
      <c r="L160" s="29" t="str">
        <f t="shared" si="3"/>
        <v xml:space="preserve"> </v>
      </c>
    </row>
    <row r="161" spans="1:12" x14ac:dyDescent="0.3">
      <c r="A161" s="17"/>
      <c r="B161" s="29" t="str">
        <f>IF(ISERROR(VLOOKUP(A161,Items!A:B,2,0)),"",IF(VLOOKUP(A161,Items!A:B,2,0)="","",VLOOKUP(A161,Items!A:B,2,0)))</f>
        <v/>
      </c>
      <c r="C161" s="29" t="str">
        <f>IF(ISERROR(VLOOKUP(A161,Items!A:C,3,0)),"",IF(VLOOKUP(A161,Items!A:C,3,0)="","",VLOOKUP(A161,Items!A:C,3,0)))</f>
        <v/>
      </c>
      <c r="D161" s="14"/>
      <c r="E161" s="17"/>
      <c r="F161" s="17"/>
      <c r="G161" s="17"/>
      <c r="H161" s="17"/>
      <c r="I161" s="14"/>
      <c r="J161" s="17"/>
      <c r="K161" s="14"/>
      <c r="L161" s="29" t="str">
        <f t="shared" si="3"/>
        <v xml:space="preserve"> </v>
      </c>
    </row>
    <row r="162" spans="1:12" x14ac:dyDescent="0.3">
      <c r="A162" s="17"/>
      <c r="B162" s="29" t="str">
        <f>IF(ISERROR(VLOOKUP(A162,Items!A:B,2,0)),"",IF(VLOOKUP(A162,Items!A:B,2,0)="","",VLOOKUP(A162,Items!A:B,2,0)))</f>
        <v/>
      </c>
      <c r="C162" s="29" t="str">
        <f>IF(ISERROR(VLOOKUP(A162,Items!A:C,3,0)),"",IF(VLOOKUP(A162,Items!A:C,3,0)="","",VLOOKUP(A162,Items!A:C,3,0)))</f>
        <v/>
      </c>
      <c r="D162" s="14"/>
      <c r="E162" s="17"/>
      <c r="F162" s="17"/>
      <c r="G162" s="17"/>
      <c r="H162" s="17"/>
      <c r="I162" s="14"/>
      <c r="J162" s="17"/>
      <c r="K162" s="14"/>
      <c r="L162" s="29" t="str">
        <f t="shared" si="3"/>
        <v xml:space="preserve"> </v>
      </c>
    </row>
    <row r="163" spans="1:12" x14ac:dyDescent="0.3">
      <c r="A163" s="17"/>
      <c r="B163" s="29" t="str">
        <f>IF(ISERROR(VLOOKUP(A163,Items!A:B,2,0)),"",IF(VLOOKUP(A163,Items!A:B,2,0)="","",VLOOKUP(A163,Items!A:B,2,0)))</f>
        <v/>
      </c>
      <c r="C163" s="29" t="str">
        <f>IF(ISERROR(VLOOKUP(A163,Items!A:C,3,0)),"",IF(VLOOKUP(A163,Items!A:C,3,0)="","",VLOOKUP(A163,Items!A:C,3,0)))</f>
        <v/>
      </c>
      <c r="D163" s="14"/>
      <c r="E163" s="17"/>
      <c r="F163" s="17"/>
      <c r="G163" s="17"/>
      <c r="H163" s="17"/>
      <c r="I163" s="14"/>
      <c r="J163" s="17"/>
      <c r="K163" s="14"/>
      <c r="L163" s="29" t="str">
        <f t="shared" si="3"/>
        <v xml:space="preserve"> </v>
      </c>
    </row>
    <row r="164" spans="1:12" x14ac:dyDescent="0.3">
      <c r="A164" s="17"/>
      <c r="B164" s="29" t="str">
        <f>IF(ISERROR(VLOOKUP(A164,Items!A:B,2,0)),"",IF(VLOOKUP(A164,Items!A:B,2,0)="","",VLOOKUP(A164,Items!A:B,2,0)))</f>
        <v/>
      </c>
      <c r="C164" s="29" t="str">
        <f>IF(ISERROR(VLOOKUP(A164,Items!A:C,3,0)),"",IF(VLOOKUP(A164,Items!A:C,3,0)="","",VLOOKUP(A164,Items!A:C,3,0)))</f>
        <v/>
      </c>
      <c r="D164" s="14"/>
      <c r="E164" s="17"/>
      <c r="F164" s="17"/>
      <c r="G164" s="17"/>
      <c r="H164" s="17"/>
      <c r="I164" s="14"/>
      <c r="J164" s="17"/>
      <c r="K164" s="14"/>
      <c r="L164" s="29" t="str">
        <f t="shared" si="3"/>
        <v xml:space="preserve"> </v>
      </c>
    </row>
    <row r="165" spans="1:12" x14ac:dyDescent="0.3">
      <c r="A165" s="17"/>
      <c r="B165" s="29" t="str">
        <f>IF(ISERROR(VLOOKUP(A165,Items!A:B,2,0)),"",IF(VLOOKUP(A165,Items!A:B,2,0)="","",VLOOKUP(A165,Items!A:B,2,0)))</f>
        <v/>
      </c>
      <c r="C165" s="29" t="str">
        <f>IF(ISERROR(VLOOKUP(A165,Items!A:C,3,0)),"",IF(VLOOKUP(A165,Items!A:C,3,0)="","",VLOOKUP(A165,Items!A:C,3,0)))</f>
        <v/>
      </c>
      <c r="D165" s="14"/>
      <c r="E165" s="17"/>
      <c r="F165" s="17"/>
      <c r="G165" s="17"/>
      <c r="H165" s="17"/>
      <c r="I165" s="14"/>
      <c r="J165" s="17"/>
      <c r="K165" s="14"/>
      <c r="L165" s="29" t="str">
        <f t="shared" si="3"/>
        <v xml:space="preserve"> </v>
      </c>
    </row>
    <row r="166" spans="1:12" x14ac:dyDescent="0.3">
      <c r="A166" s="17"/>
      <c r="B166" s="29" t="str">
        <f>IF(ISERROR(VLOOKUP(A166,Items!A:B,2,0)),"",IF(VLOOKUP(A166,Items!A:B,2,0)="","",VLOOKUP(A166,Items!A:B,2,0)))</f>
        <v/>
      </c>
      <c r="C166" s="29" t="str">
        <f>IF(ISERROR(VLOOKUP(A166,Items!A:C,3,0)),"",IF(VLOOKUP(A166,Items!A:C,3,0)="","",VLOOKUP(A166,Items!A:C,3,0)))</f>
        <v/>
      </c>
      <c r="D166" s="14"/>
      <c r="E166" s="17"/>
      <c r="F166" s="17"/>
      <c r="G166" s="17"/>
      <c r="H166" s="17"/>
      <c r="I166" s="14"/>
      <c r="J166" s="17"/>
      <c r="K166" s="14"/>
      <c r="L166" s="29" t="str">
        <f t="shared" si="3"/>
        <v xml:space="preserve"> </v>
      </c>
    </row>
    <row r="167" spans="1:12" x14ac:dyDescent="0.3">
      <c r="A167" s="17"/>
      <c r="B167" s="29" t="str">
        <f>IF(ISERROR(VLOOKUP(A167,Items!A:B,2,0)),"",IF(VLOOKUP(A167,Items!A:B,2,0)="","",VLOOKUP(A167,Items!A:B,2,0)))</f>
        <v/>
      </c>
      <c r="C167" s="29" t="str">
        <f>IF(ISERROR(VLOOKUP(A167,Items!A:C,3,0)),"",IF(VLOOKUP(A167,Items!A:C,3,0)="","",VLOOKUP(A167,Items!A:C,3,0)))</f>
        <v/>
      </c>
      <c r="D167" s="14"/>
      <c r="E167" s="17"/>
      <c r="F167" s="17"/>
      <c r="G167" s="17"/>
      <c r="H167" s="17"/>
      <c r="I167" s="14"/>
      <c r="J167" s="17"/>
      <c r="K167" s="14"/>
      <c r="L167" s="29" t="str">
        <f t="shared" si="3"/>
        <v xml:space="preserve"> </v>
      </c>
    </row>
    <row r="168" spans="1:12" x14ac:dyDescent="0.3">
      <c r="A168" s="17"/>
      <c r="B168" s="29" t="str">
        <f>IF(ISERROR(VLOOKUP(A168,Items!A:B,2,0)),"",IF(VLOOKUP(A168,Items!A:B,2,0)="","",VLOOKUP(A168,Items!A:B,2,0)))</f>
        <v/>
      </c>
      <c r="C168" s="29" t="str">
        <f>IF(ISERROR(VLOOKUP(A168,Items!A:C,3,0)),"",IF(VLOOKUP(A168,Items!A:C,3,0)="","",VLOOKUP(A168,Items!A:C,3,0)))</f>
        <v/>
      </c>
      <c r="D168" s="14"/>
      <c r="E168" s="17"/>
      <c r="F168" s="17"/>
      <c r="G168" s="17"/>
      <c r="H168" s="17"/>
      <c r="I168" s="14"/>
      <c r="J168" s="17"/>
      <c r="K168" s="14"/>
      <c r="L168" s="29" t="str">
        <f t="shared" si="3"/>
        <v xml:space="preserve"> </v>
      </c>
    </row>
    <row r="169" spans="1:12" x14ac:dyDescent="0.3">
      <c r="A169" s="17"/>
      <c r="B169" s="29" t="str">
        <f>IF(ISERROR(VLOOKUP(A169,Items!A:B,2,0)),"",IF(VLOOKUP(A169,Items!A:B,2,0)="","",VLOOKUP(A169,Items!A:B,2,0)))</f>
        <v/>
      </c>
      <c r="C169" s="29" t="str">
        <f>IF(ISERROR(VLOOKUP(A169,Items!A:C,3,0)),"",IF(VLOOKUP(A169,Items!A:C,3,0)="","",VLOOKUP(A169,Items!A:C,3,0)))</f>
        <v/>
      </c>
      <c r="D169" s="14"/>
      <c r="E169" s="17"/>
      <c r="F169" s="17"/>
      <c r="G169" s="17"/>
      <c r="H169" s="17"/>
      <c r="I169" s="14"/>
      <c r="J169" s="17"/>
      <c r="K169" s="14"/>
      <c r="L169" s="29" t="str">
        <f t="shared" si="3"/>
        <v xml:space="preserve"> </v>
      </c>
    </row>
    <row r="170" spans="1:12" x14ac:dyDescent="0.3">
      <c r="A170" s="17"/>
      <c r="B170" s="29" t="str">
        <f>IF(ISERROR(VLOOKUP(A170,Items!A:B,2,0)),"",IF(VLOOKUP(A170,Items!A:B,2,0)="","",VLOOKUP(A170,Items!A:B,2,0)))</f>
        <v/>
      </c>
      <c r="C170" s="29" t="str">
        <f>IF(ISERROR(VLOOKUP(A170,Items!A:C,3,0)),"",IF(VLOOKUP(A170,Items!A:C,3,0)="","",VLOOKUP(A170,Items!A:C,3,0)))</f>
        <v/>
      </c>
      <c r="D170" s="14"/>
      <c r="E170" s="17"/>
      <c r="F170" s="17"/>
      <c r="G170" s="17"/>
      <c r="H170" s="17"/>
      <c r="I170" s="14"/>
      <c r="J170" s="17"/>
      <c r="K170" s="14"/>
      <c r="L170" s="29" t="str">
        <f t="shared" si="3"/>
        <v xml:space="preserve"> </v>
      </c>
    </row>
    <row r="171" spans="1:12" x14ac:dyDescent="0.3">
      <c r="A171" s="17"/>
      <c r="B171" s="29" t="str">
        <f>IF(ISERROR(VLOOKUP(A171,Items!A:B,2,0)),"",IF(VLOOKUP(A171,Items!A:B,2,0)="","",VLOOKUP(A171,Items!A:B,2,0)))</f>
        <v/>
      </c>
      <c r="C171" s="29" t="str">
        <f>IF(ISERROR(VLOOKUP(A171,Items!A:C,3,0)),"",IF(VLOOKUP(A171,Items!A:C,3,0)="","",VLOOKUP(A171,Items!A:C,3,0)))</f>
        <v/>
      </c>
      <c r="D171" s="14"/>
      <c r="E171" s="17"/>
      <c r="F171" s="17"/>
      <c r="G171" s="17"/>
      <c r="H171" s="17"/>
      <c r="I171" s="14"/>
      <c r="J171" s="17"/>
      <c r="K171" s="14"/>
      <c r="L171" s="29" t="str">
        <f t="shared" si="3"/>
        <v xml:space="preserve"> </v>
      </c>
    </row>
    <row r="172" spans="1:12" x14ac:dyDescent="0.3">
      <c r="A172" s="17"/>
      <c r="B172" s="29" t="str">
        <f>IF(ISERROR(VLOOKUP(A172,Items!A:B,2,0)),"",IF(VLOOKUP(A172,Items!A:B,2,0)="","",VLOOKUP(A172,Items!A:B,2,0)))</f>
        <v/>
      </c>
      <c r="C172" s="29" t="str">
        <f>IF(ISERROR(VLOOKUP(A172,Items!A:C,3,0)),"",IF(VLOOKUP(A172,Items!A:C,3,0)="","",VLOOKUP(A172,Items!A:C,3,0)))</f>
        <v/>
      </c>
      <c r="D172" s="14"/>
      <c r="E172" s="17"/>
      <c r="F172" s="17"/>
      <c r="G172" s="17"/>
      <c r="H172" s="17"/>
      <c r="I172" s="14"/>
      <c r="J172" s="17"/>
      <c r="K172" s="14"/>
      <c r="L172" s="29" t="str">
        <f t="shared" si="3"/>
        <v xml:space="preserve"> </v>
      </c>
    </row>
    <row r="173" spans="1:12" x14ac:dyDescent="0.3">
      <c r="A173" s="17"/>
      <c r="B173" s="29" t="str">
        <f>IF(ISERROR(VLOOKUP(A173,Items!A:B,2,0)),"",IF(VLOOKUP(A173,Items!A:B,2,0)="","",VLOOKUP(A173,Items!A:B,2,0)))</f>
        <v/>
      </c>
      <c r="C173" s="29" t="str">
        <f>IF(ISERROR(VLOOKUP(A173,Items!A:C,3,0)),"",IF(VLOOKUP(A173,Items!A:C,3,0)="","",VLOOKUP(A173,Items!A:C,3,0)))</f>
        <v/>
      </c>
      <c r="D173" s="14"/>
      <c r="E173" s="17"/>
      <c r="F173" s="17"/>
      <c r="G173" s="17"/>
      <c r="H173" s="17"/>
      <c r="I173" s="14"/>
      <c r="J173" s="17"/>
      <c r="K173" s="14"/>
      <c r="L173" s="29" t="str">
        <f t="shared" si="3"/>
        <v xml:space="preserve"> </v>
      </c>
    </row>
    <row r="174" spans="1:12" x14ac:dyDescent="0.3">
      <c r="A174" s="17"/>
      <c r="B174" s="29" t="str">
        <f>IF(ISERROR(VLOOKUP(A174,Items!A:B,2,0)),"",IF(VLOOKUP(A174,Items!A:B,2,0)="","",VLOOKUP(A174,Items!A:B,2,0)))</f>
        <v/>
      </c>
      <c r="C174" s="29" t="str">
        <f>IF(ISERROR(VLOOKUP(A174,Items!A:C,3,0)),"",IF(VLOOKUP(A174,Items!A:C,3,0)="","",VLOOKUP(A174,Items!A:C,3,0)))</f>
        <v/>
      </c>
      <c r="D174" s="14"/>
      <c r="E174" s="17"/>
      <c r="F174" s="17"/>
      <c r="G174" s="17"/>
      <c r="H174" s="17"/>
      <c r="I174" s="14"/>
      <c r="J174" s="17"/>
      <c r="K174" s="14"/>
      <c r="L174" s="29" t="str">
        <f t="shared" si="3"/>
        <v xml:space="preserve"> </v>
      </c>
    </row>
    <row r="175" spans="1:12" x14ac:dyDescent="0.3">
      <c r="A175" s="17"/>
      <c r="B175" s="29" t="str">
        <f>IF(ISERROR(VLOOKUP(A175,Items!A:B,2,0)),"",IF(VLOOKUP(A175,Items!A:B,2,0)="","",VLOOKUP(A175,Items!A:B,2,0)))</f>
        <v/>
      </c>
      <c r="C175" s="29" t="str">
        <f>IF(ISERROR(VLOOKUP(A175,Items!A:C,3,0)),"",IF(VLOOKUP(A175,Items!A:C,3,0)="","",VLOOKUP(A175,Items!A:C,3,0)))</f>
        <v/>
      </c>
      <c r="D175" s="14"/>
      <c r="E175" s="17"/>
      <c r="F175" s="17"/>
      <c r="G175" s="17"/>
      <c r="H175" s="17"/>
      <c r="I175" s="14"/>
      <c r="J175" s="17"/>
      <c r="K175" s="14"/>
      <c r="L175" s="29" t="str">
        <f t="shared" si="3"/>
        <v xml:space="preserve"> </v>
      </c>
    </row>
    <row r="176" spans="1:12" x14ac:dyDescent="0.3">
      <c r="A176" s="17"/>
      <c r="B176" s="29" t="str">
        <f>IF(ISERROR(VLOOKUP(A176,Items!A:B,2,0)),"",IF(VLOOKUP(A176,Items!A:B,2,0)="","",VLOOKUP(A176,Items!A:B,2,0)))</f>
        <v/>
      </c>
      <c r="C176" s="29" t="str">
        <f>IF(ISERROR(VLOOKUP(A176,Items!A:C,3,0)),"",IF(VLOOKUP(A176,Items!A:C,3,0)="","",VLOOKUP(A176,Items!A:C,3,0)))</f>
        <v/>
      </c>
      <c r="D176" s="14"/>
      <c r="E176" s="17"/>
      <c r="F176" s="17"/>
      <c r="G176" s="17"/>
      <c r="H176" s="17"/>
      <c r="I176" s="14"/>
      <c r="J176" s="17"/>
      <c r="K176" s="14"/>
      <c r="L176" s="29" t="str">
        <f t="shared" si="3"/>
        <v xml:space="preserve"> </v>
      </c>
    </row>
    <row r="177" spans="1:12" x14ac:dyDescent="0.3">
      <c r="A177" s="17"/>
      <c r="B177" s="29" t="str">
        <f>IF(ISERROR(VLOOKUP(A177,Items!A:B,2,0)),"",IF(VLOOKUP(A177,Items!A:B,2,0)="","",VLOOKUP(A177,Items!A:B,2,0)))</f>
        <v/>
      </c>
      <c r="C177" s="29" t="str">
        <f>IF(ISERROR(VLOOKUP(A177,Items!A:C,3,0)),"",IF(VLOOKUP(A177,Items!A:C,3,0)="","",VLOOKUP(A177,Items!A:C,3,0)))</f>
        <v/>
      </c>
      <c r="D177" s="14"/>
      <c r="E177" s="17"/>
      <c r="F177" s="17"/>
      <c r="G177" s="17"/>
      <c r="H177" s="17"/>
      <c r="I177" s="14"/>
      <c r="J177" s="17"/>
      <c r="K177" s="14"/>
      <c r="L177" s="29" t="str">
        <f t="shared" si="3"/>
        <v xml:space="preserve"> </v>
      </c>
    </row>
    <row r="178" spans="1:12" x14ac:dyDescent="0.3">
      <c r="A178" s="17"/>
      <c r="B178" s="29" t="str">
        <f>IF(ISERROR(VLOOKUP(A178,Items!A:B,2,0)),"",IF(VLOOKUP(A178,Items!A:B,2,0)="","",VLOOKUP(A178,Items!A:B,2,0)))</f>
        <v/>
      </c>
      <c r="C178" s="29" t="str">
        <f>IF(ISERROR(VLOOKUP(A178,Items!A:C,3,0)),"",IF(VLOOKUP(A178,Items!A:C,3,0)="","",VLOOKUP(A178,Items!A:C,3,0)))</f>
        <v/>
      </c>
      <c r="D178" s="14"/>
      <c r="E178" s="17"/>
      <c r="F178" s="17"/>
      <c r="G178" s="17"/>
      <c r="H178" s="17"/>
      <c r="I178" s="14"/>
      <c r="J178" s="17"/>
      <c r="K178" s="14"/>
      <c r="L178" s="29" t="str">
        <f t="shared" si="3"/>
        <v xml:space="preserve"> </v>
      </c>
    </row>
    <row r="179" spans="1:12" x14ac:dyDescent="0.3">
      <c r="A179" s="17"/>
      <c r="B179" s="29" t="str">
        <f>IF(ISERROR(VLOOKUP(A179,Items!A:B,2,0)),"",IF(VLOOKUP(A179,Items!A:B,2,0)="","",VLOOKUP(A179,Items!A:B,2,0)))</f>
        <v/>
      </c>
      <c r="C179" s="29" t="str">
        <f>IF(ISERROR(VLOOKUP(A179,Items!A:C,3,0)),"",IF(VLOOKUP(A179,Items!A:C,3,0)="","",VLOOKUP(A179,Items!A:C,3,0)))</f>
        <v/>
      </c>
      <c r="D179" s="14"/>
      <c r="E179" s="17"/>
      <c r="F179" s="17"/>
      <c r="G179" s="17"/>
      <c r="H179" s="17"/>
      <c r="I179" s="14"/>
      <c r="J179" s="17"/>
      <c r="K179" s="14"/>
      <c r="L179" s="29" t="str">
        <f t="shared" si="3"/>
        <v xml:space="preserve"> </v>
      </c>
    </row>
    <row r="180" spans="1:12" x14ac:dyDescent="0.3">
      <c r="A180" s="17"/>
      <c r="B180" s="29" t="str">
        <f>IF(ISERROR(VLOOKUP(A180,Items!A:B,2,0)),"",IF(VLOOKUP(A180,Items!A:B,2,0)="","",VLOOKUP(A180,Items!A:B,2,0)))</f>
        <v/>
      </c>
      <c r="C180" s="29" t="str">
        <f>IF(ISERROR(VLOOKUP(A180,Items!A:C,3,0)),"",IF(VLOOKUP(A180,Items!A:C,3,0)="","",VLOOKUP(A180,Items!A:C,3,0)))</f>
        <v/>
      </c>
      <c r="D180" s="14"/>
      <c r="E180" s="17"/>
      <c r="F180" s="17"/>
      <c r="G180" s="17"/>
      <c r="H180" s="17"/>
      <c r="I180" s="14"/>
      <c r="J180" s="17"/>
      <c r="K180" s="14"/>
      <c r="L180" s="29" t="str">
        <f t="shared" si="3"/>
        <v xml:space="preserve"> </v>
      </c>
    </row>
    <row r="181" spans="1:12" x14ac:dyDescent="0.3">
      <c r="A181" s="17"/>
      <c r="B181" s="29" t="str">
        <f>IF(ISERROR(VLOOKUP(A181,Items!A:B,2,0)),"",IF(VLOOKUP(A181,Items!A:B,2,0)="","",VLOOKUP(A181,Items!A:B,2,0)))</f>
        <v/>
      </c>
      <c r="C181" s="29" t="str">
        <f>IF(ISERROR(VLOOKUP(A181,Items!A:C,3,0)),"",IF(VLOOKUP(A181,Items!A:C,3,0)="","",VLOOKUP(A181,Items!A:C,3,0)))</f>
        <v/>
      </c>
      <c r="D181" s="14"/>
      <c r="E181" s="17"/>
      <c r="F181" s="17"/>
      <c r="G181" s="17"/>
      <c r="H181" s="17"/>
      <c r="I181" s="14"/>
      <c r="J181" s="17"/>
      <c r="K181" s="14"/>
      <c r="L181" s="29" t="str">
        <f t="shared" si="3"/>
        <v xml:space="preserve"> </v>
      </c>
    </row>
    <row r="182" spans="1:12" x14ac:dyDescent="0.3">
      <c r="A182" s="17"/>
      <c r="B182" s="29" t="str">
        <f>IF(ISERROR(VLOOKUP(A182,Items!A:B,2,0)),"",IF(VLOOKUP(A182,Items!A:B,2,0)="","",VLOOKUP(A182,Items!A:B,2,0)))</f>
        <v/>
      </c>
      <c r="C182" s="29" t="str">
        <f>IF(ISERROR(VLOOKUP(A182,Items!A:C,3,0)),"",IF(VLOOKUP(A182,Items!A:C,3,0)="","",VLOOKUP(A182,Items!A:C,3,0)))</f>
        <v/>
      </c>
      <c r="D182" s="14"/>
      <c r="E182" s="17"/>
      <c r="F182" s="17"/>
      <c r="G182" s="17"/>
      <c r="H182" s="17"/>
      <c r="I182" s="14"/>
      <c r="J182" s="17"/>
      <c r="K182" s="14"/>
      <c r="L182" s="29" t="str">
        <f t="shared" si="3"/>
        <v xml:space="preserve"> </v>
      </c>
    </row>
    <row r="183" spans="1:12" x14ac:dyDescent="0.3">
      <c r="A183" s="17"/>
      <c r="B183" s="29" t="str">
        <f>IF(ISERROR(VLOOKUP(A183,Items!A:B,2,0)),"",IF(VLOOKUP(A183,Items!A:B,2,0)="","",VLOOKUP(A183,Items!A:B,2,0)))</f>
        <v/>
      </c>
      <c r="C183" s="29" t="str">
        <f>IF(ISERROR(VLOOKUP(A183,Items!A:C,3,0)),"",IF(VLOOKUP(A183,Items!A:C,3,0)="","",VLOOKUP(A183,Items!A:C,3,0)))</f>
        <v/>
      </c>
      <c r="D183" s="14"/>
      <c r="E183" s="17"/>
      <c r="F183" s="17"/>
      <c r="G183" s="17"/>
      <c r="H183" s="17"/>
      <c r="I183" s="14"/>
      <c r="J183" s="17"/>
      <c r="K183" s="14"/>
      <c r="L183" s="29" t="str">
        <f t="shared" si="3"/>
        <v xml:space="preserve"> </v>
      </c>
    </row>
    <row r="184" spans="1:12" x14ac:dyDescent="0.3">
      <c r="A184" s="17"/>
      <c r="B184" s="29" t="str">
        <f>IF(ISERROR(VLOOKUP(A184,Items!A:B,2,0)),"",IF(VLOOKUP(A184,Items!A:B,2,0)="","",VLOOKUP(A184,Items!A:B,2,0)))</f>
        <v/>
      </c>
      <c r="C184" s="29" t="str">
        <f>IF(ISERROR(VLOOKUP(A184,Items!A:C,3,0)),"",IF(VLOOKUP(A184,Items!A:C,3,0)="","",VLOOKUP(A184,Items!A:C,3,0)))</f>
        <v/>
      </c>
      <c r="D184" s="14"/>
      <c r="E184" s="17"/>
      <c r="F184" s="17"/>
      <c r="G184" s="17"/>
      <c r="H184" s="17"/>
      <c r="I184" s="14"/>
      <c r="J184" s="17"/>
      <c r="K184" s="14"/>
      <c r="L184" s="29" t="str">
        <f t="shared" si="3"/>
        <v xml:space="preserve"> </v>
      </c>
    </row>
    <row r="185" spans="1:12" x14ac:dyDescent="0.3">
      <c r="A185" s="17"/>
      <c r="B185" s="29" t="str">
        <f>IF(ISERROR(VLOOKUP(A185,Items!A:B,2,0)),"",IF(VLOOKUP(A185,Items!A:B,2,0)="","",VLOOKUP(A185,Items!A:B,2,0)))</f>
        <v/>
      </c>
      <c r="C185" s="29" t="str">
        <f>IF(ISERROR(VLOOKUP(A185,Items!A:C,3,0)),"",IF(VLOOKUP(A185,Items!A:C,3,0)="","",VLOOKUP(A185,Items!A:C,3,0)))</f>
        <v/>
      </c>
      <c r="D185" s="14"/>
      <c r="E185" s="17"/>
      <c r="F185" s="17"/>
      <c r="G185" s="17"/>
      <c r="H185" s="17"/>
      <c r="I185" s="14"/>
      <c r="J185" s="17"/>
      <c r="K185" s="14"/>
      <c r="L185" s="29" t="str">
        <f t="shared" si="3"/>
        <v xml:space="preserve"> </v>
      </c>
    </row>
    <row r="186" spans="1:12" x14ac:dyDescent="0.3">
      <c r="A186" s="17"/>
      <c r="B186" s="29" t="str">
        <f>IF(ISERROR(VLOOKUP(A186,Items!A:B,2,0)),"",IF(VLOOKUP(A186,Items!A:B,2,0)="","",VLOOKUP(A186,Items!A:B,2,0)))</f>
        <v/>
      </c>
      <c r="C186" s="29" t="str">
        <f>IF(ISERROR(VLOOKUP(A186,Items!A:C,3,0)),"",IF(VLOOKUP(A186,Items!A:C,3,0)="","",VLOOKUP(A186,Items!A:C,3,0)))</f>
        <v/>
      </c>
      <c r="D186" s="14"/>
      <c r="E186" s="17"/>
      <c r="F186" s="17"/>
      <c r="G186" s="17"/>
      <c r="H186" s="17"/>
      <c r="I186" s="14"/>
      <c r="J186" s="17"/>
      <c r="K186" s="14"/>
      <c r="L186" s="29" t="str">
        <f t="shared" si="3"/>
        <v xml:space="preserve"> </v>
      </c>
    </row>
    <row r="187" spans="1:12" x14ac:dyDescent="0.3">
      <c r="A187" s="17"/>
      <c r="B187" s="29" t="str">
        <f>IF(ISERROR(VLOOKUP(A187,Items!A:B,2,0)),"",IF(VLOOKUP(A187,Items!A:B,2,0)="","",VLOOKUP(A187,Items!A:B,2,0)))</f>
        <v/>
      </c>
      <c r="C187" s="29" t="str">
        <f>IF(ISERROR(VLOOKUP(A187,Items!A:C,3,0)),"",IF(VLOOKUP(A187,Items!A:C,3,0)="","",VLOOKUP(A187,Items!A:C,3,0)))</f>
        <v/>
      </c>
      <c r="D187" s="14"/>
      <c r="E187" s="17"/>
      <c r="F187" s="17"/>
      <c r="G187" s="17"/>
      <c r="H187" s="17"/>
      <c r="I187" s="14"/>
      <c r="J187" s="17"/>
      <c r="K187" s="14"/>
      <c r="L187" s="29" t="str">
        <f t="shared" si="3"/>
        <v xml:space="preserve"> </v>
      </c>
    </row>
    <row r="188" spans="1:12" x14ac:dyDescent="0.3">
      <c r="A188" s="17"/>
      <c r="B188" s="29" t="str">
        <f>IF(ISERROR(VLOOKUP(A188,Items!A:B,2,0)),"",IF(VLOOKUP(A188,Items!A:B,2,0)="","",VLOOKUP(A188,Items!A:B,2,0)))</f>
        <v/>
      </c>
      <c r="C188" s="29" t="str">
        <f>IF(ISERROR(VLOOKUP(A188,Items!A:C,3,0)),"",IF(VLOOKUP(A188,Items!A:C,3,0)="","",VLOOKUP(A188,Items!A:C,3,0)))</f>
        <v/>
      </c>
      <c r="D188" s="14"/>
      <c r="E188" s="17"/>
      <c r="F188" s="17"/>
      <c r="G188" s="17"/>
      <c r="H188" s="17"/>
      <c r="I188" s="14"/>
      <c r="J188" s="17"/>
      <c r="K188" s="14"/>
      <c r="L188" s="29" t="str">
        <f t="shared" si="3"/>
        <v xml:space="preserve"> </v>
      </c>
    </row>
    <row r="189" spans="1:12" x14ac:dyDescent="0.3">
      <c r="A189" s="17"/>
      <c r="B189" s="29" t="str">
        <f>IF(ISERROR(VLOOKUP(A189,Items!A:B,2,0)),"",IF(VLOOKUP(A189,Items!A:B,2,0)="","",VLOOKUP(A189,Items!A:B,2,0)))</f>
        <v/>
      </c>
      <c r="C189" s="29" t="str">
        <f>IF(ISERROR(VLOOKUP(A189,Items!A:C,3,0)),"",IF(VLOOKUP(A189,Items!A:C,3,0)="","",VLOOKUP(A189,Items!A:C,3,0)))</f>
        <v/>
      </c>
      <c r="D189" s="14"/>
      <c r="E189" s="17"/>
      <c r="F189" s="17"/>
      <c r="G189" s="17"/>
      <c r="H189" s="17"/>
      <c r="I189" s="14"/>
      <c r="J189" s="17"/>
      <c r="K189" s="14"/>
      <c r="L189" s="29" t="str">
        <f t="shared" si="3"/>
        <v xml:space="preserve"> </v>
      </c>
    </row>
    <row r="190" spans="1:12" x14ac:dyDescent="0.3">
      <c r="A190" s="17"/>
      <c r="B190" s="29" t="str">
        <f>IF(ISERROR(VLOOKUP(A190,Items!A:B,2,0)),"",IF(VLOOKUP(A190,Items!A:B,2,0)="","",VLOOKUP(A190,Items!A:B,2,0)))</f>
        <v/>
      </c>
      <c r="C190" s="29" t="str">
        <f>IF(ISERROR(VLOOKUP(A190,Items!A:C,3,0)),"",IF(VLOOKUP(A190,Items!A:C,3,0)="","",VLOOKUP(A190,Items!A:C,3,0)))</f>
        <v/>
      </c>
      <c r="D190" s="14"/>
      <c r="E190" s="17"/>
      <c r="F190" s="17"/>
      <c r="G190" s="17"/>
      <c r="H190" s="17"/>
      <c r="I190" s="14"/>
      <c r="J190" s="17"/>
      <c r="K190" s="14"/>
      <c r="L190" s="29" t="str">
        <f t="shared" si="3"/>
        <v xml:space="preserve"> </v>
      </c>
    </row>
    <row r="191" spans="1:12" x14ac:dyDescent="0.3">
      <c r="A191" s="17"/>
      <c r="B191" s="29" t="str">
        <f>IF(ISERROR(VLOOKUP(A191,Items!A:B,2,0)),"",IF(VLOOKUP(A191,Items!A:B,2,0)="","",VLOOKUP(A191,Items!A:B,2,0)))</f>
        <v/>
      </c>
      <c r="C191" s="29" t="str">
        <f>IF(ISERROR(VLOOKUP(A191,Items!A:C,3,0)),"",IF(VLOOKUP(A191,Items!A:C,3,0)="","",VLOOKUP(A191,Items!A:C,3,0)))</f>
        <v/>
      </c>
      <c r="D191" s="14"/>
      <c r="E191" s="17"/>
      <c r="F191" s="17"/>
      <c r="G191" s="17"/>
      <c r="H191" s="17"/>
      <c r="I191" s="14"/>
      <c r="J191" s="17"/>
      <c r="K191" s="14"/>
      <c r="L191" s="29" t="str">
        <f t="shared" si="3"/>
        <v xml:space="preserve"> </v>
      </c>
    </row>
    <row r="192" spans="1:12" x14ac:dyDescent="0.3">
      <c r="A192" s="17"/>
      <c r="B192" s="29" t="str">
        <f>IF(ISERROR(VLOOKUP(A192,Items!A:B,2,0)),"",IF(VLOOKUP(A192,Items!A:B,2,0)="","",VLOOKUP(A192,Items!A:B,2,0)))</f>
        <v/>
      </c>
      <c r="C192" s="29" t="str">
        <f>IF(ISERROR(VLOOKUP(A192,Items!A:C,3,0)),"",IF(VLOOKUP(A192,Items!A:C,3,0)="","",VLOOKUP(A192,Items!A:C,3,0)))</f>
        <v/>
      </c>
      <c r="D192" s="14"/>
      <c r="E192" s="17"/>
      <c r="F192" s="17"/>
      <c r="G192" s="17"/>
      <c r="H192" s="17"/>
      <c r="I192" s="14"/>
      <c r="J192" s="17"/>
      <c r="K192" s="14"/>
      <c r="L192" s="29" t="str">
        <f t="shared" si="3"/>
        <v xml:space="preserve"> </v>
      </c>
    </row>
    <row r="193" spans="1:12" x14ac:dyDescent="0.3">
      <c r="A193" s="17"/>
      <c r="B193" s="29" t="str">
        <f>IF(ISERROR(VLOOKUP(A193,Items!A:B,2,0)),"",IF(VLOOKUP(A193,Items!A:B,2,0)="","",VLOOKUP(A193,Items!A:B,2,0)))</f>
        <v/>
      </c>
      <c r="C193" s="29" t="str">
        <f>IF(ISERROR(VLOOKUP(A193,Items!A:C,3,0)),"",IF(VLOOKUP(A193,Items!A:C,3,0)="","",VLOOKUP(A193,Items!A:C,3,0)))</f>
        <v/>
      </c>
      <c r="D193" s="14"/>
      <c r="E193" s="17"/>
      <c r="F193" s="17"/>
      <c r="G193" s="17"/>
      <c r="H193" s="17"/>
      <c r="I193" s="14"/>
      <c r="J193" s="17"/>
      <c r="K193" s="14"/>
      <c r="L193" s="29" t="str">
        <f t="shared" si="3"/>
        <v xml:space="preserve"> </v>
      </c>
    </row>
    <row r="194" spans="1:12" x14ac:dyDescent="0.3">
      <c r="A194" s="17"/>
      <c r="B194" s="29" t="str">
        <f>IF(ISERROR(VLOOKUP(A194,Items!A:B,2,0)),"",IF(VLOOKUP(A194,Items!A:B,2,0)="","",VLOOKUP(A194,Items!A:B,2,0)))</f>
        <v/>
      </c>
      <c r="C194" s="29" t="str">
        <f>IF(ISERROR(VLOOKUP(A194,Items!A:C,3,0)),"",IF(VLOOKUP(A194,Items!A:C,3,0)="","",VLOOKUP(A194,Items!A:C,3,0)))</f>
        <v/>
      </c>
      <c r="D194" s="14"/>
      <c r="E194" s="17"/>
      <c r="F194" s="17"/>
      <c r="G194" s="17"/>
      <c r="H194" s="17"/>
      <c r="I194" s="14"/>
      <c r="J194" s="17"/>
      <c r="K194" s="14"/>
      <c r="L194" s="29" t="str">
        <f t="shared" si="3"/>
        <v xml:space="preserve"> </v>
      </c>
    </row>
    <row r="195" spans="1:12" x14ac:dyDescent="0.3">
      <c r="A195" s="17"/>
      <c r="B195" s="29" t="str">
        <f>IF(ISERROR(VLOOKUP(A195,Items!A:B,2,0)),"",IF(VLOOKUP(A195,Items!A:B,2,0)="","",VLOOKUP(A195,Items!A:B,2,0)))</f>
        <v/>
      </c>
      <c r="C195" s="29" t="str">
        <f>IF(ISERROR(VLOOKUP(A195,Items!A:C,3,0)),"",IF(VLOOKUP(A195,Items!A:C,3,0)="","",VLOOKUP(A195,Items!A:C,3,0)))</f>
        <v/>
      </c>
      <c r="D195" s="14"/>
      <c r="E195" s="17"/>
      <c r="F195" s="17"/>
      <c r="G195" s="17"/>
      <c r="H195" s="17"/>
      <c r="I195" s="14"/>
      <c r="J195" s="17"/>
      <c r="K195" s="14"/>
      <c r="L195" s="29" t="str">
        <f t="shared" ref="L195:L258" si="4">CONCATENATE(A195," ",F195)</f>
        <v xml:space="preserve"> </v>
      </c>
    </row>
    <row r="196" spans="1:12" x14ac:dyDescent="0.3">
      <c r="A196" s="17"/>
      <c r="B196" s="29" t="str">
        <f>IF(ISERROR(VLOOKUP(A196,Items!A:B,2,0)),"",IF(VLOOKUP(A196,Items!A:B,2,0)="","",VLOOKUP(A196,Items!A:B,2,0)))</f>
        <v/>
      </c>
      <c r="C196" s="29" t="str">
        <f>IF(ISERROR(VLOOKUP(A196,Items!A:C,3,0)),"",IF(VLOOKUP(A196,Items!A:C,3,0)="","",VLOOKUP(A196,Items!A:C,3,0)))</f>
        <v/>
      </c>
      <c r="D196" s="14"/>
      <c r="E196" s="17"/>
      <c r="F196" s="17"/>
      <c r="G196" s="17"/>
      <c r="H196" s="17"/>
      <c r="I196" s="14"/>
      <c r="J196" s="17"/>
      <c r="K196" s="14"/>
      <c r="L196" s="29" t="str">
        <f t="shared" si="4"/>
        <v xml:space="preserve"> </v>
      </c>
    </row>
    <row r="197" spans="1:12" x14ac:dyDescent="0.3">
      <c r="A197" s="17"/>
      <c r="B197" s="29" t="str">
        <f>IF(ISERROR(VLOOKUP(A197,Items!A:B,2,0)),"",IF(VLOOKUP(A197,Items!A:B,2,0)="","",VLOOKUP(A197,Items!A:B,2,0)))</f>
        <v/>
      </c>
      <c r="C197" s="29" t="str">
        <f>IF(ISERROR(VLOOKUP(A197,Items!A:C,3,0)),"",IF(VLOOKUP(A197,Items!A:C,3,0)="","",VLOOKUP(A197,Items!A:C,3,0)))</f>
        <v/>
      </c>
      <c r="D197" s="14"/>
      <c r="E197" s="17"/>
      <c r="F197" s="17"/>
      <c r="G197" s="17"/>
      <c r="H197" s="17"/>
      <c r="I197" s="14"/>
      <c r="J197" s="17"/>
      <c r="K197" s="14"/>
      <c r="L197" s="29" t="str">
        <f t="shared" si="4"/>
        <v xml:space="preserve"> </v>
      </c>
    </row>
    <row r="198" spans="1:12" x14ac:dyDescent="0.3">
      <c r="A198" s="17"/>
      <c r="B198" s="29" t="str">
        <f>IF(ISERROR(VLOOKUP(A198,Items!A:B,2,0)),"",IF(VLOOKUP(A198,Items!A:B,2,0)="","",VLOOKUP(A198,Items!A:B,2,0)))</f>
        <v/>
      </c>
      <c r="C198" s="29" t="str">
        <f>IF(ISERROR(VLOOKUP(A198,Items!A:C,3,0)),"",IF(VLOOKUP(A198,Items!A:C,3,0)="","",VLOOKUP(A198,Items!A:C,3,0)))</f>
        <v/>
      </c>
      <c r="D198" s="14"/>
      <c r="E198" s="17"/>
      <c r="F198" s="17"/>
      <c r="G198" s="17"/>
      <c r="H198" s="17"/>
      <c r="I198" s="14"/>
      <c r="J198" s="17"/>
      <c r="K198" s="14"/>
      <c r="L198" s="29" t="str">
        <f t="shared" si="4"/>
        <v xml:space="preserve"> </v>
      </c>
    </row>
    <row r="199" spans="1:12" x14ac:dyDescent="0.3">
      <c r="A199" s="17"/>
      <c r="B199" s="29" t="str">
        <f>IF(ISERROR(VLOOKUP(A199,Items!A:B,2,0)),"",IF(VLOOKUP(A199,Items!A:B,2,0)="","",VLOOKUP(A199,Items!A:B,2,0)))</f>
        <v/>
      </c>
      <c r="C199" s="29" t="str">
        <f>IF(ISERROR(VLOOKUP(A199,Items!A:C,3,0)),"",IF(VLOOKUP(A199,Items!A:C,3,0)="","",VLOOKUP(A199,Items!A:C,3,0)))</f>
        <v/>
      </c>
      <c r="D199" s="14"/>
      <c r="E199" s="17"/>
      <c r="F199" s="17"/>
      <c r="G199" s="17"/>
      <c r="H199" s="17"/>
      <c r="I199" s="14"/>
      <c r="J199" s="17"/>
      <c r="K199" s="14"/>
      <c r="L199" s="29" t="str">
        <f t="shared" si="4"/>
        <v xml:space="preserve"> </v>
      </c>
    </row>
    <row r="200" spans="1:12" x14ac:dyDescent="0.3">
      <c r="A200" s="17"/>
      <c r="B200" s="29" t="str">
        <f>IF(ISERROR(VLOOKUP(A200,Items!A:B,2,0)),"",IF(VLOOKUP(A200,Items!A:B,2,0)="","",VLOOKUP(A200,Items!A:B,2,0)))</f>
        <v/>
      </c>
      <c r="C200" s="29" t="str">
        <f>IF(ISERROR(VLOOKUP(A200,Items!A:C,3,0)),"",IF(VLOOKUP(A200,Items!A:C,3,0)="","",VLOOKUP(A200,Items!A:C,3,0)))</f>
        <v/>
      </c>
      <c r="D200" s="14"/>
      <c r="E200" s="17"/>
      <c r="F200" s="17"/>
      <c r="G200" s="17"/>
      <c r="H200" s="17"/>
      <c r="I200" s="14"/>
      <c r="J200" s="17"/>
      <c r="K200" s="14"/>
      <c r="L200" s="29" t="str">
        <f t="shared" si="4"/>
        <v xml:space="preserve"> </v>
      </c>
    </row>
    <row r="201" spans="1:12" x14ac:dyDescent="0.3">
      <c r="A201" s="17"/>
      <c r="B201" s="29" t="str">
        <f>IF(ISERROR(VLOOKUP(A201,Items!A:B,2,0)),"",IF(VLOOKUP(A201,Items!A:B,2,0)="","",VLOOKUP(A201,Items!A:B,2,0)))</f>
        <v/>
      </c>
      <c r="C201" s="29" t="str">
        <f>IF(ISERROR(VLOOKUP(A201,Items!A:C,3,0)),"",IF(VLOOKUP(A201,Items!A:C,3,0)="","",VLOOKUP(A201,Items!A:C,3,0)))</f>
        <v/>
      </c>
      <c r="D201" s="14"/>
      <c r="E201" s="17"/>
      <c r="F201" s="17"/>
      <c r="G201" s="17"/>
      <c r="H201" s="17"/>
      <c r="I201" s="14"/>
      <c r="J201" s="17"/>
      <c r="K201" s="14"/>
      <c r="L201" s="29" t="str">
        <f t="shared" si="4"/>
        <v xml:space="preserve"> </v>
      </c>
    </row>
    <row r="202" spans="1:12" x14ac:dyDescent="0.3">
      <c r="A202" s="17"/>
      <c r="B202" s="29" t="str">
        <f>IF(ISERROR(VLOOKUP(A202,Items!A:B,2,0)),"",IF(VLOOKUP(A202,Items!A:B,2,0)="","",VLOOKUP(A202,Items!A:B,2,0)))</f>
        <v/>
      </c>
      <c r="C202" s="29" t="str">
        <f>IF(ISERROR(VLOOKUP(A202,Items!A:C,3,0)),"",IF(VLOOKUP(A202,Items!A:C,3,0)="","",VLOOKUP(A202,Items!A:C,3,0)))</f>
        <v/>
      </c>
      <c r="D202" s="14"/>
      <c r="E202" s="17"/>
      <c r="F202" s="17"/>
      <c r="G202" s="17"/>
      <c r="H202" s="17"/>
      <c r="I202" s="14"/>
      <c r="J202" s="17"/>
      <c r="K202" s="14"/>
      <c r="L202" s="29" t="str">
        <f t="shared" si="4"/>
        <v xml:space="preserve"> </v>
      </c>
    </row>
    <row r="203" spans="1:12" x14ac:dyDescent="0.3">
      <c r="A203" s="17"/>
      <c r="B203" s="29" t="str">
        <f>IF(ISERROR(VLOOKUP(A203,Items!A:B,2,0)),"",IF(VLOOKUP(A203,Items!A:B,2,0)="","",VLOOKUP(A203,Items!A:B,2,0)))</f>
        <v/>
      </c>
      <c r="C203" s="29" t="str">
        <f>IF(ISERROR(VLOOKUP(A203,Items!A:C,3,0)),"",IF(VLOOKUP(A203,Items!A:C,3,0)="","",VLOOKUP(A203,Items!A:C,3,0)))</f>
        <v/>
      </c>
      <c r="D203" s="14"/>
      <c r="E203" s="17"/>
      <c r="F203" s="17"/>
      <c r="G203" s="17"/>
      <c r="H203" s="17"/>
      <c r="I203" s="14"/>
      <c r="J203" s="17"/>
      <c r="K203" s="14"/>
      <c r="L203" s="29" t="str">
        <f t="shared" si="4"/>
        <v xml:space="preserve"> </v>
      </c>
    </row>
    <row r="204" spans="1:12" x14ac:dyDescent="0.3">
      <c r="A204" s="17"/>
      <c r="B204" s="29" t="str">
        <f>IF(ISERROR(VLOOKUP(A204,Items!A:B,2,0)),"",IF(VLOOKUP(A204,Items!A:B,2,0)="","",VLOOKUP(A204,Items!A:B,2,0)))</f>
        <v/>
      </c>
      <c r="C204" s="29" t="str">
        <f>IF(ISERROR(VLOOKUP(A204,Items!A:C,3,0)),"",IF(VLOOKUP(A204,Items!A:C,3,0)="","",VLOOKUP(A204,Items!A:C,3,0)))</f>
        <v/>
      </c>
      <c r="D204" s="14"/>
      <c r="E204" s="17"/>
      <c r="F204" s="17"/>
      <c r="G204" s="17"/>
      <c r="H204" s="17"/>
      <c r="I204" s="14"/>
      <c r="J204" s="17"/>
      <c r="K204" s="14"/>
      <c r="L204" s="29" t="str">
        <f t="shared" si="4"/>
        <v xml:space="preserve"> </v>
      </c>
    </row>
    <row r="205" spans="1:12" x14ac:dyDescent="0.3">
      <c r="A205" s="17"/>
      <c r="B205" s="29" t="str">
        <f>IF(ISERROR(VLOOKUP(A205,Items!A:B,2,0)),"",IF(VLOOKUP(A205,Items!A:B,2,0)="","",VLOOKUP(A205,Items!A:B,2,0)))</f>
        <v/>
      </c>
      <c r="C205" s="29" t="str">
        <f>IF(ISERROR(VLOOKUP(A205,Items!A:C,3,0)),"",IF(VLOOKUP(A205,Items!A:C,3,0)="","",VLOOKUP(A205,Items!A:C,3,0)))</f>
        <v/>
      </c>
      <c r="D205" s="14"/>
      <c r="E205" s="17"/>
      <c r="F205" s="17"/>
      <c r="G205" s="17"/>
      <c r="H205" s="17"/>
      <c r="I205" s="14"/>
      <c r="J205" s="17"/>
      <c r="K205" s="14"/>
      <c r="L205" s="29" t="str">
        <f t="shared" si="4"/>
        <v xml:space="preserve"> </v>
      </c>
    </row>
    <row r="206" spans="1:12" x14ac:dyDescent="0.3">
      <c r="A206" s="17"/>
      <c r="B206" s="29" t="str">
        <f>IF(ISERROR(VLOOKUP(A206,Items!A:B,2,0)),"",IF(VLOOKUP(A206,Items!A:B,2,0)="","",VLOOKUP(A206,Items!A:B,2,0)))</f>
        <v/>
      </c>
      <c r="C206" s="29" t="str">
        <f>IF(ISERROR(VLOOKUP(A206,Items!A:C,3,0)),"",IF(VLOOKUP(A206,Items!A:C,3,0)="","",VLOOKUP(A206,Items!A:C,3,0)))</f>
        <v/>
      </c>
      <c r="D206" s="14"/>
      <c r="E206" s="17"/>
      <c r="F206" s="17"/>
      <c r="G206" s="17"/>
      <c r="H206" s="17"/>
      <c r="I206" s="14"/>
      <c r="J206" s="17"/>
      <c r="K206" s="14"/>
      <c r="L206" s="29" t="str">
        <f t="shared" si="4"/>
        <v xml:space="preserve"> </v>
      </c>
    </row>
    <row r="207" spans="1:12" x14ac:dyDescent="0.3">
      <c r="A207" s="17"/>
      <c r="B207" s="29" t="str">
        <f>IF(ISERROR(VLOOKUP(A207,Items!A:B,2,0)),"",IF(VLOOKUP(A207,Items!A:B,2,0)="","",VLOOKUP(A207,Items!A:B,2,0)))</f>
        <v/>
      </c>
      <c r="C207" s="29" t="str">
        <f>IF(ISERROR(VLOOKUP(A207,Items!A:C,3,0)),"",IF(VLOOKUP(A207,Items!A:C,3,0)="","",VLOOKUP(A207,Items!A:C,3,0)))</f>
        <v/>
      </c>
      <c r="D207" s="14"/>
      <c r="E207" s="17"/>
      <c r="F207" s="17"/>
      <c r="G207" s="17"/>
      <c r="H207" s="17"/>
      <c r="I207" s="14"/>
      <c r="J207" s="17"/>
      <c r="K207" s="14"/>
      <c r="L207" s="29" t="str">
        <f t="shared" si="4"/>
        <v xml:space="preserve"> </v>
      </c>
    </row>
    <row r="208" spans="1:12" x14ac:dyDescent="0.3">
      <c r="A208" s="17"/>
      <c r="B208" s="29" t="str">
        <f>IF(ISERROR(VLOOKUP(A208,Items!A:B,2,0)),"",IF(VLOOKUP(A208,Items!A:B,2,0)="","",VLOOKUP(A208,Items!A:B,2,0)))</f>
        <v/>
      </c>
      <c r="C208" s="29" t="str">
        <f>IF(ISERROR(VLOOKUP(A208,Items!A:C,3,0)),"",IF(VLOOKUP(A208,Items!A:C,3,0)="","",VLOOKUP(A208,Items!A:C,3,0)))</f>
        <v/>
      </c>
      <c r="D208" s="14"/>
      <c r="E208" s="17"/>
      <c r="F208" s="17"/>
      <c r="G208" s="17"/>
      <c r="H208" s="17"/>
      <c r="I208" s="14"/>
      <c r="J208" s="17"/>
      <c r="K208" s="14"/>
      <c r="L208" s="29" t="str">
        <f t="shared" si="4"/>
        <v xml:space="preserve"> </v>
      </c>
    </row>
    <row r="209" spans="1:12" x14ac:dyDescent="0.3">
      <c r="A209" s="17"/>
      <c r="B209" s="29" t="str">
        <f>IF(ISERROR(VLOOKUP(A209,Items!A:B,2,0)),"",IF(VLOOKUP(A209,Items!A:B,2,0)="","",VLOOKUP(A209,Items!A:B,2,0)))</f>
        <v/>
      </c>
      <c r="C209" s="29" t="str">
        <f>IF(ISERROR(VLOOKUP(A209,Items!A:C,3,0)),"",IF(VLOOKUP(A209,Items!A:C,3,0)="","",VLOOKUP(A209,Items!A:C,3,0)))</f>
        <v/>
      </c>
      <c r="D209" s="14"/>
      <c r="E209" s="17"/>
      <c r="F209" s="17"/>
      <c r="G209" s="17"/>
      <c r="H209" s="17"/>
      <c r="I209" s="14"/>
      <c r="J209" s="17"/>
      <c r="K209" s="14"/>
      <c r="L209" s="29" t="str">
        <f t="shared" si="4"/>
        <v xml:space="preserve"> </v>
      </c>
    </row>
    <row r="210" spans="1:12" x14ac:dyDescent="0.3">
      <c r="A210" s="17"/>
      <c r="B210" s="29" t="str">
        <f>IF(ISERROR(VLOOKUP(A210,Items!A:B,2,0)),"",IF(VLOOKUP(A210,Items!A:B,2,0)="","",VLOOKUP(A210,Items!A:B,2,0)))</f>
        <v/>
      </c>
      <c r="C210" s="29" t="str">
        <f>IF(ISERROR(VLOOKUP(A210,Items!A:C,3,0)),"",IF(VLOOKUP(A210,Items!A:C,3,0)="","",VLOOKUP(A210,Items!A:C,3,0)))</f>
        <v/>
      </c>
      <c r="D210" s="14"/>
      <c r="E210" s="17"/>
      <c r="F210" s="17"/>
      <c r="G210" s="17"/>
      <c r="H210" s="17"/>
      <c r="I210" s="14"/>
      <c r="J210" s="17"/>
      <c r="K210" s="14"/>
      <c r="L210" s="29" t="str">
        <f t="shared" si="4"/>
        <v xml:space="preserve"> </v>
      </c>
    </row>
    <row r="211" spans="1:12" x14ac:dyDescent="0.3">
      <c r="A211" s="17"/>
      <c r="B211" s="29" t="str">
        <f>IF(ISERROR(VLOOKUP(A211,Items!A:B,2,0)),"",IF(VLOOKUP(A211,Items!A:B,2,0)="","",VLOOKUP(A211,Items!A:B,2,0)))</f>
        <v/>
      </c>
      <c r="C211" s="29" t="str">
        <f>IF(ISERROR(VLOOKUP(A211,Items!A:C,3,0)),"",IF(VLOOKUP(A211,Items!A:C,3,0)="","",VLOOKUP(A211,Items!A:C,3,0)))</f>
        <v/>
      </c>
      <c r="D211" s="14"/>
      <c r="E211" s="17"/>
      <c r="F211" s="17"/>
      <c r="G211" s="17"/>
      <c r="H211" s="17"/>
      <c r="I211" s="14"/>
      <c r="J211" s="17"/>
      <c r="K211" s="14"/>
      <c r="L211" s="29" t="str">
        <f t="shared" si="4"/>
        <v xml:space="preserve"> </v>
      </c>
    </row>
    <row r="212" spans="1:12" x14ac:dyDescent="0.3">
      <c r="A212" s="17"/>
      <c r="B212" s="29" t="str">
        <f>IF(ISERROR(VLOOKUP(A212,Items!A:B,2,0)),"",IF(VLOOKUP(A212,Items!A:B,2,0)="","",VLOOKUP(A212,Items!A:B,2,0)))</f>
        <v/>
      </c>
      <c r="C212" s="29" t="str">
        <f>IF(ISERROR(VLOOKUP(A212,Items!A:C,3,0)),"",IF(VLOOKUP(A212,Items!A:C,3,0)="","",VLOOKUP(A212,Items!A:C,3,0)))</f>
        <v/>
      </c>
      <c r="D212" s="14"/>
      <c r="E212" s="17"/>
      <c r="F212" s="17"/>
      <c r="G212" s="17"/>
      <c r="H212" s="17"/>
      <c r="I212" s="14"/>
      <c r="J212" s="17"/>
      <c r="K212" s="14"/>
      <c r="L212" s="29" t="str">
        <f t="shared" si="4"/>
        <v xml:space="preserve"> </v>
      </c>
    </row>
    <row r="213" spans="1:12" x14ac:dyDescent="0.3">
      <c r="A213" s="17"/>
      <c r="B213" s="29" t="str">
        <f>IF(ISERROR(VLOOKUP(A213,Items!A:B,2,0)),"",IF(VLOOKUP(A213,Items!A:B,2,0)="","",VLOOKUP(A213,Items!A:B,2,0)))</f>
        <v/>
      </c>
      <c r="C213" s="29" t="str">
        <f>IF(ISERROR(VLOOKUP(A213,Items!A:C,3,0)),"",IF(VLOOKUP(A213,Items!A:C,3,0)="","",VLOOKUP(A213,Items!A:C,3,0)))</f>
        <v/>
      </c>
      <c r="D213" s="14"/>
      <c r="E213" s="17"/>
      <c r="F213" s="17"/>
      <c r="G213" s="17"/>
      <c r="H213" s="17"/>
      <c r="I213" s="14"/>
      <c r="J213" s="17"/>
      <c r="K213" s="14"/>
      <c r="L213" s="29" t="str">
        <f t="shared" si="4"/>
        <v xml:space="preserve"> </v>
      </c>
    </row>
    <row r="214" spans="1:12" x14ac:dyDescent="0.3">
      <c r="A214" s="17"/>
      <c r="B214" s="29" t="str">
        <f>IF(ISERROR(VLOOKUP(A214,Items!A:B,2,0)),"",IF(VLOOKUP(A214,Items!A:B,2,0)="","",VLOOKUP(A214,Items!A:B,2,0)))</f>
        <v/>
      </c>
      <c r="C214" s="29" t="str">
        <f>IF(ISERROR(VLOOKUP(A214,Items!A:C,3,0)),"",IF(VLOOKUP(A214,Items!A:C,3,0)="","",VLOOKUP(A214,Items!A:C,3,0)))</f>
        <v/>
      </c>
      <c r="D214" s="14"/>
      <c r="E214" s="17"/>
      <c r="F214" s="17"/>
      <c r="G214" s="17"/>
      <c r="H214" s="17"/>
      <c r="I214" s="14"/>
      <c r="J214" s="17"/>
      <c r="K214" s="14"/>
      <c r="L214" s="29" t="str">
        <f t="shared" si="4"/>
        <v xml:space="preserve"> </v>
      </c>
    </row>
    <row r="215" spans="1:12" x14ac:dyDescent="0.3">
      <c r="A215" s="17"/>
      <c r="B215" s="29" t="str">
        <f>IF(ISERROR(VLOOKUP(A215,Items!A:B,2,0)),"",IF(VLOOKUP(A215,Items!A:B,2,0)="","",VLOOKUP(A215,Items!A:B,2,0)))</f>
        <v/>
      </c>
      <c r="C215" s="29" t="str">
        <f>IF(ISERROR(VLOOKUP(A215,Items!A:C,3,0)),"",IF(VLOOKUP(A215,Items!A:C,3,0)="","",VLOOKUP(A215,Items!A:C,3,0)))</f>
        <v/>
      </c>
      <c r="D215" s="14"/>
      <c r="E215" s="17"/>
      <c r="F215" s="17"/>
      <c r="G215" s="17"/>
      <c r="H215" s="17"/>
      <c r="I215" s="14"/>
      <c r="J215" s="17"/>
      <c r="K215" s="14"/>
      <c r="L215" s="29" t="str">
        <f t="shared" si="4"/>
        <v xml:space="preserve"> </v>
      </c>
    </row>
    <row r="216" spans="1:12" x14ac:dyDescent="0.3">
      <c r="A216" s="17"/>
      <c r="B216" s="29" t="str">
        <f>IF(ISERROR(VLOOKUP(A216,Items!A:B,2,0)),"",IF(VLOOKUP(A216,Items!A:B,2,0)="","",VLOOKUP(A216,Items!A:B,2,0)))</f>
        <v/>
      </c>
      <c r="C216" s="29" t="str">
        <f>IF(ISERROR(VLOOKUP(A216,Items!A:C,3,0)),"",IF(VLOOKUP(A216,Items!A:C,3,0)="","",VLOOKUP(A216,Items!A:C,3,0)))</f>
        <v/>
      </c>
      <c r="D216" s="14"/>
      <c r="E216" s="17"/>
      <c r="F216" s="17"/>
      <c r="G216" s="17"/>
      <c r="H216" s="17"/>
      <c r="I216" s="14"/>
      <c r="J216" s="17"/>
      <c r="K216" s="14"/>
      <c r="L216" s="29" t="str">
        <f t="shared" si="4"/>
        <v xml:space="preserve"> </v>
      </c>
    </row>
    <row r="217" spans="1:12" x14ac:dyDescent="0.3">
      <c r="A217" s="17"/>
      <c r="B217" s="29" t="str">
        <f>IF(ISERROR(VLOOKUP(A217,Items!A:B,2,0)),"",IF(VLOOKUP(A217,Items!A:B,2,0)="","",VLOOKUP(A217,Items!A:B,2,0)))</f>
        <v/>
      </c>
      <c r="C217" s="29" t="str">
        <f>IF(ISERROR(VLOOKUP(A217,Items!A:C,3,0)),"",IF(VLOOKUP(A217,Items!A:C,3,0)="","",VLOOKUP(A217,Items!A:C,3,0)))</f>
        <v/>
      </c>
      <c r="D217" s="14"/>
      <c r="E217" s="17"/>
      <c r="F217" s="17"/>
      <c r="G217" s="17"/>
      <c r="H217" s="17"/>
      <c r="I217" s="14"/>
      <c r="J217" s="17"/>
      <c r="K217" s="14"/>
      <c r="L217" s="29" t="str">
        <f t="shared" si="4"/>
        <v xml:space="preserve"> </v>
      </c>
    </row>
    <row r="218" spans="1:12" x14ac:dyDescent="0.3">
      <c r="A218" s="17"/>
      <c r="B218" s="29" t="str">
        <f>IF(ISERROR(VLOOKUP(A218,Items!A:B,2,0)),"",IF(VLOOKUP(A218,Items!A:B,2,0)="","",VLOOKUP(A218,Items!A:B,2,0)))</f>
        <v/>
      </c>
      <c r="C218" s="29" t="str">
        <f>IF(ISERROR(VLOOKUP(A218,Items!A:C,3,0)),"",IF(VLOOKUP(A218,Items!A:C,3,0)="","",VLOOKUP(A218,Items!A:C,3,0)))</f>
        <v/>
      </c>
      <c r="D218" s="14"/>
      <c r="E218" s="17"/>
      <c r="F218" s="17"/>
      <c r="G218" s="17"/>
      <c r="H218" s="17"/>
      <c r="I218" s="14"/>
      <c r="J218" s="17"/>
      <c r="K218" s="14"/>
      <c r="L218" s="29" t="str">
        <f t="shared" si="4"/>
        <v xml:space="preserve"> </v>
      </c>
    </row>
    <row r="219" spans="1:12" x14ac:dyDescent="0.3">
      <c r="A219" s="17"/>
      <c r="B219" s="29" t="str">
        <f>IF(ISERROR(VLOOKUP(A219,Items!A:B,2,0)),"",IF(VLOOKUP(A219,Items!A:B,2,0)="","",VLOOKUP(A219,Items!A:B,2,0)))</f>
        <v/>
      </c>
      <c r="C219" s="29" t="str">
        <f>IF(ISERROR(VLOOKUP(A219,Items!A:C,3,0)),"",IF(VLOOKUP(A219,Items!A:C,3,0)="","",VLOOKUP(A219,Items!A:C,3,0)))</f>
        <v/>
      </c>
      <c r="D219" s="14"/>
      <c r="E219" s="17"/>
      <c r="F219" s="17"/>
      <c r="G219" s="17"/>
      <c r="H219" s="17"/>
      <c r="I219" s="14"/>
      <c r="J219" s="17"/>
      <c r="K219" s="14"/>
      <c r="L219" s="29" t="str">
        <f t="shared" si="4"/>
        <v xml:space="preserve"> </v>
      </c>
    </row>
    <row r="220" spans="1:12" x14ac:dyDescent="0.3">
      <c r="A220" s="17"/>
      <c r="B220" s="29" t="str">
        <f>IF(ISERROR(VLOOKUP(A220,Items!A:B,2,0)),"",IF(VLOOKUP(A220,Items!A:B,2,0)="","",VLOOKUP(A220,Items!A:B,2,0)))</f>
        <v/>
      </c>
      <c r="C220" s="29" t="str">
        <f>IF(ISERROR(VLOOKUP(A220,Items!A:C,3,0)),"",IF(VLOOKUP(A220,Items!A:C,3,0)="","",VLOOKUP(A220,Items!A:C,3,0)))</f>
        <v/>
      </c>
      <c r="D220" s="14"/>
      <c r="E220" s="17"/>
      <c r="F220" s="17"/>
      <c r="G220" s="17"/>
      <c r="H220" s="17"/>
      <c r="I220" s="14"/>
      <c r="J220" s="17"/>
      <c r="K220" s="14"/>
      <c r="L220" s="29" t="str">
        <f t="shared" si="4"/>
        <v xml:space="preserve"> </v>
      </c>
    </row>
    <row r="221" spans="1:12" x14ac:dyDescent="0.3">
      <c r="A221" s="17"/>
      <c r="B221" s="29" t="str">
        <f>IF(ISERROR(VLOOKUP(A221,Items!A:B,2,0)),"",IF(VLOOKUP(A221,Items!A:B,2,0)="","",VLOOKUP(A221,Items!A:B,2,0)))</f>
        <v/>
      </c>
      <c r="C221" s="29" t="str">
        <f>IF(ISERROR(VLOOKUP(A221,Items!A:C,3,0)),"",IF(VLOOKUP(A221,Items!A:C,3,0)="","",VLOOKUP(A221,Items!A:C,3,0)))</f>
        <v/>
      </c>
      <c r="D221" s="14"/>
      <c r="E221" s="17"/>
      <c r="F221" s="17"/>
      <c r="G221" s="17"/>
      <c r="H221" s="17"/>
      <c r="I221" s="14"/>
      <c r="J221" s="17"/>
      <c r="K221" s="14"/>
      <c r="L221" s="29" t="str">
        <f t="shared" si="4"/>
        <v xml:space="preserve"> </v>
      </c>
    </row>
    <row r="222" spans="1:12" x14ac:dyDescent="0.3">
      <c r="A222" s="17"/>
      <c r="B222" s="29" t="str">
        <f>IF(ISERROR(VLOOKUP(A222,Items!A:B,2,0)),"",IF(VLOOKUP(A222,Items!A:B,2,0)="","",VLOOKUP(A222,Items!A:B,2,0)))</f>
        <v/>
      </c>
      <c r="C222" s="29" t="str">
        <f>IF(ISERROR(VLOOKUP(A222,Items!A:C,3,0)),"",IF(VLOOKUP(A222,Items!A:C,3,0)="","",VLOOKUP(A222,Items!A:C,3,0)))</f>
        <v/>
      </c>
      <c r="D222" s="14"/>
      <c r="E222" s="17"/>
      <c r="F222" s="17"/>
      <c r="G222" s="17"/>
      <c r="H222" s="17"/>
      <c r="I222" s="14"/>
      <c r="J222" s="17"/>
      <c r="K222" s="14"/>
      <c r="L222" s="29" t="str">
        <f t="shared" si="4"/>
        <v xml:space="preserve"> </v>
      </c>
    </row>
    <row r="223" spans="1:12" x14ac:dyDescent="0.3">
      <c r="A223" s="17"/>
      <c r="B223" s="29" t="str">
        <f>IF(ISERROR(VLOOKUP(A223,Items!A:B,2,0)),"",IF(VLOOKUP(A223,Items!A:B,2,0)="","",VLOOKUP(A223,Items!A:B,2,0)))</f>
        <v/>
      </c>
      <c r="C223" s="29" t="str">
        <f>IF(ISERROR(VLOOKUP(A223,Items!A:C,3,0)),"",IF(VLOOKUP(A223,Items!A:C,3,0)="","",VLOOKUP(A223,Items!A:C,3,0)))</f>
        <v/>
      </c>
      <c r="D223" s="14"/>
      <c r="E223" s="17"/>
      <c r="F223" s="17"/>
      <c r="G223" s="17"/>
      <c r="H223" s="17"/>
      <c r="I223" s="14"/>
      <c r="J223" s="17"/>
      <c r="K223" s="14"/>
      <c r="L223" s="29" t="str">
        <f t="shared" si="4"/>
        <v xml:space="preserve"> </v>
      </c>
    </row>
    <row r="224" spans="1:12" x14ac:dyDescent="0.3">
      <c r="A224" s="17"/>
      <c r="B224" s="29" t="str">
        <f>IF(ISERROR(VLOOKUP(A224,Items!A:B,2,0)),"",IF(VLOOKUP(A224,Items!A:B,2,0)="","",VLOOKUP(A224,Items!A:B,2,0)))</f>
        <v/>
      </c>
      <c r="C224" s="29" t="str">
        <f>IF(ISERROR(VLOOKUP(A224,Items!A:C,3,0)),"",IF(VLOOKUP(A224,Items!A:C,3,0)="","",VLOOKUP(A224,Items!A:C,3,0)))</f>
        <v/>
      </c>
      <c r="D224" s="14"/>
      <c r="E224" s="17"/>
      <c r="F224" s="17"/>
      <c r="G224" s="17"/>
      <c r="H224" s="17"/>
      <c r="I224" s="14"/>
      <c r="J224" s="17"/>
      <c r="K224" s="14"/>
      <c r="L224" s="29" t="str">
        <f t="shared" si="4"/>
        <v xml:space="preserve"> </v>
      </c>
    </row>
    <row r="225" spans="1:12" x14ac:dyDescent="0.3">
      <c r="A225" s="17"/>
      <c r="B225" s="29" t="str">
        <f>IF(ISERROR(VLOOKUP(A225,Items!A:B,2,0)),"",IF(VLOOKUP(A225,Items!A:B,2,0)="","",VLOOKUP(A225,Items!A:B,2,0)))</f>
        <v/>
      </c>
      <c r="C225" s="29" t="str">
        <f>IF(ISERROR(VLOOKUP(A225,Items!A:C,3,0)),"",IF(VLOOKUP(A225,Items!A:C,3,0)="","",VLOOKUP(A225,Items!A:C,3,0)))</f>
        <v/>
      </c>
      <c r="D225" s="14"/>
      <c r="E225" s="17"/>
      <c r="F225" s="17"/>
      <c r="G225" s="17"/>
      <c r="H225" s="17"/>
      <c r="I225" s="14"/>
      <c r="J225" s="17"/>
      <c r="K225" s="14"/>
      <c r="L225" s="29" t="str">
        <f t="shared" si="4"/>
        <v xml:space="preserve"> </v>
      </c>
    </row>
    <row r="226" spans="1:12" x14ac:dyDescent="0.3">
      <c r="A226" s="17"/>
      <c r="B226" s="29" t="str">
        <f>IF(ISERROR(VLOOKUP(A226,Items!A:B,2,0)),"",IF(VLOOKUP(A226,Items!A:B,2,0)="","",VLOOKUP(A226,Items!A:B,2,0)))</f>
        <v/>
      </c>
      <c r="C226" s="29" t="str">
        <f>IF(ISERROR(VLOOKUP(A226,Items!A:C,3,0)),"",IF(VLOOKUP(A226,Items!A:C,3,0)="","",VLOOKUP(A226,Items!A:C,3,0)))</f>
        <v/>
      </c>
      <c r="D226" s="14"/>
      <c r="E226" s="17"/>
      <c r="F226" s="17"/>
      <c r="G226" s="17"/>
      <c r="H226" s="17"/>
      <c r="I226" s="14"/>
      <c r="J226" s="17"/>
      <c r="K226" s="14"/>
      <c r="L226" s="29" t="str">
        <f t="shared" si="4"/>
        <v xml:space="preserve"> </v>
      </c>
    </row>
    <row r="227" spans="1:12" x14ac:dyDescent="0.3">
      <c r="A227" s="17"/>
      <c r="B227" s="29" t="str">
        <f>IF(ISERROR(VLOOKUP(A227,Items!A:B,2,0)),"",IF(VLOOKUP(A227,Items!A:B,2,0)="","",VLOOKUP(A227,Items!A:B,2,0)))</f>
        <v/>
      </c>
      <c r="C227" s="29" t="str">
        <f>IF(ISERROR(VLOOKUP(A227,Items!A:C,3,0)),"",IF(VLOOKUP(A227,Items!A:C,3,0)="","",VLOOKUP(A227,Items!A:C,3,0)))</f>
        <v/>
      </c>
      <c r="D227" s="14"/>
      <c r="E227" s="17"/>
      <c r="F227" s="17"/>
      <c r="G227" s="17"/>
      <c r="H227" s="17"/>
      <c r="I227" s="14"/>
      <c r="J227" s="17"/>
      <c r="K227" s="14"/>
      <c r="L227" s="29" t="str">
        <f t="shared" si="4"/>
        <v xml:space="preserve"> </v>
      </c>
    </row>
    <row r="228" spans="1:12" x14ac:dyDescent="0.3">
      <c r="A228" s="17"/>
      <c r="B228" s="29" t="str">
        <f>IF(ISERROR(VLOOKUP(A228,Items!A:B,2,0)),"",IF(VLOOKUP(A228,Items!A:B,2,0)="","",VLOOKUP(A228,Items!A:B,2,0)))</f>
        <v/>
      </c>
      <c r="C228" s="29" t="str">
        <f>IF(ISERROR(VLOOKUP(A228,Items!A:C,3,0)),"",IF(VLOOKUP(A228,Items!A:C,3,0)="","",VLOOKUP(A228,Items!A:C,3,0)))</f>
        <v/>
      </c>
      <c r="D228" s="14"/>
      <c r="E228" s="17"/>
      <c r="F228" s="17"/>
      <c r="G228" s="17"/>
      <c r="H228" s="17"/>
      <c r="I228" s="14"/>
      <c r="J228" s="17"/>
      <c r="K228" s="14"/>
      <c r="L228" s="29" t="str">
        <f t="shared" si="4"/>
        <v xml:space="preserve"> </v>
      </c>
    </row>
    <row r="229" spans="1:12" x14ac:dyDescent="0.3">
      <c r="A229" s="17"/>
      <c r="B229" s="29" t="str">
        <f>IF(ISERROR(VLOOKUP(A229,Items!A:B,2,0)),"",IF(VLOOKUP(A229,Items!A:B,2,0)="","",VLOOKUP(A229,Items!A:B,2,0)))</f>
        <v/>
      </c>
      <c r="C229" s="29" t="str">
        <f>IF(ISERROR(VLOOKUP(A229,Items!A:C,3,0)),"",IF(VLOOKUP(A229,Items!A:C,3,0)="","",VLOOKUP(A229,Items!A:C,3,0)))</f>
        <v/>
      </c>
      <c r="D229" s="14"/>
      <c r="E229" s="17"/>
      <c r="F229" s="17"/>
      <c r="G229" s="17"/>
      <c r="H229" s="17"/>
      <c r="I229" s="14"/>
      <c r="J229" s="17"/>
      <c r="K229" s="14"/>
      <c r="L229" s="29" t="str">
        <f t="shared" si="4"/>
        <v xml:space="preserve"> </v>
      </c>
    </row>
    <row r="230" spans="1:12" x14ac:dyDescent="0.3">
      <c r="A230" s="17"/>
      <c r="B230" s="29" t="str">
        <f>IF(ISERROR(VLOOKUP(A230,Items!A:B,2,0)),"",IF(VLOOKUP(A230,Items!A:B,2,0)="","",VLOOKUP(A230,Items!A:B,2,0)))</f>
        <v/>
      </c>
      <c r="C230" s="29" t="str">
        <f>IF(ISERROR(VLOOKUP(A230,Items!A:C,3,0)),"",IF(VLOOKUP(A230,Items!A:C,3,0)="","",VLOOKUP(A230,Items!A:C,3,0)))</f>
        <v/>
      </c>
      <c r="D230" s="14"/>
      <c r="E230" s="17"/>
      <c r="F230" s="17"/>
      <c r="G230" s="17"/>
      <c r="H230" s="17"/>
      <c r="I230" s="14"/>
      <c r="J230" s="17"/>
      <c r="K230" s="14"/>
      <c r="L230" s="29" t="str">
        <f t="shared" si="4"/>
        <v xml:space="preserve"> </v>
      </c>
    </row>
    <row r="231" spans="1:12" x14ac:dyDescent="0.3">
      <c r="A231" s="17"/>
      <c r="B231" s="29" t="str">
        <f>IF(ISERROR(VLOOKUP(A231,Items!A:B,2,0)),"",IF(VLOOKUP(A231,Items!A:B,2,0)="","",VLOOKUP(A231,Items!A:B,2,0)))</f>
        <v/>
      </c>
      <c r="C231" s="29" t="str">
        <f>IF(ISERROR(VLOOKUP(A231,Items!A:C,3,0)),"",IF(VLOOKUP(A231,Items!A:C,3,0)="","",VLOOKUP(A231,Items!A:C,3,0)))</f>
        <v/>
      </c>
      <c r="D231" s="14"/>
      <c r="E231" s="17"/>
      <c r="F231" s="17"/>
      <c r="G231" s="17"/>
      <c r="H231" s="17"/>
      <c r="I231" s="14"/>
      <c r="J231" s="17"/>
      <c r="K231" s="14"/>
      <c r="L231" s="29" t="str">
        <f t="shared" si="4"/>
        <v xml:space="preserve"> </v>
      </c>
    </row>
    <row r="232" spans="1:12" x14ac:dyDescent="0.3">
      <c r="A232" s="17"/>
      <c r="B232" s="29" t="str">
        <f>IF(ISERROR(VLOOKUP(A232,Items!A:B,2,0)),"",IF(VLOOKUP(A232,Items!A:B,2,0)="","",VLOOKUP(A232,Items!A:B,2,0)))</f>
        <v/>
      </c>
      <c r="C232" s="29" t="str">
        <f>IF(ISERROR(VLOOKUP(A232,Items!A:C,3,0)),"",IF(VLOOKUP(A232,Items!A:C,3,0)="","",VLOOKUP(A232,Items!A:C,3,0)))</f>
        <v/>
      </c>
      <c r="D232" s="14"/>
      <c r="E232" s="17"/>
      <c r="F232" s="17"/>
      <c r="G232" s="17"/>
      <c r="H232" s="17"/>
      <c r="I232" s="14"/>
      <c r="J232" s="17"/>
      <c r="K232" s="14"/>
      <c r="L232" s="29" t="str">
        <f t="shared" si="4"/>
        <v xml:space="preserve"> </v>
      </c>
    </row>
    <row r="233" spans="1:12" x14ac:dyDescent="0.3">
      <c r="A233" s="17"/>
      <c r="B233" s="29" t="str">
        <f>IF(ISERROR(VLOOKUP(A233,Items!A:B,2,0)),"",IF(VLOOKUP(A233,Items!A:B,2,0)="","",VLOOKUP(A233,Items!A:B,2,0)))</f>
        <v/>
      </c>
      <c r="C233" s="29" t="str">
        <f>IF(ISERROR(VLOOKUP(A233,Items!A:C,3,0)),"",IF(VLOOKUP(A233,Items!A:C,3,0)="","",VLOOKUP(A233,Items!A:C,3,0)))</f>
        <v/>
      </c>
      <c r="D233" s="14"/>
      <c r="E233" s="17"/>
      <c r="F233" s="17"/>
      <c r="G233" s="17"/>
      <c r="H233" s="17"/>
      <c r="I233" s="14"/>
      <c r="J233" s="17"/>
      <c r="K233" s="14"/>
      <c r="L233" s="29" t="str">
        <f t="shared" si="4"/>
        <v xml:space="preserve"> </v>
      </c>
    </row>
    <row r="234" spans="1:12" x14ac:dyDescent="0.3">
      <c r="A234" s="17"/>
      <c r="B234" s="29" t="str">
        <f>IF(ISERROR(VLOOKUP(A234,Items!A:B,2,0)),"",IF(VLOOKUP(A234,Items!A:B,2,0)="","",VLOOKUP(A234,Items!A:B,2,0)))</f>
        <v/>
      </c>
      <c r="C234" s="29" t="str">
        <f>IF(ISERROR(VLOOKUP(A234,Items!A:C,3,0)),"",IF(VLOOKUP(A234,Items!A:C,3,0)="","",VLOOKUP(A234,Items!A:C,3,0)))</f>
        <v/>
      </c>
      <c r="D234" s="14"/>
      <c r="E234" s="17"/>
      <c r="F234" s="17"/>
      <c r="G234" s="17"/>
      <c r="H234" s="17"/>
      <c r="I234" s="14"/>
      <c r="J234" s="17"/>
      <c r="K234" s="14"/>
      <c r="L234" s="29" t="str">
        <f t="shared" si="4"/>
        <v xml:space="preserve"> </v>
      </c>
    </row>
    <row r="235" spans="1:12" x14ac:dyDescent="0.3">
      <c r="A235" s="17"/>
      <c r="B235" s="29" t="str">
        <f>IF(ISERROR(VLOOKUP(A235,Items!A:B,2,0)),"",IF(VLOOKUP(A235,Items!A:B,2,0)="","",VLOOKUP(A235,Items!A:B,2,0)))</f>
        <v/>
      </c>
      <c r="C235" s="29" t="str">
        <f>IF(ISERROR(VLOOKUP(A235,Items!A:C,3,0)),"",IF(VLOOKUP(A235,Items!A:C,3,0)="","",VLOOKUP(A235,Items!A:C,3,0)))</f>
        <v/>
      </c>
      <c r="D235" s="14"/>
      <c r="E235" s="17"/>
      <c r="F235" s="17"/>
      <c r="G235" s="17"/>
      <c r="H235" s="17"/>
      <c r="I235" s="14"/>
      <c r="J235" s="17"/>
      <c r="K235" s="14"/>
      <c r="L235" s="29" t="str">
        <f t="shared" si="4"/>
        <v xml:space="preserve"> </v>
      </c>
    </row>
    <row r="236" spans="1:12" x14ac:dyDescent="0.3">
      <c r="A236" s="17"/>
      <c r="B236" s="29" t="str">
        <f>IF(ISERROR(VLOOKUP(A236,Items!A:B,2,0)),"",IF(VLOOKUP(A236,Items!A:B,2,0)="","",VLOOKUP(A236,Items!A:B,2,0)))</f>
        <v/>
      </c>
      <c r="C236" s="29" t="str">
        <f>IF(ISERROR(VLOOKUP(A236,Items!A:C,3,0)),"",IF(VLOOKUP(A236,Items!A:C,3,0)="","",VLOOKUP(A236,Items!A:C,3,0)))</f>
        <v/>
      </c>
      <c r="D236" s="14"/>
      <c r="E236" s="17"/>
      <c r="F236" s="17"/>
      <c r="G236" s="17"/>
      <c r="H236" s="17"/>
      <c r="I236" s="14"/>
      <c r="J236" s="17"/>
      <c r="K236" s="14"/>
      <c r="L236" s="29" t="str">
        <f t="shared" si="4"/>
        <v xml:space="preserve"> </v>
      </c>
    </row>
    <row r="237" spans="1:12" x14ac:dyDescent="0.3">
      <c r="A237" s="17"/>
      <c r="B237" s="29" t="str">
        <f>IF(ISERROR(VLOOKUP(A237,Items!A:B,2,0)),"",IF(VLOOKUP(A237,Items!A:B,2,0)="","",VLOOKUP(A237,Items!A:B,2,0)))</f>
        <v/>
      </c>
      <c r="C237" s="29" t="str">
        <f>IF(ISERROR(VLOOKUP(A237,Items!A:C,3,0)),"",IF(VLOOKUP(A237,Items!A:C,3,0)="","",VLOOKUP(A237,Items!A:C,3,0)))</f>
        <v/>
      </c>
      <c r="D237" s="14"/>
      <c r="E237" s="17"/>
      <c r="F237" s="17"/>
      <c r="G237" s="17"/>
      <c r="H237" s="17"/>
      <c r="I237" s="14"/>
      <c r="J237" s="17"/>
      <c r="K237" s="14"/>
      <c r="L237" s="29" t="str">
        <f t="shared" si="4"/>
        <v xml:space="preserve"> </v>
      </c>
    </row>
    <row r="238" spans="1:12" x14ac:dyDescent="0.3">
      <c r="A238" s="17"/>
      <c r="B238" s="29" t="str">
        <f>IF(ISERROR(VLOOKUP(A238,Items!A:B,2,0)),"",IF(VLOOKUP(A238,Items!A:B,2,0)="","",VLOOKUP(A238,Items!A:B,2,0)))</f>
        <v/>
      </c>
      <c r="C238" s="29" t="str">
        <f>IF(ISERROR(VLOOKUP(A238,Items!A:C,3,0)),"",IF(VLOOKUP(A238,Items!A:C,3,0)="","",VLOOKUP(A238,Items!A:C,3,0)))</f>
        <v/>
      </c>
      <c r="D238" s="14"/>
      <c r="E238" s="17"/>
      <c r="F238" s="17"/>
      <c r="G238" s="17"/>
      <c r="H238" s="17"/>
      <c r="I238" s="14"/>
      <c r="J238" s="17"/>
      <c r="K238" s="14"/>
      <c r="L238" s="29" t="str">
        <f t="shared" si="4"/>
        <v xml:space="preserve"> </v>
      </c>
    </row>
    <row r="239" spans="1:12" x14ac:dyDescent="0.3">
      <c r="A239" s="17"/>
      <c r="B239" s="29" t="str">
        <f>IF(ISERROR(VLOOKUP(A239,Items!A:B,2,0)),"",IF(VLOOKUP(A239,Items!A:B,2,0)="","",VLOOKUP(A239,Items!A:B,2,0)))</f>
        <v/>
      </c>
      <c r="C239" s="29" t="str">
        <f>IF(ISERROR(VLOOKUP(A239,Items!A:C,3,0)),"",IF(VLOOKUP(A239,Items!A:C,3,0)="","",VLOOKUP(A239,Items!A:C,3,0)))</f>
        <v/>
      </c>
      <c r="D239" s="14"/>
      <c r="E239" s="17"/>
      <c r="F239" s="17"/>
      <c r="G239" s="17"/>
      <c r="H239" s="17"/>
      <c r="I239" s="14"/>
      <c r="J239" s="17"/>
      <c r="K239" s="14"/>
      <c r="L239" s="29" t="str">
        <f t="shared" si="4"/>
        <v xml:space="preserve"> </v>
      </c>
    </row>
    <row r="240" spans="1:12" x14ac:dyDescent="0.3">
      <c r="A240" s="17"/>
      <c r="B240" s="29" t="str">
        <f>IF(ISERROR(VLOOKUP(A240,Items!A:B,2,0)),"",IF(VLOOKUP(A240,Items!A:B,2,0)="","",VLOOKUP(A240,Items!A:B,2,0)))</f>
        <v/>
      </c>
      <c r="C240" s="29" t="str">
        <f>IF(ISERROR(VLOOKUP(A240,Items!A:C,3,0)),"",IF(VLOOKUP(A240,Items!A:C,3,0)="","",VLOOKUP(A240,Items!A:C,3,0)))</f>
        <v/>
      </c>
      <c r="D240" s="14"/>
      <c r="E240" s="17"/>
      <c r="F240" s="17"/>
      <c r="G240" s="17"/>
      <c r="H240" s="17"/>
      <c r="I240" s="14"/>
      <c r="J240" s="17"/>
      <c r="K240" s="14"/>
      <c r="L240" s="29" t="str">
        <f t="shared" si="4"/>
        <v xml:space="preserve"> </v>
      </c>
    </row>
    <row r="241" spans="1:12" x14ac:dyDescent="0.3">
      <c r="A241" s="17"/>
      <c r="B241" s="29" t="str">
        <f>IF(ISERROR(VLOOKUP(A241,Items!A:B,2,0)),"",IF(VLOOKUP(A241,Items!A:B,2,0)="","",VLOOKUP(A241,Items!A:B,2,0)))</f>
        <v/>
      </c>
      <c r="C241" s="29" t="str">
        <f>IF(ISERROR(VLOOKUP(A241,Items!A:C,3,0)),"",IF(VLOOKUP(A241,Items!A:C,3,0)="","",VLOOKUP(A241,Items!A:C,3,0)))</f>
        <v/>
      </c>
      <c r="D241" s="14"/>
      <c r="E241" s="17"/>
      <c r="F241" s="17"/>
      <c r="G241" s="17"/>
      <c r="H241" s="17"/>
      <c r="I241" s="14"/>
      <c r="J241" s="17"/>
      <c r="K241" s="14"/>
      <c r="L241" s="29" t="str">
        <f t="shared" si="4"/>
        <v xml:space="preserve"> </v>
      </c>
    </row>
    <row r="242" spans="1:12" x14ac:dyDescent="0.3">
      <c r="A242" s="17"/>
      <c r="B242" s="29" t="str">
        <f>IF(ISERROR(VLOOKUP(A242,Items!A:B,2,0)),"",IF(VLOOKUP(A242,Items!A:B,2,0)="","",VLOOKUP(A242,Items!A:B,2,0)))</f>
        <v/>
      </c>
      <c r="C242" s="29" t="str">
        <f>IF(ISERROR(VLOOKUP(A242,Items!A:C,3,0)),"",IF(VLOOKUP(A242,Items!A:C,3,0)="","",VLOOKUP(A242,Items!A:C,3,0)))</f>
        <v/>
      </c>
      <c r="D242" s="14"/>
      <c r="E242" s="17"/>
      <c r="F242" s="17"/>
      <c r="G242" s="17"/>
      <c r="H242" s="17"/>
      <c r="I242" s="14"/>
      <c r="J242" s="17"/>
      <c r="K242" s="14"/>
      <c r="L242" s="29" t="str">
        <f t="shared" si="4"/>
        <v xml:space="preserve"> </v>
      </c>
    </row>
    <row r="243" spans="1:12" x14ac:dyDescent="0.3">
      <c r="A243" s="17"/>
      <c r="B243" s="29" t="str">
        <f>IF(ISERROR(VLOOKUP(A243,Items!A:B,2,0)),"",IF(VLOOKUP(A243,Items!A:B,2,0)="","",VLOOKUP(A243,Items!A:B,2,0)))</f>
        <v/>
      </c>
      <c r="C243" s="29" t="str">
        <f>IF(ISERROR(VLOOKUP(A243,Items!A:C,3,0)),"",IF(VLOOKUP(A243,Items!A:C,3,0)="","",VLOOKUP(A243,Items!A:C,3,0)))</f>
        <v/>
      </c>
      <c r="D243" s="14"/>
      <c r="E243" s="17"/>
      <c r="F243" s="17"/>
      <c r="G243" s="17"/>
      <c r="H243" s="17"/>
      <c r="I243" s="14"/>
      <c r="J243" s="17"/>
      <c r="K243" s="14"/>
      <c r="L243" s="29" t="str">
        <f t="shared" si="4"/>
        <v xml:space="preserve"> </v>
      </c>
    </row>
    <row r="244" spans="1:12" x14ac:dyDescent="0.3">
      <c r="A244" s="17"/>
      <c r="B244" s="29" t="str">
        <f>IF(ISERROR(VLOOKUP(A244,Items!A:B,2,0)),"",IF(VLOOKUP(A244,Items!A:B,2,0)="","",VLOOKUP(A244,Items!A:B,2,0)))</f>
        <v/>
      </c>
      <c r="C244" s="29" t="str">
        <f>IF(ISERROR(VLOOKUP(A244,Items!A:C,3,0)),"",IF(VLOOKUP(A244,Items!A:C,3,0)="","",VLOOKUP(A244,Items!A:C,3,0)))</f>
        <v/>
      </c>
      <c r="D244" s="14"/>
      <c r="E244" s="17"/>
      <c r="F244" s="17"/>
      <c r="G244" s="17"/>
      <c r="H244" s="17"/>
      <c r="I244" s="14"/>
      <c r="J244" s="17"/>
      <c r="K244" s="14"/>
      <c r="L244" s="29" t="str">
        <f t="shared" si="4"/>
        <v xml:space="preserve"> </v>
      </c>
    </row>
    <row r="245" spans="1:12" x14ac:dyDescent="0.3">
      <c r="A245" s="17"/>
      <c r="B245" s="29" t="str">
        <f>IF(ISERROR(VLOOKUP(A245,Items!A:B,2,0)),"",IF(VLOOKUP(A245,Items!A:B,2,0)="","",VLOOKUP(A245,Items!A:B,2,0)))</f>
        <v/>
      </c>
      <c r="C245" s="29" t="str">
        <f>IF(ISERROR(VLOOKUP(A245,Items!A:C,3,0)),"",IF(VLOOKUP(A245,Items!A:C,3,0)="","",VLOOKUP(A245,Items!A:C,3,0)))</f>
        <v/>
      </c>
      <c r="D245" s="14"/>
      <c r="E245" s="17"/>
      <c r="F245" s="17"/>
      <c r="G245" s="17"/>
      <c r="H245" s="17"/>
      <c r="I245" s="14"/>
      <c r="J245" s="17"/>
      <c r="K245" s="14"/>
      <c r="L245" s="29" t="str">
        <f t="shared" si="4"/>
        <v xml:space="preserve"> </v>
      </c>
    </row>
    <row r="246" spans="1:12" x14ac:dyDescent="0.3">
      <c r="A246" s="17"/>
      <c r="B246" s="29" t="str">
        <f>IF(ISERROR(VLOOKUP(A246,Items!A:B,2,0)),"",IF(VLOOKUP(A246,Items!A:B,2,0)="","",VLOOKUP(A246,Items!A:B,2,0)))</f>
        <v/>
      </c>
      <c r="C246" s="29" t="str">
        <f>IF(ISERROR(VLOOKUP(A246,Items!A:C,3,0)),"",IF(VLOOKUP(A246,Items!A:C,3,0)="","",VLOOKUP(A246,Items!A:C,3,0)))</f>
        <v/>
      </c>
      <c r="D246" s="14"/>
      <c r="E246" s="17"/>
      <c r="F246" s="17"/>
      <c r="G246" s="17"/>
      <c r="H246" s="17"/>
      <c r="I246" s="14"/>
      <c r="J246" s="17"/>
      <c r="K246" s="14"/>
      <c r="L246" s="29" t="str">
        <f t="shared" si="4"/>
        <v xml:space="preserve"> </v>
      </c>
    </row>
    <row r="247" spans="1:12" x14ac:dyDescent="0.3">
      <c r="A247" s="17"/>
      <c r="B247" s="29" t="str">
        <f>IF(ISERROR(VLOOKUP(A247,Items!A:B,2,0)),"",IF(VLOOKUP(A247,Items!A:B,2,0)="","",VLOOKUP(A247,Items!A:B,2,0)))</f>
        <v/>
      </c>
      <c r="C247" s="29" t="str">
        <f>IF(ISERROR(VLOOKUP(A247,Items!A:C,3,0)),"",IF(VLOOKUP(A247,Items!A:C,3,0)="","",VLOOKUP(A247,Items!A:C,3,0)))</f>
        <v/>
      </c>
      <c r="D247" s="14"/>
      <c r="E247" s="17"/>
      <c r="F247" s="17"/>
      <c r="G247" s="17"/>
      <c r="H247" s="17"/>
      <c r="I247" s="14"/>
      <c r="J247" s="17"/>
      <c r="K247" s="14"/>
      <c r="L247" s="29" t="str">
        <f t="shared" si="4"/>
        <v xml:space="preserve"> </v>
      </c>
    </row>
    <row r="248" spans="1:12" x14ac:dyDescent="0.3">
      <c r="A248" s="17"/>
      <c r="B248" s="29" t="str">
        <f>IF(ISERROR(VLOOKUP(A248,Items!A:B,2,0)),"",IF(VLOOKUP(A248,Items!A:B,2,0)="","",VLOOKUP(A248,Items!A:B,2,0)))</f>
        <v/>
      </c>
      <c r="C248" s="29" t="str">
        <f>IF(ISERROR(VLOOKUP(A248,Items!A:C,3,0)),"",IF(VLOOKUP(A248,Items!A:C,3,0)="","",VLOOKUP(A248,Items!A:C,3,0)))</f>
        <v/>
      </c>
      <c r="D248" s="14"/>
      <c r="E248" s="17"/>
      <c r="F248" s="17"/>
      <c r="G248" s="17"/>
      <c r="H248" s="17"/>
      <c r="I248" s="14"/>
      <c r="J248" s="17"/>
      <c r="K248" s="14"/>
      <c r="L248" s="29" t="str">
        <f t="shared" si="4"/>
        <v xml:space="preserve"> </v>
      </c>
    </row>
    <row r="249" spans="1:12" x14ac:dyDescent="0.3">
      <c r="A249" s="17"/>
      <c r="B249" s="29" t="str">
        <f>IF(ISERROR(VLOOKUP(A249,Items!A:B,2,0)),"",IF(VLOOKUP(A249,Items!A:B,2,0)="","",VLOOKUP(A249,Items!A:B,2,0)))</f>
        <v/>
      </c>
      <c r="C249" s="29" t="str">
        <f>IF(ISERROR(VLOOKUP(A249,Items!A:C,3,0)),"",IF(VLOOKUP(A249,Items!A:C,3,0)="","",VLOOKUP(A249,Items!A:C,3,0)))</f>
        <v/>
      </c>
      <c r="D249" s="14"/>
      <c r="E249" s="17"/>
      <c r="F249" s="17"/>
      <c r="G249" s="17"/>
      <c r="H249" s="17"/>
      <c r="I249" s="14"/>
      <c r="J249" s="17"/>
      <c r="K249" s="14"/>
      <c r="L249" s="29" t="str">
        <f t="shared" si="4"/>
        <v xml:space="preserve"> </v>
      </c>
    </row>
    <row r="250" spans="1:12" x14ac:dyDescent="0.3">
      <c r="A250" s="17"/>
      <c r="B250" s="29" t="str">
        <f>IF(ISERROR(VLOOKUP(A250,Items!A:B,2,0)),"",IF(VLOOKUP(A250,Items!A:B,2,0)="","",VLOOKUP(A250,Items!A:B,2,0)))</f>
        <v/>
      </c>
      <c r="C250" s="29" t="str">
        <f>IF(ISERROR(VLOOKUP(A250,Items!A:C,3,0)),"",IF(VLOOKUP(A250,Items!A:C,3,0)="","",VLOOKUP(A250,Items!A:C,3,0)))</f>
        <v/>
      </c>
      <c r="D250" s="14"/>
      <c r="E250" s="17"/>
      <c r="F250" s="17"/>
      <c r="G250" s="17"/>
      <c r="H250" s="17"/>
      <c r="I250" s="14"/>
      <c r="J250" s="17"/>
      <c r="K250" s="14"/>
      <c r="L250" s="29" t="str">
        <f t="shared" si="4"/>
        <v xml:space="preserve"> </v>
      </c>
    </row>
    <row r="251" spans="1:12" x14ac:dyDescent="0.3">
      <c r="A251" s="17"/>
      <c r="B251" s="29" t="str">
        <f>IF(ISERROR(VLOOKUP(A251,Items!A:B,2,0)),"",IF(VLOOKUP(A251,Items!A:B,2,0)="","",VLOOKUP(A251,Items!A:B,2,0)))</f>
        <v/>
      </c>
      <c r="C251" s="29" t="str">
        <f>IF(ISERROR(VLOOKUP(A251,Items!A:C,3,0)),"",IF(VLOOKUP(A251,Items!A:C,3,0)="","",VLOOKUP(A251,Items!A:C,3,0)))</f>
        <v/>
      </c>
      <c r="D251" s="14"/>
      <c r="E251" s="17"/>
      <c r="F251" s="17"/>
      <c r="G251" s="17"/>
      <c r="H251" s="17"/>
      <c r="I251" s="14"/>
      <c r="J251" s="17"/>
      <c r="K251" s="14"/>
      <c r="L251" s="29" t="str">
        <f t="shared" si="4"/>
        <v xml:space="preserve"> </v>
      </c>
    </row>
    <row r="252" spans="1:12" x14ac:dyDescent="0.3">
      <c r="A252" s="17"/>
      <c r="B252" s="29" t="str">
        <f>IF(ISERROR(VLOOKUP(A252,Items!A:B,2,0)),"",IF(VLOOKUP(A252,Items!A:B,2,0)="","",VLOOKUP(A252,Items!A:B,2,0)))</f>
        <v/>
      </c>
      <c r="C252" s="29" t="str">
        <f>IF(ISERROR(VLOOKUP(A252,Items!A:C,3,0)),"",IF(VLOOKUP(A252,Items!A:C,3,0)="","",VLOOKUP(A252,Items!A:C,3,0)))</f>
        <v/>
      </c>
      <c r="D252" s="14"/>
      <c r="E252" s="17"/>
      <c r="F252" s="17"/>
      <c r="G252" s="17"/>
      <c r="H252" s="17"/>
      <c r="I252" s="14"/>
      <c r="J252" s="17"/>
      <c r="K252" s="14"/>
      <c r="L252" s="29" t="str">
        <f t="shared" si="4"/>
        <v xml:space="preserve"> </v>
      </c>
    </row>
    <row r="253" spans="1:12" x14ac:dyDescent="0.3">
      <c r="A253" s="17"/>
      <c r="B253" s="29" t="str">
        <f>IF(ISERROR(VLOOKUP(A253,Items!A:B,2,0)),"",IF(VLOOKUP(A253,Items!A:B,2,0)="","",VLOOKUP(A253,Items!A:B,2,0)))</f>
        <v/>
      </c>
      <c r="C253" s="29" t="str">
        <f>IF(ISERROR(VLOOKUP(A253,Items!A:C,3,0)),"",IF(VLOOKUP(A253,Items!A:C,3,0)="","",VLOOKUP(A253,Items!A:C,3,0)))</f>
        <v/>
      </c>
      <c r="D253" s="14"/>
      <c r="E253" s="17"/>
      <c r="F253" s="17"/>
      <c r="G253" s="17"/>
      <c r="H253" s="17"/>
      <c r="I253" s="14"/>
      <c r="J253" s="17"/>
      <c r="K253" s="14"/>
      <c r="L253" s="29" t="str">
        <f t="shared" si="4"/>
        <v xml:space="preserve"> </v>
      </c>
    </row>
    <row r="254" spans="1:12" x14ac:dyDescent="0.3">
      <c r="A254" s="17"/>
      <c r="B254" s="29" t="str">
        <f>IF(ISERROR(VLOOKUP(A254,Items!A:B,2,0)),"",IF(VLOOKUP(A254,Items!A:B,2,0)="","",VLOOKUP(A254,Items!A:B,2,0)))</f>
        <v/>
      </c>
      <c r="C254" s="29" t="str">
        <f>IF(ISERROR(VLOOKUP(A254,Items!A:C,3,0)),"",IF(VLOOKUP(A254,Items!A:C,3,0)="","",VLOOKUP(A254,Items!A:C,3,0)))</f>
        <v/>
      </c>
      <c r="D254" s="14"/>
      <c r="E254" s="17"/>
      <c r="F254" s="17"/>
      <c r="G254" s="17"/>
      <c r="H254" s="17"/>
      <c r="I254" s="14"/>
      <c r="J254" s="17"/>
      <c r="K254" s="14"/>
      <c r="L254" s="29" t="str">
        <f t="shared" si="4"/>
        <v xml:space="preserve"> </v>
      </c>
    </row>
    <row r="255" spans="1:12" x14ac:dyDescent="0.3">
      <c r="A255" s="17"/>
      <c r="B255" s="29" t="str">
        <f>IF(ISERROR(VLOOKUP(A255,Items!A:B,2,0)),"",IF(VLOOKUP(A255,Items!A:B,2,0)="","",VLOOKUP(A255,Items!A:B,2,0)))</f>
        <v/>
      </c>
      <c r="C255" s="29" t="str">
        <f>IF(ISERROR(VLOOKUP(A255,Items!A:C,3,0)),"",IF(VLOOKUP(A255,Items!A:C,3,0)="","",VLOOKUP(A255,Items!A:C,3,0)))</f>
        <v/>
      </c>
      <c r="D255" s="14"/>
      <c r="E255" s="17"/>
      <c r="F255" s="17"/>
      <c r="G255" s="17"/>
      <c r="H255" s="17"/>
      <c r="I255" s="14"/>
      <c r="J255" s="17"/>
      <c r="K255" s="14"/>
      <c r="L255" s="29" t="str">
        <f t="shared" si="4"/>
        <v xml:space="preserve"> </v>
      </c>
    </row>
    <row r="256" spans="1:12" x14ac:dyDescent="0.3">
      <c r="A256" s="17"/>
      <c r="B256" s="29" t="str">
        <f>IF(ISERROR(VLOOKUP(A256,Items!A:B,2,0)),"",IF(VLOOKUP(A256,Items!A:B,2,0)="","",VLOOKUP(A256,Items!A:B,2,0)))</f>
        <v/>
      </c>
      <c r="C256" s="29" t="str">
        <f>IF(ISERROR(VLOOKUP(A256,Items!A:C,3,0)),"",IF(VLOOKUP(A256,Items!A:C,3,0)="","",VLOOKUP(A256,Items!A:C,3,0)))</f>
        <v/>
      </c>
      <c r="D256" s="14"/>
      <c r="E256" s="17"/>
      <c r="F256" s="17"/>
      <c r="G256" s="17"/>
      <c r="H256" s="17"/>
      <c r="I256" s="14"/>
      <c r="J256" s="17"/>
      <c r="K256" s="14"/>
      <c r="L256" s="29" t="str">
        <f t="shared" si="4"/>
        <v xml:space="preserve"> </v>
      </c>
    </row>
    <row r="257" spans="1:12" x14ac:dyDescent="0.3">
      <c r="A257" s="17"/>
      <c r="B257" s="29" t="str">
        <f>IF(ISERROR(VLOOKUP(A257,Items!A:B,2,0)),"",IF(VLOOKUP(A257,Items!A:B,2,0)="","",VLOOKUP(A257,Items!A:B,2,0)))</f>
        <v/>
      </c>
      <c r="C257" s="29" t="str">
        <f>IF(ISERROR(VLOOKUP(A257,Items!A:C,3,0)),"",IF(VLOOKUP(A257,Items!A:C,3,0)="","",VLOOKUP(A257,Items!A:C,3,0)))</f>
        <v/>
      </c>
      <c r="D257" s="14"/>
      <c r="E257" s="17"/>
      <c r="F257" s="17"/>
      <c r="G257" s="17"/>
      <c r="H257" s="17"/>
      <c r="I257" s="14"/>
      <c r="J257" s="17"/>
      <c r="K257" s="14"/>
      <c r="L257" s="29" t="str">
        <f t="shared" si="4"/>
        <v xml:space="preserve"> </v>
      </c>
    </row>
    <row r="258" spans="1:12" x14ac:dyDescent="0.3">
      <c r="A258" s="17"/>
      <c r="B258" s="29" t="str">
        <f>IF(ISERROR(VLOOKUP(A258,Items!A:B,2,0)),"",IF(VLOOKUP(A258,Items!A:B,2,0)="","",VLOOKUP(A258,Items!A:B,2,0)))</f>
        <v/>
      </c>
      <c r="C258" s="29" t="str">
        <f>IF(ISERROR(VLOOKUP(A258,Items!A:C,3,0)),"",IF(VLOOKUP(A258,Items!A:C,3,0)="","",VLOOKUP(A258,Items!A:C,3,0)))</f>
        <v/>
      </c>
      <c r="D258" s="14"/>
      <c r="E258" s="17"/>
      <c r="F258" s="17"/>
      <c r="G258" s="17"/>
      <c r="H258" s="17"/>
      <c r="I258" s="14"/>
      <c r="J258" s="17"/>
      <c r="K258" s="14"/>
      <c r="L258" s="29" t="str">
        <f t="shared" si="4"/>
        <v xml:space="preserve"> </v>
      </c>
    </row>
    <row r="259" spans="1:12" x14ac:dyDescent="0.3">
      <c r="A259" s="17"/>
      <c r="B259" s="29" t="str">
        <f>IF(ISERROR(VLOOKUP(A259,Items!A:B,2,0)),"",IF(VLOOKUP(A259,Items!A:B,2,0)="","",VLOOKUP(A259,Items!A:B,2,0)))</f>
        <v/>
      </c>
      <c r="C259" s="29" t="str">
        <f>IF(ISERROR(VLOOKUP(A259,Items!A:C,3,0)),"",IF(VLOOKUP(A259,Items!A:C,3,0)="","",VLOOKUP(A259,Items!A:C,3,0)))</f>
        <v/>
      </c>
      <c r="D259" s="14"/>
      <c r="E259" s="17"/>
      <c r="F259" s="17"/>
      <c r="G259" s="17"/>
      <c r="H259" s="17"/>
      <c r="I259" s="14"/>
      <c r="J259" s="17"/>
      <c r="K259" s="14"/>
      <c r="L259" s="29" t="str">
        <f t="shared" ref="L259:L322" si="5">CONCATENATE(A259," ",F259)</f>
        <v xml:space="preserve"> </v>
      </c>
    </row>
    <row r="260" spans="1:12" x14ac:dyDescent="0.3">
      <c r="A260" s="17"/>
      <c r="B260" s="29" t="str">
        <f>IF(ISERROR(VLOOKUP(A260,Items!A:B,2,0)),"",IF(VLOOKUP(A260,Items!A:B,2,0)="","",VLOOKUP(A260,Items!A:B,2,0)))</f>
        <v/>
      </c>
      <c r="C260" s="29" t="str">
        <f>IF(ISERROR(VLOOKUP(A260,Items!A:C,3,0)),"",IF(VLOOKUP(A260,Items!A:C,3,0)="","",VLOOKUP(A260,Items!A:C,3,0)))</f>
        <v/>
      </c>
      <c r="D260" s="14"/>
      <c r="E260" s="17"/>
      <c r="F260" s="17"/>
      <c r="G260" s="17"/>
      <c r="H260" s="17"/>
      <c r="I260" s="14"/>
      <c r="J260" s="17"/>
      <c r="K260" s="14"/>
      <c r="L260" s="29" t="str">
        <f t="shared" si="5"/>
        <v xml:space="preserve"> </v>
      </c>
    </row>
    <row r="261" spans="1:12" x14ac:dyDescent="0.3">
      <c r="A261" s="17"/>
      <c r="B261" s="29" t="str">
        <f>IF(ISERROR(VLOOKUP(A261,Items!A:B,2,0)),"",IF(VLOOKUP(A261,Items!A:B,2,0)="","",VLOOKUP(A261,Items!A:B,2,0)))</f>
        <v/>
      </c>
      <c r="C261" s="29" t="str">
        <f>IF(ISERROR(VLOOKUP(A261,Items!A:C,3,0)),"",IF(VLOOKUP(A261,Items!A:C,3,0)="","",VLOOKUP(A261,Items!A:C,3,0)))</f>
        <v/>
      </c>
      <c r="D261" s="14"/>
      <c r="E261" s="17"/>
      <c r="F261" s="17"/>
      <c r="G261" s="17"/>
      <c r="H261" s="17"/>
      <c r="I261" s="14"/>
      <c r="J261" s="17"/>
      <c r="K261" s="14"/>
      <c r="L261" s="29" t="str">
        <f t="shared" si="5"/>
        <v xml:space="preserve"> </v>
      </c>
    </row>
    <row r="262" spans="1:12" x14ac:dyDescent="0.3">
      <c r="A262" s="17"/>
      <c r="B262" s="29" t="str">
        <f>IF(ISERROR(VLOOKUP(A262,Items!A:B,2,0)),"",IF(VLOOKUP(A262,Items!A:B,2,0)="","",VLOOKUP(A262,Items!A:B,2,0)))</f>
        <v/>
      </c>
      <c r="C262" s="29" t="str">
        <f>IF(ISERROR(VLOOKUP(A262,Items!A:C,3,0)),"",IF(VLOOKUP(A262,Items!A:C,3,0)="","",VLOOKUP(A262,Items!A:C,3,0)))</f>
        <v/>
      </c>
      <c r="D262" s="14"/>
      <c r="E262" s="17"/>
      <c r="F262" s="17"/>
      <c r="G262" s="17"/>
      <c r="H262" s="17"/>
      <c r="I262" s="14"/>
      <c r="J262" s="17"/>
      <c r="K262" s="14"/>
      <c r="L262" s="29" t="str">
        <f t="shared" si="5"/>
        <v xml:space="preserve"> </v>
      </c>
    </row>
    <row r="263" spans="1:12" x14ac:dyDescent="0.3">
      <c r="A263" s="17"/>
      <c r="B263" s="29" t="str">
        <f>IF(ISERROR(VLOOKUP(A263,Items!A:B,2,0)),"",IF(VLOOKUP(A263,Items!A:B,2,0)="","",VLOOKUP(A263,Items!A:B,2,0)))</f>
        <v/>
      </c>
      <c r="C263" s="29" t="str">
        <f>IF(ISERROR(VLOOKUP(A263,Items!A:C,3,0)),"",IF(VLOOKUP(A263,Items!A:C,3,0)="","",VLOOKUP(A263,Items!A:C,3,0)))</f>
        <v/>
      </c>
      <c r="D263" s="14"/>
      <c r="E263" s="17"/>
      <c r="F263" s="17"/>
      <c r="G263" s="17"/>
      <c r="H263" s="17"/>
      <c r="I263" s="14"/>
      <c r="J263" s="17"/>
      <c r="K263" s="14"/>
      <c r="L263" s="29" t="str">
        <f t="shared" si="5"/>
        <v xml:space="preserve"> </v>
      </c>
    </row>
    <row r="264" spans="1:12" x14ac:dyDescent="0.3">
      <c r="A264" s="17"/>
      <c r="B264" s="29" t="str">
        <f>IF(ISERROR(VLOOKUP(A264,Items!A:B,2,0)),"",IF(VLOOKUP(A264,Items!A:B,2,0)="","",VLOOKUP(A264,Items!A:B,2,0)))</f>
        <v/>
      </c>
      <c r="C264" s="29" t="str">
        <f>IF(ISERROR(VLOOKUP(A264,Items!A:C,3,0)),"",IF(VLOOKUP(A264,Items!A:C,3,0)="","",VLOOKUP(A264,Items!A:C,3,0)))</f>
        <v/>
      </c>
      <c r="D264" s="14"/>
      <c r="E264" s="17"/>
      <c r="F264" s="17"/>
      <c r="G264" s="17"/>
      <c r="H264" s="17"/>
      <c r="I264" s="14"/>
      <c r="J264" s="17"/>
      <c r="K264" s="14"/>
      <c r="L264" s="29" t="str">
        <f t="shared" si="5"/>
        <v xml:space="preserve"> </v>
      </c>
    </row>
    <row r="265" spans="1:12" x14ac:dyDescent="0.3">
      <c r="A265" s="17"/>
      <c r="B265" s="29" t="str">
        <f>IF(ISERROR(VLOOKUP(A265,Items!A:B,2,0)),"",IF(VLOOKUP(A265,Items!A:B,2,0)="","",VLOOKUP(A265,Items!A:B,2,0)))</f>
        <v/>
      </c>
      <c r="C265" s="29" t="str">
        <f>IF(ISERROR(VLOOKUP(A265,Items!A:C,3,0)),"",IF(VLOOKUP(A265,Items!A:C,3,0)="","",VLOOKUP(A265,Items!A:C,3,0)))</f>
        <v/>
      </c>
      <c r="D265" s="14"/>
      <c r="E265" s="17"/>
      <c r="F265" s="17"/>
      <c r="G265" s="17"/>
      <c r="H265" s="17"/>
      <c r="I265" s="14"/>
      <c r="J265" s="17"/>
      <c r="K265" s="14"/>
      <c r="L265" s="29" t="str">
        <f t="shared" si="5"/>
        <v xml:space="preserve"> </v>
      </c>
    </row>
    <row r="266" spans="1:12" x14ac:dyDescent="0.3">
      <c r="A266" s="17"/>
      <c r="B266" s="29" t="str">
        <f>IF(ISERROR(VLOOKUP(A266,Items!A:B,2,0)),"",IF(VLOOKUP(A266,Items!A:B,2,0)="","",VLOOKUP(A266,Items!A:B,2,0)))</f>
        <v/>
      </c>
      <c r="C266" s="29" t="str">
        <f>IF(ISERROR(VLOOKUP(A266,Items!A:C,3,0)),"",IF(VLOOKUP(A266,Items!A:C,3,0)="","",VLOOKUP(A266,Items!A:C,3,0)))</f>
        <v/>
      </c>
      <c r="D266" s="14"/>
      <c r="E266" s="17"/>
      <c r="F266" s="17"/>
      <c r="G266" s="17"/>
      <c r="H266" s="17"/>
      <c r="I266" s="14"/>
      <c r="J266" s="17"/>
      <c r="K266" s="14"/>
      <c r="L266" s="29" t="str">
        <f t="shared" si="5"/>
        <v xml:space="preserve"> </v>
      </c>
    </row>
    <row r="267" spans="1:12" x14ac:dyDescent="0.3">
      <c r="A267" s="17"/>
      <c r="B267" s="29" t="str">
        <f>IF(ISERROR(VLOOKUP(A267,Items!A:B,2,0)),"",IF(VLOOKUP(A267,Items!A:B,2,0)="","",VLOOKUP(A267,Items!A:B,2,0)))</f>
        <v/>
      </c>
      <c r="C267" s="29" t="str">
        <f>IF(ISERROR(VLOOKUP(A267,Items!A:C,3,0)),"",IF(VLOOKUP(A267,Items!A:C,3,0)="","",VLOOKUP(A267,Items!A:C,3,0)))</f>
        <v/>
      </c>
      <c r="D267" s="14"/>
      <c r="E267" s="17"/>
      <c r="F267" s="17"/>
      <c r="G267" s="17"/>
      <c r="H267" s="17"/>
      <c r="I267" s="14"/>
      <c r="J267" s="17"/>
      <c r="K267" s="14"/>
      <c r="L267" s="29" t="str">
        <f t="shared" si="5"/>
        <v xml:space="preserve"> </v>
      </c>
    </row>
    <row r="268" spans="1:12" x14ac:dyDescent="0.3">
      <c r="A268" s="17"/>
      <c r="B268" s="29" t="str">
        <f>IF(ISERROR(VLOOKUP(A268,Items!A:B,2,0)),"",IF(VLOOKUP(A268,Items!A:B,2,0)="","",VLOOKUP(A268,Items!A:B,2,0)))</f>
        <v/>
      </c>
      <c r="C268" s="29" t="str">
        <f>IF(ISERROR(VLOOKUP(A268,Items!A:C,3,0)),"",IF(VLOOKUP(A268,Items!A:C,3,0)="","",VLOOKUP(A268,Items!A:C,3,0)))</f>
        <v/>
      </c>
      <c r="D268" s="14"/>
      <c r="E268" s="17"/>
      <c r="F268" s="17"/>
      <c r="G268" s="17"/>
      <c r="H268" s="17"/>
      <c r="I268" s="14"/>
      <c r="J268" s="17"/>
      <c r="K268" s="14"/>
      <c r="L268" s="29" t="str">
        <f t="shared" si="5"/>
        <v xml:space="preserve"> </v>
      </c>
    </row>
    <row r="269" spans="1:12" x14ac:dyDescent="0.3">
      <c r="A269" s="17"/>
      <c r="B269" s="29" t="str">
        <f>IF(ISERROR(VLOOKUP(A269,Items!A:B,2,0)),"",IF(VLOOKUP(A269,Items!A:B,2,0)="","",VLOOKUP(A269,Items!A:B,2,0)))</f>
        <v/>
      </c>
      <c r="C269" s="29" t="str">
        <f>IF(ISERROR(VLOOKUP(A269,Items!A:C,3,0)),"",IF(VLOOKUP(A269,Items!A:C,3,0)="","",VLOOKUP(A269,Items!A:C,3,0)))</f>
        <v/>
      </c>
      <c r="D269" s="14"/>
      <c r="E269" s="17"/>
      <c r="F269" s="17"/>
      <c r="G269" s="17"/>
      <c r="H269" s="17"/>
      <c r="I269" s="14"/>
      <c r="J269" s="17"/>
      <c r="K269" s="14"/>
      <c r="L269" s="29" t="str">
        <f t="shared" si="5"/>
        <v xml:space="preserve"> </v>
      </c>
    </row>
    <row r="270" spans="1:12" x14ac:dyDescent="0.3">
      <c r="A270" s="17"/>
      <c r="B270" s="29" t="str">
        <f>IF(ISERROR(VLOOKUP(A270,Items!A:B,2,0)),"",IF(VLOOKUP(A270,Items!A:B,2,0)="","",VLOOKUP(A270,Items!A:B,2,0)))</f>
        <v/>
      </c>
      <c r="C270" s="29" t="str">
        <f>IF(ISERROR(VLOOKUP(A270,Items!A:C,3,0)),"",IF(VLOOKUP(A270,Items!A:C,3,0)="","",VLOOKUP(A270,Items!A:C,3,0)))</f>
        <v/>
      </c>
      <c r="D270" s="14"/>
      <c r="E270" s="17"/>
      <c r="F270" s="17"/>
      <c r="G270" s="17"/>
      <c r="H270" s="17"/>
      <c r="I270" s="14"/>
      <c r="J270" s="17"/>
      <c r="K270" s="14"/>
      <c r="L270" s="29" t="str">
        <f t="shared" si="5"/>
        <v xml:space="preserve"> </v>
      </c>
    </row>
    <row r="271" spans="1:12" x14ac:dyDescent="0.3">
      <c r="A271" s="17"/>
      <c r="B271" s="29" t="str">
        <f>IF(ISERROR(VLOOKUP(A271,Items!A:B,2,0)),"",IF(VLOOKUP(A271,Items!A:B,2,0)="","",VLOOKUP(A271,Items!A:B,2,0)))</f>
        <v/>
      </c>
      <c r="C271" s="29" t="str">
        <f>IF(ISERROR(VLOOKUP(A271,Items!A:C,3,0)),"",IF(VLOOKUP(A271,Items!A:C,3,0)="","",VLOOKUP(A271,Items!A:C,3,0)))</f>
        <v/>
      </c>
      <c r="D271" s="14"/>
      <c r="E271" s="17"/>
      <c r="F271" s="17"/>
      <c r="G271" s="17"/>
      <c r="H271" s="17"/>
      <c r="I271" s="14"/>
      <c r="J271" s="17"/>
      <c r="K271" s="14"/>
      <c r="L271" s="29" t="str">
        <f t="shared" si="5"/>
        <v xml:space="preserve"> </v>
      </c>
    </row>
    <row r="272" spans="1:12" x14ac:dyDescent="0.3">
      <c r="A272" s="17"/>
      <c r="B272" s="29" t="str">
        <f>IF(ISERROR(VLOOKUP(A272,Items!A:B,2,0)),"",IF(VLOOKUP(A272,Items!A:B,2,0)="","",VLOOKUP(A272,Items!A:B,2,0)))</f>
        <v/>
      </c>
      <c r="C272" s="29" t="str">
        <f>IF(ISERROR(VLOOKUP(A272,Items!A:C,3,0)),"",IF(VLOOKUP(A272,Items!A:C,3,0)="","",VLOOKUP(A272,Items!A:C,3,0)))</f>
        <v/>
      </c>
      <c r="D272" s="14"/>
      <c r="E272" s="17"/>
      <c r="F272" s="17"/>
      <c r="G272" s="17"/>
      <c r="H272" s="17"/>
      <c r="I272" s="14"/>
      <c r="J272" s="17"/>
      <c r="K272" s="14"/>
      <c r="L272" s="29" t="str">
        <f t="shared" si="5"/>
        <v xml:space="preserve"> </v>
      </c>
    </row>
    <row r="273" spans="1:12" x14ac:dyDescent="0.3">
      <c r="A273" s="17"/>
      <c r="B273" s="29" t="str">
        <f>IF(ISERROR(VLOOKUP(A273,Items!A:B,2,0)),"",IF(VLOOKUP(A273,Items!A:B,2,0)="","",VLOOKUP(A273,Items!A:B,2,0)))</f>
        <v/>
      </c>
      <c r="C273" s="29" t="str">
        <f>IF(ISERROR(VLOOKUP(A273,Items!A:C,3,0)),"",IF(VLOOKUP(A273,Items!A:C,3,0)="","",VLOOKUP(A273,Items!A:C,3,0)))</f>
        <v/>
      </c>
      <c r="D273" s="14"/>
      <c r="E273" s="17"/>
      <c r="F273" s="17"/>
      <c r="G273" s="17"/>
      <c r="H273" s="17"/>
      <c r="I273" s="14"/>
      <c r="J273" s="17"/>
      <c r="K273" s="14"/>
      <c r="L273" s="29" t="str">
        <f t="shared" si="5"/>
        <v xml:space="preserve"> </v>
      </c>
    </row>
    <row r="274" spans="1:12" x14ac:dyDescent="0.3">
      <c r="A274" s="17"/>
      <c r="B274" s="29" t="str">
        <f>IF(ISERROR(VLOOKUP(A274,Items!A:B,2,0)),"",IF(VLOOKUP(A274,Items!A:B,2,0)="","",VLOOKUP(A274,Items!A:B,2,0)))</f>
        <v/>
      </c>
      <c r="C274" s="29" t="str">
        <f>IF(ISERROR(VLOOKUP(A274,Items!A:C,3,0)),"",IF(VLOOKUP(A274,Items!A:C,3,0)="","",VLOOKUP(A274,Items!A:C,3,0)))</f>
        <v/>
      </c>
      <c r="D274" s="14"/>
      <c r="E274" s="17"/>
      <c r="F274" s="17"/>
      <c r="G274" s="17"/>
      <c r="H274" s="17"/>
      <c r="I274" s="14"/>
      <c r="J274" s="17"/>
      <c r="K274" s="14"/>
      <c r="L274" s="29" t="str">
        <f t="shared" si="5"/>
        <v xml:space="preserve"> </v>
      </c>
    </row>
    <row r="275" spans="1:12" x14ac:dyDescent="0.3">
      <c r="A275" s="17"/>
      <c r="B275" s="29" t="str">
        <f>IF(ISERROR(VLOOKUP(A275,Items!A:B,2,0)),"",IF(VLOOKUP(A275,Items!A:B,2,0)="","",VLOOKUP(A275,Items!A:B,2,0)))</f>
        <v/>
      </c>
      <c r="C275" s="29" t="str">
        <f>IF(ISERROR(VLOOKUP(A275,Items!A:C,3,0)),"",IF(VLOOKUP(A275,Items!A:C,3,0)="","",VLOOKUP(A275,Items!A:C,3,0)))</f>
        <v/>
      </c>
      <c r="D275" s="14"/>
      <c r="E275" s="17"/>
      <c r="F275" s="17"/>
      <c r="G275" s="17"/>
      <c r="H275" s="17"/>
      <c r="I275" s="14"/>
      <c r="J275" s="17"/>
      <c r="K275" s="14"/>
      <c r="L275" s="29" t="str">
        <f t="shared" si="5"/>
        <v xml:space="preserve"> </v>
      </c>
    </row>
    <row r="276" spans="1:12" x14ac:dyDescent="0.3">
      <c r="A276" s="17"/>
      <c r="B276" s="29" t="str">
        <f>IF(ISERROR(VLOOKUP(A276,Items!A:B,2,0)),"",IF(VLOOKUP(A276,Items!A:B,2,0)="","",VLOOKUP(A276,Items!A:B,2,0)))</f>
        <v/>
      </c>
      <c r="C276" s="29" t="str">
        <f>IF(ISERROR(VLOOKUP(A276,Items!A:C,3,0)),"",IF(VLOOKUP(A276,Items!A:C,3,0)="","",VLOOKUP(A276,Items!A:C,3,0)))</f>
        <v/>
      </c>
      <c r="D276" s="14"/>
      <c r="E276" s="17"/>
      <c r="F276" s="17"/>
      <c r="G276" s="17"/>
      <c r="H276" s="17"/>
      <c r="I276" s="14"/>
      <c r="J276" s="17"/>
      <c r="K276" s="14"/>
      <c r="L276" s="29" t="str">
        <f t="shared" si="5"/>
        <v xml:space="preserve"> </v>
      </c>
    </row>
    <row r="277" spans="1:12" x14ac:dyDescent="0.3">
      <c r="A277" s="17"/>
      <c r="B277" s="29" t="str">
        <f>IF(ISERROR(VLOOKUP(A277,Items!A:B,2,0)),"",IF(VLOOKUP(A277,Items!A:B,2,0)="","",VLOOKUP(A277,Items!A:B,2,0)))</f>
        <v/>
      </c>
      <c r="C277" s="29" t="str">
        <f>IF(ISERROR(VLOOKUP(A277,Items!A:C,3,0)),"",IF(VLOOKUP(A277,Items!A:C,3,0)="","",VLOOKUP(A277,Items!A:C,3,0)))</f>
        <v/>
      </c>
      <c r="D277" s="14"/>
      <c r="E277" s="17"/>
      <c r="F277" s="17"/>
      <c r="G277" s="17"/>
      <c r="H277" s="17"/>
      <c r="I277" s="14"/>
      <c r="J277" s="17"/>
      <c r="K277" s="14"/>
      <c r="L277" s="29" t="str">
        <f t="shared" si="5"/>
        <v xml:space="preserve"> </v>
      </c>
    </row>
    <row r="278" spans="1:12" x14ac:dyDescent="0.3">
      <c r="A278" s="17"/>
      <c r="B278" s="29" t="str">
        <f>IF(ISERROR(VLOOKUP(A278,Items!A:B,2,0)),"",IF(VLOOKUP(A278,Items!A:B,2,0)="","",VLOOKUP(A278,Items!A:B,2,0)))</f>
        <v/>
      </c>
      <c r="C278" s="29" t="str">
        <f>IF(ISERROR(VLOOKUP(A278,Items!A:C,3,0)),"",IF(VLOOKUP(A278,Items!A:C,3,0)="","",VLOOKUP(A278,Items!A:C,3,0)))</f>
        <v/>
      </c>
      <c r="D278" s="14"/>
      <c r="E278" s="17"/>
      <c r="F278" s="17"/>
      <c r="G278" s="17"/>
      <c r="H278" s="17"/>
      <c r="I278" s="14"/>
      <c r="J278" s="17"/>
      <c r="K278" s="14"/>
      <c r="L278" s="29" t="str">
        <f t="shared" si="5"/>
        <v xml:space="preserve"> </v>
      </c>
    </row>
    <row r="279" spans="1:12" x14ac:dyDescent="0.3">
      <c r="A279" s="17"/>
      <c r="B279" s="29" t="str">
        <f>IF(ISERROR(VLOOKUP(A279,Items!A:B,2,0)),"",IF(VLOOKUP(A279,Items!A:B,2,0)="","",VLOOKUP(A279,Items!A:B,2,0)))</f>
        <v/>
      </c>
      <c r="C279" s="29" t="str">
        <f>IF(ISERROR(VLOOKUP(A279,Items!A:C,3,0)),"",IF(VLOOKUP(A279,Items!A:C,3,0)="","",VLOOKUP(A279,Items!A:C,3,0)))</f>
        <v/>
      </c>
      <c r="D279" s="14"/>
      <c r="E279" s="17"/>
      <c r="F279" s="17"/>
      <c r="G279" s="17"/>
      <c r="H279" s="17"/>
      <c r="I279" s="14"/>
      <c r="J279" s="17"/>
      <c r="K279" s="14"/>
      <c r="L279" s="29" t="str">
        <f t="shared" si="5"/>
        <v xml:space="preserve"> </v>
      </c>
    </row>
    <row r="280" spans="1:12" x14ac:dyDescent="0.3">
      <c r="A280" s="17"/>
      <c r="B280" s="29" t="str">
        <f>IF(ISERROR(VLOOKUP(A280,Items!A:B,2,0)),"",IF(VLOOKUP(A280,Items!A:B,2,0)="","",VLOOKUP(A280,Items!A:B,2,0)))</f>
        <v/>
      </c>
      <c r="C280" s="29" t="str">
        <f>IF(ISERROR(VLOOKUP(A280,Items!A:C,3,0)),"",IF(VLOOKUP(A280,Items!A:C,3,0)="","",VLOOKUP(A280,Items!A:C,3,0)))</f>
        <v/>
      </c>
      <c r="D280" s="14"/>
      <c r="E280" s="17"/>
      <c r="F280" s="17"/>
      <c r="G280" s="17"/>
      <c r="H280" s="17"/>
      <c r="I280" s="14"/>
      <c r="J280" s="17"/>
      <c r="K280" s="14"/>
      <c r="L280" s="29" t="str">
        <f t="shared" si="5"/>
        <v xml:space="preserve"> </v>
      </c>
    </row>
    <row r="281" spans="1:12" x14ac:dyDescent="0.3">
      <c r="A281" s="17"/>
      <c r="B281" s="29" t="str">
        <f>IF(ISERROR(VLOOKUP(A281,Items!A:B,2,0)),"",IF(VLOOKUP(A281,Items!A:B,2,0)="","",VLOOKUP(A281,Items!A:B,2,0)))</f>
        <v/>
      </c>
      <c r="C281" s="29" t="str">
        <f>IF(ISERROR(VLOOKUP(A281,Items!A:C,3,0)),"",IF(VLOOKUP(A281,Items!A:C,3,0)="","",VLOOKUP(A281,Items!A:C,3,0)))</f>
        <v/>
      </c>
      <c r="D281" s="14"/>
      <c r="E281" s="17"/>
      <c r="F281" s="17"/>
      <c r="G281" s="17"/>
      <c r="H281" s="17"/>
      <c r="I281" s="14"/>
      <c r="J281" s="17"/>
      <c r="K281" s="14"/>
      <c r="L281" s="29" t="str">
        <f t="shared" si="5"/>
        <v xml:space="preserve"> </v>
      </c>
    </row>
    <row r="282" spans="1:12" x14ac:dyDescent="0.3">
      <c r="A282" s="17"/>
      <c r="B282" s="29" t="str">
        <f>IF(ISERROR(VLOOKUP(A282,Items!A:B,2,0)),"",IF(VLOOKUP(A282,Items!A:B,2,0)="","",VLOOKUP(A282,Items!A:B,2,0)))</f>
        <v/>
      </c>
      <c r="C282" s="29" t="str">
        <f>IF(ISERROR(VLOOKUP(A282,Items!A:C,3,0)),"",IF(VLOOKUP(A282,Items!A:C,3,0)="","",VLOOKUP(A282,Items!A:C,3,0)))</f>
        <v/>
      </c>
      <c r="D282" s="14"/>
      <c r="E282" s="17"/>
      <c r="F282" s="17"/>
      <c r="G282" s="17"/>
      <c r="H282" s="17"/>
      <c r="I282" s="14"/>
      <c r="J282" s="17"/>
      <c r="K282" s="14"/>
      <c r="L282" s="29" t="str">
        <f t="shared" si="5"/>
        <v xml:space="preserve"> </v>
      </c>
    </row>
    <row r="283" spans="1:12" x14ac:dyDescent="0.3">
      <c r="A283" s="17"/>
      <c r="B283" s="29" t="str">
        <f>IF(ISERROR(VLOOKUP(A283,Items!A:B,2,0)),"",IF(VLOOKUP(A283,Items!A:B,2,0)="","",VLOOKUP(A283,Items!A:B,2,0)))</f>
        <v/>
      </c>
      <c r="C283" s="29" t="str">
        <f>IF(ISERROR(VLOOKUP(A283,Items!A:C,3,0)),"",IF(VLOOKUP(A283,Items!A:C,3,0)="","",VLOOKUP(A283,Items!A:C,3,0)))</f>
        <v/>
      </c>
      <c r="D283" s="14"/>
      <c r="E283" s="17"/>
      <c r="F283" s="17"/>
      <c r="G283" s="17"/>
      <c r="H283" s="17"/>
      <c r="I283" s="14"/>
      <c r="J283" s="17"/>
      <c r="K283" s="14"/>
      <c r="L283" s="29" t="str">
        <f t="shared" si="5"/>
        <v xml:space="preserve"> </v>
      </c>
    </row>
    <row r="284" spans="1:12" x14ac:dyDescent="0.3">
      <c r="A284" s="17"/>
      <c r="B284" s="29" t="str">
        <f>IF(ISERROR(VLOOKUP(A284,Items!A:B,2,0)),"",IF(VLOOKUP(A284,Items!A:B,2,0)="","",VLOOKUP(A284,Items!A:B,2,0)))</f>
        <v/>
      </c>
      <c r="C284" s="29" t="str">
        <f>IF(ISERROR(VLOOKUP(A284,Items!A:C,3,0)),"",IF(VLOOKUP(A284,Items!A:C,3,0)="","",VLOOKUP(A284,Items!A:C,3,0)))</f>
        <v/>
      </c>
      <c r="D284" s="14"/>
      <c r="E284" s="17"/>
      <c r="F284" s="17"/>
      <c r="G284" s="17"/>
      <c r="H284" s="17"/>
      <c r="I284" s="14"/>
      <c r="J284" s="17"/>
      <c r="K284" s="14"/>
      <c r="L284" s="29" t="str">
        <f t="shared" si="5"/>
        <v xml:space="preserve"> </v>
      </c>
    </row>
    <row r="285" spans="1:12" x14ac:dyDescent="0.3">
      <c r="A285" s="17"/>
      <c r="B285" s="29" t="str">
        <f>IF(ISERROR(VLOOKUP(A285,Items!A:B,2,0)),"",IF(VLOOKUP(A285,Items!A:B,2,0)="","",VLOOKUP(A285,Items!A:B,2,0)))</f>
        <v/>
      </c>
      <c r="C285" s="29" t="str">
        <f>IF(ISERROR(VLOOKUP(A285,Items!A:C,3,0)),"",IF(VLOOKUP(A285,Items!A:C,3,0)="","",VLOOKUP(A285,Items!A:C,3,0)))</f>
        <v/>
      </c>
      <c r="D285" s="14"/>
      <c r="E285" s="17"/>
      <c r="F285" s="17"/>
      <c r="G285" s="17"/>
      <c r="H285" s="17"/>
      <c r="I285" s="14"/>
      <c r="J285" s="17"/>
      <c r="K285" s="14"/>
      <c r="L285" s="29" t="str">
        <f t="shared" si="5"/>
        <v xml:space="preserve"> </v>
      </c>
    </row>
    <row r="286" spans="1:12" x14ac:dyDescent="0.3">
      <c r="A286" s="17"/>
      <c r="B286" s="29" t="str">
        <f>IF(ISERROR(VLOOKUP(A286,Items!A:B,2,0)),"",IF(VLOOKUP(A286,Items!A:B,2,0)="","",VLOOKUP(A286,Items!A:B,2,0)))</f>
        <v/>
      </c>
      <c r="C286" s="29" t="str">
        <f>IF(ISERROR(VLOOKUP(A286,Items!A:C,3,0)),"",IF(VLOOKUP(A286,Items!A:C,3,0)="","",VLOOKUP(A286,Items!A:C,3,0)))</f>
        <v/>
      </c>
      <c r="D286" s="14"/>
      <c r="E286" s="17"/>
      <c r="F286" s="17"/>
      <c r="G286" s="17"/>
      <c r="H286" s="17"/>
      <c r="I286" s="14"/>
      <c r="J286" s="17"/>
      <c r="K286" s="14"/>
      <c r="L286" s="29" t="str">
        <f t="shared" si="5"/>
        <v xml:space="preserve"> </v>
      </c>
    </row>
    <row r="287" spans="1:12" x14ac:dyDescent="0.3">
      <c r="A287" s="17"/>
      <c r="B287" s="29" t="str">
        <f>IF(ISERROR(VLOOKUP(A287,Items!A:B,2,0)),"",IF(VLOOKUP(A287,Items!A:B,2,0)="","",VLOOKUP(A287,Items!A:B,2,0)))</f>
        <v/>
      </c>
      <c r="C287" s="29" t="str">
        <f>IF(ISERROR(VLOOKUP(A287,Items!A:C,3,0)),"",IF(VLOOKUP(A287,Items!A:C,3,0)="","",VLOOKUP(A287,Items!A:C,3,0)))</f>
        <v/>
      </c>
      <c r="D287" s="14"/>
      <c r="E287" s="17"/>
      <c r="F287" s="17"/>
      <c r="G287" s="17"/>
      <c r="H287" s="17"/>
      <c r="I287" s="14"/>
      <c r="J287" s="17"/>
      <c r="K287" s="14"/>
      <c r="L287" s="29" t="str">
        <f t="shared" si="5"/>
        <v xml:space="preserve"> </v>
      </c>
    </row>
    <row r="288" spans="1:12" x14ac:dyDescent="0.3">
      <c r="A288" s="17"/>
      <c r="B288" s="29" t="str">
        <f>IF(ISERROR(VLOOKUP(A288,Items!A:B,2,0)),"",IF(VLOOKUP(A288,Items!A:B,2,0)="","",VLOOKUP(A288,Items!A:B,2,0)))</f>
        <v/>
      </c>
      <c r="C288" s="29" t="str">
        <f>IF(ISERROR(VLOOKUP(A288,Items!A:C,3,0)),"",IF(VLOOKUP(A288,Items!A:C,3,0)="","",VLOOKUP(A288,Items!A:C,3,0)))</f>
        <v/>
      </c>
      <c r="D288" s="14"/>
      <c r="E288" s="17"/>
      <c r="F288" s="17"/>
      <c r="G288" s="17"/>
      <c r="H288" s="17"/>
      <c r="I288" s="14"/>
      <c r="J288" s="17"/>
      <c r="K288" s="14"/>
      <c r="L288" s="29" t="str">
        <f t="shared" si="5"/>
        <v xml:space="preserve"> </v>
      </c>
    </row>
    <row r="289" spans="1:12" x14ac:dyDescent="0.3">
      <c r="A289" s="17"/>
      <c r="B289" s="29" t="str">
        <f>IF(ISERROR(VLOOKUP(A289,Items!A:B,2,0)),"",IF(VLOOKUP(A289,Items!A:B,2,0)="","",VLOOKUP(A289,Items!A:B,2,0)))</f>
        <v/>
      </c>
      <c r="C289" s="29" t="str">
        <f>IF(ISERROR(VLOOKUP(A289,Items!A:C,3,0)),"",IF(VLOOKUP(A289,Items!A:C,3,0)="","",VLOOKUP(A289,Items!A:C,3,0)))</f>
        <v/>
      </c>
      <c r="D289" s="14"/>
      <c r="E289" s="17"/>
      <c r="F289" s="17"/>
      <c r="G289" s="17"/>
      <c r="H289" s="17"/>
      <c r="I289" s="14"/>
      <c r="J289" s="17"/>
      <c r="K289" s="14"/>
      <c r="L289" s="29" t="str">
        <f t="shared" si="5"/>
        <v xml:space="preserve"> </v>
      </c>
    </row>
    <row r="290" spans="1:12" x14ac:dyDescent="0.3">
      <c r="A290" s="17"/>
      <c r="B290" s="29" t="str">
        <f>IF(ISERROR(VLOOKUP(A290,Items!A:B,2,0)),"",IF(VLOOKUP(A290,Items!A:B,2,0)="","",VLOOKUP(A290,Items!A:B,2,0)))</f>
        <v/>
      </c>
      <c r="C290" s="29" t="str">
        <f>IF(ISERROR(VLOOKUP(A290,Items!A:C,3,0)),"",IF(VLOOKUP(A290,Items!A:C,3,0)="","",VLOOKUP(A290,Items!A:C,3,0)))</f>
        <v/>
      </c>
      <c r="D290" s="14"/>
      <c r="E290" s="17"/>
      <c r="F290" s="17"/>
      <c r="G290" s="17"/>
      <c r="H290" s="17"/>
      <c r="I290" s="14"/>
      <c r="J290" s="17"/>
      <c r="K290" s="14"/>
      <c r="L290" s="29" t="str">
        <f t="shared" si="5"/>
        <v xml:space="preserve"> </v>
      </c>
    </row>
    <row r="291" spans="1:12" x14ac:dyDescent="0.3">
      <c r="A291" s="17"/>
      <c r="B291" s="29" t="str">
        <f>IF(ISERROR(VLOOKUP(A291,Items!A:B,2,0)),"",IF(VLOOKUP(A291,Items!A:B,2,0)="","",VLOOKUP(A291,Items!A:B,2,0)))</f>
        <v/>
      </c>
      <c r="C291" s="29" t="str">
        <f>IF(ISERROR(VLOOKUP(A291,Items!A:C,3,0)),"",IF(VLOOKUP(A291,Items!A:C,3,0)="","",VLOOKUP(A291,Items!A:C,3,0)))</f>
        <v/>
      </c>
      <c r="D291" s="14"/>
      <c r="E291" s="17"/>
      <c r="F291" s="17"/>
      <c r="G291" s="17"/>
      <c r="H291" s="17"/>
      <c r="I291" s="14"/>
      <c r="J291" s="17"/>
      <c r="K291" s="14"/>
      <c r="L291" s="29" t="str">
        <f t="shared" si="5"/>
        <v xml:space="preserve"> </v>
      </c>
    </row>
    <row r="292" spans="1:12" x14ac:dyDescent="0.3">
      <c r="A292" s="17"/>
      <c r="B292" s="29" t="str">
        <f>IF(ISERROR(VLOOKUP(A292,Items!A:B,2,0)),"",IF(VLOOKUP(A292,Items!A:B,2,0)="","",VLOOKUP(A292,Items!A:B,2,0)))</f>
        <v/>
      </c>
      <c r="C292" s="29" t="str">
        <f>IF(ISERROR(VLOOKUP(A292,Items!A:C,3,0)),"",IF(VLOOKUP(A292,Items!A:C,3,0)="","",VLOOKUP(A292,Items!A:C,3,0)))</f>
        <v/>
      </c>
      <c r="D292" s="14"/>
      <c r="E292" s="17"/>
      <c r="F292" s="17"/>
      <c r="G292" s="17"/>
      <c r="H292" s="17"/>
      <c r="I292" s="14"/>
      <c r="J292" s="17"/>
      <c r="K292" s="14"/>
      <c r="L292" s="29" t="str">
        <f t="shared" si="5"/>
        <v xml:space="preserve"> </v>
      </c>
    </row>
    <row r="293" spans="1:12" x14ac:dyDescent="0.3">
      <c r="A293" s="17"/>
      <c r="B293" s="29" t="str">
        <f>IF(ISERROR(VLOOKUP(A293,Items!A:B,2,0)),"",IF(VLOOKUP(A293,Items!A:B,2,0)="","",VLOOKUP(A293,Items!A:B,2,0)))</f>
        <v/>
      </c>
      <c r="C293" s="29" t="str">
        <f>IF(ISERROR(VLOOKUP(A293,Items!A:C,3,0)),"",IF(VLOOKUP(A293,Items!A:C,3,0)="","",VLOOKUP(A293,Items!A:C,3,0)))</f>
        <v/>
      </c>
      <c r="D293" s="14"/>
      <c r="E293" s="17"/>
      <c r="F293" s="17"/>
      <c r="G293" s="17"/>
      <c r="H293" s="17"/>
      <c r="I293" s="14"/>
      <c r="J293" s="17"/>
      <c r="K293" s="14"/>
      <c r="L293" s="29" t="str">
        <f t="shared" si="5"/>
        <v xml:space="preserve"> </v>
      </c>
    </row>
    <row r="294" spans="1:12" x14ac:dyDescent="0.3">
      <c r="A294" s="17"/>
      <c r="B294" s="29" t="str">
        <f>IF(ISERROR(VLOOKUP(A294,Items!A:B,2,0)),"",IF(VLOOKUP(A294,Items!A:B,2,0)="","",VLOOKUP(A294,Items!A:B,2,0)))</f>
        <v/>
      </c>
      <c r="C294" s="29" t="str">
        <f>IF(ISERROR(VLOOKUP(A294,Items!A:C,3,0)),"",IF(VLOOKUP(A294,Items!A:C,3,0)="","",VLOOKUP(A294,Items!A:C,3,0)))</f>
        <v/>
      </c>
      <c r="D294" s="14"/>
      <c r="E294" s="17"/>
      <c r="F294" s="17"/>
      <c r="G294" s="17"/>
      <c r="H294" s="17"/>
      <c r="I294" s="14"/>
      <c r="J294" s="17"/>
      <c r="K294" s="14"/>
      <c r="L294" s="29" t="str">
        <f t="shared" si="5"/>
        <v xml:space="preserve"> </v>
      </c>
    </row>
    <row r="295" spans="1:12" x14ac:dyDescent="0.3">
      <c r="A295" s="17"/>
      <c r="B295" s="29" t="str">
        <f>IF(ISERROR(VLOOKUP(A295,Items!A:B,2,0)),"",IF(VLOOKUP(A295,Items!A:B,2,0)="","",VLOOKUP(A295,Items!A:B,2,0)))</f>
        <v/>
      </c>
      <c r="C295" s="29" t="str">
        <f>IF(ISERROR(VLOOKUP(A295,Items!A:C,3,0)),"",IF(VLOOKUP(A295,Items!A:C,3,0)="","",VLOOKUP(A295,Items!A:C,3,0)))</f>
        <v/>
      </c>
      <c r="D295" s="14"/>
      <c r="E295" s="17"/>
      <c r="F295" s="17"/>
      <c r="G295" s="17"/>
      <c r="H295" s="17"/>
      <c r="I295" s="14"/>
      <c r="J295" s="17"/>
      <c r="K295" s="14"/>
      <c r="L295" s="29" t="str">
        <f t="shared" si="5"/>
        <v xml:space="preserve"> </v>
      </c>
    </row>
    <row r="296" spans="1:12" x14ac:dyDescent="0.3">
      <c r="A296" s="17"/>
      <c r="B296" s="29" t="str">
        <f>IF(ISERROR(VLOOKUP(A296,Items!A:B,2,0)),"",IF(VLOOKUP(A296,Items!A:B,2,0)="","",VLOOKUP(A296,Items!A:B,2,0)))</f>
        <v/>
      </c>
      <c r="C296" s="29" t="str">
        <f>IF(ISERROR(VLOOKUP(A296,Items!A:C,3,0)),"",IF(VLOOKUP(A296,Items!A:C,3,0)="","",VLOOKUP(A296,Items!A:C,3,0)))</f>
        <v/>
      </c>
      <c r="D296" s="14"/>
      <c r="E296" s="17"/>
      <c r="F296" s="17"/>
      <c r="G296" s="17"/>
      <c r="H296" s="17"/>
      <c r="I296" s="14"/>
      <c r="J296" s="17"/>
      <c r="K296" s="14"/>
      <c r="L296" s="29" t="str">
        <f t="shared" si="5"/>
        <v xml:space="preserve"> </v>
      </c>
    </row>
    <row r="297" spans="1:12" x14ac:dyDescent="0.3">
      <c r="A297" s="17"/>
      <c r="B297" s="29" t="str">
        <f>IF(ISERROR(VLOOKUP(A297,Items!A:B,2,0)),"",IF(VLOOKUP(A297,Items!A:B,2,0)="","",VLOOKUP(A297,Items!A:B,2,0)))</f>
        <v/>
      </c>
      <c r="C297" s="29" t="str">
        <f>IF(ISERROR(VLOOKUP(A297,Items!A:C,3,0)),"",IF(VLOOKUP(A297,Items!A:C,3,0)="","",VLOOKUP(A297,Items!A:C,3,0)))</f>
        <v/>
      </c>
      <c r="D297" s="14"/>
      <c r="E297" s="17"/>
      <c r="F297" s="17"/>
      <c r="G297" s="17"/>
      <c r="H297" s="17"/>
      <c r="I297" s="14"/>
      <c r="J297" s="17"/>
      <c r="K297" s="14"/>
      <c r="L297" s="29" t="str">
        <f t="shared" si="5"/>
        <v xml:space="preserve"> </v>
      </c>
    </row>
    <row r="298" spans="1:12" x14ac:dyDescent="0.3">
      <c r="A298" s="17"/>
      <c r="B298" s="29" t="str">
        <f>IF(ISERROR(VLOOKUP(A298,Items!A:B,2,0)),"",IF(VLOOKUP(A298,Items!A:B,2,0)="","",VLOOKUP(A298,Items!A:B,2,0)))</f>
        <v/>
      </c>
      <c r="C298" s="29" t="str">
        <f>IF(ISERROR(VLOOKUP(A298,Items!A:C,3,0)),"",IF(VLOOKUP(A298,Items!A:C,3,0)="","",VLOOKUP(A298,Items!A:C,3,0)))</f>
        <v/>
      </c>
      <c r="D298" s="14"/>
      <c r="E298" s="17"/>
      <c r="F298" s="17"/>
      <c r="G298" s="17"/>
      <c r="H298" s="17"/>
      <c r="I298" s="14"/>
      <c r="J298" s="17"/>
      <c r="K298" s="14"/>
      <c r="L298" s="29" t="str">
        <f t="shared" si="5"/>
        <v xml:space="preserve"> </v>
      </c>
    </row>
    <row r="299" spans="1:12" x14ac:dyDescent="0.3">
      <c r="A299" s="17"/>
      <c r="B299" s="29" t="str">
        <f>IF(ISERROR(VLOOKUP(A299,Items!A:B,2,0)),"",IF(VLOOKUP(A299,Items!A:B,2,0)="","",VLOOKUP(A299,Items!A:B,2,0)))</f>
        <v/>
      </c>
      <c r="C299" s="29" t="str">
        <f>IF(ISERROR(VLOOKUP(A299,Items!A:C,3,0)),"",IF(VLOOKUP(A299,Items!A:C,3,0)="","",VLOOKUP(A299,Items!A:C,3,0)))</f>
        <v/>
      </c>
      <c r="D299" s="14"/>
      <c r="E299" s="17"/>
      <c r="F299" s="17"/>
      <c r="G299" s="17"/>
      <c r="H299" s="17"/>
      <c r="I299" s="14"/>
      <c r="J299" s="17"/>
      <c r="K299" s="14"/>
      <c r="L299" s="29" t="str">
        <f t="shared" si="5"/>
        <v xml:space="preserve"> </v>
      </c>
    </row>
    <row r="300" spans="1:12" x14ac:dyDescent="0.3">
      <c r="A300" s="17"/>
      <c r="B300" s="29" t="str">
        <f>IF(ISERROR(VLOOKUP(A300,Items!A:B,2,0)),"",IF(VLOOKUP(A300,Items!A:B,2,0)="","",VLOOKUP(A300,Items!A:B,2,0)))</f>
        <v/>
      </c>
      <c r="C300" s="29" t="str">
        <f>IF(ISERROR(VLOOKUP(A300,Items!A:C,3,0)),"",IF(VLOOKUP(A300,Items!A:C,3,0)="","",VLOOKUP(A300,Items!A:C,3,0)))</f>
        <v/>
      </c>
      <c r="D300" s="14"/>
      <c r="E300" s="17"/>
      <c r="F300" s="17"/>
      <c r="G300" s="17"/>
      <c r="H300" s="17"/>
      <c r="I300" s="14"/>
      <c r="J300" s="17"/>
      <c r="K300" s="14"/>
      <c r="L300" s="29" t="str">
        <f t="shared" si="5"/>
        <v xml:space="preserve"> </v>
      </c>
    </row>
    <row r="301" spans="1:12" x14ac:dyDescent="0.3">
      <c r="A301" s="17"/>
      <c r="B301" s="29" t="str">
        <f>IF(ISERROR(VLOOKUP(A301,Items!A:B,2,0)),"",IF(VLOOKUP(A301,Items!A:B,2,0)="","",VLOOKUP(A301,Items!A:B,2,0)))</f>
        <v/>
      </c>
      <c r="C301" s="29" t="str">
        <f>IF(ISERROR(VLOOKUP(A301,Items!A:C,3,0)),"",IF(VLOOKUP(A301,Items!A:C,3,0)="","",VLOOKUP(A301,Items!A:C,3,0)))</f>
        <v/>
      </c>
      <c r="D301" s="14"/>
      <c r="E301" s="17"/>
      <c r="F301" s="17"/>
      <c r="G301" s="17"/>
      <c r="H301" s="17"/>
      <c r="I301" s="14"/>
      <c r="J301" s="17"/>
      <c r="K301" s="14"/>
      <c r="L301" s="29" t="str">
        <f t="shared" si="5"/>
        <v xml:space="preserve"> </v>
      </c>
    </row>
    <row r="302" spans="1:12" x14ac:dyDescent="0.3">
      <c r="A302" s="17"/>
      <c r="B302" s="29" t="str">
        <f>IF(ISERROR(VLOOKUP(A302,Items!A:B,2,0)),"",IF(VLOOKUP(A302,Items!A:B,2,0)="","",VLOOKUP(A302,Items!A:B,2,0)))</f>
        <v/>
      </c>
      <c r="C302" s="29" t="str">
        <f>IF(ISERROR(VLOOKUP(A302,Items!A:C,3,0)),"",IF(VLOOKUP(A302,Items!A:C,3,0)="","",VLOOKUP(A302,Items!A:C,3,0)))</f>
        <v/>
      </c>
      <c r="D302" s="14"/>
      <c r="E302" s="17"/>
      <c r="F302" s="17"/>
      <c r="G302" s="17"/>
      <c r="H302" s="17"/>
      <c r="I302" s="14"/>
      <c r="J302" s="17"/>
      <c r="K302" s="14"/>
      <c r="L302" s="29" t="str">
        <f t="shared" si="5"/>
        <v xml:space="preserve"> </v>
      </c>
    </row>
    <row r="303" spans="1:12" x14ac:dyDescent="0.3">
      <c r="A303" s="17"/>
      <c r="B303" s="29" t="str">
        <f>IF(ISERROR(VLOOKUP(A303,Items!A:B,2,0)),"",IF(VLOOKUP(A303,Items!A:B,2,0)="","",VLOOKUP(A303,Items!A:B,2,0)))</f>
        <v/>
      </c>
      <c r="C303" s="29" t="str">
        <f>IF(ISERROR(VLOOKUP(A303,Items!A:C,3,0)),"",IF(VLOOKUP(A303,Items!A:C,3,0)="","",VLOOKUP(A303,Items!A:C,3,0)))</f>
        <v/>
      </c>
      <c r="D303" s="14"/>
      <c r="E303" s="17"/>
      <c r="F303" s="17"/>
      <c r="G303" s="17"/>
      <c r="H303" s="17"/>
      <c r="I303" s="14"/>
      <c r="J303" s="17"/>
      <c r="K303" s="14"/>
      <c r="L303" s="29" t="str">
        <f t="shared" si="5"/>
        <v xml:space="preserve"> </v>
      </c>
    </row>
    <row r="304" spans="1:12" x14ac:dyDescent="0.3">
      <c r="A304" s="17"/>
      <c r="B304" s="29" t="str">
        <f>IF(ISERROR(VLOOKUP(A304,Items!A:B,2,0)),"",IF(VLOOKUP(A304,Items!A:B,2,0)="","",VLOOKUP(A304,Items!A:B,2,0)))</f>
        <v/>
      </c>
      <c r="C304" s="29" t="str">
        <f>IF(ISERROR(VLOOKUP(A304,Items!A:C,3,0)),"",IF(VLOOKUP(A304,Items!A:C,3,0)="","",VLOOKUP(A304,Items!A:C,3,0)))</f>
        <v/>
      </c>
      <c r="D304" s="14"/>
      <c r="E304" s="17"/>
      <c r="F304" s="17"/>
      <c r="G304" s="17"/>
      <c r="H304" s="17"/>
      <c r="I304" s="14"/>
      <c r="J304" s="17"/>
      <c r="K304" s="14"/>
      <c r="L304" s="29" t="str">
        <f t="shared" si="5"/>
        <v xml:space="preserve"> </v>
      </c>
    </row>
    <row r="305" spans="1:12" x14ac:dyDescent="0.3">
      <c r="A305" s="17"/>
      <c r="B305" s="29" t="str">
        <f>IF(ISERROR(VLOOKUP(A305,Items!A:B,2,0)),"",IF(VLOOKUP(A305,Items!A:B,2,0)="","",VLOOKUP(A305,Items!A:B,2,0)))</f>
        <v/>
      </c>
      <c r="C305" s="29" t="str">
        <f>IF(ISERROR(VLOOKUP(A305,Items!A:C,3,0)),"",IF(VLOOKUP(A305,Items!A:C,3,0)="","",VLOOKUP(A305,Items!A:C,3,0)))</f>
        <v/>
      </c>
      <c r="D305" s="14"/>
      <c r="E305" s="17"/>
      <c r="F305" s="17"/>
      <c r="G305" s="17"/>
      <c r="H305" s="17"/>
      <c r="I305" s="14"/>
      <c r="J305" s="17"/>
      <c r="K305" s="14"/>
      <c r="L305" s="29" t="str">
        <f t="shared" si="5"/>
        <v xml:space="preserve"> </v>
      </c>
    </row>
    <row r="306" spans="1:12" x14ac:dyDescent="0.3">
      <c r="A306" s="17"/>
      <c r="B306" s="29" t="str">
        <f>IF(ISERROR(VLOOKUP(A306,Items!A:B,2,0)),"",IF(VLOOKUP(A306,Items!A:B,2,0)="","",VLOOKUP(A306,Items!A:B,2,0)))</f>
        <v/>
      </c>
      <c r="C306" s="29" t="str">
        <f>IF(ISERROR(VLOOKUP(A306,Items!A:C,3,0)),"",IF(VLOOKUP(A306,Items!A:C,3,0)="","",VLOOKUP(A306,Items!A:C,3,0)))</f>
        <v/>
      </c>
      <c r="D306" s="14"/>
      <c r="E306" s="17"/>
      <c r="F306" s="17"/>
      <c r="G306" s="17"/>
      <c r="H306" s="17"/>
      <c r="I306" s="14"/>
      <c r="J306" s="17"/>
      <c r="K306" s="14"/>
      <c r="L306" s="29" t="str">
        <f t="shared" si="5"/>
        <v xml:space="preserve"> </v>
      </c>
    </row>
    <row r="307" spans="1:12" x14ac:dyDescent="0.3">
      <c r="A307" s="17"/>
      <c r="B307" s="29" t="str">
        <f>IF(ISERROR(VLOOKUP(A307,Items!A:B,2,0)),"",IF(VLOOKUP(A307,Items!A:B,2,0)="","",VLOOKUP(A307,Items!A:B,2,0)))</f>
        <v/>
      </c>
      <c r="C307" s="29" t="str">
        <f>IF(ISERROR(VLOOKUP(A307,Items!A:C,3,0)),"",IF(VLOOKUP(A307,Items!A:C,3,0)="","",VLOOKUP(A307,Items!A:C,3,0)))</f>
        <v/>
      </c>
      <c r="D307" s="14"/>
      <c r="E307" s="17"/>
      <c r="F307" s="17"/>
      <c r="G307" s="17"/>
      <c r="H307" s="17"/>
      <c r="I307" s="14"/>
      <c r="J307" s="17"/>
      <c r="K307" s="14"/>
      <c r="L307" s="29" t="str">
        <f t="shared" si="5"/>
        <v xml:space="preserve"> </v>
      </c>
    </row>
    <row r="308" spans="1:12" x14ac:dyDescent="0.3">
      <c r="A308" s="17"/>
      <c r="B308" s="29" t="str">
        <f>IF(ISERROR(VLOOKUP(A308,Items!A:B,2,0)),"",IF(VLOOKUP(A308,Items!A:B,2,0)="","",VLOOKUP(A308,Items!A:B,2,0)))</f>
        <v/>
      </c>
      <c r="C308" s="29" t="str">
        <f>IF(ISERROR(VLOOKUP(A308,Items!A:C,3,0)),"",IF(VLOOKUP(A308,Items!A:C,3,0)="","",VLOOKUP(A308,Items!A:C,3,0)))</f>
        <v/>
      </c>
      <c r="D308" s="14"/>
      <c r="E308" s="17"/>
      <c r="F308" s="17"/>
      <c r="G308" s="17"/>
      <c r="H308" s="17"/>
      <c r="I308" s="14"/>
      <c r="J308" s="17"/>
      <c r="K308" s="14"/>
      <c r="L308" s="29" t="str">
        <f t="shared" si="5"/>
        <v xml:space="preserve"> </v>
      </c>
    </row>
    <row r="309" spans="1:12" x14ac:dyDescent="0.3">
      <c r="A309" s="17"/>
      <c r="B309" s="29" t="str">
        <f>IF(ISERROR(VLOOKUP(A309,Items!A:B,2,0)),"",IF(VLOOKUP(A309,Items!A:B,2,0)="","",VLOOKUP(A309,Items!A:B,2,0)))</f>
        <v/>
      </c>
      <c r="C309" s="29" t="str">
        <f>IF(ISERROR(VLOOKUP(A309,Items!A:C,3,0)),"",IF(VLOOKUP(A309,Items!A:C,3,0)="","",VLOOKUP(A309,Items!A:C,3,0)))</f>
        <v/>
      </c>
      <c r="D309" s="14"/>
      <c r="E309" s="17"/>
      <c r="F309" s="17"/>
      <c r="G309" s="17"/>
      <c r="H309" s="17"/>
      <c r="I309" s="14"/>
      <c r="J309" s="17"/>
      <c r="K309" s="14"/>
      <c r="L309" s="29" t="str">
        <f t="shared" si="5"/>
        <v xml:space="preserve"> </v>
      </c>
    </row>
    <row r="310" spans="1:12" x14ac:dyDescent="0.3">
      <c r="A310" s="17"/>
      <c r="B310" s="29" t="str">
        <f>IF(ISERROR(VLOOKUP(A310,Items!A:B,2,0)),"",IF(VLOOKUP(A310,Items!A:B,2,0)="","",VLOOKUP(A310,Items!A:B,2,0)))</f>
        <v/>
      </c>
      <c r="C310" s="29" t="str">
        <f>IF(ISERROR(VLOOKUP(A310,Items!A:C,3,0)),"",IF(VLOOKUP(A310,Items!A:C,3,0)="","",VLOOKUP(A310,Items!A:C,3,0)))</f>
        <v/>
      </c>
      <c r="D310" s="14"/>
      <c r="E310" s="17"/>
      <c r="F310" s="17"/>
      <c r="G310" s="17"/>
      <c r="H310" s="17"/>
      <c r="I310" s="14"/>
      <c r="J310" s="17"/>
      <c r="K310" s="14"/>
      <c r="L310" s="29" t="str">
        <f t="shared" si="5"/>
        <v xml:space="preserve"> </v>
      </c>
    </row>
    <row r="311" spans="1:12" x14ac:dyDescent="0.3">
      <c r="A311" s="17"/>
      <c r="B311" s="29" t="str">
        <f>IF(ISERROR(VLOOKUP(A311,Items!A:B,2,0)),"",IF(VLOOKUP(A311,Items!A:B,2,0)="","",VLOOKUP(A311,Items!A:B,2,0)))</f>
        <v/>
      </c>
      <c r="C311" s="29" t="str">
        <f>IF(ISERROR(VLOOKUP(A311,Items!A:C,3,0)),"",IF(VLOOKUP(A311,Items!A:C,3,0)="","",VLOOKUP(A311,Items!A:C,3,0)))</f>
        <v/>
      </c>
      <c r="D311" s="14"/>
      <c r="E311" s="17"/>
      <c r="F311" s="17"/>
      <c r="G311" s="17"/>
      <c r="H311" s="17"/>
      <c r="I311" s="14"/>
      <c r="J311" s="17"/>
      <c r="K311" s="14"/>
      <c r="L311" s="29" t="str">
        <f t="shared" si="5"/>
        <v xml:space="preserve"> </v>
      </c>
    </row>
    <row r="312" spans="1:12" x14ac:dyDescent="0.3">
      <c r="A312" s="17"/>
      <c r="B312" s="29" t="str">
        <f>IF(ISERROR(VLOOKUP(A312,Items!A:B,2,0)),"",IF(VLOOKUP(A312,Items!A:B,2,0)="","",VLOOKUP(A312,Items!A:B,2,0)))</f>
        <v/>
      </c>
      <c r="C312" s="29" t="str">
        <f>IF(ISERROR(VLOOKUP(A312,Items!A:C,3,0)),"",IF(VLOOKUP(A312,Items!A:C,3,0)="","",VLOOKUP(A312,Items!A:C,3,0)))</f>
        <v/>
      </c>
      <c r="D312" s="14"/>
      <c r="E312" s="17"/>
      <c r="F312" s="17"/>
      <c r="G312" s="17"/>
      <c r="H312" s="17"/>
      <c r="I312" s="14"/>
      <c r="J312" s="17"/>
      <c r="K312" s="14"/>
      <c r="L312" s="29" t="str">
        <f t="shared" si="5"/>
        <v xml:space="preserve"> </v>
      </c>
    </row>
    <row r="313" spans="1:12" x14ac:dyDescent="0.3">
      <c r="A313" s="17"/>
      <c r="B313" s="29" t="str">
        <f>IF(ISERROR(VLOOKUP(A313,Items!A:B,2,0)),"",IF(VLOOKUP(A313,Items!A:B,2,0)="","",VLOOKUP(A313,Items!A:B,2,0)))</f>
        <v/>
      </c>
      <c r="C313" s="29" t="str">
        <f>IF(ISERROR(VLOOKUP(A313,Items!A:C,3,0)),"",IF(VLOOKUP(A313,Items!A:C,3,0)="","",VLOOKUP(A313,Items!A:C,3,0)))</f>
        <v/>
      </c>
      <c r="D313" s="14"/>
      <c r="E313" s="17"/>
      <c r="F313" s="17"/>
      <c r="G313" s="17"/>
      <c r="H313" s="17"/>
      <c r="I313" s="14"/>
      <c r="J313" s="17"/>
      <c r="K313" s="14"/>
      <c r="L313" s="29" t="str">
        <f t="shared" si="5"/>
        <v xml:space="preserve"> </v>
      </c>
    </row>
    <row r="314" spans="1:12" x14ac:dyDescent="0.3">
      <c r="A314" s="17"/>
      <c r="B314" s="29" t="str">
        <f>IF(ISERROR(VLOOKUP(A314,Items!A:B,2,0)),"",IF(VLOOKUP(A314,Items!A:B,2,0)="","",VLOOKUP(A314,Items!A:B,2,0)))</f>
        <v/>
      </c>
      <c r="C314" s="29" t="str">
        <f>IF(ISERROR(VLOOKUP(A314,Items!A:C,3,0)),"",IF(VLOOKUP(A314,Items!A:C,3,0)="","",VLOOKUP(A314,Items!A:C,3,0)))</f>
        <v/>
      </c>
      <c r="D314" s="14"/>
      <c r="E314" s="17"/>
      <c r="F314" s="17"/>
      <c r="G314" s="17"/>
      <c r="H314" s="17"/>
      <c r="I314" s="14"/>
      <c r="J314" s="17"/>
      <c r="K314" s="14"/>
      <c r="L314" s="29" t="str">
        <f t="shared" si="5"/>
        <v xml:space="preserve"> </v>
      </c>
    </row>
    <row r="315" spans="1:12" x14ac:dyDescent="0.3">
      <c r="A315" s="17"/>
      <c r="B315" s="29" t="str">
        <f>IF(ISERROR(VLOOKUP(A315,Items!A:B,2,0)),"",IF(VLOOKUP(A315,Items!A:B,2,0)="","",VLOOKUP(A315,Items!A:B,2,0)))</f>
        <v/>
      </c>
      <c r="C315" s="29" t="str">
        <f>IF(ISERROR(VLOOKUP(A315,Items!A:C,3,0)),"",IF(VLOOKUP(A315,Items!A:C,3,0)="","",VLOOKUP(A315,Items!A:C,3,0)))</f>
        <v/>
      </c>
      <c r="D315" s="14"/>
      <c r="E315" s="17"/>
      <c r="F315" s="17"/>
      <c r="G315" s="17"/>
      <c r="H315" s="17"/>
      <c r="I315" s="14"/>
      <c r="J315" s="17"/>
      <c r="K315" s="14"/>
      <c r="L315" s="29" t="str">
        <f t="shared" si="5"/>
        <v xml:space="preserve"> </v>
      </c>
    </row>
    <row r="316" spans="1:12" x14ac:dyDescent="0.3">
      <c r="A316" s="17"/>
      <c r="B316" s="29" t="str">
        <f>IF(ISERROR(VLOOKUP(A316,Items!A:B,2,0)),"",IF(VLOOKUP(A316,Items!A:B,2,0)="","",VLOOKUP(A316,Items!A:B,2,0)))</f>
        <v/>
      </c>
      <c r="C316" s="29" t="str">
        <f>IF(ISERROR(VLOOKUP(A316,Items!A:C,3,0)),"",IF(VLOOKUP(A316,Items!A:C,3,0)="","",VLOOKUP(A316,Items!A:C,3,0)))</f>
        <v/>
      </c>
      <c r="D316" s="14"/>
      <c r="E316" s="17"/>
      <c r="F316" s="17"/>
      <c r="G316" s="17"/>
      <c r="H316" s="17"/>
      <c r="I316" s="14"/>
      <c r="J316" s="17"/>
      <c r="K316" s="14"/>
      <c r="L316" s="29" t="str">
        <f t="shared" si="5"/>
        <v xml:space="preserve"> </v>
      </c>
    </row>
    <row r="317" spans="1:12" x14ac:dyDescent="0.3">
      <c r="A317" s="17"/>
      <c r="B317" s="29" t="str">
        <f>IF(ISERROR(VLOOKUP(A317,Items!A:B,2,0)),"",IF(VLOOKUP(A317,Items!A:B,2,0)="","",VLOOKUP(A317,Items!A:B,2,0)))</f>
        <v/>
      </c>
      <c r="C317" s="29" t="str">
        <f>IF(ISERROR(VLOOKUP(A317,Items!A:C,3,0)),"",IF(VLOOKUP(A317,Items!A:C,3,0)="","",VLOOKUP(A317,Items!A:C,3,0)))</f>
        <v/>
      </c>
      <c r="D317" s="14"/>
      <c r="E317" s="17"/>
      <c r="F317" s="17"/>
      <c r="G317" s="17"/>
      <c r="H317" s="17"/>
      <c r="I317" s="14"/>
      <c r="J317" s="17"/>
      <c r="K317" s="14"/>
      <c r="L317" s="29" t="str">
        <f t="shared" si="5"/>
        <v xml:space="preserve"> </v>
      </c>
    </row>
    <row r="318" spans="1:12" x14ac:dyDescent="0.3">
      <c r="A318" s="17"/>
      <c r="B318" s="29" t="str">
        <f>IF(ISERROR(VLOOKUP(A318,Items!A:B,2,0)),"",IF(VLOOKUP(A318,Items!A:B,2,0)="","",VLOOKUP(A318,Items!A:B,2,0)))</f>
        <v/>
      </c>
      <c r="C318" s="29" t="str">
        <f>IF(ISERROR(VLOOKUP(A318,Items!A:C,3,0)),"",IF(VLOOKUP(A318,Items!A:C,3,0)="","",VLOOKUP(A318,Items!A:C,3,0)))</f>
        <v/>
      </c>
      <c r="D318" s="14"/>
      <c r="E318" s="17"/>
      <c r="F318" s="17"/>
      <c r="G318" s="17"/>
      <c r="H318" s="17"/>
      <c r="I318" s="14"/>
      <c r="J318" s="17"/>
      <c r="K318" s="14"/>
      <c r="L318" s="29" t="str">
        <f t="shared" si="5"/>
        <v xml:space="preserve"> </v>
      </c>
    </row>
    <row r="319" spans="1:12" x14ac:dyDescent="0.3">
      <c r="A319" s="17"/>
      <c r="B319" s="29" t="str">
        <f>IF(ISERROR(VLOOKUP(A319,Items!A:B,2,0)),"",IF(VLOOKUP(A319,Items!A:B,2,0)="","",VLOOKUP(A319,Items!A:B,2,0)))</f>
        <v/>
      </c>
      <c r="C319" s="29" t="str">
        <f>IF(ISERROR(VLOOKUP(A319,Items!A:C,3,0)),"",IF(VLOOKUP(A319,Items!A:C,3,0)="","",VLOOKUP(A319,Items!A:C,3,0)))</f>
        <v/>
      </c>
      <c r="D319" s="14"/>
      <c r="E319" s="17"/>
      <c r="F319" s="17"/>
      <c r="G319" s="17"/>
      <c r="H319" s="17"/>
      <c r="I319" s="14"/>
      <c r="J319" s="17"/>
      <c r="K319" s="14"/>
      <c r="L319" s="29" t="str">
        <f t="shared" si="5"/>
        <v xml:space="preserve"> </v>
      </c>
    </row>
    <row r="320" spans="1:12" x14ac:dyDescent="0.3">
      <c r="A320" s="17"/>
      <c r="B320" s="29" t="str">
        <f>IF(ISERROR(VLOOKUP(A320,Items!A:B,2,0)),"",IF(VLOOKUP(A320,Items!A:B,2,0)="","",VLOOKUP(A320,Items!A:B,2,0)))</f>
        <v/>
      </c>
      <c r="C320" s="29" t="str">
        <f>IF(ISERROR(VLOOKUP(A320,Items!A:C,3,0)),"",IF(VLOOKUP(A320,Items!A:C,3,0)="","",VLOOKUP(A320,Items!A:C,3,0)))</f>
        <v/>
      </c>
      <c r="D320" s="14"/>
      <c r="E320" s="17"/>
      <c r="F320" s="17"/>
      <c r="G320" s="17"/>
      <c r="H320" s="17"/>
      <c r="I320" s="14"/>
      <c r="J320" s="17"/>
      <c r="K320" s="14"/>
      <c r="L320" s="29" t="str">
        <f t="shared" si="5"/>
        <v xml:space="preserve"> </v>
      </c>
    </row>
    <row r="321" spans="1:12" x14ac:dyDescent="0.3">
      <c r="A321" s="17"/>
      <c r="B321" s="29" t="str">
        <f>IF(ISERROR(VLOOKUP(A321,Items!A:B,2,0)),"",IF(VLOOKUP(A321,Items!A:B,2,0)="","",VLOOKUP(A321,Items!A:B,2,0)))</f>
        <v/>
      </c>
      <c r="C321" s="29" t="str">
        <f>IF(ISERROR(VLOOKUP(A321,Items!A:C,3,0)),"",IF(VLOOKUP(A321,Items!A:C,3,0)="","",VLOOKUP(A321,Items!A:C,3,0)))</f>
        <v/>
      </c>
      <c r="D321" s="14"/>
      <c r="E321" s="17"/>
      <c r="F321" s="17"/>
      <c r="G321" s="17"/>
      <c r="H321" s="17"/>
      <c r="I321" s="14"/>
      <c r="J321" s="17"/>
      <c r="K321" s="14"/>
      <c r="L321" s="29" t="str">
        <f t="shared" si="5"/>
        <v xml:space="preserve"> </v>
      </c>
    </row>
    <row r="322" spans="1:12" x14ac:dyDescent="0.3">
      <c r="A322" s="17"/>
      <c r="B322" s="29" t="str">
        <f>IF(ISERROR(VLOOKUP(A322,Items!A:B,2,0)),"",IF(VLOOKUP(A322,Items!A:B,2,0)="","",VLOOKUP(A322,Items!A:B,2,0)))</f>
        <v/>
      </c>
      <c r="C322" s="29" t="str">
        <f>IF(ISERROR(VLOOKUP(A322,Items!A:C,3,0)),"",IF(VLOOKUP(A322,Items!A:C,3,0)="","",VLOOKUP(A322,Items!A:C,3,0)))</f>
        <v/>
      </c>
      <c r="D322" s="14"/>
      <c r="E322" s="17"/>
      <c r="F322" s="17"/>
      <c r="G322" s="17"/>
      <c r="H322" s="17"/>
      <c r="I322" s="14"/>
      <c r="J322" s="17"/>
      <c r="K322" s="14"/>
      <c r="L322" s="29" t="str">
        <f t="shared" si="5"/>
        <v xml:space="preserve"> </v>
      </c>
    </row>
    <row r="323" spans="1:12" x14ac:dyDescent="0.3">
      <c r="A323" s="17"/>
      <c r="B323" s="29" t="str">
        <f>IF(ISERROR(VLOOKUP(A323,Items!A:B,2,0)),"",IF(VLOOKUP(A323,Items!A:B,2,0)="","",VLOOKUP(A323,Items!A:B,2,0)))</f>
        <v/>
      </c>
      <c r="C323" s="29" t="str">
        <f>IF(ISERROR(VLOOKUP(A323,Items!A:C,3,0)),"",IF(VLOOKUP(A323,Items!A:C,3,0)="","",VLOOKUP(A323,Items!A:C,3,0)))</f>
        <v/>
      </c>
      <c r="D323" s="14"/>
      <c r="E323" s="17"/>
      <c r="F323" s="17"/>
      <c r="G323" s="17"/>
      <c r="H323" s="17"/>
      <c r="I323" s="14"/>
      <c r="J323" s="17"/>
      <c r="K323" s="14"/>
      <c r="L323" s="29" t="str">
        <f t="shared" ref="L323:L386" si="6">CONCATENATE(A323," ",F323)</f>
        <v xml:space="preserve"> </v>
      </c>
    </row>
    <row r="324" spans="1:12" x14ac:dyDescent="0.3">
      <c r="A324" s="17"/>
      <c r="B324" s="29" t="str">
        <f>IF(ISERROR(VLOOKUP(A324,Items!A:B,2,0)),"",IF(VLOOKUP(A324,Items!A:B,2,0)="","",VLOOKUP(A324,Items!A:B,2,0)))</f>
        <v/>
      </c>
      <c r="C324" s="29" t="str">
        <f>IF(ISERROR(VLOOKUP(A324,Items!A:C,3,0)),"",IF(VLOOKUP(A324,Items!A:C,3,0)="","",VLOOKUP(A324,Items!A:C,3,0)))</f>
        <v/>
      </c>
      <c r="D324" s="14"/>
      <c r="E324" s="17"/>
      <c r="F324" s="17"/>
      <c r="G324" s="17"/>
      <c r="H324" s="17"/>
      <c r="I324" s="14"/>
      <c r="J324" s="17"/>
      <c r="K324" s="14"/>
      <c r="L324" s="29" t="str">
        <f t="shared" si="6"/>
        <v xml:space="preserve"> </v>
      </c>
    </row>
    <row r="325" spans="1:12" x14ac:dyDescent="0.3">
      <c r="A325" s="17"/>
      <c r="B325" s="29" t="str">
        <f>IF(ISERROR(VLOOKUP(A325,Items!A:B,2,0)),"",IF(VLOOKUP(A325,Items!A:B,2,0)="","",VLOOKUP(A325,Items!A:B,2,0)))</f>
        <v/>
      </c>
      <c r="C325" s="29" t="str">
        <f>IF(ISERROR(VLOOKUP(A325,Items!A:C,3,0)),"",IF(VLOOKUP(A325,Items!A:C,3,0)="","",VLOOKUP(A325,Items!A:C,3,0)))</f>
        <v/>
      </c>
      <c r="D325" s="14"/>
      <c r="E325" s="17"/>
      <c r="F325" s="17"/>
      <c r="G325" s="17"/>
      <c r="H325" s="17"/>
      <c r="I325" s="14"/>
      <c r="J325" s="17"/>
      <c r="K325" s="14"/>
      <c r="L325" s="29" t="str">
        <f t="shared" si="6"/>
        <v xml:space="preserve"> </v>
      </c>
    </row>
    <row r="326" spans="1:12" x14ac:dyDescent="0.3">
      <c r="A326" s="17"/>
      <c r="B326" s="29" t="str">
        <f>IF(ISERROR(VLOOKUP(A326,Items!A:B,2,0)),"",IF(VLOOKUP(A326,Items!A:B,2,0)="","",VLOOKUP(A326,Items!A:B,2,0)))</f>
        <v/>
      </c>
      <c r="C326" s="29" t="str">
        <f>IF(ISERROR(VLOOKUP(A326,Items!A:C,3,0)),"",IF(VLOOKUP(A326,Items!A:C,3,0)="","",VLOOKUP(A326,Items!A:C,3,0)))</f>
        <v/>
      </c>
      <c r="D326" s="14"/>
      <c r="E326" s="17"/>
      <c r="F326" s="17"/>
      <c r="G326" s="17"/>
      <c r="H326" s="17"/>
      <c r="I326" s="14"/>
      <c r="J326" s="17"/>
      <c r="K326" s="14"/>
      <c r="L326" s="29" t="str">
        <f t="shared" si="6"/>
        <v xml:space="preserve"> </v>
      </c>
    </row>
    <row r="327" spans="1:12" x14ac:dyDescent="0.3">
      <c r="A327" s="17"/>
      <c r="B327" s="29" t="str">
        <f>IF(ISERROR(VLOOKUP(A327,Items!A:B,2,0)),"",IF(VLOOKUP(A327,Items!A:B,2,0)="","",VLOOKUP(A327,Items!A:B,2,0)))</f>
        <v/>
      </c>
      <c r="C327" s="29" t="str">
        <f>IF(ISERROR(VLOOKUP(A327,Items!A:C,3,0)),"",IF(VLOOKUP(A327,Items!A:C,3,0)="","",VLOOKUP(A327,Items!A:C,3,0)))</f>
        <v/>
      </c>
      <c r="D327" s="14"/>
      <c r="E327" s="17"/>
      <c r="F327" s="17"/>
      <c r="G327" s="17"/>
      <c r="H327" s="17"/>
      <c r="I327" s="14"/>
      <c r="J327" s="17"/>
      <c r="K327" s="14"/>
      <c r="L327" s="29" t="str">
        <f t="shared" si="6"/>
        <v xml:space="preserve"> </v>
      </c>
    </row>
    <row r="328" spans="1:12" x14ac:dyDescent="0.3">
      <c r="A328" s="17"/>
      <c r="B328" s="29" t="str">
        <f>IF(ISERROR(VLOOKUP(A328,Items!A:B,2,0)),"",IF(VLOOKUP(A328,Items!A:B,2,0)="","",VLOOKUP(A328,Items!A:B,2,0)))</f>
        <v/>
      </c>
      <c r="C328" s="29" t="str">
        <f>IF(ISERROR(VLOOKUP(A328,Items!A:C,3,0)),"",IF(VLOOKUP(A328,Items!A:C,3,0)="","",VLOOKUP(A328,Items!A:C,3,0)))</f>
        <v/>
      </c>
      <c r="D328" s="14"/>
      <c r="E328" s="17"/>
      <c r="F328" s="17"/>
      <c r="G328" s="17"/>
      <c r="H328" s="17"/>
      <c r="I328" s="14"/>
      <c r="J328" s="17"/>
      <c r="K328" s="14"/>
      <c r="L328" s="29" t="str">
        <f t="shared" si="6"/>
        <v xml:space="preserve"> </v>
      </c>
    </row>
    <row r="329" spans="1:12" x14ac:dyDescent="0.3">
      <c r="A329" s="17"/>
      <c r="B329" s="29" t="str">
        <f>IF(ISERROR(VLOOKUP(A329,Items!A:B,2,0)),"",IF(VLOOKUP(A329,Items!A:B,2,0)="","",VLOOKUP(A329,Items!A:B,2,0)))</f>
        <v/>
      </c>
      <c r="C329" s="29" t="str">
        <f>IF(ISERROR(VLOOKUP(A329,Items!A:C,3,0)),"",IF(VLOOKUP(A329,Items!A:C,3,0)="","",VLOOKUP(A329,Items!A:C,3,0)))</f>
        <v/>
      </c>
      <c r="D329" s="14"/>
      <c r="E329" s="17"/>
      <c r="F329" s="17"/>
      <c r="G329" s="17"/>
      <c r="H329" s="17"/>
      <c r="I329" s="14"/>
      <c r="J329" s="17"/>
      <c r="K329" s="14"/>
      <c r="L329" s="29" t="str">
        <f t="shared" si="6"/>
        <v xml:space="preserve"> </v>
      </c>
    </row>
    <row r="330" spans="1:12" x14ac:dyDescent="0.3">
      <c r="A330" s="17"/>
      <c r="B330" s="29" t="str">
        <f>IF(ISERROR(VLOOKUP(A330,Items!A:B,2,0)),"",IF(VLOOKUP(A330,Items!A:B,2,0)="","",VLOOKUP(A330,Items!A:B,2,0)))</f>
        <v/>
      </c>
      <c r="C330" s="29" t="str">
        <f>IF(ISERROR(VLOOKUP(A330,Items!A:C,3,0)),"",IF(VLOOKUP(A330,Items!A:C,3,0)="","",VLOOKUP(A330,Items!A:C,3,0)))</f>
        <v/>
      </c>
      <c r="D330" s="14"/>
      <c r="E330" s="17"/>
      <c r="F330" s="17"/>
      <c r="G330" s="17"/>
      <c r="H330" s="17"/>
      <c r="I330" s="14"/>
      <c r="J330" s="17"/>
      <c r="K330" s="14"/>
      <c r="L330" s="29" t="str">
        <f t="shared" si="6"/>
        <v xml:space="preserve"> </v>
      </c>
    </row>
    <row r="331" spans="1:12" x14ac:dyDescent="0.3">
      <c r="A331" s="17"/>
      <c r="B331" s="29" t="str">
        <f>IF(ISERROR(VLOOKUP(A331,Items!A:B,2,0)),"",IF(VLOOKUP(A331,Items!A:B,2,0)="","",VLOOKUP(A331,Items!A:B,2,0)))</f>
        <v/>
      </c>
      <c r="C331" s="29" t="str">
        <f>IF(ISERROR(VLOOKUP(A331,Items!A:C,3,0)),"",IF(VLOOKUP(A331,Items!A:C,3,0)="","",VLOOKUP(A331,Items!A:C,3,0)))</f>
        <v/>
      </c>
      <c r="D331" s="14"/>
      <c r="E331" s="17"/>
      <c r="F331" s="17"/>
      <c r="G331" s="17"/>
      <c r="H331" s="17"/>
      <c r="I331" s="14"/>
      <c r="J331" s="17"/>
      <c r="K331" s="14"/>
      <c r="L331" s="29" t="str">
        <f t="shared" si="6"/>
        <v xml:space="preserve"> </v>
      </c>
    </row>
    <row r="332" spans="1:12" x14ac:dyDescent="0.3">
      <c r="A332" s="17"/>
      <c r="B332" s="29" t="str">
        <f>IF(ISERROR(VLOOKUP(A332,Items!A:B,2,0)),"",IF(VLOOKUP(A332,Items!A:B,2,0)="","",VLOOKUP(A332,Items!A:B,2,0)))</f>
        <v/>
      </c>
      <c r="C332" s="29" t="str">
        <f>IF(ISERROR(VLOOKUP(A332,Items!A:C,3,0)),"",IF(VLOOKUP(A332,Items!A:C,3,0)="","",VLOOKUP(A332,Items!A:C,3,0)))</f>
        <v/>
      </c>
      <c r="D332" s="14"/>
      <c r="E332" s="17"/>
      <c r="F332" s="17"/>
      <c r="G332" s="17"/>
      <c r="H332" s="17"/>
      <c r="I332" s="14"/>
      <c r="J332" s="17"/>
      <c r="K332" s="14"/>
      <c r="L332" s="29" t="str">
        <f t="shared" si="6"/>
        <v xml:space="preserve"> </v>
      </c>
    </row>
    <row r="333" spans="1:12" x14ac:dyDescent="0.3">
      <c r="A333" s="17"/>
      <c r="B333" s="29" t="str">
        <f>IF(ISERROR(VLOOKUP(A333,Items!A:B,2,0)),"",IF(VLOOKUP(A333,Items!A:B,2,0)="","",VLOOKUP(A333,Items!A:B,2,0)))</f>
        <v/>
      </c>
      <c r="C333" s="29" t="str">
        <f>IF(ISERROR(VLOOKUP(A333,Items!A:C,3,0)),"",IF(VLOOKUP(A333,Items!A:C,3,0)="","",VLOOKUP(A333,Items!A:C,3,0)))</f>
        <v/>
      </c>
      <c r="D333" s="14"/>
      <c r="E333" s="17"/>
      <c r="F333" s="17"/>
      <c r="G333" s="17"/>
      <c r="H333" s="17"/>
      <c r="I333" s="14"/>
      <c r="J333" s="17"/>
      <c r="K333" s="14"/>
      <c r="L333" s="29" t="str">
        <f t="shared" si="6"/>
        <v xml:space="preserve"> </v>
      </c>
    </row>
    <row r="334" spans="1:12" x14ac:dyDescent="0.3">
      <c r="A334" s="17"/>
      <c r="B334" s="29" t="str">
        <f>IF(ISERROR(VLOOKUP(A334,Items!A:B,2,0)),"",IF(VLOOKUP(A334,Items!A:B,2,0)="","",VLOOKUP(A334,Items!A:B,2,0)))</f>
        <v/>
      </c>
      <c r="C334" s="29" t="str">
        <f>IF(ISERROR(VLOOKUP(A334,Items!A:C,3,0)),"",IF(VLOOKUP(A334,Items!A:C,3,0)="","",VLOOKUP(A334,Items!A:C,3,0)))</f>
        <v/>
      </c>
      <c r="D334" s="14"/>
      <c r="E334" s="17"/>
      <c r="F334" s="17"/>
      <c r="G334" s="17"/>
      <c r="H334" s="17"/>
      <c r="I334" s="14"/>
      <c r="J334" s="17"/>
      <c r="K334" s="14"/>
      <c r="L334" s="29" t="str">
        <f t="shared" si="6"/>
        <v xml:space="preserve"> </v>
      </c>
    </row>
    <row r="335" spans="1:12" x14ac:dyDescent="0.3">
      <c r="A335" s="17"/>
      <c r="B335" s="29" t="str">
        <f>IF(ISERROR(VLOOKUP(A335,Items!A:B,2,0)),"",IF(VLOOKUP(A335,Items!A:B,2,0)="","",VLOOKUP(A335,Items!A:B,2,0)))</f>
        <v/>
      </c>
      <c r="C335" s="29" t="str">
        <f>IF(ISERROR(VLOOKUP(A335,Items!A:C,3,0)),"",IF(VLOOKUP(A335,Items!A:C,3,0)="","",VLOOKUP(A335,Items!A:C,3,0)))</f>
        <v/>
      </c>
      <c r="D335" s="14"/>
      <c r="E335" s="17"/>
      <c r="F335" s="17"/>
      <c r="G335" s="17"/>
      <c r="H335" s="17"/>
      <c r="I335" s="14"/>
      <c r="J335" s="17"/>
      <c r="K335" s="14"/>
      <c r="L335" s="29" t="str">
        <f t="shared" si="6"/>
        <v xml:space="preserve"> </v>
      </c>
    </row>
    <row r="336" spans="1:12" x14ac:dyDescent="0.3">
      <c r="A336" s="17"/>
      <c r="B336" s="29" t="str">
        <f>IF(ISERROR(VLOOKUP(A336,Items!A:B,2,0)),"",IF(VLOOKUP(A336,Items!A:B,2,0)="","",VLOOKUP(A336,Items!A:B,2,0)))</f>
        <v/>
      </c>
      <c r="C336" s="29" t="str">
        <f>IF(ISERROR(VLOOKUP(A336,Items!A:C,3,0)),"",IF(VLOOKUP(A336,Items!A:C,3,0)="","",VLOOKUP(A336,Items!A:C,3,0)))</f>
        <v/>
      </c>
      <c r="D336" s="14"/>
      <c r="E336" s="17"/>
      <c r="F336" s="17"/>
      <c r="G336" s="17"/>
      <c r="H336" s="17"/>
      <c r="I336" s="14"/>
      <c r="J336" s="17"/>
      <c r="K336" s="14"/>
      <c r="L336" s="29" t="str">
        <f t="shared" si="6"/>
        <v xml:space="preserve"> </v>
      </c>
    </row>
    <row r="337" spans="1:12" x14ac:dyDescent="0.3">
      <c r="A337" s="17"/>
      <c r="B337" s="29" t="str">
        <f>IF(ISERROR(VLOOKUP(A337,Items!A:B,2,0)),"",IF(VLOOKUP(A337,Items!A:B,2,0)="","",VLOOKUP(A337,Items!A:B,2,0)))</f>
        <v/>
      </c>
      <c r="C337" s="29" t="str">
        <f>IF(ISERROR(VLOOKUP(A337,Items!A:C,3,0)),"",IF(VLOOKUP(A337,Items!A:C,3,0)="","",VLOOKUP(A337,Items!A:C,3,0)))</f>
        <v/>
      </c>
      <c r="D337" s="14"/>
      <c r="E337" s="17"/>
      <c r="F337" s="17"/>
      <c r="G337" s="17"/>
      <c r="H337" s="17"/>
      <c r="I337" s="14"/>
      <c r="J337" s="17"/>
      <c r="K337" s="14"/>
      <c r="L337" s="29" t="str">
        <f t="shared" si="6"/>
        <v xml:space="preserve"> </v>
      </c>
    </row>
    <row r="338" spans="1:12" x14ac:dyDescent="0.3">
      <c r="A338" s="17"/>
      <c r="B338" s="29" t="str">
        <f>IF(ISERROR(VLOOKUP(A338,Items!A:B,2,0)),"",IF(VLOOKUP(A338,Items!A:B,2,0)="","",VLOOKUP(A338,Items!A:B,2,0)))</f>
        <v/>
      </c>
      <c r="C338" s="29" t="str">
        <f>IF(ISERROR(VLOOKUP(A338,Items!A:C,3,0)),"",IF(VLOOKUP(A338,Items!A:C,3,0)="","",VLOOKUP(A338,Items!A:C,3,0)))</f>
        <v/>
      </c>
      <c r="D338" s="14"/>
      <c r="E338" s="17"/>
      <c r="F338" s="17"/>
      <c r="G338" s="17"/>
      <c r="H338" s="17"/>
      <c r="I338" s="14"/>
      <c r="J338" s="17"/>
      <c r="K338" s="14"/>
      <c r="L338" s="29" t="str">
        <f t="shared" si="6"/>
        <v xml:space="preserve"> </v>
      </c>
    </row>
    <row r="339" spans="1:12" x14ac:dyDescent="0.3">
      <c r="A339" s="17"/>
      <c r="B339" s="29" t="str">
        <f>IF(ISERROR(VLOOKUP(A339,Items!A:B,2,0)),"",IF(VLOOKUP(A339,Items!A:B,2,0)="","",VLOOKUP(A339,Items!A:B,2,0)))</f>
        <v/>
      </c>
      <c r="C339" s="29" t="str">
        <f>IF(ISERROR(VLOOKUP(A339,Items!A:C,3,0)),"",IF(VLOOKUP(A339,Items!A:C,3,0)="","",VLOOKUP(A339,Items!A:C,3,0)))</f>
        <v/>
      </c>
      <c r="D339" s="14"/>
      <c r="E339" s="17"/>
      <c r="F339" s="17"/>
      <c r="G339" s="17"/>
      <c r="H339" s="17"/>
      <c r="I339" s="14"/>
      <c r="J339" s="17"/>
      <c r="K339" s="14"/>
      <c r="L339" s="29" t="str">
        <f t="shared" si="6"/>
        <v xml:space="preserve"> </v>
      </c>
    </row>
    <row r="340" spans="1:12" x14ac:dyDescent="0.3">
      <c r="A340" s="17"/>
      <c r="B340" s="29" t="str">
        <f>IF(ISERROR(VLOOKUP(A340,Items!A:B,2,0)),"",IF(VLOOKUP(A340,Items!A:B,2,0)="","",VLOOKUP(A340,Items!A:B,2,0)))</f>
        <v/>
      </c>
      <c r="C340" s="29" t="str">
        <f>IF(ISERROR(VLOOKUP(A340,Items!A:C,3,0)),"",IF(VLOOKUP(A340,Items!A:C,3,0)="","",VLOOKUP(A340,Items!A:C,3,0)))</f>
        <v/>
      </c>
      <c r="D340" s="14"/>
      <c r="E340" s="17"/>
      <c r="F340" s="17"/>
      <c r="G340" s="17"/>
      <c r="H340" s="17"/>
      <c r="I340" s="14"/>
      <c r="J340" s="17"/>
      <c r="K340" s="14"/>
      <c r="L340" s="29" t="str">
        <f t="shared" si="6"/>
        <v xml:space="preserve"> </v>
      </c>
    </row>
    <row r="341" spans="1:12" x14ac:dyDescent="0.3">
      <c r="A341" s="17"/>
      <c r="B341" s="29" t="str">
        <f>IF(ISERROR(VLOOKUP(A341,Items!A:B,2,0)),"",IF(VLOOKUP(A341,Items!A:B,2,0)="","",VLOOKUP(A341,Items!A:B,2,0)))</f>
        <v/>
      </c>
      <c r="C341" s="29" t="str">
        <f>IF(ISERROR(VLOOKUP(A341,Items!A:C,3,0)),"",IF(VLOOKUP(A341,Items!A:C,3,0)="","",VLOOKUP(A341,Items!A:C,3,0)))</f>
        <v/>
      </c>
      <c r="D341" s="14"/>
      <c r="E341" s="17"/>
      <c r="F341" s="17"/>
      <c r="G341" s="17"/>
      <c r="H341" s="17"/>
      <c r="I341" s="14"/>
      <c r="J341" s="17"/>
      <c r="K341" s="14"/>
      <c r="L341" s="29" t="str">
        <f t="shared" si="6"/>
        <v xml:space="preserve"> </v>
      </c>
    </row>
    <row r="342" spans="1:12" x14ac:dyDescent="0.3">
      <c r="A342" s="17"/>
      <c r="B342" s="29" t="str">
        <f>IF(ISERROR(VLOOKUP(A342,Items!A:B,2,0)),"",IF(VLOOKUP(A342,Items!A:B,2,0)="","",VLOOKUP(A342,Items!A:B,2,0)))</f>
        <v/>
      </c>
      <c r="C342" s="29" t="str">
        <f>IF(ISERROR(VLOOKUP(A342,Items!A:C,3,0)),"",IF(VLOOKUP(A342,Items!A:C,3,0)="","",VLOOKUP(A342,Items!A:C,3,0)))</f>
        <v/>
      </c>
      <c r="D342" s="14"/>
      <c r="E342" s="17"/>
      <c r="F342" s="17"/>
      <c r="G342" s="17"/>
      <c r="H342" s="17"/>
      <c r="I342" s="14"/>
      <c r="J342" s="17"/>
      <c r="K342" s="14"/>
      <c r="L342" s="29" t="str">
        <f t="shared" si="6"/>
        <v xml:space="preserve"> </v>
      </c>
    </row>
    <row r="343" spans="1:12" x14ac:dyDescent="0.3">
      <c r="A343" s="17"/>
      <c r="B343" s="29" t="str">
        <f>IF(ISERROR(VLOOKUP(A343,Items!A:B,2,0)),"",IF(VLOOKUP(A343,Items!A:B,2,0)="","",VLOOKUP(A343,Items!A:B,2,0)))</f>
        <v/>
      </c>
      <c r="C343" s="29" t="str">
        <f>IF(ISERROR(VLOOKUP(A343,Items!A:C,3,0)),"",IF(VLOOKUP(A343,Items!A:C,3,0)="","",VLOOKUP(A343,Items!A:C,3,0)))</f>
        <v/>
      </c>
      <c r="D343" s="14"/>
      <c r="E343" s="17"/>
      <c r="F343" s="17"/>
      <c r="G343" s="17"/>
      <c r="H343" s="17"/>
      <c r="I343" s="14"/>
      <c r="J343" s="17"/>
      <c r="K343" s="14"/>
      <c r="L343" s="29" t="str">
        <f t="shared" si="6"/>
        <v xml:space="preserve"> </v>
      </c>
    </row>
    <row r="344" spans="1:12" x14ac:dyDescent="0.3">
      <c r="A344" s="17"/>
      <c r="B344" s="29" t="str">
        <f>IF(ISERROR(VLOOKUP(A344,Items!A:B,2,0)),"",IF(VLOOKUP(A344,Items!A:B,2,0)="","",VLOOKUP(A344,Items!A:B,2,0)))</f>
        <v/>
      </c>
      <c r="C344" s="29" t="str">
        <f>IF(ISERROR(VLOOKUP(A344,Items!A:C,3,0)),"",IF(VLOOKUP(A344,Items!A:C,3,0)="","",VLOOKUP(A344,Items!A:C,3,0)))</f>
        <v/>
      </c>
      <c r="D344" s="14"/>
      <c r="E344" s="17"/>
      <c r="F344" s="17"/>
      <c r="G344" s="17"/>
      <c r="H344" s="17"/>
      <c r="I344" s="14"/>
      <c r="J344" s="17"/>
      <c r="K344" s="14"/>
      <c r="L344" s="29" t="str">
        <f t="shared" si="6"/>
        <v xml:space="preserve"> </v>
      </c>
    </row>
    <row r="345" spans="1:12" x14ac:dyDescent="0.3">
      <c r="A345" s="17"/>
      <c r="B345" s="29" t="str">
        <f>IF(ISERROR(VLOOKUP(A345,Items!A:B,2,0)),"",IF(VLOOKUP(A345,Items!A:B,2,0)="","",VLOOKUP(A345,Items!A:B,2,0)))</f>
        <v/>
      </c>
      <c r="C345" s="29" t="str">
        <f>IF(ISERROR(VLOOKUP(A345,Items!A:C,3,0)),"",IF(VLOOKUP(A345,Items!A:C,3,0)="","",VLOOKUP(A345,Items!A:C,3,0)))</f>
        <v/>
      </c>
      <c r="D345" s="14"/>
      <c r="E345" s="17"/>
      <c r="F345" s="17"/>
      <c r="G345" s="17"/>
      <c r="H345" s="17"/>
      <c r="I345" s="14"/>
      <c r="J345" s="17"/>
      <c r="K345" s="14"/>
      <c r="L345" s="29" t="str">
        <f t="shared" si="6"/>
        <v xml:space="preserve"> </v>
      </c>
    </row>
    <row r="346" spans="1:12" x14ac:dyDescent="0.3">
      <c r="A346" s="17"/>
      <c r="B346" s="29" t="str">
        <f>IF(ISERROR(VLOOKUP(A346,Items!A:B,2,0)),"",IF(VLOOKUP(A346,Items!A:B,2,0)="","",VLOOKUP(A346,Items!A:B,2,0)))</f>
        <v/>
      </c>
      <c r="C346" s="29" t="str">
        <f>IF(ISERROR(VLOOKUP(A346,Items!A:C,3,0)),"",IF(VLOOKUP(A346,Items!A:C,3,0)="","",VLOOKUP(A346,Items!A:C,3,0)))</f>
        <v/>
      </c>
      <c r="D346" s="14"/>
      <c r="E346" s="17"/>
      <c r="F346" s="17"/>
      <c r="G346" s="17"/>
      <c r="H346" s="17"/>
      <c r="I346" s="14"/>
      <c r="J346" s="17"/>
      <c r="K346" s="14"/>
      <c r="L346" s="29" t="str">
        <f t="shared" si="6"/>
        <v xml:space="preserve"> </v>
      </c>
    </row>
    <row r="347" spans="1:12" x14ac:dyDescent="0.3">
      <c r="A347" s="17"/>
      <c r="B347" s="29" t="str">
        <f>IF(ISERROR(VLOOKUP(A347,Items!A:B,2,0)),"",IF(VLOOKUP(A347,Items!A:B,2,0)="","",VLOOKUP(A347,Items!A:B,2,0)))</f>
        <v/>
      </c>
      <c r="C347" s="29" t="str">
        <f>IF(ISERROR(VLOOKUP(A347,Items!A:C,3,0)),"",IF(VLOOKUP(A347,Items!A:C,3,0)="","",VLOOKUP(A347,Items!A:C,3,0)))</f>
        <v/>
      </c>
      <c r="D347" s="14"/>
      <c r="E347" s="17"/>
      <c r="F347" s="17"/>
      <c r="G347" s="17"/>
      <c r="H347" s="17"/>
      <c r="I347" s="14"/>
      <c r="J347" s="17"/>
      <c r="K347" s="14"/>
      <c r="L347" s="29" t="str">
        <f t="shared" si="6"/>
        <v xml:space="preserve"> </v>
      </c>
    </row>
    <row r="348" spans="1:12" x14ac:dyDescent="0.3">
      <c r="A348" s="17"/>
      <c r="B348" s="29" t="str">
        <f>IF(ISERROR(VLOOKUP(A348,Items!A:B,2,0)),"",IF(VLOOKUP(A348,Items!A:B,2,0)="","",VLOOKUP(A348,Items!A:B,2,0)))</f>
        <v/>
      </c>
      <c r="C348" s="29" t="str">
        <f>IF(ISERROR(VLOOKUP(A348,Items!A:C,3,0)),"",IF(VLOOKUP(A348,Items!A:C,3,0)="","",VLOOKUP(A348,Items!A:C,3,0)))</f>
        <v/>
      </c>
      <c r="D348" s="14"/>
      <c r="E348" s="17"/>
      <c r="F348" s="17"/>
      <c r="G348" s="17"/>
      <c r="H348" s="17"/>
      <c r="I348" s="14"/>
      <c r="J348" s="17"/>
      <c r="K348" s="14"/>
      <c r="L348" s="29" t="str">
        <f t="shared" si="6"/>
        <v xml:space="preserve"> </v>
      </c>
    </row>
    <row r="349" spans="1:12" x14ac:dyDescent="0.3">
      <c r="A349" s="17"/>
      <c r="B349" s="29" t="str">
        <f>IF(ISERROR(VLOOKUP(A349,Items!A:B,2,0)),"",IF(VLOOKUP(A349,Items!A:B,2,0)="","",VLOOKUP(A349,Items!A:B,2,0)))</f>
        <v/>
      </c>
      <c r="C349" s="29" t="str">
        <f>IF(ISERROR(VLOOKUP(A349,Items!A:C,3,0)),"",IF(VLOOKUP(A349,Items!A:C,3,0)="","",VLOOKUP(A349,Items!A:C,3,0)))</f>
        <v/>
      </c>
      <c r="D349" s="14"/>
      <c r="E349" s="17"/>
      <c r="F349" s="17"/>
      <c r="G349" s="17"/>
      <c r="H349" s="17"/>
      <c r="I349" s="14"/>
      <c r="J349" s="17"/>
      <c r="K349" s="14"/>
      <c r="L349" s="29" t="str">
        <f t="shared" si="6"/>
        <v xml:space="preserve"> </v>
      </c>
    </row>
    <row r="350" spans="1:12" x14ac:dyDescent="0.3">
      <c r="A350" s="17"/>
      <c r="B350" s="29" t="str">
        <f>IF(ISERROR(VLOOKUP(A350,Items!A:B,2,0)),"",IF(VLOOKUP(A350,Items!A:B,2,0)="","",VLOOKUP(A350,Items!A:B,2,0)))</f>
        <v/>
      </c>
      <c r="C350" s="29" t="str">
        <f>IF(ISERROR(VLOOKUP(A350,Items!A:C,3,0)),"",IF(VLOOKUP(A350,Items!A:C,3,0)="","",VLOOKUP(A350,Items!A:C,3,0)))</f>
        <v/>
      </c>
      <c r="D350" s="14"/>
      <c r="E350" s="17"/>
      <c r="F350" s="17"/>
      <c r="G350" s="17"/>
      <c r="H350" s="17"/>
      <c r="I350" s="14"/>
      <c r="J350" s="17"/>
      <c r="K350" s="14"/>
      <c r="L350" s="29" t="str">
        <f t="shared" si="6"/>
        <v xml:space="preserve"> </v>
      </c>
    </row>
    <row r="351" spans="1:12" x14ac:dyDescent="0.3">
      <c r="A351" s="17"/>
      <c r="B351" s="29" t="str">
        <f>IF(ISERROR(VLOOKUP(A351,Items!A:B,2,0)),"",IF(VLOOKUP(A351,Items!A:B,2,0)="","",VLOOKUP(A351,Items!A:B,2,0)))</f>
        <v/>
      </c>
      <c r="C351" s="29" t="str">
        <f>IF(ISERROR(VLOOKUP(A351,Items!A:C,3,0)),"",IF(VLOOKUP(A351,Items!A:C,3,0)="","",VLOOKUP(A351,Items!A:C,3,0)))</f>
        <v/>
      </c>
      <c r="D351" s="14"/>
      <c r="E351" s="17"/>
      <c r="F351" s="17"/>
      <c r="G351" s="17"/>
      <c r="H351" s="17"/>
      <c r="I351" s="14"/>
      <c r="J351" s="17"/>
      <c r="K351" s="14"/>
      <c r="L351" s="29" t="str">
        <f t="shared" si="6"/>
        <v xml:space="preserve"> </v>
      </c>
    </row>
    <row r="352" spans="1:12" x14ac:dyDescent="0.3">
      <c r="A352" s="17"/>
      <c r="B352" s="29" t="str">
        <f>IF(ISERROR(VLOOKUP(A352,Items!A:B,2,0)),"",IF(VLOOKUP(A352,Items!A:B,2,0)="","",VLOOKUP(A352,Items!A:B,2,0)))</f>
        <v/>
      </c>
      <c r="C352" s="29" t="str">
        <f>IF(ISERROR(VLOOKUP(A352,Items!A:C,3,0)),"",IF(VLOOKUP(A352,Items!A:C,3,0)="","",VLOOKUP(A352,Items!A:C,3,0)))</f>
        <v/>
      </c>
      <c r="D352" s="14"/>
      <c r="E352" s="17"/>
      <c r="F352" s="17"/>
      <c r="G352" s="17"/>
      <c r="H352" s="17"/>
      <c r="I352" s="14"/>
      <c r="J352" s="17"/>
      <c r="K352" s="14"/>
      <c r="L352" s="29" t="str">
        <f t="shared" si="6"/>
        <v xml:space="preserve"> </v>
      </c>
    </row>
    <row r="353" spans="1:12" x14ac:dyDescent="0.3">
      <c r="A353" s="17"/>
      <c r="B353" s="29" t="str">
        <f>IF(ISERROR(VLOOKUP(A353,Items!A:B,2,0)),"",IF(VLOOKUP(A353,Items!A:B,2,0)="","",VLOOKUP(A353,Items!A:B,2,0)))</f>
        <v/>
      </c>
      <c r="C353" s="29" t="str">
        <f>IF(ISERROR(VLOOKUP(A353,Items!A:C,3,0)),"",IF(VLOOKUP(A353,Items!A:C,3,0)="","",VLOOKUP(A353,Items!A:C,3,0)))</f>
        <v/>
      </c>
      <c r="D353" s="14"/>
      <c r="E353" s="17"/>
      <c r="F353" s="17"/>
      <c r="G353" s="17"/>
      <c r="H353" s="17"/>
      <c r="I353" s="14"/>
      <c r="J353" s="17"/>
      <c r="K353" s="14"/>
      <c r="L353" s="29" t="str">
        <f t="shared" si="6"/>
        <v xml:space="preserve"> </v>
      </c>
    </row>
    <row r="354" spans="1:12" x14ac:dyDescent="0.3">
      <c r="A354" s="17"/>
      <c r="B354" s="29" t="str">
        <f>IF(ISERROR(VLOOKUP(A354,Items!A:B,2,0)),"",IF(VLOOKUP(A354,Items!A:B,2,0)="","",VLOOKUP(A354,Items!A:B,2,0)))</f>
        <v/>
      </c>
      <c r="C354" s="29" t="str">
        <f>IF(ISERROR(VLOOKUP(A354,Items!A:C,3,0)),"",IF(VLOOKUP(A354,Items!A:C,3,0)="","",VLOOKUP(A354,Items!A:C,3,0)))</f>
        <v/>
      </c>
      <c r="D354" s="14"/>
      <c r="E354" s="17"/>
      <c r="F354" s="17"/>
      <c r="G354" s="17"/>
      <c r="H354" s="17"/>
      <c r="I354" s="14"/>
      <c r="J354" s="17"/>
      <c r="K354" s="14"/>
      <c r="L354" s="29" t="str">
        <f t="shared" si="6"/>
        <v xml:space="preserve"> </v>
      </c>
    </row>
    <row r="355" spans="1:12" x14ac:dyDescent="0.3">
      <c r="A355" s="17"/>
      <c r="B355" s="29" t="str">
        <f>IF(ISERROR(VLOOKUP(A355,Items!A:B,2,0)),"",IF(VLOOKUP(A355,Items!A:B,2,0)="","",VLOOKUP(A355,Items!A:B,2,0)))</f>
        <v/>
      </c>
      <c r="C355" s="29" t="str">
        <f>IF(ISERROR(VLOOKUP(A355,Items!A:C,3,0)),"",IF(VLOOKUP(A355,Items!A:C,3,0)="","",VLOOKUP(A355,Items!A:C,3,0)))</f>
        <v/>
      </c>
      <c r="D355" s="14"/>
      <c r="E355" s="17"/>
      <c r="F355" s="17"/>
      <c r="G355" s="17"/>
      <c r="H355" s="17"/>
      <c r="I355" s="14"/>
      <c r="J355" s="17"/>
      <c r="K355" s="14"/>
      <c r="L355" s="29" t="str">
        <f t="shared" si="6"/>
        <v xml:space="preserve"> </v>
      </c>
    </row>
    <row r="356" spans="1:12" x14ac:dyDescent="0.3">
      <c r="A356" s="17"/>
      <c r="B356" s="29" t="str">
        <f>IF(ISERROR(VLOOKUP(A356,Items!A:B,2,0)),"",IF(VLOOKUP(A356,Items!A:B,2,0)="","",VLOOKUP(A356,Items!A:B,2,0)))</f>
        <v/>
      </c>
      <c r="C356" s="29" t="str">
        <f>IF(ISERROR(VLOOKUP(A356,Items!A:C,3,0)),"",IF(VLOOKUP(A356,Items!A:C,3,0)="","",VLOOKUP(A356,Items!A:C,3,0)))</f>
        <v/>
      </c>
      <c r="D356" s="14"/>
      <c r="E356" s="17"/>
      <c r="F356" s="17"/>
      <c r="G356" s="17"/>
      <c r="H356" s="17"/>
      <c r="I356" s="14"/>
      <c r="J356" s="17"/>
      <c r="K356" s="14"/>
      <c r="L356" s="29" t="str">
        <f t="shared" si="6"/>
        <v xml:space="preserve"> </v>
      </c>
    </row>
    <row r="357" spans="1:12" x14ac:dyDescent="0.3">
      <c r="A357" s="17"/>
      <c r="B357" s="29" t="str">
        <f>IF(ISERROR(VLOOKUP(A357,Items!A:B,2,0)),"",IF(VLOOKUP(A357,Items!A:B,2,0)="","",VLOOKUP(A357,Items!A:B,2,0)))</f>
        <v/>
      </c>
      <c r="C357" s="29" t="str">
        <f>IF(ISERROR(VLOOKUP(A357,Items!A:C,3,0)),"",IF(VLOOKUP(A357,Items!A:C,3,0)="","",VLOOKUP(A357,Items!A:C,3,0)))</f>
        <v/>
      </c>
      <c r="D357" s="14"/>
      <c r="E357" s="17"/>
      <c r="F357" s="17"/>
      <c r="G357" s="17"/>
      <c r="H357" s="17"/>
      <c r="I357" s="14"/>
      <c r="J357" s="17"/>
      <c r="K357" s="14"/>
      <c r="L357" s="29" t="str">
        <f t="shared" si="6"/>
        <v xml:space="preserve"> </v>
      </c>
    </row>
    <row r="358" spans="1:12" x14ac:dyDescent="0.3">
      <c r="A358" s="17"/>
      <c r="B358" s="29" t="str">
        <f>IF(ISERROR(VLOOKUP(A358,Items!A:B,2,0)),"",IF(VLOOKUP(A358,Items!A:B,2,0)="","",VLOOKUP(A358,Items!A:B,2,0)))</f>
        <v/>
      </c>
      <c r="C358" s="29" t="str">
        <f>IF(ISERROR(VLOOKUP(A358,Items!A:C,3,0)),"",IF(VLOOKUP(A358,Items!A:C,3,0)="","",VLOOKUP(A358,Items!A:C,3,0)))</f>
        <v/>
      </c>
      <c r="D358" s="14"/>
      <c r="E358" s="17"/>
      <c r="F358" s="17"/>
      <c r="G358" s="17"/>
      <c r="H358" s="17"/>
      <c r="I358" s="14"/>
      <c r="J358" s="17"/>
      <c r="K358" s="14"/>
      <c r="L358" s="29" t="str">
        <f t="shared" si="6"/>
        <v xml:space="preserve"> </v>
      </c>
    </row>
    <row r="359" spans="1:12" x14ac:dyDescent="0.3">
      <c r="A359" s="17"/>
      <c r="B359" s="29" t="str">
        <f>IF(ISERROR(VLOOKUP(A359,Items!A:B,2,0)),"",IF(VLOOKUP(A359,Items!A:B,2,0)="","",VLOOKUP(A359,Items!A:B,2,0)))</f>
        <v/>
      </c>
      <c r="C359" s="29" t="str">
        <f>IF(ISERROR(VLOOKUP(A359,Items!A:C,3,0)),"",IF(VLOOKUP(A359,Items!A:C,3,0)="","",VLOOKUP(A359,Items!A:C,3,0)))</f>
        <v/>
      </c>
      <c r="D359" s="14"/>
      <c r="E359" s="17"/>
      <c r="F359" s="17"/>
      <c r="G359" s="17"/>
      <c r="H359" s="17"/>
      <c r="I359" s="14"/>
      <c r="J359" s="17"/>
      <c r="K359" s="14"/>
      <c r="L359" s="29" t="str">
        <f t="shared" si="6"/>
        <v xml:space="preserve"> </v>
      </c>
    </row>
    <row r="360" spans="1:12" x14ac:dyDescent="0.3">
      <c r="A360" s="17"/>
      <c r="B360" s="29" t="str">
        <f>IF(ISERROR(VLOOKUP(A360,Items!A:B,2,0)),"",IF(VLOOKUP(A360,Items!A:B,2,0)="","",VLOOKUP(A360,Items!A:B,2,0)))</f>
        <v/>
      </c>
      <c r="C360" s="29" t="str">
        <f>IF(ISERROR(VLOOKUP(A360,Items!A:C,3,0)),"",IF(VLOOKUP(A360,Items!A:C,3,0)="","",VLOOKUP(A360,Items!A:C,3,0)))</f>
        <v/>
      </c>
      <c r="D360" s="14"/>
      <c r="E360" s="17"/>
      <c r="F360" s="17"/>
      <c r="G360" s="17"/>
      <c r="H360" s="17"/>
      <c r="I360" s="14"/>
      <c r="J360" s="17"/>
      <c r="K360" s="14"/>
      <c r="L360" s="29" t="str">
        <f t="shared" si="6"/>
        <v xml:space="preserve"> </v>
      </c>
    </row>
    <row r="361" spans="1:12" x14ac:dyDescent="0.3">
      <c r="A361" s="17"/>
      <c r="B361" s="29" t="str">
        <f>IF(ISERROR(VLOOKUP(A361,Items!A:B,2,0)),"",IF(VLOOKUP(A361,Items!A:B,2,0)="","",VLOOKUP(A361,Items!A:B,2,0)))</f>
        <v/>
      </c>
      <c r="C361" s="29" t="str">
        <f>IF(ISERROR(VLOOKUP(A361,Items!A:C,3,0)),"",IF(VLOOKUP(A361,Items!A:C,3,0)="","",VLOOKUP(A361,Items!A:C,3,0)))</f>
        <v/>
      </c>
      <c r="D361" s="14"/>
      <c r="E361" s="17"/>
      <c r="F361" s="17"/>
      <c r="G361" s="17"/>
      <c r="H361" s="17"/>
      <c r="I361" s="14"/>
      <c r="J361" s="17"/>
      <c r="K361" s="14"/>
      <c r="L361" s="29" t="str">
        <f t="shared" si="6"/>
        <v xml:space="preserve"> </v>
      </c>
    </row>
    <row r="362" spans="1:12" x14ac:dyDescent="0.3">
      <c r="A362" s="17"/>
      <c r="B362" s="29" t="str">
        <f>IF(ISERROR(VLOOKUP(A362,Items!A:B,2,0)),"",IF(VLOOKUP(A362,Items!A:B,2,0)="","",VLOOKUP(A362,Items!A:B,2,0)))</f>
        <v/>
      </c>
      <c r="C362" s="29" t="str">
        <f>IF(ISERROR(VLOOKUP(A362,Items!A:C,3,0)),"",IF(VLOOKUP(A362,Items!A:C,3,0)="","",VLOOKUP(A362,Items!A:C,3,0)))</f>
        <v/>
      </c>
      <c r="D362" s="14"/>
      <c r="E362" s="17"/>
      <c r="F362" s="17"/>
      <c r="G362" s="17"/>
      <c r="H362" s="17"/>
      <c r="I362" s="14"/>
      <c r="J362" s="17"/>
      <c r="K362" s="14"/>
      <c r="L362" s="29" t="str">
        <f t="shared" si="6"/>
        <v xml:space="preserve"> </v>
      </c>
    </row>
    <row r="363" spans="1:12" x14ac:dyDescent="0.3">
      <c r="A363" s="17"/>
      <c r="B363" s="29" t="str">
        <f>IF(ISERROR(VLOOKUP(A363,Items!A:B,2,0)),"",IF(VLOOKUP(A363,Items!A:B,2,0)="","",VLOOKUP(A363,Items!A:B,2,0)))</f>
        <v/>
      </c>
      <c r="C363" s="29" t="str">
        <f>IF(ISERROR(VLOOKUP(A363,Items!A:C,3,0)),"",IF(VLOOKUP(A363,Items!A:C,3,0)="","",VLOOKUP(A363,Items!A:C,3,0)))</f>
        <v/>
      </c>
      <c r="D363" s="14"/>
      <c r="E363" s="17"/>
      <c r="F363" s="17"/>
      <c r="G363" s="17"/>
      <c r="H363" s="17"/>
      <c r="I363" s="14"/>
      <c r="J363" s="17"/>
      <c r="K363" s="14"/>
      <c r="L363" s="29" t="str">
        <f t="shared" si="6"/>
        <v xml:space="preserve"> </v>
      </c>
    </row>
    <row r="364" spans="1:12" x14ac:dyDescent="0.3">
      <c r="A364" s="17"/>
      <c r="B364" s="29" t="str">
        <f>IF(ISERROR(VLOOKUP(A364,Items!A:B,2,0)),"",IF(VLOOKUP(A364,Items!A:B,2,0)="","",VLOOKUP(A364,Items!A:B,2,0)))</f>
        <v/>
      </c>
      <c r="C364" s="29" t="str">
        <f>IF(ISERROR(VLOOKUP(A364,Items!A:C,3,0)),"",IF(VLOOKUP(A364,Items!A:C,3,0)="","",VLOOKUP(A364,Items!A:C,3,0)))</f>
        <v/>
      </c>
      <c r="D364" s="14"/>
      <c r="E364" s="17"/>
      <c r="F364" s="17"/>
      <c r="G364" s="17"/>
      <c r="H364" s="17"/>
      <c r="I364" s="14"/>
      <c r="J364" s="17"/>
      <c r="K364" s="14"/>
      <c r="L364" s="29" t="str">
        <f t="shared" si="6"/>
        <v xml:space="preserve"> </v>
      </c>
    </row>
    <row r="365" spans="1:12" x14ac:dyDescent="0.3">
      <c r="A365" s="17"/>
      <c r="B365" s="29" t="str">
        <f>IF(ISERROR(VLOOKUP(A365,Items!A:B,2,0)),"",IF(VLOOKUP(A365,Items!A:B,2,0)="","",VLOOKUP(A365,Items!A:B,2,0)))</f>
        <v/>
      </c>
      <c r="C365" s="29" t="str">
        <f>IF(ISERROR(VLOOKUP(A365,Items!A:C,3,0)),"",IF(VLOOKUP(A365,Items!A:C,3,0)="","",VLOOKUP(A365,Items!A:C,3,0)))</f>
        <v/>
      </c>
      <c r="D365" s="14"/>
      <c r="E365" s="17"/>
      <c r="F365" s="17"/>
      <c r="G365" s="17"/>
      <c r="H365" s="17"/>
      <c r="I365" s="14"/>
      <c r="J365" s="17"/>
      <c r="K365" s="14"/>
      <c r="L365" s="29" t="str">
        <f t="shared" si="6"/>
        <v xml:space="preserve"> </v>
      </c>
    </row>
    <row r="366" spans="1:12" x14ac:dyDescent="0.3">
      <c r="A366" s="17"/>
      <c r="B366" s="29" t="str">
        <f>IF(ISERROR(VLOOKUP(A366,Items!A:B,2,0)),"",IF(VLOOKUP(A366,Items!A:B,2,0)="","",VLOOKUP(A366,Items!A:B,2,0)))</f>
        <v/>
      </c>
      <c r="C366" s="29" t="str">
        <f>IF(ISERROR(VLOOKUP(A366,Items!A:C,3,0)),"",IF(VLOOKUP(A366,Items!A:C,3,0)="","",VLOOKUP(A366,Items!A:C,3,0)))</f>
        <v/>
      </c>
      <c r="D366" s="14"/>
      <c r="E366" s="17"/>
      <c r="F366" s="17"/>
      <c r="G366" s="17"/>
      <c r="H366" s="17"/>
      <c r="I366" s="14"/>
      <c r="J366" s="17"/>
      <c r="K366" s="14"/>
      <c r="L366" s="29" t="str">
        <f t="shared" si="6"/>
        <v xml:space="preserve"> </v>
      </c>
    </row>
    <row r="367" spans="1:12" x14ac:dyDescent="0.3">
      <c r="A367" s="17"/>
      <c r="B367" s="29" t="str">
        <f>IF(ISERROR(VLOOKUP(A367,Items!A:B,2,0)),"",IF(VLOOKUP(A367,Items!A:B,2,0)="","",VLOOKUP(A367,Items!A:B,2,0)))</f>
        <v/>
      </c>
      <c r="C367" s="29" t="str">
        <f>IF(ISERROR(VLOOKUP(A367,Items!A:C,3,0)),"",IF(VLOOKUP(A367,Items!A:C,3,0)="","",VLOOKUP(A367,Items!A:C,3,0)))</f>
        <v/>
      </c>
      <c r="D367" s="14"/>
      <c r="E367" s="17"/>
      <c r="F367" s="17"/>
      <c r="G367" s="17"/>
      <c r="H367" s="17"/>
      <c r="I367" s="14"/>
      <c r="J367" s="17"/>
      <c r="K367" s="14"/>
      <c r="L367" s="29" t="str">
        <f t="shared" si="6"/>
        <v xml:space="preserve"> </v>
      </c>
    </row>
    <row r="368" spans="1:12" x14ac:dyDescent="0.3">
      <c r="A368" s="17"/>
      <c r="B368" s="29" t="str">
        <f>IF(ISERROR(VLOOKUP(A368,Items!A:B,2,0)),"",IF(VLOOKUP(A368,Items!A:B,2,0)="","",VLOOKUP(A368,Items!A:B,2,0)))</f>
        <v/>
      </c>
      <c r="C368" s="29" t="str">
        <f>IF(ISERROR(VLOOKUP(A368,Items!A:C,3,0)),"",IF(VLOOKUP(A368,Items!A:C,3,0)="","",VLOOKUP(A368,Items!A:C,3,0)))</f>
        <v/>
      </c>
      <c r="D368" s="14"/>
      <c r="E368" s="17"/>
      <c r="F368" s="17"/>
      <c r="G368" s="17"/>
      <c r="H368" s="17"/>
      <c r="I368" s="14"/>
      <c r="J368" s="17"/>
      <c r="K368" s="14"/>
      <c r="L368" s="29" t="str">
        <f t="shared" si="6"/>
        <v xml:space="preserve"> </v>
      </c>
    </row>
    <row r="369" spans="1:12" x14ac:dyDescent="0.3">
      <c r="A369" s="17"/>
      <c r="B369" s="29" t="str">
        <f>IF(ISERROR(VLOOKUP(A369,Items!A:B,2,0)),"",IF(VLOOKUP(A369,Items!A:B,2,0)="","",VLOOKUP(A369,Items!A:B,2,0)))</f>
        <v/>
      </c>
      <c r="C369" s="29" t="str">
        <f>IF(ISERROR(VLOOKUP(A369,Items!A:C,3,0)),"",IF(VLOOKUP(A369,Items!A:C,3,0)="","",VLOOKUP(A369,Items!A:C,3,0)))</f>
        <v/>
      </c>
      <c r="D369" s="14"/>
      <c r="E369" s="17"/>
      <c r="F369" s="17"/>
      <c r="G369" s="17"/>
      <c r="H369" s="17"/>
      <c r="I369" s="14"/>
      <c r="J369" s="17"/>
      <c r="K369" s="14"/>
      <c r="L369" s="29" t="str">
        <f t="shared" si="6"/>
        <v xml:space="preserve"> </v>
      </c>
    </row>
    <row r="370" spans="1:12" x14ac:dyDescent="0.3">
      <c r="A370" s="17"/>
      <c r="B370" s="29" t="str">
        <f>IF(ISERROR(VLOOKUP(A370,Items!A:B,2,0)),"",IF(VLOOKUP(A370,Items!A:B,2,0)="","",VLOOKUP(A370,Items!A:B,2,0)))</f>
        <v/>
      </c>
      <c r="C370" s="29" t="str">
        <f>IF(ISERROR(VLOOKUP(A370,Items!A:C,3,0)),"",IF(VLOOKUP(A370,Items!A:C,3,0)="","",VLOOKUP(A370,Items!A:C,3,0)))</f>
        <v/>
      </c>
      <c r="D370" s="14"/>
      <c r="E370" s="17"/>
      <c r="F370" s="17"/>
      <c r="G370" s="17"/>
      <c r="H370" s="17"/>
      <c r="I370" s="14"/>
      <c r="J370" s="17"/>
      <c r="K370" s="14"/>
      <c r="L370" s="29" t="str">
        <f t="shared" si="6"/>
        <v xml:space="preserve"> </v>
      </c>
    </row>
    <row r="371" spans="1:12" x14ac:dyDescent="0.3">
      <c r="A371" s="17"/>
      <c r="B371" s="29" t="str">
        <f>IF(ISERROR(VLOOKUP(A371,Items!A:B,2,0)),"",IF(VLOOKUP(A371,Items!A:B,2,0)="","",VLOOKUP(A371,Items!A:B,2,0)))</f>
        <v/>
      </c>
      <c r="C371" s="29" t="str">
        <f>IF(ISERROR(VLOOKUP(A371,Items!A:C,3,0)),"",IF(VLOOKUP(A371,Items!A:C,3,0)="","",VLOOKUP(A371,Items!A:C,3,0)))</f>
        <v/>
      </c>
      <c r="D371" s="14"/>
      <c r="E371" s="17"/>
      <c r="F371" s="17"/>
      <c r="G371" s="17"/>
      <c r="H371" s="17"/>
      <c r="I371" s="14"/>
      <c r="J371" s="17"/>
      <c r="K371" s="14"/>
      <c r="L371" s="29" t="str">
        <f t="shared" si="6"/>
        <v xml:space="preserve"> </v>
      </c>
    </row>
    <row r="372" spans="1:12" x14ac:dyDescent="0.3">
      <c r="A372" s="17"/>
      <c r="B372" s="29" t="str">
        <f>IF(ISERROR(VLOOKUP(A372,Items!A:B,2,0)),"",IF(VLOOKUP(A372,Items!A:B,2,0)="","",VLOOKUP(A372,Items!A:B,2,0)))</f>
        <v/>
      </c>
      <c r="C372" s="29" t="str">
        <f>IF(ISERROR(VLOOKUP(A372,Items!A:C,3,0)),"",IF(VLOOKUP(A372,Items!A:C,3,0)="","",VLOOKUP(A372,Items!A:C,3,0)))</f>
        <v/>
      </c>
      <c r="D372" s="14"/>
      <c r="E372" s="17"/>
      <c r="F372" s="17"/>
      <c r="G372" s="17"/>
      <c r="H372" s="17"/>
      <c r="I372" s="14"/>
      <c r="J372" s="17"/>
      <c r="K372" s="14"/>
      <c r="L372" s="29" t="str">
        <f t="shared" si="6"/>
        <v xml:space="preserve"> </v>
      </c>
    </row>
    <row r="373" spans="1:12" x14ac:dyDescent="0.3">
      <c r="A373" s="17"/>
      <c r="B373" s="29" t="str">
        <f>IF(ISERROR(VLOOKUP(A373,Items!A:B,2,0)),"",IF(VLOOKUP(A373,Items!A:B,2,0)="","",VLOOKUP(A373,Items!A:B,2,0)))</f>
        <v/>
      </c>
      <c r="C373" s="29" t="str">
        <f>IF(ISERROR(VLOOKUP(A373,Items!A:C,3,0)),"",IF(VLOOKUP(A373,Items!A:C,3,0)="","",VLOOKUP(A373,Items!A:C,3,0)))</f>
        <v/>
      </c>
      <c r="D373" s="14"/>
      <c r="E373" s="17"/>
      <c r="F373" s="17"/>
      <c r="G373" s="17"/>
      <c r="H373" s="17"/>
      <c r="I373" s="14"/>
      <c r="J373" s="17"/>
      <c r="K373" s="14"/>
      <c r="L373" s="29" t="str">
        <f t="shared" si="6"/>
        <v xml:space="preserve"> </v>
      </c>
    </row>
    <row r="374" spans="1:12" x14ac:dyDescent="0.3">
      <c r="A374" s="17"/>
      <c r="B374" s="29" t="str">
        <f>IF(ISERROR(VLOOKUP(A374,Items!A:B,2,0)),"",IF(VLOOKUP(A374,Items!A:B,2,0)="","",VLOOKUP(A374,Items!A:B,2,0)))</f>
        <v/>
      </c>
      <c r="C374" s="29" t="str">
        <f>IF(ISERROR(VLOOKUP(A374,Items!A:C,3,0)),"",IF(VLOOKUP(A374,Items!A:C,3,0)="","",VLOOKUP(A374,Items!A:C,3,0)))</f>
        <v/>
      </c>
      <c r="D374" s="14"/>
      <c r="E374" s="17"/>
      <c r="F374" s="17"/>
      <c r="G374" s="17"/>
      <c r="H374" s="17"/>
      <c r="I374" s="14"/>
      <c r="J374" s="17"/>
      <c r="K374" s="14"/>
      <c r="L374" s="29" t="str">
        <f t="shared" si="6"/>
        <v xml:space="preserve"> </v>
      </c>
    </row>
    <row r="375" spans="1:12" x14ac:dyDescent="0.3">
      <c r="A375" s="17"/>
      <c r="B375" s="29" t="str">
        <f>IF(ISERROR(VLOOKUP(A375,Items!A:B,2,0)),"",IF(VLOOKUP(A375,Items!A:B,2,0)="","",VLOOKUP(A375,Items!A:B,2,0)))</f>
        <v/>
      </c>
      <c r="C375" s="29" t="str">
        <f>IF(ISERROR(VLOOKUP(A375,Items!A:C,3,0)),"",IF(VLOOKUP(A375,Items!A:C,3,0)="","",VLOOKUP(A375,Items!A:C,3,0)))</f>
        <v/>
      </c>
      <c r="D375" s="14"/>
      <c r="E375" s="17"/>
      <c r="F375" s="17"/>
      <c r="G375" s="17"/>
      <c r="H375" s="17"/>
      <c r="I375" s="14"/>
      <c r="J375" s="17"/>
      <c r="K375" s="14"/>
      <c r="L375" s="29" t="str">
        <f t="shared" si="6"/>
        <v xml:space="preserve"> </v>
      </c>
    </row>
    <row r="376" spans="1:12" x14ac:dyDescent="0.3">
      <c r="A376" s="17"/>
      <c r="B376" s="29" t="str">
        <f>IF(ISERROR(VLOOKUP(A376,Items!A:B,2,0)),"",IF(VLOOKUP(A376,Items!A:B,2,0)="","",VLOOKUP(A376,Items!A:B,2,0)))</f>
        <v/>
      </c>
      <c r="C376" s="29" t="str">
        <f>IF(ISERROR(VLOOKUP(A376,Items!A:C,3,0)),"",IF(VLOOKUP(A376,Items!A:C,3,0)="","",VLOOKUP(A376,Items!A:C,3,0)))</f>
        <v/>
      </c>
      <c r="D376" s="14"/>
      <c r="E376" s="17"/>
      <c r="F376" s="17"/>
      <c r="G376" s="17"/>
      <c r="H376" s="17"/>
      <c r="I376" s="14"/>
      <c r="J376" s="17"/>
      <c r="K376" s="14"/>
      <c r="L376" s="29" t="str">
        <f t="shared" si="6"/>
        <v xml:space="preserve"> </v>
      </c>
    </row>
    <row r="377" spans="1:12" x14ac:dyDescent="0.3">
      <c r="A377" s="17"/>
      <c r="B377" s="29" t="str">
        <f>IF(ISERROR(VLOOKUP(A377,Items!A:B,2,0)),"",IF(VLOOKUP(A377,Items!A:B,2,0)="","",VLOOKUP(A377,Items!A:B,2,0)))</f>
        <v/>
      </c>
      <c r="C377" s="29" t="str">
        <f>IF(ISERROR(VLOOKUP(A377,Items!A:C,3,0)),"",IF(VLOOKUP(A377,Items!A:C,3,0)="","",VLOOKUP(A377,Items!A:C,3,0)))</f>
        <v/>
      </c>
      <c r="D377" s="14"/>
      <c r="E377" s="17"/>
      <c r="F377" s="17"/>
      <c r="G377" s="17"/>
      <c r="H377" s="17"/>
      <c r="I377" s="14"/>
      <c r="J377" s="17"/>
      <c r="K377" s="14"/>
      <c r="L377" s="29" t="str">
        <f t="shared" si="6"/>
        <v xml:space="preserve"> </v>
      </c>
    </row>
    <row r="378" spans="1:12" x14ac:dyDescent="0.3">
      <c r="A378" s="17"/>
      <c r="B378" s="29" t="str">
        <f>IF(ISERROR(VLOOKUP(A378,Items!A:B,2,0)),"",IF(VLOOKUP(A378,Items!A:B,2,0)="","",VLOOKUP(A378,Items!A:B,2,0)))</f>
        <v/>
      </c>
      <c r="C378" s="29" t="str">
        <f>IF(ISERROR(VLOOKUP(A378,Items!A:C,3,0)),"",IF(VLOOKUP(A378,Items!A:C,3,0)="","",VLOOKUP(A378,Items!A:C,3,0)))</f>
        <v/>
      </c>
      <c r="D378" s="14"/>
      <c r="E378" s="17"/>
      <c r="F378" s="17"/>
      <c r="G378" s="17"/>
      <c r="H378" s="17"/>
      <c r="I378" s="14"/>
      <c r="J378" s="17"/>
      <c r="K378" s="14"/>
      <c r="L378" s="29" t="str">
        <f t="shared" si="6"/>
        <v xml:space="preserve"> </v>
      </c>
    </row>
    <row r="379" spans="1:12" x14ac:dyDescent="0.3">
      <c r="A379" s="17"/>
      <c r="B379" s="29" t="str">
        <f>IF(ISERROR(VLOOKUP(A379,Items!A:B,2,0)),"",IF(VLOOKUP(A379,Items!A:B,2,0)="","",VLOOKUP(A379,Items!A:B,2,0)))</f>
        <v/>
      </c>
      <c r="C379" s="29" t="str">
        <f>IF(ISERROR(VLOOKUP(A379,Items!A:C,3,0)),"",IF(VLOOKUP(A379,Items!A:C,3,0)="","",VLOOKUP(A379,Items!A:C,3,0)))</f>
        <v/>
      </c>
      <c r="D379" s="14"/>
      <c r="E379" s="17"/>
      <c r="F379" s="17"/>
      <c r="G379" s="17"/>
      <c r="H379" s="17"/>
      <c r="I379" s="14"/>
      <c r="J379" s="17"/>
      <c r="K379" s="14"/>
      <c r="L379" s="29" t="str">
        <f t="shared" si="6"/>
        <v xml:space="preserve"> </v>
      </c>
    </row>
    <row r="380" spans="1:12" x14ac:dyDescent="0.3">
      <c r="A380" s="17"/>
      <c r="B380" s="29" t="str">
        <f>IF(ISERROR(VLOOKUP(A380,Items!A:B,2,0)),"",IF(VLOOKUP(A380,Items!A:B,2,0)="","",VLOOKUP(A380,Items!A:B,2,0)))</f>
        <v/>
      </c>
      <c r="C380" s="29" t="str">
        <f>IF(ISERROR(VLOOKUP(A380,Items!A:C,3,0)),"",IF(VLOOKUP(A380,Items!A:C,3,0)="","",VLOOKUP(A380,Items!A:C,3,0)))</f>
        <v/>
      </c>
      <c r="D380" s="14"/>
      <c r="E380" s="17"/>
      <c r="F380" s="17"/>
      <c r="G380" s="17"/>
      <c r="H380" s="17"/>
      <c r="I380" s="14"/>
      <c r="J380" s="17"/>
      <c r="K380" s="14"/>
      <c r="L380" s="29" t="str">
        <f t="shared" si="6"/>
        <v xml:space="preserve"> </v>
      </c>
    </row>
    <row r="381" spans="1:12" x14ac:dyDescent="0.3">
      <c r="A381" s="17"/>
      <c r="B381" s="29" t="str">
        <f>IF(ISERROR(VLOOKUP(A381,Items!A:B,2,0)),"",IF(VLOOKUP(A381,Items!A:B,2,0)="","",VLOOKUP(A381,Items!A:B,2,0)))</f>
        <v/>
      </c>
      <c r="C381" s="29" t="str">
        <f>IF(ISERROR(VLOOKUP(A381,Items!A:C,3,0)),"",IF(VLOOKUP(A381,Items!A:C,3,0)="","",VLOOKUP(A381,Items!A:C,3,0)))</f>
        <v/>
      </c>
      <c r="D381" s="14"/>
      <c r="E381" s="17"/>
      <c r="F381" s="17"/>
      <c r="G381" s="17"/>
      <c r="H381" s="17"/>
      <c r="I381" s="14"/>
      <c r="J381" s="17"/>
      <c r="K381" s="14"/>
      <c r="L381" s="29" t="str">
        <f t="shared" si="6"/>
        <v xml:space="preserve"> </v>
      </c>
    </row>
    <row r="382" spans="1:12" x14ac:dyDescent="0.3">
      <c r="A382" s="17"/>
      <c r="B382" s="29" t="str">
        <f>IF(ISERROR(VLOOKUP(A382,Items!A:B,2,0)),"",IF(VLOOKUP(A382,Items!A:B,2,0)="","",VLOOKUP(A382,Items!A:B,2,0)))</f>
        <v/>
      </c>
      <c r="C382" s="29" t="str">
        <f>IF(ISERROR(VLOOKUP(A382,Items!A:C,3,0)),"",IF(VLOOKUP(A382,Items!A:C,3,0)="","",VLOOKUP(A382,Items!A:C,3,0)))</f>
        <v/>
      </c>
      <c r="D382" s="14"/>
      <c r="E382" s="17"/>
      <c r="F382" s="17"/>
      <c r="G382" s="17"/>
      <c r="H382" s="17"/>
      <c r="I382" s="14"/>
      <c r="J382" s="17"/>
      <c r="K382" s="14"/>
      <c r="L382" s="29" t="str">
        <f t="shared" si="6"/>
        <v xml:space="preserve"> </v>
      </c>
    </row>
    <row r="383" spans="1:12" x14ac:dyDescent="0.3">
      <c r="A383" s="17"/>
      <c r="B383" s="29" t="str">
        <f>IF(ISERROR(VLOOKUP(A383,Items!A:B,2,0)),"",IF(VLOOKUP(A383,Items!A:B,2,0)="","",VLOOKUP(A383,Items!A:B,2,0)))</f>
        <v/>
      </c>
      <c r="C383" s="29" t="str">
        <f>IF(ISERROR(VLOOKUP(A383,Items!A:C,3,0)),"",IF(VLOOKUP(A383,Items!A:C,3,0)="","",VLOOKUP(A383,Items!A:C,3,0)))</f>
        <v/>
      </c>
      <c r="D383" s="14"/>
      <c r="E383" s="17"/>
      <c r="F383" s="17"/>
      <c r="G383" s="17"/>
      <c r="H383" s="17"/>
      <c r="I383" s="14"/>
      <c r="J383" s="17"/>
      <c r="K383" s="14"/>
      <c r="L383" s="29" t="str">
        <f t="shared" si="6"/>
        <v xml:space="preserve"> </v>
      </c>
    </row>
    <row r="384" spans="1:12" x14ac:dyDescent="0.3">
      <c r="A384" s="17"/>
      <c r="B384" s="29" t="str">
        <f>IF(ISERROR(VLOOKUP(A384,Items!A:B,2,0)),"",IF(VLOOKUP(A384,Items!A:B,2,0)="","",VLOOKUP(A384,Items!A:B,2,0)))</f>
        <v/>
      </c>
      <c r="C384" s="29" t="str">
        <f>IF(ISERROR(VLOOKUP(A384,Items!A:C,3,0)),"",IF(VLOOKUP(A384,Items!A:C,3,0)="","",VLOOKUP(A384,Items!A:C,3,0)))</f>
        <v/>
      </c>
      <c r="D384" s="14"/>
      <c r="E384" s="17"/>
      <c r="F384" s="17"/>
      <c r="G384" s="17"/>
      <c r="H384" s="17"/>
      <c r="I384" s="14"/>
      <c r="J384" s="17"/>
      <c r="K384" s="14"/>
      <c r="L384" s="29" t="str">
        <f t="shared" si="6"/>
        <v xml:space="preserve"> </v>
      </c>
    </row>
    <row r="385" spans="1:12" x14ac:dyDescent="0.3">
      <c r="A385" s="17"/>
      <c r="B385" s="29" t="str">
        <f>IF(ISERROR(VLOOKUP(A385,Items!A:B,2,0)),"",IF(VLOOKUP(A385,Items!A:B,2,0)="","",VLOOKUP(A385,Items!A:B,2,0)))</f>
        <v/>
      </c>
      <c r="C385" s="29" t="str">
        <f>IF(ISERROR(VLOOKUP(A385,Items!A:C,3,0)),"",IF(VLOOKUP(A385,Items!A:C,3,0)="","",VLOOKUP(A385,Items!A:C,3,0)))</f>
        <v/>
      </c>
      <c r="D385" s="14"/>
      <c r="E385" s="17"/>
      <c r="F385" s="17"/>
      <c r="G385" s="17"/>
      <c r="H385" s="17"/>
      <c r="I385" s="14"/>
      <c r="J385" s="17"/>
      <c r="K385" s="14"/>
      <c r="L385" s="29" t="str">
        <f t="shared" si="6"/>
        <v xml:space="preserve"> </v>
      </c>
    </row>
    <row r="386" spans="1:12" x14ac:dyDescent="0.3">
      <c r="A386" s="17"/>
      <c r="B386" s="29" t="str">
        <f>IF(ISERROR(VLOOKUP(A386,Items!A:B,2,0)),"",IF(VLOOKUP(A386,Items!A:B,2,0)="","",VLOOKUP(A386,Items!A:B,2,0)))</f>
        <v/>
      </c>
      <c r="C386" s="29" t="str">
        <f>IF(ISERROR(VLOOKUP(A386,Items!A:C,3,0)),"",IF(VLOOKUP(A386,Items!A:C,3,0)="","",VLOOKUP(A386,Items!A:C,3,0)))</f>
        <v/>
      </c>
      <c r="D386" s="14"/>
      <c r="E386" s="17"/>
      <c r="F386" s="17"/>
      <c r="G386" s="17"/>
      <c r="H386" s="17"/>
      <c r="I386" s="14"/>
      <c r="J386" s="17"/>
      <c r="K386" s="14"/>
      <c r="L386" s="29" t="str">
        <f t="shared" si="6"/>
        <v xml:space="preserve"> </v>
      </c>
    </row>
    <row r="387" spans="1:12" x14ac:dyDescent="0.3">
      <c r="A387" s="17"/>
      <c r="B387" s="29" t="str">
        <f>IF(ISERROR(VLOOKUP(A387,Items!A:B,2,0)),"",IF(VLOOKUP(A387,Items!A:B,2,0)="","",VLOOKUP(A387,Items!A:B,2,0)))</f>
        <v/>
      </c>
      <c r="C387" s="29" t="str">
        <f>IF(ISERROR(VLOOKUP(A387,Items!A:C,3,0)),"",IF(VLOOKUP(A387,Items!A:C,3,0)="","",VLOOKUP(A387,Items!A:C,3,0)))</f>
        <v/>
      </c>
      <c r="D387" s="14"/>
      <c r="E387" s="17"/>
      <c r="F387" s="17"/>
      <c r="G387" s="17"/>
      <c r="H387" s="17"/>
      <c r="I387" s="14"/>
      <c r="J387" s="17"/>
      <c r="K387" s="14"/>
      <c r="L387" s="29" t="str">
        <f t="shared" ref="L387:L450" si="7">CONCATENATE(A387," ",F387)</f>
        <v xml:space="preserve"> </v>
      </c>
    </row>
    <row r="388" spans="1:12" x14ac:dyDescent="0.3">
      <c r="A388" s="17"/>
      <c r="B388" s="29" t="str">
        <f>IF(ISERROR(VLOOKUP(A388,Items!A:B,2,0)),"",IF(VLOOKUP(A388,Items!A:B,2,0)="","",VLOOKUP(A388,Items!A:B,2,0)))</f>
        <v/>
      </c>
      <c r="C388" s="29" t="str">
        <f>IF(ISERROR(VLOOKUP(A388,Items!A:C,3,0)),"",IF(VLOOKUP(A388,Items!A:C,3,0)="","",VLOOKUP(A388,Items!A:C,3,0)))</f>
        <v/>
      </c>
      <c r="D388" s="14"/>
      <c r="E388" s="17"/>
      <c r="F388" s="17"/>
      <c r="G388" s="17"/>
      <c r="H388" s="17"/>
      <c r="I388" s="14"/>
      <c r="J388" s="17"/>
      <c r="K388" s="14"/>
      <c r="L388" s="29" t="str">
        <f t="shared" si="7"/>
        <v xml:space="preserve"> </v>
      </c>
    </row>
    <row r="389" spans="1:12" x14ac:dyDescent="0.3">
      <c r="A389" s="17"/>
      <c r="B389" s="29" t="str">
        <f>IF(ISERROR(VLOOKUP(A389,Items!A:B,2,0)),"",IF(VLOOKUP(A389,Items!A:B,2,0)="","",VLOOKUP(A389,Items!A:B,2,0)))</f>
        <v/>
      </c>
      <c r="C389" s="29" t="str">
        <f>IF(ISERROR(VLOOKUP(A389,Items!A:C,3,0)),"",IF(VLOOKUP(A389,Items!A:C,3,0)="","",VLOOKUP(A389,Items!A:C,3,0)))</f>
        <v/>
      </c>
      <c r="D389" s="14"/>
      <c r="E389" s="17"/>
      <c r="F389" s="17"/>
      <c r="G389" s="17"/>
      <c r="H389" s="17"/>
      <c r="I389" s="14"/>
      <c r="J389" s="17"/>
      <c r="K389" s="14"/>
      <c r="L389" s="29" t="str">
        <f t="shared" si="7"/>
        <v xml:space="preserve"> </v>
      </c>
    </row>
    <row r="390" spans="1:12" x14ac:dyDescent="0.3">
      <c r="A390" s="17"/>
      <c r="B390" s="29" t="str">
        <f>IF(ISERROR(VLOOKUP(A390,Items!A:B,2,0)),"",IF(VLOOKUP(A390,Items!A:B,2,0)="","",VLOOKUP(A390,Items!A:B,2,0)))</f>
        <v/>
      </c>
      <c r="C390" s="29" t="str">
        <f>IF(ISERROR(VLOOKUP(A390,Items!A:C,3,0)),"",IF(VLOOKUP(A390,Items!A:C,3,0)="","",VLOOKUP(A390,Items!A:C,3,0)))</f>
        <v/>
      </c>
      <c r="D390" s="14"/>
      <c r="E390" s="17"/>
      <c r="F390" s="17"/>
      <c r="G390" s="17"/>
      <c r="H390" s="17"/>
      <c r="I390" s="14"/>
      <c r="J390" s="17"/>
      <c r="K390" s="14"/>
      <c r="L390" s="29" t="str">
        <f t="shared" si="7"/>
        <v xml:space="preserve"> </v>
      </c>
    </row>
    <row r="391" spans="1:12" x14ac:dyDescent="0.3">
      <c r="A391" s="17"/>
      <c r="B391" s="29" t="str">
        <f>IF(ISERROR(VLOOKUP(A391,Items!A:B,2,0)),"",IF(VLOOKUP(A391,Items!A:B,2,0)="","",VLOOKUP(A391,Items!A:B,2,0)))</f>
        <v/>
      </c>
      <c r="C391" s="29" t="str">
        <f>IF(ISERROR(VLOOKUP(A391,Items!A:C,3,0)),"",IF(VLOOKUP(A391,Items!A:C,3,0)="","",VLOOKUP(A391,Items!A:C,3,0)))</f>
        <v/>
      </c>
      <c r="D391" s="14"/>
      <c r="E391" s="17"/>
      <c r="F391" s="17"/>
      <c r="G391" s="17"/>
      <c r="H391" s="17"/>
      <c r="I391" s="14"/>
      <c r="J391" s="17"/>
      <c r="K391" s="14"/>
      <c r="L391" s="29" t="str">
        <f t="shared" si="7"/>
        <v xml:space="preserve"> </v>
      </c>
    </row>
    <row r="392" spans="1:12" x14ac:dyDescent="0.3">
      <c r="A392" s="17"/>
      <c r="B392" s="29" t="str">
        <f>IF(ISERROR(VLOOKUP(A392,Items!A:B,2,0)),"",IF(VLOOKUP(A392,Items!A:B,2,0)="","",VLOOKUP(A392,Items!A:B,2,0)))</f>
        <v/>
      </c>
      <c r="C392" s="29" t="str">
        <f>IF(ISERROR(VLOOKUP(A392,Items!A:C,3,0)),"",IF(VLOOKUP(A392,Items!A:C,3,0)="","",VLOOKUP(A392,Items!A:C,3,0)))</f>
        <v/>
      </c>
      <c r="D392" s="14"/>
      <c r="E392" s="17"/>
      <c r="F392" s="17"/>
      <c r="G392" s="17"/>
      <c r="H392" s="17"/>
      <c r="I392" s="14"/>
      <c r="J392" s="17"/>
      <c r="K392" s="14"/>
      <c r="L392" s="29" t="str">
        <f t="shared" si="7"/>
        <v xml:space="preserve"> </v>
      </c>
    </row>
    <row r="393" spans="1:12" x14ac:dyDescent="0.3">
      <c r="A393" s="17"/>
      <c r="B393" s="29" t="str">
        <f>IF(ISERROR(VLOOKUP(A393,Items!A:B,2,0)),"",IF(VLOOKUP(A393,Items!A:B,2,0)="","",VLOOKUP(A393,Items!A:B,2,0)))</f>
        <v/>
      </c>
      <c r="C393" s="29" t="str">
        <f>IF(ISERROR(VLOOKUP(A393,Items!A:C,3,0)),"",IF(VLOOKUP(A393,Items!A:C,3,0)="","",VLOOKUP(A393,Items!A:C,3,0)))</f>
        <v/>
      </c>
      <c r="D393" s="14"/>
      <c r="E393" s="17"/>
      <c r="F393" s="17"/>
      <c r="G393" s="17"/>
      <c r="H393" s="17"/>
      <c r="I393" s="14"/>
      <c r="J393" s="17"/>
      <c r="K393" s="14"/>
      <c r="L393" s="29" t="str">
        <f t="shared" si="7"/>
        <v xml:space="preserve"> </v>
      </c>
    </row>
    <row r="394" spans="1:12" x14ac:dyDescent="0.3">
      <c r="A394" s="17"/>
      <c r="B394" s="29" t="str">
        <f>IF(ISERROR(VLOOKUP(A394,Items!A:B,2,0)),"",IF(VLOOKUP(A394,Items!A:B,2,0)="","",VLOOKUP(A394,Items!A:B,2,0)))</f>
        <v/>
      </c>
      <c r="C394" s="29" t="str">
        <f>IF(ISERROR(VLOOKUP(A394,Items!A:C,3,0)),"",IF(VLOOKUP(A394,Items!A:C,3,0)="","",VLOOKUP(A394,Items!A:C,3,0)))</f>
        <v/>
      </c>
      <c r="D394" s="14"/>
      <c r="E394" s="17"/>
      <c r="F394" s="17"/>
      <c r="G394" s="17"/>
      <c r="H394" s="17"/>
      <c r="I394" s="14"/>
      <c r="J394" s="17"/>
      <c r="K394" s="14"/>
      <c r="L394" s="29" t="str">
        <f t="shared" si="7"/>
        <v xml:space="preserve"> </v>
      </c>
    </row>
    <row r="395" spans="1:12" x14ac:dyDescent="0.3">
      <c r="A395" s="17"/>
      <c r="B395" s="29" t="str">
        <f>IF(ISERROR(VLOOKUP(A395,Items!A:B,2,0)),"",IF(VLOOKUP(A395,Items!A:B,2,0)="","",VLOOKUP(A395,Items!A:B,2,0)))</f>
        <v/>
      </c>
      <c r="C395" s="29" t="str">
        <f>IF(ISERROR(VLOOKUP(A395,Items!A:C,3,0)),"",IF(VLOOKUP(A395,Items!A:C,3,0)="","",VLOOKUP(A395,Items!A:C,3,0)))</f>
        <v/>
      </c>
      <c r="D395" s="14"/>
      <c r="E395" s="17"/>
      <c r="F395" s="17"/>
      <c r="G395" s="17"/>
      <c r="H395" s="17"/>
      <c r="I395" s="14"/>
      <c r="J395" s="17"/>
      <c r="K395" s="14"/>
      <c r="L395" s="29" t="str">
        <f t="shared" si="7"/>
        <v xml:space="preserve"> </v>
      </c>
    </row>
    <row r="396" spans="1:12" x14ac:dyDescent="0.3">
      <c r="A396" s="17"/>
      <c r="B396" s="29" t="str">
        <f>IF(ISERROR(VLOOKUP(A396,Items!A:B,2,0)),"",IF(VLOOKUP(A396,Items!A:B,2,0)="","",VLOOKUP(A396,Items!A:B,2,0)))</f>
        <v/>
      </c>
      <c r="C396" s="29" t="str">
        <f>IF(ISERROR(VLOOKUP(A396,Items!A:C,3,0)),"",IF(VLOOKUP(A396,Items!A:C,3,0)="","",VLOOKUP(A396,Items!A:C,3,0)))</f>
        <v/>
      </c>
      <c r="D396" s="14"/>
      <c r="E396" s="17"/>
      <c r="F396" s="17"/>
      <c r="G396" s="17"/>
      <c r="H396" s="17"/>
      <c r="I396" s="14"/>
      <c r="J396" s="17"/>
      <c r="K396" s="14"/>
      <c r="L396" s="29" t="str">
        <f t="shared" si="7"/>
        <v xml:space="preserve"> </v>
      </c>
    </row>
    <row r="397" spans="1:12" x14ac:dyDescent="0.3">
      <c r="A397" s="17"/>
      <c r="B397" s="29" t="str">
        <f>IF(ISERROR(VLOOKUP(A397,Items!A:B,2,0)),"",IF(VLOOKUP(A397,Items!A:B,2,0)="","",VLOOKUP(A397,Items!A:B,2,0)))</f>
        <v/>
      </c>
      <c r="C397" s="29" t="str">
        <f>IF(ISERROR(VLOOKUP(A397,Items!A:C,3,0)),"",IF(VLOOKUP(A397,Items!A:C,3,0)="","",VLOOKUP(A397,Items!A:C,3,0)))</f>
        <v/>
      </c>
      <c r="D397" s="14"/>
      <c r="E397" s="17"/>
      <c r="F397" s="17"/>
      <c r="G397" s="17"/>
      <c r="H397" s="17"/>
      <c r="I397" s="14"/>
      <c r="J397" s="17"/>
      <c r="K397" s="14"/>
      <c r="L397" s="29" t="str">
        <f t="shared" si="7"/>
        <v xml:space="preserve"> </v>
      </c>
    </row>
    <row r="398" spans="1:12" x14ac:dyDescent="0.3">
      <c r="A398" s="17"/>
      <c r="B398" s="29" t="str">
        <f>IF(ISERROR(VLOOKUP(A398,Items!A:B,2,0)),"",IF(VLOOKUP(A398,Items!A:B,2,0)="","",VLOOKUP(A398,Items!A:B,2,0)))</f>
        <v/>
      </c>
      <c r="C398" s="29" t="str">
        <f>IF(ISERROR(VLOOKUP(A398,Items!A:C,3,0)),"",IF(VLOOKUP(A398,Items!A:C,3,0)="","",VLOOKUP(A398,Items!A:C,3,0)))</f>
        <v/>
      </c>
      <c r="D398" s="14"/>
      <c r="E398" s="17"/>
      <c r="F398" s="17"/>
      <c r="G398" s="17"/>
      <c r="H398" s="17"/>
      <c r="I398" s="14"/>
      <c r="J398" s="17"/>
      <c r="K398" s="14"/>
      <c r="L398" s="29" t="str">
        <f t="shared" si="7"/>
        <v xml:space="preserve"> </v>
      </c>
    </row>
    <row r="399" spans="1:12" x14ac:dyDescent="0.3">
      <c r="A399" s="17"/>
      <c r="B399" s="29" t="str">
        <f>IF(ISERROR(VLOOKUP(A399,Items!A:B,2,0)),"",IF(VLOOKUP(A399,Items!A:B,2,0)="","",VLOOKUP(A399,Items!A:B,2,0)))</f>
        <v/>
      </c>
      <c r="C399" s="29" t="str">
        <f>IF(ISERROR(VLOOKUP(A399,Items!A:C,3,0)),"",IF(VLOOKUP(A399,Items!A:C,3,0)="","",VLOOKUP(A399,Items!A:C,3,0)))</f>
        <v/>
      </c>
      <c r="D399" s="14"/>
      <c r="E399" s="17"/>
      <c r="F399" s="17"/>
      <c r="G399" s="17"/>
      <c r="H399" s="17"/>
      <c r="I399" s="14"/>
      <c r="J399" s="17"/>
      <c r="K399" s="14"/>
      <c r="L399" s="29" t="str">
        <f t="shared" si="7"/>
        <v xml:space="preserve"> </v>
      </c>
    </row>
    <row r="400" spans="1:12" x14ac:dyDescent="0.3">
      <c r="A400" s="17"/>
      <c r="B400" s="29" t="str">
        <f>IF(ISERROR(VLOOKUP(A400,Items!A:B,2,0)),"",IF(VLOOKUP(A400,Items!A:B,2,0)="","",VLOOKUP(A400,Items!A:B,2,0)))</f>
        <v/>
      </c>
      <c r="C400" s="29" t="str">
        <f>IF(ISERROR(VLOOKUP(A400,Items!A:C,3,0)),"",IF(VLOOKUP(A400,Items!A:C,3,0)="","",VLOOKUP(A400,Items!A:C,3,0)))</f>
        <v/>
      </c>
      <c r="D400" s="14"/>
      <c r="E400" s="17"/>
      <c r="F400" s="17"/>
      <c r="G400" s="17"/>
      <c r="H400" s="17"/>
      <c r="I400" s="14"/>
      <c r="J400" s="17"/>
      <c r="K400" s="14"/>
      <c r="L400" s="29" t="str">
        <f t="shared" si="7"/>
        <v xml:space="preserve"> </v>
      </c>
    </row>
    <row r="401" spans="1:12" x14ac:dyDescent="0.3">
      <c r="A401" s="17"/>
      <c r="B401" s="29" t="str">
        <f>IF(ISERROR(VLOOKUP(A401,Items!A:B,2,0)),"",IF(VLOOKUP(A401,Items!A:B,2,0)="","",VLOOKUP(A401,Items!A:B,2,0)))</f>
        <v/>
      </c>
      <c r="C401" s="29" t="str">
        <f>IF(ISERROR(VLOOKUP(A401,Items!A:C,3,0)),"",IF(VLOOKUP(A401,Items!A:C,3,0)="","",VLOOKUP(A401,Items!A:C,3,0)))</f>
        <v/>
      </c>
      <c r="D401" s="14"/>
      <c r="E401" s="17"/>
      <c r="F401" s="17"/>
      <c r="G401" s="17"/>
      <c r="H401" s="17"/>
      <c r="I401" s="14"/>
      <c r="J401" s="17"/>
      <c r="K401" s="14"/>
      <c r="L401" s="29" t="str">
        <f t="shared" si="7"/>
        <v xml:space="preserve"> </v>
      </c>
    </row>
    <row r="402" spans="1:12" x14ac:dyDescent="0.3">
      <c r="A402" s="17"/>
      <c r="B402" s="29" t="str">
        <f>IF(ISERROR(VLOOKUP(A402,Items!A:B,2,0)),"",IF(VLOOKUP(A402,Items!A:B,2,0)="","",VLOOKUP(A402,Items!A:B,2,0)))</f>
        <v/>
      </c>
      <c r="C402" s="29" t="str">
        <f>IF(ISERROR(VLOOKUP(A402,Items!A:C,3,0)),"",IF(VLOOKUP(A402,Items!A:C,3,0)="","",VLOOKUP(A402,Items!A:C,3,0)))</f>
        <v/>
      </c>
      <c r="D402" s="14"/>
      <c r="E402" s="17"/>
      <c r="F402" s="17"/>
      <c r="G402" s="17"/>
      <c r="H402" s="17"/>
      <c r="I402" s="14"/>
      <c r="J402" s="17"/>
      <c r="K402" s="14"/>
      <c r="L402" s="29" t="str">
        <f t="shared" si="7"/>
        <v xml:space="preserve"> </v>
      </c>
    </row>
    <row r="403" spans="1:12" x14ac:dyDescent="0.3">
      <c r="A403" s="17"/>
      <c r="B403" s="29" t="str">
        <f>IF(ISERROR(VLOOKUP(A403,Items!A:B,2,0)),"",IF(VLOOKUP(A403,Items!A:B,2,0)="","",VLOOKUP(A403,Items!A:B,2,0)))</f>
        <v/>
      </c>
      <c r="C403" s="29" t="str">
        <f>IF(ISERROR(VLOOKUP(A403,Items!A:C,3,0)),"",IF(VLOOKUP(A403,Items!A:C,3,0)="","",VLOOKUP(A403,Items!A:C,3,0)))</f>
        <v/>
      </c>
      <c r="D403" s="14"/>
      <c r="E403" s="17"/>
      <c r="F403" s="17"/>
      <c r="G403" s="17"/>
      <c r="H403" s="17"/>
      <c r="I403" s="14"/>
      <c r="J403" s="17"/>
      <c r="K403" s="14"/>
      <c r="L403" s="29" t="str">
        <f t="shared" si="7"/>
        <v xml:space="preserve"> </v>
      </c>
    </row>
    <row r="404" spans="1:12" x14ac:dyDescent="0.3">
      <c r="A404" s="17"/>
      <c r="B404" s="29" t="str">
        <f>IF(ISERROR(VLOOKUP(A404,Items!A:B,2,0)),"",IF(VLOOKUP(A404,Items!A:B,2,0)="","",VLOOKUP(A404,Items!A:B,2,0)))</f>
        <v/>
      </c>
      <c r="C404" s="29" t="str">
        <f>IF(ISERROR(VLOOKUP(A404,Items!A:C,3,0)),"",IF(VLOOKUP(A404,Items!A:C,3,0)="","",VLOOKUP(A404,Items!A:C,3,0)))</f>
        <v/>
      </c>
      <c r="D404" s="14"/>
      <c r="E404" s="17"/>
      <c r="F404" s="17"/>
      <c r="G404" s="17"/>
      <c r="H404" s="17"/>
      <c r="I404" s="14"/>
      <c r="J404" s="17"/>
      <c r="K404" s="14"/>
      <c r="L404" s="29" t="str">
        <f t="shared" si="7"/>
        <v xml:space="preserve"> </v>
      </c>
    </row>
    <row r="405" spans="1:12" x14ac:dyDescent="0.3">
      <c r="A405" s="17"/>
      <c r="B405" s="29" t="str">
        <f>IF(ISERROR(VLOOKUP(A405,Items!A:B,2,0)),"",IF(VLOOKUP(A405,Items!A:B,2,0)="","",VLOOKUP(A405,Items!A:B,2,0)))</f>
        <v/>
      </c>
      <c r="C405" s="29" t="str">
        <f>IF(ISERROR(VLOOKUP(A405,Items!A:C,3,0)),"",IF(VLOOKUP(A405,Items!A:C,3,0)="","",VLOOKUP(A405,Items!A:C,3,0)))</f>
        <v/>
      </c>
      <c r="D405" s="14"/>
      <c r="E405" s="17"/>
      <c r="F405" s="17"/>
      <c r="G405" s="17"/>
      <c r="H405" s="17"/>
      <c r="I405" s="14"/>
      <c r="J405" s="17"/>
      <c r="K405" s="14"/>
      <c r="L405" s="29" t="str">
        <f t="shared" si="7"/>
        <v xml:space="preserve"> </v>
      </c>
    </row>
    <row r="406" spans="1:12" x14ac:dyDescent="0.3">
      <c r="A406" s="17"/>
      <c r="B406" s="29" t="str">
        <f>IF(ISERROR(VLOOKUP(A406,Items!A:B,2,0)),"",IF(VLOOKUP(A406,Items!A:B,2,0)="","",VLOOKUP(A406,Items!A:B,2,0)))</f>
        <v/>
      </c>
      <c r="C406" s="29" t="str">
        <f>IF(ISERROR(VLOOKUP(A406,Items!A:C,3,0)),"",IF(VLOOKUP(A406,Items!A:C,3,0)="","",VLOOKUP(A406,Items!A:C,3,0)))</f>
        <v/>
      </c>
      <c r="D406" s="14"/>
      <c r="E406" s="17"/>
      <c r="F406" s="17"/>
      <c r="G406" s="17"/>
      <c r="H406" s="17"/>
      <c r="I406" s="14"/>
      <c r="J406" s="17"/>
      <c r="K406" s="14"/>
      <c r="L406" s="29" t="str">
        <f t="shared" si="7"/>
        <v xml:space="preserve"> </v>
      </c>
    </row>
    <row r="407" spans="1:12" x14ac:dyDescent="0.3">
      <c r="A407" s="17"/>
      <c r="B407" s="29" t="str">
        <f>IF(ISERROR(VLOOKUP(A407,Items!A:B,2,0)),"",IF(VLOOKUP(A407,Items!A:B,2,0)="","",VLOOKUP(A407,Items!A:B,2,0)))</f>
        <v/>
      </c>
      <c r="C407" s="29" t="str">
        <f>IF(ISERROR(VLOOKUP(A407,Items!A:C,3,0)),"",IF(VLOOKUP(A407,Items!A:C,3,0)="","",VLOOKUP(A407,Items!A:C,3,0)))</f>
        <v/>
      </c>
      <c r="D407" s="14"/>
      <c r="E407" s="17"/>
      <c r="F407" s="17"/>
      <c r="G407" s="17"/>
      <c r="H407" s="17"/>
      <c r="I407" s="14"/>
      <c r="J407" s="17"/>
      <c r="K407" s="14"/>
      <c r="L407" s="29" t="str">
        <f t="shared" si="7"/>
        <v xml:space="preserve"> </v>
      </c>
    </row>
    <row r="408" spans="1:12" x14ac:dyDescent="0.3">
      <c r="A408" s="17"/>
      <c r="B408" s="29" t="str">
        <f>IF(ISERROR(VLOOKUP(A408,Items!A:B,2,0)),"",IF(VLOOKUP(A408,Items!A:B,2,0)="","",VLOOKUP(A408,Items!A:B,2,0)))</f>
        <v/>
      </c>
      <c r="C408" s="29" t="str">
        <f>IF(ISERROR(VLOOKUP(A408,Items!A:C,3,0)),"",IF(VLOOKUP(A408,Items!A:C,3,0)="","",VLOOKUP(A408,Items!A:C,3,0)))</f>
        <v/>
      </c>
      <c r="D408" s="14"/>
      <c r="E408" s="17"/>
      <c r="F408" s="17"/>
      <c r="G408" s="17"/>
      <c r="H408" s="17"/>
      <c r="I408" s="14"/>
      <c r="J408" s="17"/>
      <c r="K408" s="14"/>
      <c r="L408" s="29" t="str">
        <f t="shared" si="7"/>
        <v xml:space="preserve"> </v>
      </c>
    </row>
    <row r="409" spans="1:12" x14ac:dyDescent="0.3">
      <c r="A409" s="17"/>
      <c r="B409" s="29" t="str">
        <f>IF(ISERROR(VLOOKUP(A409,Items!A:B,2,0)),"",IF(VLOOKUP(A409,Items!A:B,2,0)="","",VLOOKUP(A409,Items!A:B,2,0)))</f>
        <v/>
      </c>
      <c r="C409" s="29" t="str">
        <f>IF(ISERROR(VLOOKUP(A409,Items!A:C,3,0)),"",IF(VLOOKUP(A409,Items!A:C,3,0)="","",VLOOKUP(A409,Items!A:C,3,0)))</f>
        <v/>
      </c>
      <c r="D409" s="14"/>
      <c r="E409" s="17"/>
      <c r="F409" s="17"/>
      <c r="G409" s="17"/>
      <c r="H409" s="17"/>
      <c r="I409" s="14"/>
      <c r="J409" s="17"/>
      <c r="K409" s="14"/>
      <c r="L409" s="29" t="str">
        <f t="shared" si="7"/>
        <v xml:space="preserve"> </v>
      </c>
    </row>
    <row r="410" spans="1:12" x14ac:dyDescent="0.3">
      <c r="A410" s="17"/>
      <c r="B410" s="29" t="str">
        <f>IF(ISERROR(VLOOKUP(A410,Items!A:B,2,0)),"",IF(VLOOKUP(A410,Items!A:B,2,0)="","",VLOOKUP(A410,Items!A:B,2,0)))</f>
        <v/>
      </c>
      <c r="C410" s="29" t="str">
        <f>IF(ISERROR(VLOOKUP(A410,Items!A:C,3,0)),"",IF(VLOOKUP(A410,Items!A:C,3,0)="","",VLOOKUP(A410,Items!A:C,3,0)))</f>
        <v/>
      </c>
      <c r="D410" s="14"/>
      <c r="E410" s="17"/>
      <c r="F410" s="17"/>
      <c r="G410" s="17"/>
      <c r="H410" s="17"/>
      <c r="I410" s="14"/>
      <c r="J410" s="17"/>
      <c r="K410" s="14"/>
      <c r="L410" s="29" t="str">
        <f t="shared" si="7"/>
        <v xml:space="preserve"> </v>
      </c>
    </row>
    <row r="411" spans="1:12" x14ac:dyDescent="0.3">
      <c r="A411" s="17"/>
      <c r="B411" s="29" t="str">
        <f>IF(ISERROR(VLOOKUP(A411,Items!A:B,2,0)),"",IF(VLOOKUP(A411,Items!A:B,2,0)="","",VLOOKUP(A411,Items!A:B,2,0)))</f>
        <v/>
      </c>
      <c r="C411" s="29" t="str">
        <f>IF(ISERROR(VLOOKUP(A411,Items!A:C,3,0)),"",IF(VLOOKUP(A411,Items!A:C,3,0)="","",VLOOKUP(A411,Items!A:C,3,0)))</f>
        <v/>
      </c>
      <c r="D411" s="14"/>
      <c r="E411" s="17"/>
      <c r="F411" s="17"/>
      <c r="G411" s="17"/>
      <c r="H411" s="17"/>
      <c r="I411" s="14"/>
      <c r="J411" s="17"/>
      <c r="K411" s="14"/>
      <c r="L411" s="29" t="str">
        <f t="shared" si="7"/>
        <v xml:space="preserve"> </v>
      </c>
    </row>
    <row r="412" spans="1:12" x14ac:dyDescent="0.3">
      <c r="A412" s="17"/>
      <c r="B412" s="29" t="str">
        <f>IF(ISERROR(VLOOKUP(A412,Items!A:B,2,0)),"",IF(VLOOKUP(A412,Items!A:B,2,0)="","",VLOOKUP(A412,Items!A:B,2,0)))</f>
        <v/>
      </c>
      <c r="C412" s="29" t="str">
        <f>IF(ISERROR(VLOOKUP(A412,Items!A:C,3,0)),"",IF(VLOOKUP(A412,Items!A:C,3,0)="","",VLOOKUP(A412,Items!A:C,3,0)))</f>
        <v/>
      </c>
      <c r="D412" s="14"/>
      <c r="E412" s="17"/>
      <c r="F412" s="17"/>
      <c r="G412" s="17"/>
      <c r="H412" s="17"/>
      <c r="I412" s="14"/>
      <c r="J412" s="17"/>
      <c r="K412" s="14"/>
      <c r="L412" s="29" t="str">
        <f t="shared" si="7"/>
        <v xml:space="preserve"> </v>
      </c>
    </row>
    <row r="413" spans="1:12" x14ac:dyDescent="0.3">
      <c r="A413" s="17"/>
      <c r="B413" s="29" t="str">
        <f>IF(ISERROR(VLOOKUP(A413,Items!A:B,2,0)),"",IF(VLOOKUP(A413,Items!A:B,2,0)="","",VLOOKUP(A413,Items!A:B,2,0)))</f>
        <v/>
      </c>
      <c r="C413" s="29" t="str">
        <f>IF(ISERROR(VLOOKUP(A413,Items!A:C,3,0)),"",IF(VLOOKUP(A413,Items!A:C,3,0)="","",VLOOKUP(A413,Items!A:C,3,0)))</f>
        <v/>
      </c>
      <c r="D413" s="14"/>
      <c r="E413" s="17"/>
      <c r="F413" s="17"/>
      <c r="G413" s="17"/>
      <c r="H413" s="17"/>
      <c r="I413" s="14"/>
      <c r="J413" s="17"/>
      <c r="K413" s="14"/>
      <c r="L413" s="29" t="str">
        <f t="shared" si="7"/>
        <v xml:space="preserve"> </v>
      </c>
    </row>
    <row r="414" spans="1:12" x14ac:dyDescent="0.3">
      <c r="A414" s="17"/>
      <c r="B414" s="29" t="str">
        <f>IF(ISERROR(VLOOKUP(A414,Items!A:B,2,0)),"",IF(VLOOKUP(A414,Items!A:B,2,0)="","",VLOOKUP(A414,Items!A:B,2,0)))</f>
        <v/>
      </c>
      <c r="C414" s="29" t="str">
        <f>IF(ISERROR(VLOOKUP(A414,Items!A:C,3,0)),"",IF(VLOOKUP(A414,Items!A:C,3,0)="","",VLOOKUP(A414,Items!A:C,3,0)))</f>
        <v/>
      </c>
      <c r="D414" s="14"/>
      <c r="E414" s="17"/>
      <c r="F414" s="17"/>
      <c r="G414" s="17"/>
      <c r="H414" s="17"/>
      <c r="I414" s="14"/>
      <c r="J414" s="17"/>
      <c r="K414" s="14"/>
      <c r="L414" s="29" t="str">
        <f t="shared" si="7"/>
        <v xml:space="preserve"> </v>
      </c>
    </row>
    <row r="415" spans="1:12" x14ac:dyDescent="0.3">
      <c r="A415" s="17"/>
      <c r="B415" s="29" t="str">
        <f>IF(ISERROR(VLOOKUP(A415,Items!A:B,2,0)),"",IF(VLOOKUP(A415,Items!A:B,2,0)="","",VLOOKUP(A415,Items!A:B,2,0)))</f>
        <v/>
      </c>
      <c r="C415" s="29" t="str">
        <f>IF(ISERROR(VLOOKUP(A415,Items!A:C,3,0)),"",IF(VLOOKUP(A415,Items!A:C,3,0)="","",VLOOKUP(A415,Items!A:C,3,0)))</f>
        <v/>
      </c>
      <c r="D415" s="14"/>
      <c r="E415" s="17"/>
      <c r="F415" s="17"/>
      <c r="G415" s="17"/>
      <c r="H415" s="17"/>
      <c r="I415" s="14"/>
      <c r="J415" s="17"/>
      <c r="K415" s="14"/>
      <c r="L415" s="29" t="str">
        <f t="shared" si="7"/>
        <v xml:space="preserve"> </v>
      </c>
    </row>
    <row r="416" spans="1:12" x14ac:dyDescent="0.3">
      <c r="A416" s="17"/>
      <c r="B416" s="29" t="str">
        <f>IF(ISERROR(VLOOKUP(A416,Items!A:B,2,0)),"",IF(VLOOKUP(A416,Items!A:B,2,0)="","",VLOOKUP(A416,Items!A:B,2,0)))</f>
        <v/>
      </c>
      <c r="C416" s="29" t="str">
        <f>IF(ISERROR(VLOOKUP(A416,Items!A:C,3,0)),"",IF(VLOOKUP(A416,Items!A:C,3,0)="","",VLOOKUP(A416,Items!A:C,3,0)))</f>
        <v/>
      </c>
      <c r="D416" s="14"/>
      <c r="E416" s="17"/>
      <c r="F416" s="17"/>
      <c r="G416" s="17"/>
      <c r="H416" s="17"/>
      <c r="I416" s="14"/>
      <c r="J416" s="17"/>
      <c r="K416" s="14"/>
      <c r="L416" s="29" t="str">
        <f t="shared" si="7"/>
        <v xml:space="preserve"> </v>
      </c>
    </row>
    <row r="417" spans="1:12" x14ac:dyDescent="0.3">
      <c r="A417" s="17"/>
      <c r="B417" s="29" t="str">
        <f>IF(ISERROR(VLOOKUP(A417,Items!A:B,2,0)),"",IF(VLOOKUP(A417,Items!A:B,2,0)="","",VLOOKUP(A417,Items!A:B,2,0)))</f>
        <v/>
      </c>
      <c r="C417" s="29" t="str">
        <f>IF(ISERROR(VLOOKUP(A417,Items!A:C,3,0)),"",IF(VLOOKUP(A417,Items!A:C,3,0)="","",VLOOKUP(A417,Items!A:C,3,0)))</f>
        <v/>
      </c>
      <c r="D417" s="14"/>
      <c r="E417" s="17"/>
      <c r="F417" s="17"/>
      <c r="G417" s="17"/>
      <c r="H417" s="17"/>
      <c r="I417" s="14"/>
      <c r="J417" s="17"/>
      <c r="K417" s="14"/>
      <c r="L417" s="29" t="str">
        <f t="shared" si="7"/>
        <v xml:space="preserve"> </v>
      </c>
    </row>
    <row r="418" spans="1:12" x14ac:dyDescent="0.3">
      <c r="A418" s="17"/>
      <c r="B418" s="29" t="str">
        <f>IF(ISERROR(VLOOKUP(A418,Items!A:B,2,0)),"",IF(VLOOKUP(A418,Items!A:B,2,0)="","",VLOOKUP(A418,Items!A:B,2,0)))</f>
        <v/>
      </c>
      <c r="C418" s="29" t="str">
        <f>IF(ISERROR(VLOOKUP(A418,Items!A:C,3,0)),"",IF(VLOOKUP(A418,Items!A:C,3,0)="","",VLOOKUP(A418,Items!A:C,3,0)))</f>
        <v/>
      </c>
      <c r="D418" s="14"/>
      <c r="E418" s="17"/>
      <c r="F418" s="17"/>
      <c r="G418" s="17"/>
      <c r="H418" s="17"/>
      <c r="I418" s="14"/>
      <c r="J418" s="17"/>
      <c r="K418" s="14"/>
      <c r="L418" s="29" t="str">
        <f t="shared" si="7"/>
        <v xml:space="preserve"> </v>
      </c>
    </row>
    <row r="419" spans="1:12" x14ac:dyDescent="0.3">
      <c r="A419" s="17"/>
      <c r="B419" s="29" t="str">
        <f>IF(ISERROR(VLOOKUP(A419,Items!A:B,2,0)),"",IF(VLOOKUP(A419,Items!A:B,2,0)="","",VLOOKUP(A419,Items!A:B,2,0)))</f>
        <v/>
      </c>
      <c r="C419" s="29" t="str">
        <f>IF(ISERROR(VLOOKUP(A419,Items!A:C,3,0)),"",IF(VLOOKUP(A419,Items!A:C,3,0)="","",VLOOKUP(A419,Items!A:C,3,0)))</f>
        <v/>
      </c>
      <c r="D419" s="14"/>
      <c r="E419" s="17"/>
      <c r="F419" s="17"/>
      <c r="G419" s="17"/>
      <c r="H419" s="17"/>
      <c r="I419" s="14"/>
      <c r="J419" s="17"/>
      <c r="K419" s="14"/>
      <c r="L419" s="29" t="str">
        <f t="shared" si="7"/>
        <v xml:space="preserve"> </v>
      </c>
    </row>
    <row r="420" spans="1:12" x14ac:dyDescent="0.3">
      <c r="A420" s="17"/>
      <c r="B420" s="29" t="str">
        <f>IF(ISERROR(VLOOKUP(A420,Items!A:B,2,0)),"",IF(VLOOKUP(A420,Items!A:B,2,0)="","",VLOOKUP(A420,Items!A:B,2,0)))</f>
        <v/>
      </c>
      <c r="C420" s="29" t="str">
        <f>IF(ISERROR(VLOOKUP(A420,Items!A:C,3,0)),"",IF(VLOOKUP(A420,Items!A:C,3,0)="","",VLOOKUP(A420,Items!A:C,3,0)))</f>
        <v/>
      </c>
      <c r="D420" s="14"/>
      <c r="E420" s="17"/>
      <c r="F420" s="17"/>
      <c r="G420" s="17"/>
      <c r="H420" s="17"/>
      <c r="I420" s="14"/>
      <c r="J420" s="17"/>
      <c r="K420" s="14"/>
      <c r="L420" s="29" t="str">
        <f t="shared" si="7"/>
        <v xml:space="preserve"> </v>
      </c>
    </row>
    <row r="421" spans="1:12" x14ac:dyDescent="0.3">
      <c r="A421" s="17"/>
      <c r="B421" s="29" t="str">
        <f>IF(ISERROR(VLOOKUP(A421,Items!A:B,2,0)),"",IF(VLOOKUP(A421,Items!A:B,2,0)="","",VLOOKUP(A421,Items!A:B,2,0)))</f>
        <v/>
      </c>
      <c r="C421" s="29" t="str">
        <f>IF(ISERROR(VLOOKUP(A421,Items!A:C,3,0)),"",IF(VLOOKUP(A421,Items!A:C,3,0)="","",VLOOKUP(A421,Items!A:C,3,0)))</f>
        <v/>
      </c>
      <c r="D421" s="14"/>
      <c r="E421" s="17"/>
      <c r="F421" s="17"/>
      <c r="G421" s="17"/>
      <c r="H421" s="17"/>
      <c r="I421" s="14"/>
      <c r="J421" s="17"/>
      <c r="K421" s="14"/>
      <c r="L421" s="29" t="str">
        <f t="shared" si="7"/>
        <v xml:space="preserve"> </v>
      </c>
    </row>
    <row r="422" spans="1:12" x14ac:dyDescent="0.3">
      <c r="A422" s="17"/>
      <c r="B422" s="29" t="str">
        <f>IF(ISERROR(VLOOKUP(A422,Items!A:B,2,0)),"",IF(VLOOKUP(A422,Items!A:B,2,0)="","",VLOOKUP(A422,Items!A:B,2,0)))</f>
        <v/>
      </c>
      <c r="C422" s="29" t="str">
        <f>IF(ISERROR(VLOOKUP(A422,Items!A:C,3,0)),"",IF(VLOOKUP(A422,Items!A:C,3,0)="","",VLOOKUP(A422,Items!A:C,3,0)))</f>
        <v/>
      </c>
      <c r="D422" s="14"/>
      <c r="E422" s="17"/>
      <c r="F422" s="17"/>
      <c r="G422" s="17"/>
      <c r="H422" s="17"/>
      <c r="I422" s="14"/>
      <c r="J422" s="17"/>
      <c r="K422" s="14"/>
      <c r="L422" s="29" t="str">
        <f t="shared" si="7"/>
        <v xml:space="preserve"> </v>
      </c>
    </row>
    <row r="423" spans="1:12" x14ac:dyDescent="0.3">
      <c r="A423" s="17"/>
      <c r="B423" s="29" t="str">
        <f>IF(ISERROR(VLOOKUP(A423,Items!A:B,2,0)),"",IF(VLOOKUP(A423,Items!A:B,2,0)="","",VLOOKUP(A423,Items!A:B,2,0)))</f>
        <v/>
      </c>
      <c r="C423" s="29" t="str">
        <f>IF(ISERROR(VLOOKUP(A423,Items!A:C,3,0)),"",IF(VLOOKUP(A423,Items!A:C,3,0)="","",VLOOKUP(A423,Items!A:C,3,0)))</f>
        <v/>
      </c>
      <c r="D423" s="14"/>
      <c r="E423" s="17"/>
      <c r="F423" s="17"/>
      <c r="G423" s="17"/>
      <c r="H423" s="17"/>
      <c r="I423" s="14"/>
      <c r="J423" s="17"/>
      <c r="K423" s="14"/>
      <c r="L423" s="29" t="str">
        <f t="shared" si="7"/>
        <v xml:space="preserve"> </v>
      </c>
    </row>
    <row r="424" spans="1:12" x14ac:dyDescent="0.3">
      <c r="A424" s="17"/>
      <c r="B424" s="29" t="str">
        <f>IF(ISERROR(VLOOKUP(A424,Items!A:B,2,0)),"",IF(VLOOKUP(A424,Items!A:B,2,0)="","",VLOOKUP(A424,Items!A:B,2,0)))</f>
        <v/>
      </c>
      <c r="C424" s="29" t="str">
        <f>IF(ISERROR(VLOOKUP(A424,Items!A:C,3,0)),"",IF(VLOOKUP(A424,Items!A:C,3,0)="","",VLOOKUP(A424,Items!A:C,3,0)))</f>
        <v/>
      </c>
      <c r="D424" s="14"/>
      <c r="E424" s="17"/>
      <c r="F424" s="17"/>
      <c r="G424" s="17"/>
      <c r="H424" s="17"/>
      <c r="I424" s="14"/>
      <c r="J424" s="17"/>
      <c r="K424" s="14"/>
      <c r="L424" s="29" t="str">
        <f t="shared" si="7"/>
        <v xml:space="preserve"> </v>
      </c>
    </row>
    <row r="425" spans="1:12" x14ac:dyDescent="0.3">
      <c r="A425" s="17"/>
      <c r="B425" s="29" t="str">
        <f>IF(ISERROR(VLOOKUP(A425,Items!A:B,2,0)),"",IF(VLOOKUP(A425,Items!A:B,2,0)="","",VLOOKUP(A425,Items!A:B,2,0)))</f>
        <v/>
      </c>
      <c r="C425" s="29" t="str">
        <f>IF(ISERROR(VLOOKUP(A425,Items!A:C,3,0)),"",IF(VLOOKUP(A425,Items!A:C,3,0)="","",VLOOKUP(A425,Items!A:C,3,0)))</f>
        <v/>
      </c>
      <c r="D425" s="14"/>
      <c r="E425" s="17"/>
      <c r="F425" s="17"/>
      <c r="G425" s="17"/>
      <c r="H425" s="17"/>
      <c r="I425" s="14"/>
      <c r="J425" s="17"/>
      <c r="K425" s="14"/>
      <c r="L425" s="29" t="str">
        <f t="shared" si="7"/>
        <v xml:space="preserve"> </v>
      </c>
    </row>
    <row r="426" spans="1:12" x14ac:dyDescent="0.3">
      <c r="A426" s="17"/>
      <c r="B426" s="29" t="str">
        <f>IF(ISERROR(VLOOKUP(A426,Items!A:B,2,0)),"",IF(VLOOKUP(A426,Items!A:B,2,0)="","",VLOOKUP(A426,Items!A:B,2,0)))</f>
        <v/>
      </c>
      <c r="C426" s="29" t="str">
        <f>IF(ISERROR(VLOOKUP(A426,Items!A:C,3,0)),"",IF(VLOOKUP(A426,Items!A:C,3,0)="","",VLOOKUP(A426,Items!A:C,3,0)))</f>
        <v/>
      </c>
      <c r="D426" s="14"/>
      <c r="E426" s="17"/>
      <c r="F426" s="17"/>
      <c r="G426" s="17"/>
      <c r="H426" s="17"/>
      <c r="I426" s="14"/>
      <c r="J426" s="17"/>
      <c r="K426" s="14"/>
      <c r="L426" s="29" t="str">
        <f t="shared" si="7"/>
        <v xml:space="preserve"> </v>
      </c>
    </row>
    <row r="427" spans="1:12" x14ac:dyDescent="0.3">
      <c r="A427" s="17"/>
      <c r="B427" s="29" t="str">
        <f>IF(ISERROR(VLOOKUP(A427,Items!A:B,2,0)),"",IF(VLOOKUP(A427,Items!A:B,2,0)="","",VLOOKUP(A427,Items!A:B,2,0)))</f>
        <v/>
      </c>
      <c r="C427" s="29" t="str">
        <f>IF(ISERROR(VLOOKUP(A427,Items!A:C,3,0)),"",IF(VLOOKUP(A427,Items!A:C,3,0)="","",VLOOKUP(A427,Items!A:C,3,0)))</f>
        <v/>
      </c>
      <c r="D427" s="14"/>
      <c r="E427" s="17"/>
      <c r="F427" s="17"/>
      <c r="G427" s="17"/>
      <c r="H427" s="17"/>
      <c r="I427" s="14"/>
      <c r="J427" s="17"/>
      <c r="K427" s="14"/>
      <c r="L427" s="29" t="str">
        <f t="shared" si="7"/>
        <v xml:space="preserve"> </v>
      </c>
    </row>
    <row r="428" spans="1:12" x14ac:dyDescent="0.3">
      <c r="A428" s="17"/>
      <c r="B428" s="29" t="str">
        <f>IF(ISERROR(VLOOKUP(A428,Items!A:B,2,0)),"",IF(VLOOKUP(A428,Items!A:B,2,0)="","",VLOOKUP(A428,Items!A:B,2,0)))</f>
        <v/>
      </c>
      <c r="C428" s="29" t="str">
        <f>IF(ISERROR(VLOOKUP(A428,Items!A:C,3,0)),"",IF(VLOOKUP(A428,Items!A:C,3,0)="","",VLOOKUP(A428,Items!A:C,3,0)))</f>
        <v/>
      </c>
      <c r="D428" s="14"/>
      <c r="E428" s="17"/>
      <c r="F428" s="17"/>
      <c r="G428" s="17"/>
      <c r="H428" s="17"/>
      <c r="I428" s="14"/>
      <c r="J428" s="17"/>
      <c r="K428" s="14"/>
      <c r="L428" s="29" t="str">
        <f t="shared" si="7"/>
        <v xml:space="preserve"> </v>
      </c>
    </row>
    <row r="429" spans="1:12" x14ac:dyDescent="0.3">
      <c r="A429" s="17"/>
      <c r="B429" s="29" t="str">
        <f>IF(ISERROR(VLOOKUP(A429,Items!A:B,2,0)),"",IF(VLOOKUP(A429,Items!A:B,2,0)="","",VLOOKUP(A429,Items!A:B,2,0)))</f>
        <v/>
      </c>
      <c r="C429" s="29" t="str">
        <f>IF(ISERROR(VLOOKUP(A429,Items!A:C,3,0)),"",IF(VLOOKUP(A429,Items!A:C,3,0)="","",VLOOKUP(A429,Items!A:C,3,0)))</f>
        <v/>
      </c>
      <c r="D429" s="14"/>
      <c r="E429" s="17"/>
      <c r="F429" s="17"/>
      <c r="G429" s="17"/>
      <c r="H429" s="17"/>
      <c r="I429" s="14"/>
      <c r="J429" s="17"/>
      <c r="K429" s="14"/>
      <c r="L429" s="29" t="str">
        <f t="shared" si="7"/>
        <v xml:space="preserve"> </v>
      </c>
    </row>
    <row r="430" spans="1:12" x14ac:dyDescent="0.3">
      <c r="A430" s="17"/>
      <c r="B430" s="29" t="str">
        <f>IF(ISERROR(VLOOKUP(A430,Items!A:B,2,0)),"",IF(VLOOKUP(A430,Items!A:B,2,0)="","",VLOOKUP(A430,Items!A:B,2,0)))</f>
        <v/>
      </c>
      <c r="C430" s="29" t="str">
        <f>IF(ISERROR(VLOOKUP(A430,Items!A:C,3,0)),"",IF(VLOOKUP(A430,Items!A:C,3,0)="","",VLOOKUP(A430,Items!A:C,3,0)))</f>
        <v/>
      </c>
      <c r="D430" s="14"/>
      <c r="E430" s="17"/>
      <c r="F430" s="17"/>
      <c r="G430" s="17"/>
      <c r="H430" s="17"/>
      <c r="I430" s="14"/>
      <c r="J430" s="17"/>
      <c r="K430" s="14"/>
      <c r="L430" s="29" t="str">
        <f t="shared" si="7"/>
        <v xml:space="preserve"> </v>
      </c>
    </row>
    <row r="431" spans="1:12" x14ac:dyDescent="0.3">
      <c r="A431" s="17"/>
      <c r="B431" s="29" t="str">
        <f>IF(ISERROR(VLOOKUP(A431,Items!A:B,2,0)),"",IF(VLOOKUP(A431,Items!A:B,2,0)="","",VLOOKUP(A431,Items!A:B,2,0)))</f>
        <v/>
      </c>
      <c r="C431" s="29" t="str">
        <f>IF(ISERROR(VLOOKUP(A431,Items!A:C,3,0)),"",IF(VLOOKUP(A431,Items!A:C,3,0)="","",VLOOKUP(A431,Items!A:C,3,0)))</f>
        <v/>
      </c>
      <c r="D431" s="14"/>
      <c r="E431" s="17"/>
      <c r="F431" s="17"/>
      <c r="G431" s="17"/>
      <c r="H431" s="17"/>
      <c r="I431" s="14"/>
      <c r="J431" s="17"/>
      <c r="K431" s="14"/>
      <c r="L431" s="29" t="str">
        <f t="shared" si="7"/>
        <v xml:space="preserve"> </v>
      </c>
    </row>
    <row r="432" spans="1:12" x14ac:dyDescent="0.3">
      <c r="A432" s="17"/>
      <c r="B432" s="29" t="str">
        <f>IF(ISERROR(VLOOKUP(A432,Items!A:B,2,0)),"",IF(VLOOKUP(A432,Items!A:B,2,0)="","",VLOOKUP(A432,Items!A:B,2,0)))</f>
        <v/>
      </c>
      <c r="C432" s="29" t="str">
        <f>IF(ISERROR(VLOOKUP(A432,Items!A:C,3,0)),"",IF(VLOOKUP(A432,Items!A:C,3,0)="","",VLOOKUP(A432,Items!A:C,3,0)))</f>
        <v/>
      </c>
      <c r="D432" s="14"/>
      <c r="E432" s="17"/>
      <c r="F432" s="17"/>
      <c r="G432" s="17"/>
      <c r="H432" s="17"/>
      <c r="I432" s="14"/>
      <c r="J432" s="17"/>
      <c r="K432" s="14"/>
      <c r="L432" s="29" t="str">
        <f t="shared" si="7"/>
        <v xml:space="preserve"> </v>
      </c>
    </row>
    <row r="433" spans="1:12" x14ac:dyDescent="0.3">
      <c r="A433" s="17"/>
      <c r="B433" s="29" t="str">
        <f>IF(ISERROR(VLOOKUP(A433,Items!A:B,2,0)),"",IF(VLOOKUP(A433,Items!A:B,2,0)="","",VLOOKUP(A433,Items!A:B,2,0)))</f>
        <v/>
      </c>
      <c r="C433" s="29" t="str">
        <f>IF(ISERROR(VLOOKUP(A433,Items!A:C,3,0)),"",IF(VLOOKUP(A433,Items!A:C,3,0)="","",VLOOKUP(A433,Items!A:C,3,0)))</f>
        <v/>
      </c>
      <c r="D433" s="14"/>
      <c r="E433" s="17"/>
      <c r="F433" s="17"/>
      <c r="G433" s="17"/>
      <c r="H433" s="17"/>
      <c r="I433" s="14"/>
      <c r="J433" s="17"/>
      <c r="K433" s="14"/>
      <c r="L433" s="29" t="str">
        <f t="shared" si="7"/>
        <v xml:space="preserve"> </v>
      </c>
    </row>
    <row r="434" spans="1:12" x14ac:dyDescent="0.3">
      <c r="A434" s="17"/>
      <c r="B434" s="29" t="str">
        <f>IF(ISERROR(VLOOKUP(A434,Items!A:B,2,0)),"",IF(VLOOKUP(A434,Items!A:B,2,0)="","",VLOOKUP(A434,Items!A:B,2,0)))</f>
        <v/>
      </c>
      <c r="C434" s="29" t="str">
        <f>IF(ISERROR(VLOOKUP(A434,Items!A:C,3,0)),"",IF(VLOOKUP(A434,Items!A:C,3,0)="","",VLOOKUP(A434,Items!A:C,3,0)))</f>
        <v/>
      </c>
      <c r="D434" s="14"/>
      <c r="E434" s="17"/>
      <c r="F434" s="17"/>
      <c r="G434" s="17"/>
      <c r="H434" s="17"/>
      <c r="I434" s="14"/>
      <c r="J434" s="17"/>
      <c r="K434" s="14"/>
      <c r="L434" s="29" t="str">
        <f t="shared" si="7"/>
        <v xml:space="preserve"> </v>
      </c>
    </row>
    <row r="435" spans="1:12" x14ac:dyDescent="0.3">
      <c r="A435" s="17"/>
      <c r="B435" s="29" t="str">
        <f>IF(ISERROR(VLOOKUP(A435,Items!A:B,2,0)),"",IF(VLOOKUP(A435,Items!A:B,2,0)="","",VLOOKUP(A435,Items!A:B,2,0)))</f>
        <v/>
      </c>
      <c r="C435" s="29" t="str">
        <f>IF(ISERROR(VLOOKUP(A435,Items!A:C,3,0)),"",IF(VLOOKUP(A435,Items!A:C,3,0)="","",VLOOKUP(A435,Items!A:C,3,0)))</f>
        <v/>
      </c>
      <c r="D435" s="14"/>
      <c r="E435" s="17"/>
      <c r="F435" s="17"/>
      <c r="G435" s="17"/>
      <c r="H435" s="17"/>
      <c r="I435" s="14"/>
      <c r="J435" s="17"/>
      <c r="K435" s="14"/>
      <c r="L435" s="29" t="str">
        <f t="shared" si="7"/>
        <v xml:space="preserve"> </v>
      </c>
    </row>
    <row r="436" spans="1:12" x14ac:dyDescent="0.3">
      <c r="A436" s="17"/>
      <c r="B436" s="29" t="str">
        <f>IF(ISERROR(VLOOKUP(A436,Items!A:B,2,0)),"",IF(VLOOKUP(A436,Items!A:B,2,0)="","",VLOOKUP(A436,Items!A:B,2,0)))</f>
        <v/>
      </c>
      <c r="C436" s="29" t="str">
        <f>IF(ISERROR(VLOOKUP(A436,Items!A:C,3,0)),"",IF(VLOOKUP(A436,Items!A:C,3,0)="","",VLOOKUP(A436,Items!A:C,3,0)))</f>
        <v/>
      </c>
      <c r="D436" s="14"/>
      <c r="E436" s="17"/>
      <c r="F436" s="17"/>
      <c r="G436" s="17"/>
      <c r="H436" s="17"/>
      <c r="I436" s="14"/>
      <c r="J436" s="17"/>
      <c r="K436" s="14"/>
      <c r="L436" s="29" t="str">
        <f t="shared" si="7"/>
        <v xml:space="preserve"> </v>
      </c>
    </row>
    <row r="437" spans="1:12" x14ac:dyDescent="0.3">
      <c r="A437" s="17"/>
      <c r="B437" s="29" t="str">
        <f>IF(ISERROR(VLOOKUP(A437,Items!A:B,2,0)),"",IF(VLOOKUP(A437,Items!A:B,2,0)="","",VLOOKUP(A437,Items!A:B,2,0)))</f>
        <v/>
      </c>
      <c r="C437" s="29" t="str">
        <f>IF(ISERROR(VLOOKUP(A437,Items!A:C,3,0)),"",IF(VLOOKUP(A437,Items!A:C,3,0)="","",VLOOKUP(A437,Items!A:C,3,0)))</f>
        <v/>
      </c>
      <c r="D437" s="14"/>
      <c r="E437" s="17"/>
      <c r="F437" s="17"/>
      <c r="G437" s="17"/>
      <c r="H437" s="17"/>
      <c r="I437" s="14"/>
      <c r="J437" s="17"/>
      <c r="K437" s="14"/>
      <c r="L437" s="29" t="str">
        <f t="shared" si="7"/>
        <v xml:space="preserve"> </v>
      </c>
    </row>
    <row r="438" spans="1:12" x14ac:dyDescent="0.3">
      <c r="A438" s="17"/>
      <c r="B438" s="29" t="str">
        <f>IF(ISERROR(VLOOKUP(A438,Items!A:B,2,0)),"",IF(VLOOKUP(A438,Items!A:B,2,0)="","",VLOOKUP(A438,Items!A:B,2,0)))</f>
        <v/>
      </c>
      <c r="C438" s="29" t="str">
        <f>IF(ISERROR(VLOOKUP(A438,Items!A:C,3,0)),"",IF(VLOOKUP(A438,Items!A:C,3,0)="","",VLOOKUP(A438,Items!A:C,3,0)))</f>
        <v/>
      </c>
      <c r="D438" s="14"/>
      <c r="E438" s="17"/>
      <c r="F438" s="17"/>
      <c r="G438" s="17"/>
      <c r="H438" s="17"/>
      <c r="I438" s="14"/>
      <c r="J438" s="17"/>
      <c r="K438" s="14"/>
      <c r="L438" s="29" t="str">
        <f t="shared" si="7"/>
        <v xml:space="preserve"> </v>
      </c>
    </row>
    <row r="439" spans="1:12" x14ac:dyDescent="0.3">
      <c r="A439" s="17"/>
      <c r="B439" s="29" t="str">
        <f>IF(ISERROR(VLOOKUP(A439,Items!A:B,2,0)),"",IF(VLOOKUP(A439,Items!A:B,2,0)="","",VLOOKUP(A439,Items!A:B,2,0)))</f>
        <v/>
      </c>
      <c r="C439" s="29" t="str">
        <f>IF(ISERROR(VLOOKUP(A439,Items!A:C,3,0)),"",IF(VLOOKUP(A439,Items!A:C,3,0)="","",VLOOKUP(A439,Items!A:C,3,0)))</f>
        <v/>
      </c>
      <c r="D439" s="14"/>
      <c r="E439" s="17"/>
      <c r="F439" s="17"/>
      <c r="G439" s="17"/>
      <c r="H439" s="17"/>
      <c r="I439" s="14"/>
      <c r="J439" s="17"/>
      <c r="K439" s="14"/>
      <c r="L439" s="29" t="str">
        <f t="shared" si="7"/>
        <v xml:space="preserve"> </v>
      </c>
    </row>
    <row r="440" spans="1:12" x14ac:dyDescent="0.3">
      <c r="A440" s="17"/>
      <c r="B440" s="29" t="str">
        <f>IF(ISERROR(VLOOKUP(A440,Items!A:B,2,0)),"",IF(VLOOKUP(A440,Items!A:B,2,0)="","",VLOOKUP(A440,Items!A:B,2,0)))</f>
        <v/>
      </c>
      <c r="C440" s="29" t="str">
        <f>IF(ISERROR(VLOOKUP(A440,Items!A:C,3,0)),"",IF(VLOOKUP(A440,Items!A:C,3,0)="","",VLOOKUP(A440,Items!A:C,3,0)))</f>
        <v/>
      </c>
      <c r="D440" s="14"/>
      <c r="E440" s="17"/>
      <c r="F440" s="17"/>
      <c r="G440" s="17"/>
      <c r="H440" s="17"/>
      <c r="I440" s="14"/>
      <c r="J440" s="17"/>
      <c r="K440" s="14"/>
      <c r="L440" s="29" t="str">
        <f t="shared" si="7"/>
        <v xml:space="preserve"> </v>
      </c>
    </row>
    <row r="441" spans="1:12" x14ac:dyDescent="0.3">
      <c r="A441" s="17"/>
      <c r="B441" s="29" t="str">
        <f>IF(ISERROR(VLOOKUP(A441,Items!A:B,2,0)),"",IF(VLOOKUP(A441,Items!A:B,2,0)="","",VLOOKUP(A441,Items!A:B,2,0)))</f>
        <v/>
      </c>
      <c r="C441" s="29" t="str">
        <f>IF(ISERROR(VLOOKUP(A441,Items!A:C,3,0)),"",IF(VLOOKUP(A441,Items!A:C,3,0)="","",VLOOKUP(A441,Items!A:C,3,0)))</f>
        <v/>
      </c>
      <c r="D441" s="14"/>
      <c r="E441" s="17"/>
      <c r="F441" s="17"/>
      <c r="G441" s="17"/>
      <c r="H441" s="17"/>
      <c r="I441" s="14"/>
      <c r="J441" s="17"/>
      <c r="K441" s="14"/>
      <c r="L441" s="29" t="str">
        <f t="shared" si="7"/>
        <v xml:space="preserve"> </v>
      </c>
    </row>
    <row r="442" spans="1:12" x14ac:dyDescent="0.3">
      <c r="A442" s="17"/>
      <c r="B442" s="29" t="str">
        <f>IF(ISERROR(VLOOKUP(A442,Items!A:B,2,0)),"",IF(VLOOKUP(A442,Items!A:B,2,0)="","",VLOOKUP(A442,Items!A:B,2,0)))</f>
        <v/>
      </c>
      <c r="C442" s="29" t="str">
        <f>IF(ISERROR(VLOOKUP(A442,Items!A:C,3,0)),"",IF(VLOOKUP(A442,Items!A:C,3,0)="","",VLOOKUP(A442,Items!A:C,3,0)))</f>
        <v/>
      </c>
      <c r="D442" s="14"/>
      <c r="E442" s="17"/>
      <c r="F442" s="17"/>
      <c r="G442" s="17"/>
      <c r="H442" s="17"/>
      <c r="I442" s="14"/>
      <c r="J442" s="17"/>
      <c r="K442" s="14"/>
      <c r="L442" s="29" t="str">
        <f t="shared" si="7"/>
        <v xml:space="preserve"> </v>
      </c>
    </row>
    <row r="443" spans="1:12" x14ac:dyDescent="0.3">
      <c r="A443" s="17"/>
      <c r="B443" s="29" t="str">
        <f>IF(ISERROR(VLOOKUP(A443,Items!A:B,2,0)),"",IF(VLOOKUP(A443,Items!A:B,2,0)="","",VLOOKUP(A443,Items!A:B,2,0)))</f>
        <v/>
      </c>
      <c r="C443" s="29" t="str">
        <f>IF(ISERROR(VLOOKUP(A443,Items!A:C,3,0)),"",IF(VLOOKUP(A443,Items!A:C,3,0)="","",VLOOKUP(A443,Items!A:C,3,0)))</f>
        <v/>
      </c>
      <c r="D443" s="14"/>
      <c r="E443" s="17"/>
      <c r="F443" s="17"/>
      <c r="G443" s="17"/>
      <c r="H443" s="17"/>
      <c r="I443" s="14"/>
      <c r="J443" s="17"/>
      <c r="K443" s="14"/>
      <c r="L443" s="29" t="str">
        <f t="shared" si="7"/>
        <v xml:space="preserve"> </v>
      </c>
    </row>
    <row r="444" spans="1:12" x14ac:dyDescent="0.3">
      <c r="A444" s="17"/>
      <c r="B444" s="29" t="str">
        <f>IF(ISERROR(VLOOKUP(A444,Items!A:B,2,0)),"",IF(VLOOKUP(A444,Items!A:B,2,0)="","",VLOOKUP(A444,Items!A:B,2,0)))</f>
        <v/>
      </c>
      <c r="C444" s="29" t="str">
        <f>IF(ISERROR(VLOOKUP(A444,Items!A:C,3,0)),"",IF(VLOOKUP(A444,Items!A:C,3,0)="","",VLOOKUP(A444,Items!A:C,3,0)))</f>
        <v/>
      </c>
      <c r="D444" s="14"/>
      <c r="E444" s="17"/>
      <c r="F444" s="17"/>
      <c r="G444" s="17"/>
      <c r="H444" s="17"/>
      <c r="I444" s="14"/>
      <c r="J444" s="17"/>
      <c r="K444" s="14"/>
      <c r="L444" s="29" t="str">
        <f t="shared" si="7"/>
        <v xml:space="preserve"> </v>
      </c>
    </row>
    <row r="445" spans="1:12" x14ac:dyDescent="0.3">
      <c r="A445" s="17"/>
      <c r="B445" s="29" t="str">
        <f>IF(ISERROR(VLOOKUP(A445,Items!A:B,2,0)),"",IF(VLOOKUP(A445,Items!A:B,2,0)="","",VLOOKUP(A445,Items!A:B,2,0)))</f>
        <v/>
      </c>
      <c r="C445" s="29" t="str">
        <f>IF(ISERROR(VLOOKUP(A445,Items!A:C,3,0)),"",IF(VLOOKUP(A445,Items!A:C,3,0)="","",VLOOKUP(A445,Items!A:C,3,0)))</f>
        <v/>
      </c>
      <c r="D445" s="14"/>
      <c r="E445" s="17"/>
      <c r="F445" s="17"/>
      <c r="G445" s="17"/>
      <c r="H445" s="17"/>
      <c r="I445" s="14"/>
      <c r="J445" s="17"/>
      <c r="K445" s="14"/>
      <c r="L445" s="29" t="str">
        <f t="shared" si="7"/>
        <v xml:space="preserve"> </v>
      </c>
    </row>
    <row r="446" spans="1:12" x14ac:dyDescent="0.3">
      <c r="A446" s="17"/>
      <c r="B446" s="29" t="str">
        <f>IF(ISERROR(VLOOKUP(A446,Items!A:B,2,0)),"",IF(VLOOKUP(A446,Items!A:B,2,0)="","",VLOOKUP(A446,Items!A:B,2,0)))</f>
        <v/>
      </c>
      <c r="C446" s="29" t="str">
        <f>IF(ISERROR(VLOOKUP(A446,Items!A:C,3,0)),"",IF(VLOOKUP(A446,Items!A:C,3,0)="","",VLOOKUP(A446,Items!A:C,3,0)))</f>
        <v/>
      </c>
      <c r="D446" s="14"/>
      <c r="E446" s="17"/>
      <c r="F446" s="17"/>
      <c r="G446" s="17"/>
      <c r="H446" s="17"/>
      <c r="I446" s="14"/>
      <c r="J446" s="17"/>
      <c r="K446" s="14"/>
      <c r="L446" s="29" t="str">
        <f t="shared" si="7"/>
        <v xml:space="preserve"> </v>
      </c>
    </row>
    <row r="447" spans="1:12" x14ac:dyDescent="0.3">
      <c r="A447" s="17"/>
      <c r="B447" s="29" t="str">
        <f>IF(ISERROR(VLOOKUP(A447,Items!A:B,2,0)),"",IF(VLOOKUP(A447,Items!A:B,2,0)="","",VLOOKUP(A447,Items!A:B,2,0)))</f>
        <v/>
      </c>
      <c r="C447" s="29" t="str">
        <f>IF(ISERROR(VLOOKUP(A447,Items!A:C,3,0)),"",IF(VLOOKUP(A447,Items!A:C,3,0)="","",VLOOKUP(A447,Items!A:C,3,0)))</f>
        <v/>
      </c>
      <c r="D447" s="14"/>
      <c r="E447" s="17"/>
      <c r="F447" s="17"/>
      <c r="G447" s="17"/>
      <c r="H447" s="17"/>
      <c r="I447" s="14"/>
      <c r="J447" s="17"/>
      <c r="K447" s="14"/>
      <c r="L447" s="29" t="str">
        <f t="shared" si="7"/>
        <v xml:space="preserve"> </v>
      </c>
    </row>
    <row r="448" spans="1:12" x14ac:dyDescent="0.3">
      <c r="A448" s="17"/>
      <c r="B448" s="29" t="str">
        <f>IF(ISERROR(VLOOKUP(A448,Items!A:B,2,0)),"",IF(VLOOKUP(A448,Items!A:B,2,0)="","",VLOOKUP(A448,Items!A:B,2,0)))</f>
        <v/>
      </c>
      <c r="C448" s="29" t="str">
        <f>IF(ISERROR(VLOOKUP(A448,Items!A:C,3,0)),"",IF(VLOOKUP(A448,Items!A:C,3,0)="","",VLOOKUP(A448,Items!A:C,3,0)))</f>
        <v/>
      </c>
      <c r="D448" s="14"/>
      <c r="E448" s="17"/>
      <c r="F448" s="17"/>
      <c r="G448" s="17"/>
      <c r="H448" s="17"/>
      <c r="I448" s="14"/>
      <c r="J448" s="17"/>
      <c r="K448" s="14"/>
      <c r="L448" s="29" t="str">
        <f t="shared" si="7"/>
        <v xml:space="preserve"> </v>
      </c>
    </row>
    <row r="449" spans="1:12" x14ac:dyDescent="0.3">
      <c r="A449" s="17"/>
      <c r="B449" s="29" t="str">
        <f>IF(ISERROR(VLOOKUP(A449,Items!A:B,2,0)),"",IF(VLOOKUP(A449,Items!A:B,2,0)="","",VLOOKUP(A449,Items!A:B,2,0)))</f>
        <v/>
      </c>
      <c r="C449" s="29" t="str">
        <f>IF(ISERROR(VLOOKUP(A449,Items!A:C,3,0)),"",IF(VLOOKUP(A449,Items!A:C,3,0)="","",VLOOKUP(A449,Items!A:C,3,0)))</f>
        <v/>
      </c>
      <c r="D449" s="14"/>
      <c r="E449" s="17"/>
      <c r="F449" s="17"/>
      <c r="G449" s="17"/>
      <c r="H449" s="17"/>
      <c r="I449" s="14"/>
      <c r="J449" s="17"/>
      <c r="K449" s="14"/>
      <c r="L449" s="29" t="str">
        <f t="shared" si="7"/>
        <v xml:space="preserve"> </v>
      </c>
    </row>
    <row r="450" spans="1:12" x14ac:dyDescent="0.3">
      <c r="A450" s="17"/>
      <c r="B450" s="29" t="str">
        <f>IF(ISERROR(VLOOKUP(A450,Items!A:B,2,0)),"",IF(VLOOKUP(A450,Items!A:B,2,0)="","",VLOOKUP(A450,Items!A:B,2,0)))</f>
        <v/>
      </c>
      <c r="C450" s="29" t="str">
        <f>IF(ISERROR(VLOOKUP(A450,Items!A:C,3,0)),"",IF(VLOOKUP(A450,Items!A:C,3,0)="","",VLOOKUP(A450,Items!A:C,3,0)))</f>
        <v/>
      </c>
      <c r="D450" s="14"/>
      <c r="E450" s="17"/>
      <c r="F450" s="17"/>
      <c r="G450" s="17"/>
      <c r="H450" s="17"/>
      <c r="I450" s="14"/>
      <c r="J450" s="17"/>
      <c r="K450" s="14"/>
      <c r="L450" s="29" t="str">
        <f t="shared" si="7"/>
        <v xml:space="preserve"> </v>
      </c>
    </row>
    <row r="451" spans="1:12" x14ac:dyDescent="0.3">
      <c r="A451" s="17"/>
      <c r="B451" s="29" t="str">
        <f>IF(ISERROR(VLOOKUP(A451,Items!A:B,2,0)),"",IF(VLOOKUP(A451,Items!A:B,2,0)="","",VLOOKUP(A451,Items!A:B,2,0)))</f>
        <v/>
      </c>
      <c r="C451" s="29" t="str">
        <f>IF(ISERROR(VLOOKUP(A451,Items!A:C,3,0)),"",IF(VLOOKUP(A451,Items!A:C,3,0)="","",VLOOKUP(A451,Items!A:C,3,0)))</f>
        <v/>
      </c>
      <c r="D451" s="14"/>
      <c r="E451" s="17"/>
      <c r="F451" s="17"/>
      <c r="G451" s="17"/>
      <c r="H451" s="17"/>
      <c r="I451" s="14"/>
      <c r="J451" s="17"/>
      <c r="K451" s="14"/>
      <c r="L451" s="29" t="str">
        <f t="shared" ref="L451:L501" si="8">CONCATENATE(A451," ",F451)</f>
        <v xml:space="preserve"> </v>
      </c>
    </row>
    <row r="452" spans="1:12" x14ac:dyDescent="0.3">
      <c r="A452" s="17"/>
      <c r="B452" s="29" t="str">
        <f>IF(ISERROR(VLOOKUP(A452,Items!A:B,2,0)),"",IF(VLOOKUP(A452,Items!A:B,2,0)="","",VLOOKUP(A452,Items!A:B,2,0)))</f>
        <v/>
      </c>
      <c r="C452" s="29" t="str">
        <f>IF(ISERROR(VLOOKUP(A452,Items!A:C,3,0)),"",IF(VLOOKUP(A452,Items!A:C,3,0)="","",VLOOKUP(A452,Items!A:C,3,0)))</f>
        <v/>
      </c>
      <c r="D452" s="14"/>
      <c r="E452" s="17"/>
      <c r="F452" s="17"/>
      <c r="G452" s="17"/>
      <c r="H452" s="17"/>
      <c r="I452" s="14"/>
      <c r="J452" s="17"/>
      <c r="K452" s="14"/>
      <c r="L452" s="29" t="str">
        <f t="shared" si="8"/>
        <v xml:space="preserve"> </v>
      </c>
    </row>
    <row r="453" spans="1:12" x14ac:dyDescent="0.3">
      <c r="A453" s="17"/>
      <c r="B453" s="29" t="str">
        <f>IF(ISERROR(VLOOKUP(A453,Items!A:B,2,0)),"",IF(VLOOKUP(A453,Items!A:B,2,0)="","",VLOOKUP(A453,Items!A:B,2,0)))</f>
        <v/>
      </c>
      <c r="C453" s="29" t="str">
        <f>IF(ISERROR(VLOOKUP(A453,Items!A:C,3,0)),"",IF(VLOOKUP(A453,Items!A:C,3,0)="","",VLOOKUP(A453,Items!A:C,3,0)))</f>
        <v/>
      </c>
      <c r="D453" s="14"/>
      <c r="E453" s="17"/>
      <c r="F453" s="17"/>
      <c r="G453" s="17"/>
      <c r="H453" s="17"/>
      <c r="I453" s="14"/>
      <c r="J453" s="17"/>
      <c r="K453" s="14"/>
      <c r="L453" s="29" t="str">
        <f t="shared" si="8"/>
        <v xml:space="preserve"> </v>
      </c>
    </row>
    <row r="454" spans="1:12" x14ac:dyDescent="0.3">
      <c r="A454" s="17"/>
      <c r="B454" s="29" t="str">
        <f>IF(ISERROR(VLOOKUP(A454,Items!A:B,2,0)),"",IF(VLOOKUP(A454,Items!A:B,2,0)="","",VLOOKUP(A454,Items!A:B,2,0)))</f>
        <v/>
      </c>
      <c r="C454" s="29" t="str">
        <f>IF(ISERROR(VLOOKUP(A454,Items!A:C,3,0)),"",IF(VLOOKUP(A454,Items!A:C,3,0)="","",VLOOKUP(A454,Items!A:C,3,0)))</f>
        <v/>
      </c>
      <c r="D454" s="14"/>
      <c r="E454" s="17"/>
      <c r="F454" s="17"/>
      <c r="G454" s="17"/>
      <c r="H454" s="17"/>
      <c r="I454" s="14"/>
      <c r="J454" s="17"/>
      <c r="K454" s="14"/>
      <c r="L454" s="29" t="str">
        <f t="shared" si="8"/>
        <v xml:space="preserve"> </v>
      </c>
    </row>
    <row r="455" spans="1:12" x14ac:dyDescent="0.3">
      <c r="A455" s="17"/>
      <c r="B455" s="29" t="str">
        <f>IF(ISERROR(VLOOKUP(A455,Items!A:B,2,0)),"",IF(VLOOKUP(A455,Items!A:B,2,0)="","",VLOOKUP(A455,Items!A:B,2,0)))</f>
        <v/>
      </c>
      <c r="C455" s="29" t="str">
        <f>IF(ISERROR(VLOOKUP(A455,Items!A:C,3,0)),"",IF(VLOOKUP(A455,Items!A:C,3,0)="","",VLOOKUP(A455,Items!A:C,3,0)))</f>
        <v/>
      </c>
      <c r="D455" s="14"/>
      <c r="E455" s="17"/>
      <c r="F455" s="17"/>
      <c r="G455" s="17"/>
      <c r="H455" s="17"/>
      <c r="I455" s="14"/>
      <c r="J455" s="17"/>
      <c r="K455" s="14"/>
      <c r="L455" s="29" t="str">
        <f t="shared" si="8"/>
        <v xml:space="preserve"> </v>
      </c>
    </row>
    <row r="456" spans="1:12" x14ac:dyDescent="0.3">
      <c r="A456" s="17"/>
      <c r="B456" s="29" t="str">
        <f>IF(ISERROR(VLOOKUP(A456,Items!A:B,2,0)),"",IF(VLOOKUP(A456,Items!A:B,2,0)="","",VLOOKUP(A456,Items!A:B,2,0)))</f>
        <v/>
      </c>
      <c r="C456" s="29" t="str">
        <f>IF(ISERROR(VLOOKUP(A456,Items!A:C,3,0)),"",IF(VLOOKUP(A456,Items!A:C,3,0)="","",VLOOKUP(A456,Items!A:C,3,0)))</f>
        <v/>
      </c>
      <c r="D456" s="14"/>
      <c r="E456" s="17"/>
      <c r="F456" s="17"/>
      <c r="G456" s="17"/>
      <c r="H456" s="17"/>
      <c r="I456" s="14"/>
      <c r="J456" s="17"/>
      <c r="K456" s="14"/>
      <c r="L456" s="29" t="str">
        <f t="shared" si="8"/>
        <v xml:space="preserve"> </v>
      </c>
    </row>
    <row r="457" spans="1:12" x14ac:dyDescent="0.3">
      <c r="A457" s="17"/>
      <c r="B457" s="29" t="str">
        <f>IF(ISERROR(VLOOKUP(A457,Items!A:B,2,0)),"",IF(VLOOKUP(A457,Items!A:B,2,0)="","",VLOOKUP(A457,Items!A:B,2,0)))</f>
        <v/>
      </c>
      <c r="C457" s="29" t="str">
        <f>IF(ISERROR(VLOOKUP(A457,Items!A:C,3,0)),"",IF(VLOOKUP(A457,Items!A:C,3,0)="","",VLOOKUP(A457,Items!A:C,3,0)))</f>
        <v/>
      </c>
      <c r="D457" s="14"/>
      <c r="E457" s="17"/>
      <c r="F457" s="17"/>
      <c r="G457" s="17"/>
      <c r="H457" s="17"/>
      <c r="I457" s="14"/>
      <c r="J457" s="17"/>
      <c r="K457" s="14"/>
      <c r="L457" s="29" t="str">
        <f t="shared" si="8"/>
        <v xml:space="preserve"> </v>
      </c>
    </row>
    <row r="458" spans="1:12" x14ac:dyDescent="0.3">
      <c r="A458" s="17"/>
      <c r="B458" s="29" t="str">
        <f>IF(ISERROR(VLOOKUP(A458,Items!A:B,2,0)),"",IF(VLOOKUP(A458,Items!A:B,2,0)="","",VLOOKUP(A458,Items!A:B,2,0)))</f>
        <v/>
      </c>
      <c r="C458" s="29" t="str">
        <f>IF(ISERROR(VLOOKUP(A458,Items!A:C,3,0)),"",IF(VLOOKUP(A458,Items!A:C,3,0)="","",VLOOKUP(A458,Items!A:C,3,0)))</f>
        <v/>
      </c>
      <c r="D458" s="14"/>
      <c r="E458" s="17"/>
      <c r="F458" s="17"/>
      <c r="G458" s="17"/>
      <c r="H458" s="17"/>
      <c r="I458" s="14"/>
      <c r="J458" s="17"/>
      <c r="K458" s="14"/>
      <c r="L458" s="29" t="str">
        <f t="shared" si="8"/>
        <v xml:space="preserve"> </v>
      </c>
    </row>
    <row r="459" spans="1:12" x14ac:dyDescent="0.3">
      <c r="A459" s="17"/>
      <c r="B459" s="29" t="str">
        <f>IF(ISERROR(VLOOKUP(A459,Items!A:B,2,0)),"",IF(VLOOKUP(A459,Items!A:B,2,0)="","",VLOOKUP(A459,Items!A:B,2,0)))</f>
        <v/>
      </c>
      <c r="C459" s="29" t="str">
        <f>IF(ISERROR(VLOOKUP(A459,Items!A:C,3,0)),"",IF(VLOOKUP(A459,Items!A:C,3,0)="","",VLOOKUP(A459,Items!A:C,3,0)))</f>
        <v/>
      </c>
      <c r="D459" s="14"/>
      <c r="E459" s="17"/>
      <c r="F459" s="17"/>
      <c r="G459" s="17"/>
      <c r="H459" s="17"/>
      <c r="I459" s="14"/>
      <c r="J459" s="17"/>
      <c r="K459" s="14"/>
      <c r="L459" s="29" t="str">
        <f t="shared" si="8"/>
        <v xml:space="preserve"> </v>
      </c>
    </row>
    <row r="460" spans="1:12" x14ac:dyDescent="0.3">
      <c r="A460" s="17"/>
      <c r="B460" s="29" t="str">
        <f>IF(ISERROR(VLOOKUP(A460,Items!A:B,2,0)),"",IF(VLOOKUP(A460,Items!A:B,2,0)="","",VLOOKUP(A460,Items!A:B,2,0)))</f>
        <v/>
      </c>
      <c r="C460" s="29" t="str">
        <f>IF(ISERROR(VLOOKUP(A460,Items!A:C,3,0)),"",IF(VLOOKUP(A460,Items!A:C,3,0)="","",VLOOKUP(A460,Items!A:C,3,0)))</f>
        <v/>
      </c>
      <c r="D460" s="14"/>
      <c r="E460" s="17"/>
      <c r="F460" s="17"/>
      <c r="G460" s="17"/>
      <c r="H460" s="17"/>
      <c r="I460" s="14"/>
      <c r="J460" s="17"/>
      <c r="K460" s="14"/>
      <c r="L460" s="29" t="str">
        <f t="shared" si="8"/>
        <v xml:space="preserve"> </v>
      </c>
    </row>
    <row r="461" spans="1:12" x14ac:dyDescent="0.3">
      <c r="A461" s="17"/>
      <c r="B461" s="29" t="str">
        <f>IF(ISERROR(VLOOKUP(A461,Items!A:B,2,0)),"",IF(VLOOKUP(A461,Items!A:B,2,0)="","",VLOOKUP(A461,Items!A:B,2,0)))</f>
        <v/>
      </c>
      <c r="C461" s="29" t="str">
        <f>IF(ISERROR(VLOOKUP(A461,Items!A:C,3,0)),"",IF(VLOOKUP(A461,Items!A:C,3,0)="","",VLOOKUP(A461,Items!A:C,3,0)))</f>
        <v/>
      </c>
      <c r="D461" s="14"/>
      <c r="E461" s="17"/>
      <c r="F461" s="17"/>
      <c r="G461" s="17"/>
      <c r="H461" s="17"/>
      <c r="I461" s="14"/>
      <c r="J461" s="17"/>
      <c r="K461" s="14"/>
      <c r="L461" s="29" t="str">
        <f t="shared" si="8"/>
        <v xml:space="preserve"> </v>
      </c>
    </row>
    <row r="462" spans="1:12" x14ac:dyDescent="0.3">
      <c r="A462" s="17"/>
      <c r="B462" s="29" t="str">
        <f>IF(ISERROR(VLOOKUP(A462,Items!A:B,2,0)),"",IF(VLOOKUP(A462,Items!A:B,2,0)="","",VLOOKUP(A462,Items!A:B,2,0)))</f>
        <v/>
      </c>
      <c r="C462" s="29" t="str">
        <f>IF(ISERROR(VLOOKUP(A462,Items!A:C,3,0)),"",IF(VLOOKUP(A462,Items!A:C,3,0)="","",VLOOKUP(A462,Items!A:C,3,0)))</f>
        <v/>
      </c>
      <c r="D462" s="14"/>
      <c r="E462" s="17"/>
      <c r="F462" s="17"/>
      <c r="G462" s="17"/>
      <c r="H462" s="17"/>
      <c r="I462" s="14"/>
      <c r="J462" s="17"/>
      <c r="K462" s="14"/>
      <c r="L462" s="29" t="str">
        <f t="shared" si="8"/>
        <v xml:space="preserve"> </v>
      </c>
    </row>
    <row r="463" spans="1:12" x14ac:dyDescent="0.3">
      <c r="A463" s="17"/>
      <c r="B463" s="29" t="str">
        <f>IF(ISERROR(VLOOKUP(A463,Items!A:B,2,0)),"",IF(VLOOKUP(A463,Items!A:B,2,0)="","",VLOOKUP(A463,Items!A:B,2,0)))</f>
        <v/>
      </c>
      <c r="C463" s="29" t="str">
        <f>IF(ISERROR(VLOOKUP(A463,Items!A:C,3,0)),"",IF(VLOOKUP(A463,Items!A:C,3,0)="","",VLOOKUP(A463,Items!A:C,3,0)))</f>
        <v/>
      </c>
      <c r="D463" s="14"/>
      <c r="E463" s="17"/>
      <c r="F463" s="17"/>
      <c r="G463" s="17"/>
      <c r="H463" s="17"/>
      <c r="I463" s="14"/>
      <c r="J463" s="17"/>
      <c r="K463" s="14"/>
      <c r="L463" s="29" t="str">
        <f t="shared" si="8"/>
        <v xml:space="preserve"> </v>
      </c>
    </row>
    <row r="464" spans="1:12" x14ac:dyDescent="0.3">
      <c r="A464" s="17"/>
      <c r="B464" s="29" t="str">
        <f>IF(ISERROR(VLOOKUP(A464,Items!A:B,2,0)),"",IF(VLOOKUP(A464,Items!A:B,2,0)="","",VLOOKUP(A464,Items!A:B,2,0)))</f>
        <v/>
      </c>
      <c r="C464" s="29" t="str">
        <f>IF(ISERROR(VLOOKUP(A464,Items!A:C,3,0)),"",IF(VLOOKUP(A464,Items!A:C,3,0)="","",VLOOKUP(A464,Items!A:C,3,0)))</f>
        <v/>
      </c>
      <c r="D464" s="14"/>
      <c r="E464" s="17"/>
      <c r="F464" s="17"/>
      <c r="G464" s="17"/>
      <c r="H464" s="17"/>
      <c r="I464" s="14"/>
      <c r="J464" s="17"/>
      <c r="K464" s="14"/>
      <c r="L464" s="29" t="str">
        <f t="shared" si="8"/>
        <v xml:space="preserve"> </v>
      </c>
    </row>
    <row r="465" spans="1:12" x14ac:dyDescent="0.3">
      <c r="A465" s="17"/>
      <c r="B465" s="29" t="str">
        <f>IF(ISERROR(VLOOKUP(A465,Items!A:B,2,0)),"",IF(VLOOKUP(A465,Items!A:B,2,0)="","",VLOOKUP(A465,Items!A:B,2,0)))</f>
        <v/>
      </c>
      <c r="C465" s="29" t="str">
        <f>IF(ISERROR(VLOOKUP(A465,Items!A:C,3,0)),"",IF(VLOOKUP(A465,Items!A:C,3,0)="","",VLOOKUP(A465,Items!A:C,3,0)))</f>
        <v/>
      </c>
      <c r="D465" s="14"/>
      <c r="E465" s="17"/>
      <c r="F465" s="17"/>
      <c r="G465" s="17"/>
      <c r="H465" s="17"/>
      <c r="I465" s="14"/>
      <c r="J465" s="17"/>
      <c r="K465" s="14"/>
      <c r="L465" s="29" t="str">
        <f t="shared" si="8"/>
        <v xml:space="preserve"> </v>
      </c>
    </row>
    <row r="466" spans="1:12" x14ac:dyDescent="0.3">
      <c r="A466" s="17"/>
      <c r="B466" s="29" t="str">
        <f>IF(ISERROR(VLOOKUP(A466,Items!A:B,2,0)),"",IF(VLOOKUP(A466,Items!A:B,2,0)="","",VLOOKUP(A466,Items!A:B,2,0)))</f>
        <v/>
      </c>
      <c r="C466" s="29" t="str">
        <f>IF(ISERROR(VLOOKUP(A466,Items!A:C,3,0)),"",IF(VLOOKUP(A466,Items!A:C,3,0)="","",VLOOKUP(A466,Items!A:C,3,0)))</f>
        <v/>
      </c>
      <c r="D466" s="14"/>
      <c r="E466" s="17"/>
      <c r="F466" s="17"/>
      <c r="G466" s="17"/>
      <c r="H466" s="17"/>
      <c r="I466" s="14"/>
      <c r="J466" s="17"/>
      <c r="K466" s="14"/>
      <c r="L466" s="29" t="str">
        <f t="shared" si="8"/>
        <v xml:space="preserve"> </v>
      </c>
    </row>
    <row r="467" spans="1:12" x14ac:dyDescent="0.3">
      <c r="A467" s="17"/>
      <c r="B467" s="29" t="str">
        <f>IF(ISERROR(VLOOKUP(A467,Items!A:B,2,0)),"",IF(VLOOKUP(A467,Items!A:B,2,0)="","",VLOOKUP(A467,Items!A:B,2,0)))</f>
        <v/>
      </c>
      <c r="C467" s="29" t="str">
        <f>IF(ISERROR(VLOOKUP(A467,Items!A:C,3,0)),"",IF(VLOOKUP(A467,Items!A:C,3,0)="","",VLOOKUP(A467,Items!A:C,3,0)))</f>
        <v/>
      </c>
      <c r="D467" s="14"/>
      <c r="E467" s="17"/>
      <c r="F467" s="17"/>
      <c r="G467" s="17"/>
      <c r="H467" s="17"/>
      <c r="I467" s="14"/>
      <c r="J467" s="17"/>
      <c r="K467" s="14"/>
      <c r="L467" s="29" t="str">
        <f t="shared" si="8"/>
        <v xml:space="preserve"> </v>
      </c>
    </row>
    <row r="468" spans="1:12" x14ac:dyDescent="0.3">
      <c r="A468" s="17"/>
      <c r="B468" s="29" t="str">
        <f>IF(ISERROR(VLOOKUP(A468,Items!A:B,2,0)),"",IF(VLOOKUP(A468,Items!A:B,2,0)="","",VLOOKUP(A468,Items!A:B,2,0)))</f>
        <v/>
      </c>
      <c r="C468" s="29" t="str">
        <f>IF(ISERROR(VLOOKUP(A468,Items!A:C,3,0)),"",IF(VLOOKUP(A468,Items!A:C,3,0)="","",VLOOKUP(A468,Items!A:C,3,0)))</f>
        <v/>
      </c>
      <c r="D468" s="14"/>
      <c r="E468" s="17"/>
      <c r="F468" s="17"/>
      <c r="G468" s="17"/>
      <c r="H468" s="17"/>
      <c r="I468" s="14"/>
      <c r="J468" s="17"/>
      <c r="K468" s="14"/>
      <c r="L468" s="29" t="str">
        <f t="shared" si="8"/>
        <v xml:space="preserve"> </v>
      </c>
    </row>
    <row r="469" spans="1:12" x14ac:dyDescent="0.3">
      <c r="A469" s="17"/>
      <c r="B469" s="29" t="str">
        <f>IF(ISERROR(VLOOKUP(A469,Items!A:B,2,0)),"",IF(VLOOKUP(A469,Items!A:B,2,0)="","",VLOOKUP(A469,Items!A:B,2,0)))</f>
        <v/>
      </c>
      <c r="C469" s="29" t="str">
        <f>IF(ISERROR(VLOOKUP(A469,Items!A:C,3,0)),"",IF(VLOOKUP(A469,Items!A:C,3,0)="","",VLOOKUP(A469,Items!A:C,3,0)))</f>
        <v/>
      </c>
      <c r="D469" s="14"/>
      <c r="E469" s="17"/>
      <c r="F469" s="17"/>
      <c r="G469" s="17"/>
      <c r="H469" s="17"/>
      <c r="I469" s="14"/>
      <c r="J469" s="17"/>
      <c r="K469" s="14"/>
      <c r="L469" s="29" t="str">
        <f t="shared" si="8"/>
        <v xml:space="preserve"> </v>
      </c>
    </row>
    <row r="470" spans="1:12" x14ac:dyDescent="0.3">
      <c r="A470" s="17"/>
      <c r="B470" s="29" t="str">
        <f>IF(ISERROR(VLOOKUP(A470,Items!A:B,2,0)),"",IF(VLOOKUP(A470,Items!A:B,2,0)="","",VLOOKUP(A470,Items!A:B,2,0)))</f>
        <v/>
      </c>
      <c r="C470" s="29" t="str">
        <f>IF(ISERROR(VLOOKUP(A470,Items!A:C,3,0)),"",IF(VLOOKUP(A470,Items!A:C,3,0)="","",VLOOKUP(A470,Items!A:C,3,0)))</f>
        <v/>
      </c>
      <c r="D470" s="14"/>
      <c r="E470" s="17"/>
      <c r="F470" s="17"/>
      <c r="G470" s="17"/>
      <c r="H470" s="17"/>
      <c r="I470" s="14"/>
      <c r="J470" s="17"/>
      <c r="K470" s="14"/>
      <c r="L470" s="29" t="str">
        <f t="shared" si="8"/>
        <v xml:space="preserve"> </v>
      </c>
    </row>
    <row r="471" spans="1:12" x14ac:dyDescent="0.3">
      <c r="A471" s="17"/>
      <c r="B471" s="29" t="str">
        <f>IF(ISERROR(VLOOKUP(A471,Items!A:B,2,0)),"",IF(VLOOKUP(A471,Items!A:B,2,0)="","",VLOOKUP(A471,Items!A:B,2,0)))</f>
        <v/>
      </c>
      <c r="C471" s="29" t="str">
        <f>IF(ISERROR(VLOOKUP(A471,Items!A:C,3,0)),"",IF(VLOOKUP(A471,Items!A:C,3,0)="","",VLOOKUP(A471,Items!A:C,3,0)))</f>
        <v/>
      </c>
      <c r="D471" s="14"/>
      <c r="E471" s="17"/>
      <c r="F471" s="17"/>
      <c r="G471" s="17"/>
      <c r="H471" s="17"/>
      <c r="I471" s="14"/>
      <c r="J471" s="17"/>
      <c r="K471" s="14"/>
      <c r="L471" s="29" t="str">
        <f t="shared" si="8"/>
        <v xml:space="preserve"> </v>
      </c>
    </row>
    <row r="472" spans="1:12" x14ac:dyDescent="0.3">
      <c r="A472" s="17"/>
      <c r="B472" s="29" t="str">
        <f>IF(ISERROR(VLOOKUP(A472,Items!A:B,2,0)),"",IF(VLOOKUP(A472,Items!A:B,2,0)="","",VLOOKUP(A472,Items!A:B,2,0)))</f>
        <v/>
      </c>
      <c r="C472" s="29" t="str">
        <f>IF(ISERROR(VLOOKUP(A472,Items!A:C,3,0)),"",IF(VLOOKUP(A472,Items!A:C,3,0)="","",VLOOKUP(A472,Items!A:C,3,0)))</f>
        <v/>
      </c>
      <c r="D472" s="14"/>
      <c r="E472" s="17"/>
      <c r="F472" s="17"/>
      <c r="G472" s="17"/>
      <c r="H472" s="17"/>
      <c r="I472" s="14"/>
      <c r="J472" s="17"/>
      <c r="K472" s="14"/>
      <c r="L472" s="29" t="str">
        <f t="shared" si="8"/>
        <v xml:space="preserve"> </v>
      </c>
    </row>
    <row r="473" spans="1:12" x14ac:dyDescent="0.3">
      <c r="A473" s="17"/>
      <c r="B473" s="29" t="str">
        <f>IF(ISERROR(VLOOKUP(A473,Items!A:B,2,0)),"",IF(VLOOKUP(A473,Items!A:B,2,0)="","",VLOOKUP(A473,Items!A:B,2,0)))</f>
        <v/>
      </c>
      <c r="C473" s="29" t="str">
        <f>IF(ISERROR(VLOOKUP(A473,Items!A:C,3,0)),"",IF(VLOOKUP(A473,Items!A:C,3,0)="","",VLOOKUP(A473,Items!A:C,3,0)))</f>
        <v/>
      </c>
      <c r="D473" s="14"/>
      <c r="E473" s="17"/>
      <c r="F473" s="17"/>
      <c r="G473" s="17"/>
      <c r="H473" s="17"/>
      <c r="I473" s="14"/>
      <c r="J473" s="17"/>
      <c r="K473" s="14"/>
      <c r="L473" s="29" t="str">
        <f t="shared" si="8"/>
        <v xml:space="preserve"> </v>
      </c>
    </row>
    <row r="474" spans="1:12" x14ac:dyDescent="0.3">
      <c r="A474" s="17"/>
      <c r="B474" s="29" t="str">
        <f>IF(ISERROR(VLOOKUP(A474,Items!A:B,2,0)),"",IF(VLOOKUP(A474,Items!A:B,2,0)="","",VLOOKUP(A474,Items!A:B,2,0)))</f>
        <v/>
      </c>
      <c r="C474" s="29" t="str">
        <f>IF(ISERROR(VLOOKUP(A474,Items!A:C,3,0)),"",IF(VLOOKUP(A474,Items!A:C,3,0)="","",VLOOKUP(A474,Items!A:C,3,0)))</f>
        <v/>
      </c>
      <c r="D474" s="14"/>
      <c r="E474" s="17"/>
      <c r="F474" s="17"/>
      <c r="G474" s="17"/>
      <c r="H474" s="17"/>
      <c r="I474" s="14"/>
      <c r="J474" s="17"/>
      <c r="K474" s="14"/>
      <c r="L474" s="29" t="str">
        <f t="shared" si="8"/>
        <v xml:space="preserve"> </v>
      </c>
    </row>
    <row r="475" spans="1:12" x14ac:dyDescent="0.3">
      <c r="A475" s="17"/>
      <c r="B475" s="29" t="str">
        <f>IF(ISERROR(VLOOKUP(A475,Items!A:B,2,0)),"",IF(VLOOKUP(A475,Items!A:B,2,0)="","",VLOOKUP(A475,Items!A:B,2,0)))</f>
        <v/>
      </c>
      <c r="C475" s="29" t="str">
        <f>IF(ISERROR(VLOOKUP(A475,Items!A:C,3,0)),"",IF(VLOOKUP(A475,Items!A:C,3,0)="","",VLOOKUP(A475,Items!A:C,3,0)))</f>
        <v/>
      </c>
      <c r="D475" s="14"/>
      <c r="E475" s="17"/>
      <c r="F475" s="17"/>
      <c r="G475" s="17"/>
      <c r="H475" s="17"/>
      <c r="I475" s="14"/>
      <c r="J475" s="17"/>
      <c r="K475" s="14"/>
      <c r="L475" s="29" t="str">
        <f t="shared" si="8"/>
        <v xml:space="preserve"> </v>
      </c>
    </row>
    <row r="476" spans="1:12" x14ac:dyDescent="0.3">
      <c r="A476" s="17"/>
      <c r="B476" s="29" t="str">
        <f>IF(ISERROR(VLOOKUP(A476,Items!A:B,2,0)),"",IF(VLOOKUP(A476,Items!A:B,2,0)="","",VLOOKUP(A476,Items!A:B,2,0)))</f>
        <v/>
      </c>
      <c r="C476" s="29" t="str">
        <f>IF(ISERROR(VLOOKUP(A476,Items!A:C,3,0)),"",IF(VLOOKUP(A476,Items!A:C,3,0)="","",VLOOKUP(A476,Items!A:C,3,0)))</f>
        <v/>
      </c>
      <c r="D476" s="14"/>
      <c r="E476" s="17"/>
      <c r="F476" s="17"/>
      <c r="G476" s="17"/>
      <c r="H476" s="17"/>
      <c r="I476" s="14"/>
      <c r="J476" s="17"/>
      <c r="K476" s="14"/>
      <c r="L476" s="29" t="str">
        <f t="shared" si="8"/>
        <v xml:space="preserve"> </v>
      </c>
    </row>
    <row r="477" spans="1:12" x14ac:dyDescent="0.3">
      <c r="A477" s="17"/>
      <c r="B477" s="29" t="str">
        <f>IF(ISERROR(VLOOKUP(A477,Items!A:B,2,0)),"",IF(VLOOKUP(A477,Items!A:B,2,0)="","",VLOOKUP(A477,Items!A:B,2,0)))</f>
        <v/>
      </c>
      <c r="C477" s="29" t="str">
        <f>IF(ISERROR(VLOOKUP(A477,Items!A:C,3,0)),"",IF(VLOOKUP(A477,Items!A:C,3,0)="","",VLOOKUP(A477,Items!A:C,3,0)))</f>
        <v/>
      </c>
      <c r="D477" s="14"/>
      <c r="E477" s="17"/>
      <c r="F477" s="17"/>
      <c r="G477" s="17"/>
      <c r="H477" s="17"/>
      <c r="I477" s="14"/>
      <c r="J477" s="17"/>
      <c r="K477" s="14"/>
      <c r="L477" s="29" t="str">
        <f t="shared" si="8"/>
        <v xml:space="preserve"> </v>
      </c>
    </row>
    <row r="478" spans="1:12" x14ac:dyDescent="0.3">
      <c r="A478" s="17"/>
      <c r="B478" s="29" t="str">
        <f>IF(ISERROR(VLOOKUP(A478,Items!A:B,2,0)),"",IF(VLOOKUP(A478,Items!A:B,2,0)="","",VLOOKUP(A478,Items!A:B,2,0)))</f>
        <v/>
      </c>
      <c r="C478" s="29" t="str">
        <f>IF(ISERROR(VLOOKUP(A478,Items!A:C,3,0)),"",IF(VLOOKUP(A478,Items!A:C,3,0)="","",VLOOKUP(A478,Items!A:C,3,0)))</f>
        <v/>
      </c>
      <c r="D478" s="14"/>
      <c r="E478" s="17"/>
      <c r="F478" s="17"/>
      <c r="G478" s="17"/>
      <c r="H478" s="17"/>
      <c r="I478" s="14"/>
      <c r="J478" s="17"/>
      <c r="K478" s="14"/>
      <c r="L478" s="29" t="str">
        <f t="shared" si="8"/>
        <v xml:space="preserve"> </v>
      </c>
    </row>
    <row r="479" spans="1:12" x14ac:dyDescent="0.3">
      <c r="A479" s="17"/>
      <c r="B479" s="29" t="str">
        <f>IF(ISERROR(VLOOKUP(A479,Items!A:B,2,0)),"",IF(VLOOKUP(A479,Items!A:B,2,0)="","",VLOOKUP(A479,Items!A:B,2,0)))</f>
        <v/>
      </c>
      <c r="C479" s="29" t="str">
        <f>IF(ISERROR(VLOOKUP(A479,Items!A:C,3,0)),"",IF(VLOOKUP(A479,Items!A:C,3,0)="","",VLOOKUP(A479,Items!A:C,3,0)))</f>
        <v/>
      </c>
      <c r="D479" s="14"/>
      <c r="E479" s="17"/>
      <c r="F479" s="17"/>
      <c r="G479" s="17"/>
      <c r="H479" s="17"/>
      <c r="I479" s="14"/>
      <c r="J479" s="17"/>
      <c r="K479" s="14"/>
      <c r="L479" s="29" t="str">
        <f t="shared" si="8"/>
        <v xml:space="preserve"> </v>
      </c>
    </row>
    <row r="480" spans="1:12" x14ac:dyDescent="0.3">
      <c r="A480" s="17"/>
      <c r="B480" s="29" t="str">
        <f>IF(ISERROR(VLOOKUP(A480,Items!A:B,2,0)),"",IF(VLOOKUP(A480,Items!A:B,2,0)="","",VLOOKUP(A480,Items!A:B,2,0)))</f>
        <v/>
      </c>
      <c r="C480" s="29" t="str">
        <f>IF(ISERROR(VLOOKUP(A480,Items!A:C,3,0)),"",IF(VLOOKUP(A480,Items!A:C,3,0)="","",VLOOKUP(A480,Items!A:C,3,0)))</f>
        <v/>
      </c>
      <c r="D480" s="14"/>
      <c r="E480" s="17"/>
      <c r="F480" s="17"/>
      <c r="G480" s="17"/>
      <c r="H480" s="17"/>
      <c r="I480" s="14"/>
      <c r="J480" s="17"/>
      <c r="K480" s="14"/>
      <c r="L480" s="29" t="str">
        <f t="shared" si="8"/>
        <v xml:space="preserve"> </v>
      </c>
    </row>
    <row r="481" spans="1:12" x14ac:dyDescent="0.3">
      <c r="A481" s="17"/>
      <c r="B481" s="29" t="str">
        <f>IF(ISERROR(VLOOKUP(A481,Items!A:B,2,0)),"",IF(VLOOKUP(A481,Items!A:B,2,0)="","",VLOOKUP(A481,Items!A:B,2,0)))</f>
        <v/>
      </c>
      <c r="C481" s="29" t="str">
        <f>IF(ISERROR(VLOOKUP(A481,Items!A:C,3,0)),"",IF(VLOOKUP(A481,Items!A:C,3,0)="","",VLOOKUP(A481,Items!A:C,3,0)))</f>
        <v/>
      </c>
      <c r="D481" s="14"/>
      <c r="E481" s="17"/>
      <c r="F481" s="17"/>
      <c r="G481" s="17"/>
      <c r="H481" s="17"/>
      <c r="I481" s="14"/>
      <c r="J481" s="17"/>
      <c r="K481" s="14"/>
      <c r="L481" s="29" t="str">
        <f t="shared" si="8"/>
        <v xml:space="preserve"> </v>
      </c>
    </row>
    <row r="482" spans="1:12" x14ac:dyDescent="0.3">
      <c r="A482" s="17"/>
      <c r="B482" s="29" t="str">
        <f>IF(ISERROR(VLOOKUP(A482,Items!A:B,2,0)),"",IF(VLOOKUP(A482,Items!A:B,2,0)="","",VLOOKUP(A482,Items!A:B,2,0)))</f>
        <v/>
      </c>
      <c r="C482" s="29" t="str">
        <f>IF(ISERROR(VLOOKUP(A482,Items!A:C,3,0)),"",IF(VLOOKUP(A482,Items!A:C,3,0)="","",VLOOKUP(A482,Items!A:C,3,0)))</f>
        <v/>
      </c>
      <c r="D482" s="14"/>
      <c r="E482" s="17"/>
      <c r="F482" s="17"/>
      <c r="G482" s="17"/>
      <c r="H482" s="17"/>
      <c r="I482" s="14"/>
      <c r="J482" s="17"/>
      <c r="K482" s="14"/>
      <c r="L482" s="29" t="str">
        <f t="shared" si="8"/>
        <v xml:space="preserve"> </v>
      </c>
    </row>
    <row r="483" spans="1:12" x14ac:dyDescent="0.3">
      <c r="A483" s="17"/>
      <c r="B483" s="29" t="str">
        <f>IF(ISERROR(VLOOKUP(A483,Items!A:B,2,0)),"",IF(VLOOKUP(A483,Items!A:B,2,0)="","",VLOOKUP(A483,Items!A:B,2,0)))</f>
        <v/>
      </c>
      <c r="C483" s="29" t="str">
        <f>IF(ISERROR(VLOOKUP(A483,Items!A:C,3,0)),"",IF(VLOOKUP(A483,Items!A:C,3,0)="","",VLOOKUP(A483,Items!A:C,3,0)))</f>
        <v/>
      </c>
      <c r="D483" s="14"/>
      <c r="E483" s="17"/>
      <c r="F483" s="17"/>
      <c r="G483" s="17"/>
      <c r="H483" s="17"/>
      <c r="I483" s="14"/>
      <c r="J483" s="17"/>
      <c r="K483" s="14"/>
      <c r="L483" s="29" t="str">
        <f t="shared" si="8"/>
        <v xml:space="preserve"> </v>
      </c>
    </row>
    <row r="484" spans="1:12" x14ac:dyDescent="0.3">
      <c r="A484" s="17"/>
      <c r="B484" s="29" t="str">
        <f>IF(ISERROR(VLOOKUP(A484,Items!A:B,2,0)),"",IF(VLOOKUP(A484,Items!A:B,2,0)="","",VLOOKUP(A484,Items!A:B,2,0)))</f>
        <v/>
      </c>
      <c r="C484" s="29" t="str">
        <f>IF(ISERROR(VLOOKUP(A484,Items!A:C,3,0)),"",IF(VLOOKUP(A484,Items!A:C,3,0)="","",VLOOKUP(A484,Items!A:C,3,0)))</f>
        <v/>
      </c>
      <c r="D484" s="14"/>
      <c r="E484" s="17"/>
      <c r="F484" s="17"/>
      <c r="G484" s="17"/>
      <c r="H484" s="17"/>
      <c r="I484" s="14"/>
      <c r="J484" s="17"/>
      <c r="K484" s="14"/>
      <c r="L484" s="29" t="str">
        <f t="shared" si="8"/>
        <v xml:space="preserve"> </v>
      </c>
    </row>
    <row r="485" spans="1:12" x14ac:dyDescent="0.3">
      <c r="A485" s="17"/>
      <c r="B485" s="29" t="str">
        <f>IF(ISERROR(VLOOKUP(A485,Items!A:B,2,0)),"",IF(VLOOKUP(A485,Items!A:B,2,0)="","",VLOOKUP(A485,Items!A:B,2,0)))</f>
        <v/>
      </c>
      <c r="C485" s="29" t="str">
        <f>IF(ISERROR(VLOOKUP(A485,Items!A:C,3,0)),"",IF(VLOOKUP(A485,Items!A:C,3,0)="","",VLOOKUP(A485,Items!A:C,3,0)))</f>
        <v/>
      </c>
      <c r="D485" s="14"/>
      <c r="E485" s="17"/>
      <c r="F485" s="17"/>
      <c r="G485" s="17"/>
      <c r="H485" s="17"/>
      <c r="I485" s="14"/>
      <c r="J485" s="17"/>
      <c r="K485" s="14"/>
      <c r="L485" s="29" t="str">
        <f t="shared" si="8"/>
        <v xml:space="preserve"> </v>
      </c>
    </row>
    <row r="486" spans="1:12" x14ac:dyDescent="0.3">
      <c r="A486" s="17"/>
      <c r="B486" s="29" t="str">
        <f>IF(ISERROR(VLOOKUP(A486,Items!A:B,2,0)),"",IF(VLOOKUP(A486,Items!A:B,2,0)="","",VLOOKUP(A486,Items!A:B,2,0)))</f>
        <v/>
      </c>
      <c r="C486" s="29" t="str">
        <f>IF(ISERROR(VLOOKUP(A486,Items!A:C,3,0)),"",IF(VLOOKUP(A486,Items!A:C,3,0)="","",VLOOKUP(A486,Items!A:C,3,0)))</f>
        <v/>
      </c>
      <c r="D486" s="14"/>
      <c r="E486" s="17"/>
      <c r="F486" s="17"/>
      <c r="G486" s="17"/>
      <c r="H486" s="17"/>
      <c r="I486" s="14"/>
      <c r="J486" s="17"/>
      <c r="K486" s="14"/>
      <c r="L486" s="29" t="str">
        <f t="shared" si="8"/>
        <v xml:space="preserve"> </v>
      </c>
    </row>
    <row r="487" spans="1:12" x14ac:dyDescent="0.3">
      <c r="A487" s="17"/>
      <c r="B487" s="29" t="str">
        <f>IF(ISERROR(VLOOKUP(A487,Items!A:B,2,0)),"",IF(VLOOKUP(A487,Items!A:B,2,0)="","",VLOOKUP(A487,Items!A:B,2,0)))</f>
        <v/>
      </c>
      <c r="C487" s="29" t="str">
        <f>IF(ISERROR(VLOOKUP(A487,Items!A:C,3,0)),"",IF(VLOOKUP(A487,Items!A:C,3,0)="","",VLOOKUP(A487,Items!A:C,3,0)))</f>
        <v/>
      </c>
      <c r="D487" s="14"/>
      <c r="E487" s="17"/>
      <c r="F487" s="17"/>
      <c r="G487" s="17"/>
      <c r="H487" s="17"/>
      <c r="I487" s="14"/>
      <c r="J487" s="17"/>
      <c r="K487" s="14"/>
      <c r="L487" s="29" t="str">
        <f t="shared" si="8"/>
        <v xml:space="preserve"> </v>
      </c>
    </row>
    <row r="488" spans="1:12" x14ac:dyDescent="0.3">
      <c r="A488" s="17"/>
      <c r="B488" s="29" t="str">
        <f>IF(ISERROR(VLOOKUP(A488,Items!A:B,2,0)),"",IF(VLOOKUP(A488,Items!A:B,2,0)="","",VLOOKUP(A488,Items!A:B,2,0)))</f>
        <v/>
      </c>
      <c r="C488" s="29" t="str">
        <f>IF(ISERROR(VLOOKUP(A488,Items!A:C,3,0)),"",IF(VLOOKUP(A488,Items!A:C,3,0)="","",VLOOKUP(A488,Items!A:C,3,0)))</f>
        <v/>
      </c>
      <c r="D488" s="14"/>
      <c r="E488" s="17"/>
      <c r="F488" s="17"/>
      <c r="G488" s="17"/>
      <c r="H488" s="17"/>
      <c r="I488" s="14"/>
      <c r="J488" s="17"/>
      <c r="K488" s="14"/>
      <c r="L488" s="29" t="str">
        <f t="shared" si="8"/>
        <v xml:space="preserve"> </v>
      </c>
    </row>
    <row r="489" spans="1:12" x14ac:dyDescent="0.3">
      <c r="A489" s="17"/>
      <c r="B489" s="29" t="str">
        <f>IF(ISERROR(VLOOKUP(A489,Items!A:B,2,0)),"",IF(VLOOKUP(A489,Items!A:B,2,0)="","",VLOOKUP(A489,Items!A:B,2,0)))</f>
        <v/>
      </c>
      <c r="C489" s="29" t="str">
        <f>IF(ISERROR(VLOOKUP(A489,Items!A:C,3,0)),"",IF(VLOOKUP(A489,Items!A:C,3,0)="","",VLOOKUP(A489,Items!A:C,3,0)))</f>
        <v/>
      </c>
      <c r="D489" s="14"/>
      <c r="E489" s="17"/>
      <c r="F489" s="17"/>
      <c r="G489" s="17"/>
      <c r="H489" s="17"/>
      <c r="I489" s="14"/>
      <c r="J489" s="17"/>
      <c r="K489" s="14"/>
      <c r="L489" s="29" t="str">
        <f t="shared" si="8"/>
        <v xml:space="preserve"> </v>
      </c>
    </row>
    <row r="490" spans="1:12" x14ac:dyDescent="0.3">
      <c r="A490" s="17"/>
      <c r="B490" s="29" t="str">
        <f>IF(ISERROR(VLOOKUP(A490,Items!A:B,2,0)),"",IF(VLOOKUP(A490,Items!A:B,2,0)="","",VLOOKUP(A490,Items!A:B,2,0)))</f>
        <v/>
      </c>
      <c r="C490" s="29" t="str">
        <f>IF(ISERROR(VLOOKUP(A490,Items!A:C,3,0)),"",IF(VLOOKUP(A490,Items!A:C,3,0)="","",VLOOKUP(A490,Items!A:C,3,0)))</f>
        <v/>
      </c>
      <c r="D490" s="14"/>
      <c r="E490" s="17"/>
      <c r="F490" s="17"/>
      <c r="G490" s="17"/>
      <c r="H490" s="17"/>
      <c r="I490" s="14"/>
      <c r="J490" s="17"/>
      <c r="K490" s="14"/>
      <c r="L490" s="29" t="str">
        <f t="shared" si="8"/>
        <v xml:space="preserve"> </v>
      </c>
    </row>
    <row r="491" spans="1:12" x14ac:dyDescent="0.3">
      <c r="A491" s="17"/>
      <c r="B491" s="29" t="str">
        <f>IF(ISERROR(VLOOKUP(A491,Items!A:B,2,0)),"",IF(VLOOKUP(A491,Items!A:B,2,0)="","",VLOOKUP(A491,Items!A:B,2,0)))</f>
        <v/>
      </c>
      <c r="C491" s="29" t="str">
        <f>IF(ISERROR(VLOOKUP(A491,Items!A:C,3,0)),"",IF(VLOOKUP(A491,Items!A:C,3,0)="","",VLOOKUP(A491,Items!A:C,3,0)))</f>
        <v/>
      </c>
      <c r="D491" s="14"/>
      <c r="E491" s="17"/>
      <c r="F491" s="17"/>
      <c r="G491" s="17"/>
      <c r="H491" s="17"/>
      <c r="I491" s="14"/>
      <c r="J491" s="17"/>
      <c r="K491" s="14"/>
      <c r="L491" s="29" t="str">
        <f t="shared" si="8"/>
        <v xml:space="preserve"> </v>
      </c>
    </row>
    <row r="492" spans="1:12" x14ac:dyDescent="0.3">
      <c r="A492" s="17"/>
      <c r="B492" s="29" t="str">
        <f>IF(ISERROR(VLOOKUP(A492,Items!A:B,2,0)),"",IF(VLOOKUP(A492,Items!A:B,2,0)="","",VLOOKUP(A492,Items!A:B,2,0)))</f>
        <v/>
      </c>
      <c r="C492" s="29" t="str">
        <f>IF(ISERROR(VLOOKUP(A492,Items!A:C,3,0)),"",IF(VLOOKUP(A492,Items!A:C,3,0)="","",VLOOKUP(A492,Items!A:C,3,0)))</f>
        <v/>
      </c>
      <c r="D492" s="14"/>
      <c r="E492" s="17"/>
      <c r="F492" s="17"/>
      <c r="G492" s="17"/>
      <c r="H492" s="17"/>
      <c r="I492" s="14"/>
      <c r="J492" s="17"/>
      <c r="K492" s="14"/>
      <c r="L492" s="29" t="str">
        <f t="shared" si="8"/>
        <v xml:space="preserve"> </v>
      </c>
    </row>
    <row r="493" spans="1:12" x14ac:dyDescent="0.3">
      <c r="A493" s="17"/>
      <c r="B493" s="29" t="str">
        <f>IF(ISERROR(VLOOKUP(A493,Items!A:B,2,0)),"",IF(VLOOKUP(A493,Items!A:B,2,0)="","",VLOOKUP(A493,Items!A:B,2,0)))</f>
        <v/>
      </c>
      <c r="C493" s="29" t="str">
        <f>IF(ISERROR(VLOOKUP(A493,Items!A:C,3,0)),"",IF(VLOOKUP(A493,Items!A:C,3,0)="","",VLOOKUP(A493,Items!A:C,3,0)))</f>
        <v/>
      </c>
      <c r="D493" s="14"/>
      <c r="E493" s="17"/>
      <c r="F493" s="17"/>
      <c r="G493" s="17"/>
      <c r="H493" s="17"/>
      <c r="I493" s="14"/>
      <c r="J493" s="17"/>
      <c r="K493" s="14"/>
      <c r="L493" s="29" t="str">
        <f t="shared" si="8"/>
        <v xml:space="preserve"> </v>
      </c>
    </row>
    <row r="494" spans="1:12" x14ac:dyDescent="0.3">
      <c r="A494" s="17"/>
      <c r="B494" s="29" t="str">
        <f>IF(ISERROR(VLOOKUP(A494,Items!A:B,2,0)),"",IF(VLOOKUP(A494,Items!A:B,2,0)="","",VLOOKUP(A494,Items!A:B,2,0)))</f>
        <v/>
      </c>
      <c r="C494" s="29" t="str">
        <f>IF(ISERROR(VLOOKUP(A494,Items!A:C,3,0)),"",IF(VLOOKUP(A494,Items!A:C,3,0)="","",VLOOKUP(A494,Items!A:C,3,0)))</f>
        <v/>
      </c>
      <c r="D494" s="14"/>
      <c r="E494" s="17"/>
      <c r="F494" s="17"/>
      <c r="G494" s="17"/>
      <c r="H494" s="17"/>
      <c r="I494" s="14"/>
      <c r="J494" s="17"/>
      <c r="K494" s="14"/>
      <c r="L494" s="29" t="str">
        <f t="shared" si="8"/>
        <v xml:space="preserve"> </v>
      </c>
    </row>
    <row r="495" spans="1:12" x14ac:dyDescent="0.3">
      <c r="A495" s="17"/>
      <c r="B495" s="29" t="str">
        <f>IF(ISERROR(VLOOKUP(A495,Items!A:B,2,0)),"",IF(VLOOKUP(A495,Items!A:B,2,0)="","",VLOOKUP(A495,Items!A:B,2,0)))</f>
        <v/>
      </c>
      <c r="C495" s="29" t="str">
        <f>IF(ISERROR(VLOOKUP(A495,Items!A:C,3,0)),"",IF(VLOOKUP(A495,Items!A:C,3,0)="","",VLOOKUP(A495,Items!A:C,3,0)))</f>
        <v/>
      </c>
      <c r="D495" s="14"/>
      <c r="E495" s="17"/>
      <c r="F495" s="17"/>
      <c r="G495" s="17"/>
      <c r="H495" s="17"/>
      <c r="I495" s="14"/>
      <c r="J495" s="17"/>
      <c r="K495" s="14"/>
      <c r="L495" s="29" t="str">
        <f t="shared" si="8"/>
        <v xml:space="preserve"> </v>
      </c>
    </row>
    <row r="496" spans="1:12" x14ac:dyDescent="0.3">
      <c r="A496" s="17"/>
      <c r="B496" s="29" t="str">
        <f>IF(ISERROR(VLOOKUP(A496,Items!A:B,2,0)),"",IF(VLOOKUP(A496,Items!A:B,2,0)="","",VLOOKUP(A496,Items!A:B,2,0)))</f>
        <v/>
      </c>
      <c r="C496" s="29" t="str">
        <f>IF(ISERROR(VLOOKUP(A496,Items!A:C,3,0)),"",IF(VLOOKUP(A496,Items!A:C,3,0)="","",VLOOKUP(A496,Items!A:C,3,0)))</f>
        <v/>
      </c>
      <c r="D496" s="14"/>
      <c r="E496" s="17"/>
      <c r="F496" s="17"/>
      <c r="G496" s="17"/>
      <c r="H496" s="17"/>
      <c r="I496" s="14"/>
      <c r="J496" s="17"/>
      <c r="K496" s="14"/>
      <c r="L496" s="29" t="str">
        <f t="shared" si="8"/>
        <v xml:space="preserve"> </v>
      </c>
    </row>
    <row r="497" spans="1:12" x14ac:dyDescent="0.3">
      <c r="A497" s="17"/>
      <c r="B497" s="29" t="str">
        <f>IF(ISERROR(VLOOKUP(A497,Items!A:B,2,0)),"",IF(VLOOKUP(A497,Items!A:B,2,0)="","",VLOOKUP(A497,Items!A:B,2,0)))</f>
        <v/>
      </c>
      <c r="C497" s="29" t="str">
        <f>IF(ISERROR(VLOOKUP(A497,Items!A:C,3,0)),"",IF(VLOOKUP(A497,Items!A:C,3,0)="","",VLOOKUP(A497,Items!A:C,3,0)))</f>
        <v/>
      </c>
      <c r="D497" s="14"/>
      <c r="E497" s="17"/>
      <c r="F497" s="17"/>
      <c r="G497" s="17"/>
      <c r="H497" s="17"/>
      <c r="I497" s="14"/>
      <c r="J497" s="17"/>
      <c r="K497" s="14"/>
      <c r="L497" s="29" t="str">
        <f t="shared" si="8"/>
        <v xml:space="preserve"> </v>
      </c>
    </row>
    <row r="498" spans="1:12" x14ac:dyDescent="0.3">
      <c r="A498" s="17"/>
      <c r="B498" s="29" t="str">
        <f>IF(ISERROR(VLOOKUP(A498,Items!A:B,2,0)),"",IF(VLOOKUP(A498,Items!A:B,2,0)="","",VLOOKUP(A498,Items!A:B,2,0)))</f>
        <v/>
      </c>
      <c r="C498" s="29" t="str">
        <f>IF(ISERROR(VLOOKUP(A498,Items!A:C,3,0)),"",IF(VLOOKUP(A498,Items!A:C,3,0)="","",VLOOKUP(A498,Items!A:C,3,0)))</f>
        <v/>
      </c>
      <c r="D498" s="14"/>
      <c r="E498" s="17"/>
      <c r="F498" s="17"/>
      <c r="G498" s="17"/>
      <c r="H498" s="17"/>
      <c r="I498" s="14"/>
      <c r="J498" s="17"/>
      <c r="K498" s="14"/>
      <c r="L498" s="29" t="str">
        <f t="shared" si="8"/>
        <v xml:space="preserve"> </v>
      </c>
    </row>
    <row r="499" spans="1:12" x14ac:dyDescent="0.3">
      <c r="A499" s="17"/>
      <c r="B499" s="29" t="str">
        <f>IF(ISERROR(VLOOKUP(A499,Items!A:B,2,0)),"",IF(VLOOKUP(A499,Items!A:B,2,0)="","",VLOOKUP(A499,Items!A:B,2,0)))</f>
        <v/>
      </c>
      <c r="C499" s="29" t="str">
        <f>IF(ISERROR(VLOOKUP(A499,Items!A:C,3,0)),"",IF(VLOOKUP(A499,Items!A:C,3,0)="","",VLOOKUP(A499,Items!A:C,3,0)))</f>
        <v/>
      </c>
      <c r="D499" s="14"/>
      <c r="E499" s="17"/>
      <c r="F499" s="17"/>
      <c r="G499" s="17"/>
      <c r="H499" s="17"/>
      <c r="I499" s="14"/>
      <c r="J499" s="17"/>
      <c r="K499" s="14"/>
      <c r="L499" s="29" t="str">
        <f t="shared" si="8"/>
        <v xml:space="preserve"> </v>
      </c>
    </row>
    <row r="500" spans="1:12" x14ac:dyDescent="0.3">
      <c r="A500" s="17"/>
      <c r="B500" s="29" t="str">
        <f>IF(ISERROR(VLOOKUP(A500,Items!A:B,2,0)),"",IF(VLOOKUP(A500,Items!A:B,2,0)="","",VLOOKUP(A500,Items!A:B,2,0)))</f>
        <v/>
      </c>
      <c r="C500" s="29" t="str">
        <f>IF(ISERROR(VLOOKUP(A500,Items!A:C,3,0)),"",IF(VLOOKUP(A500,Items!A:C,3,0)="","",VLOOKUP(A500,Items!A:C,3,0)))</f>
        <v/>
      </c>
      <c r="D500" s="14"/>
      <c r="E500" s="17"/>
      <c r="F500" s="17"/>
      <c r="G500" s="17"/>
      <c r="H500" s="17"/>
      <c r="I500" s="14"/>
      <c r="J500" s="17"/>
      <c r="K500" s="14"/>
      <c r="L500" s="29" t="str">
        <f t="shared" si="8"/>
        <v xml:space="preserve"> </v>
      </c>
    </row>
    <row r="501" spans="1:12" x14ac:dyDescent="0.3">
      <c r="A501" s="17"/>
      <c r="B501" s="29" t="str">
        <f>IF(ISERROR(VLOOKUP(A501,Items!A:B,2,0)),"",IF(VLOOKUP(A501,Items!A:B,2,0)="","",VLOOKUP(A501,Items!A:B,2,0)))</f>
        <v/>
      </c>
      <c r="C501" s="29" t="str">
        <f>IF(ISERROR(VLOOKUP(A501,Items!A:C,3,0)),"",IF(VLOOKUP(A501,Items!A:C,3,0)="","",VLOOKUP(A501,Items!A:C,3,0)))</f>
        <v/>
      </c>
      <c r="D501" s="14"/>
      <c r="E501" s="17"/>
      <c r="F501" s="17"/>
      <c r="G501" s="17"/>
      <c r="H501" s="17"/>
      <c r="I501" s="14"/>
      <c r="J501" s="17"/>
      <c r="K501" s="14"/>
      <c r="L501" s="29" t="str">
        <f t="shared" si="8"/>
        <v xml:space="preserve"> </v>
      </c>
    </row>
  </sheetData>
  <dataValidations count="2">
    <dataValidation type="list" allowBlank="1" showInputMessage="1" showErrorMessage="1" sqref="H2:H501" xr:uid="{832A413F-13A3-DA48-9E08-2938FAD31124}">
      <formula1>"T,F"</formula1>
    </dataValidation>
    <dataValidation type="list" allowBlank="1" showInputMessage="1" showErrorMessage="1" sqref="E2:E501" xr:uid="{72B03112-5FE5-794E-BB7B-620CD487AFEF}">
      <formula1>"Receipt From Purchase Order, Assembly / Work Order Build, Work Order Completion"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2A0CE8F5-1313-D64D-8274-CAD99AA21D39}">
          <x14:formula1>
            <xm:f>'Specification Context Info'!$A$2:$A$36</xm:f>
          </x14:formula1>
          <xm:sqref>J2:J501</xm:sqref>
        </x14:dataValidation>
        <x14:dataValidation type="list" allowBlank="1" showInputMessage="1" showErrorMessage="1" xr:uid="{FE9C291C-CC01-2547-A634-FEFDCA879117}">
          <x14:formula1>
            <xm:f>'Q08 Quality Specification'!$A$2:$A$501</xm:f>
          </x14:formula1>
          <xm:sqref>F2:F501</xm:sqref>
        </x14:dataValidation>
        <x14:dataValidation type="list" allowBlank="1" showInputMessage="1" showErrorMessage="1" xr:uid="{53EF4F57-2043-3B40-A203-88E617606409}">
          <x14:formula1>
            <xm:f>'QL List - Conformance Action'!$B$2:$B$51</xm:f>
          </x14:formula1>
          <xm:sqref>G2:G501</xm:sqref>
        </x14:dataValidation>
        <x14:dataValidation type="list" allowBlank="1" showInputMessage="1" showErrorMessage="1" xr:uid="{098D90A6-D758-3F49-905F-67FDED814FA7}">
          <x14:formula1>
            <xm:f>Items!$A$2:$A$20001</xm:f>
          </x14:formula1>
          <xm:sqref>A2:A501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001"/>
  <sheetViews>
    <sheetView showGridLines="0" topLeftCell="H1" zoomScaleNormal="100" workbookViewId="0">
      <pane ySplit="1" topLeftCell="A2" activePane="bottomLeft" state="frozen"/>
      <selection pane="bottomLeft" activeCell="H2" sqref="H2"/>
    </sheetView>
  </sheetViews>
  <sheetFormatPr defaultColWidth="11.19921875" defaultRowHeight="15.6" x14ac:dyDescent="0.3"/>
  <cols>
    <col min="1" max="1" width="33.796875" style="10" customWidth="1"/>
    <col min="2" max="2" width="12.796875" style="10" customWidth="1"/>
    <col min="3" max="3" width="43.69921875" style="10" customWidth="1"/>
    <col min="4" max="4" width="34.5" style="10" customWidth="1"/>
    <col min="5" max="5" width="24.19921875" style="2" customWidth="1"/>
    <col min="6" max="6" width="15.796875" style="2" customWidth="1"/>
    <col min="7" max="7" width="27.5" style="10" customWidth="1"/>
    <col min="8" max="8" width="42" style="10" bestFit="1" customWidth="1"/>
    <col min="9" max="9" width="18.19921875" style="10" customWidth="1"/>
  </cols>
  <sheetData>
    <row r="1" spans="1:9" s="32" customFormat="1" ht="33" customHeight="1" x14ac:dyDescent="0.3">
      <c r="A1" s="20" t="s">
        <v>112</v>
      </c>
      <c r="B1" s="20" t="s">
        <v>113</v>
      </c>
      <c r="C1" s="20" t="s">
        <v>114</v>
      </c>
      <c r="D1" s="20" t="s">
        <v>116</v>
      </c>
      <c r="E1" s="3" t="s">
        <v>14</v>
      </c>
      <c r="F1" s="3" t="s">
        <v>15</v>
      </c>
      <c r="G1" s="20" t="s">
        <v>115</v>
      </c>
      <c r="H1" s="3" t="s">
        <v>117</v>
      </c>
      <c r="I1" s="3" t="s">
        <v>72</v>
      </c>
    </row>
    <row r="2" spans="1:9" ht="49.95" customHeight="1" x14ac:dyDescent="0.3">
      <c r="A2" s="11"/>
      <c r="B2" s="12"/>
      <c r="C2" s="13" t="str">
        <f t="shared" ref="C2" si="0">IF(A2="","",CONCATENATE(A2,"-",D2))</f>
        <v/>
      </c>
      <c r="D2" s="11"/>
      <c r="E2" s="29" t="str">
        <f t="shared" ref="E2" si="1">CONCATENATE(A2,D2)</f>
        <v/>
      </c>
      <c r="F2" s="29" t="str">
        <f>IF(ISERROR(VLOOKUP(E2,'Q09 Quality Spec. Inspection'!G:G,1,0)),"Incorrect Inspection Assigned","")</f>
        <v/>
      </c>
      <c r="G2" s="11"/>
      <c r="H2" s="11"/>
      <c r="I2" s="13" t="str">
        <f>IF(D2="","",VLOOKUP(D2,'Q09 Quality Spec. Inspection'!C:I,7,0))</f>
        <v/>
      </c>
    </row>
    <row r="3" spans="1:9" ht="49.95" customHeight="1" x14ac:dyDescent="0.3">
      <c r="A3" s="11"/>
      <c r="B3" s="12"/>
      <c r="C3" s="13" t="str">
        <f t="shared" ref="C3:C66" si="2">IF(A3="","",CONCATENATE(A3,"-",D3))</f>
        <v/>
      </c>
      <c r="D3" s="11"/>
      <c r="E3" s="29" t="str">
        <f t="shared" ref="E3:E66" si="3">CONCATENATE(A3,D3)</f>
        <v/>
      </c>
      <c r="F3" s="29" t="str">
        <f>IF(ISERROR(VLOOKUP(E3,'Q09 Quality Spec. Inspection'!G:G,1,0)),"Incorrect Inspection Assigned","")</f>
        <v/>
      </c>
      <c r="G3" s="11"/>
      <c r="H3" s="11"/>
      <c r="I3" s="13" t="str">
        <f>IF(D3="","",VLOOKUP(D3,'Q09 Quality Spec. Inspection'!C:I,7,0))</f>
        <v/>
      </c>
    </row>
    <row r="4" spans="1:9" ht="49.95" customHeight="1" x14ac:dyDescent="0.3">
      <c r="A4" s="11"/>
      <c r="B4" s="12"/>
      <c r="C4" s="13" t="str">
        <f t="shared" si="2"/>
        <v/>
      </c>
      <c r="D4" s="11"/>
      <c r="E4" s="29" t="str">
        <f t="shared" si="3"/>
        <v/>
      </c>
      <c r="F4" s="29" t="str">
        <f>IF(ISERROR(VLOOKUP(E4,'Q09 Quality Spec. Inspection'!G:G,1,0)),"Incorrect Inspection Assigned","")</f>
        <v/>
      </c>
      <c r="G4" s="11"/>
      <c r="H4" s="11"/>
      <c r="I4" s="13" t="str">
        <f>IF(D4="","",VLOOKUP(D4,'Q09 Quality Spec. Inspection'!C:I,7,0))</f>
        <v/>
      </c>
    </row>
    <row r="5" spans="1:9" ht="49.95" customHeight="1" x14ac:dyDescent="0.3">
      <c r="A5" s="11"/>
      <c r="B5" s="12"/>
      <c r="C5" s="13" t="str">
        <f t="shared" si="2"/>
        <v/>
      </c>
      <c r="D5" s="11"/>
      <c r="E5" s="29" t="str">
        <f t="shared" si="3"/>
        <v/>
      </c>
      <c r="F5" s="29" t="str">
        <f>IF(ISERROR(VLOOKUP(E5,'Q09 Quality Spec. Inspection'!G:G,1,0)),"Incorrect Inspection Assigned","")</f>
        <v/>
      </c>
      <c r="G5" s="11"/>
      <c r="H5" s="11"/>
      <c r="I5" s="13" t="str">
        <f>IF(D5="","",VLOOKUP(D5,'Q09 Quality Spec. Inspection'!C:I,7,0))</f>
        <v/>
      </c>
    </row>
    <row r="6" spans="1:9" ht="49.95" customHeight="1" x14ac:dyDescent="0.3">
      <c r="A6" s="11"/>
      <c r="B6" s="12"/>
      <c r="C6" s="13" t="str">
        <f t="shared" si="2"/>
        <v/>
      </c>
      <c r="D6" s="11"/>
      <c r="E6" s="29" t="str">
        <f t="shared" si="3"/>
        <v/>
      </c>
      <c r="F6" s="29" t="str">
        <f>IF(ISERROR(VLOOKUP(E6,'Q09 Quality Spec. Inspection'!G:G,1,0)),"Incorrect Inspection Assigned","")</f>
        <v/>
      </c>
      <c r="G6" s="11"/>
      <c r="H6" s="11"/>
      <c r="I6" s="13" t="str">
        <f>IF(D6="","",VLOOKUP(D6,'Q09 Quality Spec. Inspection'!C:I,7,0))</f>
        <v/>
      </c>
    </row>
    <row r="7" spans="1:9" ht="49.95" customHeight="1" x14ac:dyDescent="0.3">
      <c r="A7" s="11"/>
      <c r="B7" s="12"/>
      <c r="C7" s="13" t="str">
        <f t="shared" si="2"/>
        <v/>
      </c>
      <c r="D7" s="11"/>
      <c r="E7" s="29" t="str">
        <f t="shared" si="3"/>
        <v/>
      </c>
      <c r="F7" s="29" t="str">
        <f>IF(ISERROR(VLOOKUP(E7,'Q09 Quality Spec. Inspection'!G:G,1,0)),"Incorrect Inspection Assigned","")</f>
        <v/>
      </c>
      <c r="G7" s="11"/>
      <c r="H7" s="11"/>
      <c r="I7" s="13" t="str">
        <f>IF(D7="","",VLOOKUP(D7,'Q09 Quality Spec. Inspection'!C:I,7,0))</f>
        <v/>
      </c>
    </row>
    <row r="8" spans="1:9" ht="49.95" customHeight="1" x14ac:dyDescent="0.3">
      <c r="A8" s="11"/>
      <c r="B8" s="12"/>
      <c r="C8" s="13" t="str">
        <f t="shared" si="2"/>
        <v/>
      </c>
      <c r="D8" s="11"/>
      <c r="E8" s="29" t="str">
        <f t="shared" si="3"/>
        <v/>
      </c>
      <c r="F8" s="29" t="str">
        <f>IF(ISERROR(VLOOKUP(E8,'Q09 Quality Spec. Inspection'!G:G,1,0)),"Incorrect Inspection Assigned","")</f>
        <v/>
      </c>
      <c r="G8" s="11"/>
      <c r="H8" s="11"/>
      <c r="I8" s="13" t="str">
        <f>IF(D8="","",VLOOKUP(D8,'Q09 Quality Spec. Inspection'!C:I,7,0))</f>
        <v/>
      </c>
    </row>
    <row r="9" spans="1:9" ht="49.95" customHeight="1" x14ac:dyDescent="0.3">
      <c r="A9" s="11"/>
      <c r="B9" s="12"/>
      <c r="C9" s="13" t="str">
        <f t="shared" si="2"/>
        <v/>
      </c>
      <c r="D9" s="11"/>
      <c r="E9" s="29" t="str">
        <f t="shared" si="3"/>
        <v/>
      </c>
      <c r="F9" s="29" t="str">
        <f>IF(ISERROR(VLOOKUP(E9,'Q09 Quality Spec. Inspection'!G:G,1,0)),"Incorrect Inspection Assigned","")</f>
        <v/>
      </c>
      <c r="G9" s="11"/>
      <c r="H9" s="11"/>
      <c r="I9" s="13" t="str">
        <f>IF(D9="","",VLOOKUP(D9,'Q09 Quality Spec. Inspection'!C:I,7,0))</f>
        <v/>
      </c>
    </row>
    <row r="10" spans="1:9" ht="49.95" customHeight="1" x14ac:dyDescent="0.3">
      <c r="A10" s="11"/>
      <c r="B10" s="12"/>
      <c r="C10" s="13" t="str">
        <f t="shared" si="2"/>
        <v/>
      </c>
      <c r="D10" s="11"/>
      <c r="E10" s="29" t="str">
        <f t="shared" si="3"/>
        <v/>
      </c>
      <c r="F10" s="29" t="str">
        <f>IF(ISERROR(VLOOKUP(E10,'Q09 Quality Spec. Inspection'!G:G,1,0)),"Incorrect Inspection Assigned","")</f>
        <v/>
      </c>
      <c r="G10" s="11"/>
      <c r="H10" s="11"/>
      <c r="I10" s="13" t="str">
        <f>IF(D10="","",VLOOKUP(D10,'Q09 Quality Spec. Inspection'!C:I,7,0))</f>
        <v/>
      </c>
    </row>
    <row r="11" spans="1:9" ht="49.95" customHeight="1" x14ac:dyDescent="0.3">
      <c r="A11" s="11"/>
      <c r="B11" s="12"/>
      <c r="C11" s="13" t="str">
        <f t="shared" si="2"/>
        <v/>
      </c>
      <c r="D11" s="11"/>
      <c r="E11" s="29" t="str">
        <f t="shared" si="3"/>
        <v/>
      </c>
      <c r="F11" s="29" t="str">
        <f>IF(ISERROR(VLOOKUP(E11,'Q09 Quality Spec. Inspection'!G:G,1,0)),"Incorrect Inspection Assigned","")</f>
        <v/>
      </c>
      <c r="G11" s="11"/>
      <c r="H11" s="11"/>
      <c r="I11" s="13" t="str">
        <f>IF(D11="","",VLOOKUP(D11,'Q09 Quality Spec. Inspection'!C:I,7,0))</f>
        <v/>
      </c>
    </row>
    <row r="12" spans="1:9" ht="49.95" customHeight="1" x14ac:dyDescent="0.3">
      <c r="A12" s="11"/>
      <c r="B12" s="12"/>
      <c r="C12" s="13" t="str">
        <f t="shared" si="2"/>
        <v/>
      </c>
      <c r="D12" s="11"/>
      <c r="E12" s="29" t="str">
        <f t="shared" si="3"/>
        <v/>
      </c>
      <c r="F12" s="29" t="str">
        <f>IF(ISERROR(VLOOKUP(E12,'Q09 Quality Spec. Inspection'!G:G,1,0)),"Incorrect Inspection Assigned","")</f>
        <v/>
      </c>
      <c r="G12" s="11"/>
      <c r="H12" s="11"/>
      <c r="I12" s="13" t="str">
        <f>IF(D12="","",VLOOKUP(D12,'Q09 Quality Spec. Inspection'!C:I,7,0))</f>
        <v/>
      </c>
    </row>
    <row r="13" spans="1:9" ht="49.95" customHeight="1" x14ac:dyDescent="0.3">
      <c r="A13" s="11"/>
      <c r="B13" s="12"/>
      <c r="C13" s="13" t="str">
        <f t="shared" si="2"/>
        <v/>
      </c>
      <c r="D13" s="11"/>
      <c r="E13" s="29" t="str">
        <f t="shared" si="3"/>
        <v/>
      </c>
      <c r="F13" s="29" t="str">
        <f>IF(ISERROR(VLOOKUP(E13,'Q09 Quality Spec. Inspection'!G:G,1,0)),"Incorrect Inspection Assigned","")</f>
        <v/>
      </c>
      <c r="G13" s="11"/>
      <c r="H13" s="11"/>
      <c r="I13" s="13" t="str">
        <f>IF(D13="","",VLOOKUP(D13,'Q09 Quality Spec. Inspection'!C:I,7,0))</f>
        <v/>
      </c>
    </row>
    <row r="14" spans="1:9" ht="49.95" customHeight="1" x14ac:dyDescent="0.3">
      <c r="A14" s="11"/>
      <c r="B14" s="12"/>
      <c r="C14" s="13" t="str">
        <f t="shared" si="2"/>
        <v/>
      </c>
      <c r="D14" s="11"/>
      <c r="E14" s="29" t="str">
        <f t="shared" si="3"/>
        <v/>
      </c>
      <c r="F14" s="29" t="str">
        <f>IF(ISERROR(VLOOKUP(E14,'Q09 Quality Spec. Inspection'!G:G,1,0)),"Incorrect Inspection Assigned","")</f>
        <v/>
      </c>
      <c r="G14" s="11"/>
      <c r="H14" s="11"/>
      <c r="I14" s="13" t="str">
        <f>IF(D14="","",VLOOKUP(D14,'Q09 Quality Spec. Inspection'!C:I,7,0))</f>
        <v/>
      </c>
    </row>
    <row r="15" spans="1:9" ht="49.95" customHeight="1" x14ac:dyDescent="0.3">
      <c r="A15" s="11"/>
      <c r="B15" s="12"/>
      <c r="C15" s="13" t="str">
        <f t="shared" si="2"/>
        <v/>
      </c>
      <c r="D15" s="11"/>
      <c r="E15" s="29" t="str">
        <f t="shared" si="3"/>
        <v/>
      </c>
      <c r="F15" s="29" t="str">
        <f>IF(ISERROR(VLOOKUP(E15,'Q09 Quality Spec. Inspection'!G:G,1,0)),"Incorrect Inspection Assigned","")</f>
        <v/>
      </c>
      <c r="G15" s="11"/>
      <c r="H15" s="11"/>
      <c r="I15" s="13" t="str">
        <f>IF(D15="","",VLOOKUP(D15,'Q09 Quality Spec. Inspection'!C:I,7,0))</f>
        <v/>
      </c>
    </row>
    <row r="16" spans="1:9" ht="49.95" customHeight="1" x14ac:dyDescent="0.3">
      <c r="A16" s="11"/>
      <c r="B16" s="12"/>
      <c r="C16" s="13" t="str">
        <f t="shared" si="2"/>
        <v/>
      </c>
      <c r="D16" s="11"/>
      <c r="E16" s="29" t="str">
        <f t="shared" si="3"/>
        <v/>
      </c>
      <c r="F16" s="29" t="str">
        <f>IF(ISERROR(VLOOKUP(E16,'Q09 Quality Spec. Inspection'!G:G,1,0)),"Incorrect Inspection Assigned","")</f>
        <v/>
      </c>
      <c r="G16" s="11"/>
      <c r="H16" s="11"/>
      <c r="I16" s="13" t="str">
        <f>IF(D16="","",VLOOKUP(D16,'Q09 Quality Spec. Inspection'!C:I,7,0))</f>
        <v/>
      </c>
    </row>
    <row r="17" spans="1:9" ht="49.95" customHeight="1" x14ac:dyDescent="0.3">
      <c r="A17" s="11"/>
      <c r="B17" s="12"/>
      <c r="C17" s="13" t="str">
        <f t="shared" si="2"/>
        <v/>
      </c>
      <c r="D17" s="11"/>
      <c r="E17" s="29" t="str">
        <f t="shared" si="3"/>
        <v/>
      </c>
      <c r="F17" s="29" t="str">
        <f>IF(ISERROR(VLOOKUP(E17,'Q09 Quality Spec. Inspection'!G:G,1,0)),"Incorrect Inspection Assigned","")</f>
        <v/>
      </c>
      <c r="G17" s="11"/>
      <c r="H17" s="11"/>
      <c r="I17" s="13" t="str">
        <f>IF(D17="","",VLOOKUP(D17,'Q09 Quality Spec. Inspection'!C:I,7,0))</f>
        <v/>
      </c>
    </row>
    <row r="18" spans="1:9" ht="49.95" customHeight="1" x14ac:dyDescent="0.3">
      <c r="A18" s="11"/>
      <c r="B18" s="12"/>
      <c r="C18" s="13" t="str">
        <f t="shared" si="2"/>
        <v/>
      </c>
      <c r="D18" s="11"/>
      <c r="E18" s="29" t="str">
        <f t="shared" si="3"/>
        <v/>
      </c>
      <c r="F18" s="29" t="str">
        <f>IF(ISERROR(VLOOKUP(E18,'Q09 Quality Spec. Inspection'!G:G,1,0)),"Incorrect Inspection Assigned","")</f>
        <v/>
      </c>
      <c r="G18" s="11"/>
      <c r="H18" s="11"/>
      <c r="I18" s="13" t="str">
        <f>IF(D18="","",VLOOKUP(D18,'Q09 Quality Spec. Inspection'!C:I,7,0))</f>
        <v/>
      </c>
    </row>
    <row r="19" spans="1:9" ht="49.95" customHeight="1" x14ac:dyDescent="0.3">
      <c r="A19" s="11"/>
      <c r="B19" s="12"/>
      <c r="C19" s="13" t="str">
        <f t="shared" si="2"/>
        <v/>
      </c>
      <c r="D19" s="11"/>
      <c r="E19" s="29" t="str">
        <f t="shared" si="3"/>
        <v/>
      </c>
      <c r="F19" s="29" t="str">
        <f>IF(ISERROR(VLOOKUP(E19,'Q09 Quality Spec. Inspection'!G:G,1,0)),"Incorrect Inspection Assigned","")</f>
        <v/>
      </c>
      <c r="G19" s="11"/>
      <c r="H19" s="11"/>
      <c r="I19" s="13" t="str">
        <f>IF(D19="","",VLOOKUP(D19,'Q09 Quality Spec. Inspection'!C:I,7,0))</f>
        <v/>
      </c>
    </row>
    <row r="20" spans="1:9" ht="49.95" customHeight="1" x14ac:dyDescent="0.3">
      <c r="A20" s="11"/>
      <c r="B20" s="12"/>
      <c r="C20" s="13" t="str">
        <f t="shared" si="2"/>
        <v/>
      </c>
      <c r="D20" s="11"/>
      <c r="E20" s="29" t="str">
        <f t="shared" si="3"/>
        <v/>
      </c>
      <c r="F20" s="29" t="str">
        <f>IF(ISERROR(VLOOKUP(E20,'Q09 Quality Spec. Inspection'!G:G,1,0)),"Incorrect Inspection Assigned","")</f>
        <v/>
      </c>
      <c r="G20" s="11"/>
      <c r="H20" s="11"/>
      <c r="I20" s="13" t="str">
        <f>IF(D20="","",VLOOKUP(D20,'Q09 Quality Spec. Inspection'!C:I,7,0))</f>
        <v/>
      </c>
    </row>
    <row r="21" spans="1:9" ht="49.95" customHeight="1" x14ac:dyDescent="0.3">
      <c r="A21" s="11"/>
      <c r="B21" s="12"/>
      <c r="C21" s="13" t="str">
        <f t="shared" si="2"/>
        <v/>
      </c>
      <c r="D21" s="11"/>
      <c r="E21" s="29" t="str">
        <f t="shared" si="3"/>
        <v/>
      </c>
      <c r="F21" s="29" t="str">
        <f>IF(ISERROR(VLOOKUP(E21,'Q09 Quality Spec. Inspection'!G:G,1,0)),"Incorrect Inspection Assigned","")</f>
        <v/>
      </c>
      <c r="G21" s="11"/>
      <c r="H21" s="11"/>
      <c r="I21" s="13" t="str">
        <f>IF(D21="","",VLOOKUP(D21,'Q09 Quality Spec. Inspection'!C:I,7,0))</f>
        <v/>
      </c>
    </row>
    <row r="22" spans="1:9" ht="49.95" customHeight="1" x14ac:dyDescent="0.3">
      <c r="A22" s="11"/>
      <c r="B22" s="12"/>
      <c r="C22" s="13" t="str">
        <f t="shared" si="2"/>
        <v/>
      </c>
      <c r="D22" s="11"/>
      <c r="E22" s="29" t="str">
        <f t="shared" si="3"/>
        <v/>
      </c>
      <c r="F22" s="29" t="str">
        <f>IF(ISERROR(VLOOKUP(E22,'Q09 Quality Spec. Inspection'!G:G,1,0)),"Incorrect Inspection Assigned","")</f>
        <v/>
      </c>
      <c r="G22" s="11"/>
      <c r="H22" s="11"/>
      <c r="I22" s="13" t="str">
        <f>IF(D22="","",VLOOKUP(D22,'Q09 Quality Spec. Inspection'!C:I,7,0))</f>
        <v/>
      </c>
    </row>
    <row r="23" spans="1:9" ht="49.95" customHeight="1" x14ac:dyDescent="0.3">
      <c r="A23" s="11"/>
      <c r="B23" s="12"/>
      <c r="C23" s="13" t="str">
        <f t="shared" si="2"/>
        <v/>
      </c>
      <c r="D23" s="11"/>
      <c r="E23" s="29" t="str">
        <f t="shared" si="3"/>
        <v/>
      </c>
      <c r="F23" s="29" t="str">
        <f>IF(ISERROR(VLOOKUP(E23,'Q09 Quality Spec. Inspection'!G:G,1,0)),"Incorrect Inspection Assigned","")</f>
        <v/>
      </c>
      <c r="G23" s="11"/>
      <c r="H23" s="11"/>
      <c r="I23" s="13" t="str">
        <f>IF(D23="","",VLOOKUP(D23,'Q09 Quality Spec. Inspection'!C:I,7,0))</f>
        <v/>
      </c>
    </row>
    <row r="24" spans="1:9" ht="49.95" customHeight="1" x14ac:dyDescent="0.3">
      <c r="A24" s="11"/>
      <c r="B24" s="12"/>
      <c r="C24" s="13" t="str">
        <f t="shared" si="2"/>
        <v/>
      </c>
      <c r="D24" s="11"/>
      <c r="E24" s="29" t="str">
        <f t="shared" si="3"/>
        <v/>
      </c>
      <c r="F24" s="29" t="str">
        <f>IF(ISERROR(VLOOKUP(E24,'Q09 Quality Spec. Inspection'!G:G,1,0)),"Incorrect Inspection Assigned","")</f>
        <v/>
      </c>
      <c r="G24" s="11"/>
      <c r="H24" s="11"/>
      <c r="I24" s="13" t="str">
        <f>IF(D24="","",VLOOKUP(D24,'Q09 Quality Spec. Inspection'!C:I,7,0))</f>
        <v/>
      </c>
    </row>
    <row r="25" spans="1:9" ht="49.95" customHeight="1" x14ac:dyDescent="0.3">
      <c r="A25" s="11"/>
      <c r="B25" s="12"/>
      <c r="C25" s="13" t="str">
        <f t="shared" si="2"/>
        <v/>
      </c>
      <c r="D25" s="11"/>
      <c r="E25" s="29" t="str">
        <f t="shared" si="3"/>
        <v/>
      </c>
      <c r="F25" s="29" t="str">
        <f>IF(ISERROR(VLOOKUP(E25,'Q09 Quality Spec. Inspection'!G:G,1,0)),"Incorrect Inspection Assigned","")</f>
        <v/>
      </c>
      <c r="G25" s="11"/>
      <c r="H25" s="11"/>
      <c r="I25" s="13" t="str">
        <f>IF(D25="","",VLOOKUP(D25,'Q09 Quality Spec. Inspection'!C:I,7,0))</f>
        <v/>
      </c>
    </row>
    <row r="26" spans="1:9" ht="49.95" customHeight="1" x14ac:dyDescent="0.3">
      <c r="A26" s="11"/>
      <c r="B26" s="12"/>
      <c r="C26" s="13" t="str">
        <f t="shared" si="2"/>
        <v/>
      </c>
      <c r="D26" s="11"/>
      <c r="E26" s="29" t="str">
        <f t="shared" si="3"/>
        <v/>
      </c>
      <c r="F26" s="29" t="str">
        <f>IF(ISERROR(VLOOKUP(E26,'Q09 Quality Spec. Inspection'!G:G,1,0)),"Incorrect Inspection Assigned","")</f>
        <v/>
      </c>
      <c r="G26" s="11"/>
      <c r="H26" s="11"/>
      <c r="I26" s="13" t="str">
        <f>IF(D26="","",VLOOKUP(D26,'Q09 Quality Spec. Inspection'!C:I,7,0))</f>
        <v/>
      </c>
    </row>
    <row r="27" spans="1:9" ht="49.95" customHeight="1" x14ac:dyDescent="0.3">
      <c r="A27" s="11"/>
      <c r="B27" s="12"/>
      <c r="C27" s="13" t="str">
        <f t="shared" si="2"/>
        <v/>
      </c>
      <c r="D27" s="11"/>
      <c r="E27" s="29" t="str">
        <f t="shared" si="3"/>
        <v/>
      </c>
      <c r="F27" s="29" t="str">
        <f>IF(ISERROR(VLOOKUP(E27,'Q09 Quality Spec. Inspection'!G:G,1,0)),"Incorrect Inspection Assigned","")</f>
        <v/>
      </c>
      <c r="G27" s="11"/>
      <c r="H27" s="11"/>
      <c r="I27" s="13" t="str">
        <f>IF(D27="","",VLOOKUP(D27,'Q09 Quality Spec. Inspection'!C:I,7,0))</f>
        <v/>
      </c>
    </row>
    <row r="28" spans="1:9" x14ac:dyDescent="0.3">
      <c r="A28" s="11"/>
      <c r="B28" s="12"/>
      <c r="C28" s="13" t="str">
        <f t="shared" si="2"/>
        <v/>
      </c>
      <c r="D28" s="11"/>
      <c r="E28" s="29" t="str">
        <f t="shared" si="3"/>
        <v/>
      </c>
      <c r="F28" s="29" t="str">
        <f>IF(ISERROR(VLOOKUP(E28,'Q09 Quality Spec. Inspection'!G:G,1,0)),"Incorrect Inspection Assigned","")</f>
        <v/>
      </c>
      <c r="G28" s="11"/>
      <c r="H28" s="11"/>
      <c r="I28" s="13" t="str">
        <f>IF(D28="","",VLOOKUP(D28,'Q09 Quality Spec. Inspection'!C:I,7,0))</f>
        <v/>
      </c>
    </row>
    <row r="29" spans="1:9" x14ac:dyDescent="0.3">
      <c r="A29" s="11"/>
      <c r="B29" s="12"/>
      <c r="C29" s="13" t="str">
        <f t="shared" si="2"/>
        <v/>
      </c>
      <c r="D29" s="11"/>
      <c r="E29" s="29" t="str">
        <f t="shared" si="3"/>
        <v/>
      </c>
      <c r="F29" s="29" t="str">
        <f>IF(ISERROR(VLOOKUP(E29,'Q09 Quality Spec. Inspection'!G:G,1,0)),"Incorrect Inspection Assigned","")</f>
        <v/>
      </c>
      <c r="G29" s="11"/>
      <c r="H29" s="11"/>
      <c r="I29" s="13" t="str">
        <f>IF(D29="","",VLOOKUP(D29,'Q09 Quality Spec. Inspection'!C:I,7,0))</f>
        <v/>
      </c>
    </row>
    <row r="30" spans="1:9" x14ac:dyDescent="0.3">
      <c r="A30" s="11"/>
      <c r="B30" s="12"/>
      <c r="C30" s="13" t="str">
        <f t="shared" si="2"/>
        <v/>
      </c>
      <c r="D30" s="11"/>
      <c r="E30" s="29" t="str">
        <f t="shared" si="3"/>
        <v/>
      </c>
      <c r="F30" s="29" t="str">
        <f>IF(ISERROR(VLOOKUP(E30,'Q09 Quality Spec. Inspection'!G:G,1,0)),"Incorrect Inspection Assigned","")</f>
        <v/>
      </c>
      <c r="G30" s="11"/>
      <c r="H30" s="11"/>
      <c r="I30" s="13" t="str">
        <f>IF(D30="","",VLOOKUP(D30,'Q09 Quality Spec. Inspection'!C:I,7,0))</f>
        <v/>
      </c>
    </row>
    <row r="31" spans="1:9" x14ac:dyDescent="0.3">
      <c r="A31" s="11"/>
      <c r="B31" s="12"/>
      <c r="C31" s="13" t="str">
        <f t="shared" si="2"/>
        <v/>
      </c>
      <c r="D31" s="11"/>
      <c r="E31" s="29" t="str">
        <f t="shared" si="3"/>
        <v/>
      </c>
      <c r="F31" s="29" t="str">
        <f>IF(ISERROR(VLOOKUP(E31,'Q09 Quality Spec. Inspection'!G:G,1,0)),"Incorrect Inspection Assigned","")</f>
        <v/>
      </c>
      <c r="G31" s="11"/>
      <c r="H31" s="11"/>
      <c r="I31" s="13" t="str">
        <f>IF(D31="","",VLOOKUP(D31,'Q09 Quality Spec. Inspection'!C:I,7,0))</f>
        <v/>
      </c>
    </row>
    <row r="32" spans="1:9" x14ac:dyDescent="0.3">
      <c r="A32" s="11"/>
      <c r="B32" s="12"/>
      <c r="C32" s="13" t="str">
        <f t="shared" si="2"/>
        <v/>
      </c>
      <c r="D32" s="11"/>
      <c r="E32" s="29" t="str">
        <f t="shared" si="3"/>
        <v/>
      </c>
      <c r="F32" s="29" t="str">
        <f>IF(ISERROR(VLOOKUP(E32,'Q09 Quality Spec. Inspection'!G:G,1,0)),"Incorrect Inspection Assigned","")</f>
        <v/>
      </c>
      <c r="G32" s="11"/>
      <c r="H32" s="11"/>
      <c r="I32" s="13" t="str">
        <f>IF(D32="","",VLOOKUP(D32,'Q09 Quality Spec. Inspection'!C:I,7,0))</f>
        <v/>
      </c>
    </row>
    <row r="33" spans="1:9" x14ac:dyDescent="0.3">
      <c r="A33" s="11"/>
      <c r="B33" s="12"/>
      <c r="C33" s="13" t="str">
        <f t="shared" si="2"/>
        <v/>
      </c>
      <c r="D33" s="11"/>
      <c r="E33" s="29" t="str">
        <f t="shared" si="3"/>
        <v/>
      </c>
      <c r="F33" s="29" t="str">
        <f>IF(ISERROR(VLOOKUP(E33,'Q09 Quality Spec. Inspection'!G:G,1,0)),"Incorrect Inspection Assigned","")</f>
        <v/>
      </c>
      <c r="G33" s="11"/>
      <c r="H33" s="11"/>
      <c r="I33" s="13" t="str">
        <f>IF(D33="","",VLOOKUP(D33,'Q09 Quality Spec. Inspection'!C:I,7,0))</f>
        <v/>
      </c>
    </row>
    <row r="34" spans="1:9" x14ac:dyDescent="0.3">
      <c r="A34" s="11"/>
      <c r="B34" s="12"/>
      <c r="C34" s="13" t="str">
        <f t="shared" si="2"/>
        <v/>
      </c>
      <c r="D34" s="11"/>
      <c r="E34" s="29" t="str">
        <f t="shared" si="3"/>
        <v/>
      </c>
      <c r="F34" s="29" t="str">
        <f>IF(ISERROR(VLOOKUP(E34,'Q09 Quality Spec. Inspection'!G:G,1,0)),"Incorrect Inspection Assigned","")</f>
        <v/>
      </c>
      <c r="G34" s="11"/>
      <c r="H34" s="11"/>
      <c r="I34" s="13" t="str">
        <f>IF(D34="","",VLOOKUP(D34,'Q09 Quality Spec. Inspection'!C:I,7,0))</f>
        <v/>
      </c>
    </row>
    <row r="35" spans="1:9" x14ac:dyDescent="0.3">
      <c r="A35" s="11"/>
      <c r="B35" s="12"/>
      <c r="C35" s="13" t="str">
        <f t="shared" si="2"/>
        <v/>
      </c>
      <c r="D35" s="11"/>
      <c r="E35" s="29" t="str">
        <f t="shared" si="3"/>
        <v/>
      </c>
      <c r="F35" s="29" t="str">
        <f>IF(ISERROR(VLOOKUP(E35,'Q09 Quality Spec. Inspection'!G:G,1,0)),"Incorrect Inspection Assigned","")</f>
        <v/>
      </c>
      <c r="G35" s="11"/>
      <c r="H35" s="11"/>
      <c r="I35" s="13" t="str">
        <f>IF(D35="","",VLOOKUP(D35,'Q09 Quality Spec. Inspection'!C:I,7,0))</f>
        <v/>
      </c>
    </row>
    <row r="36" spans="1:9" x14ac:dyDescent="0.3">
      <c r="A36" s="11"/>
      <c r="B36" s="12"/>
      <c r="C36" s="13" t="str">
        <f t="shared" si="2"/>
        <v/>
      </c>
      <c r="D36" s="11"/>
      <c r="E36" s="29" t="str">
        <f t="shared" si="3"/>
        <v/>
      </c>
      <c r="F36" s="29" t="str">
        <f>IF(ISERROR(VLOOKUP(E36,'Q09 Quality Spec. Inspection'!G:G,1,0)),"Incorrect Inspection Assigned","")</f>
        <v/>
      </c>
      <c r="G36" s="11"/>
      <c r="H36" s="11"/>
      <c r="I36" s="13" t="str">
        <f>IF(D36="","",VLOOKUP(D36,'Q09 Quality Spec. Inspection'!C:I,7,0))</f>
        <v/>
      </c>
    </row>
    <row r="37" spans="1:9" x14ac:dyDescent="0.3">
      <c r="A37" s="11"/>
      <c r="B37" s="12"/>
      <c r="C37" s="13" t="str">
        <f t="shared" si="2"/>
        <v/>
      </c>
      <c r="D37" s="11"/>
      <c r="E37" s="29" t="str">
        <f t="shared" si="3"/>
        <v/>
      </c>
      <c r="F37" s="29" t="str">
        <f>IF(ISERROR(VLOOKUP(E37,'Q09 Quality Spec. Inspection'!G:G,1,0)),"Incorrect Inspection Assigned","")</f>
        <v/>
      </c>
      <c r="G37" s="11"/>
      <c r="H37" s="11"/>
      <c r="I37" s="13" t="str">
        <f>IF(D37="","",VLOOKUP(D37,'Q09 Quality Spec. Inspection'!C:I,7,0))</f>
        <v/>
      </c>
    </row>
    <row r="38" spans="1:9" x14ac:dyDescent="0.3">
      <c r="A38" s="11"/>
      <c r="B38" s="12"/>
      <c r="C38" s="13" t="str">
        <f t="shared" si="2"/>
        <v/>
      </c>
      <c r="D38" s="11"/>
      <c r="E38" s="29" t="str">
        <f t="shared" si="3"/>
        <v/>
      </c>
      <c r="F38" s="29" t="str">
        <f>IF(ISERROR(VLOOKUP(E38,'Q09 Quality Spec. Inspection'!G:G,1,0)),"Incorrect Inspection Assigned","")</f>
        <v/>
      </c>
      <c r="G38" s="11"/>
      <c r="H38" s="11"/>
      <c r="I38" s="13" t="str">
        <f>IF(D38="","",VLOOKUP(D38,'Q09 Quality Spec. Inspection'!C:I,7,0))</f>
        <v/>
      </c>
    </row>
    <row r="39" spans="1:9" x14ac:dyDescent="0.3">
      <c r="A39" s="11"/>
      <c r="B39" s="12"/>
      <c r="C39" s="13" t="str">
        <f t="shared" si="2"/>
        <v/>
      </c>
      <c r="D39" s="11"/>
      <c r="E39" s="29" t="str">
        <f t="shared" si="3"/>
        <v/>
      </c>
      <c r="F39" s="29" t="str">
        <f>IF(ISERROR(VLOOKUP(E39,'Q09 Quality Spec. Inspection'!G:G,1,0)),"Incorrect Inspection Assigned","")</f>
        <v/>
      </c>
      <c r="G39" s="11"/>
      <c r="H39" s="11"/>
      <c r="I39" s="13" t="str">
        <f>IF(D39="","",VLOOKUP(D39,'Q09 Quality Spec. Inspection'!C:I,7,0))</f>
        <v/>
      </c>
    </row>
    <row r="40" spans="1:9" x14ac:dyDescent="0.3">
      <c r="A40" s="11"/>
      <c r="B40" s="12"/>
      <c r="C40" s="13" t="str">
        <f t="shared" si="2"/>
        <v/>
      </c>
      <c r="D40" s="11"/>
      <c r="E40" s="29" t="str">
        <f t="shared" si="3"/>
        <v/>
      </c>
      <c r="F40" s="29" t="str">
        <f>IF(ISERROR(VLOOKUP(E40,'Q09 Quality Spec. Inspection'!G:G,1,0)),"Incorrect Inspection Assigned","")</f>
        <v/>
      </c>
      <c r="G40" s="11"/>
      <c r="H40" s="11"/>
      <c r="I40" s="13" t="str">
        <f>IF(D40="","",VLOOKUP(D40,'Q09 Quality Spec. Inspection'!C:I,7,0))</f>
        <v/>
      </c>
    </row>
    <row r="41" spans="1:9" x14ac:dyDescent="0.3">
      <c r="A41" s="11"/>
      <c r="B41" s="12"/>
      <c r="C41" s="13" t="str">
        <f t="shared" si="2"/>
        <v/>
      </c>
      <c r="D41" s="11"/>
      <c r="E41" s="29" t="str">
        <f t="shared" si="3"/>
        <v/>
      </c>
      <c r="F41" s="29" t="str">
        <f>IF(ISERROR(VLOOKUP(E41,'Q09 Quality Spec. Inspection'!G:G,1,0)),"Incorrect Inspection Assigned","")</f>
        <v/>
      </c>
      <c r="G41" s="11"/>
      <c r="H41" s="11"/>
      <c r="I41" s="13" t="str">
        <f>IF(D41="","",VLOOKUP(D41,'Q09 Quality Spec. Inspection'!C:I,7,0))</f>
        <v/>
      </c>
    </row>
    <row r="42" spans="1:9" x14ac:dyDescent="0.3">
      <c r="A42" s="11"/>
      <c r="B42" s="12"/>
      <c r="C42" s="13" t="str">
        <f t="shared" si="2"/>
        <v/>
      </c>
      <c r="D42" s="11"/>
      <c r="E42" s="29" t="str">
        <f t="shared" si="3"/>
        <v/>
      </c>
      <c r="F42" s="29" t="str">
        <f>IF(ISERROR(VLOOKUP(E42,'Q09 Quality Spec. Inspection'!G:G,1,0)),"Incorrect Inspection Assigned","")</f>
        <v/>
      </c>
      <c r="G42" s="11"/>
      <c r="H42" s="11"/>
      <c r="I42" s="13" t="str">
        <f>IF(D42="","",VLOOKUP(D42,'Q09 Quality Spec. Inspection'!C:I,7,0))</f>
        <v/>
      </c>
    </row>
    <row r="43" spans="1:9" x14ac:dyDescent="0.3">
      <c r="A43" s="11"/>
      <c r="B43" s="12"/>
      <c r="C43" s="13" t="str">
        <f t="shared" si="2"/>
        <v/>
      </c>
      <c r="D43" s="11"/>
      <c r="E43" s="29" t="str">
        <f t="shared" si="3"/>
        <v/>
      </c>
      <c r="F43" s="29" t="str">
        <f>IF(ISERROR(VLOOKUP(E43,'Q09 Quality Spec. Inspection'!G:G,1,0)),"Incorrect Inspection Assigned","")</f>
        <v/>
      </c>
      <c r="G43" s="11"/>
      <c r="H43" s="11"/>
      <c r="I43" s="13" t="str">
        <f>IF(D43="","",VLOOKUP(D43,'Q09 Quality Spec. Inspection'!C:I,7,0))</f>
        <v/>
      </c>
    </row>
    <row r="44" spans="1:9" x14ac:dyDescent="0.3">
      <c r="A44" s="11"/>
      <c r="B44" s="12"/>
      <c r="C44" s="13" t="str">
        <f t="shared" si="2"/>
        <v/>
      </c>
      <c r="D44" s="11"/>
      <c r="E44" s="29" t="str">
        <f t="shared" si="3"/>
        <v/>
      </c>
      <c r="F44" s="29" t="str">
        <f>IF(ISERROR(VLOOKUP(E44,'Q09 Quality Spec. Inspection'!G:G,1,0)),"Incorrect Inspection Assigned","")</f>
        <v/>
      </c>
      <c r="G44" s="11"/>
      <c r="H44" s="11"/>
      <c r="I44" s="13" t="str">
        <f>IF(D44="","",VLOOKUP(D44,'Q09 Quality Spec. Inspection'!C:I,7,0))</f>
        <v/>
      </c>
    </row>
    <row r="45" spans="1:9" x14ac:dyDescent="0.3">
      <c r="A45" s="11"/>
      <c r="B45" s="12"/>
      <c r="C45" s="13" t="str">
        <f t="shared" si="2"/>
        <v/>
      </c>
      <c r="D45" s="11"/>
      <c r="E45" s="29" t="str">
        <f t="shared" si="3"/>
        <v/>
      </c>
      <c r="F45" s="29" t="str">
        <f>IF(ISERROR(VLOOKUP(E45,'Q09 Quality Spec. Inspection'!G:G,1,0)),"Incorrect Inspection Assigned","")</f>
        <v/>
      </c>
      <c r="G45" s="11"/>
      <c r="H45" s="11"/>
      <c r="I45" s="13" t="str">
        <f>IF(D45="","",VLOOKUP(D45,'Q09 Quality Spec. Inspection'!C:I,7,0))</f>
        <v/>
      </c>
    </row>
    <row r="46" spans="1:9" x14ac:dyDescent="0.3">
      <c r="A46" s="11"/>
      <c r="B46" s="12"/>
      <c r="C46" s="13" t="str">
        <f t="shared" si="2"/>
        <v/>
      </c>
      <c r="D46" s="11"/>
      <c r="E46" s="29" t="str">
        <f t="shared" si="3"/>
        <v/>
      </c>
      <c r="F46" s="29" t="str">
        <f>IF(ISERROR(VLOOKUP(E46,'Q09 Quality Spec. Inspection'!G:G,1,0)),"Incorrect Inspection Assigned","")</f>
        <v/>
      </c>
      <c r="G46" s="11"/>
      <c r="H46" s="11"/>
      <c r="I46" s="13" t="str">
        <f>IF(D46="","",VLOOKUP(D46,'Q09 Quality Spec. Inspection'!C:I,7,0))</f>
        <v/>
      </c>
    </row>
    <row r="47" spans="1:9" x14ac:dyDescent="0.3">
      <c r="A47" s="11"/>
      <c r="B47" s="12"/>
      <c r="C47" s="13" t="str">
        <f t="shared" si="2"/>
        <v/>
      </c>
      <c r="D47" s="11"/>
      <c r="E47" s="29" t="str">
        <f t="shared" si="3"/>
        <v/>
      </c>
      <c r="F47" s="29" t="str">
        <f>IF(ISERROR(VLOOKUP(E47,'Q09 Quality Spec. Inspection'!G:G,1,0)),"Incorrect Inspection Assigned","")</f>
        <v/>
      </c>
      <c r="G47" s="11"/>
      <c r="H47" s="11"/>
      <c r="I47" s="13" t="str">
        <f>IF(D47="","",VLOOKUP(D47,'Q09 Quality Spec. Inspection'!C:I,7,0))</f>
        <v/>
      </c>
    </row>
    <row r="48" spans="1:9" x14ac:dyDescent="0.3">
      <c r="A48" s="11"/>
      <c r="B48" s="12"/>
      <c r="C48" s="13" t="str">
        <f t="shared" si="2"/>
        <v/>
      </c>
      <c r="D48" s="11"/>
      <c r="E48" s="29" t="str">
        <f t="shared" si="3"/>
        <v/>
      </c>
      <c r="F48" s="29" t="str">
        <f>IF(ISERROR(VLOOKUP(E48,'Q09 Quality Spec. Inspection'!G:G,1,0)),"Incorrect Inspection Assigned","")</f>
        <v/>
      </c>
      <c r="G48" s="11"/>
      <c r="H48" s="11"/>
      <c r="I48" s="13" t="str">
        <f>IF(D48="","",VLOOKUP(D48,'Q09 Quality Spec. Inspection'!C:I,7,0))</f>
        <v/>
      </c>
    </row>
    <row r="49" spans="1:9" x14ac:dyDescent="0.3">
      <c r="A49" s="11"/>
      <c r="B49" s="12"/>
      <c r="C49" s="13" t="str">
        <f t="shared" si="2"/>
        <v/>
      </c>
      <c r="D49" s="11"/>
      <c r="E49" s="29" t="str">
        <f t="shared" si="3"/>
        <v/>
      </c>
      <c r="F49" s="29" t="str">
        <f>IF(ISERROR(VLOOKUP(E49,'Q09 Quality Spec. Inspection'!G:G,1,0)),"Incorrect Inspection Assigned","")</f>
        <v/>
      </c>
      <c r="G49" s="11"/>
      <c r="H49" s="11"/>
      <c r="I49" s="13" t="str">
        <f>IF(D49="","",VLOOKUP(D49,'Q09 Quality Spec. Inspection'!C:I,7,0))</f>
        <v/>
      </c>
    </row>
    <row r="50" spans="1:9" x14ac:dyDescent="0.3">
      <c r="A50" s="11"/>
      <c r="B50" s="12"/>
      <c r="C50" s="13" t="str">
        <f t="shared" si="2"/>
        <v/>
      </c>
      <c r="D50" s="11"/>
      <c r="E50" s="29" t="str">
        <f t="shared" si="3"/>
        <v/>
      </c>
      <c r="F50" s="29" t="str">
        <f>IF(ISERROR(VLOOKUP(E50,'Q09 Quality Spec. Inspection'!G:G,1,0)),"Incorrect Inspection Assigned","")</f>
        <v/>
      </c>
      <c r="G50" s="11"/>
      <c r="H50" s="11"/>
      <c r="I50" s="13" t="str">
        <f>IF(D50="","",VLOOKUP(D50,'Q09 Quality Spec. Inspection'!C:I,7,0))</f>
        <v/>
      </c>
    </row>
    <row r="51" spans="1:9" x14ac:dyDescent="0.3">
      <c r="A51" s="11"/>
      <c r="B51" s="12"/>
      <c r="C51" s="13" t="str">
        <f t="shared" si="2"/>
        <v/>
      </c>
      <c r="D51" s="11"/>
      <c r="E51" s="29" t="str">
        <f t="shared" si="3"/>
        <v/>
      </c>
      <c r="F51" s="29" t="str">
        <f>IF(ISERROR(VLOOKUP(E51,'Q09 Quality Spec. Inspection'!G:G,1,0)),"Incorrect Inspection Assigned","")</f>
        <v/>
      </c>
      <c r="G51" s="11"/>
      <c r="H51" s="11"/>
      <c r="I51" s="13" t="str">
        <f>IF(D51="","",VLOOKUP(D51,'Q09 Quality Spec. Inspection'!C:I,7,0))</f>
        <v/>
      </c>
    </row>
    <row r="52" spans="1:9" x14ac:dyDescent="0.3">
      <c r="A52" s="11"/>
      <c r="B52" s="12"/>
      <c r="C52" s="13" t="str">
        <f t="shared" si="2"/>
        <v/>
      </c>
      <c r="D52" s="11"/>
      <c r="E52" s="29" t="str">
        <f t="shared" si="3"/>
        <v/>
      </c>
      <c r="F52" s="29" t="str">
        <f>IF(ISERROR(VLOOKUP(E52,'Q09 Quality Spec. Inspection'!G:G,1,0)),"Incorrect Inspection Assigned","")</f>
        <v/>
      </c>
      <c r="G52" s="11"/>
      <c r="H52" s="11"/>
      <c r="I52" s="13" t="str">
        <f>IF(D52="","",VLOOKUP(D52,'Q09 Quality Spec. Inspection'!C:I,7,0))</f>
        <v/>
      </c>
    </row>
    <row r="53" spans="1:9" x14ac:dyDescent="0.3">
      <c r="A53" s="11"/>
      <c r="B53" s="12"/>
      <c r="C53" s="13" t="str">
        <f t="shared" si="2"/>
        <v/>
      </c>
      <c r="D53" s="11"/>
      <c r="E53" s="29" t="str">
        <f t="shared" si="3"/>
        <v/>
      </c>
      <c r="F53" s="29" t="str">
        <f>IF(ISERROR(VLOOKUP(E53,'Q09 Quality Spec. Inspection'!G:G,1,0)),"Incorrect Inspection Assigned","")</f>
        <v/>
      </c>
      <c r="G53" s="11"/>
      <c r="H53" s="11"/>
      <c r="I53" s="13" t="str">
        <f>IF(D53="","",VLOOKUP(D53,'Q09 Quality Spec. Inspection'!C:I,7,0))</f>
        <v/>
      </c>
    </row>
    <row r="54" spans="1:9" x14ac:dyDescent="0.3">
      <c r="A54" s="11"/>
      <c r="B54" s="12"/>
      <c r="C54" s="13" t="str">
        <f t="shared" si="2"/>
        <v/>
      </c>
      <c r="D54" s="11"/>
      <c r="E54" s="29" t="str">
        <f t="shared" si="3"/>
        <v/>
      </c>
      <c r="F54" s="29" t="str">
        <f>IF(ISERROR(VLOOKUP(E54,'Q09 Quality Spec. Inspection'!G:G,1,0)),"Incorrect Inspection Assigned","")</f>
        <v/>
      </c>
      <c r="G54" s="11"/>
      <c r="H54" s="11"/>
      <c r="I54" s="13" t="str">
        <f>IF(D54="","",VLOOKUP(D54,'Q09 Quality Spec. Inspection'!C:I,7,0))</f>
        <v/>
      </c>
    </row>
    <row r="55" spans="1:9" x14ac:dyDescent="0.3">
      <c r="A55" s="11"/>
      <c r="B55" s="12"/>
      <c r="C55" s="13" t="str">
        <f t="shared" si="2"/>
        <v/>
      </c>
      <c r="D55" s="11"/>
      <c r="E55" s="29" t="str">
        <f t="shared" si="3"/>
        <v/>
      </c>
      <c r="F55" s="29" t="str">
        <f>IF(ISERROR(VLOOKUP(E55,'Q09 Quality Spec. Inspection'!G:G,1,0)),"Incorrect Inspection Assigned","")</f>
        <v/>
      </c>
      <c r="G55" s="11"/>
      <c r="H55" s="11"/>
      <c r="I55" s="13" t="str">
        <f>IF(D55="","",VLOOKUP(D55,'Q09 Quality Spec. Inspection'!C:I,7,0))</f>
        <v/>
      </c>
    </row>
    <row r="56" spans="1:9" x14ac:dyDescent="0.3">
      <c r="A56" s="11"/>
      <c r="B56" s="12"/>
      <c r="C56" s="13" t="str">
        <f t="shared" si="2"/>
        <v/>
      </c>
      <c r="D56" s="11"/>
      <c r="E56" s="29" t="str">
        <f t="shared" si="3"/>
        <v/>
      </c>
      <c r="F56" s="29" t="str">
        <f>IF(ISERROR(VLOOKUP(E56,'Q09 Quality Spec. Inspection'!G:G,1,0)),"Incorrect Inspection Assigned","")</f>
        <v/>
      </c>
      <c r="G56" s="11"/>
      <c r="H56" s="11"/>
      <c r="I56" s="13" t="str">
        <f>IF(D56="","",VLOOKUP(D56,'Q09 Quality Spec. Inspection'!C:I,7,0))</f>
        <v/>
      </c>
    </row>
    <row r="57" spans="1:9" x14ac:dyDescent="0.3">
      <c r="A57" s="11"/>
      <c r="B57" s="12"/>
      <c r="C57" s="13" t="str">
        <f t="shared" si="2"/>
        <v/>
      </c>
      <c r="D57" s="11"/>
      <c r="E57" s="29" t="str">
        <f t="shared" si="3"/>
        <v/>
      </c>
      <c r="F57" s="29" t="str">
        <f>IF(ISERROR(VLOOKUP(E57,'Q09 Quality Spec. Inspection'!G:G,1,0)),"Incorrect Inspection Assigned","")</f>
        <v/>
      </c>
      <c r="G57" s="11"/>
      <c r="H57" s="11"/>
      <c r="I57" s="13" t="str">
        <f>IF(D57="","",VLOOKUP(D57,'Q09 Quality Spec. Inspection'!C:I,7,0))</f>
        <v/>
      </c>
    </row>
    <row r="58" spans="1:9" x14ac:dyDescent="0.3">
      <c r="A58" s="11"/>
      <c r="B58" s="12"/>
      <c r="C58" s="13" t="str">
        <f t="shared" si="2"/>
        <v/>
      </c>
      <c r="D58" s="11"/>
      <c r="E58" s="29" t="str">
        <f t="shared" si="3"/>
        <v/>
      </c>
      <c r="F58" s="29" t="str">
        <f>IF(ISERROR(VLOOKUP(E58,'Q09 Quality Spec. Inspection'!G:G,1,0)),"Incorrect Inspection Assigned","")</f>
        <v/>
      </c>
      <c r="G58" s="11"/>
      <c r="H58" s="11"/>
      <c r="I58" s="13" t="str">
        <f>IF(D58="","",VLOOKUP(D58,'Q09 Quality Spec. Inspection'!C:I,7,0))</f>
        <v/>
      </c>
    </row>
    <row r="59" spans="1:9" x14ac:dyDescent="0.3">
      <c r="A59" s="11"/>
      <c r="B59" s="12"/>
      <c r="C59" s="13" t="str">
        <f t="shared" si="2"/>
        <v/>
      </c>
      <c r="D59" s="11"/>
      <c r="E59" s="29" t="str">
        <f t="shared" si="3"/>
        <v/>
      </c>
      <c r="F59" s="29" t="str">
        <f>IF(ISERROR(VLOOKUP(E59,'Q09 Quality Spec. Inspection'!G:G,1,0)),"Incorrect Inspection Assigned","")</f>
        <v/>
      </c>
      <c r="G59" s="11"/>
      <c r="H59" s="11"/>
      <c r="I59" s="13" t="str">
        <f>IF(D59="","",VLOOKUP(D59,'Q09 Quality Spec. Inspection'!C:I,7,0))</f>
        <v/>
      </c>
    </row>
    <row r="60" spans="1:9" x14ac:dyDescent="0.3">
      <c r="A60" s="11"/>
      <c r="B60" s="12"/>
      <c r="C60" s="13" t="str">
        <f t="shared" si="2"/>
        <v/>
      </c>
      <c r="D60" s="11"/>
      <c r="E60" s="29" t="str">
        <f t="shared" si="3"/>
        <v/>
      </c>
      <c r="F60" s="29" t="str">
        <f>IF(ISERROR(VLOOKUP(E60,'Q09 Quality Spec. Inspection'!G:G,1,0)),"Incorrect Inspection Assigned","")</f>
        <v/>
      </c>
      <c r="G60" s="11"/>
      <c r="H60" s="11"/>
      <c r="I60" s="13" t="str">
        <f>IF(D60="","",VLOOKUP(D60,'Q09 Quality Spec. Inspection'!C:I,7,0))</f>
        <v/>
      </c>
    </row>
    <row r="61" spans="1:9" x14ac:dyDescent="0.3">
      <c r="A61" s="11"/>
      <c r="B61" s="12"/>
      <c r="C61" s="13" t="str">
        <f t="shared" si="2"/>
        <v/>
      </c>
      <c r="D61" s="11"/>
      <c r="E61" s="29" t="str">
        <f t="shared" si="3"/>
        <v/>
      </c>
      <c r="F61" s="29" t="str">
        <f>IF(ISERROR(VLOOKUP(E61,'Q09 Quality Spec. Inspection'!G:G,1,0)),"Incorrect Inspection Assigned","")</f>
        <v/>
      </c>
      <c r="G61" s="11"/>
      <c r="H61" s="11"/>
      <c r="I61" s="13" t="str">
        <f>IF(D61="","",VLOOKUP(D61,'Q09 Quality Spec. Inspection'!C:I,7,0))</f>
        <v/>
      </c>
    </row>
    <row r="62" spans="1:9" x14ac:dyDescent="0.3">
      <c r="A62" s="11"/>
      <c r="B62" s="12"/>
      <c r="C62" s="13" t="str">
        <f t="shared" si="2"/>
        <v/>
      </c>
      <c r="D62" s="11"/>
      <c r="E62" s="29" t="str">
        <f t="shared" si="3"/>
        <v/>
      </c>
      <c r="F62" s="29" t="str">
        <f>IF(ISERROR(VLOOKUP(E62,'Q09 Quality Spec. Inspection'!G:G,1,0)),"Incorrect Inspection Assigned","")</f>
        <v/>
      </c>
      <c r="G62" s="11"/>
      <c r="H62" s="11"/>
      <c r="I62" s="13" t="str">
        <f>IF(D62="","",VLOOKUP(D62,'Q09 Quality Spec. Inspection'!C:I,7,0))</f>
        <v/>
      </c>
    </row>
    <row r="63" spans="1:9" x14ac:dyDescent="0.3">
      <c r="A63" s="11"/>
      <c r="B63" s="12"/>
      <c r="C63" s="13" t="str">
        <f t="shared" si="2"/>
        <v/>
      </c>
      <c r="D63" s="11"/>
      <c r="E63" s="29" t="str">
        <f t="shared" si="3"/>
        <v/>
      </c>
      <c r="F63" s="29" t="str">
        <f>IF(ISERROR(VLOOKUP(E63,'Q09 Quality Spec. Inspection'!G:G,1,0)),"Incorrect Inspection Assigned","")</f>
        <v/>
      </c>
      <c r="G63" s="11"/>
      <c r="H63" s="11"/>
      <c r="I63" s="13" t="str">
        <f>IF(D63="","",VLOOKUP(D63,'Q09 Quality Spec. Inspection'!C:I,7,0))</f>
        <v/>
      </c>
    </row>
    <row r="64" spans="1:9" x14ac:dyDescent="0.3">
      <c r="A64" s="11"/>
      <c r="B64" s="12"/>
      <c r="C64" s="13" t="str">
        <f t="shared" si="2"/>
        <v/>
      </c>
      <c r="D64" s="11"/>
      <c r="E64" s="29" t="str">
        <f t="shared" si="3"/>
        <v/>
      </c>
      <c r="F64" s="29" t="str">
        <f>IF(ISERROR(VLOOKUP(E64,'Q09 Quality Spec. Inspection'!G:G,1,0)),"Incorrect Inspection Assigned","")</f>
        <v/>
      </c>
      <c r="G64" s="11"/>
      <c r="H64" s="11"/>
      <c r="I64" s="13" t="str">
        <f>IF(D64="","",VLOOKUP(D64,'Q09 Quality Spec. Inspection'!C:I,7,0))</f>
        <v/>
      </c>
    </row>
    <row r="65" spans="1:9" x14ac:dyDescent="0.3">
      <c r="A65" s="11"/>
      <c r="B65" s="12"/>
      <c r="C65" s="13" t="str">
        <f t="shared" si="2"/>
        <v/>
      </c>
      <c r="D65" s="11"/>
      <c r="E65" s="29" t="str">
        <f t="shared" si="3"/>
        <v/>
      </c>
      <c r="F65" s="29" t="str">
        <f>IF(ISERROR(VLOOKUP(E65,'Q09 Quality Spec. Inspection'!G:G,1,0)),"Incorrect Inspection Assigned","")</f>
        <v/>
      </c>
      <c r="G65" s="11"/>
      <c r="H65" s="11"/>
      <c r="I65" s="13" t="str">
        <f>IF(D65="","",VLOOKUP(D65,'Q09 Quality Spec. Inspection'!C:I,7,0))</f>
        <v/>
      </c>
    </row>
    <row r="66" spans="1:9" x14ac:dyDescent="0.3">
      <c r="A66" s="11"/>
      <c r="B66" s="12"/>
      <c r="C66" s="13" t="str">
        <f t="shared" si="2"/>
        <v/>
      </c>
      <c r="D66" s="11"/>
      <c r="E66" s="29" t="str">
        <f t="shared" si="3"/>
        <v/>
      </c>
      <c r="F66" s="29" t="str">
        <f>IF(ISERROR(VLOOKUP(E66,'Q09 Quality Spec. Inspection'!G:G,1,0)),"Incorrect Inspection Assigned","")</f>
        <v/>
      </c>
      <c r="G66" s="11"/>
      <c r="H66" s="11"/>
      <c r="I66" s="13" t="str">
        <f>IF(D66="","",VLOOKUP(D66,'Q09 Quality Spec. Inspection'!C:I,7,0))</f>
        <v/>
      </c>
    </row>
    <row r="67" spans="1:9" x14ac:dyDescent="0.3">
      <c r="A67" s="11"/>
      <c r="B67" s="12"/>
      <c r="C67" s="13" t="str">
        <f t="shared" ref="C67:C130" si="4">IF(A67="","",CONCATENATE(A67,"-",D67))</f>
        <v/>
      </c>
      <c r="D67" s="11"/>
      <c r="E67" s="29" t="str">
        <f t="shared" ref="E67:E130" si="5">CONCATENATE(A67,D67)</f>
        <v/>
      </c>
      <c r="F67" s="29" t="str">
        <f>IF(ISERROR(VLOOKUP(E67,'Q09 Quality Spec. Inspection'!G:G,1,0)),"Incorrect Inspection Assigned","")</f>
        <v/>
      </c>
      <c r="G67" s="11"/>
      <c r="H67" s="11"/>
      <c r="I67" s="13" t="str">
        <f>IF(D67="","",VLOOKUP(D67,'Q09 Quality Spec. Inspection'!C:I,7,0))</f>
        <v/>
      </c>
    </row>
    <row r="68" spans="1:9" x14ac:dyDescent="0.3">
      <c r="A68" s="11"/>
      <c r="B68" s="12"/>
      <c r="C68" s="13" t="str">
        <f t="shared" si="4"/>
        <v/>
      </c>
      <c r="D68" s="11"/>
      <c r="E68" s="29" t="str">
        <f t="shared" si="5"/>
        <v/>
      </c>
      <c r="F68" s="29" t="str">
        <f>IF(ISERROR(VLOOKUP(E68,'Q09 Quality Spec. Inspection'!G:G,1,0)),"Incorrect Inspection Assigned","")</f>
        <v/>
      </c>
      <c r="G68" s="11"/>
      <c r="H68" s="11"/>
      <c r="I68" s="13" t="str">
        <f>IF(D68="","",VLOOKUP(D68,'Q09 Quality Spec. Inspection'!C:I,7,0))</f>
        <v/>
      </c>
    </row>
    <row r="69" spans="1:9" x14ac:dyDescent="0.3">
      <c r="A69" s="11"/>
      <c r="B69" s="12"/>
      <c r="C69" s="13" t="str">
        <f t="shared" si="4"/>
        <v/>
      </c>
      <c r="D69" s="11"/>
      <c r="E69" s="29" t="str">
        <f t="shared" si="5"/>
        <v/>
      </c>
      <c r="F69" s="29" t="str">
        <f>IF(ISERROR(VLOOKUP(E69,'Q09 Quality Spec. Inspection'!G:G,1,0)),"Incorrect Inspection Assigned","")</f>
        <v/>
      </c>
      <c r="G69" s="11"/>
      <c r="H69" s="11"/>
      <c r="I69" s="13" t="str">
        <f>IF(D69="","",VLOOKUP(D69,'Q09 Quality Spec. Inspection'!C:I,7,0))</f>
        <v/>
      </c>
    </row>
    <row r="70" spans="1:9" x14ac:dyDescent="0.3">
      <c r="A70" s="11"/>
      <c r="B70" s="12"/>
      <c r="C70" s="13" t="str">
        <f t="shared" si="4"/>
        <v/>
      </c>
      <c r="D70" s="11"/>
      <c r="E70" s="29" t="str">
        <f t="shared" si="5"/>
        <v/>
      </c>
      <c r="F70" s="29" t="str">
        <f>IF(ISERROR(VLOOKUP(E70,'Q09 Quality Spec. Inspection'!G:G,1,0)),"Incorrect Inspection Assigned","")</f>
        <v/>
      </c>
      <c r="G70" s="11"/>
      <c r="H70" s="11"/>
      <c r="I70" s="13" t="str">
        <f>IF(D70="","",VLOOKUP(D70,'Q09 Quality Spec. Inspection'!C:I,7,0))</f>
        <v/>
      </c>
    </row>
    <row r="71" spans="1:9" x14ac:dyDescent="0.3">
      <c r="A71" s="11"/>
      <c r="B71" s="12"/>
      <c r="C71" s="13" t="str">
        <f t="shared" si="4"/>
        <v/>
      </c>
      <c r="D71" s="11"/>
      <c r="E71" s="29" t="str">
        <f t="shared" si="5"/>
        <v/>
      </c>
      <c r="F71" s="29" t="str">
        <f>IF(ISERROR(VLOOKUP(E71,'Q09 Quality Spec. Inspection'!G:G,1,0)),"Incorrect Inspection Assigned","")</f>
        <v/>
      </c>
      <c r="G71" s="11"/>
      <c r="H71" s="11"/>
      <c r="I71" s="13" t="str">
        <f>IF(D71="","",VLOOKUP(D71,'Q09 Quality Spec. Inspection'!C:I,7,0))</f>
        <v/>
      </c>
    </row>
    <row r="72" spans="1:9" x14ac:dyDescent="0.3">
      <c r="A72" s="11"/>
      <c r="B72" s="12"/>
      <c r="C72" s="13" t="str">
        <f t="shared" si="4"/>
        <v/>
      </c>
      <c r="D72" s="11"/>
      <c r="E72" s="29" t="str">
        <f t="shared" si="5"/>
        <v/>
      </c>
      <c r="F72" s="29" t="str">
        <f>IF(ISERROR(VLOOKUP(E72,'Q09 Quality Spec. Inspection'!G:G,1,0)),"Incorrect Inspection Assigned","")</f>
        <v/>
      </c>
      <c r="G72" s="11"/>
      <c r="H72" s="11"/>
      <c r="I72" s="13" t="str">
        <f>IF(D72="","",VLOOKUP(D72,'Q09 Quality Spec. Inspection'!C:I,7,0))</f>
        <v/>
      </c>
    </row>
    <row r="73" spans="1:9" x14ac:dyDescent="0.3">
      <c r="A73" s="11"/>
      <c r="B73" s="12"/>
      <c r="C73" s="13" t="str">
        <f t="shared" si="4"/>
        <v/>
      </c>
      <c r="D73" s="11"/>
      <c r="E73" s="29" t="str">
        <f t="shared" si="5"/>
        <v/>
      </c>
      <c r="F73" s="29" t="str">
        <f>IF(ISERROR(VLOOKUP(E73,'Q09 Quality Spec. Inspection'!G:G,1,0)),"Incorrect Inspection Assigned","")</f>
        <v/>
      </c>
      <c r="G73" s="11"/>
      <c r="H73" s="11"/>
      <c r="I73" s="13" t="str">
        <f>IF(D73="","",VLOOKUP(D73,'Q09 Quality Spec. Inspection'!C:I,7,0))</f>
        <v/>
      </c>
    </row>
    <row r="74" spans="1:9" x14ac:dyDescent="0.3">
      <c r="A74" s="11"/>
      <c r="B74" s="12"/>
      <c r="C74" s="13" t="str">
        <f t="shared" si="4"/>
        <v/>
      </c>
      <c r="D74" s="11"/>
      <c r="E74" s="29" t="str">
        <f t="shared" si="5"/>
        <v/>
      </c>
      <c r="F74" s="29" t="str">
        <f>IF(ISERROR(VLOOKUP(E74,'Q09 Quality Spec. Inspection'!G:G,1,0)),"Incorrect Inspection Assigned","")</f>
        <v/>
      </c>
      <c r="G74" s="11"/>
      <c r="H74" s="11"/>
      <c r="I74" s="13" t="str">
        <f>IF(D74="","",VLOOKUP(D74,'Q09 Quality Spec. Inspection'!C:I,7,0))</f>
        <v/>
      </c>
    </row>
    <row r="75" spans="1:9" x14ac:dyDescent="0.3">
      <c r="A75" s="11"/>
      <c r="B75" s="12"/>
      <c r="C75" s="13" t="str">
        <f t="shared" si="4"/>
        <v/>
      </c>
      <c r="D75" s="11"/>
      <c r="E75" s="29" t="str">
        <f t="shared" si="5"/>
        <v/>
      </c>
      <c r="F75" s="29" t="str">
        <f>IF(ISERROR(VLOOKUP(E75,'Q09 Quality Spec. Inspection'!G:G,1,0)),"Incorrect Inspection Assigned","")</f>
        <v/>
      </c>
      <c r="G75" s="11"/>
      <c r="H75" s="11"/>
      <c r="I75" s="13" t="str">
        <f>IF(D75="","",VLOOKUP(D75,'Q09 Quality Spec. Inspection'!C:I,7,0))</f>
        <v/>
      </c>
    </row>
    <row r="76" spans="1:9" x14ac:dyDescent="0.3">
      <c r="A76" s="11"/>
      <c r="B76" s="12"/>
      <c r="C76" s="13" t="str">
        <f t="shared" si="4"/>
        <v/>
      </c>
      <c r="D76" s="11"/>
      <c r="E76" s="29" t="str">
        <f t="shared" si="5"/>
        <v/>
      </c>
      <c r="F76" s="29" t="str">
        <f>IF(ISERROR(VLOOKUP(E76,'Q09 Quality Spec. Inspection'!G:G,1,0)),"Incorrect Inspection Assigned","")</f>
        <v/>
      </c>
      <c r="G76" s="11"/>
      <c r="H76" s="11"/>
      <c r="I76" s="13" t="str">
        <f>IF(D76="","",VLOOKUP(D76,'Q09 Quality Spec. Inspection'!C:I,7,0))</f>
        <v/>
      </c>
    </row>
    <row r="77" spans="1:9" x14ac:dyDescent="0.3">
      <c r="A77" s="11"/>
      <c r="B77" s="12"/>
      <c r="C77" s="13" t="str">
        <f t="shared" si="4"/>
        <v/>
      </c>
      <c r="D77" s="11"/>
      <c r="E77" s="29" t="str">
        <f t="shared" si="5"/>
        <v/>
      </c>
      <c r="F77" s="29" t="str">
        <f>IF(ISERROR(VLOOKUP(E77,'Q09 Quality Spec. Inspection'!G:G,1,0)),"Incorrect Inspection Assigned","")</f>
        <v/>
      </c>
      <c r="G77" s="11"/>
      <c r="H77" s="11"/>
      <c r="I77" s="13" t="str">
        <f>IF(D77="","",VLOOKUP(D77,'Q09 Quality Spec. Inspection'!C:I,7,0))</f>
        <v/>
      </c>
    </row>
    <row r="78" spans="1:9" x14ac:dyDescent="0.3">
      <c r="A78" s="11"/>
      <c r="B78" s="12"/>
      <c r="C78" s="13" t="str">
        <f t="shared" si="4"/>
        <v/>
      </c>
      <c r="D78" s="11"/>
      <c r="E78" s="29" t="str">
        <f t="shared" si="5"/>
        <v/>
      </c>
      <c r="F78" s="29" t="str">
        <f>IF(ISERROR(VLOOKUP(E78,'Q09 Quality Spec. Inspection'!G:G,1,0)),"Incorrect Inspection Assigned","")</f>
        <v/>
      </c>
      <c r="G78" s="11"/>
      <c r="H78" s="11"/>
      <c r="I78" s="13" t="str">
        <f>IF(D78="","",VLOOKUP(D78,'Q09 Quality Spec. Inspection'!C:I,7,0))</f>
        <v/>
      </c>
    </row>
    <row r="79" spans="1:9" x14ac:dyDescent="0.3">
      <c r="A79" s="11"/>
      <c r="B79" s="12"/>
      <c r="C79" s="13" t="str">
        <f t="shared" si="4"/>
        <v/>
      </c>
      <c r="D79" s="11"/>
      <c r="E79" s="29" t="str">
        <f t="shared" si="5"/>
        <v/>
      </c>
      <c r="F79" s="29" t="str">
        <f>IF(ISERROR(VLOOKUP(E79,'Q09 Quality Spec. Inspection'!G:G,1,0)),"Incorrect Inspection Assigned","")</f>
        <v/>
      </c>
      <c r="G79" s="11"/>
      <c r="H79" s="11"/>
      <c r="I79" s="13" t="str">
        <f>IF(D79="","",VLOOKUP(D79,'Q09 Quality Spec. Inspection'!C:I,7,0))</f>
        <v/>
      </c>
    </row>
    <row r="80" spans="1:9" x14ac:dyDescent="0.3">
      <c r="A80" s="11"/>
      <c r="B80" s="12"/>
      <c r="C80" s="13" t="str">
        <f t="shared" si="4"/>
        <v/>
      </c>
      <c r="D80" s="11"/>
      <c r="E80" s="29" t="str">
        <f t="shared" si="5"/>
        <v/>
      </c>
      <c r="F80" s="29" t="str">
        <f>IF(ISERROR(VLOOKUP(E80,'Q09 Quality Spec. Inspection'!G:G,1,0)),"Incorrect Inspection Assigned","")</f>
        <v/>
      </c>
      <c r="G80" s="11"/>
      <c r="H80" s="11"/>
      <c r="I80" s="13" t="str">
        <f>IF(D80="","",VLOOKUP(D80,'Q09 Quality Spec. Inspection'!C:I,7,0))</f>
        <v/>
      </c>
    </row>
    <row r="81" spans="1:9" x14ac:dyDescent="0.3">
      <c r="A81" s="11"/>
      <c r="B81" s="12"/>
      <c r="C81" s="13" t="str">
        <f t="shared" si="4"/>
        <v/>
      </c>
      <c r="D81" s="11"/>
      <c r="E81" s="29" t="str">
        <f t="shared" si="5"/>
        <v/>
      </c>
      <c r="F81" s="29" t="str">
        <f>IF(ISERROR(VLOOKUP(E81,'Q09 Quality Spec. Inspection'!G:G,1,0)),"Incorrect Inspection Assigned","")</f>
        <v/>
      </c>
      <c r="G81" s="11"/>
      <c r="H81" s="11"/>
      <c r="I81" s="13" t="str">
        <f>IF(D81="","",VLOOKUP(D81,'Q09 Quality Spec. Inspection'!C:I,7,0))</f>
        <v/>
      </c>
    </row>
    <row r="82" spans="1:9" x14ac:dyDescent="0.3">
      <c r="A82" s="11"/>
      <c r="B82" s="12"/>
      <c r="C82" s="13" t="str">
        <f t="shared" si="4"/>
        <v/>
      </c>
      <c r="D82" s="11"/>
      <c r="E82" s="29" t="str">
        <f t="shared" si="5"/>
        <v/>
      </c>
      <c r="F82" s="29" t="str">
        <f>IF(ISERROR(VLOOKUP(E82,'Q09 Quality Spec. Inspection'!G:G,1,0)),"Incorrect Inspection Assigned","")</f>
        <v/>
      </c>
      <c r="G82" s="11"/>
      <c r="H82" s="11"/>
      <c r="I82" s="13" t="str">
        <f>IF(D82="","",VLOOKUP(D82,'Q09 Quality Spec. Inspection'!C:I,7,0))</f>
        <v/>
      </c>
    </row>
    <row r="83" spans="1:9" x14ac:dyDescent="0.3">
      <c r="A83" s="11"/>
      <c r="B83" s="12"/>
      <c r="C83" s="13" t="str">
        <f t="shared" si="4"/>
        <v/>
      </c>
      <c r="D83" s="11"/>
      <c r="E83" s="29" t="str">
        <f t="shared" si="5"/>
        <v/>
      </c>
      <c r="F83" s="29" t="str">
        <f>IF(ISERROR(VLOOKUP(E83,'Q09 Quality Spec. Inspection'!G:G,1,0)),"Incorrect Inspection Assigned","")</f>
        <v/>
      </c>
      <c r="G83" s="11"/>
      <c r="H83" s="11"/>
      <c r="I83" s="13" t="str">
        <f>IF(D83="","",VLOOKUP(D83,'Q09 Quality Spec. Inspection'!C:I,7,0))</f>
        <v/>
      </c>
    </row>
    <row r="84" spans="1:9" x14ac:dyDescent="0.3">
      <c r="A84" s="11"/>
      <c r="B84" s="12"/>
      <c r="C84" s="13" t="str">
        <f t="shared" si="4"/>
        <v/>
      </c>
      <c r="D84" s="11"/>
      <c r="E84" s="29" t="str">
        <f t="shared" si="5"/>
        <v/>
      </c>
      <c r="F84" s="29" t="str">
        <f>IF(ISERROR(VLOOKUP(E84,'Q09 Quality Spec. Inspection'!G:G,1,0)),"Incorrect Inspection Assigned","")</f>
        <v/>
      </c>
      <c r="G84" s="11"/>
      <c r="H84" s="11"/>
      <c r="I84" s="13" t="str">
        <f>IF(D84="","",VLOOKUP(D84,'Q09 Quality Spec. Inspection'!C:I,7,0))</f>
        <v/>
      </c>
    </row>
    <row r="85" spans="1:9" x14ac:dyDescent="0.3">
      <c r="A85" s="11"/>
      <c r="B85" s="12"/>
      <c r="C85" s="13" t="str">
        <f t="shared" si="4"/>
        <v/>
      </c>
      <c r="D85" s="11"/>
      <c r="E85" s="29" t="str">
        <f t="shared" si="5"/>
        <v/>
      </c>
      <c r="F85" s="29" t="str">
        <f>IF(ISERROR(VLOOKUP(E85,'Q09 Quality Spec. Inspection'!G:G,1,0)),"Incorrect Inspection Assigned","")</f>
        <v/>
      </c>
      <c r="G85" s="11"/>
      <c r="H85" s="11"/>
      <c r="I85" s="13" t="str">
        <f>IF(D85="","",VLOOKUP(D85,'Q09 Quality Spec. Inspection'!C:I,7,0))</f>
        <v/>
      </c>
    </row>
    <row r="86" spans="1:9" x14ac:dyDescent="0.3">
      <c r="A86" s="11"/>
      <c r="B86" s="12"/>
      <c r="C86" s="13" t="str">
        <f t="shared" si="4"/>
        <v/>
      </c>
      <c r="D86" s="11"/>
      <c r="E86" s="29" t="str">
        <f t="shared" si="5"/>
        <v/>
      </c>
      <c r="F86" s="29" t="str">
        <f>IF(ISERROR(VLOOKUP(E86,'Q09 Quality Spec. Inspection'!G:G,1,0)),"Incorrect Inspection Assigned","")</f>
        <v/>
      </c>
      <c r="G86" s="11"/>
      <c r="H86" s="11"/>
      <c r="I86" s="13" t="str">
        <f>IF(D86="","",VLOOKUP(D86,'Q09 Quality Spec. Inspection'!C:I,7,0))</f>
        <v/>
      </c>
    </row>
    <row r="87" spans="1:9" x14ac:dyDescent="0.3">
      <c r="A87" s="11"/>
      <c r="B87" s="12"/>
      <c r="C87" s="13" t="str">
        <f t="shared" si="4"/>
        <v/>
      </c>
      <c r="D87" s="11"/>
      <c r="E87" s="29" t="str">
        <f t="shared" si="5"/>
        <v/>
      </c>
      <c r="F87" s="29" t="str">
        <f>IF(ISERROR(VLOOKUP(E87,'Q09 Quality Spec. Inspection'!G:G,1,0)),"Incorrect Inspection Assigned","")</f>
        <v/>
      </c>
      <c r="G87" s="11"/>
      <c r="H87" s="11"/>
      <c r="I87" s="13" t="str">
        <f>IF(D87="","",VLOOKUP(D87,'Q09 Quality Spec. Inspection'!C:I,7,0))</f>
        <v/>
      </c>
    </row>
    <row r="88" spans="1:9" x14ac:dyDescent="0.3">
      <c r="A88" s="11"/>
      <c r="B88" s="12"/>
      <c r="C88" s="13" t="str">
        <f t="shared" si="4"/>
        <v/>
      </c>
      <c r="D88" s="11"/>
      <c r="E88" s="29" t="str">
        <f t="shared" si="5"/>
        <v/>
      </c>
      <c r="F88" s="29" t="str">
        <f>IF(ISERROR(VLOOKUP(E88,'Q09 Quality Spec. Inspection'!G:G,1,0)),"Incorrect Inspection Assigned","")</f>
        <v/>
      </c>
      <c r="G88" s="11"/>
      <c r="H88" s="11"/>
      <c r="I88" s="13" t="str">
        <f>IF(D88="","",VLOOKUP(D88,'Q09 Quality Spec. Inspection'!C:I,7,0))</f>
        <v/>
      </c>
    </row>
    <row r="89" spans="1:9" x14ac:dyDescent="0.3">
      <c r="A89" s="11"/>
      <c r="B89" s="12"/>
      <c r="C89" s="13" t="str">
        <f t="shared" si="4"/>
        <v/>
      </c>
      <c r="D89" s="11"/>
      <c r="E89" s="29" t="str">
        <f t="shared" si="5"/>
        <v/>
      </c>
      <c r="F89" s="29" t="str">
        <f>IF(ISERROR(VLOOKUP(E89,'Q09 Quality Spec. Inspection'!G:G,1,0)),"Incorrect Inspection Assigned","")</f>
        <v/>
      </c>
      <c r="G89" s="11"/>
      <c r="H89" s="11"/>
      <c r="I89" s="13" t="str">
        <f>IF(D89="","",VLOOKUP(D89,'Q09 Quality Spec. Inspection'!C:I,7,0))</f>
        <v/>
      </c>
    </row>
    <row r="90" spans="1:9" x14ac:dyDescent="0.3">
      <c r="A90" s="11"/>
      <c r="B90" s="12"/>
      <c r="C90" s="13" t="str">
        <f t="shared" si="4"/>
        <v/>
      </c>
      <c r="D90" s="11"/>
      <c r="E90" s="29" t="str">
        <f t="shared" si="5"/>
        <v/>
      </c>
      <c r="F90" s="29" t="str">
        <f>IF(ISERROR(VLOOKUP(E90,'Q09 Quality Spec. Inspection'!G:G,1,0)),"Incorrect Inspection Assigned","")</f>
        <v/>
      </c>
      <c r="G90" s="11"/>
      <c r="H90" s="11"/>
      <c r="I90" s="13" t="str">
        <f>IF(D90="","",VLOOKUP(D90,'Q09 Quality Spec. Inspection'!C:I,7,0))</f>
        <v/>
      </c>
    </row>
    <row r="91" spans="1:9" x14ac:dyDescent="0.3">
      <c r="A91" s="11"/>
      <c r="B91" s="12"/>
      <c r="C91" s="13" t="str">
        <f t="shared" si="4"/>
        <v/>
      </c>
      <c r="D91" s="11"/>
      <c r="E91" s="29" t="str">
        <f t="shared" si="5"/>
        <v/>
      </c>
      <c r="F91" s="29" t="str">
        <f>IF(ISERROR(VLOOKUP(E91,'Q09 Quality Spec. Inspection'!G:G,1,0)),"Incorrect Inspection Assigned","")</f>
        <v/>
      </c>
      <c r="G91" s="11"/>
      <c r="H91" s="11"/>
      <c r="I91" s="13" t="str">
        <f>IF(D91="","",VLOOKUP(D91,'Q09 Quality Spec. Inspection'!C:I,7,0))</f>
        <v/>
      </c>
    </row>
    <row r="92" spans="1:9" x14ac:dyDescent="0.3">
      <c r="A92" s="11"/>
      <c r="B92" s="12"/>
      <c r="C92" s="13" t="str">
        <f t="shared" si="4"/>
        <v/>
      </c>
      <c r="D92" s="11"/>
      <c r="E92" s="29" t="str">
        <f t="shared" si="5"/>
        <v/>
      </c>
      <c r="F92" s="29" t="str">
        <f>IF(ISERROR(VLOOKUP(E92,'Q09 Quality Spec. Inspection'!G:G,1,0)),"Incorrect Inspection Assigned","")</f>
        <v/>
      </c>
      <c r="G92" s="11"/>
      <c r="H92" s="11"/>
      <c r="I92" s="13" t="str">
        <f>IF(D92="","",VLOOKUP(D92,'Q09 Quality Spec. Inspection'!C:I,7,0))</f>
        <v/>
      </c>
    </row>
    <row r="93" spans="1:9" x14ac:dyDescent="0.3">
      <c r="A93" s="11"/>
      <c r="B93" s="12"/>
      <c r="C93" s="13" t="str">
        <f t="shared" si="4"/>
        <v/>
      </c>
      <c r="D93" s="11"/>
      <c r="E93" s="29" t="str">
        <f t="shared" si="5"/>
        <v/>
      </c>
      <c r="F93" s="29" t="str">
        <f>IF(ISERROR(VLOOKUP(E93,'Q09 Quality Spec. Inspection'!G:G,1,0)),"Incorrect Inspection Assigned","")</f>
        <v/>
      </c>
      <c r="G93" s="11"/>
      <c r="H93" s="11"/>
      <c r="I93" s="13" t="str">
        <f>IF(D93="","",VLOOKUP(D93,'Q09 Quality Spec. Inspection'!C:I,7,0))</f>
        <v/>
      </c>
    </row>
    <row r="94" spans="1:9" x14ac:dyDescent="0.3">
      <c r="A94" s="11"/>
      <c r="B94" s="12"/>
      <c r="C94" s="13" t="str">
        <f t="shared" si="4"/>
        <v/>
      </c>
      <c r="D94" s="11"/>
      <c r="E94" s="29" t="str">
        <f t="shared" si="5"/>
        <v/>
      </c>
      <c r="F94" s="29" t="str">
        <f>IF(ISERROR(VLOOKUP(E94,'Q09 Quality Spec. Inspection'!G:G,1,0)),"Incorrect Inspection Assigned","")</f>
        <v/>
      </c>
      <c r="G94" s="11"/>
      <c r="H94" s="11"/>
      <c r="I94" s="13" t="str">
        <f>IF(D94="","",VLOOKUP(D94,'Q09 Quality Spec. Inspection'!C:I,7,0))</f>
        <v/>
      </c>
    </row>
    <row r="95" spans="1:9" x14ac:dyDescent="0.3">
      <c r="A95" s="11"/>
      <c r="B95" s="12"/>
      <c r="C95" s="13" t="str">
        <f t="shared" si="4"/>
        <v/>
      </c>
      <c r="D95" s="11"/>
      <c r="E95" s="29" t="str">
        <f t="shared" si="5"/>
        <v/>
      </c>
      <c r="F95" s="29" t="str">
        <f>IF(ISERROR(VLOOKUP(E95,'Q09 Quality Spec. Inspection'!G:G,1,0)),"Incorrect Inspection Assigned","")</f>
        <v/>
      </c>
      <c r="G95" s="11"/>
      <c r="H95" s="11"/>
      <c r="I95" s="13" t="str">
        <f>IF(D95="","",VLOOKUP(D95,'Q09 Quality Spec. Inspection'!C:I,7,0))</f>
        <v/>
      </c>
    </row>
    <row r="96" spans="1:9" x14ac:dyDescent="0.3">
      <c r="A96" s="11"/>
      <c r="B96" s="12"/>
      <c r="C96" s="13" t="str">
        <f t="shared" si="4"/>
        <v/>
      </c>
      <c r="D96" s="11"/>
      <c r="E96" s="29" t="str">
        <f t="shared" si="5"/>
        <v/>
      </c>
      <c r="F96" s="29" t="str">
        <f>IF(ISERROR(VLOOKUP(E96,'Q09 Quality Spec. Inspection'!G:G,1,0)),"Incorrect Inspection Assigned","")</f>
        <v/>
      </c>
      <c r="G96" s="11"/>
      <c r="H96" s="11"/>
      <c r="I96" s="13" t="str">
        <f>IF(D96="","",VLOOKUP(D96,'Q09 Quality Spec. Inspection'!C:I,7,0))</f>
        <v/>
      </c>
    </row>
    <row r="97" spans="1:9" x14ac:dyDescent="0.3">
      <c r="A97" s="11"/>
      <c r="B97" s="12"/>
      <c r="C97" s="13" t="str">
        <f t="shared" si="4"/>
        <v/>
      </c>
      <c r="D97" s="11"/>
      <c r="E97" s="29" t="str">
        <f t="shared" si="5"/>
        <v/>
      </c>
      <c r="F97" s="29" t="str">
        <f>IF(ISERROR(VLOOKUP(E97,'Q09 Quality Spec. Inspection'!G:G,1,0)),"Incorrect Inspection Assigned","")</f>
        <v/>
      </c>
      <c r="G97" s="11"/>
      <c r="H97" s="11"/>
      <c r="I97" s="13" t="str">
        <f>IF(D97="","",VLOOKUP(D97,'Q09 Quality Spec. Inspection'!C:I,7,0))</f>
        <v/>
      </c>
    </row>
    <row r="98" spans="1:9" x14ac:dyDescent="0.3">
      <c r="A98" s="11"/>
      <c r="B98" s="12"/>
      <c r="C98" s="13" t="str">
        <f t="shared" si="4"/>
        <v/>
      </c>
      <c r="D98" s="11"/>
      <c r="E98" s="29" t="str">
        <f t="shared" si="5"/>
        <v/>
      </c>
      <c r="F98" s="29" t="str">
        <f>IF(ISERROR(VLOOKUP(E98,'Q09 Quality Spec. Inspection'!G:G,1,0)),"Incorrect Inspection Assigned","")</f>
        <v/>
      </c>
      <c r="G98" s="11"/>
      <c r="H98" s="11"/>
      <c r="I98" s="13" t="str">
        <f>IF(D98="","",VLOOKUP(D98,'Q09 Quality Spec. Inspection'!C:I,7,0))</f>
        <v/>
      </c>
    </row>
    <row r="99" spans="1:9" x14ac:dyDescent="0.3">
      <c r="A99" s="11"/>
      <c r="B99" s="12"/>
      <c r="C99" s="13" t="str">
        <f t="shared" si="4"/>
        <v/>
      </c>
      <c r="D99" s="11"/>
      <c r="E99" s="29" t="str">
        <f t="shared" si="5"/>
        <v/>
      </c>
      <c r="F99" s="29" t="str">
        <f>IF(ISERROR(VLOOKUP(E99,'Q09 Quality Spec. Inspection'!G:G,1,0)),"Incorrect Inspection Assigned","")</f>
        <v/>
      </c>
      <c r="G99" s="11"/>
      <c r="H99" s="11"/>
      <c r="I99" s="13" t="str">
        <f>IF(D99="","",VLOOKUP(D99,'Q09 Quality Spec. Inspection'!C:I,7,0))</f>
        <v/>
      </c>
    </row>
    <row r="100" spans="1:9" x14ac:dyDescent="0.3">
      <c r="A100" s="11"/>
      <c r="B100" s="12"/>
      <c r="C100" s="13" t="str">
        <f t="shared" si="4"/>
        <v/>
      </c>
      <c r="D100" s="11"/>
      <c r="E100" s="29" t="str">
        <f t="shared" si="5"/>
        <v/>
      </c>
      <c r="F100" s="29" t="str">
        <f>IF(ISERROR(VLOOKUP(E100,'Q09 Quality Spec. Inspection'!G:G,1,0)),"Incorrect Inspection Assigned","")</f>
        <v/>
      </c>
      <c r="G100" s="11"/>
      <c r="H100" s="11"/>
      <c r="I100" s="13" t="str">
        <f>IF(D100="","",VLOOKUP(D100,'Q09 Quality Spec. Inspection'!C:I,7,0))</f>
        <v/>
      </c>
    </row>
    <row r="101" spans="1:9" x14ac:dyDescent="0.3">
      <c r="A101" s="11"/>
      <c r="B101" s="12"/>
      <c r="C101" s="13" t="str">
        <f t="shared" si="4"/>
        <v/>
      </c>
      <c r="D101" s="11"/>
      <c r="E101" s="29" t="str">
        <f t="shared" si="5"/>
        <v/>
      </c>
      <c r="F101" s="29" t="str">
        <f>IF(ISERROR(VLOOKUP(E101,'Q09 Quality Spec. Inspection'!G:G,1,0)),"Incorrect Inspection Assigned","")</f>
        <v/>
      </c>
      <c r="G101" s="11"/>
      <c r="H101" s="11"/>
      <c r="I101" s="13" t="str">
        <f>IF(D101="","",VLOOKUP(D101,'Q09 Quality Spec. Inspection'!C:I,7,0))</f>
        <v/>
      </c>
    </row>
    <row r="102" spans="1:9" x14ac:dyDescent="0.3">
      <c r="A102" s="11"/>
      <c r="B102" s="12"/>
      <c r="C102" s="13" t="str">
        <f t="shared" si="4"/>
        <v/>
      </c>
      <c r="D102" s="11"/>
      <c r="E102" s="29" t="str">
        <f t="shared" si="5"/>
        <v/>
      </c>
      <c r="F102" s="29" t="str">
        <f>IF(ISERROR(VLOOKUP(E102,'Q09 Quality Spec. Inspection'!G:G,1,0)),"Incorrect Inspection Assigned","")</f>
        <v/>
      </c>
      <c r="G102" s="11"/>
      <c r="H102" s="11"/>
      <c r="I102" s="13" t="str">
        <f>IF(D102="","",VLOOKUP(D102,'Q09 Quality Spec. Inspection'!C:I,7,0))</f>
        <v/>
      </c>
    </row>
    <row r="103" spans="1:9" x14ac:dyDescent="0.3">
      <c r="A103" s="11"/>
      <c r="B103" s="12"/>
      <c r="C103" s="13" t="str">
        <f t="shared" si="4"/>
        <v/>
      </c>
      <c r="D103" s="11"/>
      <c r="E103" s="29" t="str">
        <f t="shared" si="5"/>
        <v/>
      </c>
      <c r="F103" s="29" t="str">
        <f>IF(ISERROR(VLOOKUP(E103,'Q09 Quality Spec. Inspection'!G:G,1,0)),"Incorrect Inspection Assigned","")</f>
        <v/>
      </c>
      <c r="G103" s="11"/>
      <c r="H103" s="11"/>
      <c r="I103" s="13" t="str">
        <f>IF(D103="","",VLOOKUP(D103,'Q09 Quality Spec. Inspection'!C:I,7,0))</f>
        <v/>
      </c>
    </row>
    <row r="104" spans="1:9" x14ac:dyDescent="0.3">
      <c r="A104" s="11"/>
      <c r="B104" s="12"/>
      <c r="C104" s="13" t="str">
        <f t="shared" si="4"/>
        <v/>
      </c>
      <c r="D104" s="11"/>
      <c r="E104" s="29" t="str">
        <f t="shared" si="5"/>
        <v/>
      </c>
      <c r="F104" s="29" t="str">
        <f>IF(ISERROR(VLOOKUP(E104,'Q09 Quality Spec. Inspection'!G:G,1,0)),"Incorrect Inspection Assigned","")</f>
        <v/>
      </c>
      <c r="G104" s="11"/>
      <c r="H104" s="11"/>
      <c r="I104" s="13" t="str">
        <f>IF(D104="","",VLOOKUP(D104,'Q09 Quality Spec. Inspection'!C:I,7,0))</f>
        <v/>
      </c>
    </row>
    <row r="105" spans="1:9" x14ac:dyDescent="0.3">
      <c r="A105" s="11"/>
      <c r="B105" s="12"/>
      <c r="C105" s="13" t="str">
        <f t="shared" si="4"/>
        <v/>
      </c>
      <c r="D105" s="11"/>
      <c r="E105" s="29" t="str">
        <f t="shared" si="5"/>
        <v/>
      </c>
      <c r="F105" s="29" t="str">
        <f>IF(ISERROR(VLOOKUP(E105,'Q09 Quality Spec. Inspection'!G:G,1,0)),"Incorrect Inspection Assigned","")</f>
        <v/>
      </c>
      <c r="G105" s="11"/>
      <c r="H105" s="11"/>
      <c r="I105" s="13" t="str">
        <f>IF(D105="","",VLOOKUP(D105,'Q09 Quality Spec. Inspection'!C:I,7,0))</f>
        <v/>
      </c>
    </row>
    <row r="106" spans="1:9" x14ac:dyDescent="0.3">
      <c r="A106" s="11"/>
      <c r="B106" s="12"/>
      <c r="C106" s="13" t="str">
        <f t="shared" si="4"/>
        <v/>
      </c>
      <c r="D106" s="11"/>
      <c r="E106" s="29" t="str">
        <f t="shared" si="5"/>
        <v/>
      </c>
      <c r="F106" s="29" t="str">
        <f>IF(ISERROR(VLOOKUP(E106,'Q09 Quality Spec. Inspection'!G:G,1,0)),"Incorrect Inspection Assigned","")</f>
        <v/>
      </c>
      <c r="G106" s="11"/>
      <c r="H106" s="11"/>
      <c r="I106" s="13" t="str">
        <f>IF(D106="","",VLOOKUP(D106,'Q09 Quality Spec. Inspection'!C:I,7,0))</f>
        <v/>
      </c>
    </row>
    <row r="107" spans="1:9" x14ac:dyDescent="0.3">
      <c r="A107" s="11"/>
      <c r="B107" s="12"/>
      <c r="C107" s="13" t="str">
        <f t="shared" si="4"/>
        <v/>
      </c>
      <c r="D107" s="11"/>
      <c r="E107" s="29" t="str">
        <f t="shared" si="5"/>
        <v/>
      </c>
      <c r="F107" s="29" t="str">
        <f>IF(ISERROR(VLOOKUP(E107,'Q09 Quality Spec. Inspection'!G:G,1,0)),"Incorrect Inspection Assigned","")</f>
        <v/>
      </c>
      <c r="G107" s="11"/>
      <c r="H107" s="11"/>
      <c r="I107" s="13" t="str">
        <f>IF(D107="","",VLOOKUP(D107,'Q09 Quality Spec. Inspection'!C:I,7,0))</f>
        <v/>
      </c>
    </row>
    <row r="108" spans="1:9" x14ac:dyDescent="0.3">
      <c r="A108" s="11"/>
      <c r="B108" s="12"/>
      <c r="C108" s="13" t="str">
        <f t="shared" si="4"/>
        <v/>
      </c>
      <c r="D108" s="11"/>
      <c r="E108" s="29" t="str">
        <f t="shared" si="5"/>
        <v/>
      </c>
      <c r="F108" s="29" t="str">
        <f>IF(ISERROR(VLOOKUP(E108,'Q09 Quality Spec. Inspection'!G:G,1,0)),"Incorrect Inspection Assigned","")</f>
        <v/>
      </c>
      <c r="G108" s="11"/>
      <c r="H108" s="11"/>
      <c r="I108" s="13" t="str">
        <f>IF(D108="","",VLOOKUP(D108,'Q09 Quality Spec. Inspection'!C:I,7,0))</f>
        <v/>
      </c>
    </row>
    <row r="109" spans="1:9" x14ac:dyDescent="0.3">
      <c r="A109" s="11"/>
      <c r="B109" s="12"/>
      <c r="C109" s="13" t="str">
        <f t="shared" si="4"/>
        <v/>
      </c>
      <c r="D109" s="11"/>
      <c r="E109" s="29" t="str">
        <f t="shared" si="5"/>
        <v/>
      </c>
      <c r="F109" s="29" t="str">
        <f>IF(ISERROR(VLOOKUP(E109,'Q09 Quality Spec. Inspection'!G:G,1,0)),"Incorrect Inspection Assigned","")</f>
        <v/>
      </c>
      <c r="G109" s="11"/>
      <c r="H109" s="11"/>
      <c r="I109" s="13" t="str">
        <f>IF(D109="","",VLOOKUP(D109,'Q09 Quality Spec. Inspection'!C:I,7,0))</f>
        <v/>
      </c>
    </row>
    <row r="110" spans="1:9" x14ac:dyDescent="0.3">
      <c r="A110" s="11"/>
      <c r="B110" s="12"/>
      <c r="C110" s="13" t="str">
        <f t="shared" si="4"/>
        <v/>
      </c>
      <c r="D110" s="11"/>
      <c r="E110" s="29" t="str">
        <f t="shared" si="5"/>
        <v/>
      </c>
      <c r="F110" s="29" t="str">
        <f>IF(ISERROR(VLOOKUP(E110,'Q09 Quality Spec. Inspection'!G:G,1,0)),"Incorrect Inspection Assigned","")</f>
        <v/>
      </c>
      <c r="G110" s="11"/>
      <c r="H110" s="11"/>
      <c r="I110" s="13" t="str">
        <f>IF(D110="","",VLOOKUP(D110,'Q09 Quality Spec. Inspection'!C:I,7,0))</f>
        <v/>
      </c>
    </row>
    <row r="111" spans="1:9" x14ac:dyDescent="0.3">
      <c r="A111" s="11"/>
      <c r="B111" s="12"/>
      <c r="C111" s="13" t="str">
        <f t="shared" si="4"/>
        <v/>
      </c>
      <c r="D111" s="11"/>
      <c r="E111" s="29" t="str">
        <f t="shared" si="5"/>
        <v/>
      </c>
      <c r="F111" s="29" t="str">
        <f>IF(ISERROR(VLOOKUP(E111,'Q09 Quality Spec. Inspection'!G:G,1,0)),"Incorrect Inspection Assigned","")</f>
        <v/>
      </c>
      <c r="G111" s="11"/>
      <c r="H111" s="11"/>
      <c r="I111" s="13" t="str">
        <f>IF(D111="","",VLOOKUP(D111,'Q09 Quality Spec. Inspection'!C:I,7,0))</f>
        <v/>
      </c>
    </row>
    <row r="112" spans="1:9" x14ac:dyDescent="0.3">
      <c r="A112" s="11"/>
      <c r="B112" s="12"/>
      <c r="C112" s="13" t="str">
        <f t="shared" si="4"/>
        <v/>
      </c>
      <c r="D112" s="11"/>
      <c r="E112" s="29" t="str">
        <f t="shared" si="5"/>
        <v/>
      </c>
      <c r="F112" s="29" t="str">
        <f>IF(ISERROR(VLOOKUP(E112,'Q09 Quality Spec. Inspection'!G:G,1,0)),"Incorrect Inspection Assigned","")</f>
        <v/>
      </c>
      <c r="G112" s="11"/>
      <c r="H112" s="11"/>
      <c r="I112" s="13" t="str">
        <f>IF(D112="","",VLOOKUP(D112,'Q09 Quality Spec. Inspection'!C:I,7,0))</f>
        <v/>
      </c>
    </row>
    <row r="113" spans="1:9" x14ac:dyDescent="0.3">
      <c r="A113" s="11"/>
      <c r="B113" s="12"/>
      <c r="C113" s="13" t="str">
        <f t="shared" si="4"/>
        <v/>
      </c>
      <c r="D113" s="11"/>
      <c r="E113" s="29" t="str">
        <f t="shared" si="5"/>
        <v/>
      </c>
      <c r="F113" s="29" t="str">
        <f>IF(ISERROR(VLOOKUP(E113,'Q09 Quality Spec. Inspection'!G:G,1,0)),"Incorrect Inspection Assigned","")</f>
        <v/>
      </c>
      <c r="G113" s="11"/>
      <c r="H113" s="11"/>
      <c r="I113" s="13" t="str">
        <f>IF(D113="","",VLOOKUP(D113,'Q09 Quality Spec. Inspection'!C:I,7,0))</f>
        <v/>
      </c>
    </row>
    <row r="114" spans="1:9" x14ac:dyDescent="0.3">
      <c r="A114" s="11"/>
      <c r="B114" s="12"/>
      <c r="C114" s="13" t="str">
        <f t="shared" si="4"/>
        <v/>
      </c>
      <c r="D114" s="11"/>
      <c r="E114" s="29" t="str">
        <f t="shared" si="5"/>
        <v/>
      </c>
      <c r="F114" s="29" t="str">
        <f>IF(ISERROR(VLOOKUP(E114,'Q09 Quality Spec. Inspection'!G:G,1,0)),"Incorrect Inspection Assigned","")</f>
        <v/>
      </c>
      <c r="G114" s="11"/>
      <c r="H114" s="11"/>
      <c r="I114" s="13" t="str">
        <f>IF(D114="","",VLOOKUP(D114,'Q09 Quality Spec. Inspection'!C:I,7,0))</f>
        <v/>
      </c>
    </row>
    <row r="115" spans="1:9" x14ac:dyDescent="0.3">
      <c r="A115" s="11"/>
      <c r="B115" s="12"/>
      <c r="C115" s="13" t="str">
        <f t="shared" si="4"/>
        <v/>
      </c>
      <c r="D115" s="11"/>
      <c r="E115" s="29" t="str">
        <f t="shared" si="5"/>
        <v/>
      </c>
      <c r="F115" s="29" t="str">
        <f>IF(ISERROR(VLOOKUP(E115,'Q09 Quality Spec. Inspection'!G:G,1,0)),"Incorrect Inspection Assigned","")</f>
        <v/>
      </c>
      <c r="G115" s="11"/>
      <c r="H115" s="11"/>
      <c r="I115" s="13" t="str">
        <f>IF(D115="","",VLOOKUP(D115,'Q09 Quality Spec. Inspection'!C:I,7,0))</f>
        <v/>
      </c>
    </row>
    <row r="116" spans="1:9" x14ac:dyDescent="0.3">
      <c r="A116" s="11"/>
      <c r="B116" s="12"/>
      <c r="C116" s="13" t="str">
        <f t="shared" si="4"/>
        <v/>
      </c>
      <c r="D116" s="11"/>
      <c r="E116" s="29" t="str">
        <f t="shared" si="5"/>
        <v/>
      </c>
      <c r="F116" s="29" t="str">
        <f>IF(ISERROR(VLOOKUP(E116,'Q09 Quality Spec. Inspection'!G:G,1,0)),"Incorrect Inspection Assigned","")</f>
        <v/>
      </c>
      <c r="G116" s="11"/>
      <c r="H116" s="11"/>
      <c r="I116" s="13" t="str">
        <f>IF(D116="","",VLOOKUP(D116,'Q09 Quality Spec. Inspection'!C:I,7,0))</f>
        <v/>
      </c>
    </row>
    <row r="117" spans="1:9" x14ac:dyDescent="0.3">
      <c r="A117" s="11"/>
      <c r="B117" s="12"/>
      <c r="C117" s="13" t="str">
        <f t="shared" si="4"/>
        <v/>
      </c>
      <c r="D117" s="11"/>
      <c r="E117" s="29" t="str">
        <f t="shared" si="5"/>
        <v/>
      </c>
      <c r="F117" s="29" t="str">
        <f>IF(ISERROR(VLOOKUP(E117,'Q09 Quality Spec. Inspection'!G:G,1,0)),"Incorrect Inspection Assigned","")</f>
        <v/>
      </c>
      <c r="G117" s="11"/>
      <c r="H117" s="11"/>
      <c r="I117" s="13" t="str">
        <f>IF(D117="","",VLOOKUP(D117,'Q09 Quality Spec. Inspection'!C:I,7,0))</f>
        <v/>
      </c>
    </row>
    <row r="118" spans="1:9" x14ac:dyDescent="0.3">
      <c r="A118" s="11"/>
      <c r="B118" s="12"/>
      <c r="C118" s="13" t="str">
        <f t="shared" si="4"/>
        <v/>
      </c>
      <c r="D118" s="11"/>
      <c r="E118" s="29" t="str">
        <f t="shared" si="5"/>
        <v/>
      </c>
      <c r="F118" s="29" t="str">
        <f>IF(ISERROR(VLOOKUP(E118,'Q09 Quality Spec. Inspection'!G:G,1,0)),"Incorrect Inspection Assigned","")</f>
        <v/>
      </c>
      <c r="G118" s="11"/>
      <c r="H118" s="11"/>
      <c r="I118" s="13" t="str">
        <f>IF(D118="","",VLOOKUP(D118,'Q09 Quality Spec. Inspection'!C:I,7,0))</f>
        <v/>
      </c>
    </row>
    <row r="119" spans="1:9" x14ac:dyDescent="0.3">
      <c r="A119" s="11"/>
      <c r="B119" s="12"/>
      <c r="C119" s="13" t="str">
        <f t="shared" si="4"/>
        <v/>
      </c>
      <c r="D119" s="11"/>
      <c r="E119" s="29" t="str">
        <f t="shared" si="5"/>
        <v/>
      </c>
      <c r="F119" s="29" t="str">
        <f>IF(ISERROR(VLOOKUP(E119,'Q09 Quality Spec. Inspection'!G:G,1,0)),"Incorrect Inspection Assigned","")</f>
        <v/>
      </c>
      <c r="G119" s="11"/>
      <c r="H119" s="11"/>
      <c r="I119" s="13" t="str">
        <f>IF(D119="","",VLOOKUP(D119,'Q09 Quality Spec. Inspection'!C:I,7,0))</f>
        <v/>
      </c>
    </row>
    <row r="120" spans="1:9" x14ac:dyDescent="0.3">
      <c r="A120" s="11"/>
      <c r="B120" s="12"/>
      <c r="C120" s="13" t="str">
        <f t="shared" si="4"/>
        <v/>
      </c>
      <c r="D120" s="11"/>
      <c r="E120" s="29" t="str">
        <f t="shared" si="5"/>
        <v/>
      </c>
      <c r="F120" s="29" t="str">
        <f>IF(ISERROR(VLOOKUP(E120,'Q09 Quality Spec. Inspection'!G:G,1,0)),"Incorrect Inspection Assigned","")</f>
        <v/>
      </c>
      <c r="G120" s="11"/>
      <c r="H120" s="11"/>
      <c r="I120" s="13" t="str">
        <f>IF(D120="","",VLOOKUP(D120,'Q09 Quality Spec. Inspection'!C:I,7,0))</f>
        <v/>
      </c>
    </row>
    <row r="121" spans="1:9" x14ac:dyDescent="0.3">
      <c r="A121" s="11"/>
      <c r="B121" s="12"/>
      <c r="C121" s="13" t="str">
        <f t="shared" si="4"/>
        <v/>
      </c>
      <c r="D121" s="11"/>
      <c r="E121" s="29" t="str">
        <f t="shared" si="5"/>
        <v/>
      </c>
      <c r="F121" s="29" t="str">
        <f>IF(ISERROR(VLOOKUP(E121,'Q09 Quality Spec. Inspection'!G:G,1,0)),"Incorrect Inspection Assigned","")</f>
        <v/>
      </c>
      <c r="G121" s="11"/>
      <c r="H121" s="11"/>
      <c r="I121" s="13" t="str">
        <f>IF(D121="","",VLOOKUP(D121,'Q09 Quality Spec. Inspection'!C:I,7,0))</f>
        <v/>
      </c>
    </row>
    <row r="122" spans="1:9" x14ac:dyDescent="0.3">
      <c r="A122" s="11"/>
      <c r="B122" s="12"/>
      <c r="C122" s="13" t="str">
        <f t="shared" si="4"/>
        <v/>
      </c>
      <c r="D122" s="11"/>
      <c r="E122" s="29" t="str">
        <f t="shared" si="5"/>
        <v/>
      </c>
      <c r="F122" s="29" t="str">
        <f>IF(ISERROR(VLOOKUP(E122,'Q09 Quality Spec. Inspection'!G:G,1,0)),"Incorrect Inspection Assigned","")</f>
        <v/>
      </c>
      <c r="G122" s="11"/>
      <c r="H122" s="11"/>
      <c r="I122" s="13" t="str">
        <f>IF(D122="","",VLOOKUP(D122,'Q09 Quality Spec. Inspection'!C:I,7,0))</f>
        <v/>
      </c>
    </row>
    <row r="123" spans="1:9" x14ac:dyDescent="0.3">
      <c r="A123" s="11"/>
      <c r="B123" s="12"/>
      <c r="C123" s="13" t="str">
        <f t="shared" si="4"/>
        <v/>
      </c>
      <c r="D123" s="11"/>
      <c r="E123" s="29" t="str">
        <f t="shared" si="5"/>
        <v/>
      </c>
      <c r="F123" s="29" t="str">
        <f>IF(ISERROR(VLOOKUP(E123,'Q09 Quality Spec. Inspection'!G:G,1,0)),"Incorrect Inspection Assigned","")</f>
        <v/>
      </c>
      <c r="G123" s="11"/>
      <c r="H123" s="11"/>
      <c r="I123" s="13" t="str">
        <f>IF(D123="","",VLOOKUP(D123,'Q09 Quality Spec. Inspection'!C:I,7,0))</f>
        <v/>
      </c>
    </row>
    <row r="124" spans="1:9" x14ac:dyDescent="0.3">
      <c r="A124" s="11"/>
      <c r="B124" s="12"/>
      <c r="C124" s="13" t="str">
        <f t="shared" si="4"/>
        <v/>
      </c>
      <c r="D124" s="11"/>
      <c r="E124" s="29" t="str">
        <f t="shared" si="5"/>
        <v/>
      </c>
      <c r="F124" s="29" t="str">
        <f>IF(ISERROR(VLOOKUP(E124,'Q09 Quality Spec. Inspection'!G:G,1,0)),"Incorrect Inspection Assigned","")</f>
        <v/>
      </c>
      <c r="G124" s="11"/>
      <c r="H124" s="11"/>
      <c r="I124" s="13" t="str">
        <f>IF(D124="","",VLOOKUP(D124,'Q09 Quality Spec. Inspection'!C:I,7,0))</f>
        <v/>
      </c>
    </row>
    <row r="125" spans="1:9" x14ac:dyDescent="0.3">
      <c r="A125" s="11"/>
      <c r="B125" s="12"/>
      <c r="C125" s="13" t="str">
        <f t="shared" si="4"/>
        <v/>
      </c>
      <c r="D125" s="11"/>
      <c r="E125" s="29" t="str">
        <f t="shared" si="5"/>
        <v/>
      </c>
      <c r="F125" s="29" t="str">
        <f>IF(ISERROR(VLOOKUP(E125,'Q09 Quality Spec. Inspection'!G:G,1,0)),"Incorrect Inspection Assigned","")</f>
        <v/>
      </c>
      <c r="G125" s="11"/>
      <c r="H125" s="11"/>
      <c r="I125" s="13" t="str">
        <f>IF(D125="","",VLOOKUP(D125,'Q09 Quality Spec. Inspection'!C:I,7,0))</f>
        <v/>
      </c>
    </row>
    <row r="126" spans="1:9" x14ac:dyDescent="0.3">
      <c r="A126" s="11"/>
      <c r="B126" s="12"/>
      <c r="C126" s="13" t="str">
        <f t="shared" si="4"/>
        <v/>
      </c>
      <c r="D126" s="11"/>
      <c r="E126" s="29" t="str">
        <f t="shared" si="5"/>
        <v/>
      </c>
      <c r="F126" s="29" t="str">
        <f>IF(ISERROR(VLOOKUP(E126,'Q09 Quality Spec. Inspection'!G:G,1,0)),"Incorrect Inspection Assigned","")</f>
        <v/>
      </c>
      <c r="G126" s="11"/>
      <c r="H126" s="11"/>
      <c r="I126" s="13" t="str">
        <f>IF(D126="","",VLOOKUP(D126,'Q09 Quality Spec. Inspection'!C:I,7,0))</f>
        <v/>
      </c>
    </row>
    <row r="127" spans="1:9" x14ac:dyDescent="0.3">
      <c r="A127" s="11"/>
      <c r="B127" s="12"/>
      <c r="C127" s="13" t="str">
        <f t="shared" si="4"/>
        <v/>
      </c>
      <c r="D127" s="11"/>
      <c r="E127" s="29" t="str">
        <f t="shared" si="5"/>
        <v/>
      </c>
      <c r="F127" s="29" t="str">
        <f>IF(ISERROR(VLOOKUP(E127,'Q09 Quality Spec. Inspection'!G:G,1,0)),"Incorrect Inspection Assigned","")</f>
        <v/>
      </c>
      <c r="G127" s="11"/>
      <c r="H127" s="11"/>
      <c r="I127" s="13" t="str">
        <f>IF(D127="","",VLOOKUP(D127,'Q09 Quality Spec. Inspection'!C:I,7,0))</f>
        <v/>
      </c>
    </row>
    <row r="128" spans="1:9" x14ac:dyDescent="0.3">
      <c r="A128" s="11"/>
      <c r="B128" s="12"/>
      <c r="C128" s="13" t="str">
        <f t="shared" si="4"/>
        <v/>
      </c>
      <c r="D128" s="11"/>
      <c r="E128" s="29" t="str">
        <f t="shared" si="5"/>
        <v/>
      </c>
      <c r="F128" s="29" t="str">
        <f>IF(ISERROR(VLOOKUP(E128,'Q09 Quality Spec. Inspection'!G:G,1,0)),"Incorrect Inspection Assigned","")</f>
        <v/>
      </c>
      <c r="G128" s="11"/>
      <c r="H128" s="11"/>
      <c r="I128" s="13" t="str">
        <f>IF(D128="","",VLOOKUP(D128,'Q09 Quality Spec. Inspection'!C:I,7,0))</f>
        <v/>
      </c>
    </row>
    <row r="129" spans="1:9" x14ac:dyDescent="0.3">
      <c r="A129" s="11"/>
      <c r="B129" s="12"/>
      <c r="C129" s="13" t="str">
        <f t="shared" si="4"/>
        <v/>
      </c>
      <c r="D129" s="11"/>
      <c r="E129" s="29" t="str">
        <f t="shared" si="5"/>
        <v/>
      </c>
      <c r="F129" s="29" t="str">
        <f>IF(ISERROR(VLOOKUP(E129,'Q09 Quality Spec. Inspection'!G:G,1,0)),"Incorrect Inspection Assigned","")</f>
        <v/>
      </c>
      <c r="G129" s="11"/>
      <c r="H129" s="11"/>
      <c r="I129" s="13" t="str">
        <f>IF(D129="","",VLOOKUP(D129,'Q09 Quality Spec. Inspection'!C:I,7,0))</f>
        <v/>
      </c>
    </row>
    <row r="130" spans="1:9" x14ac:dyDescent="0.3">
      <c r="A130" s="11"/>
      <c r="B130" s="12"/>
      <c r="C130" s="13" t="str">
        <f t="shared" si="4"/>
        <v/>
      </c>
      <c r="D130" s="11"/>
      <c r="E130" s="29" t="str">
        <f t="shared" si="5"/>
        <v/>
      </c>
      <c r="F130" s="29" t="str">
        <f>IF(ISERROR(VLOOKUP(E130,'Q09 Quality Spec. Inspection'!G:G,1,0)),"Incorrect Inspection Assigned","")</f>
        <v/>
      </c>
      <c r="G130" s="11"/>
      <c r="H130" s="11"/>
      <c r="I130" s="13" t="str">
        <f>IF(D130="","",VLOOKUP(D130,'Q09 Quality Spec. Inspection'!C:I,7,0))</f>
        <v/>
      </c>
    </row>
    <row r="131" spans="1:9" x14ac:dyDescent="0.3">
      <c r="A131" s="11"/>
      <c r="B131" s="12"/>
      <c r="C131" s="13" t="str">
        <f t="shared" ref="C131:C194" si="6">IF(A131="","",CONCATENATE(A131,"-",D131))</f>
        <v/>
      </c>
      <c r="D131" s="11"/>
      <c r="E131" s="29" t="str">
        <f t="shared" ref="E131:E194" si="7">CONCATENATE(A131,D131)</f>
        <v/>
      </c>
      <c r="F131" s="29" t="str">
        <f>IF(ISERROR(VLOOKUP(E131,'Q09 Quality Spec. Inspection'!G:G,1,0)),"Incorrect Inspection Assigned","")</f>
        <v/>
      </c>
      <c r="G131" s="11"/>
      <c r="H131" s="11"/>
      <c r="I131" s="13" t="str">
        <f>IF(D131="","",VLOOKUP(D131,'Q09 Quality Spec. Inspection'!C:I,7,0))</f>
        <v/>
      </c>
    </row>
    <row r="132" spans="1:9" x14ac:dyDescent="0.3">
      <c r="A132" s="11"/>
      <c r="B132" s="12"/>
      <c r="C132" s="13" t="str">
        <f t="shared" si="6"/>
        <v/>
      </c>
      <c r="D132" s="11"/>
      <c r="E132" s="29" t="str">
        <f t="shared" si="7"/>
        <v/>
      </c>
      <c r="F132" s="29" t="str">
        <f>IF(ISERROR(VLOOKUP(E132,'Q09 Quality Spec. Inspection'!G:G,1,0)),"Incorrect Inspection Assigned","")</f>
        <v/>
      </c>
      <c r="G132" s="11"/>
      <c r="H132" s="11"/>
      <c r="I132" s="13" t="str">
        <f>IF(D132="","",VLOOKUP(D132,'Q09 Quality Spec. Inspection'!C:I,7,0))</f>
        <v/>
      </c>
    </row>
    <row r="133" spans="1:9" x14ac:dyDescent="0.3">
      <c r="A133" s="11"/>
      <c r="B133" s="12"/>
      <c r="C133" s="13" t="str">
        <f t="shared" si="6"/>
        <v/>
      </c>
      <c r="D133" s="11"/>
      <c r="E133" s="29" t="str">
        <f t="shared" si="7"/>
        <v/>
      </c>
      <c r="F133" s="29" t="str">
        <f>IF(ISERROR(VLOOKUP(E133,'Q09 Quality Spec. Inspection'!G:G,1,0)),"Incorrect Inspection Assigned","")</f>
        <v/>
      </c>
      <c r="G133" s="11"/>
      <c r="H133" s="11"/>
      <c r="I133" s="13" t="str">
        <f>IF(D133="","",VLOOKUP(D133,'Q09 Quality Spec. Inspection'!C:I,7,0))</f>
        <v/>
      </c>
    </row>
    <row r="134" spans="1:9" x14ac:dyDescent="0.3">
      <c r="A134" s="11"/>
      <c r="B134" s="12"/>
      <c r="C134" s="13" t="str">
        <f t="shared" si="6"/>
        <v/>
      </c>
      <c r="D134" s="11"/>
      <c r="E134" s="29" t="str">
        <f t="shared" si="7"/>
        <v/>
      </c>
      <c r="F134" s="29" t="str">
        <f>IF(ISERROR(VLOOKUP(E134,'Q09 Quality Spec. Inspection'!G:G,1,0)),"Incorrect Inspection Assigned","")</f>
        <v/>
      </c>
      <c r="G134" s="11"/>
      <c r="H134" s="11"/>
      <c r="I134" s="13" t="str">
        <f>IF(D134="","",VLOOKUP(D134,'Q09 Quality Spec. Inspection'!C:I,7,0))</f>
        <v/>
      </c>
    </row>
    <row r="135" spans="1:9" x14ac:dyDescent="0.3">
      <c r="A135" s="11"/>
      <c r="B135" s="12"/>
      <c r="C135" s="13" t="str">
        <f t="shared" si="6"/>
        <v/>
      </c>
      <c r="D135" s="11"/>
      <c r="E135" s="29" t="str">
        <f t="shared" si="7"/>
        <v/>
      </c>
      <c r="F135" s="29" t="str">
        <f>IF(ISERROR(VLOOKUP(E135,'Q09 Quality Spec. Inspection'!G:G,1,0)),"Incorrect Inspection Assigned","")</f>
        <v/>
      </c>
      <c r="G135" s="11"/>
      <c r="H135" s="11"/>
      <c r="I135" s="13" t="str">
        <f>IF(D135="","",VLOOKUP(D135,'Q09 Quality Spec. Inspection'!C:I,7,0))</f>
        <v/>
      </c>
    </row>
    <row r="136" spans="1:9" x14ac:dyDescent="0.3">
      <c r="A136" s="11"/>
      <c r="B136" s="12"/>
      <c r="C136" s="13" t="str">
        <f t="shared" si="6"/>
        <v/>
      </c>
      <c r="D136" s="11"/>
      <c r="E136" s="29" t="str">
        <f t="shared" si="7"/>
        <v/>
      </c>
      <c r="F136" s="29" t="str">
        <f>IF(ISERROR(VLOOKUP(E136,'Q09 Quality Spec. Inspection'!G:G,1,0)),"Incorrect Inspection Assigned","")</f>
        <v/>
      </c>
      <c r="G136" s="11"/>
      <c r="H136" s="11"/>
      <c r="I136" s="13" t="str">
        <f>IF(D136="","",VLOOKUP(D136,'Q09 Quality Spec. Inspection'!C:I,7,0))</f>
        <v/>
      </c>
    </row>
    <row r="137" spans="1:9" x14ac:dyDescent="0.3">
      <c r="A137" s="11"/>
      <c r="B137" s="12"/>
      <c r="C137" s="13" t="str">
        <f t="shared" si="6"/>
        <v/>
      </c>
      <c r="D137" s="11"/>
      <c r="E137" s="29" t="str">
        <f t="shared" si="7"/>
        <v/>
      </c>
      <c r="F137" s="29" t="str">
        <f>IF(ISERROR(VLOOKUP(E137,'Q09 Quality Spec. Inspection'!G:G,1,0)),"Incorrect Inspection Assigned","")</f>
        <v/>
      </c>
      <c r="G137" s="11"/>
      <c r="H137" s="11"/>
      <c r="I137" s="13" t="str">
        <f>IF(D137="","",VLOOKUP(D137,'Q09 Quality Spec. Inspection'!C:I,7,0))</f>
        <v/>
      </c>
    </row>
    <row r="138" spans="1:9" x14ac:dyDescent="0.3">
      <c r="A138" s="11"/>
      <c r="B138" s="12"/>
      <c r="C138" s="13" t="str">
        <f t="shared" si="6"/>
        <v/>
      </c>
      <c r="D138" s="11"/>
      <c r="E138" s="29" t="str">
        <f t="shared" si="7"/>
        <v/>
      </c>
      <c r="F138" s="29" t="str">
        <f>IF(ISERROR(VLOOKUP(E138,'Q09 Quality Spec. Inspection'!G:G,1,0)),"Incorrect Inspection Assigned","")</f>
        <v/>
      </c>
      <c r="G138" s="11"/>
      <c r="H138" s="11"/>
      <c r="I138" s="13" t="str">
        <f>IF(D138="","",VLOOKUP(D138,'Q09 Quality Spec. Inspection'!C:I,7,0))</f>
        <v/>
      </c>
    </row>
    <row r="139" spans="1:9" x14ac:dyDescent="0.3">
      <c r="A139" s="11"/>
      <c r="B139" s="12"/>
      <c r="C139" s="13" t="str">
        <f t="shared" si="6"/>
        <v/>
      </c>
      <c r="D139" s="11"/>
      <c r="E139" s="29" t="str">
        <f t="shared" si="7"/>
        <v/>
      </c>
      <c r="F139" s="29" t="str">
        <f>IF(ISERROR(VLOOKUP(E139,'Q09 Quality Spec. Inspection'!G:G,1,0)),"Incorrect Inspection Assigned","")</f>
        <v/>
      </c>
      <c r="G139" s="11"/>
      <c r="H139" s="11"/>
      <c r="I139" s="13" t="str">
        <f>IF(D139="","",VLOOKUP(D139,'Q09 Quality Spec. Inspection'!C:I,7,0))</f>
        <v/>
      </c>
    </row>
    <row r="140" spans="1:9" x14ac:dyDescent="0.3">
      <c r="A140" s="11"/>
      <c r="B140" s="12"/>
      <c r="C140" s="13" t="str">
        <f t="shared" si="6"/>
        <v/>
      </c>
      <c r="D140" s="11"/>
      <c r="E140" s="29" t="str">
        <f t="shared" si="7"/>
        <v/>
      </c>
      <c r="F140" s="29" t="str">
        <f>IF(ISERROR(VLOOKUP(E140,'Q09 Quality Spec. Inspection'!G:G,1,0)),"Incorrect Inspection Assigned","")</f>
        <v/>
      </c>
      <c r="G140" s="11"/>
      <c r="H140" s="11"/>
      <c r="I140" s="13" t="str">
        <f>IF(D140="","",VLOOKUP(D140,'Q09 Quality Spec. Inspection'!C:I,7,0))</f>
        <v/>
      </c>
    </row>
    <row r="141" spans="1:9" x14ac:dyDescent="0.3">
      <c r="A141" s="11"/>
      <c r="B141" s="12"/>
      <c r="C141" s="13" t="str">
        <f t="shared" si="6"/>
        <v/>
      </c>
      <c r="D141" s="11"/>
      <c r="E141" s="29" t="str">
        <f t="shared" si="7"/>
        <v/>
      </c>
      <c r="F141" s="29" t="str">
        <f>IF(ISERROR(VLOOKUP(E141,'Q09 Quality Spec. Inspection'!G:G,1,0)),"Incorrect Inspection Assigned","")</f>
        <v/>
      </c>
      <c r="G141" s="11"/>
      <c r="H141" s="11"/>
      <c r="I141" s="13" t="str">
        <f>IF(D141="","",VLOOKUP(D141,'Q09 Quality Spec. Inspection'!C:I,7,0))</f>
        <v/>
      </c>
    </row>
    <row r="142" spans="1:9" x14ac:dyDescent="0.3">
      <c r="A142" s="11"/>
      <c r="B142" s="12"/>
      <c r="C142" s="13" t="str">
        <f t="shared" si="6"/>
        <v/>
      </c>
      <c r="D142" s="11"/>
      <c r="E142" s="29" t="str">
        <f t="shared" si="7"/>
        <v/>
      </c>
      <c r="F142" s="29" t="str">
        <f>IF(ISERROR(VLOOKUP(E142,'Q09 Quality Spec. Inspection'!G:G,1,0)),"Incorrect Inspection Assigned","")</f>
        <v/>
      </c>
      <c r="G142" s="11"/>
      <c r="H142" s="11"/>
      <c r="I142" s="13" t="str">
        <f>IF(D142="","",VLOOKUP(D142,'Q09 Quality Spec. Inspection'!C:I,7,0))</f>
        <v/>
      </c>
    </row>
    <row r="143" spans="1:9" x14ac:dyDescent="0.3">
      <c r="A143" s="11"/>
      <c r="B143" s="12"/>
      <c r="C143" s="13" t="str">
        <f t="shared" si="6"/>
        <v/>
      </c>
      <c r="D143" s="11"/>
      <c r="E143" s="29" t="str">
        <f t="shared" si="7"/>
        <v/>
      </c>
      <c r="F143" s="29" t="str">
        <f>IF(ISERROR(VLOOKUP(E143,'Q09 Quality Spec. Inspection'!G:G,1,0)),"Incorrect Inspection Assigned","")</f>
        <v/>
      </c>
      <c r="G143" s="11"/>
      <c r="H143" s="11"/>
      <c r="I143" s="13" t="str">
        <f>IF(D143="","",VLOOKUP(D143,'Q09 Quality Spec. Inspection'!C:I,7,0))</f>
        <v/>
      </c>
    </row>
    <row r="144" spans="1:9" x14ac:dyDescent="0.3">
      <c r="A144" s="11"/>
      <c r="B144" s="12"/>
      <c r="C144" s="13" t="str">
        <f t="shared" si="6"/>
        <v/>
      </c>
      <c r="D144" s="11"/>
      <c r="E144" s="29" t="str">
        <f t="shared" si="7"/>
        <v/>
      </c>
      <c r="F144" s="29" t="str">
        <f>IF(ISERROR(VLOOKUP(E144,'Q09 Quality Spec. Inspection'!G:G,1,0)),"Incorrect Inspection Assigned","")</f>
        <v/>
      </c>
      <c r="G144" s="11"/>
      <c r="H144" s="11"/>
      <c r="I144" s="13" t="str">
        <f>IF(D144="","",VLOOKUP(D144,'Q09 Quality Spec. Inspection'!C:I,7,0))</f>
        <v/>
      </c>
    </row>
    <row r="145" spans="1:9" x14ac:dyDescent="0.3">
      <c r="A145" s="11"/>
      <c r="B145" s="12"/>
      <c r="C145" s="13" t="str">
        <f t="shared" si="6"/>
        <v/>
      </c>
      <c r="D145" s="11"/>
      <c r="E145" s="29" t="str">
        <f t="shared" si="7"/>
        <v/>
      </c>
      <c r="F145" s="29" t="str">
        <f>IF(ISERROR(VLOOKUP(E145,'Q09 Quality Spec. Inspection'!G:G,1,0)),"Incorrect Inspection Assigned","")</f>
        <v/>
      </c>
      <c r="G145" s="11"/>
      <c r="H145" s="11"/>
      <c r="I145" s="13" t="str">
        <f>IF(D145="","",VLOOKUP(D145,'Q09 Quality Spec. Inspection'!C:I,7,0))</f>
        <v/>
      </c>
    </row>
    <row r="146" spans="1:9" x14ac:dyDescent="0.3">
      <c r="A146" s="11"/>
      <c r="B146" s="12"/>
      <c r="C146" s="13" t="str">
        <f t="shared" si="6"/>
        <v/>
      </c>
      <c r="D146" s="11"/>
      <c r="E146" s="29" t="str">
        <f t="shared" si="7"/>
        <v/>
      </c>
      <c r="F146" s="29" t="str">
        <f>IF(ISERROR(VLOOKUP(E146,'Q09 Quality Spec. Inspection'!G:G,1,0)),"Incorrect Inspection Assigned","")</f>
        <v/>
      </c>
      <c r="G146" s="11"/>
      <c r="H146" s="11"/>
      <c r="I146" s="13" t="str">
        <f>IF(D146="","",VLOOKUP(D146,'Q09 Quality Spec. Inspection'!C:I,7,0))</f>
        <v/>
      </c>
    </row>
    <row r="147" spans="1:9" x14ac:dyDescent="0.3">
      <c r="A147" s="11"/>
      <c r="B147" s="12"/>
      <c r="C147" s="13" t="str">
        <f t="shared" si="6"/>
        <v/>
      </c>
      <c r="D147" s="11"/>
      <c r="E147" s="29" t="str">
        <f t="shared" si="7"/>
        <v/>
      </c>
      <c r="F147" s="29" t="str">
        <f>IF(ISERROR(VLOOKUP(E147,'Q09 Quality Spec. Inspection'!G:G,1,0)),"Incorrect Inspection Assigned","")</f>
        <v/>
      </c>
      <c r="G147" s="11"/>
      <c r="H147" s="11"/>
      <c r="I147" s="13" t="str">
        <f>IF(D147="","",VLOOKUP(D147,'Q09 Quality Spec. Inspection'!C:I,7,0))</f>
        <v/>
      </c>
    </row>
    <row r="148" spans="1:9" x14ac:dyDescent="0.3">
      <c r="A148" s="11"/>
      <c r="B148" s="12"/>
      <c r="C148" s="13" t="str">
        <f t="shared" si="6"/>
        <v/>
      </c>
      <c r="D148" s="11"/>
      <c r="E148" s="29" t="str">
        <f t="shared" si="7"/>
        <v/>
      </c>
      <c r="F148" s="29" t="str">
        <f>IF(ISERROR(VLOOKUP(E148,'Q09 Quality Spec. Inspection'!G:G,1,0)),"Incorrect Inspection Assigned","")</f>
        <v/>
      </c>
      <c r="G148" s="11"/>
      <c r="H148" s="11"/>
      <c r="I148" s="13" t="str">
        <f>IF(D148="","",VLOOKUP(D148,'Q09 Quality Spec. Inspection'!C:I,7,0))</f>
        <v/>
      </c>
    </row>
    <row r="149" spans="1:9" x14ac:dyDescent="0.3">
      <c r="A149" s="11"/>
      <c r="B149" s="12"/>
      <c r="C149" s="13" t="str">
        <f t="shared" si="6"/>
        <v/>
      </c>
      <c r="D149" s="11"/>
      <c r="E149" s="29" t="str">
        <f t="shared" si="7"/>
        <v/>
      </c>
      <c r="F149" s="29" t="str">
        <f>IF(ISERROR(VLOOKUP(E149,'Q09 Quality Spec. Inspection'!G:G,1,0)),"Incorrect Inspection Assigned","")</f>
        <v/>
      </c>
      <c r="G149" s="11"/>
      <c r="H149" s="11"/>
      <c r="I149" s="13" t="str">
        <f>IF(D149="","",VLOOKUP(D149,'Q09 Quality Spec. Inspection'!C:I,7,0))</f>
        <v/>
      </c>
    </row>
    <row r="150" spans="1:9" x14ac:dyDescent="0.3">
      <c r="A150" s="11"/>
      <c r="B150" s="12"/>
      <c r="C150" s="13" t="str">
        <f t="shared" si="6"/>
        <v/>
      </c>
      <c r="D150" s="11"/>
      <c r="E150" s="29" t="str">
        <f t="shared" si="7"/>
        <v/>
      </c>
      <c r="F150" s="29" t="str">
        <f>IF(ISERROR(VLOOKUP(E150,'Q09 Quality Spec. Inspection'!G:G,1,0)),"Incorrect Inspection Assigned","")</f>
        <v/>
      </c>
      <c r="G150" s="11"/>
      <c r="H150" s="11"/>
      <c r="I150" s="13" t="str">
        <f>IF(D150="","",VLOOKUP(D150,'Q09 Quality Spec. Inspection'!C:I,7,0))</f>
        <v/>
      </c>
    </row>
    <row r="151" spans="1:9" x14ac:dyDescent="0.3">
      <c r="A151" s="11"/>
      <c r="B151" s="12"/>
      <c r="C151" s="13" t="str">
        <f t="shared" si="6"/>
        <v/>
      </c>
      <c r="D151" s="11"/>
      <c r="E151" s="29" t="str">
        <f t="shared" si="7"/>
        <v/>
      </c>
      <c r="F151" s="29" t="str">
        <f>IF(ISERROR(VLOOKUP(E151,'Q09 Quality Spec. Inspection'!G:G,1,0)),"Incorrect Inspection Assigned","")</f>
        <v/>
      </c>
      <c r="G151" s="11"/>
      <c r="H151" s="11"/>
      <c r="I151" s="13" t="str">
        <f>IF(D151="","",VLOOKUP(D151,'Q09 Quality Spec. Inspection'!C:I,7,0))</f>
        <v/>
      </c>
    </row>
    <row r="152" spans="1:9" x14ac:dyDescent="0.3">
      <c r="A152" s="11"/>
      <c r="B152" s="12"/>
      <c r="C152" s="13" t="str">
        <f t="shared" si="6"/>
        <v/>
      </c>
      <c r="D152" s="11"/>
      <c r="E152" s="29" t="str">
        <f t="shared" si="7"/>
        <v/>
      </c>
      <c r="F152" s="29" t="str">
        <f>IF(ISERROR(VLOOKUP(E152,'Q09 Quality Spec. Inspection'!G:G,1,0)),"Incorrect Inspection Assigned","")</f>
        <v/>
      </c>
      <c r="G152" s="11"/>
      <c r="H152" s="11"/>
      <c r="I152" s="13" t="str">
        <f>IF(D152="","",VLOOKUP(D152,'Q09 Quality Spec. Inspection'!C:I,7,0))</f>
        <v/>
      </c>
    </row>
    <row r="153" spans="1:9" x14ac:dyDescent="0.3">
      <c r="A153" s="11"/>
      <c r="B153" s="12"/>
      <c r="C153" s="13" t="str">
        <f t="shared" si="6"/>
        <v/>
      </c>
      <c r="D153" s="11"/>
      <c r="E153" s="29" t="str">
        <f t="shared" si="7"/>
        <v/>
      </c>
      <c r="F153" s="29" t="str">
        <f>IF(ISERROR(VLOOKUP(E153,'Q09 Quality Spec. Inspection'!G:G,1,0)),"Incorrect Inspection Assigned","")</f>
        <v/>
      </c>
      <c r="G153" s="11"/>
      <c r="H153" s="11"/>
      <c r="I153" s="13" t="str">
        <f>IF(D153="","",VLOOKUP(D153,'Q09 Quality Spec. Inspection'!C:I,7,0))</f>
        <v/>
      </c>
    </row>
    <row r="154" spans="1:9" x14ac:dyDescent="0.3">
      <c r="A154" s="11"/>
      <c r="B154" s="12"/>
      <c r="C154" s="13" t="str">
        <f t="shared" si="6"/>
        <v/>
      </c>
      <c r="D154" s="11"/>
      <c r="E154" s="29" t="str">
        <f t="shared" si="7"/>
        <v/>
      </c>
      <c r="F154" s="29" t="str">
        <f>IF(ISERROR(VLOOKUP(E154,'Q09 Quality Spec. Inspection'!G:G,1,0)),"Incorrect Inspection Assigned","")</f>
        <v/>
      </c>
      <c r="G154" s="11"/>
      <c r="H154" s="11"/>
      <c r="I154" s="13" t="str">
        <f>IF(D154="","",VLOOKUP(D154,'Q09 Quality Spec. Inspection'!C:I,7,0))</f>
        <v/>
      </c>
    </row>
    <row r="155" spans="1:9" x14ac:dyDescent="0.3">
      <c r="A155" s="11"/>
      <c r="B155" s="12"/>
      <c r="C155" s="13" t="str">
        <f t="shared" si="6"/>
        <v/>
      </c>
      <c r="D155" s="11"/>
      <c r="E155" s="29" t="str">
        <f t="shared" si="7"/>
        <v/>
      </c>
      <c r="F155" s="29" t="str">
        <f>IF(ISERROR(VLOOKUP(E155,'Q09 Quality Spec. Inspection'!G:G,1,0)),"Incorrect Inspection Assigned","")</f>
        <v/>
      </c>
      <c r="G155" s="11"/>
      <c r="H155" s="11"/>
      <c r="I155" s="13" t="str">
        <f>IF(D155="","",VLOOKUP(D155,'Q09 Quality Spec. Inspection'!C:I,7,0))</f>
        <v/>
      </c>
    </row>
    <row r="156" spans="1:9" x14ac:dyDescent="0.3">
      <c r="A156" s="11"/>
      <c r="B156" s="12"/>
      <c r="C156" s="13" t="str">
        <f t="shared" si="6"/>
        <v/>
      </c>
      <c r="D156" s="11"/>
      <c r="E156" s="29" t="str">
        <f t="shared" si="7"/>
        <v/>
      </c>
      <c r="F156" s="29" t="str">
        <f>IF(ISERROR(VLOOKUP(E156,'Q09 Quality Spec. Inspection'!G:G,1,0)),"Incorrect Inspection Assigned","")</f>
        <v/>
      </c>
      <c r="G156" s="11"/>
      <c r="H156" s="11"/>
      <c r="I156" s="13" t="str">
        <f>IF(D156="","",VLOOKUP(D156,'Q09 Quality Spec. Inspection'!C:I,7,0))</f>
        <v/>
      </c>
    </row>
    <row r="157" spans="1:9" x14ac:dyDescent="0.3">
      <c r="A157" s="11"/>
      <c r="B157" s="12"/>
      <c r="C157" s="13" t="str">
        <f t="shared" si="6"/>
        <v/>
      </c>
      <c r="D157" s="11"/>
      <c r="E157" s="29" t="str">
        <f t="shared" si="7"/>
        <v/>
      </c>
      <c r="F157" s="29" t="str">
        <f>IF(ISERROR(VLOOKUP(E157,'Q09 Quality Spec. Inspection'!G:G,1,0)),"Incorrect Inspection Assigned","")</f>
        <v/>
      </c>
      <c r="G157" s="11"/>
      <c r="H157" s="11"/>
      <c r="I157" s="13" t="str">
        <f>IF(D157="","",VLOOKUP(D157,'Q09 Quality Spec. Inspection'!C:I,7,0))</f>
        <v/>
      </c>
    </row>
    <row r="158" spans="1:9" x14ac:dyDescent="0.3">
      <c r="A158" s="11"/>
      <c r="B158" s="12"/>
      <c r="C158" s="13" t="str">
        <f t="shared" si="6"/>
        <v/>
      </c>
      <c r="D158" s="11"/>
      <c r="E158" s="29" t="str">
        <f t="shared" si="7"/>
        <v/>
      </c>
      <c r="F158" s="29" t="str">
        <f>IF(ISERROR(VLOOKUP(E158,'Q09 Quality Spec. Inspection'!G:G,1,0)),"Incorrect Inspection Assigned","")</f>
        <v/>
      </c>
      <c r="G158" s="11"/>
      <c r="H158" s="11"/>
      <c r="I158" s="13" t="str">
        <f>IF(D158="","",VLOOKUP(D158,'Q09 Quality Spec. Inspection'!C:I,7,0))</f>
        <v/>
      </c>
    </row>
    <row r="159" spans="1:9" x14ac:dyDescent="0.3">
      <c r="A159" s="11"/>
      <c r="B159" s="12"/>
      <c r="C159" s="13" t="str">
        <f t="shared" si="6"/>
        <v/>
      </c>
      <c r="D159" s="11"/>
      <c r="E159" s="29" t="str">
        <f t="shared" si="7"/>
        <v/>
      </c>
      <c r="F159" s="29" t="str">
        <f>IF(ISERROR(VLOOKUP(E159,'Q09 Quality Spec. Inspection'!G:G,1,0)),"Incorrect Inspection Assigned","")</f>
        <v/>
      </c>
      <c r="G159" s="11"/>
      <c r="H159" s="11"/>
      <c r="I159" s="13" t="str">
        <f>IF(D159="","",VLOOKUP(D159,'Q09 Quality Spec. Inspection'!C:I,7,0))</f>
        <v/>
      </c>
    </row>
    <row r="160" spans="1:9" x14ac:dyDescent="0.3">
      <c r="A160" s="11"/>
      <c r="B160" s="12"/>
      <c r="C160" s="13" t="str">
        <f t="shared" si="6"/>
        <v/>
      </c>
      <c r="D160" s="11"/>
      <c r="E160" s="29" t="str">
        <f t="shared" si="7"/>
        <v/>
      </c>
      <c r="F160" s="29" t="str">
        <f>IF(ISERROR(VLOOKUP(E160,'Q09 Quality Spec. Inspection'!G:G,1,0)),"Incorrect Inspection Assigned","")</f>
        <v/>
      </c>
      <c r="G160" s="11"/>
      <c r="H160" s="11"/>
      <c r="I160" s="13" t="str">
        <f>IF(D160="","",VLOOKUP(D160,'Q09 Quality Spec. Inspection'!C:I,7,0))</f>
        <v/>
      </c>
    </row>
    <row r="161" spans="1:9" x14ac:dyDescent="0.3">
      <c r="A161" s="11"/>
      <c r="B161" s="12"/>
      <c r="C161" s="13" t="str">
        <f t="shared" si="6"/>
        <v/>
      </c>
      <c r="D161" s="11"/>
      <c r="E161" s="29" t="str">
        <f t="shared" si="7"/>
        <v/>
      </c>
      <c r="F161" s="29" t="str">
        <f>IF(ISERROR(VLOOKUP(E161,'Q09 Quality Spec. Inspection'!G:G,1,0)),"Incorrect Inspection Assigned","")</f>
        <v/>
      </c>
      <c r="G161" s="11"/>
      <c r="H161" s="11"/>
      <c r="I161" s="13" t="str">
        <f>IF(D161="","",VLOOKUP(D161,'Q09 Quality Spec. Inspection'!C:I,7,0))</f>
        <v/>
      </c>
    </row>
    <row r="162" spans="1:9" x14ac:dyDescent="0.3">
      <c r="A162" s="11"/>
      <c r="B162" s="12"/>
      <c r="C162" s="13" t="str">
        <f t="shared" si="6"/>
        <v/>
      </c>
      <c r="D162" s="11"/>
      <c r="E162" s="29" t="str">
        <f t="shared" si="7"/>
        <v/>
      </c>
      <c r="F162" s="29" t="str">
        <f>IF(ISERROR(VLOOKUP(E162,'Q09 Quality Spec. Inspection'!G:G,1,0)),"Incorrect Inspection Assigned","")</f>
        <v/>
      </c>
      <c r="G162" s="11"/>
      <c r="H162" s="11"/>
      <c r="I162" s="13" t="str">
        <f>IF(D162="","",VLOOKUP(D162,'Q09 Quality Spec. Inspection'!C:I,7,0))</f>
        <v/>
      </c>
    </row>
    <row r="163" spans="1:9" x14ac:dyDescent="0.3">
      <c r="A163" s="11"/>
      <c r="B163" s="12"/>
      <c r="C163" s="13" t="str">
        <f t="shared" si="6"/>
        <v/>
      </c>
      <c r="D163" s="11"/>
      <c r="E163" s="29" t="str">
        <f t="shared" si="7"/>
        <v/>
      </c>
      <c r="F163" s="29" t="str">
        <f>IF(ISERROR(VLOOKUP(E163,'Q09 Quality Spec. Inspection'!G:G,1,0)),"Incorrect Inspection Assigned","")</f>
        <v/>
      </c>
      <c r="G163" s="11"/>
      <c r="H163" s="11"/>
      <c r="I163" s="13" t="str">
        <f>IF(D163="","",VLOOKUP(D163,'Q09 Quality Spec. Inspection'!C:I,7,0))</f>
        <v/>
      </c>
    </row>
    <row r="164" spans="1:9" x14ac:dyDescent="0.3">
      <c r="A164" s="11"/>
      <c r="B164" s="12"/>
      <c r="C164" s="13" t="str">
        <f t="shared" si="6"/>
        <v/>
      </c>
      <c r="D164" s="11"/>
      <c r="E164" s="29" t="str">
        <f t="shared" si="7"/>
        <v/>
      </c>
      <c r="F164" s="29" t="str">
        <f>IF(ISERROR(VLOOKUP(E164,'Q09 Quality Spec. Inspection'!G:G,1,0)),"Incorrect Inspection Assigned","")</f>
        <v/>
      </c>
      <c r="G164" s="11"/>
      <c r="H164" s="11"/>
      <c r="I164" s="13" t="str">
        <f>IF(D164="","",VLOOKUP(D164,'Q09 Quality Spec. Inspection'!C:I,7,0))</f>
        <v/>
      </c>
    </row>
    <row r="165" spans="1:9" x14ac:dyDescent="0.3">
      <c r="A165" s="11"/>
      <c r="B165" s="12"/>
      <c r="C165" s="13" t="str">
        <f t="shared" si="6"/>
        <v/>
      </c>
      <c r="D165" s="11"/>
      <c r="E165" s="29" t="str">
        <f t="shared" si="7"/>
        <v/>
      </c>
      <c r="F165" s="29" t="str">
        <f>IF(ISERROR(VLOOKUP(E165,'Q09 Quality Spec. Inspection'!G:G,1,0)),"Incorrect Inspection Assigned","")</f>
        <v/>
      </c>
      <c r="G165" s="11"/>
      <c r="H165" s="11"/>
      <c r="I165" s="13" t="str">
        <f>IF(D165="","",VLOOKUP(D165,'Q09 Quality Spec. Inspection'!C:I,7,0))</f>
        <v/>
      </c>
    </row>
    <row r="166" spans="1:9" x14ac:dyDescent="0.3">
      <c r="A166" s="11"/>
      <c r="B166" s="12"/>
      <c r="C166" s="13" t="str">
        <f t="shared" si="6"/>
        <v/>
      </c>
      <c r="D166" s="11"/>
      <c r="E166" s="29" t="str">
        <f t="shared" si="7"/>
        <v/>
      </c>
      <c r="F166" s="29" t="str">
        <f>IF(ISERROR(VLOOKUP(E166,'Q09 Quality Spec. Inspection'!G:G,1,0)),"Incorrect Inspection Assigned","")</f>
        <v/>
      </c>
      <c r="G166" s="11"/>
      <c r="H166" s="11"/>
      <c r="I166" s="13" t="str">
        <f>IF(D166="","",VLOOKUP(D166,'Q09 Quality Spec. Inspection'!C:I,7,0))</f>
        <v/>
      </c>
    </row>
    <row r="167" spans="1:9" x14ac:dyDescent="0.3">
      <c r="A167" s="11"/>
      <c r="B167" s="12"/>
      <c r="C167" s="13" t="str">
        <f t="shared" si="6"/>
        <v/>
      </c>
      <c r="D167" s="11"/>
      <c r="E167" s="29" t="str">
        <f t="shared" si="7"/>
        <v/>
      </c>
      <c r="F167" s="29" t="str">
        <f>IF(ISERROR(VLOOKUP(E167,'Q09 Quality Spec. Inspection'!G:G,1,0)),"Incorrect Inspection Assigned","")</f>
        <v/>
      </c>
      <c r="G167" s="11"/>
      <c r="H167" s="11"/>
      <c r="I167" s="13" t="str">
        <f>IF(D167="","",VLOOKUP(D167,'Q09 Quality Spec. Inspection'!C:I,7,0))</f>
        <v/>
      </c>
    </row>
    <row r="168" spans="1:9" x14ac:dyDescent="0.3">
      <c r="A168" s="11"/>
      <c r="B168" s="12"/>
      <c r="C168" s="13" t="str">
        <f t="shared" si="6"/>
        <v/>
      </c>
      <c r="D168" s="11"/>
      <c r="E168" s="29" t="str">
        <f t="shared" si="7"/>
        <v/>
      </c>
      <c r="F168" s="29" t="str">
        <f>IF(ISERROR(VLOOKUP(E168,'Q09 Quality Spec. Inspection'!G:G,1,0)),"Incorrect Inspection Assigned","")</f>
        <v/>
      </c>
      <c r="G168" s="11"/>
      <c r="H168" s="11"/>
      <c r="I168" s="13" t="str">
        <f>IF(D168="","",VLOOKUP(D168,'Q09 Quality Spec. Inspection'!C:I,7,0))</f>
        <v/>
      </c>
    </row>
    <row r="169" spans="1:9" x14ac:dyDescent="0.3">
      <c r="A169" s="11"/>
      <c r="B169" s="12"/>
      <c r="C169" s="13" t="str">
        <f t="shared" si="6"/>
        <v/>
      </c>
      <c r="D169" s="11"/>
      <c r="E169" s="29" t="str">
        <f t="shared" si="7"/>
        <v/>
      </c>
      <c r="F169" s="29" t="str">
        <f>IF(ISERROR(VLOOKUP(E169,'Q09 Quality Spec. Inspection'!G:G,1,0)),"Incorrect Inspection Assigned","")</f>
        <v/>
      </c>
      <c r="G169" s="11"/>
      <c r="H169" s="11"/>
      <c r="I169" s="13" t="str">
        <f>IF(D169="","",VLOOKUP(D169,'Q09 Quality Spec. Inspection'!C:I,7,0))</f>
        <v/>
      </c>
    </row>
    <row r="170" spans="1:9" x14ac:dyDescent="0.3">
      <c r="A170" s="11"/>
      <c r="B170" s="12"/>
      <c r="C170" s="13" t="str">
        <f t="shared" si="6"/>
        <v/>
      </c>
      <c r="D170" s="11"/>
      <c r="E170" s="29" t="str">
        <f t="shared" si="7"/>
        <v/>
      </c>
      <c r="F170" s="29" t="str">
        <f>IF(ISERROR(VLOOKUP(E170,'Q09 Quality Spec. Inspection'!G:G,1,0)),"Incorrect Inspection Assigned","")</f>
        <v/>
      </c>
      <c r="G170" s="11"/>
      <c r="H170" s="11"/>
      <c r="I170" s="13" t="str">
        <f>IF(D170="","",VLOOKUP(D170,'Q09 Quality Spec. Inspection'!C:I,7,0))</f>
        <v/>
      </c>
    </row>
    <row r="171" spans="1:9" x14ac:dyDescent="0.3">
      <c r="A171" s="11"/>
      <c r="B171" s="12"/>
      <c r="C171" s="13" t="str">
        <f t="shared" si="6"/>
        <v/>
      </c>
      <c r="D171" s="11"/>
      <c r="E171" s="29" t="str">
        <f t="shared" si="7"/>
        <v/>
      </c>
      <c r="F171" s="29" t="str">
        <f>IF(ISERROR(VLOOKUP(E171,'Q09 Quality Spec. Inspection'!G:G,1,0)),"Incorrect Inspection Assigned","")</f>
        <v/>
      </c>
      <c r="G171" s="11"/>
      <c r="H171" s="11"/>
      <c r="I171" s="13" t="str">
        <f>IF(D171="","",VLOOKUP(D171,'Q09 Quality Spec. Inspection'!C:I,7,0))</f>
        <v/>
      </c>
    </row>
    <row r="172" spans="1:9" x14ac:dyDescent="0.3">
      <c r="A172" s="11"/>
      <c r="B172" s="12"/>
      <c r="C172" s="13" t="str">
        <f t="shared" si="6"/>
        <v/>
      </c>
      <c r="D172" s="11"/>
      <c r="E172" s="29" t="str">
        <f t="shared" si="7"/>
        <v/>
      </c>
      <c r="F172" s="29" t="str">
        <f>IF(ISERROR(VLOOKUP(E172,'Q09 Quality Spec. Inspection'!G:G,1,0)),"Incorrect Inspection Assigned","")</f>
        <v/>
      </c>
      <c r="G172" s="11"/>
      <c r="H172" s="11"/>
      <c r="I172" s="13" t="str">
        <f>IF(D172="","",VLOOKUP(D172,'Q09 Quality Spec. Inspection'!C:I,7,0))</f>
        <v/>
      </c>
    </row>
    <row r="173" spans="1:9" x14ac:dyDescent="0.3">
      <c r="A173" s="11"/>
      <c r="B173" s="12"/>
      <c r="C173" s="13" t="str">
        <f t="shared" si="6"/>
        <v/>
      </c>
      <c r="D173" s="11"/>
      <c r="E173" s="29" t="str">
        <f t="shared" si="7"/>
        <v/>
      </c>
      <c r="F173" s="29" t="str">
        <f>IF(ISERROR(VLOOKUP(E173,'Q09 Quality Spec. Inspection'!G:G,1,0)),"Incorrect Inspection Assigned","")</f>
        <v/>
      </c>
      <c r="G173" s="11"/>
      <c r="H173" s="11"/>
      <c r="I173" s="13" t="str">
        <f>IF(D173="","",VLOOKUP(D173,'Q09 Quality Spec. Inspection'!C:I,7,0))</f>
        <v/>
      </c>
    </row>
    <row r="174" spans="1:9" x14ac:dyDescent="0.3">
      <c r="A174" s="11"/>
      <c r="B174" s="12"/>
      <c r="C174" s="13" t="str">
        <f t="shared" si="6"/>
        <v/>
      </c>
      <c r="D174" s="11"/>
      <c r="E174" s="29" t="str">
        <f t="shared" si="7"/>
        <v/>
      </c>
      <c r="F174" s="29" t="str">
        <f>IF(ISERROR(VLOOKUP(E174,'Q09 Quality Spec. Inspection'!G:G,1,0)),"Incorrect Inspection Assigned","")</f>
        <v/>
      </c>
      <c r="G174" s="11"/>
      <c r="H174" s="11"/>
      <c r="I174" s="13" t="str">
        <f>IF(D174="","",VLOOKUP(D174,'Q09 Quality Spec. Inspection'!C:I,7,0))</f>
        <v/>
      </c>
    </row>
    <row r="175" spans="1:9" x14ac:dyDescent="0.3">
      <c r="A175" s="11"/>
      <c r="B175" s="12"/>
      <c r="C175" s="13" t="str">
        <f t="shared" si="6"/>
        <v/>
      </c>
      <c r="D175" s="11"/>
      <c r="E175" s="29" t="str">
        <f t="shared" si="7"/>
        <v/>
      </c>
      <c r="F175" s="29" t="str">
        <f>IF(ISERROR(VLOOKUP(E175,'Q09 Quality Spec. Inspection'!G:G,1,0)),"Incorrect Inspection Assigned","")</f>
        <v/>
      </c>
      <c r="G175" s="11"/>
      <c r="H175" s="11"/>
      <c r="I175" s="13" t="str">
        <f>IF(D175="","",VLOOKUP(D175,'Q09 Quality Spec. Inspection'!C:I,7,0))</f>
        <v/>
      </c>
    </row>
    <row r="176" spans="1:9" x14ac:dyDescent="0.3">
      <c r="A176" s="11"/>
      <c r="B176" s="12"/>
      <c r="C176" s="13" t="str">
        <f t="shared" si="6"/>
        <v/>
      </c>
      <c r="D176" s="11"/>
      <c r="E176" s="29" t="str">
        <f t="shared" si="7"/>
        <v/>
      </c>
      <c r="F176" s="29" t="str">
        <f>IF(ISERROR(VLOOKUP(E176,'Q09 Quality Spec. Inspection'!G:G,1,0)),"Incorrect Inspection Assigned","")</f>
        <v/>
      </c>
      <c r="G176" s="11"/>
      <c r="H176" s="11"/>
      <c r="I176" s="13" t="str">
        <f>IF(D176="","",VLOOKUP(D176,'Q09 Quality Spec. Inspection'!C:I,7,0))</f>
        <v/>
      </c>
    </row>
    <row r="177" spans="1:9" x14ac:dyDescent="0.3">
      <c r="A177" s="11"/>
      <c r="B177" s="12"/>
      <c r="C177" s="13" t="str">
        <f t="shared" si="6"/>
        <v/>
      </c>
      <c r="D177" s="11"/>
      <c r="E177" s="29" t="str">
        <f t="shared" si="7"/>
        <v/>
      </c>
      <c r="F177" s="29" t="str">
        <f>IF(ISERROR(VLOOKUP(E177,'Q09 Quality Spec. Inspection'!G:G,1,0)),"Incorrect Inspection Assigned","")</f>
        <v/>
      </c>
      <c r="G177" s="11"/>
      <c r="H177" s="11"/>
      <c r="I177" s="13" t="str">
        <f>IF(D177="","",VLOOKUP(D177,'Q09 Quality Spec. Inspection'!C:I,7,0))</f>
        <v/>
      </c>
    </row>
    <row r="178" spans="1:9" x14ac:dyDescent="0.3">
      <c r="A178" s="11"/>
      <c r="B178" s="12"/>
      <c r="C178" s="13" t="str">
        <f t="shared" si="6"/>
        <v/>
      </c>
      <c r="D178" s="11"/>
      <c r="E178" s="29" t="str">
        <f t="shared" si="7"/>
        <v/>
      </c>
      <c r="F178" s="29" t="str">
        <f>IF(ISERROR(VLOOKUP(E178,'Q09 Quality Spec. Inspection'!G:G,1,0)),"Incorrect Inspection Assigned","")</f>
        <v/>
      </c>
      <c r="G178" s="11"/>
      <c r="H178" s="11"/>
      <c r="I178" s="13" t="str">
        <f>IF(D178="","",VLOOKUP(D178,'Q09 Quality Spec. Inspection'!C:I,7,0))</f>
        <v/>
      </c>
    </row>
    <row r="179" spans="1:9" x14ac:dyDescent="0.3">
      <c r="A179" s="11"/>
      <c r="B179" s="12"/>
      <c r="C179" s="13" t="str">
        <f t="shared" si="6"/>
        <v/>
      </c>
      <c r="D179" s="11"/>
      <c r="E179" s="29" t="str">
        <f t="shared" si="7"/>
        <v/>
      </c>
      <c r="F179" s="29" t="str">
        <f>IF(ISERROR(VLOOKUP(E179,'Q09 Quality Spec. Inspection'!G:G,1,0)),"Incorrect Inspection Assigned","")</f>
        <v/>
      </c>
      <c r="G179" s="11"/>
      <c r="H179" s="11"/>
      <c r="I179" s="13" t="str">
        <f>IF(D179="","",VLOOKUP(D179,'Q09 Quality Spec. Inspection'!C:I,7,0))</f>
        <v/>
      </c>
    </row>
    <row r="180" spans="1:9" x14ac:dyDescent="0.3">
      <c r="A180" s="11"/>
      <c r="B180" s="12"/>
      <c r="C180" s="13" t="str">
        <f t="shared" si="6"/>
        <v/>
      </c>
      <c r="D180" s="11"/>
      <c r="E180" s="29" t="str">
        <f t="shared" si="7"/>
        <v/>
      </c>
      <c r="F180" s="29" t="str">
        <f>IF(ISERROR(VLOOKUP(E180,'Q09 Quality Spec. Inspection'!G:G,1,0)),"Incorrect Inspection Assigned","")</f>
        <v/>
      </c>
      <c r="G180" s="11"/>
      <c r="H180" s="11"/>
      <c r="I180" s="13" t="str">
        <f>IF(D180="","",VLOOKUP(D180,'Q09 Quality Spec. Inspection'!C:I,7,0))</f>
        <v/>
      </c>
    </row>
    <row r="181" spans="1:9" x14ac:dyDescent="0.3">
      <c r="A181" s="11"/>
      <c r="B181" s="12"/>
      <c r="C181" s="13" t="str">
        <f t="shared" si="6"/>
        <v/>
      </c>
      <c r="D181" s="11"/>
      <c r="E181" s="29" t="str">
        <f t="shared" si="7"/>
        <v/>
      </c>
      <c r="F181" s="29" t="str">
        <f>IF(ISERROR(VLOOKUP(E181,'Q09 Quality Spec. Inspection'!G:G,1,0)),"Incorrect Inspection Assigned","")</f>
        <v/>
      </c>
      <c r="G181" s="11"/>
      <c r="H181" s="11"/>
      <c r="I181" s="13" t="str">
        <f>IF(D181="","",VLOOKUP(D181,'Q09 Quality Spec. Inspection'!C:I,7,0))</f>
        <v/>
      </c>
    </row>
    <row r="182" spans="1:9" x14ac:dyDescent="0.3">
      <c r="A182" s="11"/>
      <c r="B182" s="12"/>
      <c r="C182" s="13" t="str">
        <f t="shared" si="6"/>
        <v/>
      </c>
      <c r="D182" s="11"/>
      <c r="E182" s="29" t="str">
        <f t="shared" si="7"/>
        <v/>
      </c>
      <c r="F182" s="29" t="str">
        <f>IF(ISERROR(VLOOKUP(E182,'Q09 Quality Spec. Inspection'!G:G,1,0)),"Incorrect Inspection Assigned","")</f>
        <v/>
      </c>
      <c r="G182" s="11"/>
      <c r="H182" s="11"/>
      <c r="I182" s="13" t="str">
        <f>IF(D182="","",VLOOKUP(D182,'Q09 Quality Spec. Inspection'!C:I,7,0))</f>
        <v/>
      </c>
    </row>
    <row r="183" spans="1:9" x14ac:dyDescent="0.3">
      <c r="A183" s="11"/>
      <c r="B183" s="12"/>
      <c r="C183" s="13" t="str">
        <f t="shared" si="6"/>
        <v/>
      </c>
      <c r="D183" s="11"/>
      <c r="E183" s="29" t="str">
        <f t="shared" si="7"/>
        <v/>
      </c>
      <c r="F183" s="29" t="str">
        <f>IF(ISERROR(VLOOKUP(E183,'Q09 Quality Spec. Inspection'!G:G,1,0)),"Incorrect Inspection Assigned","")</f>
        <v/>
      </c>
      <c r="G183" s="11"/>
      <c r="H183" s="11"/>
      <c r="I183" s="13" t="str">
        <f>IF(D183="","",VLOOKUP(D183,'Q09 Quality Spec. Inspection'!C:I,7,0))</f>
        <v/>
      </c>
    </row>
    <row r="184" spans="1:9" x14ac:dyDescent="0.3">
      <c r="A184" s="11"/>
      <c r="B184" s="12"/>
      <c r="C184" s="13" t="str">
        <f t="shared" si="6"/>
        <v/>
      </c>
      <c r="D184" s="11"/>
      <c r="E184" s="29" t="str">
        <f t="shared" si="7"/>
        <v/>
      </c>
      <c r="F184" s="29" t="str">
        <f>IF(ISERROR(VLOOKUP(E184,'Q09 Quality Spec. Inspection'!G:G,1,0)),"Incorrect Inspection Assigned","")</f>
        <v/>
      </c>
      <c r="G184" s="11"/>
      <c r="H184" s="11"/>
      <c r="I184" s="13" t="str">
        <f>IF(D184="","",VLOOKUP(D184,'Q09 Quality Spec. Inspection'!C:I,7,0))</f>
        <v/>
      </c>
    </row>
    <row r="185" spans="1:9" x14ac:dyDescent="0.3">
      <c r="A185" s="11"/>
      <c r="B185" s="12"/>
      <c r="C185" s="13" t="str">
        <f t="shared" si="6"/>
        <v/>
      </c>
      <c r="D185" s="11"/>
      <c r="E185" s="29" t="str">
        <f t="shared" si="7"/>
        <v/>
      </c>
      <c r="F185" s="29" t="str">
        <f>IF(ISERROR(VLOOKUP(E185,'Q09 Quality Spec. Inspection'!G:G,1,0)),"Incorrect Inspection Assigned","")</f>
        <v/>
      </c>
      <c r="G185" s="11"/>
      <c r="H185" s="11"/>
      <c r="I185" s="13" t="str">
        <f>IF(D185="","",VLOOKUP(D185,'Q09 Quality Spec. Inspection'!C:I,7,0))</f>
        <v/>
      </c>
    </row>
    <row r="186" spans="1:9" x14ac:dyDescent="0.3">
      <c r="A186" s="11"/>
      <c r="B186" s="12"/>
      <c r="C186" s="13" t="str">
        <f t="shared" si="6"/>
        <v/>
      </c>
      <c r="D186" s="11"/>
      <c r="E186" s="29" t="str">
        <f t="shared" si="7"/>
        <v/>
      </c>
      <c r="F186" s="29" t="str">
        <f>IF(ISERROR(VLOOKUP(E186,'Q09 Quality Spec. Inspection'!G:G,1,0)),"Incorrect Inspection Assigned","")</f>
        <v/>
      </c>
      <c r="G186" s="11"/>
      <c r="H186" s="11"/>
      <c r="I186" s="13" t="str">
        <f>IF(D186="","",VLOOKUP(D186,'Q09 Quality Spec. Inspection'!C:I,7,0))</f>
        <v/>
      </c>
    </row>
    <row r="187" spans="1:9" x14ac:dyDescent="0.3">
      <c r="A187" s="11"/>
      <c r="B187" s="12"/>
      <c r="C187" s="13" t="str">
        <f t="shared" si="6"/>
        <v/>
      </c>
      <c r="D187" s="11"/>
      <c r="E187" s="29" t="str">
        <f t="shared" si="7"/>
        <v/>
      </c>
      <c r="F187" s="29" t="str">
        <f>IF(ISERROR(VLOOKUP(E187,'Q09 Quality Spec. Inspection'!G:G,1,0)),"Incorrect Inspection Assigned","")</f>
        <v/>
      </c>
      <c r="G187" s="11"/>
      <c r="H187" s="11"/>
      <c r="I187" s="13" t="str">
        <f>IF(D187="","",VLOOKUP(D187,'Q09 Quality Spec. Inspection'!C:I,7,0))</f>
        <v/>
      </c>
    </row>
    <row r="188" spans="1:9" x14ac:dyDescent="0.3">
      <c r="A188" s="11"/>
      <c r="B188" s="12"/>
      <c r="C188" s="13" t="str">
        <f t="shared" si="6"/>
        <v/>
      </c>
      <c r="D188" s="11"/>
      <c r="E188" s="29" t="str">
        <f t="shared" si="7"/>
        <v/>
      </c>
      <c r="F188" s="29" t="str">
        <f>IF(ISERROR(VLOOKUP(E188,'Q09 Quality Spec. Inspection'!G:G,1,0)),"Incorrect Inspection Assigned","")</f>
        <v/>
      </c>
      <c r="G188" s="11"/>
      <c r="H188" s="11"/>
      <c r="I188" s="13" t="str">
        <f>IF(D188="","",VLOOKUP(D188,'Q09 Quality Spec. Inspection'!C:I,7,0))</f>
        <v/>
      </c>
    </row>
    <row r="189" spans="1:9" x14ac:dyDescent="0.3">
      <c r="A189" s="11"/>
      <c r="B189" s="12"/>
      <c r="C189" s="13" t="str">
        <f t="shared" si="6"/>
        <v/>
      </c>
      <c r="D189" s="11"/>
      <c r="E189" s="29" t="str">
        <f t="shared" si="7"/>
        <v/>
      </c>
      <c r="F189" s="29" t="str">
        <f>IF(ISERROR(VLOOKUP(E189,'Q09 Quality Spec. Inspection'!G:G,1,0)),"Incorrect Inspection Assigned","")</f>
        <v/>
      </c>
      <c r="G189" s="11"/>
      <c r="H189" s="11"/>
      <c r="I189" s="13" t="str">
        <f>IF(D189="","",VLOOKUP(D189,'Q09 Quality Spec. Inspection'!C:I,7,0))</f>
        <v/>
      </c>
    </row>
    <row r="190" spans="1:9" x14ac:dyDescent="0.3">
      <c r="A190" s="11"/>
      <c r="B190" s="12"/>
      <c r="C190" s="13" t="str">
        <f t="shared" si="6"/>
        <v/>
      </c>
      <c r="D190" s="11"/>
      <c r="E190" s="29" t="str">
        <f t="shared" si="7"/>
        <v/>
      </c>
      <c r="F190" s="29" t="str">
        <f>IF(ISERROR(VLOOKUP(E190,'Q09 Quality Spec. Inspection'!G:G,1,0)),"Incorrect Inspection Assigned","")</f>
        <v/>
      </c>
      <c r="G190" s="11"/>
      <c r="H190" s="11"/>
      <c r="I190" s="13" t="str">
        <f>IF(D190="","",VLOOKUP(D190,'Q09 Quality Spec. Inspection'!C:I,7,0))</f>
        <v/>
      </c>
    </row>
    <row r="191" spans="1:9" x14ac:dyDescent="0.3">
      <c r="A191" s="11"/>
      <c r="B191" s="12"/>
      <c r="C191" s="13" t="str">
        <f t="shared" si="6"/>
        <v/>
      </c>
      <c r="D191" s="11"/>
      <c r="E191" s="29" t="str">
        <f t="shared" si="7"/>
        <v/>
      </c>
      <c r="F191" s="29" t="str">
        <f>IF(ISERROR(VLOOKUP(E191,'Q09 Quality Spec. Inspection'!G:G,1,0)),"Incorrect Inspection Assigned","")</f>
        <v/>
      </c>
      <c r="G191" s="11"/>
      <c r="H191" s="11"/>
      <c r="I191" s="13" t="str">
        <f>IF(D191="","",VLOOKUP(D191,'Q09 Quality Spec. Inspection'!C:I,7,0))</f>
        <v/>
      </c>
    </row>
    <row r="192" spans="1:9" x14ac:dyDescent="0.3">
      <c r="A192" s="11"/>
      <c r="B192" s="12"/>
      <c r="C192" s="13" t="str">
        <f t="shared" si="6"/>
        <v/>
      </c>
      <c r="D192" s="11"/>
      <c r="E192" s="29" t="str">
        <f t="shared" si="7"/>
        <v/>
      </c>
      <c r="F192" s="29" t="str">
        <f>IF(ISERROR(VLOOKUP(E192,'Q09 Quality Spec. Inspection'!G:G,1,0)),"Incorrect Inspection Assigned","")</f>
        <v/>
      </c>
      <c r="G192" s="11"/>
      <c r="H192" s="11"/>
      <c r="I192" s="13" t="str">
        <f>IF(D192="","",VLOOKUP(D192,'Q09 Quality Spec. Inspection'!C:I,7,0))</f>
        <v/>
      </c>
    </row>
    <row r="193" spans="1:9" x14ac:dyDescent="0.3">
      <c r="A193" s="11"/>
      <c r="B193" s="12"/>
      <c r="C193" s="13" t="str">
        <f t="shared" si="6"/>
        <v/>
      </c>
      <c r="D193" s="11"/>
      <c r="E193" s="29" t="str">
        <f t="shared" si="7"/>
        <v/>
      </c>
      <c r="F193" s="29" t="str">
        <f>IF(ISERROR(VLOOKUP(E193,'Q09 Quality Spec. Inspection'!G:G,1,0)),"Incorrect Inspection Assigned","")</f>
        <v/>
      </c>
      <c r="G193" s="11"/>
      <c r="H193" s="11"/>
      <c r="I193" s="13" t="str">
        <f>IF(D193="","",VLOOKUP(D193,'Q09 Quality Spec. Inspection'!C:I,7,0))</f>
        <v/>
      </c>
    </row>
    <row r="194" spans="1:9" x14ac:dyDescent="0.3">
      <c r="A194" s="11"/>
      <c r="B194" s="12"/>
      <c r="C194" s="13" t="str">
        <f t="shared" si="6"/>
        <v/>
      </c>
      <c r="D194" s="11"/>
      <c r="E194" s="29" t="str">
        <f t="shared" si="7"/>
        <v/>
      </c>
      <c r="F194" s="29" t="str">
        <f>IF(ISERROR(VLOOKUP(E194,'Q09 Quality Spec. Inspection'!G:G,1,0)),"Incorrect Inspection Assigned","")</f>
        <v/>
      </c>
      <c r="G194" s="11"/>
      <c r="H194" s="11"/>
      <c r="I194" s="13" t="str">
        <f>IF(D194="","",VLOOKUP(D194,'Q09 Quality Spec. Inspection'!C:I,7,0))</f>
        <v/>
      </c>
    </row>
    <row r="195" spans="1:9" x14ac:dyDescent="0.3">
      <c r="A195" s="11"/>
      <c r="B195" s="12"/>
      <c r="C195" s="13" t="str">
        <f t="shared" ref="C195:C258" si="8">IF(A195="","",CONCATENATE(A195,"-",D195))</f>
        <v/>
      </c>
      <c r="D195" s="11"/>
      <c r="E195" s="29" t="str">
        <f t="shared" ref="E195:E258" si="9">CONCATENATE(A195,D195)</f>
        <v/>
      </c>
      <c r="F195" s="29" t="str">
        <f>IF(ISERROR(VLOOKUP(E195,'Q09 Quality Spec. Inspection'!G:G,1,0)),"Incorrect Inspection Assigned","")</f>
        <v/>
      </c>
      <c r="G195" s="11"/>
      <c r="H195" s="11"/>
      <c r="I195" s="13" t="str">
        <f>IF(D195="","",VLOOKUP(D195,'Q09 Quality Spec. Inspection'!C:I,7,0))</f>
        <v/>
      </c>
    </row>
    <row r="196" spans="1:9" x14ac:dyDescent="0.3">
      <c r="A196" s="11"/>
      <c r="B196" s="12"/>
      <c r="C196" s="13" t="str">
        <f t="shared" si="8"/>
        <v/>
      </c>
      <c r="D196" s="11"/>
      <c r="E196" s="29" t="str">
        <f t="shared" si="9"/>
        <v/>
      </c>
      <c r="F196" s="29" t="str">
        <f>IF(ISERROR(VLOOKUP(E196,'Q09 Quality Spec. Inspection'!G:G,1,0)),"Incorrect Inspection Assigned","")</f>
        <v/>
      </c>
      <c r="G196" s="11"/>
      <c r="H196" s="11"/>
      <c r="I196" s="13" t="str">
        <f>IF(D196="","",VLOOKUP(D196,'Q09 Quality Spec. Inspection'!C:I,7,0))</f>
        <v/>
      </c>
    </row>
    <row r="197" spans="1:9" x14ac:dyDescent="0.3">
      <c r="A197" s="11"/>
      <c r="B197" s="12"/>
      <c r="C197" s="13" t="str">
        <f t="shared" si="8"/>
        <v/>
      </c>
      <c r="D197" s="11"/>
      <c r="E197" s="29" t="str">
        <f t="shared" si="9"/>
        <v/>
      </c>
      <c r="F197" s="29" t="str">
        <f>IF(ISERROR(VLOOKUP(E197,'Q09 Quality Spec. Inspection'!G:G,1,0)),"Incorrect Inspection Assigned","")</f>
        <v/>
      </c>
      <c r="G197" s="11"/>
      <c r="H197" s="11"/>
      <c r="I197" s="13" t="str">
        <f>IF(D197="","",VLOOKUP(D197,'Q09 Quality Spec. Inspection'!C:I,7,0))</f>
        <v/>
      </c>
    </row>
    <row r="198" spans="1:9" x14ac:dyDescent="0.3">
      <c r="A198" s="11"/>
      <c r="B198" s="12"/>
      <c r="C198" s="13" t="str">
        <f t="shared" si="8"/>
        <v/>
      </c>
      <c r="D198" s="11"/>
      <c r="E198" s="29" t="str">
        <f t="shared" si="9"/>
        <v/>
      </c>
      <c r="F198" s="29" t="str">
        <f>IF(ISERROR(VLOOKUP(E198,'Q09 Quality Spec. Inspection'!G:G,1,0)),"Incorrect Inspection Assigned","")</f>
        <v/>
      </c>
      <c r="G198" s="11"/>
      <c r="H198" s="11"/>
      <c r="I198" s="13" t="str">
        <f>IF(D198="","",VLOOKUP(D198,'Q09 Quality Spec. Inspection'!C:I,7,0))</f>
        <v/>
      </c>
    </row>
    <row r="199" spans="1:9" x14ac:dyDescent="0.3">
      <c r="A199" s="11"/>
      <c r="B199" s="12"/>
      <c r="C199" s="13" t="str">
        <f t="shared" si="8"/>
        <v/>
      </c>
      <c r="D199" s="11"/>
      <c r="E199" s="29" t="str">
        <f t="shared" si="9"/>
        <v/>
      </c>
      <c r="F199" s="29" t="str">
        <f>IF(ISERROR(VLOOKUP(E199,'Q09 Quality Spec. Inspection'!G:G,1,0)),"Incorrect Inspection Assigned","")</f>
        <v/>
      </c>
      <c r="G199" s="11"/>
      <c r="H199" s="11"/>
      <c r="I199" s="13" t="str">
        <f>IF(D199="","",VLOOKUP(D199,'Q09 Quality Spec. Inspection'!C:I,7,0))</f>
        <v/>
      </c>
    </row>
    <row r="200" spans="1:9" x14ac:dyDescent="0.3">
      <c r="A200" s="11"/>
      <c r="B200" s="12"/>
      <c r="C200" s="13" t="str">
        <f t="shared" si="8"/>
        <v/>
      </c>
      <c r="D200" s="11"/>
      <c r="E200" s="29" t="str">
        <f t="shared" si="9"/>
        <v/>
      </c>
      <c r="F200" s="29" t="str">
        <f>IF(ISERROR(VLOOKUP(E200,'Q09 Quality Spec. Inspection'!G:G,1,0)),"Incorrect Inspection Assigned","")</f>
        <v/>
      </c>
      <c r="G200" s="11"/>
      <c r="H200" s="11"/>
      <c r="I200" s="13" t="str">
        <f>IF(D200="","",VLOOKUP(D200,'Q09 Quality Spec. Inspection'!C:I,7,0))</f>
        <v/>
      </c>
    </row>
    <row r="201" spans="1:9" x14ac:dyDescent="0.3">
      <c r="A201" s="11"/>
      <c r="B201" s="12"/>
      <c r="C201" s="13" t="str">
        <f t="shared" si="8"/>
        <v/>
      </c>
      <c r="D201" s="11"/>
      <c r="E201" s="29" t="str">
        <f t="shared" si="9"/>
        <v/>
      </c>
      <c r="F201" s="29" t="str">
        <f>IF(ISERROR(VLOOKUP(E201,'Q09 Quality Spec. Inspection'!G:G,1,0)),"Incorrect Inspection Assigned","")</f>
        <v/>
      </c>
      <c r="G201" s="11"/>
      <c r="H201" s="11"/>
      <c r="I201" s="13" t="str">
        <f>IF(D201="","",VLOOKUP(D201,'Q09 Quality Spec. Inspection'!C:I,7,0))</f>
        <v/>
      </c>
    </row>
    <row r="202" spans="1:9" x14ac:dyDescent="0.3">
      <c r="A202" s="11"/>
      <c r="B202" s="12"/>
      <c r="C202" s="13" t="str">
        <f t="shared" si="8"/>
        <v/>
      </c>
      <c r="D202" s="11"/>
      <c r="E202" s="29" t="str">
        <f t="shared" si="9"/>
        <v/>
      </c>
      <c r="F202" s="29" t="str">
        <f>IF(ISERROR(VLOOKUP(E202,'Q09 Quality Spec. Inspection'!G:G,1,0)),"Incorrect Inspection Assigned","")</f>
        <v/>
      </c>
      <c r="G202" s="11"/>
      <c r="H202" s="11"/>
      <c r="I202" s="13" t="str">
        <f>IF(D202="","",VLOOKUP(D202,'Q09 Quality Spec. Inspection'!C:I,7,0))</f>
        <v/>
      </c>
    </row>
    <row r="203" spans="1:9" x14ac:dyDescent="0.3">
      <c r="A203" s="11"/>
      <c r="B203" s="12"/>
      <c r="C203" s="13" t="str">
        <f t="shared" si="8"/>
        <v/>
      </c>
      <c r="D203" s="11"/>
      <c r="E203" s="29" t="str">
        <f t="shared" si="9"/>
        <v/>
      </c>
      <c r="F203" s="29" t="str">
        <f>IF(ISERROR(VLOOKUP(E203,'Q09 Quality Spec. Inspection'!G:G,1,0)),"Incorrect Inspection Assigned","")</f>
        <v/>
      </c>
      <c r="G203" s="11"/>
      <c r="H203" s="11"/>
      <c r="I203" s="13" t="str">
        <f>IF(D203="","",VLOOKUP(D203,'Q09 Quality Spec. Inspection'!C:I,7,0))</f>
        <v/>
      </c>
    </row>
    <row r="204" spans="1:9" x14ac:dyDescent="0.3">
      <c r="A204" s="11"/>
      <c r="B204" s="12"/>
      <c r="C204" s="13" t="str">
        <f t="shared" si="8"/>
        <v/>
      </c>
      <c r="D204" s="11"/>
      <c r="E204" s="29" t="str">
        <f t="shared" si="9"/>
        <v/>
      </c>
      <c r="F204" s="29" t="str">
        <f>IF(ISERROR(VLOOKUP(E204,'Q09 Quality Spec. Inspection'!G:G,1,0)),"Incorrect Inspection Assigned","")</f>
        <v/>
      </c>
      <c r="G204" s="11"/>
      <c r="H204" s="11"/>
      <c r="I204" s="13" t="str">
        <f>IF(D204="","",VLOOKUP(D204,'Q09 Quality Spec. Inspection'!C:I,7,0))</f>
        <v/>
      </c>
    </row>
    <row r="205" spans="1:9" x14ac:dyDescent="0.3">
      <c r="A205" s="11"/>
      <c r="B205" s="12"/>
      <c r="C205" s="13" t="str">
        <f t="shared" si="8"/>
        <v/>
      </c>
      <c r="D205" s="11"/>
      <c r="E205" s="29" t="str">
        <f t="shared" si="9"/>
        <v/>
      </c>
      <c r="F205" s="29" t="str">
        <f>IF(ISERROR(VLOOKUP(E205,'Q09 Quality Spec. Inspection'!G:G,1,0)),"Incorrect Inspection Assigned","")</f>
        <v/>
      </c>
      <c r="G205" s="11"/>
      <c r="H205" s="11"/>
      <c r="I205" s="13" t="str">
        <f>IF(D205="","",VLOOKUP(D205,'Q09 Quality Spec. Inspection'!C:I,7,0))</f>
        <v/>
      </c>
    </row>
    <row r="206" spans="1:9" x14ac:dyDescent="0.3">
      <c r="A206" s="11"/>
      <c r="B206" s="12"/>
      <c r="C206" s="13" t="str">
        <f t="shared" si="8"/>
        <v/>
      </c>
      <c r="D206" s="11"/>
      <c r="E206" s="29" t="str">
        <f t="shared" si="9"/>
        <v/>
      </c>
      <c r="F206" s="29" t="str">
        <f>IF(ISERROR(VLOOKUP(E206,'Q09 Quality Spec. Inspection'!G:G,1,0)),"Incorrect Inspection Assigned","")</f>
        <v/>
      </c>
      <c r="G206" s="11"/>
      <c r="H206" s="11"/>
      <c r="I206" s="13" t="str">
        <f>IF(D206="","",VLOOKUP(D206,'Q09 Quality Spec. Inspection'!C:I,7,0))</f>
        <v/>
      </c>
    </row>
    <row r="207" spans="1:9" x14ac:dyDescent="0.3">
      <c r="A207" s="11"/>
      <c r="B207" s="12"/>
      <c r="C207" s="13" t="str">
        <f t="shared" si="8"/>
        <v/>
      </c>
      <c r="D207" s="11"/>
      <c r="E207" s="29" t="str">
        <f t="shared" si="9"/>
        <v/>
      </c>
      <c r="F207" s="29" t="str">
        <f>IF(ISERROR(VLOOKUP(E207,'Q09 Quality Spec. Inspection'!G:G,1,0)),"Incorrect Inspection Assigned","")</f>
        <v/>
      </c>
      <c r="G207" s="11"/>
      <c r="H207" s="11"/>
      <c r="I207" s="13" t="str">
        <f>IF(D207="","",VLOOKUP(D207,'Q09 Quality Spec. Inspection'!C:I,7,0))</f>
        <v/>
      </c>
    </row>
    <row r="208" spans="1:9" x14ac:dyDescent="0.3">
      <c r="A208" s="11"/>
      <c r="B208" s="12"/>
      <c r="C208" s="13" t="str">
        <f t="shared" si="8"/>
        <v/>
      </c>
      <c r="D208" s="11"/>
      <c r="E208" s="29" t="str">
        <f t="shared" si="9"/>
        <v/>
      </c>
      <c r="F208" s="29" t="str">
        <f>IF(ISERROR(VLOOKUP(E208,'Q09 Quality Spec. Inspection'!G:G,1,0)),"Incorrect Inspection Assigned","")</f>
        <v/>
      </c>
      <c r="G208" s="11"/>
      <c r="H208" s="11"/>
      <c r="I208" s="13" t="str">
        <f>IF(D208="","",VLOOKUP(D208,'Q09 Quality Spec. Inspection'!C:I,7,0))</f>
        <v/>
      </c>
    </row>
    <row r="209" spans="1:9" x14ac:dyDescent="0.3">
      <c r="A209" s="11"/>
      <c r="B209" s="12"/>
      <c r="C209" s="13" t="str">
        <f t="shared" si="8"/>
        <v/>
      </c>
      <c r="D209" s="11"/>
      <c r="E209" s="29" t="str">
        <f t="shared" si="9"/>
        <v/>
      </c>
      <c r="F209" s="29" t="str">
        <f>IF(ISERROR(VLOOKUP(E209,'Q09 Quality Spec. Inspection'!G:G,1,0)),"Incorrect Inspection Assigned","")</f>
        <v/>
      </c>
      <c r="G209" s="11"/>
      <c r="H209" s="11"/>
      <c r="I209" s="13" t="str">
        <f>IF(D209="","",VLOOKUP(D209,'Q09 Quality Spec. Inspection'!C:I,7,0))</f>
        <v/>
      </c>
    </row>
    <row r="210" spans="1:9" x14ac:dyDescent="0.3">
      <c r="A210" s="11"/>
      <c r="B210" s="12"/>
      <c r="C210" s="13" t="str">
        <f t="shared" si="8"/>
        <v/>
      </c>
      <c r="D210" s="11"/>
      <c r="E210" s="29" t="str">
        <f t="shared" si="9"/>
        <v/>
      </c>
      <c r="F210" s="29" t="str">
        <f>IF(ISERROR(VLOOKUP(E210,'Q09 Quality Spec. Inspection'!G:G,1,0)),"Incorrect Inspection Assigned","")</f>
        <v/>
      </c>
      <c r="G210" s="11"/>
      <c r="H210" s="11"/>
      <c r="I210" s="13" t="str">
        <f>IF(D210="","",VLOOKUP(D210,'Q09 Quality Spec. Inspection'!C:I,7,0))</f>
        <v/>
      </c>
    </row>
    <row r="211" spans="1:9" x14ac:dyDescent="0.3">
      <c r="A211" s="11"/>
      <c r="B211" s="12"/>
      <c r="C211" s="13" t="str">
        <f t="shared" si="8"/>
        <v/>
      </c>
      <c r="D211" s="11"/>
      <c r="E211" s="29" t="str">
        <f t="shared" si="9"/>
        <v/>
      </c>
      <c r="F211" s="29" t="str">
        <f>IF(ISERROR(VLOOKUP(E211,'Q09 Quality Spec. Inspection'!G:G,1,0)),"Incorrect Inspection Assigned","")</f>
        <v/>
      </c>
      <c r="G211" s="11"/>
      <c r="H211" s="11"/>
      <c r="I211" s="13" t="str">
        <f>IF(D211="","",VLOOKUP(D211,'Q09 Quality Spec. Inspection'!C:I,7,0))</f>
        <v/>
      </c>
    </row>
    <row r="212" spans="1:9" x14ac:dyDescent="0.3">
      <c r="A212" s="11"/>
      <c r="B212" s="12"/>
      <c r="C212" s="13" t="str">
        <f t="shared" si="8"/>
        <v/>
      </c>
      <c r="D212" s="11"/>
      <c r="E212" s="29" t="str">
        <f t="shared" si="9"/>
        <v/>
      </c>
      <c r="F212" s="29" t="str">
        <f>IF(ISERROR(VLOOKUP(E212,'Q09 Quality Spec. Inspection'!G:G,1,0)),"Incorrect Inspection Assigned","")</f>
        <v/>
      </c>
      <c r="G212" s="11"/>
      <c r="H212" s="11"/>
      <c r="I212" s="13" t="str">
        <f>IF(D212="","",VLOOKUP(D212,'Q09 Quality Spec. Inspection'!C:I,7,0))</f>
        <v/>
      </c>
    </row>
    <row r="213" spans="1:9" x14ac:dyDescent="0.3">
      <c r="A213" s="11"/>
      <c r="B213" s="12"/>
      <c r="C213" s="13" t="str">
        <f t="shared" si="8"/>
        <v/>
      </c>
      <c r="D213" s="11"/>
      <c r="E213" s="29" t="str">
        <f t="shared" si="9"/>
        <v/>
      </c>
      <c r="F213" s="29" t="str">
        <f>IF(ISERROR(VLOOKUP(E213,'Q09 Quality Spec. Inspection'!G:G,1,0)),"Incorrect Inspection Assigned","")</f>
        <v/>
      </c>
      <c r="G213" s="11"/>
      <c r="H213" s="11"/>
      <c r="I213" s="13" t="str">
        <f>IF(D213="","",VLOOKUP(D213,'Q09 Quality Spec. Inspection'!C:I,7,0))</f>
        <v/>
      </c>
    </row>
    <row r="214" spans="1:9" x14ac:dyDescent="0.3">
      <c r="A214" s="11"/>
      <c r="B214" s="12"/>
      <c r="C214" s="13" t="str">
        <f t="shared" si="8"/>
        <v/>
      </c>
      <c r="D214" s="11"/>
      <c r="E214" s="29" t="str">
        <f t="shared" si="9"/>
        <v/>
      </c>
      <c r="F214" s="29" t="str">
        <f>IF(ISERROR(VLOOKUP(E214,'Q09 Quality Spec. Inspection'!G:G,1,0)),"Incorrect Inspection Assigned","")</f>
        <v/>
      </c>
      <c r="G214" s="11"/>
      <c r="H214" s="11"/>
      <c r="I214" s="13" t="str">
        <f>IF(D214="","",VLOOKUP(D214,'Q09 Quality Spec. Inspection'!C:I,7,0))</f>
        <v/>
      </c>
    </row>
    <row r="215" spans="1:9" x14ac:dyDescent="0.3">
      <c r="A215" s="11"/>
      <c r="B215" s="12"/>
      <c r="C215" s="13" t="str">
        <f t="shared" si="8"/>
        <v/>
      </c>
      <c r="D215" s="11"/>
      <c r="E215" s="29" t="str">
        <f t="shared" si="9"/>
        <v/>
      </c>
      <c r="F215" s="29" t="str">
        <f>IF(ISERROR(VLOOKUP(E215,'Q09 Quality Spec. Inspection'!G:G,1,0)),"Incorrect Inspection Assigned","")</f>
        <v/>
      </c>
      <c r="G215" s="11"/>
      <c r="H215" s="11"/>
      <c r="I215" s="13" t="str">
        <f>IF(D215="","",VLOOKUP(D215,'Q09 Quality Spec. Inspection'!C:I,7,0))</f>
        <v/>
      </c>
    </row>
    <row r="216" spans="1:9" x14ac:dyDescent="0.3">
      <c r="A216" s="11"/>
      <c r="B216" s="12"/>
      <c r="C216" s="13" t="str">
        <f t="shared" si="8"/>
        <v/>
      </c>
      <c r="D216" s="11"/>
      <c r="E216" s="29" t="str">
        <f t="shared" si="9"/>
        <v/>
      </c>
      <c r="F216" s="29" t="str">
        <f>IF(ISERROR(VLOOKUP(E216,'Q09 Quality Spec. Inspection'!G:G,1,0)),"Incorrect Inspection Assigned","")</f>
        <v/>
      </c>
      <c r="G216" s="11"/>
      <c r="H216" s="11"/>
      <c r="I216" s="13" t="str">
        <f>IF(D216="","",VLOOKUP(D216,'Q09 Quality Spec. Inspection'!C:I,7,0))</f>
        <v/>
      </c>
    </row>
    <row r="217" spans="1:9" x14ac:dyDescent="0.3">
      <c r="A217" s="11"/>
      <c r="B217" s="12"/>
      <c r="C217" s="13" t="str">
        <f t="shared" si="8"/>
        <v/>
      </c>
      <c r="D217" s="11"/>
      <c r="E217" s="29" t="str">
        <f t="shared" si="9"/>
        <v/>
      </c>
      <c r="F217" s="29" t="str">
        <f>IF(ISERROR(VLOOKUP(E217,'Q09 Quality Spec. Inspection'!G:G,1,0)),"Incorrect Inspection Assigned","")</f>
        <v/>
      </c>
      <c r="G217" s="11"/>
      <c r="H217" s="11"/>
      <c r="I217" s="13" t="str">
        <f>IF(D217="","",VLOOKUP(D217,'Q09 Quality Spec. Inspection'!C:I,7,0))</f>
        <v/>
      </c>
    </row>
    <row r="218" spans="1:9" x14ac:dyDescent="0.3">
      <c r="A218" s="11"/>
      <c r="B218" s="12"/>
      <c r="C218" s="13" t="str">
        <f t="shared" si="8"/>
        <v/>
      </c>
      <c r="D218" s="11"/>
      <c r="E218" s="29" t="str">
        <f t="shared" si="9"/>
        <v/>
      </c>
      <c r="F218" s="29" t="str">
        <f>IF(ISERROR(VLOOKUP(E218,'Q09 Quality Spec. Inspection'!G:G,1,0)),"Incorrect Inspection Assigned","")</f>
        <v/>
      </c>
      <c r="G218" s="11"/>
      <c r="H218" s="11"/>
      <c r="I218" s="13" t="str">
        <f>IF(D218="","",VLOOKUP(D218,'Q09 Quality Spec. Inspection'!C:I,7,0))</f>
        <v/>
      </c>
    </row>
    <row r="219" spans="1:9" x14ac:dyDescent="0.3">
      <c r="A219" s="11"/>
      <c r="B219" s="12"/>
      <c r="C219" s="13" t="str">
        <f t="shared" si="8"/>
        <v/>
      </c>
      <c r="D219" s="11"/>
      <c r="E219" s="29" t="str">
        <f t="shared" si="9"/>
        <v/>
      </c>
      <c r="F219" s="29" t="str">
        <f>IF(ISERROR(VLOOKUP(E219,'Q09 Quality Spec. Inspection'!G:G,1,0)),"Incorrect Inspection Assigned","")</f>
        <v/>
      </c>
      <c r="G219" s="11"/>
      <c r="H219" s="11"/>
      <c r="I219" s="13" t="str">
        <f>IF(D219="","",VLOOKUP(D219,'Q09 Quality Spec. Inspection'!C:I,7,0))</f>
        <v/>
      </c>
    </row>
    <row r="220" spans="1:9" x14ac:dyDescent="0.3">
      <c r="A220" s="11"/>
      <c r="B220" s="12"/>
      <c r="C220" s="13" t="str">
        <f t="shared" si="8"/>
        <v/>
      </c>
      <c r="D220" s="11"/>
      <c r="E220" s="29" t="str">
        <f t="shared" si="9"/>
        <v/>
      </c>
      <c r="F220" s="29" t="str">
        <f>IF(ISERROR(VLOOKUP(E220,'Q09 Quality Spec. Inspection'!G:G,1,0)),"Incorrect Inspection Assigned","")</f>
        <v/>
      </c>
      <c r="G220" s="11"/>
      <c r="H220" s="11"/>
      <c r="I220" s="13" t="str">
        <f>IF(D220="","",VLOOKUP(D220,'Q09 Quality Spec. Inspection'!C:I,7,0))</f>
        <v/>
      </c>
    </row>
    <row r="221" spans="1:9" x14ac:dyDescent="0.3">
      <c r="A221" s="11"/>
      <c r="B221" s="12"/>
      <c r="C221" s="13" t="str">
        <f t="shared" si="8"/>
        <v/>
      </c>
      <c r="D221" s="11"/>
      <c r="E221" s="29" t="str">
        <f t="shared" si="9"/>
        <v/>
      </c>
      <c r="F221" s="29" t="str">
        <f>IF(ISERROR(VLOOKUP(E221,'Q09 Quality Spec. Inspection'!G:G,1,0)),"Incorrect Inspection Assigned","")</f>
        <v/>
      </c>
      <c r="G221" s="11"/>
      <c r="H221" s="11"/>
      <c r="I221" s="13" t="str">
        <f>IF(D221="","",VLOOKUP(D221,'Q09 Quality Spec. Inspection'!C:I,7,0))</f>
        <v/>
      </c>
    </row>
    <row r="222" spans="1:9" x14ac:dyDescent="0.3">
      <c r="A222" s="11"/>
      <c r="B222" s="12"/>
      <c r="C222" s="13" t="str">
        <f t="shared" si="8"/>
        <v/>
      </c>
      <c r="D222" s="11"/>
      <c r="E222" s="29" t="str">
        <f t="shared" si="9"/>
        <v/>
      </c>
      <c r="F222" s="29" t="str">
        <f>IF(ISERROR(VLOOKUP(E222,'Q09 Quality Spec. Inspection'!G:G,1,0)),"Incorrect Inspection Assigned","")</f>
        <v/>
      </c>
      <c r="G222" s="11"/>
      <c r="H222" s="11"/>
      <c r="I222" s="13" t="str">
        <f>IF(D222="","",VLOOKUP(D222,'Q09 Quality Spec. Inspection'!C:I,7,0))</f>
        <v/>
      </c>
    </row>
    <row r="223" spans="1:9" x14ac:dyDescent="0.3">
      <c r="A223" s="11"/>
      <c r="B223" s="12"/>
      <c r="C223" s="13" t="str">
        <f t="shared" si="8"/>
        <v/>
      </c>
      <c r="D223" s="11"/>
      <c r="E223" s="29" t="str">
        <f t="shared" si="9"/>
        <v/>
      </c>
      <c r="F223" s="29" t="str">
        <f>IF(ISERROR(VLOOKUP(E223,'Q09 Quality Spec. Inspection'!G:G,1,0)),"Incorrect Inspection Assigned","")</f>
        <v/>
      </c>
      <c r="G223" s="11"/>
      <c r="H223" s="11"/>
      <c r="I223" s="13" t="str">
        <f>IF(D223="","",VLOOKUP(D223,'Q09 Quality Spec. Inspection'!C:I,7,0))</f>
        <v/>
      </c>
    </row>
    <row r="224" spans="1:9" x14ac:dyDescent="0.3">
      <c r="A224" s="11"/>
      <c r="B224" s="12"/>
      <c r="C224" s="13" t="str">
        <f t="shared" si="8"/>
        <v/>
      </c>
      <c r="D224" s="11"/>
      <c r="E224" s="29" t="str">
        <f t="shared" si="9"/>
        <v/>
      </c>
      <c r="F224" s="29" t="str">
        <f>IF(ISERROR(VLOOKUP(E224,'Q09 Quality Spec. Inspection'!G:G,1,0)),"Incorrect Inspection Assigned","")</f>
        <v/>
      </c>
      <c r="G224" s="11"/>
      <c r="H224" s="11"/>
      <c r="I224" s="13" t="str">
        <f>IF(D224="","",VLOOKUP(D224,'Q09 Quality Spec. Inspection'!C:I,7,0))</f>
        <v/>
      </c>
    </row>
    <row r="225" spans="1:9" x14ac:dyDescent="0.3">
      <c r="A225" s="11"/>
      <c r="B225" s="12"/>
      <c r="C225" s="13" t="str">
        <f t="shared" si="8"/>
        <v/>
      </c>
      <c r="D225" s="11"/>
      <c r="E225" s="29" t="str">
        <f t="shared" si="9"/>
        <v/>
      </c>
      <c r="F225" s="29" t="str">
        <f>IF(ISERROR(VLOOKUP(E225,'Q09 Quality Spec. Inspection'!G:G,1,0)),"Incorrect Inspection Assigned","")</f>
        <v/>
      </c>
      <c r="G225" s="11"/>
      <c r="H225" s="11"/>
      <c r="I225" s="13" t="str">
        <f>IF(D225="","",VLOOKUP(D225,'Q09 Quality Spec. Inspection'!C:I,7,0))</f>
        <v/>
      </c>
    </row>
    <row r="226" spans="1:9" x14ac:dyDescent="0.3">
      <c r="A226" s="11"/>
      <c r="B226" s="12"/>
      <c r="C226" s="13" t="str">
        <f t="shared" si="8"/>
        <v/>
      </c>
      <c r="D226" s="11"/>
      <c r="E226" s="29" t="str">
        <f t="shared" si="9"/>
        <v/>
      </c>
      <c r="F226" s="29" t="str">
        <f>IF(ISERROR(VLOOKUP(E226,'Q09 Quality Spec. Inspection'!G:G,1,0)),"Incorrect Inspection Assigned","")</f>
        <v/>
      </c>
      <c r="G226" s="11"/>
      <c r="H226" s="11"/>
      <c r="I226" s="13" t="str">
        <f>IF(D226="","",VLOOKUP(D226,'Q09 Quality Spec. Inspection'!C:I,7,0))</f>
        <v/>
      </c>
    </row>
    <row r="227" spans="1:9" x14ac:dyDescent="0.3">
      <c r="A227" s="11"/>
      <c r="B227" s="12"/>
      <c r="C227" s="13" t="str">
        <f t="shared" si="8"/>
        <v/>
      </c>
      <c r="D227" s="11"/>
      <c r="E227" s="29" t="str">
        <f t="shared" si="9"/>
        <v/>
      </c>
      <c r="F227" s="29" t="str">
        <f>IF(ISERROR(VLOOKUP(E227,'Q09 Quality Spec. Inspection'!G:G,1,0)),"Incorrect Inspection Assigned","")</f>
        <v/>
      </c>
      <c r="G227" s="11"/>
      <c r="H227" s="11"/>
      <c r="I227" s="13" t="str">
        <f>IF(D227="","",VLOOKUP(D227,'Q09 Quality Spec. Inspection'!C:I,7,0))</f>
        <v/>
      </c>
    </row>
    <row r="228" spans="1:9" x14ac:dyDescent="0.3">
      <c r="A228" s="11"/>
      <c r="B228" s="12"/>
      <c r="C228" s="13" t="str">
        <f t="shared" si="8"/>
        <v/>
      </c>
      <c r="D228" s="11"/>
      <c r="E228" s="29" t="str">
        <f t="shared" si="9"/>
        <v/>
      </c>
      <c r="F228" s="29" t="str">
        <f>IF(ISERROR(VLOOKUP(E228,'Q09 Quality Spec. Inspection'!G:G,1,0)),"Incorrect Inspection Assigned","")</f>
        <v/>
      </c>
      <c r="G228" s="11"/>
      <c r="H228" s="11"/>
      <c r="I228" s="13" t="str">
        <f>IF(D228="","",VLOOKUP(D228,'Q09 Quality Spec. Inspection'!C:I,7,0))</f>
        <v/>
      </c>
    </row>
    <row r="229" spans="1:9" x14ac:dyDescent="0.3">
      <c r="A229" s="11"/>
      <c r="B229" s="12"/>
      <c r="C229" s="13" t="str">
        <f t="shared" si="8"/>
        <v/>
      </c>
      <c r="D229" s="11"/>
      <c r="E229" s="29" t="str">
        <f t="shared" si="9"/>
        <v/>
      </c>
      <c r="F229" s="29" t="str">
        <f>IF(ISERROR(VLOOKUP(E229,'Q09 Quality Spec. Inspection'!G:G,1,0)),"Incorrect Inspection Assigned","")</f>
        <v/>
      </c>
      <c r="G229" s="11"/>
      <c r="H229" s="11"/>
      <c r="I229" s="13" t="str">
        <f>IF(D229="","",VLOOKUP(D229,'Q09 Quality Spec. Inspection'!C:I,7,0))</f>
        <v/>
      </c>
    </row>
    <row r="230" spans="1:9" x14ac:dyDescent="0.3">
      <c r="A230" s="11"/>
      <c r="B230" s="12"/>
      <c r="C230" s="13" t="str">
        <f t="shared" si="8"/>
        <v/>
      </c>
      <c r="D230" s="11"/>
      <c r="E230" s="29" t="str">
        <f t="shared" si="9"/>
        <v/>
      </c>
      <c r="F230" s="29" t="str">
        <f>IF(ISERROR(VLOOKUP(E230,'Q09 Quality Spec. Inspection'!G:G,1,0)),"Incorrect Inspection Assigned","")</f>
        <v/>
      </c>
      <c r="G230" s="11"/>
      <c r="H230" s="11"/>
      <c r="I230" s="13" t="str">
        <f>IF(D230="","",VLOOKUP(D230,'Q09 Quality Spec. Inspection'!C:I,7,0))</f>
        <v/>
      </c>
    </row>
    <row r="231" spans="1:9" x14ac:dyDescent="0.3">
      <c r="A231" s="11"/>
      <c r="B231" s="12"/>
      <c r="C231" s="13" t="str">
        <f t="shared" si="8"/>
        <v/>
      </c>
      <c r="D231" s="11"/>
      <c r="E231" s="29" t="str">
        <f t="shared" si="9"/>
        <v/>
      </c>
      <c r="F231" s="29" t="str">
        <f>IF(ISERROR(VLOOKUP(E231,'Q09 Quality Spec. Inspection'!G:G,1,0)),"Incorrect Inspection Assigned","")</f>
        <v/>
      </c>
      <c r="G231" s="11"/>
      <c r="H231" s="11"/>
      <c r="I231" s="13" t="str">
        <f>IF(D231="","",VLOOKUP(D231,'Q09 Quality Spec. Inspection'!C:I,7,0))</f>
        <v/>
      </c>
    </row>
    <row r="232" spans="1:9" x14ac:dyDescent="0.3">
      <c r="A232" s="11"/>
      <c r="B232" s="12"/>
      <c r="C232" s="13" t="str">
        <f t="shared" si="8"/>
        <v/>
      </c>
      <c r="D232" s="11"/>
      <c r="E232" s="29" t="str">
        <f t="shared" si="9"/>
        <v/>
      </c>
      <c r="F232" s="29" t="str">
        <f>IF(ISERROR(VLOOKUP(E232,'Q09 Quality Spec. Inspection'!G:G,1,0)),"Incorrect Inspection Assigned","")</f>
        <v/>
      </c>
      <c r="G232" s="11"/>
      <c r="H232" s="11"/>
      <c r="I232" s="13" t="str">
        <f>IF(D232="","",VLOOKUP(D232,'Q09 Quality Spec. Inspection'!C:I,7,0))</f>
        <v/>
      </c>
    </row>
    <row r="233" spans="1:9" x14ac:dyDescent="0.3">
      <c r="A233" s="11"/>
      <c r="B233" s="12"/>
      <c r="C233" s="13" t="str">
        <f t="shared" si="8"/>
        <v/>
      </c>
      <c r="D233" s="11"/>
      <c r="E233" s="29" t="str">
        <f t="shared" si="9"/>
        <v/>
      </c>
      <c r="F233" s="29" t="str">
        <f>IF(ISERROR(VLOOKUP(E233,'Q09 Quality Spec. Inspection'!G:G,1,0)),"Incorrect Inspection Assigned","")</f>
        <v/>
      </c>
      <c r="G233" s="11"/>
      <c r="H233" s="11"/>
      <c r="I233" s="13" t="str">
        <f>IF(D233="","",VLOOKUP(D233,'Q09 Quality Spec. Inspection'!C:I,7,0))</f>
        <v/>
      </c>
    </row>
    <row r="234" spans="1:9" x14ac:dyDescent="0.3">
      <c r="A234" s="11"/>
      <c r="B234" s="12"/>
      <c r="C234" s="13" t="str">
        <f t="shared" si="8"/>
        <v/>
      </c>
      <c r="D234" s="11"/>
      <c r="E234" s="29" t="str">
        <f t="shared" si="9"/>
        <v/>
      </c>
      <c r="F234" s="29" t="str">
        <f>IF(ISERROR(VLOOKUP(E234,'Q09 Quality Spec. Inspection'!G:G,1,0)),"Incorrect Inspection Assigned","")</f>
        <v/>
      </c>
      <c r="G234" s="11"/>
      <c r="H234" s="11"/>
      <c r="I234" s="13" t="str">
        <f>IF(D234="","",VLOOKUP(D234,'Q09 Quality Spec. Inspection'!C:I,7,0))</f>
        <v/>
      </c>
    </row>
    <row r="235" spans="1:9" x14ac:dyDescent="0.3">
      <c r="A235" s="11"/>
      <c r="B235" s="12"/>
      <c r="C235" s="13" t="str">
        <f t="shared" si="8"/>
        <v/>
      </c>
      <c r="D235" s="11"/>
      <c r="E235" s="29" t="str">
        <f t="shared" si="9"/>
        <v/>
      </c>
      <c r="F235" s="29" t="str">
        <f>IF(ISERROR(VLOOKUP(E235,'Q09 Quality Spec. Inspection'!G:G,1,0)),"Incorrect Inspection Assigned","")</f>
        <v/>
      </c>
      <c r="G235" s="11"/>
      <c r="H235" s="11"/>
      <c r="I235" s="13" t="str">
        <f>IF(D235="","",VLOOKUP(D235,'Q09 Quality Spec. Inspection'!C:I,7,0))</f>
        <v/>
      </c>
    </row>
    <row r="236" spans="1:9" x14ac:dyDescent="0.3">
      <c r="A236" s="11"/>
      <c r="B236" s="12"/>
      <c r="C236" s="13" t="str">
        <f t="shared" si="8"/>
        <v/>
      </c>
      <c r="D236" s="11"/>
      <c r="E236" s="29" t="str">
        <f t="shared" si="9"/>
        <v/>
      </c>
      <c r="F236" s="29" t="str">
        <f>IF(ISERROR(VLOOKUP(E236,'Q09 Quality Spec. Inspection'!G:G,1,0)),"Incorrect Inspection Assigned","")</f>
        <v/>
      </c>
      <c r="G236" s="11"/>
      <c r="H236" s="11"/>
      <c r="I236" s="13" t="str">
        <f>IF(D236="","",VLOOKUP(D236,'Q09 Quality Spec. Inspection'!C:I,7,0))</f>
        <v/>
      </c>
    </row>
    <row r="237" spans="1:9" x14ac:dyDescent="0.3">
      <c r="A237" s="11"/>
      <c r="B237" s="12"/>
      <c r="C237" s="13" t="str">
        <f t="shared" si="8"/>
        <v/>
      </c>
      <c r="D237" s="11"/>
      <c r="E237" s="29" t="str">
        <f t="shared" si="9"/>
        <v/>
      </c>
      <c r="F237" s="29" t="str">
        <f>IF(ISERROR(VLOOKUP(E237,'Q09 Quality Spec. Inspection'!G:G,1,0)),"Incorrect Inspection Assigned","")</f>
        <v/>
      </c>
      <c r="G237" s="11"/>
      <c r="H237" s="11"/>
      <c r="I237" s="13" t="str">
        <f>IF(D237="","",VLOOKUP(D237,'Q09 Quality Spec. Inspection'!C:I,7,0))</f>
        <v/>
      </c>
    </row>
    <row r="238" spans="1:9" x14ac:dyDescent="0.3">
      <c r="A238" s="11"/>
      <c r="B238" s="12"/>
      <c r="C238" s="13" t="str">
        <f t="shared" si="8"/>
        <v/>
      </c>
      <c r="D238" s="11"/>
      <c r="E238" s="29" t="str">
        <f t="shared" si="9"/>
        <v/>
      </c>
      <c r="F238" s="29" t="str">
        <f>IF(ISERROR(VLOOKUP(E238,'Q09 Quality Spec. Inspection'!G:G,1,0)),"Incorrect Inspection Assigned","")</f>
        <v/>
      </c>
      <c r="G238" s="11"/>
      <c r="H238" s="11"/>
      <c r="I238" s="13" t="str">
        <f>IF(D238="","",VLOOKUP(D238,'Q09 Quality Spec. Inspection'!C:I,7,0))</f>
        <v/>
      </c>
    </row>
    <row r="239" spans="1:9" x14ac:dyDescent="0.3">
      <c r="A239" s="11"/>
      <c r="B239" s="12"/>
      <c r="C239" s="13" t="str">
        <f t="shared" si="8"/>
        <v/>
      </c>
      <c r="D239" s="11"/>
      <c r="E239" s="29" t="str">
        <f t="shared" si="9"/>
        <v/>
      </c>
      <c r="F239" s="29" t="str">
        <f>IF(ISERROR(VLOOKUP(E239,'Q09 Quality Spec. Inspection'!G:G,1,0)),"Incorrect Inspection Assigned","")</f>
        <v/>
      </c>
      <c r="G239" s="11"/>
      <c r="H239" s="11"/>
      <c r="I239" s="13" t="str">
        <f>IF(D239="","",VLOOKUP(D239,'Q09 Quality Spec. Inspection'!C:I,7,0))</f>
        <v/>
      </c>
    </row>
    <row r="240" spans="1:9" x14ac:dyDescent="0.3">
      <c r="A240" s="11"/>
      <c r="B240" s="12"/>
      <c r="C240" s="13" t="str">
        <f t="shared" si="8"/>
        <v/>
      </c>
      <c r="D240" s="11"/>
      <c r="E240" s="29" t="str">
        <f t="shared" si="9"/>
        <v/>
      </c>
      <c r="F240" s="29" t="str">
        <f>IF(ISERROR(VLOOKUP(E240,'Q09 Quality Spec. Inspection'!G:G,1,0)),"Incorrect Inspection Assigned","")</f>
        <v/>
      </c>
      <c r="G240" s="11"/>
      <c r="H240" s="11"/>
      <c r="I240" s="13" t="str">
        <f>IF(D240="","",VLOOKUP(D240,'Q09 Quality Spec. Inspection'!C:I,7,0))</f>
        <v/>
      </c>
    </row>
    <row r="241" spans="1:9" x14ac:dyDescent="0.3">
      <c r="A241" s="11"/>
      <c r="B241" s="12"/>
      <c r="C241" s="13" t="str">
        <f t="shared" si="8"/>
        <v/>
      </c>
      <c r="D241" s="11"/>
      <c r="E241" s="29" t="str">
        <f t="shared" si="9"/>
        <v/>
      </c>
      <c r="F241" s="29" t="str">
        <f>IF(ISERROR(VLOOKUP(E241,'Q09 Quality Spec. Inspection'!G:G,1,0)),"Incorrect Inspection Assigned","")</f>
        <v/>
      </c>
      <c r="G241" s="11"/>
      <c r="H241" s="11"/>
      <c r="I241" s="13" t="str">
        <f>IF(D241="","",VLOOKUP(D241,'Q09 Quality Spec. Inspection'!C:I,7,0))</f>
        <v/>
      </c>
    </row>
    <row r="242" spans="1:9" x14ac:dyDescent="0.3">
      <c r="A242" s="11"/>
      <c r="B242" s="12"/>
      <c r="C242" s="13" t="str">
        <f t="shared" si="8"/>
        <v/>
      </c>
      <c r="D242" s="11"/>
      <c r="E242" s="29" t="str">
        <f t="shared" si="9"/>
        <v/>
      </c>
      <c r="F242" s="29" t="str">
        <f>IF(ISERROR(VLOOKUP(E242,'Q09 Quality Spec. Inspection'!G:G,1,0)),"Incorrect Inspection Assigned","")</f>
        <v/>
      </c>
      <c r="G242" s="11"/>
      <c r="H242" s="11"/>
      <c r="I242" s="13" t="str">
        <f>IF(D242="","",VLOOKUP(D242,'Q09 Quality Spec. Inspection'!C:I,7,0))</f>
        <v/>
      </c>
    </row>
    <row r="243" spans="1:9" x14ac:dyDescent="0.3">
      <c r="A243" s="11"/>
      <c r="B243" s="12"/>
      <c r="C243" s="13" t="str">
        <f t="shared" si="8"/>
        <v/>
      </c>
      <c r="D243" s="11"/>
      <c r="E243" s="29" t="str">
        <f t="shared" si="9"/>
        <v/>
      </c>
      <c r="F243" s="29" t="str">
        <f>IF(ISERROR(VLOOKUP(E243,'Q09 Quality Spec. Inspection'!G:G,1,0)),"Incorrect Inspection Assigned","")</f>
        <v/>
      </c>
      <c r="G243" s="11"/>
      <c r="H243" s="11"/>
      <c r="I243" s="13" t="str">
        <f>IF(D243="","",VLOOKUP(D243,'Q09 Quality Spec. Inspection'!C:I,7,0))</f>
        <v/>
      </c>
    </row>
    <row r="244" spans="1:9" x14ac:dyDescent="0.3">
      <c r="A244" s="11"/>
      <c r="B244" s="12"/>
      <c r="C244" s="13" t="str">
        <f t="shared" si="8"/>
        <v/>
      </c>
      <c r="D244" s="11"/>
      <c r="E244" s="29" t="str">
        <f t="shared" si="9"/>
        <v/>
      </c>
      <c r="F244" s="29" t="str">
        <f>IF(ISERROR(VLOOKUP(E244,'Q09 Quality Spec. Inspection'!G:G,1,0)),"Incorrect Inspection Assigned","")</f>
        <v/>
      </c>
      <c r="G244" s="11"/>
      <c r="H244" s="11"/>
      <c r="I244" s="13" t="str">
        <f>IF(D244="","",VLOOKUP(D244,'Q09 Quality Spec. Inspection'!C:I,7,0))</f>
        <v/>
      </c>
    </row>
    <row r="245" spans="1:9" x14ac:dyDescent="0.3">
      <c r="A245" s="11"/>
      <c r="B245" s="12"/>
      <c r="C245" s="13" t="str">
        <f t="shared" si="8"/>
        <v/>
      </c>
      <c r="D245" s="11"/>
      <c r="E245" s="29" t="str">
        <f t="shared" si="9"/>
        <v/>
      </c>
      <c r="F245" s="29" t="str">
        <f>IF(ISERROR(VLOOKUP(E245,'Q09 Quality Spec. Inspection'!G:G,1,0)),"Incorrect Inspection Assigned","")</f>
        <v/>
      </c>
      <c r="G245" s="11"/>
      <c r="H245" s="11"/>
      <c r="I245" s="13" t="str">
        <f>IF(D245="","",VLOOKUP(D245,'Q09 Quality Spec. Inspection'!C:I,7,0))</f>
        <v/>
      </c>
    </row>
    <row r="246" spans="1:9" x14ac:dyDescent="0.3">
      <c r="A246" s="11"/>
      <c r="B246" s="12"/>
      <c r="C246" s="13" t="str">
        <f t="shared" si="8"/>
        <v/>
      </c>
      <c r="D246" s="11"/>
      <c r="E246" s="29" t="str">
        <f t="shared" si="9"/>
        <v/>
      </c>
      <c r="F246" s="29" t="str">
        <f>IF(ISERROR(VLOOKUP(E246,'Q09 Quality Spec. Inspection'!G:G,1,0)),"Incorrect Inspection Assigned","")</f>
        <v/>
      </c>
      <c r="G246" s="11"/>
      <c r="H246" s="11"/>
      <c r="I246" s="13" t="str">
        <f>IF(D246="","",VLOOKUP(D246,'Q09 Quality Spec. Inspection'!C:I,7,0))</f>
        <v/>
      </c>
    </row>
    <row r="247" spans="1:9" x14ac:dyDescent="0.3">
      <c r="A247" s="11"/>
      <c r="B247" s="12"/>
      <c r="C247" s="13" t="str">
        <f t="shared" si="8"/>
        <v/>
      </c>
      <c r="D247" s="11"/>
      <c r="E247" s="29" t="str">
        <f t="shared" si="9"/>
        <v/>
      </c>
      <c r="F247" s="29" t="str">
        <f>IF(ISERROR(VLOOKUP(E247,'Q09 Quality Spec. Inspection'!G:G,1,0)),"Incorrect Inspection Assigned","")</f>
        <v/>
      </c>
      <c r="G247" s="11"/>
      <c r="H247" s="11"/>
      <c r="I247" s="13" t="str">
        <f>IF(D247="","",VLOOKUP(D247,'Q09 Quality Spec. Inspection'!C:I,7,0))</f>
        <v/>
      </c>
    </row>
    <row r="248" spans="1:9" x14ac:dyDescent="0.3">
      <c r="A248" s="11"/>
      <c r="B248" s="12"/>
      <c r="C248" s="13" t="str">
        <f t="shared" si="8"/>
        <v/>
      </c>
      <c r="D248" s="11"/>
      <c r="E248" s="29" t="str">
        <f t="shared" si="9"/>
        <v/>
      </c>
      <c r="F248" s="29" t="str">
        <f>IF(ISERROR(VLOOKUP(E248,'Q09 Quality Spec. Inspection'!G:G,1,0)),"Incorrect Inspection Assigned","")</f>
        <v/>
      </c>
      <c r="G248" s="11"/>
      <c r="H248" s="11"/>
      <c r="I248" s="13" t="str">
        <f>IF(D248="","",VLOOKUP(D248,'Q09 Quality Spec. Inspection'!C:I,7,0))</f>
        <v/>
      </c>
    </row>
    <row r="249" spans="1:9" x14ac:dyDescent="0.3">
      <c r="A249" s="11"/>
      <c r="B249" s="12"/>
      <c r="C249" s="13" t="str">
        <f t="shared" si="8"/>
        <v/>
      </c>
      <c r="D249" s="11"/>
      <c r="E249" s="29" t="str">
        <f t="shared" si="9"/>
        <v/>
      </c>
      <c r="F249" s="29" t="str">
        <f>IF(ISERROR(VLOOKUP(E249,'Q09 Quality Spec. Inspection'!G:G,1,0)),"Incorrect Inspection Assigned","")</f>
        <v/>
      </c>
      <c r="G249" s="11"/>
      <c r="H249" s="11"/>
      <c r="I249" s="13" t="str">
        <f>IF(D249="","",VLOOKUP(D249,'Q09 Quality Spec. Inspection'!C:I,7,0))</f>
        <v/>
      </c>
    </row>
    <row r="250" spans="1:9" x14ac:dyDescent="0.3">
      <c r="A250" s="11"/>
      <c r="B250" s="12"/>
      <c r="C250" s="13" t="str">
        <f t="shared" si="8"/>
        <v/>
      </c>
      <c r="D250" s="11"/>
      <c r="E250" s="29" t="str">
        <f t="shared" si="9"/>
        <v/>
      </c>
      <c r="F250" s="29" t="str">
        <f>IF(ISERROR(VLOOKUP(E250,'Q09 Quality Spec. Inspection'!G:G,1,0)),"Incorrect Inspection Assigned","")</f>
        <v/>
      </c>
      <c r="G250" s="11"/>
      <c r="H250" s="11"/>
      <c r="I250" s="13" t="str">
        <f>IF(D250="","",VLOOKUP(D250,'Q09 Quality Spec. Inspection'!C:I,7,0))</f>
        <v/>
      </c>
    </row>
    <row r="251" spans="1:9" x14ac:dyDescent="0.3">
      <c r="A251" s="11"/>
      <c r="B251" s="12"/>
      <c r="C251" s="13" t="str">
        <f t="shared" si="8"/>
        <v/>
      </c>
      <c r="D251" s="11"/>
      <c r="E251" s="29" t="str">
        <f t="shared" si="9"/>
        <v/>
      </c>
      <c r="F251" s="29" t="str">
        <f>IF(ISERROR(VLOOKUP(E251,'Q09 Quality Spec. Inspection'!G:G,1,0)),"Incorrect Inspection Assigned","")</f>
        <v/>
      </c>
      <c r="G251" s="11"/>
      <c r="H251" s="11"/>
      <c r="I251" s="13" t="str">
        <f>IF(D251="","",VLOOKUP(D251,'Q09 Quality Spec. Inspection'!C:I,7,0))</f>
        <v/>
      </c>
    </row>
    <row r="252" spans="1:9" x14ac:dyDescent="0.3">
      <c r="A252" s="11"/>
      <c r="B252" s="12"/>
      <c r="C252" s="13" t="str">
        <f t="shared" si="8"/>
        <v/>
      </c>
      <c r="D252" s="11"/>
      <c r="E252" s="29" t="str">
        <f t="shared" si="9"/>
        <v/>
      </c>
      <c r="F252" s="29" t="str">
        <f>IF(ISERROR(VLOOKUP(E252,'Q09 Quality Spec. Inspection'!G:G,1,0)),"Incorrect Inspection Assigned","")</f>
        <v/>
      </c>
      <c r="G252" s="11"/>
      <c r="H252" s="11"/>
      <c r="I252" s="13" t="str">
        <f>IF(D252="","",VLOOKUP(D252,'Q09 Quality Spec. Inspection'!C:I,7,0))</f>
        <v/>
      </c>
    </row>
    <row r="253" spans="1:9" x14ac:dyDescent="0.3">
      <c r="A253" s="11"/>
      <c r="B253" s="12"/>
      <c r="C253" s="13" t="str">
        <f t="shared" si="8"/>
        <v/>
      </c>
      <c r="D253" s="11"/>
      <c r="E253" s="29" t="str">
        <f t="shared" si="9"/>
        <v/>
      </c>
      <c r="F253" s="29" t="str">
        <f>IF(ISERROR(VLOOKUP(E253,'Q09 Quality Spec. Inspection'!G:G,1,0)),"Incorrect Inspection Assigned","")</f>
        <v/>
      </c>
      <c r="G253" s="11"/>
      <c r="H253" s="11"/>
      <c r="I253" s="13" t="str">
        <f>IF(D253="","",VLOOKUP(D253,'Q09 Quality Spec. Inspection'!C:I,7,0))</f>
        <v/>
      </c>
    </row>
    <row r="254" spans="1:9" x14ac:dyDescent="0.3">
      <c r="A254" s="11"/>
      <c r="B254" s="12"/>
      <c r="C254" s="13" t="str">
        <f t="shared" si="8"/>
        <v/>
      </c>
      <c r="D254" s="11"/>
      <c r="E254" s="29" t="str">
        <f t="shared" si="9"/>
        <v/>
      </c>
      <c r="F254" s="29" t="str">
        <f>IF(ISERROR(VLOOKUP(E254,'Q09 Quality Spec. Inspection'!G:G,1,0)),"Incorrect Inspection Assigned","")</f>
        <v/>
      </c>
      <c r="G254" s="11"/>
      <c r="H254" s="11"/>
      <c r="I254" s="13" t="str">
        <f>IF(D254="","",VLOOKUP(D254,'Q09 Quality Spec. Inspection'!C:I,7,0))</f>
        <v/>
      </c>
    </row>
    <row r="255" spans="1:9" x14ac:dyDescent="0.3">
      <c r="A255" s="11"/>
      <c r="B255" s="12"/>
      <c r="C255" s="13" t="str">
        <f t="shared" si="8"/>
        <v/>
      </c>
      <c r="D255" s="11"/>
      <c r="E255" s="29" t="str">
        <f t="shared" si="9"/>
        <v/>
      </c>
      <c r="F255" s="29" t="str">
        <f>IF(ISERROR(VLOOKUP(E255,'Q09 Quality Spec. Inspection'!G:G,1,0)),"Incorrect Inspection Assigned","")</f>
        <v/>
      </c>
      <c r="G255" s="11"/>
      <c r="H255" s="11"/>
      <c r="I255" s="13" t="str">
        <f>IF(D255="","",VLOOKUP(D255,'Q09 Quality Spec. Inspection'!C:I,7,0))</f>
        <v/>
      </c>
    </row>
    <row r="256" spans="1:9" x14ac:dyDescent="0.3">
      <c r="A256" s="11"/>
      <c r="B256" s="12"/>
      <c r="C256" s="13" t="str">
        <f t="shared" si="8"/>
        <v/>
      </c>
      <c r="D256" s="11"/>
      <c r="E256" s="29" t="str">
        <f t="shared" si="9"/>
        <v/>
      </c>
      <c r="F256" s="29" t="str">
        <f>IF(ISERROR(VLOOKUP(E256,'Q09 Quality Spec. Inspection'!G:G,1,0)),"Incorrect Inspection Assigned","")</f>
        <v/>
      </c>
      <c r="G256" s="11"/>
      <c r="H256" s="11"/>
      <c r="I256" s="13" t="str">
        <f>IF(D256="","",VLOOKUP(D256,'Q09 Quality Spec. Inspection'!C:I,7,0))</f>
        <v/>
      </c>
    </row>
    <row r="257" spans="1:9" x14ac:dyDescent="0.3">
      <c r="A257" s="11"/>
      <c r="B257" s="12"/>
      <c r="C257" s="13" t="str">
        <f t="shared" si="8"/>
        <v/>
      </c>
      <c r="D257" s="11"/>
      <c r="E257" s="29" t="str">
        <f t="shared" si="9"/>
        <v/>
      </c>
      <c r="F257" s="29" t="str">
        <f>IF(ISERROR(VLOOKUP(E257,'Q09 Quality Spec. Inspection'!G:G,1,0)),"Incorrect Inspection Assigned","")</f>
        <v/>
      </c>
      <c r="G257" s="11"/>
      <c r="H257" s="11"/>
      <c r="I257" s="13" t="str">
        <f>IF(D257="","",VLOOKUP(D257,'Q09 Quality Spec. Inspection'!C:I,7,0))</f>
        <v/>
      </c>
    </row>
    <row r="258" spans="1:9" x14ac:dyDescent="0.3">
      <c r="A258" s="11"/>
      <c r="B258" s="12"/>
      <c r="C258" s="13" t="str">
        <f t="shared" si="8"/>
        <v/>
      </c>
      <c r="D258" s="11"/>
      <c r="E258" s="29" t="str">
        <f t="shared" si="9"/>
        <v/>
      </c>
      <c r="F258" s="29" t="str">
        <f>IF(ISERROR(VLOOKUP(E258,'Q09 Quality Spec. Inspection'!G:G,1,0)),"Incorrect Inspection Assigned","")</f>
        <v/>
      </c>
      <c r="G258" s="11"/>
      <c r="H258" s="11"/>
      <c r="I258" s="13" t="str">
        <f>IF(D258="","",VLOOKUP(D258,'Q09 Quality Spec. Inspection'!C:I,7,0))</f>
        <v/>
      </c>
    </row>
    <row r="259" spans="1:9" x14ac:dyDescent="0.3">
      <c r="A259" s="11"/>
      <c r="B259" s="12"/>
      <c r="C259" s="13" t="str">
        <f t="shared" ref="C259:C322" si="10">IF(A259="","",CONCATENATE(A259,"-",D259))</f>
        <v/>
      </c>
      <c r="D259" s="11"/>
      <c r="E259" s="29" t="str">
        <f t="shared" ref="E259:E322" si="11">CONCATENATE(A259,D259)</f>
        <v/>
      </c>
      <c r="F259" s="29" t="str">
        <f>IF(ISERROR(VLOOKUP(E259,'Q09 Quality Spec. Inspection'!G:G,1,0)),"Incorrect Inspection Assigned","")</f>
        <v/>
      </c>
      <c r="G259" s="11"/>
      <c r="H259" s="11"/>
      <c r="I259" s="13" t="str">
        <f>IF(D259="","",VLOOKUP(D259,'Q09 Quality Spec. Inspection'!C:I,7,0))</f>
        <v/>
      </c>
    </row>
    <row r="260" spans="1:9" x14ac:dyDescent="0.3">
      <c r="A260" s="11"/>
      <c r="B260" s="12"/>
      <c r="C260" s="13" t="str">
        <f t="shared" si="10"/>
        <v/>
      </c>
      <c r="D260" s="11"/>
      <c r="E260" s="29" t="str">
        <f t="shared" si="11"/>
        <v/>
      </c>
      <c r="F260" s="29" t="str">
        <f>IF(ISERROR(VLOOKUP(E260,'Q09 Quality Spec. Inspection'!G:G,1,0)),"Incorrect Inspection Assigned","")</f>
        <v/>
      </c>
      <c r="G260" s="11"/>
      <c r="H260" s="11"/>
      <c r="I260" s="13" t="str">
        <f>IF(D260="","",VLOOKUP(D260,'Q09 Quality Spec. Inspection'!C:I,7,0))</f>
        <v/>
      </c>
    </row>
    <row r="261" spans="1:9" x14ac:dyDescent="0.3">
      <c r="A261" s="11"/>
      <c r="B261" s="12"/>
      <c r="C261" s="13" t="str">
        <f t="shared" si="10"/>
        <v/>
      </c>
      <c r="D261" s="11"/>
      <c r="E261" s="29" t="str">
        <f t="shared" si="11"/>
        <v/>
      </c>
      <c r="F261" s="29" t="str">
        <f>IF(ISERROR(VLOOKUP(E261,'Q09 Quality Spec. Inspection'!G:G,1,0)),"Incorrect Inspection Assigned","")</f>
        <v/>
      </c>
      <c r="G261" s="11"/>
      <c r="H261" s="11"/>
      <c r="I261" s="13" t="str">
        <f>IF(D261="","",VLOOKUP(D261,'Q09 Quality Spec. Inspection'!C:I,7,0))</f>
        <v/>
      </c>
    </row>
    <row r="262" spans="1:9" x14ac:dyDescent="0.3">
      <c r="A262" s="11"/>
      <c r="B262" s="12"/>
      <c r="C262" s="13" t="str">
        <f t="shared" si="10"/>
        <v/>
      </c>
      <c r="D262" s="11"/>
      <c r="E262" s="29" t="str">
        <f t="shared" si="11"/>
        <v/>
      </c>
      <c r="F262" s="29" t="str">
        <f>IF(ISERROR(VLOOKUP(E262,'Q09 Quality Spec. Inspection'!G:G,1,0)),"Incorrect Inspection Assigned","")</f>
        <v/>
      </c>
      <c r="G262" s="11"/>
      <c r="H262" s="11"/>
      <c r="I262" s="13" t="str">
        <f>IF(D262="","",VLOOKUP(D262,'Q09 Quality Spec. Inspection'!C:I,7,0))</f>
        <v/>
      </c>
    </row>
    <row r="263" spans="1:9" x14ac:dyDescent="0.3">
      <c r="A263" s="11"/>
      <c r="B263" s="12"/>
      <c r="C263" s="13" t="str">
        <f t="shared" si="10"/>
        <v/>
      </c>
      <c r="D263" s="11"/>
      <c r="E263" s="29" t="str">
        <f t="shared" si="11"/>
        <v/>
      </c>
      <c r="F263" s="29" t="str">
        <f>IF(ISERROR(VLOOKUP(E263,'Q09 Quality Spec. Inspection'!G:G,1,0)),"Incorrect Inspection Assigned","")</f>
        <v/>
      </c>
      <c r="G263" s="11"/>
      <c r="H263" s="11"/>
      <c r="I263" s="13" t="str">
        <f>IF(D263="","",VLOOKUP(D263,'Q09 Quality Spec. Inspection'!C:I,7,0))</f>
        <v/>
      </c>
    </row>
    <row r="264" spans="1:9" x14ac:dyDescent="0.3">
      <c r="A264" s="11"/>
      <c r="B264" s="12"/>
      <c r="C264" s="13" t="str">
        <f t="shared" si="10"/>
        <v/>
      </c>
      <c r="D264" s="11"/>
      <c r="E264" s="29" t="str">
        <f t="shared" si="11"/>
        <v/>
      </c>
      <c r="F264" s="29" t="str">
        <f>IF(ISERROR(VLOOKUP(E264,'Q09 Quality Spec. Inspection'!G:G,1,0)),"Incorrect Inspection Assigned","")</f>
        <v/>
      </c>
      <c r="G264" s="11"/>
      <c r="H264" s="11"/>
      <c r="I264" s="13" t="str">
        <f>IF(D264="","",VLOOKUP(D264,'Q09 Quality Spec. Inspection'!C:I,7,0))</f>
        <v/>
      </c>
    </row>
    <row r="265" spans="1:9" x14ac:dyDescent="0.3">
      <c r="A265" s="11"/>
      <c r="B265" s="12"/>
      <c r="C265" s="13" t="str">
        <f t="shared" si="10"/>
        <v/>
      </c>
      <c r="D265" s="11"/>
      <c r="E265" s="29" t="str">
        <f t="shared" si="11"/>
        <v/>
      </c>
      <c r="F265" s="29" t="str">
        <f>IF(ISERROR(VLOOKUP(E265,'Q09 Quality Spec. Inspection'!G:G,1,0)),"Incorrect Inspection Assigned","")</f>
        <v/>
      </c>
      <c r="G265" s="11"/>
      <c r="H265" s="11"/>
      <c r="I265" s="13" t="str">
        <f>IF(D265="","",VLOOKUP(D265,'Q09 Quality Spec. Inspection'!C:I,7,0))</f>
        <v/>
      </c>
    </row>
    <row r="266" spans="1:9" x14ac:dyDescent="0.3">
      <c r="A266" s="11"/>
      <c r="B266" s="12"/>
      <c r="C266" s="13" t="str">
        <f t="shared" si="10"/>
        <v/>
      </c>
      <c r="D266" s="11"/>
      <c r="E266" s="29" t="str">
        <f t="shared" si="11"/>
        <v/>
      </c>
      <c r="F266" s="29" t="str">
        <f>IF(ISERROR(VLOOKUP(E266,'Q09 Quality Spec. Inspection'!G:G,1,0)),"Incorrect Inspection Assigned","")</f>
        <v/>
      </c>
      <c r="G266" s="11"/>
      <c r="H266" s="11"/>
      <c r="I266" s="13" t="str">
        <f>IF(D266="","",VLOOKUP(D266,'Q09 Quality Spec. Inspection'!C:I,7,0))</f>
        <v/>
      </c>
    </row>
    <row r="267" spans="1:9" x14ac:dyDescent="0.3">
      <c r="A267" s="11"/>
      <c r="B267" s="12"/>
      <c r="C267" s="13" t="str">
        <f t="shared" si="10"/>
        <v/>
      </c>
      <c r="D267" s="11"/>
      <c r="E267" s="29" t="str">
        <f t="shared" si="11"/>
        <v/>
      </c>
      <c r="F267" s="29" t="str">
        <f>IF(ISERROR(VLOOKUP(E267,'Q09 Quality Spec. Inspection'!G:G,1,0)),"Incorrect Inspection Assigned","")</f>
        <v/>
      </c>
      <c r="G267" s="11"/>
      <c r="H267" s="11"/>
      <c r="I267" s="13" t="str">
        <f>IF(D267="","",VLOOKUP(D267,'Q09 Quality Spec. Inspection'!C:I,7,0))</f>
        <v/>
      </c>
    </row>
    <row r="268" spans="1:9" x14ac:dyDescent="0.3">
      <c r="A268" s="11"/>
      <c r="B268" s="12"/>
      <c r="C268" s="13" t="str">
        <f t="shared" si="10"/>
        <v/>
      </c>
      <c r="D268" s="11"/>
      <c r="E268" s="29" t="str">
        <f t="shared" si="11"/>
        <v/>
      </c>
      <c r="F268" s="29" t="str">
        <f>IF(ISERROR(VLOOKUP(E268,'Q09 Quality Spec. Inspection'!G:G,1,0)),"Incorrect Inspection Assigned","")</f>
        <v/>
      </c>
      <c r="G268" s="11"/>
      <c r="H268" s="11"/>
      <c r="I268" s="13" t="str">
        <f>IF(D268="","",VLOOKUP(D268,'Q09 Quality Spec. Inspection'!C:I,7,0))</f>
        <v/>
      </c>
    </row>
    <row r="269" spans="1:9" x14ac:dyDescent="0.3">
      <c r="A269" s="11"/>
      <c r="B269" s="12"/>
      <c r="C269" s="13" t="str">
        <f t="shared" si="10"/>
        <v/>
      </c>
      <c r="D269" s="11"/>
      <c r="E269" s="29" t="str">
        <f t="shared" si="11"/>
        <v/>
      </c>
      <c r="F269" s="29" t="str">
        <f>IF(ISERROR(VLOOKUP(E269,'Q09 Quality Spec. Inspection'!G:G,1,0)),"Incorrect Inspection Assigned","")</f>
        <v/>
      </c>
      <c r="G269" s="11"/>
      <c r="H269" s="11"/>
      <c r="I269" s="13" t="str">
        <f>IF(D269="","",VLOOKUP(D269,'Q09 Quality Spec. Inspection'!C:I,7,0))</f>
        <v/>
      </c>
    </row>
    <row r="270" spans="1:9" x14ac:dyDescent="0.3">
      <c r="A270" s="11"/>
      <c r="B270" s="12"/>
      <c r="C270" s="13" t="str">
        <f t="shared" si="10"/>
        <v/>
      </c>
      <c r="D270" s="11"/>
      <c r="E270" s="29" t="str">
        <f t="shared" si="11"/>
        <v/>
      </c>
      <c r="F270" s="29" t="str">
        <f>IF(ISERROR(VLOOKUP(E270,'Q09 Quality Spec. Inspection'!G:G,1,0)),"Incorrect Inspection Assigned","")</f>
        <v/>
      </c>
      <c r="G270" s="11"/>
      <c r="H270" s="11"/>
      <c r="I270" s="13" t="str">
        <f>IF(D270="","",VLOOKUP(D270,'Q09 Quality Spec. Inspection'!C:I,7,0))</f>
        <v/>
      </c>
    </row>
    <row r="271" spans="1:9" x14ac:dyDescent="0.3">
      <c r="A271" s="11"/>
      <c r="B271" s="12"/>
      <c r="C271" s="13" t="str">
        <f t="shared" si="10"/>
        <v/>
      </c>
      <c r="D271" s="11"/>
      <c r="E271" s="29" t="str">
        <f t="shared" si="11"/>
        <v/>
      </c>
      <c r="F271" s="29" t="str">
        <f>IF(ISERROR(VLOOKUP(E271,'Q09 Quality Spec. Inspection'!G:G,1,0)),"Incorrect Inspection Assigned","")</f>
        <v/>
      </c>
      <c r="G271" s="11"/>
      <c r="H271" s="11"/>
      <c r="I271" s="13" t="str">
        <f>IF(D271="","",VLOOKUP(D271,'Q09 Quality Spec. Inspection'!C:I,7,0))</f>
        <v/>
      </c>
    </row>
    <row r="272" spans="1:9" x14ac:dyDescent="0.3">
      <c r="A272" s="11"/>
      <c r="B272" s="12"/>
      <c r="C272" s="13" t="str">
        <f t="shared" si="10"/>
        <v/>
      </c>
      <c r="D272" s="11"/>
      <c r="E272" s="29" t="str">
        <f t="shared" si="11"/>
        <v/>
      </c>
      <c r="F272" s="29" t="str">
        <f>IF(ISERROR(VLOOKUP(E272,'Q09 Quality Spec. Inspection'!G:G,1,0)),"Incorrect Inspection Assigned","")</f>
        <v/>
      </c>
      <c r="G272" s="11"/>
      <c r="H272" s="11"/>
      <c r="I272" s="13" t="str">
        <f>IF(D272="","",VLOOKUP(D272,'Q09 Quality Spec. Inspection'!C:I,7,0))</f>
        <v/>
      </c>
    </row>
    <row r="273" spans="1:9" x14ac:dyDescent="0.3">
      <c r="A273" s="11"/>
      <c r="B273" s="12"/>
      <c r="C273" s="13" t="str">
        <f t="shared" si="10"/>
        <v/>
      </c>
      <c r="D273" s="11"/>
      <c r="E273" s="29" t="str">
        <f t="shared" si="11"/>
        <v/>
      </c>
      <c r="F273" s="29" t="str">
        <f>IF(ISERROR(VLOOKUP(E273,'Q09 Quality Spec. Inspection'!G:G,1,0)),"Incorrect Inspection Assigned","")</f>
        <v/>
      </c>
      <c r="G273" s="11"/>
      <c r="H273" s="11"/>
      <c r="I273" s="13" t="str">
        <f>IF(D273="","",VLOOKUP(D273,'Q09 Quality Spec. Inspection'!C:I,7,0))</f>
        <v/>
      </c>
    </row>
    <row r="274" spans="1:9" x14ac:dyDescent="0.3">
      <c r="A274" s="11"/>
      <c r="B274" s="12"/>
      <c r="C274" s="13" t="str">
        <f t="shared" si="10"/>
        <v/>
      </c>
      <c r="D274" s="11"/>
      <c r="E274" s="29" t="str">
        <f t="shared" si="11"/>
        <v/>
      </c>
      <c r="F274" s="29" t="str">
        <f>IF(ISERROR(VLOOKUP(E274,'Q09 Quality Spec. Inspection'!G:G,1,0)),"Incorrect Inspection Assigned","")</f>
        <v/>
      </c>
      <c r="G274" s="11"/>
      <c r="H274" s="11"/>
      <c r="I274" s="13" t="str">
        <f>IF(D274="","",VLOOKUP(D274,'Q09 Quality Spec. Inspection'!C:I,7,0))</f>
        <v/>
      </c>
    </row>
    <row r="275" spans="1:9" x14ac:dyDescent="0.3">
      <c r="A275" s="11"/>
      <c r="B275" s="12"/>
      <c r="C275" s="13" t="str">
        <f t="shared" si="10"/>
        <v/>
      </c>
      <c r="D275" s="11"/>
      <c r="E275" s="29" t="str">
        <f t="shared" si="11"/>
        <v/>
      </c>
      <c r="F275" s="29" t="str">
        <f>IF(ISERROR(VLOOKUP(E275,'Q09 Quality Spec. Inspection'!G:G,1,0)),"Incorrect Inspection Assigned","")</f>
        <v/>
      </c>
      <c r="G275" s="11"/>
      <c r="H275" s="11"/>
      <c r="I275" s="13" t="str">
        <f>IF(D275="","",VLOOKUP(D275,'Q09 Quality Spec. Inspection'!C:I,7,0))</f>
        <v/>
      </c>
    </row>
    <row r="276" spans="1:9" x14ac:dyDescent="0.3">
      <c r="A276" s="11"/>
      <c r="B276" s="12"/>
      <c r="C276" s="13" t="str">
        <f t="shared" si="10"/>
        <v/>
      </c>
      <c r="D276" s="11"/>
      <c r="E276" s="29" t="str">
        <f t="shared" si="11"/>
        <v/>
      </c>
      <c r="F276" s="29" t="str">
        <f>IF(ISERROR(VLOOKUP(E276,'Q09 Quality Spec. Inspection'!G:G,1,0)),"Incorrect Inspection Assigned","")</f>
        <v/>
      </c>
      <c r="G276" s="11"/>
      <c r="H276" s="11"/>
      <c r="I276" s="13" t="str">
        <f>IF(D276="","",VLOOKUP(D276,'Q09 Quality Spec. Inspection'!C:I,7,0))</f>
        <v/>
      </c>
    </row>
    <row r="277" spans="1:9" x14ac:dyDescent="0.3">
      <c r="A277" s="11"/>
      <c r="B277" s="12"/>
      <c r="C277" s="13" t="str">
        <f t="shared" si="10"/>
        <v/>
      </c>
      <c r="D277" s="11"/>
      <c r="E277" s="29" t="str">
        <f t="shared" si="11"/>
        <v/>
      </c>
      <c r="F277" s="29" t="str">
        <f>IF(ISERROR(VLOOKUP(E277,'Q09 Quality Spec. Inspection'!G:G,1,0)),"Incorrect Inspection Assigned","")</f>
        <v/>
      </c>
      <c r="G277" s="11"/>
      <c r="H277" s="11"/>
      <c r="I277" s="13" t="str">
        <f>IF(D277="","",VLOOKUP(D277,'Q09 Quality Spec. Inspection'!C:I,7,0))</f>
        <v/>
      </c>
    </row>
    <row r="278" spans="1:9" x14ac:dyDescent="0.3">
      <c r="A278" s="11"/>
      <c r="B278" s="12"/>
      <c r="C278" s="13" t="str">
        <f t="shared" si="10"/>
        <v/>
      </c>
      <c r="D278" s="11"/>
      <c r="E278" s="29" t="str">
        <f t="shared" si="11"/>
        <v/>
      </c>
      <c r="F278" s="29" t="str">
        <f>IF(ISERROR(VLOOKUP(E278,'Q09 Quality Spec. Inspection'!G:G,1,0)),"Incorrect Inspection Assigned","")</f>
        <v/>
      </c>
      <c r="G278" s="11"/>
      <c r="H278" s="11"/>
      <c r="I278" s="13" t="str">
        <f>IF(D278="","",VLOOKUP(D278,'Q09 Quality Spec. Inspection'!C:I,7,0))</f>
        <v/>
      </c>
    </row>
    <row r="279" spans="1:9" x14ac:dyDescent="0.3">
      <c r="A279" s="11"/>
      <c r="B279" s="12"/>
      <c r="C279" s="13" t="str">
        <f t="shared" si="10"/>
        <v/>
      </c>
      <c r="D279" s="11"/>
      <c r="E279" s="29" t="str">
        <f t="shared" si="11"/>
        <v/>
      </c>
      <c r="F279" s="29" t="str">
        <f>IF(ISERROR(VLOOKUP(E279,'Q09 Quality Spec. Inspection'!G:G,1,0)),"Incorrect Inspection Assigned","")</f>
        <v/>
      </c>
      <c r="G279" s="11"/>
      <c r="H279" s="11"/>
      <c r="I279" s="13" t="str">
        <f>IF(D279="","",VLOOKUP(D279,'Q09 Quality Spec. Inspection'!C:I,7,0))</f>
        <v/>
      </c>
    </row>
    <row r="280" spans="1:9" x14ac:dyDescent="0.3">
      <c r="A280" s="11"/>
      <c r="B280" s="12"/>
      <c r="C280" s="13" t="str">
        <f t="shared" si="10"/>
        <v/>
      </c>
      <c r="D280" s="11"/>
      <c r="E280" s="29" t="str">
        <f t="shared" si="11"/>
        <v/>
      </c>
      <c r="F280" s="29" t="str">
        <f>IF(ISERROR(VLOOKUP(E280,'Q09 Quality Spec. Inspection'!G:G,1,0)),"Incorrect Inspection Assigned","")</f>
        <v/>
      </c>
      <c r="G280" s="11"/>
      <c r="H280" s="11"/>
      <c r="I280" s="13" t="str">
        <f>IF(D280="","",VLOOKUP(D280,'Q09 Quality Spec. Inspection'!C:I,7,0))</f>
        <v/>
      </c>
    </row>
    <row r="281" spans="1:9" x14ac:dyDescent="0.3">
      <c r="A281" s="11"/>
      <c r="B281" s="12"/>
      <c r="C281" s="13" t="str">
        <f t="shared" si="10"/>
        <v/>
      </c>
      <c r="D281" s="11"/>
      <c r="E281" s="29" t="str">
        <f t="shared" si="11"/>
        <v/>
      </c>
      <c r="F281" s="29" t="str">
        <f>IF(ISERROR(VLOOKUP(E281,'Q09 Quality Spec. Inspection'!G:G,1,0)),"Incorrect Inspection Assigned","")</f>
        <v/>
      </c>
      <c r="G281" s="11"/>
      <c r="H281" s="11"/>
      <c r="I281" s="13" t="str">
        <f>IF(D281="","",VLOOKUP(D281,'Q09 Quality Spec. Inspection'!C:I,7,0))</f>
        <v/>
      </c>
    </row>
    <row r="282" spans="1:9" x14ac:dyDescent="0.3">
      <c r="A282" s="11"/>
      <c r="B282" s="12"/>
      <c r="C282" s="13" t="str">
        <f t="shared" si="10"/>
        <v/>
      </c>
      <c r="D282" s="11"/>
      <c r="E282" s="29" t="str">
        <f t="shared" si="11"/>
        <v/>
      </c>
      <c r="F282" s="29" t="str">
        <f>IF(ISERROR(VLOOKUP(E282,'Q09 Quality Spec. Inspection'!G:G,1,0)),"Incorrect Inspection Assigned","")</f>
        <v/>
      </c>
      <c r="G282" s="11"/>
      <c r="H282" s="11"/>
      <c r="I282" s="13" t="str">
        <f>IF(D282="","",VLOOKUP(D282,'Q09 Quality Spec. Inspection'!C:I,7,0))</f>
        <v/>
      </c>
    </row>
    <row r="283" spans="1:9" x14ac:dyDescent="0.3">
      <c r="A283" s="11"/>
      <c r="B283" s="12"/>
      <c r="C283" s="13" t="str">
        <f t="shared" si="10"/>
        <v/>
      </c>
      <c r="D283" s="11"/>
      <c r="E283" s="29" t="str">
        <f t="shared" si="11"/>
        <v/>
      </c>
      <c r="F283" s="29" t="str">
        <f>IF(ISERROR(VLOOKUP(E283,'Q09 Quality Spec. Inspection'!G:G,1,0)),"Incorrect Inspection Assigned","")</f>
        <v/>
      </c>
      <c r="G283" s="11"/>
      <c r="H283" s="11"/>
      <c r="I283" s="13" t="str">
        <f>IF(D283="","",VLOOKUP(D283,'Q09 Quality Spec. Inspection'!C:I,7,0))</f>
        <v/>
      </c>
    </row>
    <row r="284" spans="1:9" x14ac:dyDescent="0.3">
      <c r="A284" s="11"/>
      <c r="B284" s="12"/>
      <c r="C284" s="13" t="str">
        <f t="shared" si="10"/>
        <v/>
      </c>
      <c r="D284" s="11"/>
      <c r="E284" s="29" t="str">
        <f t="shared" si="11"/>
        <v/>
      </c>
      <c r="F284" s="29" t="str">
        <f>IF(ISERROR(VLOOKUP(E284,'Q09 Quality Spec. Inspection'!G:G,1,0)),"Incorrect Inspection Assigned","")</f>
        <v/>
      </c>
      <c r="G284" s="11"/>
      <c r="H284" s="11"/>
      <c r="I284" s="13" t="str">
        <f>IF(D284="","",VLOOKUP(D284,'Q09 Quality Spec. Inspection'!C:I,7,0))</f>
        <v/>
      </c>
    </row>
    <row r="285" spans="1:9" x14ac:dyDescent="0.3">
      <c r="A285" s="11"/>
      <c r="B285" s="12"/>
      <c r="C285" s="13" t="str">
        <f t="shared" si="10"/>
        <v/>
      </c>
      <c r="D285" s="11"/>
      <c r="E285" s="29" t="str">
        <f t="shared" si="11"/>
        <v/>
      </c>
      <c r="F285" s="29" t="str">
        <f>IF(ISERROR(VLOOKUP(E285,'Q09 Quality Spec. Inspection'!G:G,1,0)),"Incorrect Inspection Assigned","")</f>
        <v/>
      </c>
      <c r="G285" s="11"/>
      <c r="H285" s="11"/>
      <c r="I285" s="13" t="str">
        <f>IF(D285="","",VLOOKUP(D285,'Q09 Quality Spec. Inspection'!C:I,7,0))</f>
        <v/>
      </c>
    </row>
    <row r="286" spans="1:9" x14ac:dyDescent="0.3">
      <c r="A286" s="11"/>
      <c r="B286" s="12"/>
      <c r="C286" s="13" t="str">
        <f t="shared" si="10"/>
        <v/>
      </c>
      <c r="D286" s="11"/>
      <c r="E286" s="29" t="str">
        <f t="shared" si="11"/>
        <v/>
      </c>
      <c r="F286" s="29" t="str">
        <f>IF(ISERROR(VLOOKUP(E286,'Q09 Quality Spec. Inspection'!G:G,1,0)),"Incorrect Inspection Assigned","")</f>
        <v/>
      </c>
      <c r="G286" s="11"/>
      <c r="H286" s="11"/>
      <c r="I286" s="13" t="str">
        <f>IF(D286="","",VLOOKUP(D286,'Q09 Quality Spec. Inspection'!C:I,7,0))</f>
        <v/>
      </c>
    </row>
    <row r="287" spans="1:9" x14ac:dyDescent="0.3">
      <c r="A287" s="11"/>
      <c r="B287" s="12"/>
      <c r="C287" s="13" t="str">
        <f t="shared" si="10"/>
        <v/>
      </c>
      <c r="D287" s="11"/>
      <c r="E287" s="29" t="str">
        <f t="shared" si="11"/>
        <v/>
      </c>
      <c r="F287" s="29" t="str">
        <f>IF(ISERROR(VLOOKUP(E287,'Q09 Quality Spec. Inspection'!G:G,1,0)),"Incorrect Inspection Assigned","")</f>
        <v/>
      </c>
      <c r="G287" s="11"/>
      <c r="H287" s="11"/>
      <c r="I287" s="13" t="str">
        <f>IF(D287="","",VLOOKUP(D287,'Q09 Quality Spec. Inspection'!C:I,7,0))</f>
        <v/>
      </c>
    </row>
    <row r="288" spans="1:9" x14ac:dyDescent="0.3">
      <c r="A288" s="11"/>
      <c r="B288" s="12"/>
      <c r="C288" s="13" t="str">
        <f t="shared" si="10"/>
        <v/>
      </c>
      <c r="D288" s="11"/>
      <c r="E288" s="29" t="str">
        <f t="shared" si="11"/>
        <v/>
      </c>
      <c r="F288" s="29" t="str">
        <f>IF(ISERROR(VLOOKUP(E288,'Q09 Quality Spec. Inspection'!G:G,1,0)),"Incorrect Inspection Assigned","")</f>
        <v/>
      </c>
      <c r="G288" s="11"/>
      <c r="H288" s="11"/>
      <c r="I288" s="13" t="str">
        <f>IF(D288="","",VLOOKUP(D288,'Q09 Quality Spec. Inspection'!C:I,7,0))</f>
        <v/>
      </c>
    </row>
    <row r="289" spans="1:9" x14ac:dyDescent="0.3">
      <c r="A289" s="11"/>
      <c r="B289" s="12"/>
      <c r="C289" s="13" t="str">
        <f t="shared" si="10"/>
        <v/>
      </c>
      <c r="D289" s="11"/>
      <c r="E289" s="29" t="str">
        <f t="shared" si="11"/>
        <v/>
      </c>
      <c r="F289" s="29" t="str">
        <f>IF(ISERROR(VLOOKUP(E289,'Q09 Quality Spec. Inspection'!G:G,1,0)),"Incorrect Inspection Assigned","")</f>
        <v/>
      </c>
      <c r="G289" s="11"/>
      <c r="H289" s="11"/>
      <c r="I289" s="13" t="str">
        <f>IF(D289="","",VLOOKUP(D289,'Q09 Quality Spec. Inspection'!C:I,7,0))</f>
        <v/>
      </c>
    </row>
    <row r="290" spans="1:9" x14ac:dyDescent="0.3">
      <c r="A290" s="11"/>
      <c r="B290" s="12"/>
      <c r="C290" s="13" t="str">
        <f t="shared" si="10"/>
        <v/>
      </c>
      <c r="D290" s="11"/>
      <c r="E290" s="29" t="str">
        <f t="shared" si="11"/>
        <v/>
      </c>
      <c r="F290" s="29" t="str">
        <f>IF(ISERROR(VLOOKUP(E290,'Q09 Quality Spec. Inspection'!G:G,1,0)),"Incorrect Inspection Assigned","")</f>
        <v/>
      </c>
      <c r="G290" s="11"/>
      <c r="H290" s="11"/>
      <c r="I290" s="13" t="str">
        <f>IF(D290="","",VLOOKUP(D290,'Q09 Quality Spec. Inspection'!C:I,7,0))</f>
        <v/>
      </c>
    </row>
    <row r="291" spans="1:9" x14ac:dyDescent="0.3">
      <c r="A291" s="11"/>
      <c r="B291" s="12"/>
      <c r="C291" s="13" t="str">
        <f t="shared" si="10"/>
        <v/>
      </c>
      <c r="D291" s="11"/>
      <c r="E291" s="29" t="str">
        <f t="shared" si="11"/>
        <v/>
      </c>
      <c r="F291" s="29" t="str">
        <f>IF(ISERROR(VLOOKUP(E291,'Q09 Quality Spec. Inspection'!G:G,1,0)),"Incorrect Inspection Assigned","")</f>
        <v/>
      </c>
      <c r="G291" s="11"/>
      <c r="H291" s="11"/>
      <c r="I291" s="13" t="str">
        <f>IF(D291="","",VLOOKUP(D291,'Q09 Quality Spec. Inspection'!C:I,7,0))</f>
        <v/>
      </c>
    </row>
    <row r="292" spans="1:9" x14ac:dyDescent="0.3">
      <c r="A292" s="11"/>
      <c r="B292" s="12"/>
      <c r="C292" s="13" t="str">
        <f t="shared" si="10"/>
        <v/>
      </c>
      <c r="D292" s="11"/>
      <c r="E292" s="29" t="str">
        <f t="shared" si="11"/>
        <v/>
      </c>
      <c r="F292" s="29" t="str">
        <f>IF(ISERROR(VLOOKUP(E292,'Q09 Quality Spec. Inspection'!G:G,1,0)),"Incorrect Inspection Assigned","")</f>
        <v/>
      </c>
      <c r="G292" s="11"/>
      <c r="H292" s="11"/>
      <c r="I292" s="13" t="str">
        <f>IF(D292="","",VLOOKUP(D292,'Q09 Quality Spec. Inspection'!C:I,7,0))</f>
        <v/>
      </c>
    </row>
    <row r="293" spans="1:9" x14ac:dyDescent="0.3">
      <c r="A293" s="11"/>
      <c r="B293" s="12"/>
      <c r="C293" s="13" t="str">
        <f t="shared" si="10"/>
        <v/>
      </c>
      <c r="D293" s="11"/>
      <c r="E293" s="29" t="str">
        <f t="shared" si="11"/>
        <v/>
      </c>
      <c r="F293" s="29" t="str">
        <f>IF(ISERROR(VLOOKUP(E293,'Q09 Quality Spec. Inspection'!G:G,1,0)),"Incorrect Inspection Assigned","")</f>
        <v/>
      </c>
      <c r="G293" s="11"/>
      <c r="H293" s="11"/>
      <c r="I293" s="13" t="str">
        <f>IF(D293="","",VLOOKUP(D293,'Q09 Quality Spec. Inspection'!C:I,7,0))</f>
        <v/>
      </c>
    </row>
    <row r="294" spans="1:9" x14ac:dyDescent="0.3">
      <c r="A294" s="11"/>
      <c r="B294" s="12"/>
      <c r="C294" s="13" t="str">
        <f t="shared" si="10"/>
        <v/>
      </c>
      <c r="D294" s="11"/>
      <c r="E294" s="29" t="str">
        <f t="shared" si="11"/>
        <v/>
      </c>
      <c r="F294" s="29" t="str">
        <f>IF(ISERROR(VLOOKUP(E294,'Q09 Quality Spec. Inspection'!G:G,1,0)),"Incorrect Inspection Assigned","")</f>
        <v/>
      </c>
      <c r="G294" s="11"/>
      <c r="H294" s="11"/>
      <c r="I294" s="13" t="str">
        <f>IF(D294="","",VLOOKUP(D294,'Q09 Quality Spec. Inspection'!C:I,7,0))</f>
        <v/>
      </c>
    </row>
    <row r="295" spans="1:9" x14ac:dyDescent="0.3">
      <c r="A295" s="11"/>
      <c r="B295" s="12"/>
      <c r="C295" s="13" t="str">
        <f t="shared" si="10"/>
        <v/>
      </c>
      <c r="D295" s="11"/>
      <c r="E295" s="29" t="str">
        <f t="shared" si="11"/>
        <v/>
      </c>
      <c r="F295" s="29" t="str">
        <f>IF(ISERROR(VLOOKUP(E295,'Q09 Quality Spec. Inspection'!G:G,1,0)),"Incorrect Inspection Assigned","")</f>
        <v/>
      </c>
      <c r="G295" s="11"/>
      <c r="H295" s="11"/>
      <c r="I295" s="13" t="str">
        <f>IF(D295="","",VLOOKUP(D295,'Q09 Quality Spec. Inspection'!C:I,7,0))</f>
        <v/>
      </c>
    </row>
    <row r="296" spans="1:9" x14ac:dyDescent="0.3">
      <c r="A296" s="11"/>
      <c r="B296" s="12"/>
      <c r="C296" s="13" t="str">
        <f t="shared" si="10"/>
        <v/>
      </c>
      <c r="D296" s="11"/>
      <c r="E296" s="29" t="str">
        <f t="shared" si="11"/>
        <v/>
      </c>
      <c r="F296" s="29" t="str">
        <f>IF(ISERROR(VLOOKUP(E296,'Q09 Quality Spec. Inspection'!G:G,1,0)),"Incorrect Inspection Assigned","")</f>
        <v/>
      </c>
      <c r="G296" s="11"/>
      <c r="H296" s="11"/>
      <c r="I296" s="13" t="str">
        <f>IF(D296="","",VLOOKUP(D296,'Q09 Quality Spec. Inspection'!C:I,7,0))</f>
        <v/>
      </c>
    </row>
    <row r="297" spans="1:9" x14ac:dyDescent="0.3">
      <c r="A297" s="11"/>
      <c r="B297" s="12"/>
      <c r="C297" s="13" t="str">
        <f t="shared" si="10"/>
        <v/>
      </c>
      <c r="D297" s="11"/>
      <c r="E297" s="29" t="str">
        <f t="shared" si="11"/>
        <v/>
      </c>
      <c r="F297" s="29" t="str">
        <f>IF(ISERROR(VLOOKUP(E297,'Q09 Quality Spec. Inspection'!G:G,1,0)),"Incorrect Inspection Assigned","")</f>
        <v/>
      </c>
      <c r="G297" s="11"/>
      <c r="H297" s="11"/>
      <c r="I297" s="13" t="str">
        <f>IF(D297="","",VLOOKUP(D297,'Q09 Quality Spec. Inspection'!C:I,7,0))</f>
        <v/>
      </c>
    </row>
    <row r="298" spans="1:9" x14ac:dyDescent="0.3">
      <c r="A298" s="11"/>
      <c r="B298" s="12"/>
      <c r="C298" s="13" t="str">
        <f t="shared" si="10"/>
        <v/>
      </c>
      <c r="D298" s="11"/>
      <c r="E298" s="29" t="str">
        <f t="shared" si="11"/>
        <v/>
      </c>
      <c r="F298" s="29" t="str">
        <f>IF(ISERROR(VLOOKUP(E298,'Q09 Quality Spec. Inspection'!G:G,1,0)),"Incorrect Inspection Assigned","")</f>
        <v/>
      </c>
      <c r="G298" s="11"/>
      <c r="H298" s="11"/>
      <c r="I298" s="13" t="str">
        <f>IF(D298="","",VLOOKUP(D298,'Q09 Quality Spec. Inspection'!C:I,7,0))</f>
        <v/>
      </c>
    </row>
    <row r="299" spans="1:9" x14ac:dyDescent="0.3">
      <c r="A299" s="11"/>
      <c r="B299" s="12"/>
      <c r="C299" s="13" t="str">
        <f t="shared" si="10"/>
        <v/>
      </c>
      <c r="D299" s="11"/>
      <c r="E299" s="29" t="str">
        <f t="shared" si="11"/>
        <v/>
      </c>
      <c r="F299" s="29" t="str">
        <f>IF(ISERROR(VLOOKUP(E299,'Q09 Quality Spec. Inspection'!G:G,1,0)),"Incorrect Inspection Assigned","")</f>
        <v/>
      </c>
      <c r="G299" s="11"/>
      <c r="H299" s="11"/>
      <c r="I299" s="13" t="str">
        <f>IF(D299="","",VLOOKUP(D299,'Q09 Quality Spec. Inspection'!C:I,7,0))</f>
        <v/>
      </c>
    </row>
    <row r="300" spans="1:9" x14ac:dyDescent="0.3">
      <c r="A300" s="11"/>
      <c r="B300" s="12"/>
      <c r="C300" s="13" t="str">
        <f t="shared" si="10"/>
        <v/>
      </c>
      <c r="D300" s="11"/>
      <c r="E300" s="29" t="str">
        <f t="shared" si="11"/>
        <v/>
      </c>
      <c r="F300" s="29" t="str">
        <f>IF(ISERROR(VLOOKUP(E300,'Q09 Quality Spec. Inspection'!G:G,1,0)),"Incorrect Inspection Assigned","")</f>
        <v/>
      </c>
      <c r="G300" s="11"/>
      <c r="H300" s="11"/>
      <c r="I300" s="13" t="str">
        <f>IF(D300="","",VLOOKUP(D300,'Q09 Quality Spec. Inspection'!C:I,7,0))</f>
        <v/>
      </c>
    </row>
    <row r="301" spans="1:9" x14ac:dyDescent="0.3">
      <c r="A301" s="11"/>
      <c r="B301" s="12"/>
      <c r="C301" s="13" t="str">
        <f t="shared" si="10"/>
        <v/>
      </c>
      <c r="D301" s="11"/>
      <c r="E301" s="29" t="str">
        <f t="shared" si="11"/>
        <v/>
      </c>
      <c r="F301" s="29" t="str">
        <f>IF(ISERROR(VLOOKUP(E301,'Q09 Quality Spec. Inspection'!G:G,1,0)),"Incorrect Inspection Assigned","")</f>
        <v/>
      </c>
      <c r="G301" s="11"/>
      <c r="H301" s="11"/>
      <c r="I301" s="13" t="str">
        <f>IF(D301="","",VLOOKUP(D301,'Q09 Quality Spec. Inspection'!C:I,7,0))</f>
        <v/>
      </c>
    </row>
    <row r="302" spans="1:9" x14ac:dyDescent="0.3">
      <c r="A302" s="11"/>
      <c r="B302" s="12"/>
      <c r="C302" s="13" t="str">
        <f t="shared" si="10"/>
        <v/>
      </c>
      <c r="D302" s="11"/>
      <c r="E302" s="29" t="str">
        <f t="shared" si="11"/>
        <v/>
      </c>
      <c r="F302" s="29" t="str">
        <f>IF(ISERROR(VLOOKUP(E302,'Q09 Quality Spec. Inspection'!G:G,1,0)),"Incorrect Inspection Assigned","")</f>
        <v/>
      </c>
      <c r="G302" s="11"/>
      <c r="H302" s="11"/>
      <c r="I302" s="13" t="str">
        <f>IF(D302="","",VLOOKUP(D302,'Q09 Quality Spec. Inspection'!C:I,7,0))</f>
        <v/>
      </c>
    </row>
    <row r="303" spans="1:9" x14ac:dyDescent="0.3">
      <c r="A303" s="11"/>
      <c r="B303" s="12"/>
      <c r="C303" s="13" t="str">
        <f t="shared" si="10"/>
        <v/>
      </c>
      <c r="D303" s="11"/>
      <c r="E303" s="29" t="str">
        <f t="shared" si="11"/>
        <v/>
      </c>
      <c r="F303" s="29" t="str">
        <f>IF(ISERROR(VLOOKUP(E303,'Q09 Quality Spec. Inspection'!G:G,1,0)),"Incorrect Inspection Assigned","")</f>
        <v/>
      </c>
      <c r="G303" s="11"/>
      <c r="H303" s="11"/>
      <c r="I303" s="13" t="str">
        <f>IF(D303="","",VLOOKUP(D303,'Q09 Quality Spec. Inspection'!C:I,7,0))</f>
        <v/>
      </c>
    </row>
    <row r="304" spans="1:9" x14ac:dyDescent="0.3">
      <c r="A304" s="11"/>
      <c r="B304" s="12"/>
      <c r="C304" s="13" t="str">
        <f t="shared" si="10"/>
        <v/>
      </c>
      <c r="D304" s="11"/>
      <c r="E304" s="29" t="str">
        <f t="shared" si="11"/>
        <v/>
      </c>
      <c r="F304" s="29" t="str">
        <f>IF(ISERROR(VLOOKUP(E304,'Q09 Quality Spec. Inspection'!G:G,1,0)),"Incorrect Inspection Assigned","")</f>
        <v/>
      </c>
      <c r="G304" s="11"/>
      <c r="H304" s="11"/>
      <c r="I304" s="13" t="str">
        <f>IF(D304="","",VLOOKUP(D304,'Q09 Quality Spec. Inspection'!C:I,7,0))</f>
        <v/>
      </c>
    </row>
    <row r="305" spans="1:9" x14ac:dyDescent="0.3">
      <c r="A305" s="11"/>
      <c r="B305" s="12"/>
      <c r="C305" s="13" t="str">
        <f t="shared" si="10"/>
        <v/>
      </c>
      <c r="D305" s="11"/>
      <c r="E305" s="29" t="str">
        <f t="shared" si="11"/>
        <v/>
      </c>
      <c r="F305" s="29" t="str">
        <f>IF(ISERROR(VLOOKUP(E305,'Q09 Quality Spec. Inspection'!G:G,1,0)),"Incorrect Inspection Assigned","")</f>
        <v/>
      </c>
      <c r="G305" s="11"/>
      <c r="H305" s="11"/>
      <c r="I305" s="13" t="str">
        <f>IF(D305="","",VLOOKUP(D305,'Q09 Quality Spec. Inspection'!C:I,7,0))</f>
        <v/>
      </c>
    </row>
    <row r="306" spans="1:9" x14ac:dyDescent="0.3">
      <c r="A306" s="11"/>
      <c r="B306" s="12"/>
      <c r="C306" s="13" t="str">
        <f t="shared" si="10"/>
        <v/>
      </c>
      <c r="D306" s="11"/>
      <c r="E306" s="29" t="str">
        <f t="shared" si="11"/>
        <v/>
      </c>
      <c r="F306" s="29" t="str">
        <f>IF(ISERROR(VLOOKUP(E306,'Q09 Quality Spec. Inspection'!G:G,1,0)),"Incorrect Inspection Assigned","")</f>
        <v/>
      </c>
      <c r="G306" s="11"/>
      <c r="H306" s="11"/>
      <c r="I306" s="13" t="str">
        <f>IF(D306="","",VLOOKUP(D306,'Q09 Quality Spec. Inspection'!C:I,7,0))</f>
        <v/>
      </c>
    </row>
    <row r="307" spans="1:9" x14ac:dyDescent="0.3">
      <c r="A307" s="11"/>
      <c r="B307" s="12"/>
      <c r="C307" s="13" t="str">
        <f t="shared" si="10"/>
        <v/>
      </c>
      <c r="D307" s="11"/>
      <c r="E307" s="29" t="str">
        <f t="shared" si="11"/>
        <v/>
      </c>
      <c r="F307" s="29" t="str">
        <f>IF(ISERROR(VLOOKUP(E307,'Q09 Quality Spec. Inspection'!G:G,1,0)),"Incorrect Inspection Assigned","")</f>
        <v/>
      </c>
      <c r="G307" s="11"/>
      <c r="H307" s="11"/>
      <c r="I307" s="13" t="str">
        <f>IF(D307="","",VLOOKUP(D307,'Q09 Quality Spec. Inspection'!C:I,7,0))</f>
        <v/>
      </c>
    </row>
    <row r="308" spans="1:9" x14ac:dyDescent="0.3">
      <c r="A308" s="11"/>
      <c r="B308" s="12"/>
      <c r="C308" s="13" t="str">
        <f t="shared" si="10"/>
        <v/>
      </c>
      <c r="D308" s="11"/>
      <c r="E308" s="29" t="str">
        <f t="shared" si="11"/>
        <v/>
      </c>
      <c r="F308" s="29" t="str">
        <f>IF(ISERROR(VLOOKUP(E308,'Q09 Quality Spec. Inspection'!G:G,1,0)),"Incorrect Inspection Assigned","")</f>
        <v/>
      </c>
      <c r="G308" s="11"/>
      <c r="H308" s="11"/>
      <c r="I308" s="13" t="str">
        <f>IF(D308="","",VLOOKUP(D308,'Q09 Quality Spec. Inspection'!C:I,7,0))</f>
        <v/>
      </c>
    </row>
    <row r="309" spans="1:9" x14ac:dyDescent="0.3">
      <c r="A309" s="11"/>
      <c r="B309" s="12"/>
      <c r="C309" s="13" t="str">
        <f t="shared" si="10"/>
        <v/>
      </c>
      <c r="D309" s="11"/>
      <c r="E309" s="29" t="str">
        <f t="shared" si="11"/>
        <v/>
      </c>
      <c r="F309" s="29" t="str">
        <f>IF(ISERROR(VLOOKUP(E309,'Q09 Quality Spec. Inspection'!G:G,1,0)),"Incorrect Inspection Assigned","")</f>
        <v/>
      </c>
      <c r="G309" s="11"/>
      <c r="H309" s="11"/>
      <c r="I309" s="13" t="str">
        <f>IF(D309="","",VLOOKUP(D309,'Q09 Quality Spec. Inspection'!C:I,7,0))</f>
        <v/>
      </c>
    </row>
    <row r="310" spans="1:9" x14ac:dyDescent="0.3">
      <c r="A310" s="11"/>
      <c r="B310" s="12"/>
      <c r="C310" s="13" t="str">
        <f t="shared" si="10"/>
        <v/>
      </c>
      <c r="D310" s="11"/>
      <c r="E310" s="29" t="str">
        <f t="shared" si="11"/>
        <v/>
      </c>
      <c r="F310" s="29" t="str">
        <f>IF(ISERROR(VLOOKUP(E310,'Q09 Quality Spec. Inspection'!G:G,1,0)),"Incorrect Inspection Assigned","")</f>
        <v/>
      </c>
      <c r="G310" s="11"/>
      <c r="H310" s="11"/>
      <c r="I310" s="13" t="str">
        <f>IF(D310="","",VLOOKUP(D310,'Q09 Quality Spec. Inspection'!C:I,7,0))</f>
        <v/>
      </c>
    </row>
    <row r="311" spans="1:9" x14ac:dyDescent="0.3">
      <c r="A311" s="11"/>
      <c r="B311" s="12"/>
      <c r="C311" s="13" t="str">
        <f t="shared" si="10"/>
        <v/>
      </c>
      <c r="D311" s="11"/>
      <c r="E311" s="29" t="str">
        <f t="shared" si="11"/>
        <v/>
      </c>
      <c r="F311" s="29" t="str">
        <f>IF(ISERROR(VLOOKUP(E311,'Q09 Quality Spec. Inspection'!G:G,1,0)),"Incorrect Inspection Assigned","")</f>
        <v/>
      </c>
      <c r="G311" s="11"/>
      <c r="H311" s="11"/>
      <c r="I311" s="13" t="str">
        <f>IF(D311="","",VLOOKUP(D311,'Q09 Quality Spec. Inspection'!C:I,7,0))</f>
        <v/>
      </c>
    </row>
    <row r="312" spans="1:9" x14ac:dyDescent="0.3">
      <c r="A312" s="11"/>
      <c r="B312" s="12"/>
      <c r="C312" s="13" t="str">
        <f t="shared" si="10"/>
        <v/>
      </c>
      <c r="D312" s="11"/>
      <c r="E312" s="29" t="str">
        <f t="shared" si="11"/>
        <v/>
      </c>
      <c r="F312" s="29" t="str">
        <f>IF(ISERROR(VLOOKUP(E312,'Q09 Quality Spec. Inspection'!G:G,1,0)),"Incorrect Inspection Assigned","")</f>
        <v/>
      </c>
      <c r="G312" s="11"/>
      <c r="H312" s="11"/>
      <c r="I312" s="13" t="str">
        <f>IF(D312="","",VLOOKUP(D312,'Q09 Quality Spec. Inspection'!C:I,7,0))</f>
        <v/>
      </c>
    </row>
    <row r="313" spans="1:9" x14ac:dyDescent="0.3">
      <c r="A313" s="11"/>
      <c r="B313" s="12"/>
      <c r="C313" s="13" t="str">
        <f t="shared" si="10"/>
        <v/>
      </c>
      <c r="D313" s="11"/>
      <c r="E313" s="29" t="str">
        <f t="shared" si="11"/>
        <v/>
      </c>
      <c r="F313" s="29" t="str">
        <f>IF(ISERROR(VLOOKUP(E313,'Q09 Quality Spec. Inspection'!G:G,1,0)),"Incorrect Inspection Assigned","")</f>
        <v/>
      </c>
      <c r="G313" s="11"/>
      <c r="H313" s="11"/>
      <c r="I313" s="13" t="str">
        <f>IF(D313="","",VLOOKUP(D313,'Q09 Quality Spec. Inspection'!C:I,7,0))</f>
        <v/>
      </c>
    </row>
    <row r="314" spans="1:9" x14ac:dyDescent="0.3">
      <c r="A314" s="11"/>
      <c r="B314" s="12"/>
      <c r="C314" s="13" t="str">
        <f t="shared" si="10"/>
        <v/>
      </c>
      <c r="D314" s="11"/>
      <c r="E314" s="29" t="str">
        <f t="shared" si="11"/>
        <v/>
      </c>
      <c r="F314" s="29" t="str">
        <f>IF(ISERROR(VLOOKUP(E314,'Q09 Quality Spec. Inspection'!G:G,1,0)),"Incorrect Inspection Assigned","")</f>
        <v/>
      </c>
      <c r="G314" s="11"/>
      <c r="H314" s="11"/>
      <c r="I314" s="13" t="str">
        <f>IF(D314="","",VLOOKUP(D314,'Q09 Quality Spec. Inspection'!C:I,7,0))</f>
        <v/>
      </c>
    </row>
    <row r="315" spans="1:9" x14ac:dyDescent="0.3">
      <c r="A315" s="11"/>
      <c r="B315" s="12"/>
      <c r="C315" s="13" t="str">
        <f t="shared" si="10"/>
        <v/>
      </c>
      <c r="D315" s="11"/>
      <c r="E315" s="29" t="str">
        <f t="shared" si="11"/>
        <v/>
      </c>
      <c r="F315" s="29" t="str">
        <f>IF(ISERROR(VLOOKUP(E315,'Q09 Quality Spec. Inspection'!G:G,1,0)),"Incorrect Inspection Assigned","")</f>
        <v/>
      </c>
      <c r="G315" s="11"/>
      <c r="H315" s="11"/>
      <c r="I315" s="13" t="str">
        <f>IF(D315="","",VLOOKUP(D315,'Q09 Quality Spec. Inspection'!C:I,7,0))</f>
        <v/>
      </c>
    </row>
    <row r="316" spans="1:9" x14ac:dyDescent="0.3">
      <c r="A316" s="11"/>
      <c r="B316" s="12"/>
      <c r="C316" s="13" t="str">
        <f t="shared" si="10"/>
        <v/>
      </c>
      <c r="D316" s="11"/>
      <c r="E316" s="29" t="str">
        <f t="shared" si="11"/>
        <v/>
      </c>
      <c r="F316" s="29" t="str">
        <f>IF(ISERROR(VLOOKUP(E316,'Q09 Quality Spec. Inspection'!G:G,1,0)),"Incorrect Inspection Assigned","")</f>
        <v/>
      </c>
      <c r="G316" s="11"/>
      <c r="H316" s="11"/>
      <c r="I316" s="13" t="str">
        <f>IF(D316="","",VLOOKUP(D316,'Q09 Quality Spec. Inspection'!C:I,7,0))</f>
        <v/>
      </c>
    </row>
    <row r="317" spans="1:9" x14ac:dyDescent="0.3">
      <c r="A317" s="11"/>
      <c r="B317" s="12"/>
      <c r="C317" s="13" t="str">
        <f t="shared" si="10"/>
        <v/>
      </c>
      <c r="D317" s="11"/>
      <c r="E317" s="29" t="str">
        <f t="shared" si="11"/>
        <v/>
      </c>
      <c r="F317" s="29" t="str">
        <f>IF(ISERROR(VLOOKUP(E317,'Q09 Quality Spec. Inspection'!G:G,1,0)),"Incorrect Inspection Assigned","")</f>
        <v/>
      </c>
      <c r="G317" s="11"/>
      <c r="H317" s="11"/>
      <c r="I317" s="13" t="str">
        <f>IF(D317="","",VLOOKUP(D317,'Q09 Quality Spec. Inspection'!C:I,7,0))</f>
        <v/>
      </c>
    </row>
    <row r="318" spans="1:9" x14ac:dyDescent="0.3">
      <c r="A318" s="11"/>
      <c r="B318" s="12"/>
      <c r="C318" s="13" t="str">
        <f t="shared" si="10"/>
        <v/>
      </c>
      <c r="D318" s="11"/>
      <c r="E318" s="29" t="str">
        <f t="shared" si="11"/>
        <v/>
      </c>
      <c r="F318" s="29" t="str">
        <f>IF(ISERROR(VLOOKUP(E318,'Q09 Quality Spec. Inspection'!G:G,1,0)),"Incorrect Inspection Assigned","")</f>
        <v/>
      </c>
      <c r="G318" s="11"/>
      <c r="H318" s="11"/>
      <c r="I318" s="13" t="str">
        <f>IF(D318="","",VLOOKUP(D318,'Q09 Quality Spec. Inspection'!C:I,7,0))</f>
        <v/>
      </c>
    </row>
    <row r="319" spans="1:9" x14ac:dyDescent="0.3">
      <c r="A319" s="11"/>
      <c r="B319" s="12"/>
      <c r="C319" s="13" t="str">
        <f t="shared" si="10"/>
        <v/>
      </c>
      <c r="D319" s="11"/>
      <c r="E319" s="29" t="str">
        <f t="shared" si="11"/>
        <v/>
      </c>
      <c r="F319" s="29" t="str">
        <f>IF(ISERROR(VLOOKUP(E319,'Q09 Quality Spec. Inspection'!G:G,1,0)),"Incorrect Inspection Assigned","")</f>
        <v/>
      </c>
      <c r="G319" s="11"/>
      <c r="H319" s="11"/>
      <c r="I319" s="13" t="str">
        <f>IF(D319="","",VLOOKUP(D319,'Q09 Quality Spec. Inspection'!C:I,7,0))</f>
        <v/>
      </c>
    </row>
    <row r="320" spans="1:9" x14ac:dyDescent="0.3">
      <c r="A320" s="11"/>
      <c r="B320" s="12"/>
      <c r="C320" s="13" t="str">
        <f t="shared" si="10"/>
        <v/>
      </c>
      <c r="D320" s="11"/>
      <c r="E320" s="29" t="str">
        <f t="shared" si="11"/>
        <v/>
      </c>
      <c r="F320" s="29" t="str">
        <f>IF(ISERROR(VLOOKUP(E320,'Q09 Quality Spec. Inspection'!G:G,1,0)),"Incorrect Inspection Assigned","")</f>
        <v/>
      </c>
      <c r="G320" s="11"/>
      <c r="H320" s="11"/>
      <c r="I320" s="13" t="str">
        <f>IF(D320="","",VLOOKUP(D320,'Q09 Quality Spec. Inspection'!C:I,7,0))</f>
        <v/>
      </c>
    </row>
    <row r="321" spans="1:9" x14ac:dyDescent="0.3">
      <c r="A321" s="11"/>
      <c r="B321" s="12"/>
      <c r="C321" s="13" t="str">
        <f t="shared" si="10"/>
        <v/>
      </c>
      <c r="D321" s="11"/>
      <c r="E321" s="29" t="str">
        <f t="shared" si="11"/>
        <v/>
      </c>
      <c r="F321" s="29" t="str">
        <f>IF(ISERROR(VLOOKUP(E321,'Q09 Quality Spec. Inspection'!G:G,1,0)),"Incorrect Inspection Assigned","")</f>
        <v/>
      </c>
      <c r="G321" s="11"/>
      <c r="H321" s="11"/>
      <c r="I321" s="13" t="str">
        <f>IF(D321="","",VLOOKUP(D321,'Q09 Quality Spec. Inspection'!C:I,7,0))</f>
        <v/>
      </c>
    </row>
    <row r="322" spans="1:9" x14ac:dyDescent="0.3">
      <c r="A322" s="11"/>
      <c r="B322" s="12"/>
      <c r="C322" s="13" t="str">
        <f t="shared" si="10"/>
        <v/>
      </c>
      <c r="D322" s="11"/>
      <c r="E322" s="29" t="str">
        <f t="shared" si="11"/>
        <v/>
      </c>
      <c r="F322" s="29" t="str">
        <f>IF(ISERROR(VLOOKUP(E322,'Q09 Quality Spec. Inspection'!G:G,1,0)),"Incorrect Inspection Assigned","")</f>
        <v/>
      </c>
      <c r="G322" s="11"/>
      <c r="H322" s="11"/>
      <c r="I322" s="13" t="str">
        <f>IF(D322="","",VLOOKUP(D322,'Q09 Quality Spec. Inspection'!C:I,7,0))</f>
        <v/>
      </c>
    </row>
    <row r="323" spans="1:9" x14ac:dyDescent="0.3">
      <c r="A323" s="11"/>
      <c r="B323" s="12"/>
      <c r="C323" s="13" t="str">
        <f t="shared" ref="C323:C386" si="12">IF(A323="","",CONCATENATE(A323,"-",D323))</f>
        <v/>
      </c>
      <c r="D323" s="11"/>
      <c r="E323" s="29" t="str">
        <f t="shared" ref="E323:E386" si="13">CONCATENATE(A323,D323)</f>
        <v/>
      </c>
      <c r="F323" s="29" t="str">
        <f>IF(ISERROR(VLOOKUP(E323,'Q09 Quality Spec. Inspection'!G:G,1,0)),"Incorrect Inspection Assigned","")</f>
        <v/>
      </c>
      <c r="G323" s="11"/>
      <c r="H323" s="11"/>
      <c r="I323" s="13" t="str">
        <f>IF(D323="","",VLOOKUP(D323,'Q09 Quality Spec. Inspection'!C:I,7,0))</f>
        <v/>
      </c>
    </row>
    <row r="324" spans="1:9" x14ac:dyDescent="0.3">
      <c r="A324" s="11"/>
      <c r="B324" s="12"/>
      <c r="C324" s="13" t="str">
        <f t="shared" si="12"/>
        <v/>
      </c>
      <c r="D324" s="11"/>
      <c r="E324" s="29" t="str">
        <f t="shared" si="13"/>
        <v/>
      </c>
      <c r="F324" s="29" t="str">
        <f>IF(ISERROR(VLOOKUP(E324,'Q09 Quality Spec. Inspection'!G:G,1,0)),"Incorrect Inspection Assigned","")</f>
        <v/>
      </c>
      <c r="G324" s="11"/>
      <c r="H324" s="11"/>
      <c r="I324" s="13" t="str">
        <f>IF(D324="","",VLOOKUP(D324,'Q09 Quality Spec. Inspection'!C:I,7,0))</f>
        <v/>
      </c>
    </row>
    <row r="325" spans="1:9" x14ac:dyDescent="0.3">
      <c r="A325" s="11"/>
      <c r="B325" s="12"/>
      <c r="C325" s="13" t="str">
        <f t="shared" si="12"/>
        <v/>
      </c>
      <c r="D325" s="11"/>
      <c r="E325" s="29" t="str">
        <f t="shared" si="13"/>
        <v/>
      </c>
      <c r="F325" s="29" t="str">
        <f>IF(ISERROR(VLOOKUP(E325,'Q09 Quality Spec. Inspection'!G:G,1,0)),"Incorrect Inspection Assigned","")</f>
        <v/>
      </c>
      <c r="G325" s="11"/>
      <c r="H325" s="11"/>
      <c r="I325" s="13" t="str">
        <f>IF(D325="","",VLOOKUP(D325,'Q09 Quality Spec. Inspection'!C:I,7,0))</f>
        <v/>
      </c>
    </row>
    <row r="326" spans="1:9" x14ac:dyDescent="0.3">
      <c r="A326" s="11"/>
      <c r="B326" s="12"/>
      <c r="C326" s="13" t="str">
        <f t="shared" si="12"/>
        <v/>
      </c>
      <c r="D326" s="11"/>
      <c r="E326" s="29" t="str">
        <f t="shared" si="13"/>
        <v/>
      </c>
      <c r="F326" s="29" t="str">
        <f>IF(ISERROR(VLOOKUP(E326,'Q09 Quality Spec. Inspection'!G:G,1,0)),"Incorrect Inspection Assigned","")</f>
        <v/>
      </c>
      <c r="G326" s="11"/>
      <c r="H326" s="11"/>
      <c r="I326" s="13" t="str">
        <f>IF(D326="","",VLOOKUP(D326,'Q09 Quality Spec. Inspection'!C:I,7,0))</f>
        <v/>
      </c>
    </row>
    <row r="327" spans="1:9" x14ac:dyDescent="0.3">
      <c r="A327" s="11"/>
      <c r="B327" s="12"/>
      <c r="C327" s="13" t="str">
        <f t="shared" si="12"/>
        <v/>
      </c>
      <c r="D327" s="11"/>
      <c r="E327" s="29" t="str">
        <f t="shared" si="13"/>
        <v/>
      </c>
      <c r="F327" s="29" t="str">
        <f>IF(ISERROR(VLOOKUP(E327,'Q09 Quality Spec. Inspection'!G:G,1,0)),"Incorrect Inspection Assigned","")</f>
        <v/>
      </c>
      <c r="G327" s="11"/>
      <c r="H327" s="11"/>
      <c r="I327" s="13" t="str">
        <f>IF(D327="","",VLOOKUP(D327,'Q09 Quality Spec. Inspection'!C:I,7,0))</f>
        <v/>
      </c>
    </row>
    <row r="328" spans="1:9" x14ac:dyDescent="0.3">
      <c r="A328" s="11"/>
      <c r="B328" s="12"/>
      <c r="C328" s="13" t="str">
        <f t="shared" si="12"/>
        <v/>
      </c>
      <c r="D328" s="11"/>
      <c r="E328" s="29" t="str">
        <f t="shared" si="13"/>
        <v/>
      </c>
      <c r="F328" s="29" t="str">
        <f>IF(ISERROR(VLOOKUP(E328,'Q09 Quality Spec. Inspection'!G:G,1,0)),"Incorrect Inspection Assigned","")</f>
        <v/>
      </c>
      <c r="G328" s="11"/>
      <c r="H328" s="11"/>
      <c r="I328" s="13" t="str">
        <f>IF(D328="","",VLOOKUP(D328,'Q09 Quality Spec. Inspection'!C:I,7,0))</f>
        <v/>
      </c>
    </row>
    <row r="329" spans="1:9" x14ac:dyDescent="0.3">
      <c r="A329" s="11"/>
      <c r="B329" s="12"/>
      <c r="C329" s="13" t="str">
        <f t="shared" si="12"/>
        <v/>
      </c>
      <c r="D329" s="11"/>
      <c r="E329" s="29" t="str">
        <f t="shared" si="13"/>
        <v/>
      </c>
      <c r="F329" s="29" t="str">
        <f>IF(ISERROR(VLOOKUP(E329,'Q09 Quality Spec. Inspection'!G:G,1,0)),"Incorrect Inspection Assigned","")</f>
        <v/>
      </c>
      <c r="G329" s="11"/>
      <c r="H329" s="11"/>
      <c r="I329" s="13" t="str">
        <f>IF(D329="","",VLOOKUP(D329,'Q09 Quality Spec. Inspection'!C:I,7,0))</f>
        <v/>
      </c>
    </row>
    <row r="330" spans="1:9" x14ac:dyDescent="0.3">
      <c r="A330" s="11"/>
      <c r="B330" s="12"/>
      <c r="C330" s="13" t="str">
        <f t="shared" si="12"/>
        <v/>
      </c>
      <c r="D330" s="11"/>
      <c r="E330" s="29" t="str">
        <f t="shared" si="13"/>
        <v/>
      </c>
      <c r="F330" s="29" t="str">
        <f>IF(ISERROR(VLOOKUP(E330,'Q09 Quality Spec. Inspection'!G:G,1,0)),"Incorrect Inspection Assigned","")</f>
        <v/>
      </c>
      <c r="G330" s="11"/>
      <c r="H330" s="11"/>
      <c r="I330" s="13" t="str">
        <f>IF(D330="","",VLOOKUP(D330,'Q09 Quality Spec. Inspection'!C:I,7,0))</f>
        <v/>
      </c>
    </row>
    <row r="331" spans="1:9" x14ac:dyDescent="0.3">
      <c r="A331" s="11"/>
      <c r="B331" s="12"/>
      <c r="C331" s="13" t="str">
        <f t="shared" si="12"/>
        <v/>
      </c>
      <c r="D331" s="11"/>
      <c r="E331" s="29" t="str">
        <f t="shared" si="13"/>
        <v/>
      </c>
      <c r="F331" s="29" t="str">
        <f>IF(ISERROR(VLOOKUP(E331,'Q09 Quality Spec. Inspection'!G:G,1,0)),"Incorrect Inspection Assigned","")</f>
        <v/>
      </c>
      <c r="G331" s="11"/>
      <c r="H331" s="11"/>
      <c r="I331" s="13" t="str">
        <f>IF(D331="","",VLOOKUP(D331,'Q09 Quality Spec. Inspection'!C:I,7,0))</f>
        <v/>
      </c>
    </row>
    <row r="332" spans="1:9" x14ac:dyDescent="0.3">
      <c r="A332" s="11"/>
      <c r="B332" s="12"/>
      <c r="C332" s="13" t="str">
        <f t="shared" si="12"/>
        <v/>
      </c>
      <c r="D332" s="11"/>
      <c r="E332" s="29" t="str">
        <f t="shared" si="13"/>
        <v/>
      </c>
      <c r="F332" s="29" t="str">
        <f>IF(ISERROR(VLOOKUP(E332,'Q09 Quality Spec. Inspection'!G:G,1,0)),"Incorrect Inspection Assigned","")</f>
        <v/>
      </c>
      <c r="G332" s="11"/>
      <c r="H332" s="11"/>
      <c r="I332" s="13" t="str">
        <f>IF(D332="","",VLOOKUP(D332,'Q09 Quality Spec. Inspection'!C:I,7,0))</f>
        <v/>
      </c>
    </row>
    <row r="333" spans="1:9" x14ac:dyDescent="0.3">
      <c r="A333" s="11"/>
      <c r="B333" s="12"/>
      <c r="C333" s="13" t="str">
        <f t="shared" si="12"/>
        <v/>
      </c>
      <c r="D333" s="11"/>
      <c r="E333" s="29" t="str">
        <f t="shared" si="13"/>
        <v/>
      </c>
      <c r="F333" s="29" t="str">
        <f>IF(ISERROR(VLOOKUP(E333,'Q09 Quality Spec. Inspection'!G:G,1,0)),"Incorrect Inspection Assigned","")</f>
        <v/>
      </c>
      <c r="G333" s="11"/>
      <c r="H333" s="11"/>
      <c r="I333" s="13" t="str">
        <f>IF(D333="","",VLOOKUP(D333,'Q09 Quality Spec. Inspection'!C:I,7,0))</f>
        <v/>
      </c>
    </row>
    <row r="334" spans="1:9" x14ac:dyDescent="0.3">
      <c r="A334" s="11"/>
      <c r="B334" s="12"/>
      <c r="C334" s="13" t="str">
        <f t="shared" si="12"/>
        <v/>
      </c>
      <c r="D334" s="11"/>
      <c r="E334" s="29" t="str">
        <f t="shared" si="13"/>
        <v/>
      </c>
      <c r="F334" s="29" t="str">
        <f>IF(ISERROR(VLOOKUP(E334,'Q09 Quality Spec. Inspection'!G:G,1,0)),"Incorrect Inspection Assigned","")</f>
        <v/>
      </c>
      <c r="G334" s="11"/>
      <c r="H334" s="11"/>
      <c r="I334" s="13" t="str">
        <f>IF(D334="","",VLOOKUP(D334,'Q09 Quality Spec. Inspection'!C:I,7,0))</f>
        <v/>
      </c>
    </row>
    <row r="335" spans="1:9" x14ac:dyDescent="0.3">
      <c r="A335" s="11"/>
      <c r="B335" s="12"/>
      <c r="C335" s="13" t="str">
        <f t="shared" si="12"/>
        <v/>
      </c>
      <c r="D335" s="11"/>
      <c r="E335" s="29" t="str">
        <f t="shared" si="13"/>
        <v/>
      </c>
      <c r="F335" s="29" t="str">
        <f>IF(ISERROR(VLOOKUP(E335,'Q09 Quality Spec. Inspection'!G:G,1,0)),"Incorrect Inspection Assigned","")</f>
        <v/>
      </c>
      <c r="G335" s="11"/>
      <c r="H335" s="11"/>
      <c r="I335" s="13" t="str">
        <f>IF(D335="","",VLOOKUP(D335,'Q09 Quality Spec. Inspection'!C:I,7,0))</f>
        <v/>
      </c>
    </row>
    <row r="336" spans="1:9" x14ac:dyDescent="0.3">
      <c r="A336" s="11"/>
      <c r="B336" s="12"/>
      <c r="C336" s="13" t="str">
        <f t="shared" si="12"/>
        <v/>
      </c>
      <c r="D336" s="11"/>
      <c r="E336" s="29" t="str">
        <f t="shared" si="13"/>
        <v/>
      </c>
      <c r="F336" s="29" t="str">
        <f>IF(ISERROR(VLOOKUP(E336,'Q09 Quality Spec. Inspection'!G:G,1,0)),"Incorrect Inspection Assigned","")</f>
        <v/>
      </c>
      <c r="G336" s="11"/>
      <c r="H336" s="11"/>
      <c r="I336" s="13" t="str">
        <f>IF(D336="","",VLOOKUP(D336,'Q09 Quality Spec. Inspection'!C:I,7,0))</f>
        <v/>
      </c>
    </row>
    <row r="337" spans="1:9" x14ac:dyDescent="0.3">
      <c r="A337" s="11"/>
      <c r="B337" s="12"/>
      <c r="C337" s="13" t="str">
        <f t="shared" si="12"/>
        <v/>
      </c>
      <c r="D337" s="11"/>
      <c r="E337" s="29" t="str">
        <f t="shared" si="13"/>
        <v/>
      </c>
      <c r="F337" s="29" t="str">
        <f>IF(ISERROR(VLOOKUP(E337,'Q09 Quality Spec. Inspection'!G:G,1,0)),"Incorrect Inspection Assigned","")</f>
        <v/>
      </c>
      <c r="G337" s="11"/>
      <c r="H337" s="11"/>
      <c r="I337" s="13" t="str">
        <f>IF(D337="","",VLOOKUP(D337,'Q09 Quality Spec. Inspection'!C:I,7,0))</f>
        <v/>
      </c>
    </row>
    <row r="338" spans="1:9" x14ac:dyDescent="0.3">
      <c r="A338" s="11"/>
      <c r="B338" s="12"/>
      <c r="C338" s="13" t="str">
        <f t="shared" si="12"/>
        <v/>
      </c>
      <c r="D338" s="11"/>
      <c r="E338" s="29" t="str">
        <f t="shared" si="13"/>
        <v/>
      </c>
      <c r="F338" s="29" t="str">
        <f>IF(ISERROR(VLOOKUP(E338,'Q09 Quality Spec. Inspection'!G:G,1,0)),"Incorrect Inspection Assigned","")</f>
        <v/>
      </c>
      <c r="G338" s="11"/>
      <c r="H338" s="11"/>
      <c r="I338" s="13" t="str">
        <f>IF(D338="","",VLOOKUP(D338,'Q09 Quality Spec. Inspection'!C:I,7,0))</f>
        <v/>
      </c>
    </row>
    <row r="339" spans="1:9" x14ac:dyDescent="0.3">
      <c r="A339" s="11"/>
      <c r="B339" s="12"/>
      <c r="C339" s="13" t="str">
        <f t="shared" si="12"/>
        <v/>
      </c>
      <c r="D339" s="11"/>
      <c r="E339" s="29" t="str">
        <f t="shared" si="13"/>
        <v/>
      </c>
      <c r="F339" s="29" t="str">
        <f>IF(ISERROR(VLOOKUP(E339,'Q09 Quality Spec. Inspection'!G:G,1,0)),"Incorrect Inspection Assigned","")</f>
        <v/>
      </c>
      <c r="G339" s="11"/>
      <c r="H339" s="11"/>
      <c r="I339" s="13" t="str">
        <f>IF(D339="","",VLOOKUP(D339,'Q09 Quality Spec. Inspection'!C:I,7,0))</f>
        <v/>
      </c>
    </row>
    <row r="340" spans="1:9" x14ac:dyDescent="0.3">
      <c r="A340" s="11"/>
      <c r="B340" s="12"/>
      <c r="C340" s="13" t="str">
        <f t="shared" si="12"/>
        <v/>
      </c>
      <c r="D340" s="11"/>
      <c r="E340" s="29" t="str">
        <f t="shared" si="13"/>
        <v/>
      </c>
      <c r="F340" s="29" t="str">
        <f>IF(ISERROR(VLOOKUP(E340,'Q09 Quality Spec. Inspection'!G:G,1,0)),"Incorrect Inspection Assigned","")</f>
        <v/>
      </c>
      <c r="G340" s="11"/>
      <c r="H340" s="11"/>
      <c r="I340" s="13" t="str">
        <f>IF(D340="","",VLOOKUP(D340,'Q09 Quality Spec. Inspection'!C:I,7,0))</f>
        <v/>
      </c>
    </row>
    <row r="341" spans="1:9" x14ac:dyDescent="0.3">
      <c r="A341" s="11"/>
      <c r="B341" s="12"/>
      <c r="C341" s="13" t="str">
        <f t="shared" si="12"/>
        <v/>
      </c>
      <c r="D341" s="11"/>
      <c r="E341" s="29" t="str">
        <f t="shared" si="13"/>
        <v/>
      </c>
      <c r="F341" s="29" t="str">
        <f>IF(ISERROR(VLOOKUP(E341,'Q09 Quality Spec. Inspection'!G:G,1,0)),"Incorrect Inspection Assigned","")</f>
        <v/>
      </c>
      <c r="G341" s="11"/>
      <c r="H341" s="11"/>
      <c r="I341" s="13" t="str">
        <f>IF(D341="","",VLOOKUP(D341,'Q09 Quality Spec. Inspection'!C:I,7,0))</f>
        <v/>
      </c>
    </row>
    <row r="342" spans="1:9" x14ac:dyDescent="0.3">
      <c r="A342" s="11"/>
      <c r="B342" s="12"/>
      <c r="C342" s="13" t="str">
        <f t="shared" si="12"/>
        <v/>
      </c>
      <c r="D342" s="11"/>
      <c r="E342" s="29" t="str">
        <f t="shared" si="13"/>
        <v/>
      </c>
      <c r="F342" s="29" t="str">
        <f>IF(ISERROR(VLOOKUP(E342,'Q09 Quality Spec. Inspection'!G:G,1,0)),"Incorrect Inspection Assigned","")</f>
        <v/>
      </c>
      <c r="G342" s="11"/>
      <c r="H342" s="11"/>
      <c r="I342" s="13" t="str">
        <f>IF(D342="","",VLOOKUP(D342,'Q09 Quality Spec. Inspection'!C:I,7,0))</f>
        <v/>
      </c>
    </row>
    <row r="343" spans="1:9" x14ac:dyDescent="0.3">
      <c r="A343" s="11"/>
      <c r="B343" s="12"/>
      <c r="C343" s="13" t="str">
        <f t="shared" si="12"/>
        <v/>
      </c>
      <c r="D343" s="11"/>
      <c r="E343" s="29" t="str">
        <f t="shared" si="13"/>
        <v/>
      </c>
      <c r="F343" s="29" t="str">
        <f>IF(ISERROR(VLOOKUP(E343,'Q09 Quality Spec. Inspection'!G:G,1,0)),"Incorrect Inspection Assigned","")</f>
        <v/>
      </c>
      <c r="G343" s="11"/>
      <c r="H343" s="11"/>
      <c r="I343" s="13" t="str">
        <f>IF(D343="","",VLOOKUP(D343,'Q09 Quality Spec. Inspection'!C:I,7,0))</f>
        <v/>
      </c>
    </row>
    <row r="344" spans="1:9" x14ac:dyDescent="0.3">
      <c r="A344" s="11"/>
      <c r="B344" s="12"/>
      <c r="C344" s="13" t="str">
        <f t="shared" si="12"/>
        <v/>
      </c>
      <c r="D344" s="11"/>
      <c r="E344" s="29" t="str">
        <f t="shared" si="13"/>
        <v/>
      </c>
      <c r="F344" s="29" t="str">
        <f>IF(ISERROR(VLOOKUP(E344,'Q09 Quality Spec. Inspection'!G:G,1,0)),"Incorrect Inspection Assigned","")</f>
        <v/>
      </c>
      <c r="G344" s="11"/>
      <c r="H344" s="11"/>
      <c r="I344" s="13" t="str">
        <f>IF(D344="","",VLOOKUP(D344,'Q09 Quality Spec. Inspection'!C:I,7,0))</f>
        <v/>
      </c>
    </row>
    <row r="345" spans="1:9" x14ac:dyDescent="0.3">
      <c r="A345" s="11"/>
      <c r="B345" s="12"/>
      <c r="C345" s="13" t="str">
        <f t="shared" si="12"/>
        <v/>
      </c>
      <c r="D345" s="11"/>
      <c r="E345" s="29" t="str">
        <f t="shared" si="13"/>
        <v/>
      </c>
      <c r="F345" s="29" t="str">
        <f>IF(ISERROR(VLOOKUP(E345,'Q09 Quality Spec. Inspection'!G:G,1,0)),"Incorrect Inspection Assigned","")</f>
        <v/>
      </c>
      <c r="G345" s="11"/>
      <c r="H345" s="11"/>
      <c r="I345" s="13" t="str">
        <f>IF(D345="","",VLOOKUP(D345,'Q09 Quality Spec. Inspection'!C:I,7,0))</f>
        <v/>
      </c>
    </row>
    <row r="346" spans="1:9" x14ac:dyDescent="0.3">
      <c r="A346" s="11"/>
      <c r="B346" s="12"/>
      <c r="C346" s="13" t="str">
        <f t="shared" si="12"/>
        <v/>
      </c>
      <c r="D346" s="11"/>
      <c r="E346" s="29" t="str">
        <f t="shared" si="13"/>
        <v/>
      </c>
      <c r="F346" s="29" t="str">
        <f>IF(ISERROR(VLOOKUP(E346,'Q09 Quality Spec. Inspection'!G:G,1,0)),"Incorrect Inspection Assigned","")</f>
        <v/>
      </c>
      <c r="G346" s="11"/>
      <c r="H346" s="11"/>
      <c r="I346" s="13" t="str">
        <f>IF(D346="","",VLOOKUP(D346,'Q09 Quality Spec. Inspection'!C:I,7,0))</f>
        <v/>
      </c>
    </row>
    <row r="347" spans="1:9" x14ac:dyDescent="0.3">
      <c r="A347" s="11"/>
      <c r="B347" s="12"/>
      <c r="C347" s="13" t="str">
        <f t="shared" si="12"/>
        <v/>
      </c>
      <c r="D347" s="11"/>
      <c r="E347" s="29" t="str">
        <f t="shared" si="13"/>
        <v/>
      </c>
      <c r="F347" s="29" t="str">
        <f>IF(ISERROR(VLOOKUP(E347,'Q09 Quality Spec. Inspection'!G:G,1,0)),"Incorrect Inspection Assigned","")</f>
        <v/>
      </c>
      <c r="G347" s="11"/>
      <c r="H347" s="11"/>
      <c r="I347" s="13" t="str">
        <f>IF(D347="","",VLOOKUP(D347,'Q09 Quality Spec. Inspection'!C:I,7,0))</f>
        <v/>
      </c>
    </row>
    <row r="348" spans="1:9" x14ac:dyDescent="0.3">
      <c r="A348" s="11"/>
      <c r="B348" s="12"/>
      <c r="C348" s="13" t="str">
        <f t="shared" si="12"/>
        <v/>
      </c>
      <c r="D348" s="11"/>
      <c r="E348" s="29" t="str">
        <f t="shared" si="13"/>
        <v/>
      </c>
      <c r="F348" s="29" t="str">
        <f>IF(ISERROR(VLOOKUP(E348,'Q09 Quality Spec. Inspection'!G:G,1,0)),"Incorrect Inspection Assigned","")</f>
        <v/>
      </c>
      <c r="G348" s="11"/>
      <c r="H348" s="11"/>
      <c r="I348" s="13" t="str">
        <f>IF(D348="","",VLOOKUP(D348,'Q09 Quality Spec. Inspection'!C:I,7,0))</f>
        <v/>
      </c>
    </row>
    <row r="349" spans="1:9" x14ac:dyDescent="0.3">
      <c r="A349" s="11"/>
      <c r="B349" s="12"/>
      <c r="C349" s="13" t="str">
        <f t="shared" si="12"/>
        <v/>
      </c>
      <c r="D349" s="11"/>
      <c r="E349" s="29" t="str">
        <f t="shared" si="13"/>
        <v/>
      </c>
      <c r="F349" s="29" t="str">
        <f>IF(ISERROR(VLOOKUP(E349,'Q09 Quality Spec. Inspection'!G:G,1,0)),"Incorrect Inspection Assigned","")</f>
        <v/>
      </c>
      <c r="G349" s="11"/>
      <c r="H349" s="11"/>
      <c r="I349" s="13" t="str">
        <f>IF(D349="","",VLOOKUP(D349,'Q09 Quality Spec. Inspection'!C:I,7,0))</f>
        <v/>
      </c>
    </row>
    <row r="350" spans="1:9" x14ac:dyDescent="0.3">
      <c r="A350" s="11"/>
      <c r="B350" s="12"/>
      <c r="C350" s="13" t="str">
        <f t="shared" si="12"/>
        <v/>
      </c>
      <c r="D350" s="11"/>
      <c r="E350" s="29" t="str">
        <f t="shared" si="13"/>
        <v/>
      </c>
      <c r="F350" s="29" t="str">
        <f>IF(ISERROR(VLOOKUP(E350,'Q09 Quality Spec. Inspection'!G:G,1,0)),"Incorrect Inspection Assigned","")</f>
        <v/>
      </c>
      <c r="G350" s="11"/>
      <c r="H350" s="11"/>
      <c r="I350" s="13" t="str">
        <f>IF(D350="","",VLOOKUP(D350,'Q09 Quality Spec. Inspection'!C:I,7,0))</f>
        <v/>
      </c>
    </row>
    <row r="351" spans="1:9" x14ac:dyDescent="0.3">
      <c r="A351" s="11"/>
      <c r="B351" s="12"/>
      <c r="C351" s="13" t="str">
        <f t="shared" si="12"/>
        <v/>
      </c>
      <c r="D351" s="11"/>
      <c r="E351" s="29" t="str">
        <f t="shared" si="13"/>
        <v/>
      </c>
      <c r="F351" s="29" t="str">
        <f>IF(ISERROR(VLOOKUP(E351,'Q09 Quality Spec. Inspection'!G:G,1,0)),"Incorrect Inspection Assigned","")</f>
        <v/>
      </c>
      <c r="G351" s="11"/>
      <c r="H351" s="11"/>
      <c r="I351" s="13" t="str">
        <f>IF(D351="","",VLOOKUP(D351,'Q09 Quality Spec. Inspection'!C:I,7,0))</f>
        <v/>
      </c>
    </row>
    <row r="352" spans="1:9" x14ac:dyDescent="0.3">
      <c r="A352" s="11"/>
      <c r="B352" s="12"/>
      <c r="C352" s="13" t="str">
        <f t="shared" si="12"/>
        <v/>
      </c>
      <c r="D352" s="11"/>
      <c r="E352" s="29" t="str">
        <f t="shared" si="13"/>
        <v/>
      </c>
      <c r="F352" s="29" t="str">
        <f>IF(ISERROR(VLOOKUP(E352,'Q09 Quality Spec. Inspection'!G:G,1,0)),"Incorrect Inspection Assigned","")</f>
        <v/>
      </c>
      <c r="G352" s="11"/>
      <c r="H352" s="11"/>
      <c r="I352" s="13" t="str">
        <f>IF(D352="","",VLOOKUP(D352,'Q09 Quality Spec. Inspection'!C:I,7,0))</f>
        <v/>
      </c>
    </row>
    <row r="353" spans="1:9" x14ac:dyDescent="0.3">
      <c r="A353" s="11"/>
      <c r="B353" s="12"/>
      <c r="C353" s="13" t="str">
        <f t="shared" si="12"/>
        <v/>
      </c>
      <c r="D353" s="11"/>
      <c r="E353" s="29" t="str">
        <f t="shared" si="13"/>
        <v/>
      </c>
      <c r="F353" s="29" t="str">
        <f>IF(ISERROR(VLOOKUP(E353,'Q09 Quality Spec. Inspection'!G:G,1,0)),"Incorrect Inspection Assigned","")</f>
        <v/>
      </c>
      <c r="G353" s="11"/>
      <c r="H353" s="11"/>
      <c r="I353" s="13" t="str">
        <f>IF(D353="","",VLOOKUP(D353,'Q09 Quality Spec. Inspection'!C:I,7,0))</f>
        <v/>
      </c>
    </row>
    <row r="354" spans="1:9" x14ac:dyDescent="0.3">
      <c r="A354" s="11"/>
      <c r="B354" s="12"/>
      <c r="C354" s="13" t="str">
        <f t="shared" si="12"/>
        <v/>
      </c>
      <c r="D354" s="11"/>
      <c r="E354" s="29" t="str">
        <f t="shared" si="13"/>
        <v/>
      </c>
      <c r="F354" s="29" t="str">
        <f>IF(ISERROR(VLOOKUP(E354,'Q09 Quality Spec. Inspection'!G:G,1,0)),"Incorrect Inspection Assigned","")</f>
        <v/>
      </c>
      <c r="G354" s="11"/>
      <c r="H354" s="11"/>
      <c r="I354" s="13" t="str">
        <f>IF(D354="","",VLOOKUP(D354,'Q09 Quality Spec. Inspection'!C:I,7,0))</f>
        <v/>
      </c>
    </row>
    <row r="355" spans="1:9" x14ac:dyDescent="0.3">
      <c r="A355" s="11"/>
      <c r="B355" s="12"/>
      <c r="C355" s="13" t="str">
        <f t="shared" si="12"/>
        <v/>
      </c>
      <c r="D355" s="11"/>
      <c r="E355" s="29" t="str">
        <f t="shared" si="13"/>
        <v/>
      </c>
      <c r="F355" s="29" t="str">
        <f>IF(ISERROR(VLOOKUP(E355,'Q09 Quality Spec. Inspection'!G:G,1,0)),"Incorrect Inspection Assigned","")</f>
        <v/>
      </c>
      <c r="G355" s="11"/>
      <c r="H355" s="11"/>
      <c r="I355" s="13" t="str">
        <f>IF(D355="","",VLOOKUP(D355,'Q09 Quality Spec. Inspection'!C:I,7,0))</f>
        <v/>
      </c>
    </row>
    <row r="356" spans="1:9" x14ac:dyDescent="0.3">
      <c r="A356" s="11"/>
      <c r="B356" s="12"/>
      <c r="C356" s="13" t="str">
        <f t="shared" si="12"/>
        <v/>
      </c>
      <c r="D356" s="11"/>
      <c r="E356" s="29" t="str">
        <f t="shared" si="13"/>
        <v/>
      </c>
      <c r="F356" s="29" t="str">
        <f>IF(ISERROR(VLOOKUP(E356,'Q09 Quality Spec. Inspection'!G:G,1,0)),"Incorrect Inspection Assigned","")</f>
        <v/>
      </c>
      <c r="G356" s="11"/>
      <c r="H356" s="11"/>
      <c r="I356" s="13" t="str">
        <f>IF(D356="","",VLOOKUP(D356,'Q09 Quality Spec. Inspection'!C:I,7,0))</f>
        <v/>
      </c>
    </row>
    <row r="357" spans="1:9" x14ac:dyDescent="0.3">
      <c r="A357" s="11"/>
      <c r="B357" s="12"/>
      <c r="C357" s="13" t="str">
        <f t="shared" si="12"/>
        <v/>
      </c>
      <c r="D357" s="11"/>
      <c r="E357" s="29" t="str">
        <f t="shared" si="13"/>
        <v/>
      </c>
      <c r="F357" s="29" t="str">
        <f>IF(ISERROR(VLOOKUP(E357,'Q09 Quality Spec. Inspection'!G:G,1,0)),"Incorrect Inspection Assigned","")</f>
        <v/>
      </c>
      <c r="G357" s="11"/>
      <c r="H357" s="11"/>
      <c r="I357" s="13" t="str">
        <f>IF(D357="","",VLOOKUP(D357,'Q09 Quality Spec. Inspection'!C:I,7,0))</f>
        <v/>
      </c>
    </row>
    <row r="358" spans="1:9" x14ac:dyDescent="0.3">
      <c r="A358" s="11"/>
      <c r="B358" s="12"/>
      <c r="C358" s="13" t="str">
        <f t="shared" si="12"/>
        <v/>
      </c>
      <c r="D358" s="11"/>
      <c r="E358" s="29" t="str">
        <f t="shared" si="13"/>
        <v/>
      </c>
      <c r="F358" s="29" t="str">
        <f>IF(ISERROR(VLOOKUP(E358,'Q09 Quality Spec. Inspection'!G:G,1,0)),"Incorrect Inspection Assigned","")</f>
        <v/>
      </c>
      <c r="G358" s="11"/>
      <c r="H358" s="11"/>
      <c r="I358" s="13" t="str">
        <f>IF(D358="","",VLOOKUP(D358,'Q09 Quality Spec. Inspection'!C:I,7,0))</f>
        <v/>
      </c>
    </row>
    <row r="359" spans="1:9" x14ac:dyDescent="0.3">
      <c r="A359" s="11"/>
      <c r="B359" s="12"/>
      <c r="C359" s="13" t="str">
        <f t="shared" si="12"/>
        <v/>
      </c>
      <c r="D359" s="11"/>
      <c r="E359" s="29" t="str">
        <f t="shared" si="13"/>
        <v/>
      </c>
      <c r="F359" s="29" t="str">
        <f>IF(ISERROR(VLOOKUP(E359,'Q09 Quality Spec. Inspection'!G:G,1,0)),"Incorrect Inspection Assigned","")</f>
        <v/>
      </c>
      <c r="G359" s="11"/>
      <c r="H359" s="11"/>
      <c r="I359" s="13" t="str">
        <f>IF(D359="","",VLOOKUP(D359,'Q09 Quality Spec. Inspection'!C:I,7,0))</f>
        <v/>
      </c>
    </row>
    <row r="360" spans="1:9" x14ac:dyDescent="0.3">
      <c r="A360" s="11"/>
      <c r="B360" s="12"/>
      <c r="C360" s="13" t="str">
        <f t="shared" si="12"/>
        <v/>
      </c>
      <c r="D360" s="11"/>
      <c r="E360" s="29" t="str">
        <f t="shared" si="13"/>
        <v/>
      </c>
      <c r="F360" s="29" t="str">
        <f>IF(ISERROR(VLOOKUP(E360,'Q09 Quality Spec. Inspection'!G:G,1,0)),"Incorrect Inspection Assigned","")</f>
        <v/>
      </c>
      <c r="G360" s="11"/>
      <c r="H360" s="11"/>
      <c r="I360" s="13" t="str">
        <f>IF(D360="","",VLOOKUP(D360,'Q09 Quality Spec. Inspection'!C:I,7,0))</f>
        <v/>
      </c>
    </row>
    <row r="361" spans="1:9" x14ac:dyDescent="0.3">
      <c r="A361" s="11"/>
      <c r="B361" s="12"/>
      <c r="C361" s="13" t="str">
        <f t="shared" si="12"/>
        <v/>
      </c>
      <c r="D361" s="11"/>
      <c r="E361" s="29" t="str">
        <f t="shared" si="13"/>
        <v/>
      </c>
      <c r="F361" s="29" t="str">
        <f>IF(ISERROR(VLOOKUP(E361,'Q09 Quality Spec. Inspection'!G:G,1,0)),"Incorrect Inspection Assigned","")</f>
        <v/>
      </c>
      <c r="G361" s="11"/>
      <c r="H361" s="11"/>
      <c r="I361" s="13" t="str">
        <f>IF(D361="","",VLOOKUP(D361,'Q09 Quality Spec. Inspection'!C:I,7,0))</f>
        <v/>
      </c>
    </row>
    <row r="362" spans="1:9" x14ac:dyDescent="0.3">
      <c r="A362" s="11"/>
      <c r="B362" s="12"/>
      <c r="C362" s="13" t="str">
        <f t="shared" si="12"/>
        <v/>
      </c>
      <c r="D362" s="11"/>
      <c r="E362" s="29" t="str">
        <f t="shared" si="13"/>
        <v/>
      </c>
      <c r="F362" s="29" t="str">
        <f>IF(ISERROR(VLOOKUP(E362,'Q09 Quality Spec. Inspection'!G:G,1,0)),"Incorrect Inspection Assigned","")</f>
        <v/>
      </c>
      <c r="G362" s="11"/>
      <c r="H362" s="11"/>
      <c r="I362" s="13" t="str">
        <f>IF(D362="","",VLOOKUP(D362,'Q09 Quality Spec. Inspection'!C:I,7,0))</f>
        <v/>
      </c>
    </row>
    <row r="363" spans="1:9" x14ac:dyDescent="0.3">
      <c r="A363" s="11"/>
      <c r="B363" s="12"/>
      <c r="C363" s="13" t="str">
        <f t="shared" si="12"/>
        <v/>
      </c>
      <c r="D363" s="11"/>
      <c r="E363" s="29" t="str">
        <f t="shared" si="13"/>
        <v/>
      </c>
      <c r="F363" s="29" t="str">
        <f>IF(ISERROR(VLOOKUP(E363,'Q09 Quality Spec. Inspection'!G:G,1,0)),"Incorrect Inspection Assigned","")</f>
        <v/>
      </c>
      <c r="G363" s="11"/>
      <c r="H363" s="11"/>
      <c r="I363" s="13" t="str">
        <f>IF(D363="","",VLOOKUP(D363,'Q09 Quality Spec. Inspection'!C:I,7,0))</f>
        <v/>
      </c>
    </row>
    <row r="364" spans="1:9" x14ac:dyDescent="0.3">
      <c r="A364" s="11"/>
      <c r="B364" s="12"/>
      <c r="C364" s="13" t="str">
        <f t="shared" si="12"/>
        <v/>
      </c>
      <c r="D364" s="11"/>
      <c r="E364" s="29" t="str">
        <f t="shared" si="13"/>
        <v/>
      </c>
      <c r="F364" s="29" t="str">
        <f>IF(ISERROR(VLOOKUP(E364,'Q09 Quality Spec. Inspection'!G:G,1,0)),"Incorrect Inspection Assigned","")</f>
        <v/>
      </c>
      <c r="G364" s="11"/>
      <c r="H364" s="11"/>
      <c r="I364" s="13" t="str">
        <f>IF(D364="","",VLOOKUP(D364,'Q09 Quality Spec. Inspection'!C:I,7,0))</f>
        <v/>
      </c>
    </row>
    <row r="365" spans="1:9" x14ac:dyDescent="0.3">
      <c r="A365" s="11"/>
      <c r="B365" s="12"/>
      <c r="C365" s="13" t="str">
        <f t="shared" si="12"/>
        <v/>
      </c>
      <c r="D365" s="11"/>
      <c r="E365" s="29" t="str">
        <f t="shared" si="13"/>
        <v/>
      </c>
      <c r="F365" s="29" t="str">
        <f>IF(ISERROR(VLOOKUP(E365,'Q09 Quality Spec. Inspection'!G:G,1,0)),"Incorrect Inspection Assigned","")</f>
        <v/>
      </c>
      <c r="G365" s="11"/>
      <c r="H365" s="11"/>
      <c r="I365" s="13" t="str">
        <f>IF(D365="","",VLOOKUP(D365,'Q09 Quality Spec. Inspection'!C:I,7,0))</f>
        <v/>
      </c>
    </row>
    <row r="366" spans="1:9" x14ac:dyDescent="0.3">
      <c r="A366" s="11"/>
      <c r="B366" s="12"/>
      <c r="C366" s="13" t="str">
        <f t="shared" si="12"/>
        <v/>
      </c>
      <c r="D366" s="11"/>
      <c r="E366" s="29" t="str">
        <f t="shared" si="13"/>
        <v/>
      </c>
      <c r="F366" s="29" t="str">
        <f>IF(ISERROR(VLOOKUP(E366,'Q09 Quality Spec. Inspection'!G:G,1,0)),"Incorrect Inspection Assigned","")</f>
        <v/>
      </c>
      <c r="G366" s="11"/>
      <c r="H366" s="11"/>
      <c r="I366" s="13" t="str">
        <f>IF(D366="","",VLOOKUP(D366,'Q09 Quality Spec. Inspection'!C:I,7,0))</f>
        <v/>
      </c>
    </row>
    <row r="367" spans="1:9" x14ac:dyDescent="0.3">
      <c r="A367" s="11"/>
      <c r="B367" s="12"/>
      <c r="C367" s="13" t="str">
        <f t="shared" si="12"/>
        <v/>
      </c>
      <c r="D367" s="11"/>
      <c r="E367" s="29" t="str">
        <f t="shared" si="13"/>
        <v/>
      </c>
      <c r="F367" s="29" t="str">
        <f>IF(ISERROR(VLOOKUP(E367,'Q09 Quality Spec. Inspection'!G:G,1,0)),"Incorrect Inspection Assigned","")</f>
        <v/>
      </c>
      <c r="G367" s="11"/>
      <c r="H367" s="11"/>
      <c r="I367" s="13" t="str">
        <f>IF(D367="","",VLOOKUP(D367,'Q09 Quality Spec. Inspection'!C:I,7,0))</f>
        <v/>
      </c>
    </row>
    <row r="368" spans="1:9" x14ac:dyDescent="0.3">
      <c r="A368" s="11"/>
      <c r="B368" s="12"/>
      <c r="C368" s="13" t="str">
        <f t="shared" si="12"/>
        <v/>
      </c>
      <c r="D368" s="11"/>
      <c r="E368" s="29" t="str">
        <f t="shared" si="13"/>
        <v/>
      </c>
      <c r="F368" s="29" t="str">
        <f>IF(ISERROR(VLOOKUP(E368,'Q09 Quality Spec. Inspection'!G:G,1,0)),"Incorrect Inspection Assigned","")</f>
        <v/>
      </c>
      <c r="G368" s="11"/>
      <c r="H368" s="11"/>
      <c r="I368" s="13" t="str">
        <f>IF(D368="","",VLOOKUP(D368,'Q09 Quality Spec. Inspection'!C:I,7,0))</f>
        <v/>
      </c>
    </row>
    <row r="369" spans="1:9" x14ac:dyDescent="0.3">
      <c r="A369" s="11"/>
      <c r="B369" s="12"/>
      <c r="C369" s="13" t="str">
        <f t="shared" si="12"/>
        <v/>
      </c>
      <c r="D369" s="11"/>
      <c r="E369" s="29" t="str">
        <f t="shared" si="13"/>
        <v/>
      </c>
      <c r="F369" s="29" t="str">
        <f>IF(ISERROR(VLOOKUP(E369,'Q09 Quality Spec. Inspection'!G:G,1,0)),"Incorrect Inspection Assigned","")</f>
        <v/>
      </c>
      <c r="G369" s="11"/>
      <c r="H369" s="11"/>
      <c r="I369" s="13" t="str">
        <f>IF(D369="","",VLOOKUP(D369,'Q09 Quality Spec. Inspection'!C:I,7,0))</f>
        <v/>
      </c>
    </row>
    <row r="370" spans="1:9" x14ac:dyDescent="0.3">
      <c r="A370" s="11"/>
      <c r="B370" s="12"/>
      <c r="C370" s="13" t="str">
        <f t="shared" si="12"/>
        <v/>
      </c>
      <c r="D370" s="11"/>
      <c r="E370" s="29" t="str">
        <f t="shared" si="13"/>
        <v/>
      </c>
      <c r="F370" s="29" t="str">
        <f>IF(ISERROR(VLOOKUP(E370,'Q09 Quality Spec. Inspection'!G:G,1,0)),"Incorrect Inspection Assigned","")</f>
        <v/>
      </c>
      <c r="G370" s="11"/>
      <c r="H370" s="11"/>
      <c r="I370" s="13" t="str">
        <f>IF(D370="","",VLOOKUP(D370,'Q09 Quality Spec. Inspection'!C:I,7,0))</f>
        <v/>
      </c>
    </row>
    <row r="371" spans="1:9" x14ac:dyDescent="0.3">
      <c r="A371" s="11"/>
      <c r="B371" s="12"/>
      <c r="C371" s="13" t="str">
        <f t="shared" si="12"/>
        <v/>
      </c>
      <c r="D371" s="11"/>
      <c r="E371" s="29" t="str">
        <f t="shared" si="13"/>
        <v/>
      </c>
      <c r="F371" s="29" t="str">
        <f>IF(ISERROR(VLOOKUP(E371,'Q09 Quality Spec. Inspection'!G:G,1,0)),"Incorrect Inspection Assigned","")</f>
        <v/>
      </c>
      <c r="G371" s="11"/>
      <c r="H371" s="11"/>
      <c r="I371" s="13" t="str">
        <f>IF(D371="","",VLOOKUP(D371,'Q09 Quality Spec. Inspection'!C:I,7,0))</f>
        <v/>
      </c>
    </row>
    <row r="372" spans="1:9" x14ac:dyDescent="0.3">
      <c r="A372" s="11"/>
      <c r="B372" s="12"/>
      <c r="C372" s="13" t="str">
        <f t="shared" si="12"/>
        <v/>
      </c>
      <c r="D372" s="11"/>
      <c r="E372" s="29" t="str">
        <f t="shared" si="13"/>
        <v/>
      </c>
      <c r="F372" s="29" t="str">
        <f>IF(ISERROR(VLOOKUP(E372,'Q09 Quality Spec. Inspection'!G:G,1,0)),"Incorrect Inspection Assigned","")</f>
        <v/>
      </c>
      <c r="G372" s="11"/>
      <c r="H372" s="11"/>
      <c r="I372" s="13" t="str">
        <f>IF(D372="","",VLOOKUP(D372,'Q09 Quality Spec. Inspection'!C:I,7,0))</f>
        <v/>
      </c>
    </row>
    <row r="373" spans="1:9" x14ac:dyDescent="0.3">
      <c r="A373" s="11"/>
      <c r="B373" s="12"/>
      <c r="C373" s="13" t="str">
        <f t="shared" si="12"/>
        <v/>
      </c>
      <c r="D373" s="11"/>
      <c r="E373" s="29" t="str">
        <f t="shared" si="13"/>
        <v/>
      </c>
      <c r="F373" s="29" t="str">
        <f>IF(ISERROR(VLOOKUP(E373,'Q09 Quality Spec. Inspection'!G:G,1,0)),"Incorrect Inspection Assigned","")</f>
        <v/>
      </c>
      <c r="G373" s="11"/>
      <c r="H373" s="11"/>
      <c r="I373" s="13" t="str">
        <f>IF(D373="","",VLOOKUP(D373,'Q09 Quality Spec. Inspection'!C:I,7,0))</f>
        <v/>
      </c>
    </row>
    <row r="374" spans="1:9" x14ac:dyDescent="0.3">
      <c r="A374" s="11"/>
      <c r="B374" s="12"/>
      <c r="C374" s="13" t="str">
        <f t="shared" si="12"/>
        <v/>
      </c>
      <c r="D374" s="11"/>
      <c r="E374" s="29" t="str">
        <f t="shared" si="13"/>
        <v/>
      </c>
      <c r="F374" s="29" t="str">
        <f>IF(ISERROR(VLOOKUP(E374,'Q09 Quality Spec. Inspection'!G:G,1,0)),"Incorrect Inspection Assigned","")</f>
        <v/>
      </c>
      <c r="G374" s="11"/>
      <c r="H374" s="11"/>
      <c r="I374" s="13" t="str">
        <f>IF(D374="","",VLOOKUP(D374,'Q09 Quality Spec. Inspection'!C:I,7,0))</f>
        <v/>
      </c>
    </row>
    <row r="375" spans="1:9" x14ac:dyDescent="0.3">
      <c r="A375" s="11"/>
      <c r="B375" s="12"/>
      <c r="C375" s="13" t="str">
        <f t="shared" si="12"/>
        <v/>
      </c>
      <c r="D375" s="11"/>
      <c r="E375" s="29" t="str">
        <f t="shared" si="13"/>
        <v/>
      </c>
      <c r="F375" s="29" t="str">
        <f>IF(ISERROR(VLOOKUP(E375,'Q09 Quality Spec. Inspection'!G:G,1,0)),"Incorrect Inspection Assigned","")</f>
        <v/>
      </c>
      <c r="G375" s="11"/>
      <c r="H375" s="11"/>
      <c r="I375" s="13" t="str">
        <f>IF(D375="","",VLOOKUP(D375,'Q09 Quality Spec. Inspection'!C:I,7,0))</f>
        <v/>
      </c>
    </row>
    <row r="376" spans="1:9" x14ac:dyDescent="0.3">
      <c r="A376" s="11"/>
      <c r="B376" s="12"/>
      <c r="C376" s="13" t="str">
        <f t="shared" si="12"/>
        <v/>
      </c>
      <c r="D376" s="11"/>
      <c r="E376" s="29" t="str">
        <f t="shared" si="13"/>
        <v/>
      </c>
      <c r="F376" s="29" t="str">
        <f>IF(ISERROR(VLOOKUP(E376,'Q09 Quality Spec. Inspection'!G:G,1,0)),"Incorrect Inspection Assigned","")</f>
        <v/>
      </c>
      <c r="G376" s="11"/>
      <c r="H376" s="11"/>
      <c r="I376" s="13" t="str">
        <f>IF(D376="","",VLOOKUP(D376,'Q09 Quality Spec. Inspection'!C:I,7,0))</f>
        <v/>
      </c>
    </row>
    <row r="377" spans="1:9" x14ac:dyDescent="0.3">
      <c r="A377" s="11"/>
      <c r="B377" s="12"/>
      <c r="C377" s="13" t="str">
        <f t="shared" si="12"/>
        <v/>
      </c>
      <c r="D377" s="11"/>
      <c r="E377" s="29" t="str">
        <f t="shared" si="13"/>
        <v/>
      </c>
      <c r="F377" s="29" t="str">
        <f>IF(ISERROR(VLOOKUP(E377,'Q09 Quality Spec. Inspection'!G:G,1,0)),"Incorrect Inspection Assigned","")</f>
        <v/>
      </c>
      <c r="G377" s="11"/>
      <c r="H377" s="11"/>
      <c r="I377" s="13" t="str">
        <f>IF(D377="","",VLOOKUP(D377,'Q09 Quality Spec. Inspection'!C:I,7,0))</f>
        <v/>
      </c>
    </row>
    <row r="378" spans="1:9" x14ac:dyDescent="0.3">
      <c r="A378" s="11"/>
      <c r="B378" s="12"/>
      <c r="C378" s="13" t="str">
        <f t="shared" si="12"/>
        <v/>
      </c>
      <c r="D378" s="11"/>
      <c r="E378" s="29" t="str">
        <f t="shared" si="13"/>
        <v/>
      </c>
      <c r="F378" s="29" t="str">
        <f>IF(ISERROR(VLOOKUP(E378,'Q09 Quality Spec. Inspection'!G:G,1,0)),"Incorrect Inspection Assigned","")</f>
        <v/>
      </c>
      <c r="G378" s="11"/>
      <c r="H378" s="11"/>
      <c r="I378" s="13" t="str">
        <f>IF(D378="","",VLOOKUP(D378,'Q09 Quality Spec. Inspection'!C:I,7,0))</f>
        <v/>
      </c>
    </row>
    <row r="379" spans="1:9" x14ac:dyDescent="0.3">
      <c r="A379" s="11"/>
      <c r="B379" s="12"/>
      <c r="C379" s="13" t="str">
        <f t="shared" si="12"/>
        <v/>
      </c>
      <c r="D379" s="11"/>
      <c r="E379" s="29" t="str">
        <f t="shared" si="13"/>
        <v/>
      </c>
      <c r="F379" s="29" t="str">
        <f>IF(ISERROR(VLOOKUP(E379,'Q09 Quality Spec. Inspection'!G:G,1,0)),"Incorrect Inspection Assigned","")</f>
        <v/>
      </c>
      <c r="G379" s="11"/>
      <c r="H379" s="11"/>
      <c r="I379" s="13" t="str">
        <f>IF(D379="","",VLOOKUP(D379,'Q09 Quality Spec. Inspection'!C:I,7,0))</f>
        <v/>
      </c>
    </row>
    <row r="380" spans="1:9" x14ac:dyDescent="0.3">
      <c r="A380" s="11"/>
      <c r="B380" s="12"/>
      <c r="C380" s="13" t="str">
        <f t="shared" si="12"/>
        <v/>
      </c>
      <c r="D380" s="11"/>
      <c r="E380" s="29" t="str">
        <f t="shared" si="13"/>
        <v/>
      </c>
      <c r="F380" s="29" t="str">
        <f>IF(ISERROR(VLOOKUP(E380,'Q09 Quality Spec. Inspection'!G:G,1,0)),"Incorrect Inspection Assigned","")</f>
        <v/>
      </c>
      <c r="G380" s="11"/>
      <c r="H380" s="11"/>
      <c r="I380" s="13" t="str">
        <f>IF(D380="","",VLOOKUP(D380,'Q09 Quality Spec. Inspection'!C:I,7,0))</f>
        <v/>
      </c>
    </row>
    <row r="381" spans="1:9" x14ac:dyDescent="0.3">
      <c r="A381" s="11"/>
      <c r="B381" s="12"/>
      <c r="C381" s="13" t="str">
        <f t="shared" si="12"/>
        <v/>
      </c>
      <c r="D381" s="11"/>
      <c r="E381" s="29" t="str">
        <f t="shared" si="13"/>
        <v/>
      </c>
      <c r="F381" s="29" t="str">
        <f>IF(ISERROR(VLOOKUP(E381,'Q09 Quality Spec. Inspection'!G:G,1,0)),"Incorrect Inspection Assigned","")</f>
        <v/>
      </c>
      <c r="G381" s="11"/>
      <c r="H381" s="11"/>
      <c r="I381" s="13" t="str">
        <f>IF(D381="","",VLOOKUP(D381,'Q09 Quality Spec. Inspection'!C:I,7,0))</f>
        <v/>
      </c>
    </row>
    <row r="382" spans="1:9" x14ac:dyDescent="0.3">
      <c r="A382" s="11"/>
      <c r="B382" s="12"/>
      <c r="C382" s="13" t="str">
        <f t="shared" si="12"/>
        <v/>
      </c>
      <c r="D382" s="11"/>
      <c r="E382" s="29" t="str">
        <f t="shared" si="13"/>
        <v/>
      </c>
      <c r="F382" s="29" t="str">
        <f>IF(ISERROR(VLOOKUP(E382,'Q09 Quality Spec. Inspection'!G:G,1,0)),"Incorrect Inspection Assigned","")</f>
        <v/>
      </c>
      <c r="G382" s="11"/>
      <c r="H382" s="11"/>
      <c r="I382" s="13" t="str">
        <f>IF(D382="","",VLOOKUP(D382,'Q09 Quality Spec. Inspection'!C:I,7,0))</f>
        <v/>
      </c>
    </row>
    <row r="383" spans="1:9" x14ac:dyDescent="0.3">
      <c r="A383" s="11"/>
      <c r="B383" s="12"/>
      <c r="C383" s="13" t="str">
        <f t="shared" si="12"/>
        <v/>
      </c>
      <c r="D383" s="11"/>
      <c r="E383" s="29" t="str">
        <f t="shared" si="13"/>
        <v/>
      </c>
      <c r="F383" s="29" t="str">
        <f>IF(ISERROR(VLOOKUP(E383,'Q09 Quality Spec. Inspection'!G:G,1,0)),"Incorrect Inspection Assigned","")</f>
        <v/>
      </c>
      <c r="G383" s="11"/>
      <c r="H383" s="11"/>
      <c r="I383" s="13" t="str">
        <f>IF(D383="","",VLOOKUP(D383,'Q09 Quality Spec. Inspection'!C:I,7,0))</f>
        <v/>
      </c>
    </row>
    <row r="384" spans="1:9" x14ac:dyDescent="0.3">
      <c r="A384" s="11"/>
      <c r="B384" s="12"/>
      <c r="C384" s="13" t="str">
        <f t="shared" si="12"/>
        <v/>
      </c>
      <c r="D384" s="11"/>
      <c r="E384" s="29" t="str">
        <f t="shared" si="13"/>
        <v/>
      </c>
      <c r="F384" s="29" t="str">
        <f>IF(ISERROR(VLOOKUP(E384,'Q09 Quality Spec. Inspection'!G:G,1,0)),"Incorrect Inspection Assigned","")</f>
        <v/>
      </c>
      <c r="G384" s="11"/>
      <c r="H384" s="11"/>
      <c r="I384" s="13" t="str">
        <f>IF(D384="","",VLOOKUP(D384,'Q09 Quality Spec. Inspection'!C:I,7,0))</f>
        <v/>
      </c>
    </row>
    <row r="385" spans="1:9" x14ac:dyDescent="0.3">
      <c r="A385" s="11"/>
      <c r="B385" s="12"/>
      <c r="C385" s="13" t="str">
        <f t="shared" si="12"/>
        <v/>
      </c>
      <c r="D385" s="11"/>
      <c r="E385" s="29" t="str">
        <f t="shared" si="13"/>
        <v/>
      </c>
      <c r="F385" s="29" t="str">
        <f>IF(ISERROR(VLOOKUP(E385,'Q09 Quality Spec. Inspection'!G:G,1,0)),"Incorrect Inspection Assigned","")</f>
        <v/>
      </c>
      <c r="G385" s="11"/>
      <c r="H385" s="11"/>
      <c r="I385" s="13" t="str">
        <f>IF(D385="","",VLOOKUP(D385,'Q09 Quality Spec. Inspection'!C:I,7,0))</f>
        <v/>
      </c>
    </row>
    <row r="386" spans="1:9" x14ac:dyDescent="0.3">
      <c r="A386" s="11"/>
      <c r="B386" s="12"/>
      <c r="C386" s="13" t="str">
        <f t="shared" si="12"/>
        <v/>
      </c>
      <c r="D386" s="11"/>
      <c r="E386" s="29" t="str">
        <f t="shared" si="13"/>
        <v/>
      </c>
      <c r="F386" s="29" t="str">
        <f>IF(ISERROR(VLOOKUP(E386,'Q09 Quality Spec. Inspection'!G:G,1,0)),"Incorrect Inspection Assigned","")</f>
        <v/>
      </c>
      <c r="G386" s="11"/>
      <c r="H386" s="11"/>
      <c r="I386" s="13" t="str">
        <f>IF(D386="","",VLOOKUP(D386,'Q09 Quality Spec. Inspection'!C:I,7,0))</f>
        <v/>
      </c>
    </row>
    <row r="387" spans="1:9" x14ac:dyDescent="0.3">
      <c r="A387" s="11"/>
      <c r="B387" s="12"/>
      <c r="C387" s="13" t="str">
        <f t="shared" ref="C387:C450" si="14">IF(A387="","",CONCATENATE(A387,"-",D387))</f>
        <v/>
      </c>
      <c r="D387" s="11"/>
      <c r="E387" s="29" t="str">
        <f t="shared" ref="E387:E450" si="15">CONCATENATE(A387,D387)</f>
        <v/>
      </c>
      <c r="F387" s="29" t="str">
        <f>IF(ISERROR(VLOOKUP(E387,'Q09 Quality Spec. Inspection'!G:G,1,0)),"Incorrect Inspection Assigned","")</f>
        <v/>
      </c>
      <c r="G387" s="11"/>
      <c r="H387" s="11"/>
      <c r="I387" s="13" t="str">
        <f>IF(D387="","",VLOOKUP(D387,'Q09 Quality Spec. Inspection'!C:I,7,0))</f>
        <v/>
      </c>
    </row>
    <row r="388" spans="1:9" x14ac:dyDescent="0.3">
      <c r="A388" s="11"/>
      <c r="B388" s="12"/>
      <c r="C388" s="13" t="str">
        <f t="shared" si="14"/>
        <v/>
      </c>
      <c r="D388" s="11"/>
      <c r="E388" s="29" t="str">
        <f t="shared" si="15"/>
        <v/>
      </c>
      <c r="F388" s="29" t="str">
        <f>IF(ISERROR(VLOOKUP(E388,'Q09 Quality Spec. Inspection'!G:G,1,0)),"Incorrect Inspection Assigned","")</f>
        <v/>
      </c>
      <c r="G388" s="11"/>
      <c r="H388" s="11"/>
      <c r="I388" s="13" t="str">
        <f>IF(D388="","",VLOOKUP(D388,'Q09 Quality Spec. Inspection'!C:I,7,0))</f>
        <v/>
      </c>
    </row>
    <row r="389" spans="1:9" x14ac:dyDescent="0.3">
      <c r="A389" s="11"/>
      <c r="B389" s="12"/>
      <c r="C389" s="13" t="str">
        <f t="shared" si="14"/>
        <v/>
      </c>
      <c r="D389" s="11"/>
      <c r="E389" s="29" t="str">
        <f t="shared" si="15"/>
        <v/>
      </c>
      <c r="F389" s="29" t="str">
        <f>IF(ISERROR(VLOOKUP(E389,'Q09 Quality Spec. Inspection'!G:G,1,0)),"Incorrect Inspection Assigned","")</f>
        <v/>
      </c>
      <c r="G389" s="11"/>
      <c r="H389" s="11"/>
      <c r="I389" s="13" t="str">
        <f>IF(D389="","",VLOOKUP(D389,'Q09 Quality Spec. Inspection'!C:I,7,0))</f>
        <v/>
      </c>
    </row>
    <row r="390" spans="1:9" x14ac:dyDescent="0.3">
      <c r="A390" s="11"/>
      <c r="B390" s="12"/>
      <c r="C390" s="13" t="str">
        <f t="shared" si="14"/>
        <v/>
      </c>
      <c r="D390" s="11"/>
      <c r="E390" s="29" t="str">
        <f t="shared" si="15"/>
        <v/>
      </c>
      <c r="F390" s="29" t="str">
        <f>IF(ISERROR(VLOOKUP(E390,'Q09 Quality Spec. Inspection'!G:G,1,0)),"Incorrect Inspection Assigned","")</f>
        <v/>
      </c>
      <c r="G390" s="11"/>
      <c r="H390" s="11"/>
      <c r="I390" s="13" t="str">
        <f>IF(D390="","",VLOOKUP(D390,'Q09 Quality Spec. Inspection'!C:I,7,0))</f>
        <v/>
      </c>
    </row>
    <row r="391" spans="1:9" x14ac:dyDescent="0.3">
      <c r="A391" s="11"/>
      <c r="B391" s="12"/>
      <c r="C391" s="13" t="str">
        <f t="shared" si="14"/>
        <v/>
      </c>
      <c r="D391" s="11"/>
      <c r="E391" s="29" t="str">
        <f t="shared" si="15"/>
        <v/>
      </c>
      <c r="F391" s="29" t="str">
        <f>IF(ISERROR(VLOOKUP(E391,'Q09 Quality Spec. Inspection'!G:G,1,0)),"Incorrect Inspection Assigned","")</f>
        <v/>
      </c>
      <c r="G391" s="11"/>
      <c r="H391" s="11"/>
      <c r="I391" s="13" t="str">
        <f>IF(D391="","",VLOOKUP(D391,'Q09 Quality Spec. Inspection'!C:I,7,0))</f>
        <v/>
      </c>
    </row>
    <row r="392" spans="1:9" x14ac:dyDescent="0.3">
      <c r="A392" s="11"/>
      <c r="B392" s="12"/>
      <c r="C392" s="13" t="str">
        <f t="shared" si="14"/>
        <v/>
      </c>
      <c r="D392" s="11"/>
      <c r="E392" s="29" t="str">
        <f t="shared" si="15"/>
        <v/>
      </c>
      <c r="F392" s="29" t="str">
        <f>IF(ISERROR(VLOOKUP(E392,'Q09 Quality Spec. Inspection'!G:G,1,0)),"Incorrect Inspection Assigned","")</f>
        <v/>
      </c>
      <c r="G392" s="11"/>
      <c r="H392" s="11"/>
      <c r="I392" s="13" t="str">
        <f>IF(D392="","",VLOOKUP(D392,'Q09 Quality Spec. Inspection'!C:I,7,0))</f>
        <v/>
      </c>
    </row>
    <row r="393" spans="1:9" x14ac:dyDescent="0.3">
      <c r="A393" s="11"/>
      <c r="B393" s="12"/>
      <c r="C393" s="13" t="str">
        <f t="shared" si="14"/>
        <v/>
      </c>
      <c r="D393" s="11"/>
      <c r="E393" s="29" t="str">
        <f t="shared" si="15"/>
        <v/>
      </c>
      <c r="F393" s="29" t="str">
        <f>IF(ISERROR(VLOOKUP(E393,'Q09 Quality Spec. Inspection'!G:G,1,0)),"Incorrect Inspection Assigned","")</f>
        <v/>
      </c>
      <c r="G393" s="11"/>
      <c r="H393" s="11"/>
      <c r="I393" s="13" t="str">
        <f>IF(D393="","",VLOOKUP(D393,'Q09 Quality Spec. Inspection'!C:I,7,0))</f>
        <v/>
      </c>
    </row>
    <row r="394" spans="1:9" x14ac:dyDescent="0.3">
      <c r="A394" s="11"/>
      <c r="B394" s="12"/>
      <c r="C394" s="13" t="str">
        <f t="shared" si="14"/>
        <v/>
      </c>
      <c r="D394" s="11"/>
      <c r="E394" s="29" t="str">
        <f t="shared" si="15"/>
        <v/>
      </c>
      <c r="F394" s="29" t="str">
        <f>IF(ISERROR(VLOOKUP(E394,'Q09 Quality Spec. Inspection'!G:G,1,0)),"Incorrect Inspection Assigned","")</f>
        <v/>
      </c>
      <c r="G394" s="11"/>
      <c r="H394" s="11"/>
      <c r="I394" s="13" t="str">
        <f>IF(D394="","",VLOOKUP(D394,'Q09 Quality Spec. Inspection'!C:I,7,0))</f>
        <v/>
      </c>
    </row>
    <row r="395" spans="1:9" x14ac:dyDescent="0.3">
      <c r="A395" s="11"/>
      <c r="B395" s="12"/>
      <c r="C395" s="13" t="str">
        <f t="shared" si="14"/>
        <v/>
      </c>
      <c r="D395" s="11"/>
      <c r="E395" s="29" t="str">
        <f t="shared" si="15"/>
        <v/>
      </c>
      <c r="F395" s="29" t="str">
        <f>IF(ISERROR(VLOOKUP(E395,'Q09 Quality Spec. Inspection'!G:G,1,0)),"Incorrect Inspection Assigned","")</f>
        <v/>
      </c>
      <c r="G395" s="11"/>
      <c r="H395" s="11"/>
      <c r="I395" s="13" t="str">
        <f>IF(D395="","",VLOOKUP(D395,'Q09 Quality Spec. Inspection'!C:I,7,0))</f>
        <v/>
      </c>
    </row>
    <row r="396" spans="1:9" x14ac:dyDescent="0.3">
      <c r="A396" s="11"/>
      <c r="B396" s="12"/>
      <c r="C396" s="13" t="str">
        <f t="shared" si="14"/>
        <v/>
      </c>
      <c r="D396" s="11"/>
      <c r="E396" s="29" t="str">
        <f t="shared" si="15"/>
        <v/>
      </c>
      <c r="F396" s="29" t="str">
        <f>IF(ISERROR(VLOOKUP(E396,'Q09 Quality Spec. Inspection'!G:G,1,0)),"Incorrect Inspection Assigned","")</f>
        <v/>
      </c>
      <c r="G396" s="11"/>
      <c r="H396" s="11"/>
      <c r="I396" s="13" t="str">
        <f>IF(D396="","",VLOOKUP(D396,'Q09 Quality Spec. Inspection'!C:I,7,0))</f>
        <v/>
      </c>
    </row>
    <row r="397" spans="1:9" x14ac:dyDescent="0.3">
      <c r="A397" s="11"/>
      <c r="B397" s="12"/>
      <c r="C397" s="13" t="str">
        <f t="shared" si="14"/>
        <v/>
      </c>
      <c r="D397" s="11"/>
      <c r="E397" s="29" t="str">
        <f t="shared" si="15"/>
        <v/>
      </c>
      <c r="F397" s="29" t="str">
        <f>IF(ISERROR(VLOOKUP(E397,'Q09 Quality Spec. Inspection'!G:G,1,0)),"Incorrect Inspection Assigned","")</f>
        <v/>
      </c>
      <c r="G397" s="11"/>
      <c r="H397" s="11"/>
      <c r="I397" s="13" t="str">
        <f>IF(D397="","",VLOOKUP(D397,'Q09 Quality Spec. Inspection'!C:I,7,0))</f>
        <v/>
      </c>
    </row>
    <row r="398" spans="1:9" x14ac:dyDescent="0.3">
      <c r="A398" s="11"/>
      <c r="B398" s="12"/>
      <c r="C398" s="13" t="str">
        <f t="shared" si="14"/>
        <v/>
      </c>
      <c r="D398" s="11"/>
      <c r="E398" s="29" t="str">
        <f t="shared" si="15"/>
        <v/>
      </c>
      <c r="F398" s="29" t="str">
        <f>IF(ISERROR(VLOOKUP(E398,'Q09 Quality Spec. Inspection'!G:G,1,0)),"Incorrect Inspection Assigned","")</f>
        <v/>
      </c>
      <c r="G398" s="11"/>
      <c r="H398" s="11"/>
      <c r="I398" s="13" t="str">
        <f>IF(D398="","",VLOOKUP(D398,'Q09 Quality Spec. Inspection'!C:I,7,0))</f>
        <v/>
      </c>
    </row>
    <row r="399" spans="1:9" x14ac:dyDescent="0.3">
      <c r="A399" s="11"/>
      <c r="B399" s="12"/>
      <c r="C399" s="13" t="str">
        <f t="shared" si="14"/>
        <v/>
      </c>
      <c r="D399" s="11"/>
      <c r="E399" s="29" t="str">
        <f t="shared" si="15"/>
        <v/>
      </c>
      <c r="F399" s="29" t="str">
        <f>IF(ISERROR(VLOOKUP(E399,'Q09 Quality Spec. Inspection'!G:G,1,0)),"Incorrect Inspection Assigned","")</f>
        <v/>
      </c>
      <c r="G399" s="11"/>
      <c r="H399" s="11"/>
      <c r="I399" s="13" t="str">
        <f>IF(D399="","",VLOOKUP(D399,'Q09 Quality Spec. Inspection'!C:I,7,0))</f>
        <v/>
      </c>
    </row>
    <row r="400" spans="1:9" x14ac:dyDescent="0.3">
      <c r="A400" s="11"/>
      <c r="B400" s="12"/>
      <c r="C400" s="13" t="str">
        <f t="shared" si="14"/>
        <v/>
      </c>
      <c r="D400" s="11"/>
      <c r="E400" s="29" t="str">
        <f t="shared" si="15"/>
        <v/>
      </c>
      <c r="F400" s="29" t="str">
        <f>IF(ISERROR(VLOOKUP(E400,'Q09 Quality Spec. Inspection'!G:G,1,0)),"Incorrect Inspection Assigned","")</f>
        <v/>
      </c>
      <c r="G400" s="11"/>
      <c r="H400" s="11"/>
      <c r="I400" s="13" t="str">
        <f>IF(D400="","",VLOOKUP(D400,'Q09 Quality Spec. Inspection'!C:I,7,0))</f>
        <v/>
      </c>
    </row>
    <row r="401" spans="1:9" x14ac:dyDescent="0.3">
      <c r="A401" s="11"/>
      <c r="B401" s="12"/>
      <c r="C401" s="13" t="str">
        <f t="shared" si="14"/>
        <v/>
      </c>
      <c r="D401" s="11"/>
      <c r="E401" s="29" t="str">
        <f t="shared" si="15"/>
        <v/>
      </c>
      <c r="F401" s="29" t="str">
        <f>IF(ISERROR(VLOOKUP(E401,'Q09 Quality Spec. Inspection'!G:G,1,0)),"Incorrect Inspection Assigned","")</f>
        <v/>
      </c>
      <c r="G401" s="11"/>
      <c r="H401" s="11"/>
      <c r="I401" s="13" t="str">
        <f>IF(D401="","",VLOOKUP(D401,'Q09 Quality Spec. Inspection'!C:I,7,0))</f>
        <v/>
      </c>
    </row>
    <row r="402" spans="1:9" x14ac:dyDescent="0.3">
      <c r="A402" s="11"/>
      <c r="B402" s="12"/>
      <c r="C402" s="13" t="str">
        <f t="shared" si="14"/>
        <v/>
      </c>
      <c r="D402" s="11"/>
      <c r="E402" s="29" t="str">
        <f t="shared" si="15"/>
        <v/>
      </c>
      <c r="F402" s="29" t="str">
        <f>IF(ISERROR(VLOOKUP(E402,'Q09 Quality Spec. Inspection'!G:G,1,0)),"Incorrect Inspection Assigned","")</f>
        <v/>
      </c>
      <c r="G402" s="11"/>
      <c r="H402" s="11"/>
      <c r="I402" s="13" t="str">
        <f>IF(D402="","",VLOOKUP(D402,'Q09 Quality Spec. Inspection'!C:I,7,0))</f>
        <v/>
      </c>
    </row>
    <row r="403" spans="1:9" x14ac:dyDescent="0.3">
      <c r="A403" s="11"/>
      <c r="B403" s="12"/>
      <c r="C403" s="13" t="str">
        <f t="shared" si="14"/>
        <v/>
      </c>
      <c r="D403" s="11"/>
      <c r="E403" s="29" t="str">
        <f t="shared" si="15"/>
        <v/>
      </c>
      <c r="F403" s="29" t="str">
        <f>IF(ISERROR(VLOOKUP(E403,'Q09 Quality Spec. Inspection'!G:G,1,0)),"Incorrect Inspection Assigned","")</f>
        <v/>
      </c>
      <c r="G403" s="11"/>
      <c r="H403" s="11"/>
      <c r="I403" s="13" t="str">
        <f>IF(D403="","",VLOOKUP(D403,'Q09 Quality Spec. Inspection'!C:I,7,0))</f>
        <v/>
      </c>
    </row>
    <row r="404" spans="1:9" x14ac:dyDescent="0.3">
      <c r="A404" s="11"/>
      <c r="B404" s="12"/>
      <c r="C404" s="13" t="str">
        <f t="shared" si="14"/>
        <v/>
      </c>
      <c r="D404" s="11"/>
      <c r="E404" s="29" t="str">
        <f t="shared" si="15"/>
        <v/>
      </c>
      <c r="F404" s="29" t="str">
        <f>IF(ISERROR(VLOOKUP(E404,'Q09 Quality Spec. Inspection'!G:G,1,0)),"Incorrect Inspection Assigned","")</f>
        <v/>
      </c>
      <c r="G404" s="11"/>
      <c r="H404" s="11"/>
      <c r="I404" s="13" t="str">
        <f>IF(D404="","",VLOOKUP(D404,'Q09 Quality Spec. Inspection'!C:I,7,0))</f>
        <v/>
      </c>
    </row>
    <row r="405" spans="1:9" x14ac:dyDescent="0.3">
      <c r="A405" s="11"/>
      <c r="B405" s="12"/>
      <c r="C405" s="13" t="str">
        <f t="shared" si="14"/>
        <v/>
      </c>
      <c r="D405" s="11"/>
      <c r="E405" s="29" t="str">
        <f t="shared" si="15"/>
        <v/>
      </c>
      <c r="F405" s="29" t="str">
        <f>IF(ISERROR(VLOOKUP(E405,'Q09 Quality Spec. Inspection'!G:G,1,0)),"Incorrect Inspection Assigned","")</f>
        <v/>
      </c>
      <c r="G405" s="11"/>
      <c r="H405" s="11"/>
      <c r="I405" s="13" t="str">
        <f>IF(D405="","",VLOOKUP(D405,'Q09 Quality Spec. Inspection'!C:I,7,0))</f>
        <v/>
      </c>
    </row>
    <row r="406" spans="1:9" x14ac:dyDescent="0.3">
      <c r="A406" s="11"/>
      <c r="B406" s="12"/>
      <c r="C406" s="13" t="str">
        <f t="shared" si="14"/>
        <v/>
      </c>
      <c r="D406" s="11"/>
      <c r="E406" s="29" t="str">
        <f t="shared" si="15"/>
        <v/>
      </c>
      <c r="F406" s="29" t="str">
        <f>IF(ISERROR(VLOOKUP(E406,'Q09 Quality Spec. Inspection'!G:G,1,0)),"Incorrect Inspection Assigned","")</f>
        <v/>
      </c>
      <c r="G406" s="11"/>
      <c r="H406" s="11"/>
      <c r="I406" s="13" t="str">
        <f>IF(D406="","",VLOOKUP(D406,'Q09 Quality Spec. Inspection'!C:I,7,0))</f>
        <v/>
      </c>
    </row>
    <row r="407" spans="1:9" x14ac:dyDescent="0.3">
      <c r="A407" s="11"/>
      <c r="B407" s="12"/>
      <c r="C407" s="13" t="str">
        <f t="shared" si="14"/>
        <v/>
      </c>
      <c r="D407" s="11"/>
      <c r="E407" s="29" t="str">
        <f t="shared" si="15"/>
        <v/>
      </c>
      <c r="F407" s="29" t="str">
        <f>IF(ISERROR(VLOOKUP(E407,'Q09 Quality Spec. Inspection'!G:G,1,0)),"Incorrect Inspection Assigned","")</f>
        <v/>
      </c>
      <c r="G407" s="11"/>
      <c r="H407" s="11"/>
      <c r="I407" s="13" t="str">
        <f>IF(D407="","",VLOOKUP(D407,'Q09 Quality Spec. Inspection'!C:I,7,0))</f>
        <v/>
      </c>
    </row>
    <row r="408" spans="1:9" x14ac:dyDescent="0.3">
      <c r="A408" s="11"/>
      <c r="B408" s="12"/>
      <c r="C408" s="13" t="str">
        <f t="shared" si="14"/>
        <v/>
      </c>
      <c r="D408" s="11"/>
      <c r="E408" s="29" t="str">
        <f t="shared" si="15"/>
        <v/>
      </c>
      <c r="F408" s="29" t="str">
        <f>IF(ISERROR(VLOOKUP(E408,'Q09 Quality Spec. Inspection'!G:G,1,0)),"Incorrect Inspection Assigned","")</f>
        <v/>
      </c>
      <c r="G408" s="11"/>
      <c r="H408" s="11"/>
      <c r="I408" s="13" t="str">
        <f>IF(D408="","",VLOOKUP(D408,'Q09 Quality Spec. Inspection'!C:I,7,0))</f>
        <v/>
      </c>
    </row>
    <row r="409" spans="1:9" x14ac:dyDescent="0.3">
      <c r="A409" s="11"/>
      <c r="B409" s="12"/>
      <c r="C409" s="13" t="str">
        <f t="shared" si="14"/>
        <v/>
      </c>
      <c r="D409" s="11"/>
      <c r="E409" s="29" t="str">
        <f t="shared" si="15"/>
        <v/>
      </c>
      <c r="F409" s="29" t="str">
        <f>IF(ISERROR(VLOOKUP(E409,'Q09 Quality Spec. Inspection'!G:G,1,0)),"Incorrect Inspection Assigned","")</f>
        <v/>
      </c>
      <c r="G409" s="11"/>
      <c r="H409" s="11"/>
      <c r="I409" s="13" t="str">
        <f>IF(D409="","",VLOOKUP(D409,'Q09 Quality Spec. Inspection'!C:I,7,0))</f>
        <v/>
      </c>
    </row>
    <row r="410" spans="1:9" x14ac:dyDescent="0.3">
      <c r="A410" s="11"/>
      <c r="B410" s="12"/>
      <c r="C410" s="13" t="str">
        <f t="shared" si="14"/>
        <v/>
      </c>
      <c r="D410" s="11"/>
      <c r="E410" s="29" t="str">
        <f t="shared" si="15"/>
        <v/>
      </c>
      <c r="F410" s="29" t="str">
        <f>IF(ISERROR(VLOOKUP(E410,'Q09 Quality Spec. Inspection'!G:G,1,0)),"Incorrect Inspection Assigned","")</f>
        <v/>
      </c>
      <c r="G410" s="11"/>
      <c r="H410" s="11"/>
      <c r="I410" s="13" t="str">
        <f>IF(D410="","",VLOOKUP(D410,'Q09 Quality Spec. Inspection'!C:I,7,0))</f>
        <v/>
      </c>
    </row>
    <row r="411" spans="1:9" x14ac:dyDescent="0.3">
      <c r="A411" s="11"/>
      <c r="B411" s="12"/>
      <c r="C411" s="13" t="str">
        <f t="shared" si="14"/>
        <v/>
      </c>
      <c r="D411" s="11"/>
      <c r="E411" s="29" t="str">
        <f t="shared" si="15"/>
        <v/>
      </c>
      <c r="F411" s="29" t="str">
        <f>IF(ISERROR(VLOOKUP(E411,'Q09 Quality Spec. Inspection'!G:G,1,0)),"Incorrect Inspection Assigned","")</f>
        <v/>
      </c>
      <c r="G411" s="11"/>
      <c r="H411" s="11"/>
      <c r="I411" s="13" t="str">
        <f>IF(D411="","",VLOOKUP(D411,'Q09 Quality Spec. Inspection'!C:I,7,0))</f>
        <v/>
      </c>
    </row>
    <row r="412" spans="1:9" x14ac:dyDescent="0.3">
      <c r="A412" s="11"/>
      <c r="B412" s="12"/>
      <c r="C412" s="13" t="str">
        <f t="shared" si="14"/>
        <v/>
      </c>
      <c r="D412" s="11"/>
      <c r="E412" s="29" t="str">
        <f t="shared" si="15"/>
        <v/>
      </c>
      <c r="F412" s="29" t="str">
        <f>IF(ISERROR(VLOOKUP(E412,'Q09 Quality Spec. Inspection'!G:G,1,0)),"Incorrect Inspection Assigned","")</f>
        <v/>
      </c>
      <c r="G412" s="11"/>
      <c r="H412" s="11"/>
      <c r="I412" s="13" t="str">
        <f>IF(D412="","",VLOOKUP(D412,'Q09 Quality Spec. Inspection'!C:I,7,0))</f>
        <v/>
      </c>
    </row>
    <row r="413" spans="1:9" x14ac:dyDescent="0.3">
      <c r="A413" s="11"/>
      <c r="B413" s="12"/>
      <c r="C413" s="13" t="str">
        <f t="shared" si="14"/>
        <v/>
      </c>
      <c r="D413" s="11"/>
      <c r="E413" s="29" t="str">
        <f t="shared" si="15"/>
        <v/>
      </c>
      <c r="F413" s="29" t="str">
        <f>IF(ISERROR(VLOOKUP(E413,'Q09 Quality Spec. Inspection'!G:G,1,0)),"Incorrect Inspection Assigned","")</f>
        <v/>
      </c>
      <c r="G413" s="11"/>
      <c r="H413" s="11"/>
      <c r="I413" s="13" t="str">
        <f>IF(D413="","",VLOOKUP(D413,'Q09 Quality Spec. Inspection'!C:I,7,0))</f>
        <v/>
      </c>
    </row>
    <row r="414" spans="1:9" x14ac:dyDescent="0.3">
      <c r="A414" s="11"/>
      <c r="B414" s="12"/>
      <c r="C414" s="13" t="str">
        <f t="shared" si="14"/>
        <v/>
      </c>
      <c r="D414" s="11"/>
      <c r="E414" s="29" t="str">
        <f t="shared" si="15"/>
        <v/>
      </c>
      <c r="F414" s="29" t="str">
        <f>IF(ISERROR(VLOOKUP(E414,'Q09 Quality Spec. Inspection'!G:G,1,0)),"Incorrect Inspection Assigned","")</f>
        <v/>
      </c>
      <c r="G414" s="11"/>
      <c r="H414" s="11"/>
      <c r="I414" s="13" t="str">
        <f>IF(D414="","",VLOOKUP(D414,'Q09 Quality Spec. Inspection'!C:I,7,0))</f>
        <v/>
      </c>
    </row>
    <row r="415" spans="1:9" x14ac:dyDescent="0.3">
      <c r="A415" s="11"/>
      <c r="B415" s="12"/>
      <c r="C415" s="13" t="str">
        <f t="shared" si="14"/>
        <v/>
      </c>
      <c r="D415" s="11"/>
      <c r="E415" s="29" t="str">
        <f t="shared" si="15"/>
        <v/>
      </c>
      <c r="F415" s="29" t="str">
        <f>IF(ISERROR(VLOOKUP(E415,'Q09 Quality Spec. Inspection'!G:G,1,0)),"Incorrect Inspection Assigned","")</f>
        <v/>
      </c>
      <c r="G415" s="11"/>
      <c r="H415" s="11"/>
      <c r="I415" s="13" t="str">
        <f>IF(D415="","",VLOOKUP(D415,'Q09 Quality Spec. Inspection'!C:I,7,0))</f>
        <v/>
      </c>
    </row>
    <row r="416" spans="1:9" x14ac:dyDescent="0.3">
      <c r="A416" s="11"/>
      <c r="B416" s="12"/>
      <c r="C416" s="13" t="str">
        <f t="shared" si="14"/>
        <v/>
      </c>
      <c r="D416" s="11"/>
      <c r="E416" s="29" t="str">
        <f t="shared" si="15"/>
        <v/>
      </c>
      <c r="F416" s="29" t="str">
        <f>IF(ISERROR(VLOOKUP(E416,'Q09 Quality Spec. Inspection'!G:G,1,0)),"Incorrect Inspection Assigned","")</f>
        <v/>
      </c>
      <c r="G416" s="11"/>
      <c r="H416" s="11"/>
      <c r="I416" s="13" t="str">
        <f>IF(D416="","",VLOOKUP(D416,'Q09 Quality Spec. Inspection'!C:I,7,0))</f>
        <v/>
      </c>
    </row>
    <row r="417" spans="1:9" x14ac:dyDescent="0.3">
      <c r="A417" s="11"/>
      <c r="B417" s="12"/>
      <c r="C417" s="13" t="str">
        <f t="shared" si="14"/>
        <v/>
      </c>
      <c r="D417" s="11"/>
      <c r="E417" s="29" t="str">
        <f t="shared" si="15"/>
        <v/>
      </c>
      <c r="F417" s="29" t="str">
        <f>IF(ISERROR(VLOOKUP(E417,'Q09 Quality Spec. Inspection'!G:G,1,0)),"Incorrect Inspection Assigned","")</f>
        <v/>
      </c>
      <c r="G417" s="11"/>
      <c r="H417" s="11"/>
      <c r="I417" s="13" t="str">
        <f>IF(D417="","",VLOOKUP(D417,'Q09 Quality Spec. Inspection'!C:I,7,0))</f>
        <v/>
      </c>
    </row>
    <row r="418" spans="1:9" x14ac:dyDescent="0.3">
      <c r="A418" s="11"/>
      <c r="B418" s="12"/>
      <c r="C418" s="13" t="str">
        <f t="shared" si="14"/>
        <v/>
      </c>
      <c r="D418" s="11"/>
      <c r="E418" s="29" t="str">
        <f t="shared" si="15"/>
        <v/>
      </c>
      <c r="F418" s="29" t="str">
        <f>IF(ISERROR(VLOOKUP(E418,'Q09 Quality Spec. Inspection'!G:G,1,0)),"Incorrect Inspection Assigned","")</f>
        <v/>
      </c>
      <c r="G418" s="11"/>
      <c r="H418" s="11"/>
      <c r="I418" s="13" t="str">
        <f>IF(D418="","",VLOOKUP(D418,'Q09 Quality Spec. Inspection'!C:I,7,0))</f>
        <v/>
      </c>
    </row>
    <row r="419" spans="1:9" x14ac:dyDescent="0.3">
      <c r="A419" s="11"/>
      <c r="B419" s="12"/>
      <c r="C419" s="13" t="str">
        <f t="shared" si="14"/>
        <v/>
      </c>
      <c r="D419" s="11"/>
      <c r="E419" s="29" t="str">
        <f t="shared" si="15"/>
        <v/>
      </c>
      <c r="F419" s="29" t="str">
        <f>IF(ISERROR(VLOOKUP(E419,'Q09 Quality Spec. Inspection'!G:G,1,0)),"Incorrect Inspection Assigned","")</f>
        <v/>
      </c>
      <c r="G419" s="11"/>
      <c r="H419" s="11"/>
      <c r="I419" s="13" t="str">
        <f>IF(D419="","",VLOOKUP(D419,'Q09 Quality Spec. Inspection'!C:I,7,0))</f>
        <v/>
      </c>
    </row>
    <row r="420" spans="1:9" x14ac:dyDescent="0.3">
      <c r="A420" s="11"/>
      <c r="B420" s="12"/>
      <c r="C420" s="13" t="str">
        <f t="shared" si="14"/>
        <v/>
      </c>
      <c r="D420" s="11"/>
      <c r="E420" s="29" t="str">
        <f t="shared" si="15"/>
        <v/>
      </c>
      <c r="F420" s="29" t="str">
        <f>IF(ISERROR(VLOOKUP(E420,'Q09 Quality Spec. Inspection'!G:G,1,0)),"Incorrect Inspection Assigned","")</f>
        <v/>
      </c>
      <c r="G420" s="11"/>
      <c r="H420" s="11"/>
      <c r="I420" s="13" t="str">
        <f>IF(D420="","",VLOOKUP(D420,'Q09 Quality Spec. Inspection'!C:I,7,0))</f>
        <v/>
      </c>
    </row>
    <row r="421" spans="1:9" x14ac:dyDescent="0.3">
      <c r="A421" s="11"/>
      <c r="B421" s="12"/>
      <c r="C421" s="13" t="str">
        <f t="shared" si="14"/>
        <v/>
      </c>
      <c r="D421" s="11"/>
      <c r="E421" s="29" t="str">
        <f t="shared" si="15"/>
        <v/>
      </c>
      <c r="F421" s="29" t="str">
        <f>IF(ISERROR(VLOOKUP(E421,'Q09 Quality Spec. Inspection'!G:G,1,0)),"Incorrect Inspection Assigned","")</f>
        <v/>
      </c>
      <c r="G421" s="11"/>
      <c r="H421" s="11"/>
      <c r="I421" s="13" t="str">
        <f>IF(D421="","",VLOOKUP(D421,'Q09 Quality Spec. Inspection'!C:I,7,0))</f>
        <v/>
      </c>
    </row>
    <row r="422" spans="1:9" x14ac:dyDescent="0.3">
      <c r="A422" s="11"/>
      <c r="B422" s="12"/>
      <c r="C422" s="13" t="str">
        <f t="shared" si="14"/>
        <v/>
      </c>
      <c r="D422" s="11"/>
      <c r="E422" s="29" t="str">
        <f t="shared" si="15"/>
        <v/>
      </c>
      <c r="F422" s="29" t="str">
        <f>IF(ISERROR(VLOOKUP(E422,'Q09 Quality Spec. Inspection'!G:G,1,0)),"Incorrect Inspection Assigned","")</f>
        <v/>
      </c>
      <c r="G422" s="11"/>
      <c r="H422" s="11"/>
      <c r="I422" s="13" t="str">
        <f>IF(D422="","",VLOOKUP(D422,'Q09 Quality Spec. Inspection'!C:I,7,0))</f>
        <v/>
      </c>
    </row>
    <row r="423" spans="1:9" x14ac:dyDescent="0.3">
      <c r="A423" s="11"/>
      <c r="B423" s="12"/>
      <c r="C423" s="13" t="str">
        <f t="shared" si="14"/>
        <v/>
      </c>
      <c r="D423" s="11"/>
      <c r="E423" s="29" t="str">
        <f t="shared" si="15"/>
        <v/>
      </c>
      <c r="F423" s="29" t="str">
        <f>IF(ISERROR(VLOOKUP(E423,'Q09 Quality Spec. Inspection'!G:G,1,0)),"Incorrect Inspection Assigned","")</f>
        <v/>
      </c>
      <c r="G423" s="11"/>
      <c r="H423" s="11"/>
      <c r="I423" s="13" t="str">
        <f>IF(D423="","",VLOOKUP(D423,'Q09 Quality Spec. Inspection'!C:I,7,0))</f>
        <v/>
      </c>
    </row>
    <row r="424" spans="1:9" x14ac:dyDescent="0.3">
      <c r="A424" s="11"/>
      <c r="B424" s="12"/>
      <c r="C424" s="13" t="str">
        <f t="shared" si="14"/>
        <v/>
      </c>
      <c r="D424" s="11"/>
      <c r="E424" s="29" t="str">
        <f t="shared" si="15"/>
        <v/>
      </c>
      <c r="F424" s="29" t="str">
        <f>IF(ISERROR(VLOOKUP(E424,'Q09 Quality Spec. Inspection'!G:G,1,0)),"Incorrect Inspection Assigned","")</f>
        <v/>
      </c>
      <c r="G424" s="11"/>
      <c r="H424" s="11"/>
      <c r="I424" s="13" t="str">
        <f>IF(D424="","",VLOOKUP(D424,'Q09 Quality Spec. Inspection'!C:I,7,0))</f>
        <v/>
      </c>
    </row>
    <row r="425" spans="1:9" x14ac:dyDescent="0.3">
      <c r="A425" s="11"/>
      <c r="B425" s="12"/>
      <c r="C425" s="13" t="str">
        <f t="shared" si="14"/>
        <v/>
      </c>
      <c r="D425" s="11"/>
      <c r="E425" s="29" t="str">
        <f t="shared" si="15"/>
        <v/>
      </c>
      <c r="F425" s="29" t="str">
        <f>IF(ISERROR(VLOOKUP(E425,'Q09 Quality Spec. Inspection'!G:G,1,0)),"Incorrect Inspection Assigned","")</f>
        <v/>
      </c>
      <c r="G425" s="11"/>
      <c r="H425" s="11"/>
      <c r="I425" s="13" t="str">
        <f>IF(D425="","",VLOOKUP(D425,'Q09 Quality Spec. Inspection'!C:I,7,0))</f>
        <v/>
      </c>
    </row>
    <row r="426" spans="1:9" x14ac:dyDescent="0.3">
      <c r="A426" s="11"/>
      <c r="B426" s="12"/>
      <c r="C426" s="13" t="str">
        <f t="shared" si="14"/>
        <v/>
      </c>
      <c r="D426" s="11"/>
      <c r="E426" s="29" t="str">
        <f t="shared" si="15"/>
        <v/>
      </c>
      <c r="F426" s="29" t="str">
        <f>IF(ISERROR(VLOOKUP(E426,'Q09 Quality Spec. Inspection'!G:G,1,0)),"Incorrect Inspection Assigned","")</f>
        <v/>
      </c>
      <c r="G426" s="11"/>
      <c r="H426" s="11"/>
      <c r="I426" s="13" t="str">
        <f>IF(D426="","",VLOOKUP(D426,'Q09 Quality Spec. Inspection'!C:I,7,0))</f>
        <v/>
      </c>
    </row>
    <row r="427" spans="1:9" x14ac:dyDescent="0.3">
      <c r="A427" s="11"/>
      <c r="B427" s="12"/>
      <c r="C427" s="13" t="str">
        <f t="shared" si="14"/>
        <v/>
      </c>
      <c r="D427" s="11"/>
      <c r="E427" s="29" t="str">
        <f t="shared" si="15"/>
        <v/>
      </c>
      <c r="F427" s="29" t="str">
        <f>IF(ISERROR(VLOOKUP(E427,'Q09 Quality Spec. Inspection'!G:G,1,0)),"Incorrect Inspection Assigned","")</f>
        <v/>
      </c>
      <c r="G427" s="11"/>
      <c r="H427" s="11"/>
      <c r="I427" s="13" t="str">
        <f>IF(D427="","",VLOOKUP(D427,'Q09 Quality Spec. Inspection'!C:I,7,0))</f>
        <v/>
      </c>
    </row>
    <row r="428" spans="1:9" x14ac:dyDescent="0.3">
      <c r="A428" s="11"/>
      <c r="B428" s="12"/>
      <c r="C428" s="13" t="str">
        <f t="shared" si="14"/>
        <v/>
      </c>
      <c r="D428" s="11"/>
      <c r="E428" s="29" t="str">
        <f t="shared" si="15"/>
        <v/>
      </c>
      <c r="F428" s="29" t="str">
        <f>IF(ISERROR(VLOOKUP(E428,'Q09 Quality Spec. Inspection'!G:G,1,0)),"Incorrect Inspection Assigned","")</f>
        <v/>
      </c>
      <c r="G428" s="11"/>
      <c r="H428" s="11"/>
      <c r="I428" s="13" t="str">
        <f>IF(D428="","",VLOOKUP(D428,'Q09 Quality Spec. Inspection'!C:I,7,0))</f>
        <v/>
      </c>
    </row>
    <row r="429" spans="1:9" x14ac:dyDescent="0.3">
      <c r="A429" s="11"/>
      <c r="B429" s="12"/>
      <c r="C429" s="13" t="str">
        <f t="shared" si="14"/>
        <v/>
      </c>
      <c r="D429" s="11"/>
      <c r="E429" s="29" t="str">
        <f t="shared" si="15"/>
        <v/>
      </c>
      <c r="F429" s="29" t="str">
        <f>IF(ISERROR(VLOOKUP(E429,'Q09 Quality Spec. Inspection'!G:G,1,0)),"Incorrect Inspection Assigned","")</f>
        <v/>
      </c>
      <c r="G429" s="11"/>
      <c r="H429" s="11"/>
      <c r="I429" s="13" t="str">
        <f>IF(D429="","",VLOOKUP(D429,'Q09 Quality Spec. Inspection'!C:I,7,0))</f>
        <v/>
      </c>
    </row>
    <row r="430" spans="1:9" x14ac:dyDescent="0.3">
      <c r="A430" s="11"/>
      <c r="B430" s="12"/>
      <c r="C430" s="13" t="str">
        <f t="shared" si="14"/>
        <v/>
      </c>
      <c r="D430" s="11"/>
      <c r="E430" s="29" t="str">
        <f t="shared" si="15"/>
        <v/>
      </c>
      <c r="F430" s="29" t="str">
        <f>IF(ISERROR(VLOOKUP(E430,'Q09 Quality Spec. Inspection'!G:G,1,0)),"Incorrect Inspection Assigned","")</f>
        <v/>
      </c>
      <c r="G430" s="11"/>
      <c r="H430" s="11"/>
      <c r="I430" s="13" t="str">
        <f>IF(D430="","",VLOOKUP(D430,'Q09 Quality Spec. Inspection'!C:I,7,0))</f>
        <v/>
      </c>
    </row>
    <row r="431" spans="1:9" x14ac:dyDescent="0.3">
      <c r="A431" s="11"/>
      <c r="B431" s="12"/>
      <c r="C431" s="13" t="str">
        <f t="shared" si="14"/>
        <v/>
      </c>
      <c r="D431" s="11"/>
      <c r="E431" s="29" t="str">
        <f t="shared" si="15"/>
        <v/>
      </c>
      <c r="F431" s="29" t="str">
        <f>IF(ISERROR(VLOOKUP(E431,'Q09 Quality Spec. Inspection'!G:G,1,0)),"Incorrect Inspection Assigned","")</f>
        <v/>
      </c>
      <c r="G431" s="11"/>
      <c r="H431" s="11"/>
      <c r="I431" s="13" t="str">
        <f>IF(D431="","",VLOOKUP(D431,'Q09 Quality Spec. Inspection'!C:I,7,0))</f>
        <v/>
      </c>
    </row>
    <row r="432" spans="1:9" x14ac:dyDescent="0.3">
      <c r="A432" s="11"/>
      <c r="B432" s="12"/>
      <c r="C432" s="13" t="str">
        <f t="shared" si="14"/>
        <v/>
      </c>
      <c r="D432" s="11"/>
      <c r="E432" s="29" t="str">
        <f t="shared" si="15"/>
        <v/>
      </c>
      <c r="F432" s="29" t="str">
        <f>IF(ISERROR(VLOOKUP(E432,'Q09 Quality Spec. Inspection'!G:G,1,0)),"Incorrect Inspection Assigned","")</f>
        <v/>
      </c>
      <c r="G432" s="11"/>
      <c r="H432" s="11"/>
      <c r="I432" s="13" t="str">
        <f>IF(D432="","",VLOOKUP(D432,'Q09 Quality Spec. Inspection'!C:I,7,0))</f>
        <v/>
      </c>
    </row>
    <row r="433" spans="1:9" x14ac:dyDescent="0.3">
      <c r="A433" s="11"/>
      <c r="B433" s="12"/>
      <c r="C433" s="13" t="str">
        <f t="shared" si="14"/>
        <v/>
      </c>
      <c r="D433" s="11"/>
      <c r="E433" s="29" t="str">
        <f t="shared" si="15"/>
        <v/>
      </c>
      <c r="F433" s="29" t="str">
        <f>IF(ISERROR(VLOOKUP(E433,'Q09 Quality Spec. Inspection'!G:G,1,0)),"Incorrect Inspection Assigned","")</f>
        <v/>
      </c>
      <c r="G433" s="11"/>
      <c r="H433" s="11"/>
      <c r="I433" s="13" t="str">
        <f>IF(D433="","",VLOOKUP(D433,'Q09 Quality Spec. Inspection'!C:I,7,0))</f>
        <v/>
      </c>
    </row>
    <row r="434" spans="1:9" x14ac:dyDescent="0.3">
      <c r="A434" s="11"/>
      <c r="B434" s="12"/>
      <c r="C434" s="13" t="str">
        <f t="shared" si="14"/>
        <v/>
      </c>
      <c r="D434" s="11"/>
      <c r="E434" s="29" t="str">
        <f t="shared" si="15"/>
        <v/>
      </c>
      <c r="F434" s="29" t="str">
        <f>IF(ISERROR(VLOOKUP(E434,'Q09 Quality Spec. Inspection'!G:G,1,0)),"Incorrect Inspection Assigned","")</f>
        <v/>
      </c>
      <c r="G434" s="11"/>
      <c r="H434" s="11"/>
      <c r="I434" s="13" t="str">
        <f>IF(D434="","",VLOOKUP(D434,'Q09 Quality Spec. Inspection'!C:I,7,0))</f>
        <v/>
      </c>
    </row>
    <row r="435" spans="1:9" x14ac:dyDescent="0.3">
      <c r="A435" s="11"/>
      <c r="B435" s="12"/>
      <c r="C435" s="13" t="str">
        <f t="shared" si="14"/>
        <v/>
      </c>
      <c r="D435" s="11"/>
      <c r="E435" s="29" t="str">
        <f t="shared" si="15"/>
        <v/>
      </c>
      <c r="F435" s="29" t="str">
        <f>IF(ISERROR(VLOOKUP(E435,'Q09 Quality Spec. Inspection'!G:G,1,0)),"Incorrect Inspection Assigned","")</f>
        <v/>
      </c>
      <c r="G435" s="11"/>
      <c r="H435" s="11"/>
      <c r="I435" s="13" t="str">
        <f>IF(D435="","",VLOOKUP(D435,'Q09 Quality Spec. Inspection'!C:I,7,0))</f>
        <v/>
      </c>
    </row>
    <row r="436" spans="1:9" x14ac:dyDescent="0.3">
      <c r="A436" s="11"/>
      <c r="B436" s="12"/>
      <c r="C436" s="13" t="str">
        <f t="shared" si="14"/>
        <v/>
      </c>
      <c r="D436" s="11"/>
      <c r="E436" s="29" t="str">
        <f t="shared" si="15"/>
        <v/>
      </c>
      <c r="F436" s="29" t="str">
        <f>IF(ISERROR(VLOOKUP(E436,'Q09 Quality Spec. Inspection'!G:G,1,0)),"Incorrect Inspection Assigned","")</f>
        <v/>
      </c>
      <c r="G436" s="11"/>
      <c r="H436" s="11"/>
      <c r="I436" s="13" t="str">
        <f>IF(D436="","",VLOOKUP(D436,'Q09 Quality Spec. Inspection'!C:I,7,0))</f>
        <v/>
      </c>
    </row>
    <row r="437" spans="1:9" x14ac:dyDescent="0.3">
      <c r="A437" s="11"/>
      <c r="B437" s="12"/>
      <c r="C437" s="13" t="str">
        <f t="shared" si="14"/>
        <v/>
      </c>
      <c r="D437" s="11"/>
      <c r="E437" s="29" t="str">
        <f t="shared" si="15"/>
        <v/>
      </c>
      <c r="F437" s="29" t="str">
        <f>IF(ISERROR(VLOOKUP(E437,'Q09 Quality Spec. Inspection'!G:G,1,0)),"Incorrect Inspection Assigned","")</f>
        <v/>
      </c>
      <c r="G437" s="11"/>
      <c r="H437" s="11"/>
      <c r="I437" s="13" t="str">
        <f>IF(D437="","",VLOOKUP(D437,'Q09 Quality Spec. Inspection'!C:I,7,0))</f>
        <v/>
      </c>
    </row>
    <row r="438" spans="1:9" x14ac:dyDescent="0.3">
      <c r="A438" s="11"/>
      <c r="B438" s="12"/>
      <c r="C438" s="13" t="str">
        <f t="shared" si="14"/>
        <v/>
      </c>
      <c r="D438" s="11"/>
      <c r="E438" s="29" t="str">
        <f t="shared" si="15"/>
        <v/>
      </c>
      <c r="F438" s="29" t="str">
        <f>IF(ISERROR(VLOOKUP(E438,'Q09 Quality Spec. Inspection'!G:G,1,0)),"Incorrect Inspection Assigned","")</f>
        <v/>
      </c>
      <c r="G438" s="11"/>
      <c r="H438" s="11"/>
      <c r="I438" s="13" t="str">
        <f>IF(D438="","",VLOOKUP(D438,'Q09 Quality Spec. Inspection'!C:I,7,0))</f>
        <v/>
      </c>
    </row>
    <row r="439" spans="1:9" x14ac:dyDescent="0.3">
      <c r="A439" s="11"/>
      <c r="B439" s="12"/>
      <c r="C439" s="13" t="str">
        <f t="shared" si="14"/>
        <v/>
      </c>
      <c r="D439" s="11"/>
      <c r="E439" s="29" t="str">
        <f t="shared" si="15"/>
        <v/>
      </c>
      <c r="F439" s="29" t="str">
        <f>IF(ISERROR(VLOOKUP(E439,'Q09 Quality Spec. Inspection'!G:G,1,0)),"Incorrect Inspection Assigned","")</f>
        <v/>
      </c>
      <c r="G439" s="11"/>
      <c r="H439" s="11"/>
      <c r="I439" s="13" t="str">
        <f>IF(D439="","",VLOOKUP(D439,'Q09 Quality Spec. Inspection'!C:I,7,0))</f>
        <v/>
      </c>
    </row>
    <row r="440" spans="1:9" x14ac:dyDescent="0.3">
      <c r="A440" s="11"/>
      <c r="B440" s="12"/>
      <c r="C440" s="13" t="str">
        <f t="shared" si="14"/>
        <v/>
      </c>
      <c r="D440" s="11"/>
      <c r="E440" s="29" t="str">
        <f t="shared" si="15"/>
        <v/>
      </c>
      <c r="F440" s="29" t="str">
        <f>IF(ISERROR(VLOOKUP(E440,'Q09 Quality Spec. Inspection'!G:G,1,0)),"Incorrect Inspection Assigned","")</f>
        <v/>
      </c>
      <c r="G440" s="11"/>
      <c r="H440" s="11"/>
      <c r="I440" s="13" t="str">
        <f>IF(D440="","",VLOOKUP(D440,'Q09 Quality Spec. Inspection'!C:I,7,0))</f>
        <v/>
      </c>
    </row>
    <row r="441" spans="1:9" x14ac:dyDescent="0.3">
      <c r="A441" s="11"/>
      <c r="B441" s="12"/>
      <c r="C441" s="13" t="str">
        <f t="shared" si="14"/>
        <v/>
      </c>
      <c r="D441" s="11"/>
      <c r="E441" s="29" t="str">
        <f t="shared" si="15"/>
        <v/>
      </c>
      <c r="F441" s="29" t="str">
        <f>IF(ISERROR(VLOOKUP(E441,'Q09 Quality Spec. Inspection'!G:G,1,0)),"Incorrect Inspection Assigned","")</f>
        <v/>
      </c>
      <c r="G441" s="11"/>
      <c r="H441" s="11"/>
      <c r="I441" s="13" t="str">
        <f>IF(D441="","",VLOOKUP(D441,'Q09 Quality Spec. Inspection'!C:I,7,0))</f>
        <v/>
      </c>
    </row>
    <row r="442" spans="1:9" x14ac:dyDescent="0.3">
      <c r="A442" s="11"/>
      <c r="B442" s="12"/>
      <c r="C442" s="13" t="str">
        <f t="shared" si="14"/>
        <v/>
      </c>
      <c r="D442" s="11"/>
      <c r="E442" s="29" t="str">
        <f t="shared" si="15"/>
        <v/>
      </c>
      <c r="F442" s="29" t="str">
        <f>IF(ISERROR(VLOOKUP(E442,'Q09 Quality Spec. Inspection'!G:G,1,0)),"Incorrect Inspection Assigned","")</f>
        <v/>
      </c>
      <c r="G442" s="11"/>
      <c r="H442" s="11"/>
      <c r="I442" s="13" t="str">
        <f>IF(D442="","",VLOOKUP(D442,'Q09 Quality Spec. Inspection'!C:I,7,0))</f>
        <v/>
      </c>
    </row>
    <row r="443" spans="1:9" x14ac:dyDescent="0.3">
      <c r="A443" s="11"/>
      <c r="B443" s="12"/>
      <c r="C443" s="13" t="str">
        <f t="shared" si="14"/>
        <v/>
      </c>
      <c r="D443" s="11"/>
      <c r="E443" s="29" t="str">
        <f t="shared" si="15"/>
        <v/>
      </c>
      <c r="F443" s="29" t="str">
        <f>IF(ISERROR(VLOOKUP(E443,'Q09 Quality Spec. Inspection'!G:G,1,0)),"Incorrect Inspection Assigned","")</f>
        <v/>
      </c>
      <c r="G443" s="11"/>
      <c r="H443" s="11"/>
      <c r="I443" s="13" t="str">
        <f>IF(D443="","",VLOOKUP(D443,'Q09 Quality Spec. Inspection'!C:I,7,0))</f>
        <v/>
      </c>
    </row>
    <row r="444" spans="1:9" x14ac:dyDescent="0.3">
      <c r="A444" s="11"/>
      <c r="B444" s="12"/>
      <c r="C444" s="13" t="str">
        <f t="shared" si="14"/>
        <v/>
      </c>
      <c r="D444" s="11"/>
      <c r="E444" s="29" t="str">
        <f t="shared" si="15"/>
        <v/>
      </c>
      <c r="F444" s="29" t="str">
        <f>IF(ISERROR(VLOOKUP(E444,'Q09 Quality Spec. Inspection'!G:G,1,0)),"Incorrect Inspection Assigned","")</f>
        <v/>
      </c>
      <c r="G444" s="11"/>
      <c r="H444" s="11"/>
      <c r="I444" s="13" t="str">
        <f>IF(D444="","",VLOOKUP(D444,'Q09 Quality Spec. Inspection'!C:I,7,0))</f>
        <v/>
      </c>
    </row>
    <row r="445" spans="1:9" x14ac:dyDescent="0.3">
      <c r="A445" s="11"/>
      <c r="B445" s="12"/>
      <c r="C445" s="13" t="str">
        <f t="shared" si="14"/>
        <v/>
      </c>
      <c r="D445" s="11"/>
      <c r="E445" s="29" t="str">
        <f t="shared" si="15"/>
        <v/>
      </c>
      <c r="F445" s="29" t="str">
        <f>IF(ISERROR(VLOOKUP(E445,'Q09 Quality Spec. Inspection'!G:G,1,0)),"Incorrect Inspection Assigned","")</f>
        <v/>
      </c>
      <c r="G445" s="11"/>
      <c r="H445" s="11"/>
      <c r="I445" s="13" t="str">
        <f>IF(D445="","",VLOOKUP(D445,'Q09 Quality Spec. Inspection'!C:I,7,0))</f>
        <v/>
      </c>
    </row>
    <row r="446" spans="1:9" x14ac:dyDescent="0.3">
      <c r="A446" s="11"/>
      <c r="B446" s="12"/>
      <c r="C446" s="13" t="str">
        <f t="shared" si="14"/>
        <v/>
      </c>
      <c r="D446" s="11"/>
      <c r="E446" s="29" t="str">
        <f t="shared" si="15"/>
        <v/>
      </c>
      <c r="F446" s="29" t="str">
        <f>IF(ISERROR(VLOOKUP(E446,'Q09 Quality Spec. Inspection'!G:G,1,0)),"Incorrect Inspection Assigned","")</f>
        <v/>
      </c>
      <c r="G446" s="11"/>
      <c r="H446" s="11"/>
      <c r="I446" s="13" t="str">
        <f>IF(D446="","",VLOOKUP(D446,'Q09 Quality Spec. Inspection'!C:I,7,0))</f>
        <v/>
      </c>
    </row>
    <row r="447" spans="1:9" x14ac:dyDescent="0.3">
      <c r="A447" s="11"/>
      <c r="B447" s="12"/>
      <c r="C447" s="13" t="str">
        <f t="shared" si="14"/>
        <v/>
      </c>
      <c r="D447" s="11"/>
      <c r="E447" s="29" t="str">
        <f t="shared" si="15"/>
        <v/>
      </c>
      <c r="F447" s="29" t="str">
        <f>IF(ISERROR(VLOOKUP(E447,'Q09 Quality Spec. Inspection'!G:G,1,0)),"Incorrect Inspection Assigned","")</f>
        <v/>
      </c>
      <c r="G447" s="11"/>
      <c r="H447" s="11"/>
      <c r="I447" s="13" t="str">
        <f>IF(D447="","",VLOOKUP(D447,'Q09 Quality Spec. Inspection'!C:I,7,0))</f>
        <v/>
      </c>
    </row>
    <row r="448" spans="1:9" x14ac:dyDescent="0.3">
      <c r="A448" s="11"/>
      <c r="B448" s="12"/>
      <c r="C448" s="13" t="str">
        <f t="shared" si="14"/>
        <v/>
      </c>
      <c r="D448" s="11"/>
      <c r="E448" s="29" t="str">
        <f t="shared" si="15"/>
        <v/>
      </c>
      <c r="F448" s="29" t="str">
        <f>IF(ISERROR(VLOOKUP(E448,'Q09 Quality Spec. Inspection'!G:G,1,0)),"Incorrect Inspection Assigned","")</f>
        <v/>
      </c>
      <c r="G448" s="11"/>
      <c r="H448" s="11"/>
      <c r="I448" s="13" t="str">
        <f>IF(D448="","",VLOOKUP(D448,'Q09 Quality Spec. Inspection'!C:I,7,0))</f>
        <v/>
      </c>
    </row>
    <row r="449" spans="1:9" x14ac:dyDescent="0.3">
      <c r="A449" s="11"/>
      <c r="B449" s="12"/>
      <c r="C449" s="13" t="str">
        <f t="shared" si="14"/>
        <v/>
      </c>
      <c r="D449" s="11"/>
      <c r="E449" s="29" t="str">
        <f t="shared" si="15"/>
        <v/>
      </c>
      <c r="F449" s="29" t="str">
        <f>IF(ISERROR(VLOOKUP(E449,'Q09 Quality Spec. Inspection'!G:G,1,0)),"Incorrect Inspection Assigned","")</f>
        <v/>
      </c>
      <c r="G449" s="11"/>
      <c r="H449" s="11"/>
      <c r="I449" s="13" t="str">
        <f>IF(D449="","",VLOOKUP(D449,'Q09 Quality Spec. Inspection'!C:I,7,0))</f>
        <v/>
      </c>
    </row>
    <row r="450" spans="1:9" x14ac:dyDescent="0.3">
      <c r="A450" s="11"/>
      <c r="B450" s="12"/>
      <c r="C450" s="13" t="str">
        <f t="shared" si="14"/>
        <v/>
      </c>
      <c r="D450" s="11"/>
      <c r="E450" s="29" t="str">
        <f t="shared" si="15"/>
        <v/>
      </c>
      <c r="F450" s="29" t="str">
        <f>IF(ISERROR(VLOOKUP(E450,'Q09 Quality Spec. Inspection'!G:G,1,0)),"Incorrect Inspection Assigned","")</f>
        <v/>
      </c>
      <c r="G450" s="11"/>
      <c r="H450" s="11"/>
      <c r="I450" s="13" t="str">
        <f>IF(D450="","",VLOOKUP(D450,'Q09 Quality Spec. Inspection'!C:I,7,0))</f>
        <v/>
      </c>
    </row>
    <row r="451" spans="1:9" x14ac:dyDescent="0.3">
      <c r="A451" s="11"/>
      <c r="B451" s="12"/>
      <c r="C451" s="13" t="str">
        <f t="shared" ref="C451:C514" si="16">IF(A451="","",CONCATENATE(A451,"-",D451))</f>
        <v/>
      </c>
      <c r="D451" s="11"/>
      <c r="E451" s="29" t="str">
        <f t="shared" ref="E451:E514" si="17">CONCATENATE(A451,D451)</f>
        <v/>
      </c>
      <c r="F451" s="29" t="str">
        <f>IF(ISERROR(VLOOKUP(E451,'Q09 Quality Spec. Inspection'!G:G,1,0)),"Incorrect Inspection Assigned","")</f>
        <v/>
      </c>
      <c r="G451" s="11"/>
      <c r="H451" s="11"/>
      <c r="I451" s="13" t="str">
        <f>IF(D451="","",VLOOKUP(D451,'Q09 Quality Spec. Inspection'!C:I,7,0))</f>
        <v/>
      </c>
    </row>
    <row r="452" spans="1:9" x14ac:dyDescent="0.3">
      <c r="A452" s="11"/>
      <c r="B452" s="12"/>
      <c r="C452" s="13" t="str">
        <f t="shared" si="16"/>
        <v/>
      </c>
      <c r="D452" s="11"/>
      <c r="E452" s="29" t="str">
        <f t="shared" si="17"/>
        <v/>
      </c>
      <c r="F452" s="29" t="str">
        <f>IF(ISERROR(VLOOKUP(E452,'Q09 Quality Spec. Inspection'!G:G,1,0)),"Incorrect Inspection Assigned","")</f>
        <v/>
      </c>
      <c r="G452" s="11"/>
      <c r="H452" s="11"/>
      <c r="I452" s="13" t="str">
        <f>IF(D452="","",VLOOKUP(D452,'Q09 Quality Spec. Inspection'!C:I,7,0))</f>
        <v/>
      </c>
    </row>
    <row r="453" spans="1:9" x14ac:dyDescent="0.3">
      <c r="A453" s="11"/>
      <c r="B453" s="12"/>
      <c r="C453" s="13" t="str">
        <f t="shared" si="16"/>
        <v/>
      </c>
      <c r="D453" s="11"/>
      <c r="E453" s="29" t="str">
        <f t="shared" si="17"/>
        <v/>
      </c>
      <c r="F453" s="29" t="str">
        <f>IF(ISERROR(VLOOKUP(E453,'Q09 Quality Spec. Inspection'!G:G,1,0)),"Incorrect Inspection Assigned","")</f>
        <v/>
      </c>
      <c r="G453" s="11"/>
      <c r="H453" s="11"/>
      <c r="I453" s="13" t="str">
        <f>IF(D453="","",VLOOKUP(D453,'Q09 Quality Spec. Inspection'!C:I,7,0))</f>
        <v/>
      </c>
    </row>
    <row r="454" spans="1:9" x14ac:dyDescent="0.3">
      <c r="A454" s="11"/>
      <c r="B454" s="12"/>
      <c r="C454" s="13" t="str">
        <f t="shared" si="16"/>
        <v/>
      </c>
      <c r="D454" s="11"/>
      <c r="E454" s="29" t="str">
        <f t="shared" si="17"/>
        <v/>
      </c>
      <c r="F454" s="29" t="str">
        <f>IF(ISERROR(VLOOKUP(E454,'Q09 Quality Spec. Inspection'!G:G,1,0)),"Incorrect Inspection Assigned","")</f>
        <v/>
      </c>
      <c r="G454" s="11"/>
      <c r="H454" s="11"/>
      <c r="I454" s="13" t="str">
        <f>IF(D454="","",VLOOKUP(D454,'Q09 Quality Spec. Inspection'!C:I,7,0))</f>
        <v/>
      </c>
    </row>
    <row r="455" spans="1:9" x14ac:dyDescent="0.3">
      <c r="A455" s="11"/>
      <c r="B455" s="12"/>
      <c r="C455" s="13" t="str">
        <f t="shared" si="16"/>
        <v/>
      </c>
      <c r="D455" s="11"/>
      <c r="E455" s="29" t="str">
        <f t="shared" si="17"/>
        <v/>
      </c>
      <c r="F455" s="29" t="str">
        <f>IF(ISERROR(VLOOKUP(E455,'Q09 Quality Spec. Inspection'!G:G,1,0)),"Incorrect Inspection Assigned","")</f>
        <v/>
      </c>
      <c r="G455" s="11"/>
      <c r="H455" s="11"/>
      <c r="I455" s="13" t="str">
        <f>IF(D455="","",VLOOKUP(D455,'Q09 Quality Spec. Inspection'!C:I,7,0))</f>
        <v/>
      </c>
    </row>
    <row r="456" spans="1:9" x14ac:dyDescent="0.3">
      <c r="A456" s="11"/>
      <c r="B456" s="12"/>
      <c r="C456" s="13" t="str">
        <f t="shared" si="16"/>
        <v/>
      </c>
      <c r="D456" s="11"/>
      <c r="E456" s="29" t="str">
        <f t="shared" si="17"/>
        <v/>
      </c>
      <c r="F456" s="29" t="str">
        <f>IF(ISERROR(VLOOKUP(E456,'Q09 Quality Spec. Inspection'!G:G,1,0)),"Incorrect Inspection Assigned","")</f>
        <v/>
      </c>
      <c r="G456" s="11"/>
      <c r="H456" s="11"/>
      <c r="I456" s="13" t="str">
        <f>IF(D456="","",VLOOKUP(D456,'Q09 Quality Spec. Inspection'!C:I,7,0))</f>
        <v/>
      </c>
    </row>
    <row r="457" spans="1:9" x14ac:dyDescent="0.3">
      <c r="A457" s="11"/>
      <c r="B457" s="12"/>
      <c r="C457" s="13" t="str">
        <f t="shared" si="16"/>
        <v/>
      </c>
      <c r="D457" s="11"/>
      <c r="E457" s="29" t="str">
        <f t="shared" si="17"/>
        <v/>
      </c>
      <c r="F457" s="29" t="str">
        <f>IF(ISERROR(VLOOKUP(E457,'Q09 Quality Spec. Inspection'!G:G,1,0)),"Incorrect Inspection Assigned","")</f>
        <v/>
      </c>
      <c r="G457" s="11"/>
      <c r="H457" s="11"/>
      <c r="I457" s="13" t="str">
        <f>IF(D457="","",VLOOKUP(D457,'Q09 Quality Spec. Inspection'!C:I,7,0))</f>
        <v/>
      </c>
    </row>
    <row r="458" spans="1:9" x14ac:dyDescent="0.3">
      <c r="A458" s="11"/>
      <c r="B458" s="12"/>
      <c r="C458" s="13" t="str">
        <f t="shared" si="16"/>
        <v/>
      </c>
      <c r="D458" s="11"/>
      <c r="E458" s="29" t="str">
        <f t="shared" si="17"/>
        <v/>
      </c>
      <c r="F458" s="29" t="str">
        <f>IF(ISERROR(VLOOKUP(E458,'Q09 Quality Spec. Inspection'!G:G,1,0)),"Incorrect Inspection Assigned","")</f>
        <v/>
      </c>
      <c r="G458" s="11"/>
      <c r="H458" s="11"/>
      <c r="I458" s="13" t="str">
        <f>IF(D458="","",VLOOKUP(D458,'Q09 Quality Spec. Inspection'!C:I,7,0))</f>
        <v/>
      </c>
    </row>
    <row r="459" spans="1:9" x14ac:dyDescent="0.3">
      <c r="A459" s="11"/>
      <c r="B459" s="12"/>
      <c r="C459" s="13" t="str">
        <f t="shared" si="16"/>
        <v/>
      </c>
      <c r="D459" s="11"/>
      <c r="E459" s="29" t="str">
        <f t="shared" si="17"/>
        <v/>
      </c>
      <c r="F459" s="29" t="str">
        <f>IF(ISERROR(VLOOKUP(E459,'Q09 Quality Spec. Inspection'!G:G,1,0)),"Incorrect Inspection Assigned","")</f>
        <v/>
      </c>
      <c r="G459" s="11"/>
      <c r="H459" s="11"/>
      <c r="I459" s="13" t="str">
        <f>IF(D459="","",VLOOKUP(D459,'Q09 Quality Spec. Inspection'!C:I,7,0))</f>
        <v/>
      </c>
    </row>
    <row r="460" spans="1:9" x14ac:dyDescent="0.3">
      <c r="A460" s="11"/>
      <c r="B460" s="12"/>
      <c r="C460" s="13" t="str">
        <f t="shared" si="16"/>
        <v/>
      </c>
      <c r="D460" s="11"/>
      <c r="E460" s="29" t="str">
        <f t="shared" si="17"/>
        <v/>
      </c>
      <c r="F460" s="29" t="str">
        <f>IF(ISERROR(VLOOKUP(E460,'Q09 Quality Spec. Inspection'!G:G,1,0)),"Incorrect Inspection Assigned","")</f>
        <v/>
      </c>
      <c r="G460" s="11"/>
      <c r="H460" s="11"/>
      <c r="I460" s="13" t="str">
        <f>IF(D460="","",VLOOKUP(D460,'Q09 Quality Spec. Inspection'!C:I,7,0))</f>
        <v/>
      </c>
    </row>
    <row r="461" spans="1:9" x14ac:dyDescent="0.3">
      <c r="A461" s="11"/>
      <c r="B461" s="12"/>
      <c r="C461" s="13" t="str">
        <f t="shared" si="16"/>
        <v/>
      </c>
      <c r="D461" s="11"/>
      <c r="E461" s="29" t="str">
        <f t="shared" si="17"/>
        <v/>
      </c>
      <c r="F461" s="29" t="str">
        <f>IF(ISERROR(VLOOKUP(E461,'Q09 Quality Spec. Inspection'!G:G,1,0)),"Incorrect Inspection Assigned","")</f>
        <v/>
      </c>
      <c r="G461" s="11"/>
      <c r="H461" s="11"/>
      <c r="I461" s="13" t="str">
        <f>IF(D461="","",VLOOKUP(D461,'Q09 Quality Spec. Inspection'!C:I,7,0))</f>
        <v/>
      </c>
    </row>
    <row r="462" spans="1:9" x14ac:dyDescent="0.3">
      <c r="A462" s="11"/>
      <c r="B462" s="12"/>
      <c r="C462" s="13" t="str">
        <f t="shared" si="16"/>
        <v/>
      </c>
      <c r="D462" s="11"/>
      <c r="E462" s="29" t="str">
        <f t="shared" si="17"/>
        <v/>
      </c>
      <c r="F462" s="29" t="str">
        <f>IF(ISERROR(VLOOKUP(E462,'Q09 Quality Spec. Inspection'!G:G,1,0)),"Incorrect Inspection Assigned","")</f>
        <v/>
      </c>
      <c r="G462" s="11"/>
      <c r="H462" s="11"/>
      <c r="I462" s="13" t="str">
        <f>IF(D462="","",VLOOKUP(D462,'Q09 Quality Spec. Inspection'!C:I,7,0))</f>
        <v/>
      </c>
    </row>
    <row r="463" spans="1:9" x14ac:dyDescent="0.3">
      <c r="A463" s="11"/>
      <c r="B463" s="12"/>
      <c r="C463" s="13" t="str">
        <f t="shared" si="16"/>
        <v/>
      </c>
      <c r="D463" s="11"/>
      <c r="E463" s="29" t="str">
        <f t="shared" si="17"/>
        <v/>
      </c>
      <c r="F463" s="29" t="str">
        <f>IF(ISERROR(VLOOKUP(E463,'Q09 Quality Spec. Inspection'!G:G,1,0)),"Incorrect Inspection Assigned","")</f>
        <v/>
      </c>
      <c r="G463" s="11"/>
      <c r="H463" s="11"/>
      <c r="I463" s="13" t="str">
        <f>IF(D463="","",VLOOKUP(D463,'Q09 Quality Spec. Inspection'!C:I,7,0))</f>
        <v/>
      </c>
    </row>
    <row r="464" spans="1:9" x14ac:dyDescent="0.3">
      <c r="A464" s="11"/>
      <c r="B464" s="12"/>
      <c r="C464" s="13" t="str">
        <f t="shared" si="16"/>
        <v/>
      </c>
      <c r="D464" s="11"/>
      <c r="E464" s="29" t="str">
        <f t="shared" si="17"/>
        <v/>
      </c>
      <c r="F464" s="29" t="str">
        <f>IF(ISERROR(VLOOKUP(E464,'Q09 Quality Spec. Inspection'!G:G,1,0)),"Incorrect Inspection Assigned","")</f>
        <v/>
      </c>
      <c r="G464" s="11"/>
      <c r="H464" s="11"/>
      <c r="I464" s="13" t="str">
        <f>IF(D464="","",VLOOKUP(D464,'Q09 Quality Spec. Inspection'!C:I,7,0))</f>
        <v/>
      </c>
    </row>
    <row r="465" spans="1:9" x14ac:dyDescent="0.3">
      <c r="A465" s="11"/>
      <c r="B465" s="12"/>
      <c r="C465" s="13" t="str">
        <f t="shared" si="16"/>
        <v/>
      </c>
      <c r="D465" s="11"/>
      <c r="E465" s="29" t="str">
        <f t="shared" si="17"/>
        <v/>
      </c>
      <c r="F465" s="29" t="str">
        <f>IF(ISERROR(VLOOKUP(E465,'Q09 Quality Spec. Inspection'!G:G,1,0)),"Incorrect Inspection Assigned","")</f>
        <v/>
      </c>
      <c r="G465" s="11"/>
      <c r="H465" s="11"/>
      <c r="I465" s="13" t="str">
        <f>IF(D465="","",VLOOKUP(D465,'Q09 Quality Spec. Inspection'!C:I,7,0))</f>
        <v/>
      </c>
    </row>
    <row r="466" spans="1:9" x14ac:dyDescent="0.3">
      <c r="A466" s="11"/>
      <c r="B466" s="12"/>
      <c r="C466" s="13" t="str">
        <f t="shared" si="16"/>
        <v/>
      </c>
      <c r="D466" s="11"/>
      <c r="E466" s="29" t="str">
        <f t="shared" si="17"/>
        <v/>
      </c>
      <c r="F466" s="29" t="str">
        <f>IF(ISERROR(VLOOKUP(E466,'Q09 Quality Spec. Inspection'!G:G,1,0)),"Incorrect Inspection Assigned","")</f>
        <v/>
      </c>
      <c r="G466" s="11"/>
      <c r="H466" s="11"/>
      <c r="I466" s="13" t="str">
        <f>IF(D466="","",VLOOKUP(D466,'Q09 Quality Spec. Inspection'!C:I,7,0))</f>
        <v/>
      </c>
    </row>
    <row r="467" spans="1:9" x14ac:dyDescent="0.3">
      <c r="A467" s="11"/>
      <c r="B467" s="12"/>
      <c r="C467" s="13" t="str">
        <f t="shared" si="16"/>
        <v/>
      </c>
      <c r="D467" s="11"/>
      <c r="E467" s="29" t="str">
        <f t="shared" si="17"/>
        <v/>
      </c>
      <c r="F467" s="29" t="str">
        <f>IF(ISERROR(VLOOKUP(E467,'Q09 Quality Spec. Inspection'!G:G,1,0)),"Incorrect Inspection Assigned","")</f>
        <v/>
      </c>
      <c r="G467" s="11"/>
      <c r="H467" s="11"/>
      <c r="I467" s="13" t="str">
        <f>IF(D467="","",VLOOKUP(D467,'Q09 Quality Spec. Inspection'!C:I,7,0))</f>
        <v/>
      </c>
    </row>
    <row r="468" spans="1:9" x14ac:dyDescent="0.3">
      <c r="A468" s="11"/>
      <c r="B468" s="12"/>
      <c r="C468" s="13" t="str">
        <f t="shared" si="16"/>
        <v/>
      </c>
      <c r="D468" s="11"/>
      <c r="E468" s="29" t="str">
        <f t="shared" si="17"/>
        <v/>
      </c>
      <c r="F468" s="29" t="str">
        <f>IF(ISERROR(VLOOKUP(E468,'Q09 Quality Spec. Inspection'!G:G,1,0)),"Incorrect Inspection Assigned","")</f>
        <v/>
      </c>
      <c r="G468" s="11"/>
      <c r="H468" s="11"/>
      <c r="I468" s="13" t="str">
        <f>IF(D468="","",VLOOKUP(D468,'Q09 Quality Spec. Inspection'!C:I,7,0))</f>
        <v/>
      </c>
    </row>
    <row r="469" spans="1:9" x14ac:dyDescent="0.3">
      <c r="A469" s="11"/>
      <c r="B469" s="12"/>
      <c r="C469" s="13" t="str">
        <f t="shared" si="16"/>
        <v/>
      </c>
      <c r="D469" s="11"/>
      <c r="E469" s="29" t="str">
        <f t="shared" si="17"/>
        <v/>
      </c>
      <c r="F469" s="29" t="str">
        <f>IF(ISERROR(VLOOKUP(E469,'Q09 Quality Spec. Inspection'!G:G,1,0)),"Incorrect Inspection Assigned","")</f>
        <v/>
      </c>
      <c r="G469" s="11"/>
      <c r="H469" s="11"/>
      <c r="I469" s="13" t="str">
        <f>IF(D469="","",VLOOKUP(D469,'Q09 Quality Spec. Inspection'!C:I,7,0))</f>
        <v/>
      </c>
    </row>
    <row r="470" spans="1:9" x14ac:dyDescent="0.3">
      <c r="A470" s="11"/>
      <c r="B470" s="12"/>
      <c r="C470" s="13" t="str">
        <f t="shared" si="16"/>
        <v/>
      </c>
      <c r="D470" s="11"/>
      <c r="E470" s="29" t="str">
        <f t="shared" si="17"/>
        <v/>
      </c>
      <c r="F470" s="29" t="str">
        <f>IF(ISERROR(VLOOKUP(E470,'Q09 Quality Spec. Inspection'!G:G,1,0)),"Incorrect Inspection Assigned","")</f>
        <v/>
      </c>
      <c r="G470" s="11"/>
      <c r="H470" s="11"/>
      <c r="I470" s="13" t="str">
        <f>IF(D470="","",VLOOKUP(D470,'Q09 Quality Spec. Inspection'!C:I,7,0))</f>
        <v/>
      </c>
    </row>
    <row r="471" spans="1:9" x14ac:dyDescent="0.3">
      <c r="A471" s="11"/>
      <c r="B471" s="12"/>
      <c r="C471" s="13" t="str">
        <f t="shared" si="16"/>
        <v/>
      </c>
      <c r="D471" s="11"/>
      <c r="E471" s="29" t="str">
        <f t="shared" si="17"/>
        <v/>
      </c>
      <c r="F471" s="29" t="str">
        <f>IF(ISERROR(VLOOKUP(E471,'Q09 Quality Spec. Inspection'!G:G,1,0)),"Incorrect Inspection Assigned","")</f>
        <v/>
      </c>
      <c r="G471" s="11"/>
      <c r="H471" s="11"/>
      <c r="I471" s="13" t="str">
        <f>IF(D471="","",VLOOKUP(D471,'Q09 Quality Spec. Inspection'!C:I,7,0))</f>
        <v/>
      </c>
    </row>
    <row r="472" spans="1:9" x14ac:dyDescent="0.3">
      <c r="A472" s="11"/>
      <c r="B472" s="12"/>
      <c r="C472" s="13" t="str">
        <f t="shared" si="16"/>
        <v/>
      </c>
      <c r="D472" s="11"/>
      <c r="E472" s="29" t="str">
        <f t="shared" si="17"/>
        <v/>
      </c>
      <c r="F472" s="29" t="str">
        <f>IF(ISERROR(VLOOKUP(E472,'Q09 Quality Spec. Inspection'!G:G,1,0)),"Incorrect Inspection Assigned","")</f>
        <v/>
      </c>
      <c r="G472" s="11"/>
      <c r="H472" s="11"/>
      <c r="I472" s="13" t="str">
        <f>IF(D472="","",VLOOKUP(D472,'Q09 Quality Spec. Inspection'!C:I,7,0))</f>
        <v/>
      </c>
    </row>
    <row r="473" spans="1:9" x14ac:dyDescent="0.3">
      <c r="A473" s="11"/>
      <c r="B473" s="12"/>
      <c r="C473" s="13" t="str">
        <f t="shared" si="16"/>
        <v/>
      </c>
      <c r="D473" s="11"/>
      <c r="E473" s="29" t="str">
        <f t="shared" si="17"/>
        <v/>
      </c>
      <c r="F473" s="29" t="str">
        <f>IF(ISERROR(VLOOKUP(E473,'Q09 Quality Spec. Inspection'!G:G,1,0)),"Incorrect Inspection Assigned","")</f>
        <v/>
      </c>
      <c r="G473" s="11"/>
      <c r="H473" s="11"/>
      <c r="I473" s="13" t="str">
        <f>IF(D473="","",VLOOKUP(D473,'Q09 Quality Spec. Inspection'!C:I,7,0))</f>
        <v/>
      </c>
    </row>
    <row r="474" spans="1:9" x14ac:dyDescent="0.3">
      <c r="A474" s="11"/>
      <c r="B474" s="12"/>
      <c r="C474" s="13" t="str">
        <f t="shared" si="16"/>
        <v/>
      </c>
      <c r="D474" s="11"/>
      <c r="E474" s="29" t="str">
        <f t="shared" si="17"/>
        <v/>
      </c>
      <c r="F474" s="29" t="str">
        <f>IF(ISERROR(VLOOKUP(E474,'Q09 Quality Spec. Inspection'!G:G,1,0)),"Incorrect Inspection Assigned","")</f>
        <v/>
      </c>
      <c r="G474" s="11"/>
      <c r="H474" s="11"/>
      <c r="I474" s="13" t="str">
        <f>IF(D474="","",VLOOKUP(D474,'Q09 Quality Spec. Inspection'!C:I,7,0))</f>
        <v/>
      </c>
    </row>
    <row r="475" spans="1:9" x14ac:dyDescent="0.3">
      <c r="A475" s="11"/>
      <c r="B475" s="12"/>
      <c r="C475" s="13" t="str">
        <f t="shared" si="16"/>
        <v/>
      </c>
      <c r="D475" s="11"/>
      <c r="E475" s="29" t="str">
        <f t="shared" si="17"/>
        <v/>
      </c>
      <c r="F475" s="29" t="str">
        <f>IF(ISERROR(VLOOKUP(E475,'Q09 Quality Spec. Inspection'!G:G,1,0)),"Incorrect Inspection Assigned","")</f>
        <v/>
      </c>
      <c r="G475" s="11"/>
      <c r="H475" s="11"/>
      <c r="I475" s="13" t="str">
        <f>IF(D475="","",VLOOKUP(D475,'Q09 Quality Spec. Inspection'!C:I,7,0))</f>
        <v/>
      </c>
    </row>
    <row r="476" spans="1:9" x14ac:dyDescent="0.3">
      <c r="A476" s="11"/>
      <c r="B476" s="12"/>
      <c r="C476" s="13" t="str">
        <f t="shared" si="16"/>
        <v/>
      </c>
      <c r="D476" s="11"/>
      <c r="E476" s="29" t="str">
        <f t="shared" si="17"/>
        <v/>
      </c>
      <c r="F476" s="29" t="str">
        <f>IF(ISERROR(VLOOKUP(E476,'Q09 Quality Spec. Inspection'!G:G,1,0)),"Incorrect Inspection Assigned","")</f>
        <v/>
      </c>
      <c r="G476" s="11"/>
      <c r="H476" s="11"/>
      <c r="I476" s="13" t="str">
        <f>IF(D476="","",VLOOKUP(D476,'Q09 Quality Spec. Inspection'!C:I,7,0))</f>
        <v/>
      </c>
    </row>
    <row r="477" spans="1:9" x14ac:dyDescent="0.3">
      <c r="A477" s="11"/>
      <c r="B477" s="12"/>
      <c r="C477" s="13" t="str">
        <f t="shared" si="16"/>
        <v/>
      </c>
      <c r="D477" s="11"/>
      <c r="E477" s="29" t="str">
        <f t="shared" si="17"/>
        <v/>
      </c>
      <c r="F477" s="29" t="str">
        <f>IF(ISERROR(VLOOKUP(E477,'Q09 Quality Spec. Inspection'!G:G,1,0)),"Incorrect Inspection Assigned","")</f>
        <v/>
      </c>
      <c r="G477" s="11"/>
      <c r="H477" s="11"/>
      <c r="I477" s="13" t="str">
        <f>IF(D477="","",VLOOKUP(D477,'Q09 Quality Spec. Inspection'!C:I,7,0))</f>
        <v/>
      </c>
    </row>
    <row r="478" spans="1:9" x14ac:dyDescent="0.3">
      <c r="A478" s="11"/>
      <c r="B478" s="12"/>
      <c r="C478" s="13" t="str">
        <f t="shared" si="16"/>
        <v/>
      </c>
      <c r="D478" s="11"/>
      <c r="E478" s="29" t="str">
        <f t="shared" si="17"/>
        <v/>
      </c>
      <c r="F478" s="29" t="str">
        <f>IF(ISERROR(VLOOKUP(E478,'Q09 Quality Spec. Inspection'!G:G,1,0)),"Incorrect Inspection Assigned","")</f>
        <v/>
      </c>
      <c r="G478" s="11"/>
      <c r="H478" s="11"/>
      <c r="I478" s="13" t="str">
        <f>IF(D478="","",VLOOKUP(D478,'Q09 Quality Spec. Inspection'!C:I,7,0))</f>
        <v/>
      </c>
    </row>
    <row r="479" spans="1:9" x14ac:dyDescent="0.3">
      <c r="A479" s="11"/>
      <c r="B479" s="12"/>
      <c r="C479" s="13" t="str">
        <f t="shared" si="16"/>
        <v/>
      </c>
      <c r="D479" s="11"/>
      <c r="E479" s="29" t="str">
        <f t="shared" si="17"/>
        <v/>
      </c>
      <c r="F479" s="29" t="str">
        <f>IF(ISERROR(VLOOKUP(E479,'Q09 Quality Spec. Inspection'!G:G,1,0)),"Incorrect Inspection Assigned","")</f>
        <v/>
      </c>
      <c r="G479" s="11"/>
      <c r="H479" s="11"/>
      <c r="I479" s="13" t="str">
        <f>IF(D479="","",VLOOKUP(D479,'Q09 Quality Spec. Inspection'!C:I,7,0))</f>
        <v/>
      </c>
    </row>
    <row r="480" spans="1:9" x14ac:dyDescent="0.3">
      <c r="A480" s="11"/>
      <c r="B480" s="12"/>
      <c r="C480" s="13" t="str">
        <f t="shared" si="16"/>
        <v/>
      </c>
      <c r="D480" s="11"/>
      <c r="E480" s="29" t="str">
        <f t="shared" si="17"/>
        <v/>
      </c>
      <c r="F480" s="29" t="str">
        <f>IF(ISERROR(VLOOKUP(E480,'Q09 Quality Spec. Inspection'!G:G,1,0)),"Incorrect Inspection Assigned","")</f>
        <v/>
      </c>
      <c r="G480" s="11"/>
      <c r="H480" s="11"/>
      <c r="I480" s="13" t="str">
        <f>IF(D480="","",VLOOKUP(D480,'Q09 Quality Spec. Inspection'!C:I,7,0))</f>
        <v/>
      </c>
    </row>
    <row r="481" spans="1:9" x14ac:dyDescent="0.3">
      <c r="A481" s="11"/>
      <c r="B481" s="12"/>
      <c r="C481" s="13" t="str">
        <f t="shared" si="16"/>
        <v/>
      </c>
      <c r="D481" s="11"/>
      <c r="E481" s="29" t="str">
        <f t="shared" si="17"/>
        <v/>
      </c>
      <c r="F481" s="29" t="str">
        <f>IF(ISERROR(VLOOKUP(E481,'Q09 Quality Spec. Inspection'!G:G,1,0)),"Incorrect Inspection Assigned","")</f>
        <v/>
      </c>
      <c r="G481" s="11"/>
      <c r="H481" s="11"/>
      <c r="I481" s="13" t="str">
        <f>IF(D481="","",VLOOKUP(D481,'Q09 Quality Spec. Inspection'!C:I,7,0))</f>
        <v/>
      </c>
    </row>
    <row r="482" spans="1:9" x14ac:dyDescent="0.3">
      <c r="A482" s="11"/>
      <c r="B482" s="12"/>
      <c r="C482" s="13" t="str">
        <f t="shared" si="16"/>
        <v/>
      </c>
      <c r="D482" s="11"/>
      <c r="E482" s="29" t="str">
        <f t="shared" si="17"/>
        <v/>
      </c>
      <c r="F482" s="29" t="str">
        <f>IF(ISERROR(VLOOKUP(E482,'Q09 Quality Spec. Inspection'!G:G,1,0)),"Incorrect Inspection Assigned","")</f>
        <v/>
      </c>
      <c r="G482" s="11"/>
      <c r="H482" s="11"/>
      <c r="I482" s="13" t="str">
        <f>IF(D482="","",VLOOKUP(D482,'Q09 Quality Spec. Inspection'!C:I,7,0))</f>
        <v/>
      </c>
    </row>
    <row r="483" spans="1:9" x14ac:dyDescent="0.3">
      <c r="A483" s="11"/>
      <c r="B483" s="12"/>
      <c r="C483" s="13" t="str">
        <f t="shared" si="16"/>
        <v/>
      </c>
      <c r="D483" s="11"/>
      <c r="E483" s="29" t="str">
        <f t="shared" si="17"/>
        <v/>
      </c>
      <c r="F483" s="29" t="str">
        <f>IF(ISERROR(VLOOKUP(E483,'Q09 Quality Spec. Inspection'!G:G,1,0)),"Incorrect Inspection Assigned","")</f>
        <v/>
      </c>
      <c r="G483" s="11"/>
      <c r="H483" s="11"/>
      <c r="I483" s="13" t="str">
        <f>IF(D483="","",VLOOKUP(D483,'Q09 Quality Spec. Inspection'!C:I,7,0))</f>
        <v/>
      </c>
    </row>
    <row r="484" spans="1:9" x14ac:dyDescent="0.3">
      <c r="A484" s="11"/>
      <c r="B484" s="12"/>
      <c r="C484" s="13" t="str">
        <f t="shared" si="16"/>
        <v/>
      </c>
      <c r="D484" s="11"/>
      <c r="E484" s="29" t="str">
        <f t="shared" si="17"/>
        <v/>
      </c>
      <c r="F484" s="29" t="str">
        <f>IF(ISERROR(VLOOKUP(E484,'Q09 Quality Spec. Inspection'!G:G,1,0)),"Incorrect Inspection Assigned","")</f>
        <v/>
      </c>
      <c r="G484" s="11"/>
      <c r="H484" s="11"/>
      <c r="I484" s="13" t="str">
        <f>IF(D484="","",VLOOKUP(D484,'Q09 Quality Spec. Inspection'!C:I,7,0))</f>
        <v/>
      </c>
    </row>
    <row r="485" spans="1:9" x14ac:dyDescent="0.3">
      <c r="A485" s="11"/>
      <c r="B485" s="12"/>
      <c r="C485" s="13" t="str">
        <f t="shared" si="16"/>
        <v/>
      </c>
      <c r="D485" s="11"/>
      <c r="E485" s="29" t="str">
        <f t="shared" si="17"/>
        <v/>
      </c>
      <c r="F485" s="29" t="str">
        <f>IF(ISERROR(VLOOKUP(E485,'Q09 Quality Spec. Inspection'!G:G,1,0)),"Incorrect Inspection Assigned","")</f>
        <v/>
      </c>
      <c r="G485" s="11"/>
      <c r="H485" s="11"/>
      <c r="I485" s="13" t="str">
        <f>IF(D485="","",VLOOKUP(D485,'Q09 Quality Spec. Inspection'!C:I,7,0))</f>
        <v/>
      </c>
    </row>
    <row r="486" spans="1:9" x14ac:dyDescent="0.3">
      <c r="A486" s="11"/>
      <c r="B486" s="12"/>
      <c r="C486" s="13" t="str">
        <f t="shared" si="16"/>
        <v/>
      </c>
      <c r="D486" s="11"/>
      <c r="E486" s="29" t="str">
        <f t="shared" si="17"/>
        <v/>
      </c>
      <c r="F486" s="29" t="str">
        <f>IF(ISERROR(VLOOKUP(E486,'Q09 Quality Spec. Inspection'!G:G,1,0)),"Incorrect Inspection Assigned","")</f>
        <v/>
      </c>
      <c r="G486" s="11"/>
      <c r="H486" s="11"/>
      <c r="I486" s="13" t="str">
        <f>IF(D486="","",VLOOKUP(D486,'Q09 Quality Spec. Inspection'!C:I,7,0))</f>
        <v/>
      </c>
    </row>
    <row r="487" spans="1:9" x14ac:dyDescent="0.3">
      <c r="A487" s="11"/>
      <c r="B487" s="12"/>
      <c r="C487" s="13" t="str">
        <f t="shared" si="16"/>
        <v/>
      </c>
      <c r="D487" s="11"/>
      <c r="E487" s="29" t="str">
        <f t="shared" si="17"/>
        <v/>
      </c>
      <c r="F487" s="29" t="str">
        <f>IF(ISERROR(VLOOKUP(E487,'Q09 Quality Spec. Inspection'!G:G,1,0)),"Incorrect Inspection Assigned","")</f>
        <v/>
      </c>
      <c r="G487" s="11"/>
      <c r="H487" s="11"/>
      <c r="I487" s="13" t="str">
        <f>IF(D487="","",VLOOKUP(D487,'Q09 Quality Spec. Inspection'!C:I,7,0))</f>
        <v/>
      </c>
    </row>
    <row r="488" spans="1:9" x14ac:dyDescent="0.3">
      <c r="A488" s="11"/>
      <c r="B488" s="12"/>
      <c r="C488" s="13" t="str">
        <f t="shared" si="16"/>
        <v/>
      </c>
      <c r="D488" s="11"/>
      <c r="E488" s="29" t="str">
        <f t="shared" si="17"/>
        <v/>
      </c>
      <c r="F488" s="29" t="str">
        <f>IF(ISERROR(VLOOKUP(E488,'Q09 Quality Spec. Inspection'!G:G,1,0)),"Incorrect Inspection Assigned","")</f>
        <v/>
      </c>
      <c r="G488" s="11"/>
      <c r="H488" s="11"/>
      <c r="I488" s="13" t="str">
        <f>IF(D488="","",VLOOKUP(D488,'Q09 Quality Spec. Inspection'!C:I,7,0))</f>
        <v/>
      </c>
    </row>
    <row r="489" spans="1:9" x14ac:dyDescent="0.3">
      <c r="A489" s="11"/>
      <c r="B489" s="12"/>
      <c r="C489" s="13" t="str">
        <f t="shared" si="16"/>
        <v/>
      </c>
      <c r="D489" s="11"/>
      <c r="E489" s="29" t="str">
        <f t="shared" si="17"/>
        <v/>
      </c>
      <c r="F489" s="29" t="str">
        <f>IF(ISERROR(VLOOKUP(E489,'Q09 Quality Spec. Inspection'!G:G,1,0)),"Incorrect Inspection Assigned","")</f>
        <v/>
      </c>
      <c r="G489" s="11"/>
      <c r="H489" s="11"/>
      <c r="I489" s="13" t="str">
        <f>IF(D489="","",VLOOKUP(D489,'Q09 Quality Spec. Inspection'!C:I,7,0))</f>
        <v/>
      </c>
    </row>
    <row r="490" spans="1:9" x14ac:dyDescent="0.3">
      <c r="A490" s="11"/>
      <c r="B490" s="12"/>
      <c r="C490" s="13" t="str">
        <f t="shared" si="16"/>
        <v/>
      </c>
      <c r="D490" s="11"/>
      <c r="E490" s="29" t="str">
        <f t="shared" si="17"/>
        <v/>
      </c>
      <c r="F490" s="29" t="str">
        <f>IF(ISERROR(VLOOKUP(E490,'Q09 Quality Spec. Inspection'!G:G,1,0)),"Incorrect Inspection Assigned","")</f>
        <v/>
      </c>
      <c r="G490" s="11"/>
      <c r="H490" s="11"/>
      <c r="I490" s="13" t="str">
        <f>IF(D490="","",VLOOKUP(D490,'Q09 Quality Spec. Inspection'!C:I,7,0))</f>
        <v/>
      </c>
    </row>
    <row r="491" spans="1:9" x14ac:dyDescent="0.3">
      <c r="A491" s="11"/>
      <c r="B491" s="12"/>
      <c r="C491" s="13" t="str">
        <f t="shared" si="16"/>
        <v/>
      </c>
      <c r="D491" s="11"/>
      <c r="E491" s="29" t="str">
        <f t="shared" si="17"/>
        <v/>
      </c>
      <c r="F491" s="29" t="str">
        <f>IF(ISERROR(VLOOKUP(E491,'Q09 Quality Spec. Inspection'!G:G,1,0)),"Incorrect Inspection Assigned","")</f>
        <v/>
      </c>
      <c r="G491" s="11"/>
      <c r="H491" s="11"/>
      <c r="I491" s="13" t="str">
        <f>IF(D491="","",VLOOKUP(D491,'Q09 Quality Spec. Inspection'!C:I,7,0))</f>
        <v/>
      </c>
    </row>
    <row r="492" spans="1:9" x14ac:dyDescent="0.3">
      <c r="A492" s="11"/>
      <c r="B492" s="12"/>
      <c r="C492" s="13" t="str">
        <f t="shared" si="16"/>
        <v/>
      </c>
      <c r="D492" s="11"/>
      <c r="E492" s="29" t="str">
        <f t="shared" si="17"/>
        <v/>
      </c>
      <c r="F492" s="29" t="str">
        <f>IF(ISERROR(VLOOKUP(E492,'Q09 Quality Spec. Inspection'!G:G,1,0)),"Incorrect Inspection Assigned","")</f>
        <v/>
      </c>
      <c r="G492" s="11"/>
      <c r="H492" s="11"/>
      <c r="I492" s="13" t="str">
        <f>IF(D492="","",VLOOKUP(D492,'Q09 Quality Spec. Inspection'!C:I,7,0))</f>
        <v/>
      </c>
    </row>
    <row r="493" spans="1:9" x14ac:dyDescent="0.3">
      <c r="A493" s="11"/>
      <c r="B493" s="12"/>
      <c r="C493" s="13" t="str">
        <f t="shared" si="16"/>
        <v/>
      </c>
      <c r="D493" s="11"/>
      <c r="E493" s="29" t="str">
        <f t="shared" si="17"/>
        <v/>
      </c>
      <c r="F493" s="29" t="str">
        <f>IF(ISERROR(VLOOKUP(E493,'Q09 Quality Spec. Inspection'!G:G,1,0)),"Incorrect Inspection Assigned","")</f>
        <v/>
      </c>
      <c r="G493" s="11"/>
      <c r="H493" s="11"/>
      <c r="I493" s="13" t="str">
        <f>IF(D493="","",VLOOKUP(D493,'Q09 Quality Spec. Inspection'!C:I,7,0))</f>
        <v/>
      </c>
    </row>
    <row r="494" spans="1:9" x14ac:dyDescent="0.3">
      <c r="A494" s="11"/>
      <c r="B494" s="12"/>
      <c r="C494" s="13" t="str">
        <f t="shared" si="16"/>
        <v/>
      </c>
      <c r="D494" s="11"/>
      <c r="E494" s="29" t="str">
        <f t="shared" si="17"/>
        <v/>
      </c>
      <c r="F494" s="29" t="str">
        <f>IF(ISERROR(VLOOKUP(E494,'Q09 Quality Spec. Inspection'!G:G,1,0)),"Incorrect Inspection Assigned","")</f>
        <v/>
      </c>
      <c r="G494" s="11"/>
      <c r="H494" s="11"/>
      <c r="I494" s="13" t="str">
        <f>IF(D494="","",VLOOKUP(D494,'Q09 Quality Spec. Inspection'!C:I,7,0))</f>
        <v/>
      </c>
    </row>
    <row r="495" spans="1:9" x14ac:dyDescent="0.3">
      <c r="A495" s="11"/>
      <c r="B495" s="12"/>
      <c r="C495" s="13" t="str">
        <f t="shared" si="16"/>
        <v/>
      </c>
      <c r="D495" s="11"/>
      <c r="E495" s="29" t="str">
        <f t="shared" si="17"/>
        <v/>
      </c>
      <c r="F495" s="29" t="str">
        <f>IF(ISERROR(VLOOKUP(E495,'Q09 Quality Spec. Inspection'!G:G,1,0)),"Incorrect Inspection Assigned","")</f>
        <v/>
      </c>
      <c r="G495" s="11"/>
      <c r="H495" s="11"/>
      <c r="I495" s="13" t="str">
        <f>IF(D495="","",VLOOKUP(D495,'Q09 Quality Spec. Inspection'!C:I,7,0))</f>
        <v/>
      </c>
    </row>
    <row r="496" spans="1:9" x14ac:dyDescent="0.3">
      <c r="A496" s="11"/>
      <c r="B496" s="12"/>
      <c r="C496" s="13" t="str">
        <f t="shared" si="16"/>
        <v/>
      </c>
      <c r="D496" s="11"/>
      <c r="E496" s="29" t="str">
        <f t="shared" si="17"/>
        <v/>
      </c>
      <c r="F496" s="29" t="str">
        <f>IF(ISERROR(VLOOKUP(E496,'Q09 Quality Spec. Inspection'!G:G,1,0)),"Incorrect Inspection Assigned","")</f>
        <v/>
      </c>
      <c r="G496" s="11"/>
      <c r="H496" s="11"/>
      <c r="I496" s="13" t="str">
        <f>IF(D496="","",VLOOKUP(D496,'Q09 Quality Spec. Inspection'!C:I,7,0))</f>
        <v/>
      </c>
    </row>
    <row r="497" spans="1:9" x14ac:dyDescent="0.3">
      <c r="A497" s="11"/>
      <c r="B497" s="12"/>
      <c r="C497" s="13" t="str">
        <f t="shared" si="16"/>
        <v/>
      </c>
      <c r="D497" s="11"/>
      <c r="E497" s="29" t="str">
        <f t="shared" si="17"/>
        <v/>
      </c>
      <c r="F497" s="29" t="str">
        <f>IF(ISERROR(VLOOKUP(E497,'Q09 Quality Spec. Inspection'!G:G,1,0)),"Incorrect Inspection Assigned","")</f>
        <v/>
      </c>
      <c r="G497" s="11"/>
      <c r="H497" s="11"/>
      <c r="I497" s="13" t="str">
        <f>IF(D497="","",VLOOKUP(D497,'Q09 Quality Spec. Inspection'!C:I,7,0))</f>
        <v/>
      </c>
    </row>
    <row r="498" spans="1:9" x14ac:dyDescent="0.3">
      <c r="A498" s="11"/>
      <c r="B498" s="12"/>
      <c r="C498" s="13" t="str">
        <f t="shared" si="16"/>
        <v/>
      </c>
      <c r="D498" s="11"/>
      <c r="E498" s="29" t="str">
        <f t="shared" si="17"/>
        <v/>
      </c>
      <c r="F498" s="29" t="str">
        <f>IF(ISERROR(VLOOKUP(E498,'Q09 Quality Spec. Inspection'!G:G,1,0)),"Incorrect Inspection Assigned","")</f>
        <v/>
      </c>
      <c r="G498" s="11"/>
      <c r="H498" s="11"/>
      <c r="I498" s="13" t="str">
        <f>IF(D498="","",VLOOKUP(D498,'Q09 Quality Spec. Inspection'!C:I,7,0))</f>
        <v/>
      </c>
    </row>
    <row r="499" spans="1:9" x14ac:dyDescent="0.3">
      <c r="A499" s="11"/>
      <c r="B499" s="12"/>
      <c r="C499" s="13" t="str">
        <f t="shared" si="16"/>
        <v/>
      </c>
      <c r="D499" s="11"/>
      <c r="E499" s="29" t="str">
        <f t="shared" si="17"/>
        <v/>
      </c>
      <c r="F499" s="29" t="str">
        <f>IF(ISERROR(VLOOKUP(E499,'Q09 Quality Spec. Inspection'!G:G,1,0)),"Incorrect Inspection Assigned","")</f>
        <v/>
      </c>
      <c r="G499" s="11"/>
      <c r="H499" s="11"/>
      <c r="I499" s="13" t="str">
        <f>IF(D499="","",VLOOKUP(D499,'Q09 Quality Spec. Inspection'!C:I,7,0))</f>
        <v/>
      </c>
    </row>
    <row r="500" spans="1:9" x14ac:dyDescent="0.3">
      <c r="A500" s="11"/>
      <c r="B500" s="12"/>
      <c r="C500" s="13" t="str">
        <f t="shared" si="16"/>
        <v/>
      </c>
      <c r="D500" s="11"/>
      <c r="E500" s="29" t="str">
        <f t="shared" si="17"/>
        <v/>
      </c>
      <c r="F500" s="29" t="str">
        <f>IF(ISERROR(VLOOKUP(E500,'Q09 Quality Spec. Inspection'!G:G,1,0)),"Incorrect Inspection Assigned","")</f>
        <v/>
      </c>
      <c r="G500" s="11"/>
      <c r="H500" s="11"/>
      <c r="I500" s="13" t="str">
        <f>IF(D500="","",VLOOKUP(D500,'Q09 Quality Spec. Inspection'!C:I,7,0))</f>
        <v/>
      </c>
    </row>
    <row r="501" spans="1:9" x14ac:dyDescent="0.3">
      <c r="A501" s="11"/>
      <c r="B501" s="12"/>
      <c r="C501" s="13" t="str">
        <f t="shared" si="16"/>
        <v/>
      </c>
      <c r="D501" s="11"/>
      <c r="E501" s="29" t="str">
        <f t="shared" si="17"/>
        <v/>
      </c>
      <c r="F501" s="29" t="str">
        <f>IF(ISERROR(VLOOKUP(E501,'Q09 Quality Spec. Inspection'!G:G,1,0)),"Incorrect Inspection Assigned","")</f>
        <v/>
      </c>
      <c r="G501" s="11"/>
      <c r="H501" s="11"/>
      <c r="I501" s="13" t="str">
        <f>IF(D501="","",VLOOKUP(D501,'Q09 Quality Spec. Inspection'!C:I,7,0))</f>
        <v/>
      </c>
    </row>
    <row r="502" spans="1:9" x14ac:dyDescent="0.3">
      <c r="A502" s="11"/>
      <c r="B502" s="12"/>
      <c r="C502" s="13" t="str">
        <f t="shared" si="16"/>
        <v/>
      </c>
      <c r="D502" s="11"/>
      <c r="E502" s="29" t="str">
        <f t="shared" si="17"/>
        <v/>
      </c>
      <c r="F502" s="29" t="str">
        <f>IF(ISERROR(VLOOKUP(E502,'Q09 Quality Spec. Inspection'!G:G,1,0)),"Incorrect Inspection Assigned","")</f>
        <v/>
      </c>
      <c r="G502" s="11"/>
      <c r="H502" s="11"/>
      <c r="I502" s="13" t="str">
        <f>IF(D502="","",VLOOKUP(D502,'Q09 Quality Spec. Inspection'!C:I,7,0))</f>
        <v/>
      </c>
    </row>
    <row r="503" spans="1:9" x14ac:dyDescent="0.3">
      <c r="A503" s="11"/>
      <c r="B503" s="12"/>
      <c r="C503" s="13" t="str">
        <f t="shared" si="16"/>
        <v/>
      </c>
      <c r="D503" s="11"/>
      <c r="E503" s="29" t="str">
        <f t="shared" si="17"/>
        <v/>
      </c>
      <c r="F503" s="29" t="str">
        <f>IF(ISERROR(VLOOKUP(E503,'Q09 Quality Spec. Inspection'!G:G,1,0)),"Incorrect Inspection Assigned","")</f>
        <v/>
      </c>
      <c r="G503" s="11"/>
      <c r="H503" s="11"/>
      <c r="I503" s="13" t="str">
        <f>IF(D503="","",VLOOKUP(D503,'Q09 Quality Spec. Inspection'!C:I,7,0))</f>
        <v/>
      </c>
    </row>
    <row r="504" spans="1:9" x14ac:dyDescent="0.3">
      <c r="A504" s="11"/>
      <c r="B504" s="12"/>
      <c r="C504" s="13" t="str">
        <f t="shared" si="16"/>
        <v/>
      </c>
      <c r="D504" s="11"/>
      <c r="E504" s="29" t="str">
        <f t="shared" si="17"/>
        <v/>
      </c>
      <c r="F504" s="29" t="str">
        <f>IF(ISERROR(VLOOKUP(E504,'Q09 Quality Spec. Inspection'!G:G,1,0)),"Incorrect Inspection Assigned","")</f>
        <v/>
      </c>
      <c r="G504" s="11"/>
      <c r="H504" s="11"/>
      <c r="I504" s="13" t="str">
        <f>IF(D504="","",VLOOKUP(D504,'Q09 Quality Spec. Inspection'!C:I,7,0))</f>
        <v/>
      </c>
    </row>
    <row r="505" spans="1:9" x14ac:dyDescent="0.3">
      <c r="A505" s="11"/>
      <c r="B505" s="12"/>
      <c r="C505" s="13" t="str">
        <f t="shared" si="16"/>
        <v/>
      </c>
      <c r="D505" s="11"/>
      <c r="E505" s="29" t="str">
        <f t="shared" si="17"/>
        <v/>
      </c>
      <c r="F505" s="29" t="str">
        <f>IF(ISERROR(VLOOKUP(E505,'Q09 Quality Spec. Inspection'!G:G,1,0)),"Incorrect Inspection Assigned","")</f>
        <v/>
      </c>
      <c r="G505" s="11"/>
      <c r="H505" s="11"/>
      <c r="I505" s="13" t="str">
        <f>IF(D505="","",VLOOKUP(D505,'Q09 Quality Spec. Inspection'!C:I,7,0))</f>
        <v/>
      </c>
    </row>
    <row r="506" spans="1:9" x14ac:dyDescent="0.3">
      <c r="A506" s="11"/>
      <c r="B506" s="12"/>
      <c r="C506" s="13" t="str">
        <f t="shared" si="16"/>
        <v/>
      </c>
      <c r="D506" s="11"/>
      <c r="E506" s="29" t="str">
        <f t="shared" si="17"/>
        <v/>
      </c>
      <c r="F506" s="29" t="str">
        <f>IF(ISERROR(VLOOKUP(E506,'Q09 Quality Spec. Inspection'!G:G,1,0)),"Incorrect Inspection Assigned","")</f>
        <v/>
      </c>
      <c r="G506" s="11"/>
      <c r="H506" s="11"/>
      <c r="I506" s="13" t="str">
        <f>IF(D506="","",VLOOKUP(D506,'Q09 Quality Spec. Inspection'!C:I,7,0))</f>
        <v/>
      </c>
    </row>
    <row r="507" spans="1:9" x14ac:dyDescent="0.3">
      <c r="A507" s="11"/>
      <c r="B507" s="12"/>
      <c r="C507" s="13" t="str">
        <f t="shared" si="16"/>
        <v/>
      </c>
      <c r="D507" s="11"/>
      <c r="E507" s="29" t="str">
        <f t="shared" si="17"/>
        <v/>
      </c>
      <c r="F507" s="29" t="str">
        <f>IF(ISERROR(VLOOKUP(E507,'Q09 Quality Spec. Inspection'!G:G,1,0)),"Incorrect Inspection Assigned","")</f>
        <v/>
      </c>
      <c r="G507" s="11"/>
      <c r="H507" s="11"/>
      <c r="I507" s="13" t="str">
        <f>IF(D507="","",VLOOKUP(D507,'Q09 Quality Spec. Inspection'!C:I,7,0))</f>
        <v/>
      </c>
    </row>
    <row r="508" spans="1:9" x14ac:dyDescent="0.3">
      <c r="A508" s="11"/>
      <c r="B508" s="12"/>
      <c r="C508" s="13" t="str">
        <f t="shared" si="16"/>
        <v/>
      </c>
      <c r="D508" s="11"/>
      <c r="E508" s="29" t="str">
        <f t="shared" si="17"/>
        <v/>
      </c>
      <c r="F508" s="29" t="str">
        <f>IF(ISERROR(VLOOKUP(E508,'Q09 Quality Spec. Inspection'!G:G,1,0)),"Incorrect Inspection Assigned","")</f>
        <v/>
      </c>
      <c r="G508" s="11"/>
      <c r="H508" s="11"/>
      <c r="I508" s="13" t="str">
        <f>IF(D508="","",VLOOKUP(D508,'Q09 Quality Spec. Inspection'!C:I,7,0))</f>
        <v/>
      </c>
    </row>
    <row r="509" spans="1:9" x14ac:dyDescent="0.3">
      <c r="A509" s="11"/>
      <c r="B509" s="12"/>
      <c r="C509" s="13" t="str">
        <f t="shared" si="16"/>
        <v/>
      </c>
      <c r="D509" s="11"/>
      <c r="E509" s="29" t="str">
        <f t="shared" si="17"/>
        <v/>
      </c>
      <c r="F509" s="29" t="str">
        <f>IF(ISERROR(VLOOKUP(E509,'Q09 Quality Spec. Inspection'!G:G,1,0)),"Incorrect Inspection Assigned","")</f>
        <v/>
      </c>
      <c r="G509" s="11"/>
      <c r="H509" s="11"/>
      <c r="I509" s="13" t="str">
        <f>IF(D509="","",VLOOKUP(D509,'Q09 Quality Spec. Inspection'!C:I,7,0))</f>
        <v/>
      </c>
    </row>
    <row r="510" spans="1:9" x14ac:dyDescent="0.3">
      <c r="A510" s="11"/>
      <c r="B510" s="12"/>
      <c r="C510" s="13" t="str">
        <f t="shared" si="16"/>
        <v/>
      </c>
      <c r="D510" s="11"/>
      <c r="E510" s="29" t="str">
        <f t="shared" si="17"/>
        <v/>
      </c>
      <c r="F510" s="29" t="str">
        <f>IF(ISERROR(VLOOKUP(E510,'Q09 Quality Spec. Inspection'!G:G,1,0)),"Incorrect Inspection Assigned","")</f>
        <v/>
      </c>
      <c r="G510" s="11"/>
      <c r="H510" s="11"/>
      <c r="I510" s="13" t="str">
        <f>IF(D510="","",VLOOKUP(D510,'Q09 Quality Spec. Inspection'!C:I,7,0))</f>
        <v/>
      </c>
    </row>
    <row r="511" spans="1:9" x14ac:dyDescent="0.3">
      <c r="A511" s="11"/>
      <c r="B511" s="12"/>
      <c r="C511" s="13" t="str">
        <f t="shared" si="16"/>
        <v/>
      </c>
      <c r="D511" s="11"/>
      <c r="E511" s="29" t="str">
        <f t="shared" si="17"/>
        <v/>
      </c>
      <c r="F511" s="29" t="str">
        <f>IF(ISERROR(VLOOKUP(E511,'Q09 Quality Spec. Inspection'!G:G,1,0)),"Incorrect Inspection Assigned","")</f>
        <v/>
      </c>
      <c r="G511" s="11"/>
      <c r="H511" s="11"/>
      <c r="I511" s="13" t="str">
        <f>IF(D511="","",VLOOKUP(D511,'Q09 Quality Spec. Inspection'!C:I,7,0))</f>
        <v/>
      </c>
    </row>
    <row r="512" spans="1:9" x14ac:dyDescent="0.3">
      <c r="A512" s="11"/>
      <c r="B512" s="12"/>
      <c r="C512" s="13" t="str">
        <f t="shared" si="16"/>
        <v/>
      </c>
      <c r="D512" s="11"/>
      <c r="E512" s="29" t="str">
        <f t="shared" si="17"/>
        <v/>
      </c>
      <c r="F512" s="29" t="str">
        <f>IF(ISERROR(VLOOKUP(E512,'Q09 Quality Spec. Inspection'!G:G,1,0)),"Incorrect Inspection Assigned","")</f>
        <v/>
      </c>
      <c r="G512" s="11"/>
      <c r="H512" s="11"/>
      <c r="I512" s="13" t="str">
        <f>IF(D512="","",VLOOKUP(D512,'Q09 Quality Spec. Inspection'!C:I,7,0))</f>
        <v/>
      </c>
    </row>
    <row r="513" spans="1:9" x14ac:dyDescent="0.3">
      <c r="A513" s="11"/>
      <c r="B513" s="12"/>
      <c r="C513" s="13" t="str">
        <f t="shared" si="16"/>
        <v/>
      </c>
      <c r="D513" s="11"/>
      <c r="E513" s="29" t="str">
        <f t="shared" si="17"/>
        <v/>
      </c>
      <c r="F513" s="29" t="str">
        <f>IF(ISERROR(VLOOKUP(E513,'Q09 Quality Spec. Inspection'!G:G,1,0)),"Incorrect Inspection Assigned","")</f>
        <v/>
      </c>
      <c r="G513" s="11"/>
      <c r="H513" s="11"/>
      <c r="I513" s="13" t="str">
        <f>IF(D513="","",VLOOKUP(D513,'Q09 Quality Spec. Inspection'!C:I,7,0))</f>
        <v/>
      </c>
    </row>
    <row r="514" spans="1:9" x14ac:dyDescent="0.3">
      <c r="A514" s="11"/>
      <c r="B514" s="12"/>
      <c r="C514" s="13" t="str">
        <f t="shared" si="16"/>
        <v/>
      </c>
      <c r="D514" s="11"/>
      <c r="E514" s="29" t="str">
        <f t="shared" si="17"/>
        <v/>
      </c>
      <c r="F514" s="29" t="str">
        <f>IF(ISERROR(VLOOKUP(E514,'Q09 Quality Spec. Inspection'!G:G,1,0)),"Incorrect Inspection Assigned","")</f>
        <v/>
      </c>
      <c r="G514" s="11"/>
      <c r="H514" s="11"/>
      <c r="I514" s="13" t="str">
        <f>IF(D514="","",VLOOKUP(D514,'Q09 Quality Spec. Inspection'!C:I,7,0))</f>
        <v/>
      </c>
    </row>
    <row r="515" spans="1:9" x14ac:dyDescent="0.3">
      <c r="A515" s="11"/>
      <c r="B515" s="12"/>
      <c r="C515" s="13" t="str">
        <f t="shared" ref="C515:C578" si="18">IF(A515="","",CONCATENATE(A515,"-",D515))</f>
        <v/>
      </c>
      <c r="D515" s="11"/>
      <c r="E515" s="29" t="str">
        <f t="shared" ref="E515:E578" si="19">CONCATENATE(A515,D515)</f>
        <v/>
      </c>
      <c r="F515" s="29" t="str">
        <f>IF(ISERROR(VLOOKUP(E515,'Q09 Quality Spec. Inspection'!G:G,1,0)),"Incorrect Inspection Assigned","")</f>
        <v/>
      </c>
      <c r="G515" s="11"/>
      <c r="H515" s="11"/>
      <c r="I515" s="13" t="str">
        <f>IF(D515="","",VLOOKUP(D515,'Q09 Quality Spec. Inspection'!C:I,7,0))</f>
        <v/>
      </c>
    </row>
    <row r="516" spans="1:9" x14ac:dyDescent="0.3">
      <c r="A516" s="11"/>
      <c r="B516" s="12"/>
      <c r="C516" s="13" t="str">
        <f t="shared" si="18"/>
        <v/>
      </c>
      <c r="D516" s="11"/>
      <c r="E516" s="29" t="str">
        <f t="shared" si="19"/>
        <v/>
      </c>
      <c r="F516" s="29" t="str">
        <f>IF(ISERROR(VLOOKUP(E516,'Q09 Quality Spec. Inspection'!G:G,1,0)),"Incorrect Inspection Assigned","")</f>
        <v/>
      </c>
      <c r="G516" s="11"/>
      <c r="H516" s="11"/>
      <c r="I516" s="13" t="str">
        <f>IF(D516="","",VLOOKUP(D516,'Q09 Quality Spec. Inspection'!C:I,7,0))</f>
        <v/>
      </c>
    </row>
    <row r="517" spans="1:9" x14ac:dyDescent="0.3">
      <c r="A517" s="11"/>
      <c r="B517" s="12"/>
      <c r="C517" s="13" t="str">
        <f t="shared" si="18"/>
        <v/>
      </c>
      <c r="D517" s="11"/>
      <c r="E517" s="29" t="str">
        <f t="shared" si="19"/>
        <v/>
      </c>
      <c r="F517" s="29" t="str">
        <f>IF(ISERROR(VLOOKUP(E517,'Q09 Quality Spec. Inspection'!G:G,1,0)),"Incorrect Inspection Assigned","")</f>
        <v/>
      </c>
      <c r="G517" s="11"/>
      <c r="H517" s="11"/>
      <c r="I517" s="13" t="str">
        <f>IF(D517="","",VLOOKUP(D517,'Q09 Quality Spec. Inspection'!C:I,7,0))</f>
        <v/>
      </c>
    </row>
    <row r="518" spans="1:9" x14ac:dyDescent="0.3">
      <c r="A518" s="11"/>
      <c r="B518" s="12"/>
      <c r="C518" s="13" t="str">
        <f t="shared" si="18"/>
        <v/>
      </c>
      <c r="D518" s="11"/>
      <c r="E518" s="29" t="str">
        <f t="shared" si="19"/>
        <v/>
      </c>
      <c r="F518" s="29" t="str">
        <f>IF(ISERROR(VLOOKUP(E518,'Q09 Quality Spec. Inspection'!G:G,1,0)),"Incorrect Inspection Assigned","")</f>
        <v/>
      </c>
      <c r="G518" s="11"/>
      <c r="H518" s="11"/>
      <c r="I518" s="13" t="str">
        <f>IF(D518="","",VLOOKUP(D518,'Q09 Quality Spec. Inspection'!C:I,7,0))</f>
        <v/>
      </c>
    </row>
    <row r="519" spans="1:9" x14ac:dyDescent="0.3">
      <c r="A519" s="11"/>
      <c r="B519" s="12"/>
      <c r="C519" s="13" t="str">
        <f t="shared" si="18"/>
        <v/>
      </c>
      <c r="D519" s="11"/>
      <c r="E519" s="29" t="str">
        <f t="shared" si="19"/>
        <v/>
      </c>
      <c r="F519" s="29" t="str">
        <f>IF(ISERROR(VLOOKUP(E519,'Q09 Quality Spec. Inspection'!G:G,1,0)),"Incorrect Inspection Assigned","")</f>
        <v/>
      </c>
      <c r="G519" s="11"/>
      <c r="H519" s="11"/>
      <c r="I519" s="13" t="str">
        <f>IF(D519="","",VLOOKUP(D519,'Q09 Quality Spec. Inspection'!C:I,7,0))</f>
        <v/>
      </c>
    </row>
    <row r="520" spans="1:9" x14ac:dyDescent="0.3">
      <c r="A520" s="11"/>
      <c r="B520" s="12"/>
      <c r="C520" s="13" t="str">
        <f t="shared" si="18"/>
        <v/>
      </c>
      <c r="D520" s="11"/>
      <c r="E520" s="29" t="str">
        <f t="shared" si="19"/>
        <v/>
      </c>
      <c r="F520" s="29" t="str">
        <f>IF(ISERROR(VLOOKUP(E520,'Q09 Quality Spec. Inspection'!G:G,1,0)),"Incorrect Inspection Assigned","")</f>
        <v/>
      </c>
      <c r="G520" s="11"/>
      <c r="H520" s="11"/>
      <c r="I520" s="13" t="str">
        <f>IF(D520="","",VLOOKUP(D520,'Q09 Quality Spec. Inspection'!C:I,7,0))</f>
        <v/>
      </c>
    </row>
    <row r="521" spans="1:9" x14ac:dyDescent="0.3">
      <c r="A521" s="11"/>
      <c r="B521" s="12"/>
      <c r="C521" s="13" t="str">
        <f t="shared" si="18"/>
        <v/>
      </c>
      <c r="D521" s="11"/>
      <c r="E521" s="29" t="str">
        <f t="shared" si="19"/>
        <v/>
      </c>
      <c r="F521" s="29" t="str">
        <f>IF(ISERROR(VLOOKUP(E521,'Q09 Quality Spec. Inspection'!G:G,1,0)),"Incorrect Inspection Assigned","")</f>
        <v/>
      </c>
      <c r="G521" s="11"/>
      <c r="H521" s="11"/>
      <c r="I521" s="13" t="str">
        <f>IF(D521="","",VLOOKUP(D521,'Q09 Quality Spec. Inspection'!C:I,7,0))</f>
        <v/>
      </c>
    </row>
    <row r="522" spans="1:9" x14ac:dyDescent="0.3">
      <c r="A522" s="11"/>
      <c r="B522" s="12"/>
      <c r="C522" s="13" t="str">
        <f t="shared" si="18"/>
        <v/>
      </c>
      <c r="D522" s="11"/>
      <c r="E522" s="29" t="str">
        <f t="shared" si="19"/>
        <v/>
      </c>
      <c r="F522" s="29" t="str">
        <f>IF(ISERROR(VLOOKUP(E522,'Q09 Quality Spec. Inspection'!G:G,1,0)),"Incorrect Inspection Assigned","")</f>
        <v/>
      </c>
      <c r="G522" s="11"/>
      <c r="H522" s="11"/>
      <c r="I522" s="13" t="str">
        <f>IF(D522="","",VLOOKUP(D522,'Q09 Quality Spec. Inspection'!C:I,7,0))</f>
        <v/>
      </c>
    </row>
    <row r="523" spans="1:9" x14ac:dyDescent="0.3">
      <c r="A523" s="11"/>
      <c r="B523" s="12"/>
      <c r="C523" s="13" t="str">
        <f t="shared" si="18"/>
        <v/>
      </c>
      <c r="D523" s="11"/>
      <c r="E523" s="29" t="str">
        <f t="shared" si="19"/>
        <v/>
      </c>
      <c r="F523" s="29" t="str">
        <f>IF(ISERROR(VLOOKUP(E523,'Q09 Quality Spec. Inspection'!G:G,1,0)),"Incorrect Inspection Assigned","")</f>
        <v/>
      </c>
      <c r="G523" s="11"/>
      <c r="H523" s="11"/>
      <c r="I523" s="13" t="str">
        <f>IF(D523="","",VLOOKUP(D523,'Q09 Quality Spec. Inspection'!C:I,7,0))</f>
        <v/>
      </c>
    </row>
    <row r="524" spans="1:9" x14ac:dyDescent="0.3">
      <c r="A524" s="11"/>
      <c r="B524" s="12"/>
      <c r="C524" s="13" t="str">
        <f t="shared" si="18"/>
        <v/>
      </c>
      <c r="D524" s="11"/>
      <c r="E524" s="29" t="str">
        <f t="shared" si="19"/>
        <v/>
      </c>
      <c r="F524" s="29" t="str">
        <f>IF(ISERROR(VLOOKUP(E524,'Q09 Quality Spec. Inspection'!G:G,1,0)),"Incorrect Inspection Assigned","")</f>
        <v/>
      </c>
      <c r="G524" s="11"/>
      <c r="H524" s="11"/>
      <c r="I524" s="13" t="str">
        <f>IF(D524="","",VLOOKUP(D524,'Q09 Quality Spec. Inspection'!C:I,7,0))</f>
        <v/>
      </c>
    </row>
    <row r="525" spans="1:9" x14ac:dyDescent="0.3">
      <c r="A525" s="11"/>
      <c r="B525" s="12"/>
      <c r="C525" s="13" t="str">
        <f t="shared" si="18"/>
        <v/>
      </c>
      <c r="D525" s="11"/>
      <c r="E525" s="29" t="str">
        <f t="shared" si="19"/>
        <v/>
      </c>
      <c r="F525" s="29" t="str">
        <f>IF(ISERROR(VLOOKUP(E525,'Q09 Quality Spec. Inspection'!G:G,1,0)),"Incorrect Inspection Assigned","")</f>
        <v/>
      </c>
      <c r="G525" s="11"/>
      <c r="H525" s="11"/>
      <c r="I525" s="13" t="str">
        <f>IF(D525="","",VLOOKUP(D525,'Q09 Quality Spec. Inspection'!C:I,7,0))</f>
        <v/>
      </c>
    </row>
    <row r="526" spans="1:9" x14ac:dyDescent="0.3">
      <c r="A526" s="11"/>
      <c r="B526" s="12"/>
      <c r="C526" s="13" t="str">
        <f t="shared" si="18"/>
        <v/>
      </c>
      <c r="D526" s="11"/>
      <c r="E526" s="29" t="str">
        <f t="shared" si="19"/>
        <v/>
      </c>
      <c r="F526" s="29" t="str">
        <f>IF(ISERROR(VLOOKUP(E526,'Q09 Quality Spec. Inspection'!G:G,1,0)),"Incorrect Inspection Assigned","")</f>
        <v/>
      </c>
      <c r="G526" s="11"/>
      <c r="H526" s="11"/>
      <c r="I526" s="13" t="str">
        <f>IF(D526="","",VLOOKUP(D526,'Q09 Quality Spec. Inspection'!C:I,7,0))</f>
        <v/>
      </c>
    </row>
    <row r="527" spans="1:9" x14ac:dyDescent="0.3">
      <c r="A527" s="11"/>
      <c r="B527" s="12"/>
      <c r="C527" s="13" t="str">
        <f t="shared" si="18"/>
        <v/>
      </c>
      <c r="D527" s="11"/>
      <c r="E527" s="29" t="str">
        <f t="shared" si="19"/>
        <v/>
      </c>
      <c r="F527" s="29" t="str">
        <f>IF(ISERROR(VLOOKUP(E527,'Q09 Quality Spec. Inspection'!G:G,1,0)),"Incorrect Inspection Assigned","")</f>
        <v/>
      </c>
      <c r="G527" s="11"/>
      <c r="H527" s="11"/>
      <c r="I527" s="13" t="str">
        <f>IF(D527="","",VLOOKUP(D527,'Q09 Quality Spec. Inspection'!C:I,7,0))</f>
        <v/>
      </c>
    </row>
    <row r="528" spans="1:9" x14ac:dyDescent="0.3">
      <c r="A528" s="11"/>
      <c r="B528" s="12"/>
      <c r="C528" s="13" t="str">
        <f t="shared" si="18"/>
        <v/>
      </c>
      <c r="D528" s="11"/>
      <c r="E528" s="29" t="str">
        <f t="shared" si="19"/>
        <v/>
      </c>
      <c r="F528" s="29" t="str">
        <f>IF(ISERROR(VLOOKUP(E528,'Q09 Quality Spec. Inspection'!G:G,1,0)),"Incorrect Inspection Assigned","")</f>
        <v/>
      </c>
      <c r="G528" s="11"/>
      <c r="H528" s="11"/>
      <c r="I528" s="13" t="str">
        <f>IF(D528="","",VLOOKUP(D528,'Q09 Quality Spec. Inspection'!C:I,7,0))</f>
        <v/>
      </c>
    </row>
    <row r="529" spans="1:9" x14ac:dyDescent="0.3">
      <c r="A529" s="11"/>
      <c r="B529" s="12"/>
      <c r="C529" s="13" t="str">
        <f t="shared" si="18"/>
        <v/>
      </c>
      <c r="D529" s="11"/>
      <c r="E529" s="29" t="str">
        <f t="shared" si="19"/>
        <v/>
      </c>
      <c r="F529" s="29" t="str">
        <f>IF(ISERROR(VLOOKUP(E529,'Q09 Quality Spec. Inspection'!G:G,1,0)),"Incorrect Inspection Assigned","")</f>
        <v/>
      </c>
      <c r="G529" s="11"/>
      <c r="H529" s="11"/>
      <c r="I529" s="13" t="str">
        <f>IF(D529="","",VLOOKUP(D529,'Q09 Quality Spec. Inspection'!C:I,7,0))</f>
        <v/>
      </c>
    </row>
    <row r="530" spans="1:9" x14ac:dyDescent="0.3">
      <c r="A530" s="11"/>
      <c r="B530" s="12"/>
      <c r="C530" s="13" t="str">
        <f t="shared" si="18"/>
        <v/>
      </c>
      <c r="D530" s="11"/>
      <c r="E530" s="29" t="str">
        <f t="shared" si="19"/>
        <v/>
      </c>
      <c r="F530" s="29" t="str">
        <f>IF(ISERROR(VLOOKUP(E530,'Q09 Quality Spec. Inspection'!G:G,1,0)),"Incorrect Inspection Assigned","")</f>
        <v/>
      </c>
      <c r="G530" s="11"/>
      <c r="H530" s="11"/>
      <c r="I530" s="13" t="str">
        <f>IF(D530="","",VLOOKUP(D530,'Q09 Quality Spec. Inspection'!C:I,7,0))</f>
        <v/>
      </c>
    </row>
    <row r="531" spans="1:9" x14ac:dyDescent="0.3">
      <c r="A531" s="11"/>
      <c r="B531" s="12"/>
      <c r="C531" s="13" t="str">
        <f t="shared" si="18"/>
        <v/>
      </c>
      <c r="D531" s="11"/>
      <c r="E531" s="29" t="str">
        <f t="shared" si="19"/>
        <v/>
      </c>
      <c r="F531" s="29" t="str">
        <f>IF(ISERROR(VLOOKUP(E531,'Q09 Quality Spec. Inspection'!G:G,1,0)),"Incorrect Inspection Assigned","")</f>
        <v/>
      </c>
      <c r="G531" s="11"/>
      <c r="H531" s="11"/>
      <c r="I531" s="13" t="str">
        <f>IF(D531="","",VLOOKUP(D531,'Q09 Quality Spec. Inspection'!C:I,7,0))</f>
        <v/>
      </c>
    </row>
    <row r="532" spans="1:9" x14ac:dyDescent="0.3">
      <c r="A532" s="11"/>
      <c r="B532" s="12"/>
      <c r="C532" s="13" t="str">
        <f t="shared" si="18"/>
        <v/>
      </c>
      <c r="D532" s="11"/>
      <c r="E532" s="29" t="str">
        <f t="shared" si="19"/>
        <v/>
      </c>
      <c r="F532" s="29" t="str">
        <f>IF(ISERROR(VLOOKUP(E532,'Q09 Quality Spec. Inspection'!G:G,1,0)),"Incorrect Inspection Assigned","")</f>
        <v/>
      </c>
      <c r="G532" s="11"/>
      <c r="H532" s="11"/>
      <c r="I532" s="13" t="str">
        <f>IF(D532="","",VLOOKUP(D532,'Q09 Quality Spec. Inspection'!C:I,7,0))</f>
        <v/>
      </c>
    </row>
    <row r="533" spans="1:9" x14ac:dyDescent="0.3">
      <c r="A533" s="11"/>
      <c r="B533" s="12"/>
      <c r="C533" s="13" t="str">
        <f t="shared" si="18"/>
        <v/>
      </c>
      <c r="D533" s="11"/>
      <c r="E533" s="29" t="str">
        <f t="shared" si="19"/>
        <v/>
      </c>
      <c r="F533" s="29" t="str">
        <f>IF(ISERROR(VLOOKUP(E533,'Q09 Quality Spec. Inspection'!G:G,1,0)),"Incorrect Inspection Assigned","")</f>
        <v/>
      </c>
      <c r="G533" s="11"/>
      <c r="H533" s="11"/>
      <c r="I533" s="13" t="str">
        <f>IF(D533="","",VLOOKUP(D533,'Q09 Quality Spec. Inspection'!C:I,7,0))</f>
        <v/>
      </c>
    </row>
    <row r="534" spans="1:9" x14ac:dyDescent="0.3">
      <c r="A534" s="11"/>
      <c r="B534" s="12"/>
      <c r="C534" s="13" t="str">
        <f t="shared" si="18"/>
        <v/>
      </c>
      <c r="D534" s="11"/>
      <c r="E534" s="29" t="str">
        <f t="shared" si="19"/>
        <v/>
      </c>
      <c r="F534" s="29" t="str">
        <f>IF(ISERROR(VLOOKUP(E534,'Q09 Quality Spec. Inspection'!G:G,1,0)),"Incorrect Inspection Assigned","")</f>
        <v/>
      </c>
      <c r="G534" s="11"/>
      <c r="H534" s="11"/>
      <c r="I534" s="13" t="str">
        <f>IF(D534="","",VLOOKUP(D534,'Q09 Quality Spec. Inspection'!C:I,7,0))</f>
        <v/>
      </c>
    </row>
    <row r="535" spans="1:9" x14ac:dyDescent="0.3">
      <c r="A535" s="11"/>
      <c r="B535" s="12"/>
      <c r="C535" s="13" t="str">
        <f t="shared" si="18"/>
        <v/>
      </c>
      <c r="D535" s="11"/>
      <c r="E535" s="29" t="str">
        <f t="shared" si="19"/>
        <v/>
      </c>
      <c r="F535" s="29" t="str">
        <f>IF(ISERROR(VLOOKUP(E535,'Q09 Quality Spec. Inspection'!G:G,1,0)),"Incorrect Inspection Assigned","")</f>
        <v/>
      </c>
      <c r="G535" s="11"/>
      <c r="H535" s="11"/>
      <c r="I535" s="13" t="str">
        <f>IF(D535="","",VLOOKUP(D535,'Q09 Quality Spec. Inspection'!C:I,7,0))</f>
        <v/>
      </c>
    </row>
    <row r="536" spans="1:9" x14ac:dyDescent="0.3">
      <c r="A536" s="11"/>
      <c r="B536" s="12"/>
      <c r="C536" s="13" t="str">
        <f t="shared" si="18"/>
        <v/>
      </c>
      <c r="D536" s="11"/>
      <c r="E536" s="29" t="str">
        <f t="shared" si="19"/>
        <v/>
      </c>
      <c r="F536" s="29" t="str">
        <f>IF(ISERROR(VLOOKUP(E536,'Q09 Quality Spec. Inspection'!G:G,1,0)),"Incorrect Inspection Assigned","")</f>
        <v/>
      </c>
      <c r="G536" s="11"/>
      <c r="H536" s="11"/>
      <c r="I536" s="13" t="str">
        <f>IF(D536="","",VLOOKUP(D536,'Q09 Quality Spec. Inspection'!C:I,7,0))</f>
        <v/>
      </c>
    </row>
    <row r="537" spans="1:9" x14ac:dyDescent="0.3">
      <c r="A537" s="11"/>
      <c r="B537" s="12"/>
      <c r="C537" s="13" t="str">
        <f t="shared" si="18"/>
        <v/>
      </c>
      <c r="D537" s="11"/>
      <c r="E537" s="29" t="str">
        <f t="shared" si="19"/>
        <v/>
      </c>
      <c r="F537" s="29" t="str">
        <f>IF(ISERROR(VLOOKUP(E537,'Q09 Quality Spec. Inspection'!G:G,1,0)),"Incorrect Inspection Assigned","")</f>
        <v/>
      </c>
      <c r="G537" s="11"/>
      <c r="H537" s="11"/>
      <c r="I537" s="13" t="str">
        <f>IF(D537="","",VLOOKUP(D537,'Q09 Quality Spec. Inspection'!C:I,7,0))</f>
        <v/>
      </c>
    </row>
    <row r="538" spans="1:9" x14ac:dyDescent="0.3">
      <c r="A538" s="11"/>
      <c r="B538" s="12"/>
      <c r="C538" s="13" t="str">
        <f t="shared" si="18"/>
        <v/>
      </c>
      <c r="D538" s="11"/>
      <c r="E538" s="29" t="str">
        <f t="shared" si="19"/>
        <v/>
      </c>
      <c r="F538" s="29" t="str">
        <f>IF(ISERROR(VLOOKUP(E538,'Q09 Quality Spec. Inspection'!G:G,1,0)),"Incorrect Inspection Assigned","")</f>
        <v/>
      </c>
      <c r="G538" s="11"/>
      <c r="H538" s="11"/>
      <c r="I538" s="13" t="str">
        <f>IF(D538="","",VLOOKUP(D538,'Q09 Quality Spec. Inspection'!C:I,7,0))</f>
        <v/>
      </c>
    </row>
    <row r="539" spans="1:9" x14ac:dyDescent="0.3">
      <c r="A539" s="11"/>
      <c r="B539" s="12"/>
      <c r="C539" s="13" t="str">
        <f t="shared" si="18"/>
        <v/>
      </c>
      <c r="D539" s="11"/>
      <c r="E539" s="29" t="str">
        <f t="shared" si="19"/>
        <v/>
      </c>
      <c r="F539" s="29" t="str">
        <f>IF(ISERROR(VLOOKUP(E539,'Q09 Quality Spec. Inspection'!G:G,1,0)),"Incorrect Inspection Assigned","")</f>
        <v/>
      </c>
      <c r="G539" s="11"/>
      <c r="H539" s="11"/>
      <c r="I539" s="13" t="str">
        <f>IF(D539="","",VLOOKUP(D539,'Q09 Quality Spec. Inspection'!C:I,7,0))</f>
        <v/>
      </c>
    </row>
    <row r="540" spans="1:9" x14ac:dyDescent="0.3">
      <c r="A540" s="11"/>
      <c r="B540" s="12"/>
      <c r="C540" s="13" t="str">
        <f t="shared" si="18"/>
        <v/>
      </c>
      <c r="D540" s="11"/>
      <c r="E540" s="29" t="str">
        <f t="shared" si="19"/>
        <v/>
      </c>
      <c r="F540" s="29" t="str">
        <f>IF(ISERROR(VLOOKUP(E540,'Q09 Quality Spec. Inspection'!G:G,1,0)),"Incorrect Inspection Assigned","")</f>
        <v/>
      </c>
      <c r="G540" s="11"/>
      <c r="H540" s="11"/>
      <c r="I540" s="13" t="str">
        <f>IF(D540="","",VLOOKUP(D540,'Q09 Quality Spec. Inspection'!C:I,7,0))</f>
        <v/>
      </c>
    </row>
    <row r="541" spans="1:9" x14ac:dyDescent="0.3">
      <c r="A541" s="11"/>
      <c r="B541" s="12"/>
      <c r="C541" s="13" t="str">
        <f t="shared" si="18"/>
        <v/>
      </c>
      <c r="D541" s="11"/>
      <c r="E541" s="29" t="str">
        <f t="shared" si="19"/>
        <v/>
      </c>
      <c r="F541" s="29" t="str">
        <f>IF(ISERROR(VLOOKUP(E541,'Q09 Quality Spec. Inspection'!G:G,1,0)),"Incorrect Inspection Assigned","")</f>
        <v/>
      </c>
      <c r="G541" s="11"/>
      <c r="H541" s="11"/>
      <c r="I541" s="13" t="str">
        <f>IF(D541="","",VLOOKUP(D541,'Q09 Quality Spec. Inspection'!C:I,7,0))</f>
        <v/>
      </c>
    </row>
    <row r="542" spans="1:9" x14ac:dyDescent="0.3">
      <c r="A542" s="11"/>
      <c r="B542" s="12"/>
      <c r="C542" s="13" t="str">
        <f t="shared" si="18"/>
        <v/>
      </c>
      <c r="D542" s="11"/>
      <c r="E542" s="29" t="str">
        <f t="shared" si="19"/>
        <v/>
      </c>
      <c r="F542" s="29" t="str">
        <f>IF(ISERROR(VLOOKUP(E542,'Q09 Quality Spec. Inspection'!G:G,1,0)),"Incorrect Inspection Assigned","")</f>
        <v/>
      </c>
      <c r="G542" s="11"/>
      <c r="H542" s="11"/>
      <c r="I542" s="13" t="str">
        <f>IF(D542="","",VLOOKUP(D542,'Q09 Quality Spec. Inspection'!C:I,7,0))</f>
        <v/>
      </c>
    </row>
    <row r="543" spans="1:9" x14ac:dyDescent="0.3">
      <c r="A543" s="11"/>
      <c r="B543" s="12"/>
      <c r="C543" s="13" t="str">
        <f t="shared" si="18"/>
        <v/>
      </c>
      <c r="D543" s="11"/>
      <c r="E543" s="29" t="str">
        <f t="shared" si="19"/>
        <v/>
      </c>
      <c r="F543" s="29" t="str">
        <f>IF(ISERROR(VLOOKUP(E543,'Q09 Quality Spec. Inspection'!G:G,1,0)),"Incorrect Inspection Assigned","")</f>
        <v/>
      </c>
      <c r="G543" s="11"/>
      <c r="H543" s="11"/>
      <c r="I543" s="13" t="str">
        <f>IF(D543="","",VLOOKUP(D543,'Q09 Quality Spec. Inspection'!C:I,7,0))</f>
        <v/>
      </c>
    </row>
    <row r="544" spans="1:9" x14ac:dyDescent="0.3">
      <c r="A544" s="11"/>
      <c r="B544" s="12"/>
      <c r="C544" s="13" t="str">
        <f t="shared" si="18"/>
        <v/>
      </c>
      <c r="D544" s="11"/>
      <c r="E544" s="29" t="str">
        <f t="shared" si="19"/>
        <v/>
      </c>
      <c r="F544" s="29" t="str">
        <f>IF(ISERROR(VLOOKUP(E544,'Q09 Quality Spec. Inspection'!G:G,1,0)),"Incorrect Inspection Assigned","")</f>
        <v/>
      </c>
      <c r="G544" s="11"/>
      <c r="H544" s="11"/>
      <c r="I544" s="13" t="str">
        <f>IF(D544="","",VLOOKUP(D544,'Q09 Quality Spec. Inspection'!C:I,7,0))</f>
        <v/>
      </c>
    </row>
    <row r="545" spans="1:9" x14ac:dyDescent="0.3">
      <c r="A545" s="11"/>
      <c r="B545" s="12"/>
      <c r="C545" s="13" t="str">
        <f t="shared" si="18"/>
        <v/>
      </c>
      <c r="D545" s="11"/>
      <c r="E545" s="29" t="str">
        <f t="shared" si="19"/>
        <v/>
      </c>
      <c r="F545" s="29" t="str">
        <f>IF(ISERROR(VLOOKUP(E545,'Q09 Quality Spec. Inspection'!G:G,1,0)),"Incorrect Inspection Assigned","")</f>
        <v/>
      </c>
      <c r="G545" s="11"/>
      <c r="H545" s="11"/>
      <c r="I545" s="13" t="str">
        <f>IF(D545="","",VLOOKUP(D545,'Q09 Quality Spec. Inspection'!C:I,7,0))</f>
        <v/>
      </c>
    </row>
    <row r="546" spans="1:9" x14ac:dyDescent="0.3">
      <c r="A546" s="11"/>
      <c r="B546" s="12"/>
      <c r="C546" s="13" t="str">
        <f t="shared" si="18"/>
        <v/>
      </c>
      <c r="D546" s="11"/>
      <c r="E546" s="29" t="str">
        <f t="shared" si="19"/>
        <v/>
      </c>
      <c r="F546" s="29" t="str">
        <f>IF(ISERROR(VLOOKUP(E546,'Q09 Quality Spec. Inspection'!G:G,1,0)),"Incorrect Inspection Assigned","")</f>
        <v/>
      </c>
      <c r="G546" s="11"/>
      <c r="H546" s="11"/>
      <c r="I546" s="13" t="str">
        <f>IF(D546="","",VLOOKUP(D546,'Q09 Quality Spec. Inspection'!C:I,7,0))</f>
        <v/>
      </c>
    </row>
    <row r="547" spans="1:9" x14ac:dyDescent="0.3">
      <c r="A547" s="11"/>
      <c r="B547" s="12"/>
      <c r="C547" s="13" t="str">
        <f t="shared" si="18"/>
        <v/>
      </c>
      <c r="D547" s="11"/>
      <c r="E547" s="29" t="str">
        <f t="shared" si="19"/>
        <v/>
      </c>
      <c r="F547" s="29" t="str">
        <f>IF(ISERROR(VLOOKUP(E547,'Q09 Quality Spec. Inspection'!G:G,1,0)),"Incorrect Inspection Assigned","")</f>
        <v/>
      </c>
      <c r="G547" s="11"/>
      <c r="H547" s="11"/>
      <c r="I547" s="13" t="str">
        <f>IF(D547="","",VLOOKUP(D547,'Q09 Quality Spec. Inspection'!C:I,7,0))</f>
        <v/>
      </c>
    </row>
    <row r="548" spans="1:9" x14ac:dyDescent="0.3">
      <c r="A548" s="11"/>
      <c r="B548" s="12"/>
      <c r="C548" s="13" t="str">
        <f t="shared" si="18"/>
        <v/>
      </c>
      <c r="D548" s="11"/>
      <c r="E548" s="29" t="str">
        <f t="shared" si="19"/>
        <v/>
      </c>
      <c r="F548" s="29" t="str">
        <f>IF(ISERROR(VLOOKUP(E548,'Q09 Quality Spec. Inspection'!G:G,1,0)),"Incorrect Inspection Assigned","")</f>
        <v/>
      </c>
      <c r="G548" s="11"/>
      <c r="H548" s="11"/>
      <c r="I548" s="13" t="str">
        <f>IF(D548="","",VLOOKUP(D548,'Q09 Quality Spec. Inspection'!C:I,7,0))</f>
        <v/>
      </c>
    </row>
    <row r="549" spans="1:9" x14ac:dyDescent="0.3">
      <c r="A549" s="11"/>
      <c r="B549" s="12"/>
      <c r="C549" s="13" t="str">
        <f t="shared" si="18"/>
        <v/>
      </c>
      <c r="D549" s="11"/>
      <c r="E549" s="29" t="str">
        <f t="shared" si="19"/>
        <v/>
      </c>
      <c r="F549" s="29" t="str">
        <f>IF(ISERROR(VLOOKUP(E549,'Q09 Quality Spec. Inspection'!G:G,1,0)),"Incorrect Inspection Assigned","")</f>
        <v/>
      </c>
      <c r="G549" s="11"/>
      <c r="H549" s="11"/>
      <c r="I549" s="13" t="str">
        <f>IF(D549="","",VLOOKUP(D549,'Q09 Quality Spec. Inspection'!C:I,7,0))</f>
        <v/>
      </c>
    </row>
    <row r="550" spans="1:9" x14ac:dyDescent="0.3">
      <c r="A550" s="11"/>
      <c r="B550" s="12"/>
      <c r="C550" s="13" t="str">
        <f t="shared" si="18"/>
        <v/>
      </c>
      <c r="D550" s="11"/>
      <c r="E550" s="29" t="str">
        <f t="shared" si="19"/>
        <v/>
      </c>
      <c r="F550" s="29" t="str">
        <f>IF(ISERROR(VLOOKUP(E550,'Q09 Quality Spec. Inspection'!G:G,1,0)),"Incorrect Inspection Assigned","")</f>
        <v/>
      </c>
      <c r="G550" s="11"/>
      <c r="H550" s="11"/>
      <c r="I550" s="13" t="str">
        <f>IF(D550="","",VLOOKUP(D550,'Q09 Quality Spec. Inspection'!C:I,7,0))</f>
        <v/>
      </c>
    </row>
    <row r="551" spans="1:9" x14ac:dyDescent="0.3">
      <c r="A551" s="11"/>
      <c r="B551" s="12"/>
      <c r="C551" s="13" t="str">
        <f t="shared" si="18"/>
        <v/>
      </c>
      <c r="D551" s="11"/>
      <c r="E551" s="29" t="str">
        <f t="shared" si="19"/>
        <v/>
      </c>
      <c r="F551" s="29" t="str">
        <f>IF(ISERROR(VLOOKUP(E551,'Q09 Quality Spec. Inspection'!G:G,1,0)),"Incorrect Inspection Assigned","")</f>
        <v/>
      </c>
      <c r="G551" s="11"/>
      <c r="H551" s="11"/>
      <c r="I551" s="13" t="str">
        <f>IF(D551="","",VLOOKUP(D551,'Q09 Quality Spec. Inspection'!C:I,7,0))</f>
        <v/>
      </c>
    </row>
    <row r="552" spans="1:9" x14ac:dyDescent="0.3">
      <c r="A552" s="11"/>
      <c r="B552" s="12"/>
      <c r="C552" s="13" t="str">
        <f t="shared" si="18"/>
        <v/>
      </c>
      <c r="D552" s="11"/>
      <c r="E552" s="29" t="str">
        <f t="shared" si="19"/>
        <v/>
      </c>
      <c r="F552" s="29" t="str">
        <f>IF(ISERROR(VLOOKUP(E552,'Q09 Quality Spec. Inspection'!G:G,1,0)),"Incorrect Inspection Assigned","")</f>
        <v/>
      </c>
      <c r="G552" s="11"/>
      <c r="H552" s="11"/>
      <c r="I552" s="13" t="str">
        <f>IF(D552="","",VLOOKUP(D552,'Q09 Quality Spec. Inspection'!C:I,7,0))</f>
        <v/>
      </c>
    </row>
    <row r="553" spans="1:9" x14ac:dyDescent="0.3">
      <c r="A553" s="11"/>
      <c r="B553" s="12"/>
      <c r="C553" s="13" t="str">
        <f t="shared" si="18"/>
        <v/>
      </c>
      <c r="D553" s="11"/>
      <c r="E553" s="29" t="str">
        <f t="shared" si="19"/>
        <v/>
      </c>
      <c r="F553" s="29" t="str">
        <f>IF(ISERROR(VLOOKUP(E553,'Q09 Quality Spec. Inspection'!G:G,1,0)),"Incorrect Inspection Assigned","")</f>
        <v/>
      </c>
      <c r="G553" s="11"/>
      <c r="H553" s="11"/>
      <c r="I553" s="13" t="str">
        <f>IF(D553="","",VLOOKUP(D553,'Q09 Quality Spec. Inspection'!C:I,7,0))</f>
        <v/>
      </c>
    </row>
    <row r="554" spans="1:9" x14ac:dyDescent="0.3">
      <c r="A554" s="11"/>
      <c r="B554" s="12"/>
      <c r="C554" s="13" t="str">
        <f t="shared" si="18"/>
        <v/>
      </c>
      <c r="D554" s="11"/>
      <c r="E554" s="29" t="str">
        <f t="shared" si="19"/>
        <v/>
      </c>
      <c r="F554" s="29" t="str">
        <f>IF(ISERROR(VLOOKUP(E554,'Q09 Quality Spec. Inspection'!G:G,1,0)),"Incorrect Inspection Assigned","")</f>
        <v/>
      </c>
      <c r="G554" s="11"/>
      <c r="H554" s="11"/>
      <c r="I554" s="13" t="str">
        <f>IF(D554="","",VLOOKUP(D554,'Q09 Quality Spec. Inspection'!C:I,7,0))</f>
        <v/>
      </c>
    </row>
    <row r="555" spans="1:9" x14ac:dyDescent="0.3">
      <c r="A555" s="11"/>
      <c r="B555" s="12"/>
      <c r="C555" s="13" t="str">
        <f t="shared" si="18"/>
        <v/>
      </c>
      <c r="D555" s="11"/>
      <c r="E555" s="29" t="str">
        <f t="shared" si="19"/>
        <v/>
      </c>
      <c r="F555" s="29" t="str">
        <f>IF(ISERROR(VLOOKUP(E555,'Q09 Quality Spec. Inspection'!G:G,1,0)),"Incorrect Inspection Assigned","")</f>
        <v/>
      </c>
      <c r="G555" s="11"/>
      <c r="H555" s="11"/>
      <c r="I555" s="13" t="str">
        <f>IF(D555="","",VLOOKUP(D555,'Q09 Quality Spec. Inspection'!C:I,7,0))</f>
        <v/>
      </c>
    </row>
    <row r="556" spans="1:9" x14ac:dyDescent="0.3">
      <c r="A556" s="11"/>
      <c r="B556" s="12"/>
      <c r="C556" s="13" t="str">
        <f t="shared" si="18"/>
        <v/>
      </c>
      <c r="D556" s="11"/>
      <c r="E556" s="29" t="str">
        <f t="shared" si="19"/>
        <v/>
      </c>
      <c r="F556" s="29" t="str">
        <f>IF(ISERROR(VLOOKUP(E556,'Q09 Quality Spec. Inspection'!G:G,1,0)),"Incorrect Inspection Assigned","")</f>
        <v/>
      </c>
      <c r="G556" s="11"/>
      <c r="H556" s="11"/>
      <c r="I556" s="13" t="str">
        <f>IF(D556="","",VLOOKUP(D556,'Q09 Quality Spec. Inspection'!C:I,7,0))</f>
        <v/>
      </c>
    </row>
    <row r="557" spans="1:9" x14ac:dyDescent="0.3">
      <c r="A557" s="11"/>
      <c r="B557" s="12"/>
      <c r="C557" s="13" t="str">
        <f t="shared" si="18"/>
        <v/>
      </c>
      <c r="D557" s="11"/>
      <c r="E557" s="29" t="str">
        <f t="shared" si="19"/>
        <v/>
      </c>
      <c r="F557" s="29" t="str">
        <f>IF(ISERROR(VLOOKUP(E557,'Q09 Quality Spec. Inspection'!G:G,1,0)),"Incorrect Inspection Assigned","")</f>
        <v/>
      </c>
      <c r="G557" s="11"/>
      <c r="H557" s="11"/>
      <c r="I557" s="13" t="str">
        <f>IF(D557="","",VLOOKUP(D557,'Q09 Quality Spec. Inspection'!C:I,7,0))</f>
        <v/>
      </c>
    </row>
    <row r="558" spans="1:9" x14ac:dyDescent="0.3">
      <c r="A558" s="11"/>
      <c r="B558" s="12"/>
      <c r="C558" s="13" t="str">
        <f t="shared" si="18"/>
        <v/>
      </c>
      <c r="D558" s="11"/>
      <c r="E558" s="29" t="str">
        <f t="shared" si="19"/>
        <v/>
      </c>
      <c r="F558" s="29" t="str">
        <f>IF(ISERROR(VLOOKUP(E558,'Q09 Quality Spec. Inspection'!G:G,1,0)),"Incorrect Inspection Assigned","")</f>
        <v/>
      </c>
      <c r="G558" s="11"/>
      <c r="H558" s="11"/>
      <c r="I558" s="13" t="str">
        <f>IF(D558="","",VLOOKUP(D558,'Q09 Quality Spec. Inspection'!C:I,7,0))</f>
        <v/>
      </c>
    </row>
    <row r="559" spans="1:9" x14ac:dyDescent="0.3">
      <c r="A559" s="11"/>
      <c r="B559" s="12"/>
      <c r="C559" s="13" t="str">
        <f t="shared" si="18"/>
        <v/>
      </c>
      <c r="D559" s="11"/>
      <c r="E559" s="29" t="str">
        <f t="shared" si="19"/>
        <v/>
      </c>
      <c r="F559" s="29" t="str">
        <f>IF(ISERROR(VLOOKUP(E559,'Q09 Quality Spec. Inspection'!G:G,1,0)),"Incorrect Inspection Assigned","")</f>
        <v/>
      </c>
      <c r="G559" s="11"/>
      <c r="H559" s="11"/>
      <c r="I559" s="13" t="str">
        <f>IF(D559="","",VLOOKUP(D559,'Q09 Quality Spec. Inspection'!C:I,7,0))</f>
        <v/>
      </c>
    </row>
    <row r="560" spans="1:9" x14ac:dyDescent="0.3">
      <c r="A560" s="11"/>
      <c r="B560" s="12"/>
      <c r="C560" s="13" t="str">
        <f t="shared" si="18"/>
        <v/>
      </c>
      <c r="D560" s="11"/>
      <c r="E560" s="29" t="str">
        <f t="shared" si="19"/>
        <v/>
      </c>
      <c r="F560" s="29" t="str">
        <f>IF(ISERROR(VLOOKUP(E560,'Q09 Quality Spec. Inspection'!G:G,1,0)),"Incorrect Inspection Assigned","")</f>
        <v/>
      </c>
      <c r="G560" s="11"/>
      <c r="H560" s="11"/>
      <c r="I560" s="13" t="str">
        <f>IF(D560="","",VLOOKUP(D560,'Q09 Quality Spec. Inspection'!C:I,7,0))</f>
        <v/>
      </c>
    </row>
    <row r="561" spans="1:9" x14ac:dyDescent="0.3">
      <c r="A561" s="11"/>
      <c r="B561" s="12"/>
      <c r="C561" s="13" t="str">
        <f t="shared" si="18"/>
        <v/>
      </c>
      <c r="D561" s="11"/>
      <c r="E561" s="29" t="str">
        <f t="shared" si="19"/>
        <v/>
      </c>
      <c r="F561" s="29" t="str">
        <f>IF(ISERROR(VLOOKUP(E561,'Q09 Quality Spec. Inspection'!G:G,1,0)),"Incorrect Inspection Assigned","")</f>
        <v/>
      </c>
      <c r="G561" s="11"/>
      <c r="H561" s="11"/>
      <c r="I561" s="13" t="str">
        <f>IF(D561="","",VLOOKUP(D561,'Q09 Quality Spec. Inspection'!C:I,7,0))</f>
        <v/>
      </c>
    </row>
    <row r="562" spans="1:9" x14ac:dyDescent="0.3">
      <c r="A562" s="11"/>
      <c r="B562" s="12"/>
      <c r="C562" s="13" t="str">
        <f t="shared" si="18"/>
        <v/>
      </c>
      <c r="D562" s="11"/>
      <c r="E562" s="29" t="str">
        <f t="shared" si="19"/>
        <v/>
      </c>
      <c r="F562" s="29" t="str">
        <f>IF(ISERROR(VLOOKUP(E562,'Q09 Quality Spec. Inspection'!G:G,1,0)),"Incorrect Inspection Assigned","")</f>
        <v/>
      </c>
      <c r="G562" s="11"/>
      <c r="H562" s="11"/>
      <c r="I562" s="13" t="str">
        <f>IF(D562="","",VLOOKUP(D562,'Q09 Quality Spec. Inspection'!C:I,7,0))</f>
        <v/>
      </c>
    </row>
    <row r="563" spans="1:9" x14ac:dyDescent="0.3">
      <c r="A563" s="11"/>
      <c r="B563" s="12"/>
      <c r="C563" s="13" t="str">
        <f t="shared" si="18"/>
        <v/>
      </c>
      <c r="D563" s="11"/>
      <c r="E563" s="29" t="str">
        <f t="shared" si="19"/>
        <v/>
      </c>
      <c r="F563" s="29" t="str">
        <f>IF(ISERROR(VLOOKUP(E563,'Q09 Quality Spec. Inspection'!G:G,1,0)),"Incorrect Inspection Assigned","")</f>
        <v/>
      </c>
      <c r="G563" s="11"/>
      <c r="H563" s="11"/>
      <c r="I563" s="13" t="str">
        <f>IF(D563="","",VLOOKUP(D563,'Q09 Quality Spec. Inspection'!C:I,7,0))</f>
        <v/>
      </c>
    </row>
    <row r="564" spans="1:9" x14ac:dyDescent="0.3">
      <c r="A564" s="11"/>
      <c r="B564" s="12"/>
      <c r="C564" s="13" t="str">
        <f t="shared" si="18"/>
        <v/>
      </c>
      <c r="D564" s="11"/>
      <c r="E564" s="29" t="str">
        <f t="shared" si="19"/>
        <v/>
      </c>
      <c r="F564" s="29" t="str">
        <f>IF(ISERROR(VLOOKUP(E564,'Q09 Quality Spec. Inspection'!G:G,1,0)),"Incorrect Inspection Assigned","")</f>
        <v/>
      </c>
      <c r="G564" s="11"/>
      <c r="H564" s="11"/>
      <c r="I564" s="13" t="str">
        <f>IF(D564="","",VLOOKUP(D564,'Q09 Quality Spec. Inspection'!C:I,7,0))</f>
        <v/>
      </c>
    </row>
    <row r="565" spans="1:9" x14ac:dyDescent="0.3">
      <c r="A565" s="11"/>
      <c r="B565" s="12"/>
      <c r="C565" s="13" t="str">
        <f t="shared" si="18"/>
        <v/>
      </c>
      <c r="D565" s="11"/>
      <c r="E565" s="29" t="str">
        <f t="shared" si="19"/>
        <v/>
      </c>
      <c r="F565" s="29" t="str">
        <f>IF(ISERROR(VLOOKUP(E565,'Q09 Quality Spec. Inspection'!G:G,1,0)),"Incorrect Inspection Assigned","")</f>
        <v/>
      </c>
      <c r="G565" s="11"/>
      <c r="H565" s="11"/>
      <c r="I565" s="13" t="str">
        <f>IF(D565="","",VLOOKUP(D565,'Q09 Quality Spec. Inspection'!C:I,7,0))</f>
        <v/>
      </c>
    </row>
    <row r="566" spans="1:9" x14ac:dyDescent="0.3">
      <c r="A566" s="11"/>
      <c r="B566" s="12"/>
      <c r="C566" s="13" t="str">
        <f t="shared" si="18"/>
        <v/>
      </c>
      <c r="D566" s="11"/>
      <c r="E566" s="29" t="str">
        <f t="shared" si="19"/>
        <v/>
      </c>
      <c r="F566" s="29" t="str">
        <f>IF(ISERROR(VLOOKUP(E566,'Q09 Quality Spec. Inspection'!G:G,1,0)),"Incorrect Inspection Assigned","")</f>
        <v/>
      </c>
      <c r="G566" s="11"/>
      <c r="H566" s="11"/>
      <c r="I566" s="13" t="str">
        <f>IF(D566="","",VLOOKUP(D566,'Q09 Quality Spec. Inspection'!C:I,7,0))</f>
        <v/>
      </c>
    </row>
    <row r="567" spans="1:9" x14ac:dyDescent="0.3">
      <c r="A567" s="11"/>
      <c r="B567" s="12"/>
      <c r="C567" s="13" t="str">
        <f t="shared" si="18"/>
        <v/>
      </c>
      <c r="D567" s="11"/>
      <c r="E567" s="29" t="str">
        <f t="shared" si="19"/>
        <v/>
      </c>
      <c r="F567" s="29" t="str">
        <f>IF(ISERROR(VLOOKUP(E567,'Q09 Quality Spec. Inspection'!G:G,1,0)),"Incorrect Inspection Assigned","")</f>
        <v/>
      </c>
      <c r="G567" s="11"/>
      <c r="H567" s="11"/>
      <c r="I567" s="13" t="str">
        <f>IF(D567="","",VLOOKUP(D567,'Q09 Quality Spec. Inspection'!C:I,7,0))</f>
        <v/>
      </c>
    </row>
    <row r="568" spans="1:9" x14ac:dyDescent="0.3">
      <c r="A568" s="11"/>
      <c r="B568" s="12"/>
      <c r="C568" s="13" t="str">
        <f t="shared" si="18"/>
        <v/>
      </c>
      <c r="D568" s="11"/>
      <c r="E568" s="29" t="str">
        <f t="shared" si="19"/>
        <v/>
      </c>
      <c r="F568" s="29" t="str">
        <f>IF(ISERROR(VLOOKUP(E568,'Q09 Quality Spec. Inspection'!G:G,1,0)),"Incorrect Inspection Assigned","")</f>
        <v/>
      </c>
      <c r="G568" s="11"/>
      <c r="H568" s="11"/>
      <c r="I568" s="13" t="str">
        <f>IF(D568="","",VLOOKUP(D568,'Q09 Quality Spec. Inspection'!C:I,7,0))</f>
        <v/>
      </c>
    </row>
    <row r="569" spans="1:9" x14ac:dyDescent="0.3">
      <c r="A569" s="11"/>
      <c r="B569" s="12"/>
      <c r="C569" s="13" t="str">
        <f t="shared" si="18"/>
        <v/>
      </c>
      <c r="D569" s="11"/>
      <c r="E569" s="29" t="str">
        <f t="shared" si="19"/>
        <v/>
      </c>
      <c r="F569" s="29" t="str">
        <f>IF(ISERROR(VLOOKUP(E569,'Q09 Quality Spec. Inspection'!G:G,1,0)),"Incorrect Inspection Assigned","")</f>
        <v/>
      </c>
      <c r="G569" s="11"/>
      <c r="H569" s="11"/>
      <c r="I569" s="13" t="str">
        <f>IF(D569="","",VLOOKUP(D569,'Q09 Quality Spec. Inspection'!C:I,7,0))</f>
        <v/>
      </c>
    </row>
    <row r="570" spans="1:9" x14ac:dyDescent="0.3">
      <c r="A570" s="11"/>
      <c r="B570" s="12"/>
      <c r="C570" s="13" t="str">
        <f t="shared" si="18"/>
        <v/>
      </c>
      <c r="D570" s="11"/>
      <c r="E570" s="29" t="str">
        <f t="shared" si="19"/>
        <v/>
      </c>
      <c r="F570" s="29" t="str">
        <f>IF(ISERROR(VLOOKUP(E570,'Q09 Quality Spec. Inspection'!G:G,1,0)),"Incorrect Inspection Assigned","")</f>
        <v/>
      </c>
      <c r="G570" s="11"/>
      <c r="H570" s="11"/>
      <c r="I570" s="13" t="str">
        <f>IF(D570="","",VLOOKUP(D570,'Q09 Quality Spec. Inspection'!C:I,7,0))</f>
        <v/>
      </c>
    </row>
    <row r="571" spans="1:9" x14ac:dyDescent="0.3">
      <c r="A571" s="11"/>
      <c r="B571" s="12"/>
      <c r="C571" s="13" t="str">
        <f t="shared" si="18"/>
        <v/>
      </c>
      <c r="D571" s="11"/>
      <c r="E571" s="29" t="str">
        <f t="shared" si="19"/>
        <v/>
      </c>
      <c r="F571" s="29" t="str">
        <f>IF(ISERROR(VLOOKUP(E571,'Q09 Quality Spec. Inspection'!G:G,1,0)),"Incorrect Inspection Assigned","")</f>
        <v/>
      </c>
      <c r="G571" s="11"/>
      <c r="H571" s="11"/>
      <c r="I571" s="13" t="str">
        <f>IF(D571="","",VLOOKUP(D571,'Q09 Quality Spec. Inspection'!C:I,7,0))</f>
        <v/>
      </c>
    </row>
    <row r="572" spans="1:9" x14ac:dyDescent="0.3">
      <c r="A572" s="11"/>
      <c r="B572" s="12"/>
      <c r="C572" s="13" t="str">
        <f t="shared" si="18"/>
        <v/>
      </c>
      <c r="D572" s="11"/>
      <c r="E572" s="29" t="str">
        <f t="shared" si="19"/>
        <v/>
      </c>
      <c r="F572" s="29" t="str">
        <f>IF(ISERROR(VLOOKUP(E572,'Q09 Quality Spec. Inspection'!G:G,1,0)),"Incorrect Inspection Assigned","")</f>
        <v/>
      </c>
      <c r="G572" s="11"/>
      <c r="H572" s="11"/>
      <c r="I572" s="13" t="str">
        <f>IF(D572="","",VLOOKUP(D572,'Q09 Quality Spec. Inspection'!C:I,7,0))</f>
        <v/>
      </c>
    </row>
    <row r="573" spans="1:9" x14ac:dyDescent="0.3">
      <c r="A573" s="11"/>
      <c r="B573" s="12"/>
      <c r="C573" s="13" t="str">
        <f t="shared" si="18"/>
        <v/>
      </c>
      <c r="D573" s="11"/>
      <c r="E573" s="29" t="str">
        <f t="shared" si="19"/>
        <v/>
      </c>
      <c r="F573" s="29" t="str">
        <f>IF(ISERROR(VLOOKUP(E573,'Q09 Quality Spec. Inspection'!G:G,1,0)),"Incorrect Inspection Assigned","")</f>
        <v/>
      </c>
      <c r="G573" s="11"/>
      <c r="H573" s="11"/>
      <c r="I573" s="13" t="str">
        <f>IF(D573="","",VLOOKUP(D573,'Q09 Quality Spec. Inspection'!C:I,7,0))</f>
        <v/>
      </c>
    </row>
    <row r="574" spans="1:9" x14ac:dyDescent="0.3">
      <c r="A574" s="11"/>
      <c r="B574" s="12"/>
      <c r="C574" s="13" t="str">
        <f t="shared" si="18"/>
        <v/>
      </c>
      <c r="D574" s="11"/>
      <c r="E574" s="29" t="str">
        <f t="shared" si="19"/>
        <v/>
      </c>
      <c r="F574" s="29" t="str">
        <f>IF(ISERROR(VLOOKUP(E574,'Q09 Quality Spec. Inspection'!G:G,1,0)),"Incorrect Inspection Assigned","")</f>
        <v/>
      </c>
      <c r="G574" s="11"/>
      <c r="H574" s="11"/>
      <c r="I574" s="13" t="str">
        <f>IF(D574="","",VLOOKUP(D574,'Q09 Quality Spec. Inspection'!C:I,7,0))</f>
        <v/>
      </c>
    </row>
    <row r="575" spans="1:9" x14ac:dyDescent="0.3">
      <c r="A575" s="11"/>
      <c r="B575" s="12"/>
      <c r="C575" s="13" t="str">
        <f t="shared" si="18"/>
        <v/>
      </c>
      <c r="D575" s="11"/>
      <c r="E575" s="29" t="str">
        <f t="shared" si="19"/>
        <v/>
      </c>
      <c r="F575" s="29" t="str">
        <f>IF(ISERROR(VLOOKUP(E575,'Q09 Quality Spec. Inspection'!G:G,1,0)),"Incorrect Inspection Assigned","")</f>
        <v/>
      </c>
      <c r="G575" s="11"/>
      <c r="H575" s="11"/>
      <c r="I575" s="13" t="str">
        <f>IF(D575="","",VLOOKUP(D575,'Q09 Quality Spec. Inspection'!C:I,7,0))</f>
        <v/>
      </c>
    </row>
    <row r="576" spans="1:9" x14ac:dyDescent="0.3">
      <c r="A576" s="11"/>
      <c r="B576" s="12"/>
      <c r="C576" s="13" t="str">
        <f t="shared" si="18"/>
        <v/>
      </c>
      <c r="D576" s="11"/>
      <c r="E576" s="29" t="str">
        <f t="shared" si="19"/>
        <v/>
      </c>
      <c r="F576" s="29" t="str">
        <f>IF(ISERROR(VLOOKUP(E576,'Q09 Quality Spec. Inspection'!G:G,1,0)),"Incorrect Inspection Assigned","")</f>
        <v/>
      </c>
      <c r="G576" s="11"/>
      <c r="H576" s="11"/>
      <c r="I576" s="13" t="str">
        <f>IF(D576="","",VLOOKUP(D576,'Q09 Quality Spec. Inspection'!C:I,7,0))</f>
        <v/>
      </c>
    </row>
    <row r="577" spans="1:9" x14ac:dyDescent="0.3">
      <c r="A577" s="11"/>
      <c r="B577" s="12"/>
      <c r="C577" s="13" t="str">
        <f t="shared" si="18"/>
        <v/>
      </c>
      <c r="D577" s="11"/>
      <c r="E577" s="29" t="str">
        <f t="shared" si="19"/>
        <v/>
      </c>
      <c r="F577" s="29" t="str">
        <f>IF(ISERROR(VLOOKUP(E577,'Q09 Quality Spec. Inspection'!G:G,1,0)),"Incorrect Inspection Assigned","")</f>
        <v/>
      </c>
      <c r="G577" s="11"/>
      <c r="H577" s="11"/>
      <c r="I577" s="13" t="str">
        <f>IF(D577="","",VLOOKUP(D577,'Q09 Quality Spec. Inspection'!C:I,7,0))</f>
        <v/>
      </c>
    </row>
    <row r="578" spans="1:9" x14ac:dyDescent="0.3">
      <c r="A578" s="11"/>
      <c r="B578" s="12"/>
      <c r="C578" s="13" t="str">
        <f t="shared" si="18"/>
        <v/>
      </c>
      <c r="D578" s="11"/>
      <c r="E578" s="29" t="str">
        <f t="shared" si="19"/>
        <v/>
      </c>
      <c r="F578" s="29" t="str">
        <f>IF(ISERROR(VLOOKUP(E578,'Q09 Quality Spec. Inspection'!G:G,1,0)),"Incorrect Inspection Assigned","")</f>
        <v/>
      </c>
      <c r="G578" s="11"/>
      <c r="H578" s="11"/>
      <c r="I578" s="13" t="str">
        <f>IF(D578="","",VLOOKUP(D578,'Q09 Quality Spec. Inspection'!C:I,7,0))</f>
        <v/>
      </c>
    </row>
    <row r="579" spans="1:9" x14ac:dyDescent="0.3">
      <c r="A579" s="11"/>
      <c r="B579" s="12"/>
      <c r="C579" s="13" t="str">
        <f t="shared" ref="C579:C642" si="20">IF(A579="","",CONCATENATE(A579,"-",D579))</f>
        <v/>
      </c>
      <c r="D579" s="11"/>
      <c r="E579" s="29" t="str">
        <f t="shared" ref="E579:E642" si="21">CONCATENATE(A579,D579)</f>
        <v/>
      </c>
      <c r="F579" s="29" t="str">
        <f>IF(ISERROR(VLOOKUP(E579,'Q09 Quality Spec. Inspection'!G:G,1,0)),"Incorrect Inspection Assigned","")</f>
        <v/>
      </c>
      <c r="G579" s="11"/>
      <c r="H579" s="11"/>
      <c r="I579" s="13" t="str">
        <f>IF(D579="","",VLOOKUP(D579,'Q09 Quality Spec. Inspection'!C:I,7,0))</f>
        <v/>
      </c>
    </row>
    <row r="580" spans="1:9" x14ac:dyDescent="0.3">
      <c r="A580" s="11"/>
      <c r="B580" s="12"/>
      <c r="C580" s="13" t="str">
        <f t="shared" si="20"/>
        <v/>
      </c>
      <c r="D580" s="11"/>
      <c r="E580" s="29" t="str">
        <f t="shared" si="21"/>
        <v/>
      </c>
      <c r="F580" s="29" t="str">
        <f>IF(ISERROR(VLOOKUP(E580,'Q09 Quality Spec. Inspection'!G:G,1,0)),"Incorrect Inspection Assigned","")</f>
        <v/>
      </c>
      <c r="G580" s="11"/>
      <c r="H580" s="11"/>
      <c r="I580" s="13" t="str">
        <f>IF(D580="","",VLOOKUP(D580,'Q09 Quality Spec. Inspection'!C:I,7,0))</f>
        <v/>
      </c>
    </row>
    <row r="581" spans="1:9" x14ac:dyDescent="0.3">
      <c r="A581" s="11"/>
      <c r="B581" s="12"/>
      <c r="C581" s="13" t="str">
        <f t="shared" si="20"/>
        <v/>
      </c>
      <c r="D581" s="11"/>
      <c r="E581" s="29" t="str">
        <f t="shared" si="21"/>
        <v/>
      </c>
      <c r="F581" s="29" t="str">
        <f>IF(ISERROR(VLOOKUP(E581,'Q09 Quality Spec. Inspection'!G:G,1,0)),"Incorrect Inspection Assigned","")</f>
        <v/>
      </c>
      <c r="G581" s="11"/>
      <c r="H581" s="11"/>
      <c r="I581" s="13" t="str">
        <f>IF(D581="","",VLOOKUP(D581,'Q09 Quality Spec. Inspection'!C:I,7,0))</f>
        <v/>
      </c>
    </row>
    <row r="582" spans="1:9" x14ac:dyDescent="0.3">
      <c r="A582" s="11"/>
      <c r="B582" s="12"/>
      <c r="C582" s="13" t="str">
        <f t="shared" si="20"/>
        <v/>
      </c>
      <c r="D582" s="11"/>
      <c r="E582" s="29" t="str">
        <f t="shared" si="21"/>
        <v/>
      </c>
      <c r="F582" s="29" t="str">
        <f>IF(ISERROR(VLOOKUP(E582,'Q09 Quality Spec. Inspection'!G:G,1,0)),"Incorrect Inspection Assigned","")</f>
        <v/>
      </c>
      <c r="G582" s="11"/>
      <c r="H582" s="11"/>
      <c r="I582" s="13" t="str">
        <f>IF(D582="","",VLOOKUP(D582,'Q09 Quality Spec. Inspection'!C:I,7,0))</f>
        <v/>
      </c>
    </row>
    <row r="583" spans="1:9" x14ac:dyDescent="0.3">
      <c r="A583" s="11"/>
      <c r="B583" s="12"/>
      <c r="C583" s="13" t="str">
        <f t="shared" si="20"/>
        <v/>
      </c>
      <c r="D583" s="11"/>
      <c r="E583" s="29" t="str">
        <f t="shared" si="21"/>
        <v/>
      </c>
      <c r="F583" s="29" t="str">
        <f>IF(ISERROR(VLOOKUP(E583,'Q09 Quality Spec. Inspection'!G:G,1,0)),"Incorrect Inspection Assigned","")</f>
        <v/>
      </c>
      <c r="G583" s="11"/>
      <c r="H583" s="11"/>
      <c r="I583" s="13" t="str">
        <f>IF(D583="","",VLOOKUP(D583,'Q09 Quality Spec. Inspection'!C:I,7,0))</f>
        <v/>
      </c>
    </row>
    <row r="584" spans="1:9" x14ac:dyDescent="0.3">
      <c r="A584" s="11"/>
      <c r="B584" s="12"/>
      <c r="C584" s="13" t="str">
        <f t="shared" si="20"/>
        <v/>
      </c>
      <c r="D584" s="11"/>
      <c r="E584" s="29" t="str">
        <f t="shared" si="21"/>
        <v/>
      </c>
      <c r="F584" s="29" t="str">
        <f>IF(ISERROR(VLOOKUP(E584,'Q09 Quality Spec. Inspection'!G:G,1,0)),"Incorrect Inspection Assigned","")</f>
        <v/>
      </c>
      <c r="G584" s="11"/>
      <c r="H584" s="11"/>
      <c r="I584" s="13" t="str">
        <f>IF(D584="","",VLOOKUP(D584,'Q09 Quality Spec. Inspection'!C:I,7,0))</f>
        <v/>
      </c>
    </row>
    <row r="585" spans="1:9" x14ac:dyDescent="0.3">
      <c r="A585" s="11"/>
      <c r="B585" s="12"/>
      <c r="C585" s="13" t="str">
        <f t="shared" si="20"/>
        <v/>
      </c>
      <c r="D585" s="11"/>
      <c r="E585" s="29" t="str">
        <f t="shared" si="21"/>
        <v/>
      </c>
      <c r="F585" s="29" t="str">
        <f>IF(ISERROR(VLOOKUP(E585,'Q09 Quality Spec. Inspection'!G:G,1,0)),"Incorrect Inspection Assigned","")</f>
        <v/>
      </c>
      <c r="G585" s="11"/>
      <c r="H585" s="11"/>
      <c r="I585" s="13" t="str">
        <f>IF(D585="","",VLOOKUP(D585,'Q09 Quality Spec. Inspection'!C:I,7,0))</f>
        <v/>
      </c>
    </row>
    <row r="586" spans="1:9" x14ac:dyDescent="0.3">
      <c r="A586" s="11"/>
      <c r="B586" s="12"/>
      <c r="C586" s="13" t="str">
        <f t="shared" si="20"/>
        <v/>
      </c>
      <c r="D586" s="11"/>
      <c r="E586" s="29" t="str">
        <f t="shared" si="21"/>
        <v/>
      </c>
      <c r="F586" s="29" t="str">
        <f>IF(ISERROR(VLOOKUP(E586,'Q09 Quality Spec. Inspection'!G:G,1,0)),"Incorrect Inspection Assigned","")</f>
        <v/>
      </c>
      <c r="G586" s="11"/>
      <c r="H586" s="11"/>
      <c r="I586" s="13" t="str">
        <f>IF(D586="","",VLOOKUP(D586,'Q09 Quality Spec. Inspection'!C:I,7,0))</f>
        <v/>
      </c>
    </row>
    <row r="587" spans="1:9" x14ac:dyDescent="0.3">
      <c r="A587" s="11"/>
      <c r="B587" s="12"/>
      <c r="C587" s="13" t="str">
        <f t="shared" si="20"/>
        <v/>
      </c>
      <c r="D587" s="11"/>
      <c r="E587" s="29" t="str">
        <f t="shared" si="21"/>
        <v/>
      </c>
      <c r="F587" s="29" t="str">
        <f>IF(ISERROR(VLOOKUP(E587,'Q09 Quality Spec. Inspection'!G:G,1,0)),"Incorrect Inspection Assigned","")</f>
        <v/>
      </c>
      <c r="G587" s="11"/>
      <c r="H587" s="11"/>
      <c r="I587" s="13" t="str">
        <f>IF(D587="","",VLOOKUP(D587,'Q09 Quality Spec. Inspection'!C:I,7,0))</f>
        <v/>
      </c>
    </row>
    <row r="588" spans="1:9" x14ac:dyDescent="0.3">
      <c r="A588" s="11"/>
      <c r="B588" s="12"/>
      <c r="C588" s="13" t="str">
        <f t="shared" si="20"/>
        <v/>
      </c>
      <c r="D588" s="11"/>
      <c r="E588" s="29" t="str">
        <f t="shared" si="21"/>
        <v/>
      </c>
      <c r="F588" s="29" t="str">
        <f>IF(ISERROR(VLOOKUP(E588,'Q09 Quality Spec. Inspection'!G:G,1,0)),"Incorrect Inspection Assigned","")</f>
        <v/>
      </c>
      <c r="G588" s="11"/>
      <c r="H588" s="11"/>
      <c r="I588" s="13" t="str">
        <f>IF(D588="","",VLOOKUP(D588,'Q09 Quality Spec. Inspection'!C:I,7,0))</f>
        <v/>
      </c>
    </row>
    <row r="589" spans="1:9" x14ac:dyDescent="0.3">
      <c r="A589" s="11"/>
      <c r="B589" s="12"/>
      <c r="C589" s="13" t="str">
        <f t="shared" si="20"/>
        <v/>
      </c>
      <c r="D589" s="11"/>
      <c r="E589" s="29" t="str">
        <f t="shared" si="21"/>
        <v/>
      </c>
      <c r="F589" s="29" t="str">
        <f>IF(ISERROR(VLOOKUP(E589,'Q09 Quality Spec. Inspection'!G:G,1,0)),"Incorrect Inspection Assigned","")</f>
        <v/>
      </c>
      <c r="G589" s="11"/>
      <c r="H589" s="11"/>
      <c r="I589" s="13" t="str">
        <f>IF(D589="","",VLOOKUP(D589,'Q09 Quality Spec. Inspection'!C:I,7,0))</f>
        <v/>
      </c>
    </row>
    <row r="590" spans="1:9" x14ac:dyDescent="0.3">
      <c r="A590" s="11"/>
      <c r="B590" s="12"/>
      <c r="C590" s="13" t="str">
        <f t="shared" si="20"/>
        <v/>
      </c>
      <c r="D590" s="11"/>
      <c r="E590" s="29" t="str">
        <f t="shared" si="21"/>
        <v/>
      </c>
      <c r="F590" s="29" t="str">
        <f>IF(ISERROR(VLOOKUP(E590,'Q09 Quality Spec. Inspection'!G:G,1,0)),"Incorrect Inspection Assigned","")</f>
        <v/>
      </c>
      <c r="G590" s="11"/>
      <c r="H590" s="11"/>
      <c r="I590" s="13" t="str">
        <f>IF(D590="","",VLOOKUP(D590,'Q09 Quality Spec. Inspection'!C:I,7,0))</f>
        <v/>
      </c>
    </row>
    <row r="591" spans="1:9" x14ac:dyDescent="0.3">
      <c r="A591" s="11"/>
      <c r="B591" s="12"/>
      <c r="C591" s="13" t="str">
        <f t="shared" si="20"/>
        <v/>
      </c>
      <c r="D591" s="11"/>
      <c r="E591" s="29" t="str">
        <f t="shared" si="21"/>
        <v/>
      </c>
      <c r="F591" s="29" t="str">
        <f>IF(ISERROR(VLOOKUP(E591,'Q09 Quality Spec. Inspection'!G:G,1,0)),"Incorrect Inspection Assigned","")</f>
        <v/>
      </c>
      <c r="G591" s="11"/>
      <c r="H591" s="11"/>
      <c r="I591" s="13" t="str">
        <f>IF(D591="","",VLOOKUP(D591,'Q09 Quality Spec. Inspection'!C:I,7,0))</f>
        <v/>
      </c>
    </row>
    <row r="592" spans="1:9" x14ac:dyDescent="0.3">
      <c r="A592" s="11"/>
      <c r="B592" s="12"/>
      <c r="C592" s="13" t="str">
        <f t="shared" si="20"/>
        <v/>
      </c>
      <c r="D592" s="11"/>
      <c r="E592" s="29" t="str">
        <f t="shared" si="21"/>
        <v/>
      </c>
      <c r="F592" s="29" t="str">
        <f>IF(ISERROR(VLOOKUP(E592,'Q09 Quality Spec. Inspection'!G:G,1,0)),"Incorrect Inspection Assigned","")</f>
        <v/>
      </c>
      <c r="G592" s="11"/>
      <c r="H592" s="11"/>
      <c r="I592" s="13" t="str">
        <f>IF(D592="","",VLOOKUP(D592,'Q09 Quality Spec. Inspection'!C:I,7,0))</f>
        <v/>
      </c>
    </row>
    <row r="593" spans="1:9" x14ac:dyDescent="0.3">
      <c r="A593" s="11"/>
      <c r="B593" s="12"/>
      <c r="C593" s="13" t="str">
        <f t="shared" si="20"/>
        <v/>
      </c>
      <c r="D593" s="11"/>
      <c r="E593" s="29" t="str">
        <f t="shared" si="21"/>
        <v/>
      </c>
      <c r="F593" s="29" t="str">
        <f>IF(ISERROR(VLOOKUP(E593,'Q09 Quality Spec. Inspection'!G:G,1,0)),"Incorrect Inspection Assigned","")</f>
        <v/>
      </c>
      <c r="G593" s="11"/>
      <c r="H593" s="11"/>
      <c r="I593" s="13" t="str">
        <f>IF(D593="","",VLOOKUP(D593,'Q09 Quality Spec. Inspection'!C:I,7,0))</f>
        <v/>
      </c>
    </row>
    <row r="594" spans="1:9" x14ac:dyDescent="0.3">
      <c r="A594" s="11"/>
      <c r="B594" s="12"/>
      <c r="C594" s="13" t="str">
        <f t="shared" si="20"/>
        <v/>
      </c>
      <c r="D594" s="11"/>
      <c r="E594" s="29" t="str">
        <f t="shared" si="21"/>
        <v/>
      </c>
      <c r="F594" s="29" t="str">
        <f>IF(ISERROR(VLOOKUP(E594,'Q09 Quality Spec. Inspection'!G:G,1,0)),"Incorrect Inspection Assigned","")</f>
        <v/>
      </c>
      <c r="G594" s="11"/>
      <c r="H594" s="11"/>
      <c r="I594" s="13" t="str">
        <f>IF(D594="","",VLOOKUP(D594,'Q09 Quality Spec. Inspection'!C:I,7,0))</f>
        <v/>
      </c>
    </row>
    <row r="595" spans="1:9" x14ac:dyDescent="0.3">
      <c r="A595" s="11"/>
      <c r="B595" s="12"/>
      <c r="C595" s="13" t="str">
        <f t="shared" si="20"/>
        <v/>
      </c>
      <c r="D595" s="11"/>
      <c r="E595" s="29" t="str">
        <f t="shared" si="21"/>
        <v/>
      </c>
      <c r="F595" s="29" t="str">
        <f>IF(ISERROR(VLOOKUP(E595,'Q09 Quality Spec. Inspection'!G:G,1,0)),"Incorrect Inspection Assigned","")</f>
        <v/>
      </c>
      <c r="G595" s="11"/>
      <c r="H595" s="11"/>
      <c r="I595" s="13" t="str">
        <f>IF(D595="","",VLOOKUP(D595,'Q09 Quality Spec. Inspection'!C:I,7,0))</f>
        <v/>
      </c>
    </row>
    <row r="596" spans="1:9" x14ac:dyDescent="0.3">
      <c r="A596" s="11"/>
      <c r="B596" s="12"/>
      <c r="C596" s="13" t="str">
        <f t="shared" si="20"/>
        <v/>
      </c>
      <c r="D596" s="11"/>
      <c r="E596" s="29" t="str">
        <f t="shared" si="21"/>
        <v/>
      </c>
      <c r="F596" s="29" t="str">
        <f>IF(ISERROR(VLOOKUP(E596,'Q09 Quality Spec. Inspection'!G:G,1,0)),"Incorrect Inspection Assigned","")</f>
        <v/>
      </c>
      <c r="G596" s="11"/>
      <c r="H596" s="11"/>
      <c r="I596" s="13" t="str">
        <f>IF(D596="","",VLOOKUP(D596,'Q09 Quality Spec. Inspection'!C:I,7,0))</f>
        <v/>
      </c>
    </row>
    <row r="597" spans="1:9" x14ac:dyDescent="0.3">
      <c r="A597" s="11"/>
      <c r="B597" s="12"/>
      <c r="C597" s="13" t="str">
        <f t="shared" si="20"/>
        <v/>
      </c>
      <c r="D597" s="11"/>
      <c r="E597" s="29" t="str">
        <f t="shared" si="21"/>
        <v/>
      </c>
      <c r="F597" s="29" t="str">
        <f>IF(ISERROR(VLOOKUP(E597,'Q09 Quality Spec. Inspection'!G:G,1,0)),"Incorrect Inspection Assigned","")</f>
        <v/>
      </c>
      <c r="G597" s="11"/>
      <c r="H597" s="11"/>
      <c r="I597" s="13" t="str">
        <f>IF(D597="","",VLOOKUP(D597,'Q09 Quality Spec. Inspection'!C:I,7,0))</f>
        <v/>
      </c>
    </row>
    <row r="598" spans="1:9" x14ac:dyDescent="0.3">
      <c r="A598" s="11"/>
      <c r="B598" s="12"/>
      <c r="C598" s="13" t="str">
        <f t="shared" si="20"/>
        <v/>
      </c>
      <c r="D598" s="11"/>
      <c r="E598" s="29" t="str">
        <f t="shared" si="21"/>
        <v/>
      </c>
      <c r="F598" s="29" t="str">
        <f>IF(ISERROR(VLOOKUP(E598,'Q09 Quality Spec. Inspection'!G:G,1,0)),"Incorrect Inspection Assigned","")</f>
        <v/>
      </c>
      <c r="G598" s="11"/>
      <c r="H598" s="11"/>
      <c r="I598" s="13" t="str">
        <f>IF(D598="","",VLOOKUP(D598,'Q09 Quality Spec. Inspection'!C:I,7,0))</f>
        <v/>
      </c>
    </row>
    <row r="599" spans="1:9" x14ac:dyDescent="0.3">
      <c r="A599" s="11"/>
      <c r="B599" s="12"/>
      <c r="C599" s="13" t="str">
        <f t="shared" si="20"/>
        <v/>
      </c>
      <c r="D599" s="11"/>
      <c r="E599" s="29" t="str">
        <f t="shared" si="21"/>
        <v/>
      </c>
      <c r="F599" s="29" t="str">
        <f>IF(ISERROR(VLOOKUP(E599,'Q09 Quality Spec. Inspection'!G:G,1,0)),"Incorrect Inspection Assigned","")</f>
        <v/>
      </c>
      <c r="G599" s="11"/>
      <c r="H599" s="11"/>
      <c r="I599" s="13" t="str">
        <f>IF(D599="","",VLOOKUP(D599,'Q09 Quality Spec. Inspection'!C:I,7,0))</f>
        <v/>
      </c>
    </row>
    <row r="600" spans="1:9" x14ac:dyDescent="0.3">
      <c r="A600" s="11"/>
      <c r="B600" s="12"/>
      <c r="C600" s="13" t="str">
        <f t="shared" si="20"/>
        <v/>
      </c>
      <c r="D600" s="11"/>
      <c r="E600" s="29" t="str">
        <f t="shared" si="21"/>
        <v/>
      </c>
      <c r="F600" s="29" t="str">
        <f>IF(ISERROR(VLOOKUP(E600,'Q09 Quality Spec. Inspection'!G:G,1,0)),"Incorrect Inspection Assigned","")</f>
        <v/>
      </c>
      <c r="G600" s="11"/>
      <c r="H600" s="11"/>
      <c r="I600" s="13" t="str">
        <f>IF(D600="","",VLOOKUP(D600,'Q09 Quality Spec. Inspection'!C:I,7,0))</f>
        <v/>
      </c>
    </row>
    <row r="601" spans="1:9" x14ac:dyDescent="0.3">
      <c r="A601" s="11"/>
      <c r="B601" s="12"/>
      <c r="C601" s="13" t="str">
        <f t="shared" si="20"/>
        <v/>
      </c>
      <c r="D601" s="11"/>
      <c r="E601" s="29" t="str">
        <f t="shared" si="21"/>
        <v/>
      </c>
      <c r="F601" s="29" t="str">
        <f>IF(ISERROR(VLOOKUP(E601,'Q09 Quality Spec. Inspection'!G:G,1,0)),"Incorrect Inspection Assigned","")</f>
        <v/>
      </c>
      <c r="G601" s="11"/>
      <c r="H601" s="11"/>
      <c r="I601" s="13" t="str">
        <f>IF(D601="","",VLOOKUP(D601,'Q09 Quality Spec. Inspection'!C:I,7,0))</f>
        <v/>
      </c>
    </row>
    <row r="602" spans="1:9" x14ac:dyDescent="0.3">
      <c r="A602" s="11"/>
      <c r="B602" s="12"/>
      <c r="C602" s="13" t="str">
        <f t="shared" si="20"/>
        <v/>
      </c>
      <c r="D602" s="11"/>
      <c r="E602" s="29" t="str">
        <f t="shared" si="21"/>
        <v/>
      </c>
      <c r="F602" s="29" t="str">
        <f>IF(ISERROR(VLOOKUP(E602,'Q09 Quality Spec. Inspection'!G:G,1,0)),"Incorrect Inspection Assigned","")</f>
        <v/>
      </c>
      <c r="G602" s="11"/>
      <c r="H602" s="11"/>
      <c r="I602" s="13" t="str">
        <f>IF(D602="","",VLOOKUP(D602,'Q09 Quality Spec. Inspection'!C:I,7,0))</f>
        <v/>
      </c>
    </row>
    <row r="603" spans="1:9" x14ac:dyDescent="0.3">
      <c r="A603" s="11"/>
      <c r="B603" s="12"/>
      <c r="C603" s="13" t="str">
        <f t="shared" si="20"/>
        <v/>
      </c>
      <c r="D603" s="11"/>
      <c r="E603" s="29" t="str">
        <f t="shared" si="21"/>
        <v/>
      </c>
      <c r="F603" s="29" t="str">
        <f>IF(ISERROR(VLOOKUP(E603,'Q09 Quality Spec. Inspection'!G:G,1,0)),"Incorrect Inspection Assigned","")</f>
        <v/>
      </c>
      <c r="G603" s="11"/>
      <c r="H603" s="11"/>
      <c r="I603" s="13" t="str">
        <f>IF(D603="","",VLOOKUP(D603,'Q09 Quality Spec. Inspection'!C:I,7,0))</f>
        <v/>
      </c>
    </row>
    <row r="604" spans="1:9" x14ac:dyDescent="0.3">
      <c r="A604" s="11"/>
      <c r="B604" s="12"/>
      <c r="C604" s="13" t="str">
        <f t="shared" si="20"/>
        <v/>
      </c>
      <c r="D604" s="11"/>
      <c r="E604" s="29" t="str">
        <f t="shared" si="21"/>
        <v/>
      </c>
      <c r="F604" s="29" t="str">
        <f>IF(ISERROR(VLOOKUP(E604,'Q09 Quality Spec. Inspection'!G:G,1,0)),"Incorrect Inspection Assigned","")</f>
        <v/>
      </c>
      <c r="G604" s="11"/>
      <c r="H604" s="11"/>
      <c r="I604" s="13" t="str">
        <f>IF(D604="","",VLOOKUP(D604,'Q09 Quality Spec. Inspection'!C:I,7,0))</f>
        <v/>
      </c>
    </row>
    <row r="605" spans="1:9" x14ac:dyDescent="0.3">
      <c r="A605" s="11"/>
      <c r="B605" s="12"/>
      <c r="C605" s="13" t="str">
        <f t="shared" si="20"/>
        <v/>
      </c>
      <c r="D605" s="11"/>
      <c r="E605" s="29" t="str">
        <f t="shared" si="21"/>
        <v/>
      </c>
      <c r="F605" s="29" t="str">
        <f>IF(ISERROR(VLOOKUP(E605,'Q09 Quality Spec. Inspection'!G:G,1,0)),"Incorrect Inspection Assigned","")</f>
        <v/>
      </c>
      <c r="G605" s="11"/>
      <c r="H605" s="11"/>
      <c r="I605" s="13" t="str">
        <f>IF(D605="","",VLOOKUP(D605,'Q09 Quality Spec. Inspection'!C:I,7,0))</f>
        <v/>
      </c>
    </row>
    <row r="606" spans="1:9" x14ac:dyDescent="0.3">
      <c r="A606" s="11"/>
      <c r="B606" s="12"/>
      <c r="C606" s="13" t="str">
        <f t="shared" si="20"/>
        <v/>
      </c>
      <c r="D606" s="11"/>
      <c r="E606" s="29" t="str">
        <f t="shared" si="21"/>
        <v/>
      </c>
      <c r="F606" s="29" t="str">
        <f>IF(ISERROR(VLOOKUP(E606,'Q09 Quality Spec. Inspection'!G:G,1,0)),"Incorrect Inspection Assigned","")</f>
        <v/>
      </c>
      <c r="G606" s="11"/>
      <c r="H606" s="11"/>
      <c r="I606" s="13" t="str">
        <f>IF(D606="","",VLOOKUP(D606,'Q09 Quality Spec. Inspection'!C:I,7,0))</f>
        <v/>
      </c>
    </row>
    <row r="607" spans="1:9" x14ac:dyDescent="0.3">
      <c r="A607" s="11"/>
      <c r="B607" s="12"/>
      <c r="C607" s="13" t="str">
        <f t="shared" si="20"/>
        <v/>
      </c>
      <c r="D607" s="11"/>
      <c r="E607" s="29" t="str">
        <f t="shared" si="21"/>
        <v/>
      </c>
      <c r="F607" s="29" t="str">
        <f>IF(ISERROR(VLOOKUP(E607,'Q09 Quality Spec. Inspection'!G:G,1,0)),"Incorrect Inspection Assigned","")</f>
        <v/>
      </c>
      <c r="G607" s="11"/>
      <c r="H607" s="11"/>
      <c r="I607" s="13" t="str">
        <f>IF(D607="","",VLOOKUP(D607,'Q09 Quality Spec. Inspection'!C:I,7,0))</f>
        <v/>
      </c>
    </row>
    <row r="608" spans="1:9" x14ac:dyDescent="0.3">
      <c r="A608" s="11"/>
      <c r="B608" s="12"/>
      <c r="C608" s="13" t="str">
        <f t="shared" si="20"/>
        <v/>
      </c>
      <c r="D608" s="11"/>
      <c r="E608" s="29" t="str">
        <f t="shared" si="21"/>
        <v/>
      </c>
      <c r="F608" s="29" t="str">
        <f>IF(ISERROR(VLOOKUP(E608,'Q09 Quality Spec. Inspection'!G:G,1,0)),"Incorrect Inspection Assigned","")</f>
        <v/>
      </c>
      <c r="G608" s="11"/>
      <c r="H608" s="11"/>
      <c r="I608" s="13" t="str">
        <f>IF(D608="","",VLOOKUP(D608,'Q09 Quality Spec. Inspection'!C:I,7,0))</f>
        <v/>
      </c>
    </row>
    <row r="609" spans="1:9" x14ac:dyDescent="0.3">
      <c r="A609" s="11"/>
      <c r="B609" s="12"/>
      <c r="C609" s="13" t="str">
        <f t="shared" si="20"/>
        <v/>
      </c>
      <c r="D609" s="11"/>
      <c r="E609" s="29" t="str">
        <f t="shared" si="21"/>
        <v/>
      </c>
      <c r="F609" s="29" t="str">
        <f>IF(ISERROR(VLOOKUP(E609,'Q09 Quality Spec. Inspection'!G:G,1,0)),"Incorrect Inspection Assigned","")</f>
        <v/>
      </c>
      <c r="G609" s="11"/>
      <c r="H609" s="11"/>
      <c r="I609" s="13" t="str">
        <f>IF(D609="","",VLOOKUP(D609,'Q09 Quality Spec. Inspection'!C:I,7,0))</f>
        <v/>
      </c>
    </row>
    <row r="610" spans="1:9" x14ac:dyDescent="0.3">
      <c r="A610" s="11"/>
      <c r="B610" s="12"/>
      <c r="C610" s="13" t="str">
        <f t="shared" si="20"/>
        <v/>
      </c>
      <c r="D610" s="11"/>
      <c r="E610" s="29" t="str">
        <f t="shared" si="21"/>
        <v/>
      </c>
      <c r="F610" s="29" t="str">
        <f>IF(ISERROR(VLOOKUP(E610,'Q09 Quality Spec. Inspection'!G:G,1,0)),"Incorrect Inspection Assigned","")</f>
        <v/>
      </c>
      <c r="G610" s="11"/>
      <c r="H610" s="11"/>
      <c r="I610" s="13" t="str">
        <f>IF(D610="","",VLOOKUP(D610,'Q09 Quality Spec. Inspection'!C:I,7,0))</f>
        <v/>
      </c>
    </row>
    <row r="611" spans="1:9" x14ac:dyDescent="0.3">
      <c r="A611" s="11"/>
      <c r="B611" s="12"/>
      <c r="C611" s="13" t="str">
        <f t="shared" si="20"/>
        <v/>
      </c>
      <c r="D611" s="11"/>
      <c r="E611" s="29" t="str">
        <f t="shared" si="21"/>
        <v/>
      </c>
      <c r="F611" s="29" t="str">
        <f>IF(ISERROR(VLOOKUP(E611,'Q09 Quality Spec. Inspection'!G:G,1,0)),"Incorrect Inspection Assigned","")</f>
        <v/>
      </c>
      <c r="G611" s="11"/>
      <c r="H611" s="11"/>
      <c r="I611" s="13" t="str">
        <f>IF(D611="","",VLOOKUP(D611,'Q09 Quality Spec. Inspection'!C:I,7,0))</f>
        <v/>
      </c>
    </row>
    <row r="612" spans="1:9" x14ac:dyDescent="0.3">
      <c r="A612" s="11"/>
      <c r="B612" s="12"/>
      <c r="C612" s="13" t="str">
        <f t="shared" si="20"/>
        <v/>
      </c>
      <c r="D612" s="11"/>
      <c r="E612" s="29" t="str">
        <f t="shared" si="21"/>
        <v/>
      </c>
      <c r="F612" s="29" t="str">
        <f>IF(ISERROR(VLOOKUP(E612,'Q09 Quality Spec. Inspection'!G:G,1,0)),"Incorrect Inspection Assigned","")</f>
        <v/>
      </c>
      <c r="G612" s="11"/>
      <c r="H612" s="11"/>
      <c r="I612" s="13" t="str">
        <f>IF(D612="","",VLOOKUP(D612,'Q09 Quality Spec. Inspection'!C:I,7,0))</f>
        <v/>
      </c>
    </row>
    <row r="613" spans="1:9" x14ac:dyDescent="0.3">
      <c r="A613" s="11"/>
      <c r="B613" s="12"/>
      <c r="C613" s="13" t="str">
        <f t="shared" si="20"/>
        <v/>
      </c>
      <c r="D613" s="11"/>
      <c r="E613" s="29" t="str">
        <f t="shared" si="21"/>
        <v/>
      </c>
      <c r="F613" s="29" t="str">
        <f>IF(ISERROR(VLOOKUP(E613,'Q09 Quality Spec. Inspection'!G:G,1,0)),"Incorrect Inspection Assigned","")</f>
        <v/>
      </c>
      <c r="G613" s="11"/>
      <c r="H613" s="11"/>
      <c r="I613" s="13" t="str">
        <f>IF(D613="","",VLOOKUP(D613,'Q09 Quality Spec. Inspection'!C:I,7,0))</f>
        <v/>
      </c>
    </row>
    <row r="614" spans="1:9" x14ac:dyDescent="0.3">
      <c r="A614" s="11"/>
      <c r="B614" s="12"/>
      <c r="C614" s="13" t="str">
        <f t="shared" si="20"/>
        <v/>
      </c>
      <c r="D614" s="11"/>
      <c r="E614" s="29" t="str">
        <f t="shared" si="21"/>
        <v/>
      </c>
      <c r="F614" s="29" t="str">
        <f>IF(ISERROR(VLOOKUP(E614,'Q09 Quality Spec. Inspection'!G:G,1,0)),"Incorrect Inspection Assigned","")</f>
        <v/>
      </c>
      <c r="G614" s="11"/>
      <c r="H614" s="11"/>
      <c r="I614" s="13" t="str">
        <f>IF(D614="","",VLOOKUP(D614,'Q09 Quality Spec. Inspection'!C:I,7,0))</f>
        <v/>
      </c>
    </row>
    <row r="615" spans="1:9" x14ac:dyDescent="0.3">
      <c r="A615" s="11"/>
      <c r="B615" s="12"/>
      <c r="C615" s="13" t="str">
        <f t="shared" si="20"/>
        <v/>
      </c>
      <c r="D615" s="11"/>
      <c r="E615" s="29" t="str">
        <f t="shared" si="21"/>
        <v/>
      </c>
      <c r="F615" s="29" t="str">
        <f>IF(ISERROR(VLOOKUP(E615,'Q09 Quality Spec. Inspection'!G:G,1,0)),"Incorrect Inspection Assigned","")</f>
        <v/>
      </c>
      <c r="G615" s="11"/>
      <c r="H615" s="11"/>
      <c r="I615" s="13" t="str">
        <f>IF(D615="","",VLOOKUP(D615,'Q09 Quality Spec. Inspection'!C:I,7,0))</f>
        <v/>
      </c>
    </row>
    <row r="616" spans="1:9" x14ac:dyDescent="0.3">
      <c r="A616" s="11"/>
      <c r="B616" s="12"/>
      <c r="C616" s="13" t="str">
        <f t="shared" si="20"/>
        <v/>
      </c>
      <c r="D616" s="11"/>
      <c r="E616" s="29" t="str">
        <f t="shared" si="21"/>
        <v/>
      </c>
      <c r="F616" s="29" t="str">
        <f>IF(ISERROR(VLOOKUP(E616,'Q09 Quality Spec. Inspection'!G:G,1,0)),"Incorrect Inspection Assigned","")</f>
        <v/>
      </c>
      <c r="G616" s="11"/>
      <c r="H616" s="11"/>
      <c r="I616" s="13" t="str">
        <f>IF(D616="","",VLOOKUP(D616,'Q09 Quality Spec. Inspection'!C:I,7,0))</f>
        <v/>
      </c>
    </row>
    <row r="617" spans="1:9" x14ac:dyDescent="0.3">
      <c r="A617" s="11"/>
      <c r="B617" s="12"/>
      <c r="C617" s="13" t="str">
        <f t="shared" si="20"/>
        <v/>
      </c>
      <c r="D617" s="11"/>
      <c r="E617" s="29" t="str">
        <f t="shared" si="21"/>
        <v/>
      </c>
      <c r="F617" s="29" t="str">
        <f>IF(ISERROR(VLOOKUP(E617,'Q09 Quality Spec. Inspection'!G:G,1,0)),"Incorrect Inspection Assigned","")</f>
        <v/>
      </c>
      <c r="G617" s="11"/>
      <c r="H617" s="11"/>
      <c r="I617" s="13" t="str">
        <f>IF(D617="","",VLOOKUP(D617,'Q09 Quality Spec. Inspection'!C:I,7,0))</f>
        <v/>
      </c>
    </row>
    <row r="618" spans="1:9" x14ac:dyDescent="0.3">
      <c r="A618" s="11"/>
      <c r="B618" s="12"/>
      <c r="C618" s="13" t="str">
        <f t="shared" si="20"/>
        <v/>
      </c>
      <c r="D618" s="11"/>
      <c r="E618" s="29" t="str">
        <f t="shared" si="21"/>
        <v/>
      </c>
      <c r="F618" s="29" t="str">
        <f>IF(ISERROR(VLOOKUP(E618,'Q09 Quality Spec. Inspection'!G:G,1,0)),"Incorrect Inspection Assigned","")</f>
        <v/>
      </c>
      <c r="G618" s="11"/>
      <c r="H618" s="11"/>
      <c r="I618" s="13" t="str">
        <f>IF(D618="","",VLOOKUP(D618,'Q09 Quality Spec. Inspection'!C:I,7,0))</f>
        <v/>
      </c>
    </row>
    <row r="619" spans="1:9" x14ac:dyDescent="0.3">
      <c r="A619" s="11"/>
      <c r="B619" s="12"/>
      <c r="C619" s="13" t="str">
        <f t="shared" si="20"/>
        <v/>
      </c>
      <c r="D619" s="11"/>
      <c r="E619" s="29" t="str">
        <f t="shared" si="21"/>
        <v/>
      </c>
      <c r="F619" s="29" t="str">
        <f>IF(ISERROR(VLOOKUP(E619,'Q09 Quality Spec. Inspection'!G:G,1,0)),"Incorrect Inspection Assigned","")</f>
        <v/>
      </c>
      <c r="G619" s="11"/>
      <c r="H619" s="11"/>
      <c r="I619" s="13" t="str">
        <f>IF(D619="","",VLOOKUP(D619,'Q09 Quality Spec. Inspection'!C:I,7,0))</f>
        <v/>
      </c>
    </row>
    <row r="620" spans="1:9" x14ac:dyDescent="0.3">
      <c r="A620" s="11"/>
      <c r="B620" s="12"/>
      <c r="C620" s="13" t="str">
        <f t="shared" si="20"/>
        <v/>
      </c>
      <c r="D620" s="11"/>
      <c r="E620" s="29" t="str">
        <f t="shared" si="21"/>
        <v/>
      </c>
      <c r="F620" s="29" t="str">
        <f>IF(ISERROR(VLOOKUP(E620,'Q09 Quality Spec. Inspection'!G:G,1,0)),"Incorrect Inspection Assigned","")</f>
        <v/>
      </c>
      <c r="G620" s="11"/>
      <c r="H620" s="11"/>
      <c r="I620" s="13" t="str">
        <f>IF(D620="","",VLOOKUP(D620,'Q09 Quality Spec. Inspection'!C:I,7,0))</f>
        <v/>
      </c>
    </row>
    <row r="621" spans="1:9" x14ac:dyDescent="0.3">
      <c r="A621" s="11"/>
      <c r="B621" s="12"/>
      <c r="C621" s="13" t="str">
        <f t="shared" si="20"/>
        <v/>
      </c>
      <c r="D621" s="11"/>
      <c r="E621" s="29" t="str">
        <f t="shared" si="21"/>
        <v/>
      </c>
      <c r="F621" s="29" t="str">
        <f>IF(ISERROR(VLOOKUP(E621,'Q09 Quality Spec. Inspection'!G:G,1,0)),"Incorrect Inspection Assigned","")</f>
        <v/>
      </c>
      <c r="G621" s="11"/>
      <c r="H621" s="11"/>
      <c r="I621" s="13" t="str">
        <f>IF(D621="","",VLOOKUP(D621,'Q09 Quality Spec. Inspection'!C:I,7,0))</f>
        <v/>
      </c>
    </row>
    <row r="622" spans="1:9" x14ac:dyDescent="0.3">
      <c r="A622" s="11"/>
      <c r="B622" s="12"/>
      <c r="C622" s="13" t="str">
        <f t="shared" si="20"/>
        <v/>
      </c>
      <c r="D622" s="11"/>
      <c r="E622" s="29" t="str">
        <f t="shared" si="21"/>
        <v/>
      </c>
      <c r="F622" s="29" t="str">
        <f>IF(ISERROR(VLOOKUP(E622,'Q09 Quality Spec. Inspection'!G:G,1,0)),"Incorrect Inspection Assigned","")</f>
        <v/>
      </c>
      <c r="G622" s="11"/>
      <c r="H622" s="11"/>
      <c r="I622" s="13" t="str">
        <f>IF(D622="","",VLOOKUP(D622,'Q09 Quality Spec. Inspection'!C:I,7,0))</f>
        <v/>
      </c>
    </row>
    <row r="623" spans="1:9" x14ac:dyDescent="0.3">
      <c r="A623" s="11"/>
      <c r="B623" s="12"/>
      <c r="C623" s="13" t="str">
        <f t="shared" si="20"/>
        <v/>
      </c>
      <c r="D623" s="11"/>
      <c r="E623" s="29" t="str">
        <f t="shared" si="21"/>
        <v/>
      </c>
      <c r="F623" s="29" t="str">
        <f>IF(ISERROR(VLOOKUP(E623,'Q09 Quality Spec. Inspection'!G:G,1,0)),"Incorrect Inspection Assigned","")</f>
        <v/>
      </c>
      <c r="G623" s="11"/>
      <c r="H623" s="11"/>
      <c r="I623" s="13" t="str">
        <f>IF(D623="","",VLOOKUP(D623,'Q09 Quality Spec. Inspection'!C:I,7,0))</f>
        <v/>
      </c>
    </row>
    <row r="624" spans="1:9" x14ac:dyDescent="0.3">
      <c r="A624" s="11"/>
      <c r="B624" s="12"/>
      <c r="C624" s="13" t="str">
        <f t="shared" si="20"/>
        <v/>
      </c>
      <c r="D624" s="11"/>
      <c r="E624" s="29" t="str">
        <f t="shared" si="21"/>
        <v/>
      </c>
      <c r="F624" s="29" t="str">
        <f>IF(ISERROR(VLOOKUP(E624,'Q09 Quality Spec. Inspection'!G:G,1,0)),"Incorrect Inspection Assigned","")</f>
        <v/>
      </c>
      <c r="G624" s="11"/>
      <c r="H624" s="11"/>
      <c r="I624" s="13" t="str">
        <f>IF(D624="","",VLOOKUP(D624,'Q09 Quality Spec. Inspection'!C:I,7,0))</f>
        <v/>
      </c>
    </row>
    <row r="625" spans="1:9" x14ac:dyDescent="0.3">
      <c r="A625" s="11"/>
      <c r="B625" s="12"/>
      <c r="C625" s="13" t="str">
        <f t="shared" si="20"/>
        <v/>
      </c>
      <c r="D625" s="11"/>
      <c r="E625" s="29" t="str">
        <f t="shared" si="21"/>
        <v/>
      </c>
      <c r="F625" s="29" t="str">
        <f>IF(ISERROR(VLOOKUP(E625,'Q09 Quality Spec. Inspection'!G:G,1,0)),"Incorrect Inspection Assigned","")</f>
        <v/>
      </c>
      <c r="G625" s="11"/>
      <c r="H625" s="11"/>
      <c r="I625" s="13" t="str">
        <f>IF(D625="","",VLOOKUP(D625,'Q09 Quality Spec. Inspection'!C:I,7,0))</f>
        <v/>
      </c>
    </row>
    <row r="626" spans="1:9" x14ac:dyDescent="0.3">
      <c r="A626" s="11"/>
      <c r="B626" s="12"/>
      <c r="C626" s="13" t="str">
        <f t="shared" si="20"/>
        <v/>
      </c>
      <c r="D626" s="11"/>
      <c r="E626" s="29" t="str">
        <f t="shared" si="21"/>
        <v/>
      </c>
      <c r="F626" s="29" t="str">
        <f>IF(ISERROR(VLOOKUP(E626,'Q09 Quality Spec. Inspection'!G:G,1,0)),"Incorrect Inspection Assigned","")</f>
        <v/>
      </c>
      <c r="G626" s="11"/>
      <c r="H626" s="11"/>
      <c r="I626" s="13" t="str">
        <f>IF(D626="","",VLOOKUP(D626,'Q09 Quality Spec. Inspection'!C:I,7,0))</f>
        <v/>
      </c>
    </row>
    <row r="627" spans="1:9" x14ac:dyDescent="0.3">
      <c r="A627" s="11"/>
      <c r="B627" s="12"/>
      <c r="C627" s="13" t="str">
        <f t="shared" si="20"/>
        <v/>
      </c>
      <c r="D627" s="11"/>
      <c r="E627" s="29" t="str">
        <f t="shared" si="21"/>
        <v/>
      </c>
      <c r="F627" s="29" t="str">
        <f>IF(ISERROR(VLOOKUP(E627,'Q09 Quality Spec. Inspection'!G:G,1,0)),"Incorrect Inspection Assigned","")</f>
        <v/>
      </c>
      <c r="G627" s="11"/>
      <c r="H627" s="11"/>
      <c r="I627" s="13" t="str">
        <f>IF(D627="","",VLOOKUP(D627,'Q09 Quality Spec. Inspection'!C:I,7,0))</f>
        <v/>
      </c>
    </row>
    <row r="628" spans="1:9" x14ac:dyDescent="0.3">
      <c r="A628" s="11"/>
      <c r="B628" s="12"/>
      <c r="C628" s="13" t="str">
        <f t="shared" si="20"/>
        <v/>
      </c>
      <c r="D628" s="11"/>
      <c r="E628" s="29" t="str">
        <f t="shared" si="21"/>
        <v/>
      </c>
      <c r="F628" s="29" t="str">
        <f>IF(ISERROR(VLOOKUP(E628,'Q09 Quality Spec. Inspection'!G:G,1,0)),"Incorrect Inspection Assigned","")</f>
        <v/>
      </c>
      <c r="G628" s="11"/>
      <c r="H628" s="11"/>
      <c r="I628" s="13" t="str">
        <f>IF(D628="","",VLOOKUP(D628,'Q09 Quality Spec. Inspection'!C:I,7,0))</f>
        <v/>
      </c>
    </row>
    <row r="629" spans="1:9" x14ac:dyDescent="0.3">
      <c r="A629" s="11"/>
      <c r="B629" s="12"/>
      <c r="C629" s="13" t="str">
        <f t="shared" si="20"/>
        <v/>
      </c>
      <c r="D629" s="11"/>
      <c r="E629" s="29" t="str">
        <f t="shared" si="21"/>
        <v/>
      </c>
      <c r="F629" s="29" t="str">
        <f>IF(ISERROR(VLOOKUP(E629,'Q09 Quality Spec. Inspection'!G:G,1,0)),"Incorrect Inspection Assigned","")</f>
        <v/>
      </c>
      <c r="G629" s="11"/>
      <c r="H629" s="11"/>
      <c r="I629" s="13" t="str">
        <f>IF(D629="","",VLOOKUP(D629,'Q09 Quality Spec. Inspection'!C:I,7,0))</f>
        <v/>
      </c>
    </row>
    <row r="630" spans="1:9" x14ac:dyDescent="0.3">
      <c r="A630" s="11"/>
      <c r="B630" s="12"/>
      <c r="C630" s="13" t="str">
        <f t="shared" si="20"/>
        <v/>
      </c>
      <c r="D630" s="11"/>
      <c r="E630" s="29" t="str">
        <f t="shared" si="21"/>
        <v/>
      </c>
      <c r="F630" s="29" t="str">
        <f>IF(ISERROR(VLOOKUP(E630,'Q09 Quality Spec. Inspection'!G:G,1,0)),"Incorrect Inspection Assigned","")</f>
        <v/>
      </c>
      <c r="G630" s="11"/>
      <c r="H630" s="11"/>
      <c r="I630" s="13" t="str">
        <f>IF(D630="","",VLOOKUP(D630,'Q09 Quality Spec. Inspection'!C:I,7,0))</f>
        <v/>
      </c>
    </row>
    <row r="631" spans="1:9" x14ac:dyDescent="0.3">
      <c r="A631" s="11"/>
      <c r="B631" s="12"/>
      <c r="C631" s="13" t="str">
        <f t="shared" si="20"/>
        <v/>
      </c>
      <c r="D631" s="11"/>
      <c r="E631" s="29" t="str">
        <f t="shared" si="21"/>
        <v/>
      </c>
      <c r="F631" s="29" t="str">
        <f>IF(ISERROR(VLOOKUP(E631,'Q09 Quality Spec. Inspection'!G:G,1,0)),"Incorrect Inspection Assigned","")</f>
        <v/>
      </c>
      <c r="G631" s="11"/>
      <c r="H631" s="11"/>
      <c r="I631" s="13" t="str">
        <f>IF(D631="","",VLOOKUP(D631,'Q09 Quality Spec. Inspection'!C:I,7,0))</f>
        <v/>
      </c>
    </row>
    <row r="632" spans="1:9" x14ac:dyDescent="0.3">
      <c r="A632" s="11"/>
      <c r="B632" s="12"/>
      <c r="C632" s="13" t="str">
        <f t="shared" si="20"/>
        <v/>
      </c>
      <c r="D632" s="11"/>
      <c r="E632" s="29" t="str">
        <f t="shared" si="21"/>
        <v/>
      </c>
      <c r="F632" s="29" t="str">
        <f>IF(ISERROR(VLOOKUP(E632,'Q09 Quality Spec. Inspection'!G:G,1,0)),"Incorrect Inspection Assigned","")</f>
        <v/>
      </c>
      <c r="G632" s="11"/>
      <c r="H632" s="11"/>
      <c r="I632" s="13" t="str">
        <f>IF(D632="","",VLOOKUP(D632,'Q09 Quality Spec. Inspection'!C:I,7,0))</f>
        <v/>
      </c>
    </row>
    <row r="633" spans="1:9" x14ac:dyDescent="0.3">
      <c r="A633" s="11"/>
      <c r="B633" s="12"/>
      <c r="C633" s="13" t="str">
        <f t="shared" si="20"/>
        <v/>
      </c>
      <c r="D633" s="11"/>
      <c r="E633" s="29" t="str">
        <f t="shared" si="21"/>
        <v/>
      </c>
      <c r="F633" s="29" t="str">
        <f>IF(ISERROR(VLOOKUP(E633,'Q09 Quality Spec. Inspection'!G:G,1,0)),"Incorrect Inspection Assigned","")</f>
        <v/>
      </c>
      <c r="G633" s="11"/>
      <c r="H633" s="11"/>
      <c r="I633" s="13" t="str">
        <f>IF(D633="","",VLOOKUP(D633,'Q09 Quality Spec. Inspection'!C:I,7,0))</f>
        <v/>
      </c>
    </row>
    <row r="634" spans="1:9" x14ac:dyDescent="0.3">
      <c r="A634" s="11"/>
      <c r="B634" s="12"/>
      <c r="C634" s="13" t="str">
        <f t="shared" si="20"/>
        <v/>
      </c>
      <c r="D634" s="11"/>
      <c r="E634" s="29" t="str">
        <f t="shared" si="21"/>
        <v/>
      </c>
      <c r="F634" s="29" t="str">
        <f>IF(ISERROR(VLOOKUP(E634,'Q09 Quality Spec. Inspection'!G:G,1,0)),"Incorrect Inspection Assigned","")</f>
        <v/>
      </c>
      <c r="G634" s="11"/>
      <c r="H634" s="11"/>
      <c r="I634" s="13" t="str">
        <f>IF(D634="","",VLOOKUP(D634,'Q09 Quality Spec. Inspection'!C:I,7,0))</f>
        <v/>
      </c>
    </row>
    <row r="635" spans="1:9" x14ac:dyDescent="0.3">
      <c r="A635" s="11"/>
      <c r="B635" s="12"/>
      <c r="C635" s="13" t="str">
        <f t="shared" si="20"/>
        <v/>
      </c>
      <c r="D635" s="11"/>
      <c r="E635" s="29" t="str">
        <f t="shared" si="21"/>
        <v/>
      </c>
      <c r="F635" s="29" t="str">
        <f>IF(ISERROR(VLOOKUP(E635,'Q09 Quality Spec. Inspection'!G:G,1,0)),"Incorrect Inspection Assigned","")</f>
        <v/>
      </c>
      <c r="G635" s="11"/>
      <c r="H635" s="11"/>
      <c r="I635" s="13" t="str">
        <f>IF(D635="","",VLOOKUP(D635,'Q09 Quality Spec. Inspection'!C:I,7,0))</f>
        <v/>
      </c>
    </row>
    <row r="636" spans="1:9" x14ac:dyDescent="0.3">
      <c r="A636" s="11"/>
      <c r="B636" s="12"/>
      <c r="C636" s="13" t="str">
        <f t="shared" si="20"/>
        <v/>
      </c>
      <c r="D636" s="11"/>
      <c r="E636" s="29" t="str">
        <f t="shared" si="21"/>
        <v/>
      </c>
      <c r="F636" s="29" t="str">
        <f>IF(ISERROR(VLOOKUP(E636,'Q09 Quality Spec. Inspection'!G:G,1,0)),"Incorrect Inspection Assigned","")</f>
        <v/>
      </c>
      <c r="G636" s="11"/>
      <c r="H636" s="11"/>
      <c r="I636" s="13" t="str">
        <f>IF(D636="","",VLOOKUP(D636,'Q09 Quality Spec. Inspection'!C:I,7,0))</f>
        <v/>
      </c>
    </row>
    <row r="637" spans="1:9" x14ac:dyDescent="0.3">
      <c r="A637" s="11"/>
      <c r="B637" s="12"/>
      <c r="C637" s="13" t="str">
        <f t="shared" si="20"/>
        <v/>
      </c>
      <c r="D637" s="11"/>
      <c r="E637" s="29" t="str">
        <f t="shared" si="21"/>
        <v/>
      </c>
      <c r="F637" s="29" t="str">
        <f>IF(ISERROR(VLOOKUP(E637,'Q09 Quality Spec. Inspection'!G:G,1,0)),"Incorrect Inspection Assigned","")</f>
        <v/>
      </c>
      <c r="G637" s="11"/>
      <c r="H637" s="11"/>
      <c r="I637" s="13" t="str">
        <f>IF(D637="","",VLOOKUP(D637,'Q09 Quality Spec. Inspection'!C:I,7,0))</f>
        <v/>
      </c>
    </row>
    <row r="638" spans="1:9" x14ac:dyDescent="0.3">
      <c r="A638" s="11"/>
      <c r="B638" s="12"/>
      <c r="C638" s="13" t="str">
        <f t="shared" si="20"/>
        <v/>
      </c>
      <c r="D638" s="11"/>
      <c r="E638" s="29" t="str">
        <f t="shared" si="21"/>
        <v/>
      </c>
      <c r="F638" s="29" t="str">
        <f>IF(ISERROR(VLOOKUP(E638,'Q09 Quality Spec. Inspection'!G:G,1,0)),"Incorrect Inspection Assigned","")</f>
        <v/>
      </c>
      <c r="G638" s="11"/>
      <c r="H638" s="11"/>
      <c r="I638" s="13" t="str">
        <f>IF(D638="","",VLOOKUP(D638,'Q09 Quality Spec. Inspection'!C:I,7,0))</f>
        <v/>
      </c>
    </row>
    <row r="639" spans="1:9" x14ac:dyDescent="0.3">
      <c r="A639" s="11"/>
      <c r="B639" s="12"/>
      <c r="C639" s="13" t="str">
        <f t="shared" si="20"/>
        <v/>
      </c>
      <c r="D639" s="11"/>
      <c r="E639" s="29" t="str">
        <f t="shared" si="21"/>
        <v/>
      </c>
      <c r="F639" s="29" t="str">
        <f>IF(ISERROR(VLOOKUP(E639,'Q09 Quality Spec. Inspection'!G:G,1,0)),"Incorrect Inspection Assigned","")</f>
        <v/>
      </c>
      <c r="G639" s="11"/>
      <c r="H639" s="11"/>
      <c r="I639" s="13" t="str">
        <f>IF(D639="","",VLOOKUP(D639,'Q09 Quality Spec. Inspection'!C:I,7,0))</f>
        <v/>
      </c>
    </row>
    <row r="640" spans="1:9" x14ac:dyDescent="0.3">
      <c r="A640" s="11"/>
      <c r="B640" s="12"/>
      <c r="C640" s="13" t="str">
        <f t="shared" si="20"/>
        <v/>
      </c>
      <c r="D640" s="11"/>
      <c r="E640" s="29" t="str">
        <f t="shared" si="21"/>
        <v/>
      </c>
      <c r="F640" s="29" t="str">
        <f>IF(ISERROR(VLOOKUP(E640,'Q09 Quality Spec. Inspection'!G:G,1,0)),"Incorrect Inspection Assigned","")</f>
        <v/>
      </c>
      <c r="G640" s="11"/>
      <c r="H640" s="11"/>
      <c r="I640" s="13" t="str">
        <f>IF(D640="","",VLOOKUP(D640,'Q09 Quality Spec. Inspection'!C:I,7,0))</f>
        <v/>
      </c>
    </row>
    <row r="641" spans="1:9" x14ac:dyDescent="0.3">
      <c r="A641" s="11"/>
      <c r="B641" s="12"/>
      <c r="C641" s="13" t="str">
        <f t="shared" si="20"/>
        <v/>
      </c>
      <c r="D641" s="11"/>
      <c r="E641" s="29" t="str">
        <f t="shared" si="21"/>
        <v/>
      </c>
      <c r="F641" s="29" t="str">
        <f>IF(ISERROR(VLOOKUP(E641,'Q09 Quality Spec. Inspection'!G:G,1,0)),"Incorrect Inspection Assigned","")</f>
        <v/>
      </c>
      <c r="G641" s="11"/>
      <c r="H641" s="11"/>
      <c r="I641" s="13" t="str">
        <f>IF(D641="","",VLOOKUP(D641,'Q09 Quality Spec. Inspection'!C:I,7,0))</f>
        <v/>
      </c>
    </row>
    <row r="642" spans="1:9" x14ac:dyDescent="0.3">
      <c r="A642" s="11"/>
      <c r="B642" s="12"/>
      <c r="C642" s="13" t="str">
        <f t="shared" si="20"/>
        <v/>
      </c>
      <c r="D642" s="11"/>
      <c r="E642" s="29" t="str">
        <f t="shared" si="21"/>
        <v/>
      </c>
      <c r="F642" s="29" t="str">
        <f>IF(ISERROR(VLOOKUP(E642,'Q09 Quality Spec. Inspection'!G:G,1,0)),"Incorrect Inspection Assigned","")</f>
        <v/>
      </c>
      <c r="G642" s="11"/>
      <c r="H642" s="11"/>
      <c r="I642" s="13" t="str">
        <f>IF(D642="","",VLOOKUP(D642,'Q09 Quality Spec. Inspection'!C:I,7,0))</f>
        <v/>
      </c>
    </row>
    <row r="643" spans="1:9" x14ac:dyDescent="0.3">
      <c r="A643" s="11"/>
      <c r="B643" s="12"/>
      <c r="C643" s="13" t="str">
        <f t="shared" ref="C643:C706" si="22">IF(A643="","",CONCATENATE(A643,"-",D643))</f>
        <v/>
      </c>
      <c r="D643" s="11"/>
      <c r="E643" s="29" t="str">
        <f t="shared" ref="E643:E706" si="23">CONCATENATE(A643,D643)</f>
        <v/>
      </c>
      <c r="F643" s="29" t="str">
        <f>IF(ISERROR(VLOOKUP(E643,'Q09 Quality Spec. Inspection'!G:G,1,0)),"Incorrect Inspection Assigned","")</f>
        <v/>
      </c>
      <c r="G643" s="11"/>
      <c r="H643" s="11"/>
      <c r="I643" s="13" t="str">
        <f>IF(D643="","",VLOOKUP(D643,'Q09 Quality Spec. Inspection'!C:I,7,0))</f>
        <v/>
      </c>
    </row>
    <row r="644" spans="1:9" x14ac:dyDescent="0.3">
      <c r="A644" s="11"/>
      <c r="B644" s="12"/>
      <c r="C644" s="13" t="str">
        <f t="shared" si="22"/>
        <v/>
      </c>
      <c r="D644" s="11"/>
      <c r="E644" s="29" t="str">
        <f t="shared" si="23"/>
        <v/>
      </c>
      <c r="F644" s="29" t="str">
        <f>IF(ISERROR(VLOOKUP(E644,'Q09 Quality Spec. Inspection'!G:G,1,0)),"Incorrect Inspection Assigned","")</f>
        <v/>
      </c>
      <c r="G644" s="11"/>
      <c r="H644" s="11"/>
      <c r="I644" s="13" t="str">
        <f>IF(D644="","",VLOOKUP(D644,'Q09 Quality Spec. Inspection'!C:I,7,0))</f>
        <v/>
      </c>
    </row>
    <row r="645" spans="1:9" x14ac:dyDescent="0.3">
      <c r="A645" s="11"/>
      <c r="B645" s="12"/>
      <c r="C645" s="13" t="str">
        <f t="shared" si="22"/>
        <v/>
      </c>
      <c r="D645" s="11"/>
      <c r="E645" s="29" t="str">
        <f t="shared" si="23"/>
        <v/>
      </c>
      <c r="F645" s="29" t="str">
        <f>IF(ISERROR(VLOOKUP(E645,'Q09 Quality Spec. Inspection'!G:G,1,0)),"Incorrect Inspection Assigned","")</f>
        <v/>
      </c>
      <c r="G645" s="11"/>
      <c r="H645" s="11"/>
      <c r="I645" s="13" t="str">
        <f>IF(D645="","",VLOOKUP(D645,'Q09 Quality Spec. Inspection'!C:I,7,0))</f>
        <v/>
      </c>
    </row>
    <row r="646" spans="1:9" x14ac:dyDescent="0.3">
      <c r="A646" s="11"/>
      <c r="B646" s="12"/>
      <c r="C646" s="13" t="str">
        <f t="shared" si="22"/>
        <v/>
      </c>
      <c r="D646" s="11"/>
      <c r="E646" s="29" t="str">
        <f t="shared" si="23"/>
        <v/>
      </c>
      <c r="F646" s="29" t="str">
        <f>IF(ISERROR(VLOOKUP(E646,'Q09 Quality Spec. Inspection'!G:G,1,0)),"Incorrect Inspection Assigned","")</f>
        <v/>
      </c>
      <c r="G646" s="11"/>
      <c r="H646" s="11"/>
      <c r="I646" s="13" t="str">
        <f>IF(D646="","",VLOOKUP(D646,'Q09 Quality Spec. Inspection'!C:I,7,0))</f>
        <v/>
      </c>
    </row>
    <row r="647" spans="1:9" x14ac:dyDescent="0.3">
      <c r="A647" s="11"/>
      <c r="B647" s="12"/>
      <c r="C647" s="13" t="str">
        <f t="shared" si="22"/>
        <v/>
      </c>
      <c r="D647" s="11"/>
      <c r="E647" s="29" t="str">
        <f t="shared" si="23"/>
        <v/>
      </c>
      <c r="F647" s="29" t="str">
        <f>IF(ISERROR(VLOOKUP(E647,'Q09 Quality Spec. Inspection'!G:G,1,0)),"Incorrect Inspection Assigned","")</f>
        <v/>
      </c>
      <c r="G647" s="11"/>
      <c r="H647" s="11"/>
      <c r="I647" s="13" t="str">
        <f>IF(D647="","",VLOOKUP(D647,'Q09 Quality Spec. Inspection'!C:I,7,0))</f>
        <v/>
      </c>
    </row>
    <row r="648" spans="1:9" x14ac:dyDescent="0.3">
      <c r="A648" s="11"/>
      <c r="B648" s="12"/>
      <c r="C648" s="13" t="str">
        <f t="shared" si="22"/>
        <v/>
      </c>
      <c r="D648" s="11"/>
      <c r="E648" s="29" t="str">
        <f t="shared" si="23"/>
        <v/>
      </c>
      <c r="F648" s="29" t="str">
        <f>IF(ISERROR(VLOOKUP(E648,'Q09 Quality Spec. Inspection'!G:G,1,0)),"Incorrect Inspection Assigned","")</f>
        <v/>
      </c>
      <c r="G648" s="11"/>
      <c r="H648" s="11"/>
      <c r="I648" s="13" t="str">
        <f>IF(D648="","",VLOOKUP(D648,'Q09 Quality Spec. Inspection'!C:I,7,0))</f>
        <v/>
      </c>
    </row>
    <row r="649" spans="1:9" x14ac:dyDescent="0.3">
      <c r="A649" s="11"/>
      <c r="B649" s="12"/>
      <c r="C649" s="13" t="str">
        <f t="shared" si="22"/>
        <v/>
      </c>
      <c r="D649" s="11"/>
      <c r="E649" s="29" t="str">
        <f t="shared" si="23"/>
        <v/>
      </c>
      <c r="F649" s="29" t="str">
        <f>IF(ISERROR(VLOOKUP(E649,'Q09 Quality Spec. Inspection'!G:G,1,0)),"Incorrect Inspection Assigned","")</f>
        <v/>
      </c>
      <c r="G649" s="11"/>
      <c r="H649" s="11"/>
      <c r="I649" s="13" t="str">
        <f>IF(D649="","",VLOOKUP(D649,'Q09 Quality Spec. Inspection'!C:I,7,0))</f>
        <v/>
      </c>
    </row>
    <row r="650" spans="1:9" x14ac:dyDescent="0.3">
      <c r="A650" s="11"/>
      <c r="B650" s="12"/>
      <c r="C650" s="13" t="str">
        <f t="shared" si="22"/>
        <v/>
      </c>
      <c r="D650" s="11"/>
      <c r="E650" s="29" t="str">
        <f t="shared" si="23"/>
        <v/>
      </c>
      <c r="F650" s="29" t="str">
        <f>IF(ISERROR(VLOOKUP(E650,'Q09 Quality Spec. Inspection'!G:G,1,0)),"Incorrect Inspection Assigned","")</f>
        <v/>
      </c>
      <c r="G650" s="11"/>
      <c r="H650" s="11"/>
      <c r="I650" s="13" t="str">
        <f>IF(D650="","",VLOOKUP(D650,'Q09 Quality Spec. Inspection'!C:I,7,0))</f>
        <v/>
      </c>
    </row>
    <row r="651" spans="1:9" x14ac:dyDescent="0.3">
      <c r="A651" s="11"/>
      <c r="B651" s="12"/>
      <c r="C651" s="13" t="str">
        <f t="shared" si="22"/>
        <v/>
      </c>
      <c r="D651" s="11"/>
      <c r="E651" s="29" t="str">
        <f t="shared" si="23"/>
        <v/>
      </c>
      <c r="F651" s="29" t="str">
        <f>IF(ISERROR(VLOOKUP(E651,'Q09 Quality Spec. Inspection'!G:G,1,0)),"Incorrect Inspection Assigned","")</f>
        <v/>
      </c>
      <c r="G651" s="11"/>
      <c r="H651" s="11"/>
      <c r="I651" s="13" t="str">
        <f>IF(D651="","",VLOOKUP(D651,'Q09 Quality Spec. Inspection'!C:I,7,0))</f>
        <v/>
      </c>
    </row>
    <row r="652" spans="1:9" x14ac:dyDescent="0.3">
      <c r="A652" s="11"/>
      <c r="B652" s="12"/>
      <c r="C652" s="13" t="str">
        <f t="shared" si="22"/>
        <v/>
      </c>
      <c r="D652" s="11"/>
      <c r="E652" s="29" t="str">
        <f t="shared" si="23"/>
        <v/>
      </c>
      <c r="F652" s="29" t="str">
        <f>IF(ISERROR(VLOOKUP(E652,'Q09 Quality Spec. Inspection'!G:G,1,0)),"Incorrect Inspection Assigned","")</f>
        <v/>
      </c>
      <c r="G652" s="11"/>
      <c r="H652" s="11"/>
      <c r="I652" s="13" t="str">
        <f>IF(D652="","",VLOOKUP(D652,'Q09 Quality Spec. Inspection'!C:I,7,0))</f>
        <v/>
      </c>
    </row>
    <row r="653" spans="1:9" x14ac:dyDescent="0.3">
      <c r="A653" s="11"/>
      <c r="B653" s="12"/>
      <c r="C653" s="13" t="str">
        <f t="shared" si="22"/>
        <v/>
      </c>
      <c r="D653" s="11"/>
      <c r="E653" s="29" t="str">
        <f t="shared" si="23"/>
        <v/>
      </c>
      <c r="F653" s="29" t="str">
        <f>IF(ISERROR(VLOOKUP(E653,'Q09 Quality Spec. Inspection'!G:G,1,0)),"Incorrect Inspection Assigned","")</f>
        <v/>
      </c>
      <c r="G653" s="11"/>
      <c r="H653" s="11"/>
      <c r="I653" s="13" t="str">
        <f>IF(D653="","",VLOOKUP(D653,'Q09 Quality Spec. Inspection'!C:I,7,0))</f>
        <v/>
      </c>
    </row>
    <row r="654" spans="1:9" x14ac:dyDescent="0.3">
      <c r="A654" s="11"/>
      <c r="B654" s="12"/>
      <c r="C654" s="13" t="str">
        <f t="shared" si="22"/>
        <v/>
      </c>
      <c r="D654" s="11"/>
      <c r="E654" s="29" t="str">
        <f t="shared" si="23"/>
        <v/>
      </c>
      <c r="F654" s="29" t="str">
        <f>IF(ISERROR(VLOOKUP(E654,'Q09 Quality Spec. Inspection'!G:G,1,0)),"Incorrect Inspection Assigned","")</f>
        <v/>
      </c>
      <c r="G654" s="11"/>
      <c r="H654" s="11"/>
      <c r="I654" s="13" t="str">
        <f>IF(D654="","",VLOOKUP(D654,'Q09 Quality Spec. Inspection'!C:I,7,0))</f>
        <v/>
      </c>
    </row>
    <row r="655" spans="1:9" x14ac:dyDescent="0.3">
      <c r="A655" s="11"/>
      <c r="B655" s="12"/>
      <c r="C655" s="13" t="str">
        <f t="shared" si="22"/>
        <v/>
      </c>
      <c r="D655" s="11"/>
      <c r="E655" s="29" t="str">
        <f t="shared" si="23"/>
        <v/>
      </c>
      <c r="F655" s="29" t="str">
        <f>IF(ISERROR(VLOOKUP(E655,'Q09 Quality Spec. Inspection'!G:G,1,0)),"Incorrect Inspection Assigned","")</f>
        <v/>
      </c>
      <c r="G655" s="11"/>
      <c r="H655" s="11"/>
      <c r="I655" s="13" t="str">
        <f>IF(D655="","",VLOOKUP(D655,'Q09 Quality Spec. Inspection'!C:I,7,0))</f>
        <v/>
      </c>
    </row>
    <row r="656" spans="1:9" x14ac:dyDescent="0.3">
      <c r="A656" s="11"/>
      <c r="B656" s="12"/>
      <c r="C656" s="13" t="str">
        <f t="shared" si="22"/>
        <v/>
      </c>
      <c r="D656" s="11"/>
      <c r="E656" s="29" t="str">
        <f t="shared" si="23"/>
        <v/>
      </c>
      <c r="F656" s="29" t="str">
        <f>IF(ISERROR(VLOOKUP(E656,'Q09 Quality Spec. Inspection'!G:G,1,0)),"Incorrect Inspection Assigned","")</f>
        <v/>
      </c>
      <c r="G656" s="11"/>
      <c r="H656" s="11"/>
      <c r="I656" s="13" t="str">
        <f>IF(D656="","",VLOOKUP(D656,'Q09 Quality Spec. Inspection'!C:I,7,0))</f>
        <v/>
      </c>
    </row>
    <row r="657" spans="1:9" x14ac:dyDescent="0.3">
      <c r="A657" s="11"/>
      <c r="B657" s="12"/>
      <c r="C657" s="13" t="str">
        <f t="shared" si="22"/>
        <v/>
      </c>
      <c r="D657" s="11"/>
      <c r="E657" s="29" t="str">
        <f t="shared" si="23"/>
        <v/>
      </c>
      <c r="F657" s="29" t="str">
        <f>IF(ISERROR(VLOOKUP(E657,'Q09 Quality Spec. Inspection'!G:G,1,0)),"Incorrect Inspection Assigned","")</f>
        <v/>
      </c>
      <c r="G657" s="11"/>
      <c r="H657" s="11"/>
      <c r="I657" s="13" t="str">
        <f>IF(D657="","",VLOOKUP(D657,'Q09 Quality Spec. Inspection'!C:I,7,0))</f>
        <v/>
      </c>
    </row>
    <row r="658" spans="1:9" x14ac:dyDescent="0.3">
      <c r="A658" s="11"/>
      <c r="B658" s="12"/>
      <c r="C658" s="13" t="str">
        <f t="shared" si="22"/>
        <v/>
      </c>
      <c r="D658" s="11"/>
      <c r="E658" s="29" t="str">
        <f t="shared" si="23"/>
        <v/>
      </c>
      <c r="F658" s="29" t="str">
        <f>IF(ISERROR(VLOOKUP(E658,'Q09 Quality Spec. Inspection'!G:G,1,0)),"Incorrect Inspection Assigned","")</f>
        <v/>
      </c>
      <c r="G658" s="11"/>
      <c r="H658" s="11"/>
      <c r="I658" s="13" t="str">
        <f>IF(D658="","",VLOOKUP(D658,'Q09 Quality Spec. Inspection'!C:I,7,0))</f>
        <v/>
      </c>
    </row>
    <row r="659" spans="1:9" x14ac:dyDescent="0.3">
      <c r="A659" s="11"/>
      <c r="B659" s="12"/>
      <c r="C659" s="13" t="str">
        <f t="shared" si="22"/>
        <v/>
      </c>
      <c r="D659" s="11"/>
      <c r="E659" s="29" t="str">
        <f t="shared" si="23"/>
        <v/>
      </c>
      <c r="F659" s="29" t="str">
        <f>IF(ISERROR(VLOOKUP(E659,'Q09 Quality Spec. Inspection'!G:G,1,0)),"Incorrect Inspection Assigned","")</f>
        <v/>
      </c>
      <c r="G659" s="11"/>
      <c r="H659" s="11"/>
      <c r="I659" s="13" t="str">
        <f>IF(D659="","",VLOOKUP(D659,'Q09 Quality Spec. Inspection'!C:I,7,0))</f>
        <v/>
      </c>
    </row>
    <row r="660" spans="1:9" x14ac:dyDescent="0.3">
      <c r="A660" s="11"/>
      <c r="B660" s="12"/>
      <c r="C660" s="13" t="str">
        <f t="shared" si="22"/>
        <v/>
      </c>
      <c r="D660" s="11"/>
      <c r="E660" s="29" t="str">
        <f t="shared" si="23"/>
        <v/>
      </c>
      <c r="F660" s="29" t="str">
        <f>IF(ISERROR(VLOOKUP(E660,'Q09 Quality Spec. Inspection'!G:G,1,0)),"Incorrect Inspection Assigned","")</f>
        <v/>
      </c>
      <c r="G660" s="11"/>
      <c r="H660" s="11"/>
      <c r="I660" s="13" t="str">
        <f>IF(D660="","",VLOOKUP(D660,'Q09 Quality Spec. Inspection'!C:I,7,0))</f>
        <v/>
      </c>
    </row>
    <row r="661" spans="1:9" x14ac:dyDescent="0.3">
      <c r="A661" s="11"/>
      <c r="B661" s="12"/>
      <c r="C661" s="13" t="str">
        <f t="shared" si="22"/>
        <v/>
      </c>
      <c r="D661" s="11"/>
      <c r="E661" s="29" t="str">
        <f t="shared" si="23"/>
        <v/>
      </c>
      <c r="F661" s="29" t="str">
        <f>IF(ISERROR(VLOOKUP(E661,'Q09 Quality Spec. Inspection'!G:G,1,0)),"Incorrect Inspection Assigned","")</f>
        <v/>
      </c>
      <c r="G661" s="11"/>
      <c r="H661" s="11"/>
      <c r="I661" s="13" t="str">
        <f>IF(D661="","",VLOOKUP(D661,'Q09 Quality Spec. Inspection'!C:I,7,0))</f>
        <v/>
      </c>
    </row>
    <row r="662" spans="1:9" x14ac:dyDescent="0.3">
      <c r="A662" s="11"/>
      <c r="B662" s="12"/>
      <c r="C662" s="13" t="str">
        <f t="shared" si="22"/>
        <v/>
      </c>
      <c r="D662" s="11"/>
      <c r="E662" s="29" t="str">
        <f t="shared" si="23"/>
        <v/>
      </c>
      <c r="F662" s="29" t="str">
        <f>IF(ISERROR(VLOOKUP(E662,'Q09 Quality Spec. Inspection'!G:G,1,0)),"Incorrect Inspection Assigned","")</f>
        <v/>
      </c>
      <c r="G662" s="11"/>
      <c r="H662" s="11"/>
      <c r="I662" s="13" t="str">
        <f>IF(D662="","",VLOOKUP(D662,'Q09 Quality Spec. Inspection'!C:I,7,0))</f>
        <v/>
      </c>
    </row>
    <row r="663" spans="1:9" x14ac:dyDescent="0.3">
      <c r="A663" s="11"/>
      <c r="B663" s="12"/>
      <c r="C663" s="13" t="str">
        <f t="shared" si="22"/>
        <v/>
      </c>
      <c r="D663" s="11"/>
      <c r="E663" s="29" t="str">
        <f t="shared" si="23"/>
        <v/>
      </c>
      <c r="F663" s="29" t="str">
        <f>IF(ISERROR(VLOOKUP(E663,'Q09 Quality Spec. Inspection'!G:G,1,0)),"Incorrect Inspection Assigned","")</f>
        <v/>
      </c>
      <c r="G663" s="11"/>
      <c r="H663" s="11"/>
      <c r="I663" s="13" t="str">
        <f>IF(D663="","",VLOOKUP(D663,'Q09 Quality Spec. Inspection'!C:I,7,0))</f>
        <v/>
      </c>
    </row>
    <row r="664" spans="1:9" x14ac:dyDescent="0.3">
      <c r="A664" s="11"/>
      <c r="B664" s="12"/>
      <c r="C664" s="13" t="str">
        <f t="shared" si="22"/>
        <v/>
      </c>
      <c r="D664" s="11"/>
      <c r="E664" s="29" t="str">
        <f t="shared" si="23"/>
        <v/>
      </c>
      <c r="F664" s="29" t="str">
        <f>IF(ISERROR(VLOOKUP(E664,'Q09 Quality Spec. Inspection'!G:G,1,0)),"Incorrect Inspection Assigned","")</f>
        <v/>
      </c>
      <c r="G664" s="11"/>
      <c r="H664" s="11"/>
      <c r="I664" s="13" t="str">
        <f>IF(D664="","",VLOOKUP(D664,'Q09 Quality Spec. Inspection'!C:I,7,0))</f>
        <v/>
      </c>
    </row>
    <row r="665" spans="1:9" x14ac:dyDescent="0.3">
      <c r="A665" s="11"/>
      <c r="B665" s="12"/>
      <c r="C665" s="13" t="str">
        <f t="shared" si="22"/>
        <v/>
      </c>
      <c r="D665" s="11"/>
      <c r="E665" s="29" t="str">
        <f t="shared" si="23"/>
        <v/>
      </c>
      <c r="F665" s="29" t="str">
        <f>IF(ISERROR(VLOOKUP(E665,'Q09 Quality Spec. Inspection'!G:G,1,0)),"Incorrect Inspection Assigned","")</f>
        <v/>
      </c>
      <c r="G665" s="11"/>
      <c r="H665" s="11"/>
      <c r="I665" s="13" t="str">
        <f>IF(D665="","",VLOOKUP(D665,'Q09 Quality Spec. Inspection'!C:I,7,0))</f>
        <v/>
      </c>
    </row>
    <row r="666" spans="1:9" x14ac:dyDescent="0.3">
      <c r="A666" s="11"/>
      <c r="B666" s="12"/>
      <c r="C666" s="13" t="str">
        <f t="shared" si="22"/>
        <v/>
      </c>
      <c r="D666" s="11"/>
      <c r="E666" s="29" t="str">
        <f t="shared" si="23"/>
        <v/>
      </c>
      <c r="F666" s="29" t="str">
        <f>IF(ISERROR(VLOOKUP(E666,'Q09 Quality Spec. Inspection'!G:G,1,0)),"Incorrect Inspection Assigned","")</f>
        <v/>
      </c>
      <c r="G666" s="11"/>
      <c r="H666" s="11"/>
      <c r="I666" s="13" t="str">
        <f>IF(D666="","",VLOOKUP(D666,'Q09 Quality Spec. Inspection'!C:I,7,0))</f>
        <v/>
      </c>
    </row>
    <row r="667" spans="1:9" x14ac:dyDescent="0.3">
      <c r="A667" s="11"/>
      <c r="B667" s="12"/>
      <c r="C667" s="13" t="str">
        <f t="shared" si="22"/>
        <v/>
      </c>
      <c r="D667" s="11"/>
      <c r="E667" s="29" t="str">
        <f t="shared" si="23"/>
        <v/>
      </c>
      <c r="F667" s="29" t="str">
        <f>IF(ISERROR(VLOOKUP(E667,'Q09 Quality Spec. Inspection'!G:G,1,0)),"Incorrect Inspection Assigned","")</f>
        <v/>
      </c>
      <c r="G667" s="11"/>
      <c r="H667" s="11"/>
      <c r="I667" s="13" t="str">
        <f>IF(D667="","",VLOOKUP(D667,'Q09 Quality Spec. Inspection'!C:I,7,0))</f>
        <v/>
      </c>
    </row>
    <row r="668" spans="1:9" x14ac:dyDescent="0.3">
      <c r="A668" s="11"/>
      <c r="B668" s="12"/>
      <c r="C668" s="13" t="str">
        <f t="shared" si="22"/>
        <v/>
      </c>
      <c r="D668" s="11"/>
      <c r="E668" s="29" t="str">
        <f t="shared" si="23"/>
        <v/>
      </c>
      <c r="F668" s="29" t="str">
        <f>IF(ISERROR(VLOOKUP(E668,'Q09 Quality Spec. Inspection'!G:G,1,0)),"Incorrect Inspection Assigned","")</f>
        <v/>
      </c>
      <c r="G668" s="11"/>
      <c r="H668" s="11"/>
      <c r="I668" s="13" t="str">
        <f>IF(D668="","",VLOOKUP(D668,'Q09 Quality Spec. Inspection'!C:I,7,0))</f>
        <v/>
      </c>
    </row>
    <row r="669" spans="1:9" x14ac:dyDescent="0.3">
      <c r="A669" s="11"/>
      <c r="B669" s="12"/>
      <c r="C669" s="13" t="str">
        <f t="shared" si="22"/>
        <v/>
      </c>
      <c r="D669" s="11"/>
      <c r="E669" s="29" t="str">
        <f t="shared" si="23"/>
        <v/>
      </c>
      <c r="F669" s="29" t="str">
        <f>IF(ISERROR(VLOOKUP(E669,'Q09 Quality Spec. Inspection'!G:G,1,0)),"Incorrect Inspection Assigned","")</f>
        <v/>
      </c>
      <c r="G669" s="11"/>
      <c r="H669" s="11"/>
      <c r="I669" s="13" t="str">
        <f>IF(D669="","",VLOOKUP(D669,'Q09 Quality Spec. Inspection'!C:I,7,0))</f>
        <v/>
      </c>
    </row>
    <row r="670" spans="1:9" x14ac:dyDescent="0.3">
      <c r="A670" s="11"/>
      <c r="B670" s="12"/>
      <c r="C670" s="13" t="str">
        <f t="shared" si="22"/>
        <v/>
      </c>
      <c r="D670" s="11"/>
      <c r="E670" s="29" t="str">
        <f t="shared" si="23"/>
        <v/>
      </c>
      <c r="F670" s="29" t="str">
        <f>IF(ISERROR(VLOOKUP(E670,'Q09 Quality Spec. Inspection'!G:G,1,0)),"Incorrect Inspection Assigned","")</f>
        <v/>
      </c>
      <c r="G670" s="11"/>
      <c r="H670" s="11"/>
      <c r="I670" s="13" t="str">
        <f>IF(D670="","",VLOOKUP(D670,'Q09 Quality Spec. Inspection'!C:I,7,0))</f>
        <v/>
      </c>
    </row>
    <row r="671" spans="1:9" x14ac:dyDescent="0.3">
      <c r="A671" s="11"/>
      <c r="B671" s="12"/>
      <c r="C671" s="13" t="str">
        <f t="shared" si="22"/>
        <v/>
      </c>
      <c r="D671" s="11"/>
      <c r="E671" s="29" t="str">
        <f t="shared" si="23"/>
        <v/>
      </c>
      <c r="F671" s="29" t="str">
        <f>IF(ISERROR(VLOOKUP(E671,'Q09 Quality Spec. Inspection'!G:G,1,0)),"Incorrect Inspection Assigned","")</f>
        <v/>
      </c>
      <c r="G671" s="11"/>
      <c r="H671" s="11"/>
      <c r="I671" s="13" t="str">
        <f>IF(D671="","",VLOOKUP(D671,'Q09 Quality Spec. Inspection'!C:I,7,0))</f>
        <v/>
      </c>
    </row>
    <row r="672" spans="1:9" x14ac:dyDescent="0.3">
      <c r="A672" s="11"/>
      <c r="B672" s="12"/>
      <c r="C672" s="13" t="str">
        <f t="shared" si="22"/>
        <v/>
      </c>
      <c r="D672" s="11"/>
      <c r="E672" s="29" t="str">
        <f t="shared" si="23"/>
        <v/>
      </c>
      <c r="F672" s="29" t="str">
        <f>IF(ISERROR(VLOOKUP(E672,'Q09 Quality Spec. Inspection'!G:G,1,0)),"Incorrect Inspection Assigned","")</f>
        <v/>
      </c>
      <c r="G672" s="11"/>
      <c r="H672" s="11"/>
      <c r="I672" s="13" t="str">
        <f>IF(D672="","",VLOOKUP(D672,'Q09 Quality Spec. Inspection'!C:I,7,0))</f>
        <v/>
      </c>
    </row>
    <row r="673" spans="1:9" x14ac:dyDescent="0.3">
      <c r="A673" s="11"/>
      <c r="B673" s="12"/>
      <c r="C673" s="13" t="str">
        <f t="shared" si="22"/>
        <v/>
      </c>
      <c r="D673" s="11"/>
      <c r="E673" s="29" t="str">
        <f t="shared" si="23"/>
        <v/>
      </c>
      <c r="F673" s="29" t="str">
        <f>IF(ISERROR(VLOOKUP(E673,'Q09 Quality Spec. Inspection'!G:G,1,0)),"Incorrect Inspection Assigned","")</f>
        <v/>
      </c>
      <c r="G673" s="11"/>
      <c r="H673" s="11"/>
      <c r="I673" s="13" t="str">
        <f>IF(D673="","",VLOOKUP(D673,'Q09 Quality Spec. Inspection'!C:I,7,0))</f>
        <v/>
      </c>
    </row>
    <row r="674" spans="1:9" x14ac:dyDescent="0.3">
      <c r="A674" s="11"/>
      <c r="B674" s="12"/>
      <c r="C674" s="13" t="str">
        <f t="shared" si="22"/>
        <v/>
      </c>
      <c r="D674" s="11"/>
      <c r="E674" s="29" t="str">
        <f t="shared" si="23"/>
        <v/>
      </c>
      <c r="F674" s="29" t="str">
        <f>IF(ISERROR(VLOOKUP(E674,'Q09 Quality Spec. Inspection'!G:G,1,0)),"Incorrect Inspection Assigned","")</f>
        <v/>
      </c>
      <c r="G674" s="11"/>
      <c r="H674" s="11"/>
      <c r="I674" s="13" t="str">
        <f>IF(D674="","",VLOOKUP(D674,'Q09 Quality Spec. Inspection'!C:I,7,0))</f>
        <v/>
      </c>
    </row>
    <row r="675" spans="1:9" x14ac:dyDescent="0.3">
      <c r="A675" s="11"/>
      <c r="B675" s="12"/>
      <c r="C675" s="13" t="str">
        <f t="shared" si="22"/>
        <v/>
      </c>
      <c r="D675" s="11"/>
      <c r="E675" s="29" t="str">
        <f t="shared" si="23"/>
        <v/>
      </c>
      <c r="F675" s="29" t="str">
        <f>IF(ISERROR(VLOOKUP(E675,'Q09 Quality Spec. Inspection'!G:G,1,0)),"Incorrect Inspection Assigned","")</f>
        <v/>
      </c>
      <c r="G675" s="11"/>
      <c r="H675" s="11"/>
      <c r="I675" s="13" t="str">
        <f>IF(D675="","",VLOOKUP(D675,'Q09 Quality Spec. Inspection'!C:I,7,0))</f>
        <v/>
      </c>
    </row>
    <row r="676" spans="1:9" x14ac:dyDescent="0.3">
      <c r="A676" s="11"/>
      <c r="B676" s="12"/>
      <c r="C676" s="13" t="str">
        <f t="shared" si="22"/>
        <v/>
      </c>
      <c r="D676" s="11"/>
      <c r="E676" s="29" t="str">
        <f t="shared" si="23"/>
        <v/>
      </c>
      <c r="F676" s="29" t="str">
        <f>IF(ISERROR(VLOOKUP(E676,'Q09 Quality Spec. Inspection'!G:G,1,0)),"Incorrect Inspection Assigned","")</f>
        <v/>
      </c>
      <c r="G676" s="11"/>
      <c r="H676" s="11"/>
      <c r="I676" s="13" t="str">
        <f>IF(D676="","",VLOOKUP(D676,'Q09 Quality Spec. Inspection'!C:I,7,0))</f>
        <v/>
      </c>
    </row>
    <row r="677" spans="1:9" x14ac:dyDescent="0.3">
      <c r="A677" s="11"/>
      <c r="B677" s="12"/>
      <c r="C677" s="13" t="str">
        <f t="shared" si="22"/>
        <v/>
      </c>
      <c r="D677" s="11"/>
      <c r="E677" s="29" t="str">
        <f t="shared" si="23"/>
        <v/>
      </c>
      <c r="F677" s="29" t="str">
        <f>IF(ISERROR(VLOOKUP(E677,'Q09 Quality Spec. Inspection'!G:G,1,0)),"Incorrect Inspection Assigned","")</f>
        <v/>
      </c>
      <c r="G677" s="11"/>
      <c r="H677" s="11"/>
      <c r="I677" s="13" t="str">
        <f>IF(D677="","",VLOOKUP(D677,'Q09 Quality Spec. Inspection'!C:I,7,0))</f>
        <v/>
      </c>
    </row>
    <row r="678" spans="1:9" x14ac:dyDescent="0.3">
      <c r="A678" s="11"/>
      <c r="B678" s="12"/>
      <c r="C678" s="13" t="str">
        <f t="shared" si="22"/>
        <v/>
      </c>
      <c r="D678" s="11"/>
      <c r="E678" s="29" t="str">
        <f t="shared" si="23"/>
        <v/>
      </c>
      <c r="F678" s="29" t="str">
        <f>IF(ISERROR(VLOOKUP(E678,'Q09 Quality Spec. Inspection'!G:G,1,0)),"Incorrect Inspection Assigned","")</f>
        <v/>
      </c>
      <c r="G678" s="11"/>
      <c r="H678" s="11"/>
      <c r="I678" s="13" t="str">
        <f>IF(D678="","",VLOOKUP(D678,'Q09 Quality Spec. Inspection'!C:I,7,0))</f>
        <v/>
      </c>
    </row>
    <row r="679" spans="1:9" x14ac:dyDescent="0.3">
      <c r="A679" s="11"/>
      <c r="B679" s="12"/>
      <c r="C679" s="13" t="str">
        <f t="shared" si="22"/>
        <v/>
      </c>
      <c r="D679" s="11"/>
      <c r="E679" s="29" t="str">
        <f t="shared" si="23"/>
        <v/>
      </c>
      <c r="F679" s="29" t="str">
        <f>IF(ISERROR(VLOOKUP(E679,'Q09 Quality Spec. Inspection'!G:G,1,0)),"Incorrect Inspection Assigned","")</f>
        <v/>
      </c>
      <c r="G679" s="11"/>
      <c r="H679" s="11"/>
      <c r="I679" s="13" t="str">
        <f>IF(D679="","",VLOOKUP(D679,'Q09 Quality Spec. Inspection'!C:I,7,0))</f>
        <v/>
      </c>
    </row>
    <row r="680" spans="1:9" x14ac:dyDescent="0.3">
      <c r="A680" s="11"/>
      <c r="B680" s="12"/>
      <c r="C680" s="13" t="str">
        <f t="shared" si="22"/>
        <v/>
      </c>
      <c r="D680" s="11"/>
      <c r="E680" s="29" t="str">
        <f t="shared" si="23"/>
        <v/>
      </c>
      <c r="F680" s="29" t="str">
        <f>IF(ISERROR(VLOOKUP(E680,'Q09 Quality Spec. Inspection'!G:G,1,0)),"Incorrect Inspection Assigned","")</f>
        <v/>
      </c>
      <c r="G680" s="11"/>
      <c r="H680" s="11"/>
      <c r="I680" s="13" t="str">
        <f>IF(D680="","",VLOOKUP(D680,'Q09 Quality Spec. Inspection'!C:I,7,0))</f>
        <v/>
      </c>
    </row>
    <row r="681" spans="1:9" x14ac:dyDescent="0.3">
      <c r="A681" s="11"/>
      <c r="B681" s="12"/>
      <c r="C681" s="13" t="str">
        <f t="shared" si="22"/>
        <v/>
      </c>
      <c r="D681" s="11"/>
      <c r="E681" s="29" t="str">
        <f t="shared" si="23"/>
        <v/>
      </c>
      <c r="F681" s="29" t="str">
        <f>IF(ISERROR(VLOOKUP(E681,'Q09 Quality Spec. Inspection'!G:G,1,0)),"Incorrect Inspection Assigned","")</f>
        <v/>
      </c>
      <c r="G681" s="11"/>
      <c r="H681" s="11"/>
      <c r="I681" s="13" t="str">
        <f>IF(D681="","",VLOOKUP(D681,'Q09 Quality Spec. Inspection'!C:I,7,0))</f>
        <v/>
      </c>
    </row>
    <row r="682" spans="1:9" x14ac:dyDescent="0.3">
      <c r="A682" s="11"/>
      <c r="B682" s="12"/>
      <c r="C682" s="13" t="str">
        <f t="shared" si="22"/>
        <v/>
      </c>
      <c r="D682" s="11"/>
      <c r="E682" s="29" t="str">
        <f t="shared" si="23"/>
        <v/>
      </c>
      <c r="F682" s="29" t="str">
        <f>IF(ISERROR(VLOOKUP(E682,'Q09 Quality Spec. Inspection'!G:G,1,0)),"Incorrect Inspection Assigned","")</f>
        <v/>
      </c>
      <c r="G682" s="11"/>
      <c r="H682" s="11"/>
      <c r="I682" s="13" t="str">
        <f>IF(D682="","",VLOOKUP(D682,'Q09 Quality Spec. Inspection'!C:I,7,0))</f>
        <v/>
      </c>
    </row>
    <row r="683" spans="1:9" x14ac:dyDescent="0.3">
      <c r="A683" s="11"/>
      <c r="B683" s="12"/>
      <c r="C683" s="13" t="str">
        <f t="shared" si="22"/>
        <v/>
      </c>
      <c r="D683" s="11"/>
      <c r="E683" s="29" t="str">
        <f t="shared" si="23"/>
        <v/>
      </c>
      <c r="F683" s="29" t="str">
        <f>IF(ISERROR(VLOOKUP(E683,'Q09 Quality Spec. Inspection'!G:G,1,0)),"Incorrect Inspection Assigned","")</f>
        <v/>
      </c>
      <c r="G683" s="11"/>
      <c r="H683" s="11"/>
      <c r="I683" s="13" t="str">
        <f>IF(D683="","",VLOOKUP(D683,'Q09 Quality Spec. Inspection'!C:I,7,0))</f>
        <v/>
      </c>
    </row>
    <row r="684" spans="1:9" x14ac:dyDescent="0.3">
      <c r="A684" s="11"/>
      <c r="B684" s="12"/>
      <c r="C684" s="13" t="str">
        <f t="shared" si="22"/>
        <v/>
      </c>
      <c r="D684" s="11"/>
      <c r="E684" s="29" t="str">
        <f t="shared" si="23"/>
        <v/>
      </c>
      <c r="F684" s="29" t="str">
        <f>IF(ISERROR(VLOOKUP(E684,'Q09 Quality Spec. Inspection'!G:G,1,0)),"Incorrect Inspection Assigned","")</f>
        <v/>
      </c>
      <c r="G684" s="11"/>
      <c r="H684" s="11"/>
      <c r="I684" s="13" t="str">
        <f>IF(D684="","",VLOOKUP(D684,'Q09 Quality Spec. Inspection'!C:I,7,0))</f>
        <v/>
      </c>
    </row>
    <row r="685" spans="1:9" x14ac:dyDescent="0.3">
      <c r="A685" s="11"/>
      <c r="B685" s="12"/>
      <c r="C685" s="13" t="str">
        <f t="shared" si="22"/>
        <v/>
      </c>
      <c r="D685" s="11"/>
      <c r="E685" s="29" t="str">
        <f t="shared" si="23"/>
        <v/>
      </c>
      <c r="F685" s="29" t="str">
        <f>IF(ISERROR(VLOOKUP(E685,'Q09 Quality Spec. Inspection'!G:G,1,0)),"Incorrect Inspection Assigned","")</f>
        <v/>
      </c>
      <c r="G685" s="11"/>
      <c r="H685" s="11"/>
      <c r="I685" s="13" t="str">
        <f>IF(D685="","",VLOOKUP(D685,'Q09 Quality Spec. Inspection'!C:I,7,0))</f>
        <v/>
      </c>
    </row>
    <row r="686" spans="1:9" x14ac:dyDescent="0.3">
      <c r="A686" s="11"/>
      <c r="B686" s="12"/>
      <c r="C686" s="13" t="str">
        <f t="shared" si="22"/>
        <v/>
      </c>
      <c r="D686" s="11"/>
      <c r="E686" s="29" t="str">
        <f t="shared" si="23"/>
        <v/>
      </c>
      <c r="F686" s="29" t="str">
        <f>IF(ISERROR(VLOOKUP(E686,'Q09 Quality Spec. Inspection'!G:G,1,0)),"Incorrect Inspection Assigned","")</f>
        <v/>
      </c>
      <c r="G686" s="11"/>
      <c r="H686" s="11"/>
      <c r="I686" s="13" t="str">
        <f>IF(D686="","",VLOOKUP(D686,'Q09 Quality Spec. Inspection'!C:I,7,0))</f>
        <v/>
      </c>
    </row>
    <row r="687" spans="1:9" x14ac:dyDescent="0.3">
      <c r="A687" s="11"/>
      <c r="B687" s="12"/>
      <c r="C687" s="13" t="str">
        <f t="shared" si="22"/>
        <v/>
      </c>
      <c r="D687" s="11"/>
      <c r="E687" s="29" t="str">
        <f t="shared" si="23"/>
        <v/>
      </c>
      <c r="F687" s="29" t="str">
        <f>IF(ISERROR(VLOOKUP(E687,'Q09 Quality Spec. Inspection'!G:G,1,0)),"Incorrect Inspection Assigned","")</f>
        <v/>
      </c>
      <c r="G687" s="11"/>
      <c r="H687" s="11"/>
      <c r="I687" s="13" t="str">
        <f>IF(D687="","",VLOOKUP(D687,'Q09 Quality Spec. Inspection'!C:I,7,0))</f>
        <v/>
      </c>
    </row>
    <row r="688" spans="1:9" x14ac:dyDescent="0.3">
      <c r="A688" s="11"/>
      <c r="B688" s="12"/>
      <c r="C688" s="13" t="str">
        <f t="shared" si="22"/>
        <v/>
      </c>
      <c r="D688" s="11"/>
      <c r="E688" s="29" t="str">
        <f t="shared" si="23"/>
        <v/>
      </c>
      <c r="F688" s="29" t="str">
        <f>IF(ISERROR(VLOOKUP(E688,'Q09 Quality Spec. Inspection'!G:G,1,0)),"Incorrect Inspection Assigned","")</f>
        <v/>
      </c>
      <c r="G688" s="11"/>
      <c r="H688" s="11"/>
      <c r="I688" s="13" t="str">
        <f>IF(D688="","",VLOOKUP(D688,'Q09 Quality Spec. Inspection'!C:I,7,0))</f>
        <v/>
      </c>
    </row>
    <row r="689" spans="1:9" x14ac:dyDescent="0.3">
      <c r="A689" s="11"/>
      <c r="B689" s="12"/>
      <c r="C689" s="13" t="str">
        <f t="shared" si="22"/>
        <v/>
      </c>
      <c r="D689" s="11"/>
      <c r="E689" s="29" t="str">
        <f t="shared" si="23"/>
        <v/>
      </c>
      <c r="F689" s="29" t="str">
        <f>IF(ISERROR(VLOOKUP(E689,'Q09 Quality Spec. Inspection'!G:G,1,0)),"Incorrect Inspection Assigned","")</f>
        <v/>
      </c>
      <c r="G689" s="11"/>
      <c r="H689" s="11"/>
      <c r="I689" s="13" t="str">
        <f>IF(D689="","",VLOOKUP(D689,'Q09 Quality Spec. Inspection'!C:I,7,0))</f>
        <v/>
      </c>
    </row>
    <row r="690" spans="1:9" x14ac:dyDescent="0.3">
      <c r="A690" s="11"/>
      <c r="B690" s="12"/>
      <c r="C690" s="13" t="str">
        <f t="shared" si="22"/>
        <v/>
      </c>
      <c r="D690" s="11"/>
      <c r="E690" s="29" t="str">
        <f t="shared" si="23"/>
        <v/>
      </c>
      <c r="F690" s="29" t="str">
        <f>IF(ISERROR(VLOOKUP(E690,'Q09 Quality Spec. Inspection'!G:G,1,0)),"Incorrect Inspection Assigned","")</f>
        <v/>
      </c>
      <c r="G690" s="11"/>
      <c r="H690" s="11"/>
      <c r="I690" s="13" t="str">
        <f>IF(D690="","",VLOOKUP(D690,'Q09 Quality Spec. Inspection'!C:I,7,0))</f>
        <v/>
      </c>
    </row>
    <row r="691" spans="1:9" x14ac:dyDescent="0.3">
      <c r="A691" s="11"/>
      <c r="B691" s="12"/>
      <c r="C691" s="13" t="str">
        <f t="shared" si="22"/>
        <v/>
      </c>
      <c r="D691" s="11"/>
      <c r="E691" s="29" t="str">
        <f t="shared" si="23"/>
        <v/>
      </c>
      <c r="F691" s="29" t="str">
        <f>IF(ISERROR(VLOOKUP(E691,'Q09 Quality Spec. Inspection'!G:G,1,0)),"Incorrect Inspection Assigned","")</f>
        <v/>
      </c>
      <c r="G691" s="11"/>
      <c r="H691" s="11"/>
      <c r="I691" s="13" t="str">
        <f>IF(D691="","",VLOOKUP(D691,'Q09 Quality Spec. Inspection'!C:I,7,0))</f>
        <v/>
      </c>
    </row>
    <row r="692" spans="1:9" x14ac:dyDescent="0.3">
      <c r="A692" s="11"/>
      <c r="B692" s="12"/>
      <c r="C692" s="13" t="str">
        <f t="shared" si="22"/>
        <v/>
      </c>
      <c r="D692" s="11"/>
      <c r="E692" s="29" t="str">
        <f t="shared" si="23"/>
        <v/>
      </c>
      <c r="F692" s="29" t="str">
        <f>IF(ISERROR(VLOOKUP(E692,'Q09 Quality Spec. Inspection'!G:G,1,0)),"Incorrect Inspection Assigned","")</f>
        <v/>
      </c>
      <c r="G692" s="11"/>
      <c r="H692" s="11"/>
      <c r="I692" s="13" t="str">
        <f>IF(D692="","",VLOOKUP(D692,'Q09 Quality Spec. Inspection'!C:I,7,0))</f>
        <v/>
      </c>
    </row>
    <row r="693" spans="1:9" x14ac:dyDescent="0.3">
      <c r="A693" s="11"/>
      <c r="B693" s="12"/>
      <c r="C693" s="13" t="str">
        <f t="shared" si="22"/>
        <v/>
      </c>
      <c r="D693" s="11"/>
      <c r="E693" s="29" t="str">
        <f t="shared" si="23"/>
        <v/>
      </c>
      <c r="F693" s="29" t="str">
        <f>IF(ISERROR(VLOOKUP(E693,'Q09 Quality Spec. Inspection'!G:G,1,0)),"Incorrect Inspection Assigned","")</f>
        <v/>
      </c>
      <c r="G693" s="11"/>
      <c r="H693" s="11"/>
      <c r="I693" s="13" t="str">
        <f>IF(D693="","",VLOOKUP(D693,'Q09 Quality Spec. Inspection'!C:I,7,0))</f>
        <v/>
      </c>
    </row>
    <row r="694" spans="1:9" x14ac:dyDescent="0.3">
      <c r="A694" s="11"/>
      <c r="B694" s="12"/>
      <c r="C694" s="13" t="str">
        <f t="shared" si="22"/>
        <v/>
      </c>
      <c r="D694" s="11"/>
      <c r="E694" s="29" t="str">
        <f t="shared" si="23"/>
        <v/>
      </c>
      <c r="F694" s="29" t="str">
        <f>IF(ISERROR(VLOOKUP(E694,'Q09 Quality Spec. Inspection'!G:G,1,0)),"Incorrect Inspection Assigned","")</f>
        <v/>
      </c>
      <c r="G694" s="11"/>
      <c r="H694" s="11"/>
      <c r="I694" s="13" t="str">
        <f>IF(D694="","",VLOOKUP(D694,'Q09 Quality Spec. Inspection'!C:I,7,0))</f>
        <v/>
      </c>
    </row>
    <row r="695" spans="1:9" x14ac:dyDescent="0.3">
      <c r="A695" s="11"/>
      <c r="B695" s="12"/>
      <c r="C695" s="13" t="str">
        <f t="shared" si="22"/>
        <v/>
      </c>
      <c r="D695" s="11"/>
      <c r="E695" s="29" t="str">
        <f t="shared" si="23"/>
        <v/>
      </c>
      <c r="F695" s="29" t="str">
        <f>IF(ISERROR(VLOOKUP(E695,'Q09 Quality Spec. Inspection'!G:G,1,0)),"Incorrect Inspection Assigned","")</f>
        <v/>
      </c>
      <c r="G695" s="11"/>
      <c r="H695" s="11"/>
      <c r="I695" s="13" t="str">
        <f>IF(D695="","",VLOOKUP(D695,'Q09 Quality Spec. Inspection'!C:I,7,0))</f>
        <v/>
      </c>
    </row>
    <row r="696" spans="1:9" x14ac:dyDescent="0.3">
      <c r="A696" s="11"/>
      <c r="B696" s="12"/>
      <c r="C696" s="13" t="str">
        <f t="shared" si="22"/>
        <v/>
      </c>
      <c r="D696" s="11"/>
      <c r="E696" s="29" t="str">
        <f t="shared" si="23"/>
        <v/>
      </c>
      <c r="F696" s="29" t="str">
        <f>IF(ISERROR(VLOOKUP(E696,'Q09 Quality Spec. Inspection'!G:G,1,0)),"Incorrect Inspection Assigned","")</f>
        <v/>
      </c>
      <c r="G696" s="11"/>
      <c r="H696" s="11"/>
      <c r="I696" s="13" t="str">
        <f>IF(D696="","",VLOOKUP(D696,'Q09 Quality Spec. Inspection'!C:I,7,0))</f>
        <v/>
      </c>
    </row>
    <row r="697" spans="1:9" x14ac:dyDescent="0.3">
      <c r="A697" s="11"/>
      <c r="B697" s="12"/>
      <c r="C697" s="13" t="str">
        <f t="shared" si="22"/>
        <v/>
      </c>
      <c r="D697" s="11"/>
      <c r="E697" s="29" t="str">
        <f t="shared" si="23"/>
        <v/>
      </c>
      <c r="F697" s="29" t="str">
        <f>IF(ISERROR(VLOOKUP(E697,'Q09 Quality Spec. Inspection'!G:G,1,0)),"Incorrect Inspection Assigned","")</f>
        <v/>
      </c>
      <c r="G697" s="11"/>
      <c r="H697" s="11"/>
      <c r="I697" s="13" t="str">
        <f>IF(D697="","",VLOOKUP(D697,'Q09 Quality Spec. Inspection'!C:I,7,0))</f>
        <v/>
      </c>
    </row>
    <row r="698" spans="1:9" x14ac:dyDescent="0.3">
      <c r="A698" s="11"/>
      <c r="B698" s="12"/>
      <c r="C698" s="13" t="str">
        <f t="shared" si="22"/>
        <v/>
      </c>
      <c r="D698" s="11"/>
      <c r="E698" s="29" t="str">
        <f t="shared" si="23"/>
        <v/>
      </c>
      <c r="F698" s="29" t="str">
        <f>IF(ISERROR(VLOOKUP(E698,'Q09 Quality Spec. Inspection'!G:G,1,0)),"Incorrect Inspection Assigned","")</f>
        <v/>
      </c>
      <c r="G698" s="11"/>
      <c r="H698" s="11"/>
      <c r="I698" s="13" t="str">
        <f>IF(D698="","",VLOOKUP(D698,'Q09 Quality Spec. Inspection'!C:I,7,0))</f>
        <v/>
      </c>
    </row>
    <row r="699" spans="1:9" x14ac:dyDescent="0.3">
      <c r="A699" s="11"/>
      <c r="B699" s="12"/>
      <c r="C699" s="13" t="str">
        <f t="shared" si="22"/>
        <v/>
      </c>
      <c r="D699" s="11"/>
      <c r="E699" s="29" t="str">
        <f t="shared" si="23"/>
        <v/>
      </c>
      <c r="F699" s="29" t="str">
        <f>IF(ISERROR(VLOOKUP(E699,'Q09 Quality Spec. Inspection'!G:G,1,0)),"Incorrect Inspection Assigned","")</f>
        <v/>
      </c>
      <c r="G699" s="11"/>
      <c r="H699" s="11"/>
      <c r="I699" s="13" t="str">
        <f>IF(D699="","",VLOOKUP(D699,'Q09 Quality Spec. Inspection'!C:I,7,0))</f>
        <v/>
      </c>
    </row>
    <row r="700" spans="1:9" x14ac:dyDescent="0.3">
      <c r="A700" s="11"/>
      <c r="B700" s="12"/>
      <c r="C700" s="13" t="str">
        <f t="shared" si="22"/>
        <v/>
      </c>
      <c r="D700" s="11"/>
      <c r="E700" s="29" t="str">
        <f t="shared" si="23"/>
        <v/>
      </c>
      <c r="F700" s="29" t="str">
        <f>IF(ISERROR(VLOOKUP(E700,'Q09 Quality Spec. Inspection'!G:G,1,0)),"Incorrect Inspection Assigned","")</f>
        <v/>
      </c>
      <c r="G700" s="11"/>
      <c r="H700" s="11"/>
      <c r="I700" s="13" t="str">
        <f>IF(D700="","",VLOOKUP(D700,'Q09 Quality Spec. Inspection'!C:I,7,0))</f>
        <v/>
      </c>
    </row>
    <row r="701" spans="1:9" x14ac:dyDescent="0.3">
      <c r="A701" s="11"/>
      <c r="B701" s="12"/>
      <c r="C701" s="13" t="str">
        <f t="shared" si="22"/>
        <v/>
      </c>
      <c r="D701" s="11"/>
      <c r="E701" s="29" t="str">
        <f t="shared" si="23"/>
        <v/>
      </c>
      <c r="F701" s="29" t="str">
        <f>IF(ISERROR(VLOOKUP(E701,'Q09 Quality Spec. Inspection'!G:G,1,0)),"Incorrect Inspection Assigned","")</f>
        <v/>
      </c>
      <c r="G701" s="11"/>
      <c r="H701" s="11"/>
      <c r="I701" s="13" t="str">
        <f>IF(D701="","",VLOOKUP(D701,'Q09 Quality Spec. Inspection'!C:I,7,0))</f>
        <v/>
      </c>
    </row>
    <row r="702" spans="1:9" x14ac:dyDescent="0.3">
      <c r="A702" s="11"/>
      <c r="B702" s="12"/>
      <c r="C702" s="13" t="str">
        <f t="shared" si="22"/>
        <v/>
      </c>
      <c r="D702" s="11"/>
      <c r="E702" s="29" t="str">
        <f t="shared" si="23"/>
        <v/>
      </c>
      <c r="F702" s="29" t="str">
        <f>IF(ISERROR(VLOOKUP(E702,'Q09 Quality Spec. Inspection'!G:G,1,0)),"Incorrect Inspection Assigned","")</f>
        <v/>
      </c>
      <c r="G702" s="11"/>
      <c r="H702" s="11"/>
      <c r="I702" s="13" t="str">
        <f>IF(D702="","",VLOOKUP(D702,'Q09 Quality Spec. Inspection'!C:I,7,0))</f>
        <v/>
      </c>
    </row>
    <row r="703" spans="1:9" x14ac:dyDescent="0.3">
      <c r="A703" s="11"/>
      <c r="B703" s="12"/>
      <c r="C703" s="13" t="str">
        <f t="shared" si="22"/>
        <v/>
      </c>
      <c r="D703" s="11"/>
      <c r="E703" s="29" t="str">
        <f t="shared" si="23"/>
        <v/>
      </c>
      <c r="F703" s="29" t="str">
        <f>IF(ISERROR(VLOOKUP(E703,'Q09 Quality Spec. Inspection'!G:G,1,0)),"Incorrect Inspection Assigned","")</f>
        <v/>
      </c>
      <c r="G703" s="11"/>
      <c r="H703" s="11"/>
      <c r="I703" s="13" t="str">
        <f>IF(D703="","",VLOOKUP(D703,'Q09 Quality Spec. Inspection'!C:I,7,0))</f>
        <v/>
      </c>
    </row>
    <row r="704" spans="1:9" x14ac:dyDescent="0.3">
      <c r="A704" s="11"/>
      <c r="B704" s="12"/>
      <c r="C704" s="13" t="str">
        <f t="shared" si="22"/>
        <v/>
      </c>
      <c r="D704" s="11"/>
      <c r="E704" s="29" t="str">
        <f t="shared" si="23"/>
        <v/>
      </c>
      <c r="F704" s="29" t="str">
        <f>IF(ISERROR(VLOOKUP(E704,'Q09 Quality Spec. Inspection'!G:G,1,0)),"Incorrect Inspection Assigned","")</f>
        <v/>
      </c>
      <c r="G704" s="11"/>
      <c r="H704" s="11"/>
      <c r="I704" s="13" t="str">
        <f>IF(D704="","",VLOOKUP(D704,'Q09 Quality Spec. Inspection'!C:I,7,0))</f>
        <v/>
      </c>
    </row>
    <row r="705" spans="1:9" x14ac:dyDescent="0.3">
      <c r="A705" s="11"/>
      <c r="B705" s="12"/>
      <c r="C705" s="13" t="str">
        <f t="shared" si="22"/>
        <v/>
      </c>
      <c r="D705" s="11"/>
      <c r="E705" s="29" t="str">
        <f t="shared" si="23"/>
        <v/>
      </c>
      <c r="F705" s="29" t="str">
        <f>IF(ISERROR(VLOOKUP(E705,'Q09 Quality Spec. Inspection'!G:G,1,0)),"Incorrect Inspection Assigned","")</f>
        <v/>
      </c>
      <c r="G705" s="11"/>
      <c r="H705" s="11"/>
      <c r="I705" s="13" t="str">
        <f>IF(D705="","",VLOOKUP(D705,'Q09 Quality Spec. Inspection'!C:I,7,0))</f>
        <v/>
      </c>
    </row>
    <row r="706" spans="1:9" x14ac:dyDescent="0.3">
      <c r="A706" s="11"/>
      <c r="B706" s="12"/>
      <c r="C706" s="13" t="str">
        <f t="shared" si="22"/>
        <v/>
      </c>
      <c r="D706" s="11"/>
      <c r="E706" s="29" t="str">
        <f t="shared" si="23"/>
        <v/>
      </c>
      <c r="F706" s="29" t="str">
        <f>IF(ISERROR(VLOOKUP(E706,'Q09 Quality Spec. Inspection'!G:G,1,0)),"Incorrect Inspection Assigned","")</f>
        <v/>
      </c>
      <c r="G706" s="11"/>
      <c r="H706" s="11"/>
      <c r="I706" s="13" t="str">
        <f>IF(D706="","",VLOOKUP(D706,'Q09 Quality Spec. Inspection'!C:I,7,0))</f>
        <v/>
      </c>
    </row>
    <row r="707" spans="1:9" x14ac:dyDescent="0.3">
      <c r="A707" s="11"/>
      <c r="B707" s="12"/>
      <c r="C707" s="13" t="str">
        <f t="shared" ref="C707:C770" si="24">IF(A707="","",CONCATENATE(A707,"-",D707))</f>
        <v/>
      </c>
      <c r="D707" s="11"/>
      <c r="E707" s="29" t="str">
        <f t="shared" ref="E707:E770" si="25">CONCATENATE(A707,D707)</f>
        <v/>
      </c>
      <c r="F707" s="29" t="str">
        <f>IF(ISERROR(VLOOKUP(E707,'Q09 Quality Spec. Inspection'!G:G,1,0)),"Incorrect Inspection Assigned","")</f>
        <v/>
      </c>
      <c r="G707" s="11"/>
      <c r="H707" s="11"/>
      <c r="I707" s="13" t="str">
        <f>IF(D707="","",VLOOKUP(D707,'Q09 Quality Spec. Inspection'!C:I,7,0))</f>
        <v/>
      </c>
    </row>
    <row r="708" spans="1:9" x14ac:dyDescent="0.3">
      <c r="A708" s="11"/>
      <c r="B708" s="12"/>
      <c r="C708" s="13" t="str">
        <f t="shared" si="24"/>
        <v/>
      </c>
      <c r="D708" s="11"/>
      <c r="E708" s="29" t="str">
        <f t="shared" si="25"/>
        <v/>
      </c>
      <c r="F708" s="29" t="str">
        <f>IF(ISERROR(VLOOKUP(E708,'Q09 Quality Spec. Inspection'!G:G,1,0)),"Incorrect Inspection Assigned","")</f>
        <v/>
      </c>
      <c r="G708" s="11"/>
      <c r="H708" s="11"/>
      <c r="I708" s="13" t="str">
        <f>IF(D708="","",VLOOKUP(D708,'Q09 Quality Spec. Inspection'!C:I,7,0))</f>
        <v/>
      </c>
    </row>
    <row r="709" spans="1:9" x14ac:dyDescent="0.3">
      <c r="A709" s="11"/>
      <c r="B709" s="12"/>
      <c r="C709" s="13" t="str">
        <f t="shared" si="24"/>
        <v/>
      </c>
      <c r="D709" s="11"/>
      <c r="E709" s="29" t="str">
        <f t="shared" si="25"/>
        <v/>
      </c>
      <c r="F709" s="29" t="str">
        <f>IF(ISERROR(VLOOKUP(E709,'Q09 Quality Spec. Inspection'!G:G,1,0)),"Incorrect Inspection Assigned","")</f>
        <v/>
      </c>
      <c r="G709" s="11"/>
      <c r="H709" s="11"/>
      <c r="I709" s="13" t="str">
        <f>IF(D709="","",VLOOKUP(D709,'Q09 Quality Spec. Inspection'!C:I,7,0))</f>
        <v/>
      </c>
    </row>
    <row r="710" spans="1:9" x14ac:dyDescent="0.3">
      <c r="A710" s="11"/>
      <c r="B710" s="12"/>
      <c r="C710" s="13" t="str">
        <f t="shared" si="24"/>
        <v/>
      </c>
      <c r="D710" s="11"/>
      <c r="E710" s="29" t="str">
        <f t="shared" si="25"/>
        <v/>
      </c>
      <c r="F710" s="29" t="str">
        <f>IF(ISERROR(VLOOKUP(E710,'Q09 Quality Spec. Inspection'!G:G,1,0)),"Incorrect Inspection Assigned","")</f>
        <v/>
      </c>
      <c r="G710" s="11"/>
      <c r="H710" s="11"/>
      <c r="I710" s="13" t="str">
        <f>IF(D710="","",VLOOKUP(D710,'Q09 Quality Spec. Inspection'!C:I,7,0))</f>
        <v/>
      </c>
    </row>
    <row r="711" spans="1:9" x14ac:dyDescent="0.3">
      <c r="A711" s="11"/>
      <c r="B711" s="12"/>
      <c r="C711" s="13" t="str">
        <f t="shared" si="24"/>
        <v/>
      </c>
      <c r="D711" s="11"/>
      <c r="E711" s="29" t="str">
        <f t="shared" si="25"/>
        <v/>
      </c>
      <c r="F711" s="29" t="str">
        <f>IF(ISERROR(VLOOKUP(E711,'Q09 Quality Spec. Inspection'!G:G,1,0)),"Incorrect Inspection Assigned","")</f>
        <v/>
      </c>
      <c r="G711" s="11"/>
      <c r="H711" s="11"/>
      <c r="I711" s="13" t="str">
        <f>IF(D711="","",VLOOKUP(D711,'Q09 Quality Spec. Inspection'!C:I,7,0))</f>
        <v/>
      </c>
    </row>
    <row r="712" spans="1:9" x14ac:dyDescent="0.3">
      <c r="A712" s="11"/>
      <c r="B712" s="12"/>
      <c r="C712" s="13" t="str">
        <f t="shared" si="24"/>
        <v/>
      </c>
      <c r="D712" s="11"/>
      <c r="E712" s="29" t="str">
        <f t="shared" si="25"/>
        <v/>
      </c>
      <c r="F712" s="29" t="str">
        <f>IF(ISERROR(VLOOKUP(E712,'Q09 Quality Spec. Inspection'!G:G,1,0)),"Incorrect Inspection Assigned","")</f>
        <v/>
      </c>
      <c r="G712" s="11"/>
      <c r="H712" s="11"/>
      <c r="I712" s="13" t="str">
        <f>IF(D712="","",VLOOKUP(D712,'Q09 Quality Spec. Inspection'!C:I,7,0))</f>
        <v/>
      </c>
    </row>
    <row r="713" spans="1:9" x14ac:dyDescent="0.3">
      <c r="A713" s="11"/>
      <c r="B713" s="12"/>
      <c r="C713" s="13" t="str">
        <f t="shared" si="24"/>
        <v/>
      </c>
      <c r="D713" s="11"/>
      <c r="E713" s="29" t="str">
        <f t="shared" si="25"/>
        <v/>
      </c>
      <c r="F713" s="29" t="str">
        <f>IF(ISERROR(VLOOKUP(E713,'Q09 Quality Spec. Inspection'!G:G,1,0)),"Incorrect Inspection Assigned","")</f>
        <v/>
      </c>
      <c r="G713" s="11"/>
      <c r="H713" s="11"/>
      <c r="I713" s="13" t="str">
        <f>IF(D713="","",VLOOKUP(D713,'Q09 Quality Spec. Inspection'!C:I,7,0))</f>
        <v/>
      </c>
    </row>
    <row r="714" spans="1:9" x14ac:dyDescent="0.3">
      <c r="A714" s="11"/>
      <c r="B714" s="12"/>
      <c r="C714" s="13" t="str">
        <f t="shared" si="24"/>
        <v/>
      </c>
      <c r="D714" s="11"/>
      <c r="E714" s="29" t="str">
        <f t="shared" si="25"/>
        <v/>
      </c>
      <c r="F714" s="29" t="str">
        <f>IF(ISERROR(VLOOKUP(E714,'Q09 Quality Spec. Inspection'!G:G,1,0)),"Incorrect Inspection Assigned","")</f>
        <v/>
      </c>
      <c r="G714" s="11"/>
      <c r="H714" s="11"/>
      <c r="I714" s="13" t="str">
        <f>IF(D714="","",VLOOKUP(D714,'Q09 Quality Spec. Inspection'!C:I,7,0))</f>
        <v/>
      </c>
    </row>
    <row r="715" spans="1:9" x14ac:dyDescent="0.3">
      <c r="A715" s="11"/>
      <c r="B715" s="12"/>
      <c r="C715" s="13" t="str">
        <f t="shared" si="24"/>
        <v/>
      </c>
      <c r="D715" s="11"/>
      <c r="E715" s="29" t="str">
        <f t="shared" si="25"/>
        <v/>
      </c>
      <c r="F715" s="29" t="str">
        <f>IF(ISERROR(VLOOKUP(E715,'Q09 Quality Spec. Inspection'!G:G,1,0)),"Incorrect Inspection Assigned","")</f>
        <v/>
      </c>
      <c r="G715" s="11"/>
      <c r="H715" s="11"/>
      <c r="I715" s="13" t="str">
        <f>IF(D715="","",VLOOKUP(D715,'Q09 Quality Spec. Inspection'!C:I,7,0))</f>
        <v/>
      </c>
    </row>
    <row r="716" spans="1:9" x14ac:dyDescent="0.3">
      <c r="A716" s="11"/>
      <c r="B716" s="12"/>
      <c r="C716" s="13" t="str">
        <f t="shared" si="24"/>
        <v/>
      </c>
      <c r="D716" s="11"/>
      <c r="E716" s="29" t="str">
        <f t="shared" si="25"/>
        <v/>
      </c>
      <c r="F716" s="29" t="str">
        <f>IF(ISERROR(VLOOKUP(E716,'Q09 Quality Spec. Inspection'!G:G,1,0)),"Incorrect Inspection Assigned","")</f>
        <v/>
      </c>
      <c r="G716" s="11"/>
      <c r="H716" s="11"/>
      <c r="I716" s="13" t="str">
        <f>IF(D716="","",VLOOKUP(D716,'Q09 Quality Spec. Inspection'!C:I,7,0))</f>
        <v/>
      </c>
    </row>
    <row r="717" spans="1:9" x14ac:dyDescent="0.3">
      <c r="A717" s="11"/>
      <c r="B717" s="12"/>
      <c r="C717" s="13" t="str">
        <f t="shared" si="24"/>
        <v/>
      </c>
      <c r="D717" s="11"/>
      <c r="E717" s="29" t="str">
        <f t="shared" si="25"/>
        <v/>
      </c>
      <c r="F717" s="29" t="str">
        <f>IF(ISERROR(VLOOKUP(E717,'Q09 Quality Spec. Inspection'!G:G,1,0)),"Incorrect Inspection Assigned","")</f>
        <v/>
      </c>
      <c r="G717" s="11"/>
      <c r="H717" s="11"/>
      <c r="I717" s="13" t="str">
        <f>IF(D717="","",VLOOKUP(D717,'Q09 Quality Spec. Inspection'!C:I,7,0))</f>
        <v/>
      </c>
    </row>
    <row r="718" spans="1:9" x14ac:dyDescent="0.3">
      <c r="A718" s="11"/>
      <c r="B718" s="12"/>
      <c r="C718" s="13" t="str">
        <f t="shared" si="24"/>
        <v/>
      </c>
      <c r="D718" s="11"/>
      <c r="E718" s="29" t="str">
        <f t="shared" si="25"/>
        <v/>
      </c>
      <c r="F718" s="29" t="str">
        <f>IF(ISERROR(VLOOKUP(E718,'Q09 Quality Spec. Inspection'!G:G,1,0)),"Incorrect Inspection Assigned","")</f>
        <v/>
      </c>
      <c r="G718" s="11"/>
      <c r="H718" s="11"/>
      <c r="I718" s="13" t="str">
        <f>IF(D718="","",VLOOKUP(D718,'Q09 Quality Spec. Inspection'!C:I,7,0))</f>
        <v/>
      </c>
    </row>
    <row r="719" spans="1:9" x14ac:dyDescent="0.3">
      <c r="A719" s="11"/>
      <c r="B719" s="12"/>
      <c r="C719" s="13" t="str">
        <f t="shared" si="24"/>
        <v/>
      </c>
      <c r="D719" s="11"/>
      <c r="E719" s="29" t="str">
        <f t="shared" si="25"/>
        <v/>
      </c>
      <c r="F719" s="29" t="str">
        <f>IF(ISERROR(VLOOKUP(E719,'Q09 Quality Spec. Inspection'!G:G,1,0)),"Incorrect Inspection Assigned","")</f>
        <v/>
      </c>
      <c r="G719" s="11"/>
      <c r="H719" s="11"/>
      <c r="I719" s="13" t="str">
        <f>IF(D719="","",VLOOKUP(D719,'Q09 Quality Spec. Inspection'!C:I,7,0))</f>
        <v/>
      </c>
    </row>
    <row r="720" spans="1:9" x14ac:dyDescent="0.3">
      <c r="A720" s="11"/>
      <c r="B720" s="12"/>
      <c r="C720" s="13" t="str">
        <f t="shared" si="24"/>
        <v/>
      </c>
      <c r="D720" s="11"/>
      <c r="E720" s="29" t="str">
        <f t="shared" si="25"/>
        <v/>
      </c>
      <c r="F720" s="29" t="str">
        <f>IF(ISERROR(VLOOKUP(E720,'Q09 Quality Spec. Inspection'!G:G,1,0)),"Incorrect Inspection Assigned","")</f>
        <v/>
      </c>
      <c r="G720" s="11"/>
      <c r="H720" s="11"/>
      <c r="I720" s="13" t="str">
        <f>IF(D720="","",VLOOKUP(D720,'Q09 Quality Spec. Inspection'!C:I,7,0))</f>
        <v/>
      </c>
    </row>
    <row r="721" spans="1:9" x14ac:dyDescent="0.3">
      <c r="A721" s="11"/>
      <c r="B721" s="12"/>
      <c r="C721" s="13" t="str">
        <f t="shared" si="24"/>
        <v/>
      </c>
      <c r="D721" s="11"/>
      <c r="E721" s="29" t="str">
        <f t="shared" si="25"/>
        <v/>
      </c>
      <c r="F721" s="29" t="str">
        <f>IF(ISERROR(VLOOKUP(E721,'Q09 Quality Spec. Inspection'!G:G,1,0)),"Incorrect Inspection Assigned","")</f>
        <v/>
      </c>
      <c r="G721" s="11"/>
      <c r="H721" s="11"/>
      <c r="I721" s="13" t="str">
        <f>IF(D721="","",VLOOKUP(D721,'Q09 Quality Spec. Inspection'!C:I,7,0))</f>
        <v/>
      </c>
    </row>
    <row r="722" spans="1:9" x14ac:dyDescent="0.3">
      <c r="A722" s="11"/>
      <c r="B722" s="12"/>
      <c r="C722" s="13" t="str">
        <f t="shared" si="24"/>
        <v/>
      </c>
      <c r="D722" s="11"/>
      <c r="E722" s="29" t="str">
        <f t="shared" si="25"/>
        <v/>
      </c>
      <c r="F722" s="29" t="str">
        <f>IF(ISERROR(VLOOKUP(E722,'Q09 Quality Spec. Inspection'!G:G,1,0)),"Incorrect Inspection Assigned","")</f>
        <v/>
      </c>
      <c r="G722" s="11"/>
      <c r="H722" s="11"/>
      <c r="I722" s="13" t="str">
        <f>IF(D722="","",VLOOKUP(D722,'Q09 Quality Spec. Inspection'!C:I,7,0))</f>
        <v/>
      </c>
    </row>
    <row r="723" spans="1:9" x14ac:dyDescent="0.3">
      <c r="A723" s="11"/>
      <c r="B723" s="12"/>
      <c r="C723" s="13" t="str">
        <f t="shared" si="24"/>
        <v/>
      </c>
      <c r="D723" s="11"/>
      <c r="E723" s="29" t="str">
        <f t="shared" si="25"/>
        <v/>
      </c>
      <c r="F723" s="29" t="str">
        <f>IF(ISERROR(VLOOKUP(E723,'Q09 Quality Spec. Inspection'!G:G,1,0)),"Incorrect Inspection Assigned","")</f>
        <v/>
      </c>
      <c r="G723" s="11"/>
      <c r="H723" s="11"/>
      <c r="I723" s="13" t="str">
        <f>IF(D723="","",VLOOKUP(D723,'Q09 Quality Spec. Inspection'!C:I,7,0))</f>
        <v/>
      </c>
    </row>
    <row r="724" spans="1:9" x14ac:dyDescent="0.3">
      <c r="A724" s="11"/>
      <c r="B724" s="12"/>
      <c r="C724" s="13" t="str">
        <f t="shared" si="24"/>
        <v/>
      </c>
      <c r="D724" s="11"/>
      <c r="E724" s="29" t="str">
        <f t="shared" si="25"/>
        <v/>
      </c>
      <c r="F724" s="29" t="str">
        <f>IF(ISERROR(VLOOKUP(E724,'Q09 Quality Spec. Inspection'!G:G,1,0)),"Incorrect Inspection Assigned","")</f>
        <v/>
      </c>
      <c r="G724" s="11"/>
      <c r="H724" s="11"/>
      <c r="I724" s="13" t="str">
        <f>IF(D724="","",VLOOKUP(D724,'Q09 Quality Spec. Inspection'!C:I,7,0))</f>
        <v/>
      </c>
    </row>
    <row r="725" spans="1:9" x14ac:dyDescent="0.3">
      <c r="A725" s="11"/>
      <c r="B725" s="12"/>
      <c r="C725" s="13" t="str">
        <f t="shared" si="24"/>
        <v/>
      </c>
      <c r="D725" s="11"/>
      <c r="E725" s="29" t="str">
        <f t="shared" si="25"/>
        <v/>
      </c>
      <c r="F725" s="29" t="str">
        <f>IF(ISERROR(VLOOKUP(E725,'Q09 Quality Spec. Inspection'!G:G,1,0)),"Incorrect Inspection Assigned","")</f>
        <v/>
      </c>
      <c r="G725" s="11"/>
      <c r="H725" s="11"/>
      <c r="I725" s="13" t="str">
        <f>IF(D725="","",VLOOKUP(D725,'Q09 Quality Spec. Inspection'!C:I,7,0))</f>
        <v/>
      </c>
    </row>
    <row r="726" spans="1:9" x14ac:dyDescent="0.3">
      <c r="A726" s="11"/>
      <c r="B726" s="12"/>
      <c r="C726" s="13" t="str">
        <f t="shared" si="24"/>
        <v/>
      </c>
      <c r="D726" s="11"/>
      <c r="E726" s="29" t="str">
        <f t="shared" si="25"/>
        <v/>
      </c>
      <c r="F726" s="29" t="str">
        <f>IF(ISERROR(VLOOKUP(E726,'Q09 Quality Spec. Inspection'!G:G,1,0)),"Incorrect Inspection Assigned","")</f>
        <v/>
      </c>
      <c r="G726" s="11"/>
      <c r="H726" s="11"/>
      <c r="I726" s="13" t="str">
        <f>IF(D726="","",VLOOKUP(D726,'Q09 Quality Spec. Inspection'!C:I,7,0))</f>
        <v/>
      </c>
    </row>
    <row r="727" spans="1:9" x14ac:dyDescent="0.3">
      <c r="A727" s="11"/>
      <c r="B727" s="12"/>
      <c r="C727" s="13" t="str">
        <f t="shared" si="24"/>
        <v/>
      </c>
      <c r="D727" s="11"/>
      <c r="E727" s="29" t="str">
        <f t="shared" si="25"/>
        <v/>
      </c>
      <c r="F727" s="29" t="str">
        <f>IF(ISERROR(VLOOKUP(E727,'Q09 Quality Spec. Inspection'!G:G,1,0)),"Incorrect Inspection Assigned","")</f>
        <v/>
      </c>
      <c r="G727" s="11"/>
      <c r="H727" s="11"/>
      <c r="I727" s="13" t="str">
        <f>IF(D727="","",VLOOKUP(D727,'Q09 Quality Spec. Inspection'!C:I,7,0))</f>
        <v/>
      </c>
    </row>
    <row r="728" spans="1:9" x14ac:dyDescent="0.3">
      <c r="A728" s="11"/>
      <c r="B728" s="12"/>
      <c r="C728" s="13" t="str">
        <f t="shared" si="24"/>
        <v/>
      </c>
      <c r="D728" s="11"/>
      <c r="E728" s="29" t="str">
        <f t="shared" si="25"/>
        <v/>
      </c>
      <c r="F728" s="29" t="str">
        <f>IF(ISERROR(VLOOKUP(E728,'Q09 Quality Spec. Inspection'!G:G,1,0)),"Incorrect Inspection Assigned","")</f>
        <v/>
      </c>
      <c r="G728" s="11"/>
      <c r="H728" s="11"/>
      <c r="I728" s="13" t="str">
        <f>IF(D728="","",VLOOKUP(D728,'Q09 Quality Spec. Inspection'!C:I,7,0))</f>
        <v/>
      </c>
    </row>
    <row r="729" spans="1:9" x14ac:dyDescent="0.3">
      <c r="A729" s="11"/>
      <c r="B729" s="12"/>
      <c r="C729" s="13" t="str">
        <f t="shared" si="24"/>
        <v/>
      </c>
      <c r="D729" s="11"/>
      <c r="E729" s="29" t="str">
        <f t="shared" si="25"/>
        <v/>
      </c>
      <c r="F729" s="29" t="str">
        <f>IF(ISERROR(VLOOKUP(E729,'Q09 Quality Spec. Inspection'!G:G,1,0)),"Incorrect Inspection Assigned","")</f>
        <v/>
      </c>
      <c r="G729" s="11"/>
      <c r="H729" s="11"/>
      <c r="I729" s="13" t="str">
        <f>IF(D729="","",VLOOKUP(D729,'Q09 Quality Spec. Inspection'!C:I,7,0))</f>
        <v/>
      </c>
    </row>
    <row r="730" spans="1:9" x14ac:dyDescent="0.3">
      <c r="A730" s="11"/>
      <c r="B730" s="12"/>
      <c r="C730" s="13" t="str">
        <f t="shared" si="24"/>
        <v/>
      </c>
      <c r="D730" s="11"/>
      <c r="E730" s="29" t="str">
        <f t="shared" si="25"/>
        <v/>
      </c>
      <c r="F730" s="29" t="str">
        <f>IF(ISERROR(VLOOKUP(E730,'Q09 Quality Spec. Inspection'!G:G,1,0)),"Incorrect Inspection Assigned","")</f>
        <v/>
      </c>
      <c r="G730" s="11"/>
      <c r="H730" s="11"/>
      <c r="I730" s="13" t="str">
        <f>IF(D730="","",VLOOKUP(D730,'Q09 Quality Spec. Inspection'!C:I,7,0))</f>
        <v/>
      </c>
    </row>
    <row r="731" spans="1:9" x14ac:dyDescent="0.3">
      <c r="A731" s="11"/>
      <c r="B731" s="12"/>
      <c r="C731" s="13" t="str">
        <f t="shared" si="24"/>
        <v/>
      </c>
      <c r="D731" s="11"/>
      <c r="E731" s="29" t="str">
        <f t="shared" si="25"/>
        <v/>
      </c>
      <c r="F731" s="29" t="str">
        <f>IF(ISERROR(VLOOKUP(E731,'Q09 Quality Spec. Inspection'!G:G,1,0)),"Incorrect Inspection Assigned","")</f>
        <v/>
      </c>
      <c r="G731" s="11"/>
      <c r="H731" s="11"/>
      <c r="I731" s="13" t="str">
        <f>IF(D731="","",VLOOKUP(D731,'Q09 Quality Spec. Inspection'!C:I,7,0))</f>
        <v/>
      </c>
    </row>
    <row r="732" spans="1:9" x14ac:dyDescent="0.3">
      <c r="A732" s="11"/>
      <c r="B732" s="12"/>
      <c r="C732" s="13" t="str">
        <f t="shared" si="24"/>
        <v/>
      </c>
      <c r="D732" s="11"/>
      <c r="E732" s="29" t="str">
        <f t="shared" si="25"/>
        <v/>
      </c>
      <c r="F732" s="29" t="str">
        <f>IF(ISERROR(VLOOKUP(E732,'Q09 Quality Spec. Inspection'!G:G,1,0)),"Incorrect Inspection Assigned","")</f>
        <v/>
      </c>
      <c r="G732" s="11"/>
      <c r="H732" s="11"/>
      <c r="I732" s="13" t="str">
        <f>IF(D732="","",VLOOKUP(D732,'Q09 Quality Spec. Inspection'!C:I,7,0))</f>
        <v/>
      </c>
    </row>
    <row r="733" spans="1:9" x14ac:dyDescent="0.3">
      <c r="A733" s="11"/>
      <c r="B733" s="12"/>
      <c r="C733" s="13" t="str">
        <f t="shared" si="24"/>
        <v/>
      </c>
      <c r="D733" s="11"/>
      <c r="E733" s="29" t="str">
        <f t="shared" si="25"/>
        <v/>
      </c>
      <c r="F733" s="29" t="str">
        <f>IF(ISERROR(VLOOKUP(E733,'Q09 Quality Spec. Inspection'!G:G,1,0)),"Incorrect Inspection Assigned","")</f>
        <v/>
      </c>
      <c r="G733" s="11"/>
      <c r="H733" s="11"/>
      <c r="I733" s="13" t="str">
        <f>IF(D733="","",VLOOKUP(D733,'Q09 Quality Spec. Inspection'!C:I,7,0))</f>
        <v/>
      </c>
    </row>
    <row r="734" spans="1:9" x14ac:dyDescent="0.3">
      <c r="A734" s="11"/>
      <c r="B734" s="12"/>
      <c r="C734" s="13" t="str">
        <f t="shared" si="24"/>
        <v/>
      </c>
      <c r="D734" s="11"/>
      <c r="E734" s="29" t="str">
        <f t="shared" si="25"/>
        <v/>
      </c>
      <c r="F734" s="29" t="str">
        <f>IF(ISERROR(VLOOKUP(E734,'Q09 Quality Spec. Inspection'!G:G,1,0)),"Incorrect Inspection Assigned","")</f>
        <v/>
      </c>
      <c r="G734" s="11"/>
      <c r="H734" s="11"/>
      <c r="I734" s="13" t="str">
        <f>IF(D734="","",VLOOKUP(D734,'Q09 Quality Spec. Inspection'!C:I,7,0))</f>
        <v/>
      </c>
    </row>
    <row r="735" spans="1:9" x14ac:dyDescent="0.3">
      <c r="A735" s="11"/>
      <c r="B735" s="12"/>
      <c r="C735" s="13" t="str">
        <f t="shared" si="24"/>
        <v/>
      </c>
      <c r="D735" s="11"/>
      <c r="E735" s="29" t="str">
        <f t="shared" si="25"/>
        <v/>
      </c>
      <c r="F735" s="29" t="str">
        <f>IF(ISERROR(VLOOKUP(E735,'Q09 Quality Spec. Inspection'!G:G,1,0)),"Incorrect Inspection Assigned","")</f>
        <v/>
      </c>
      <c r="G735" s="11"/>
      <c r="H735" s="11"/>
      <c r="I735" s="13" t="str">
        <f>IF(D735="","",VLOOKUP(D735,'Q09 Quality Spec. Inspection'!C:I,7,0))</f>
        <v/>
      </c>
    </row>
    <row r="736" spans="1:9" x14ac:dyDescent="0.3">
      <c r="A736" s="11"/>
      <c r="B736" s="12"/>
      <c r="C736" s="13" t="str">
        <f t="shared" si="24"/>
        <v/>
      </c>
      <c r="D736" s="11"/>
      <c r="E736" s="29" t="str">
        <f t="shared" si="25"/>
        <v/>
      </c>
      <c r="F736" s="29" t="str">
        <f>IF(ISERROR(VLOOKUP(E736,'Q09 Quality Spec. Inspection'!G:G,1,0)),"Incorrect Inspection Assigned","")</f>
        <v/>
      </c>
      <c r="G736" s="11"/>
      <c r="H736" s="11"/>
      <c r="I736" s="13" t="str">
        <f>IF(D736="","",VLOOKUP(D736,'Q09 Quality Spec. Inspection'!C:I,7,0))</f>
        <v/>
      </c>
    </row>
    <row r="737" spans="1:9" x14ac:dyDescent="0.3">
      <c r="A737" s="11"/>
      <c r="B737" s="12"/>
      <c r="C737" s="13" t="str">
        <f t="shared" si="24"/>
        <v/>
      </c>
      <c r="D737" s="11"/>
      <c r="E737" s="29" t="str">
        <f t="shared" si="25"/>
        <v/>
      </c>
      <c r="F737" s="29" t="str">
        <f>IF(ISERROR(VLOOKUP(E737,'Q09 Quality Spec. Inspection'!G:G,1,0)),"Incorrect Inspection Assigned","")</f>
        <v/>
      </c>
      <c r="G737" s="11"/>
      <c r="H737" s="11"/>
      <c r="I737" s="13" t="str">
        <f>IF(D737="","",VLOOKUP(D737,'Q09 Quality Spec. Inspection'!C:I,7,0))</f>
        <v/>
      </c>
    </row>
    <row r="738" spans="1:9" x14ac:dyDescent="0.3">
      <c r="A738" s="11"/>
      <c r="B738" s="12"/>
      <c r="C738" s="13" t="str">
        <f t="shared" si="24"/>
        <v/>
      </c>
      <c r="D738" s="11"/>
      <c r="E738" s="29" t="str">
        <f t="shared" si="25"/>
        <v/>
      </c>
      <c r="F738" s="29" t="str">
        <f>IF(ISERROR(VLOOKUP(E738,'Q09 Quality Spec. Inspection'!G:G,1,0)),"Incorrect Inspection Assigned","")</f>
        <v/>
      </c>
      <c r="G738" s="11"/>
      <c r="H738" s="11"/>
      <c r="I738" s="13" t="str">
        <f>IF(D738="","",VLOOKUP(D738,'Q09 Quality Spec. Inspection'!C:I,7,0))</f>
        <v/>
      </c>
    </row>
    <row r="739" spans="1:9" x14ac:dyDescent="0.3">
      <c r="A739" s="11"/>
      <c r="B739" s="12"/>
      <c r="C739" s="13" t="str">
        <f t="shared" si="24"/>
        <v/>
      </c>
      <c r="D739" s="11"/>
      <c r="E739" s="29" t="str">
        <f t="shared" si="25"/>
        <v/>
      </c>
      <c r="F739" s="29" t="str">
        <f>IF(ISERROR(VLOOKUP(E739,'Q09 Quality Spec. Inspection'!G:G,1,0)),"Incorrect Inspection Assigned","")</f>
        <v/>
      </c>
      <c r="G739" s="11"/>
      <c r="H739" s="11"/>
      <c r="I739" s="13" t="str">
        <f>IF(D739="","",VLOOKUP(D739,'Q09 Quality Spec. Inspection'!C:I,7,0))</f>
        <v/>
      </c>
    </row>
    <row r="740" spans="1:9" x14ac:dyDescent="0.3">
      <c r="A740" s="11"/>
      <c r="B740" s="12"/>
      <c r="C740" s="13" t="str">
        <f t="shared" si="24"/>
        <v/>
      </c>
      <c r="D740" s="11"/>
      <c r="E740" s="29" t="str">
        <f t="shared" si="25"/>
        <v/>
      </c>
      <c r="F740" s="29" t="str">
        <f>IF(ISERROR(VLOOKUP(E740,'Q09 Quality Spec. Inspection'!G:G,1,0)),"Incorrect Inspection Assigned","")</f>
        <v/>
      </c>
      <c r="G740" s="11"/>
      <c r="H740" s="11"/>
      <c r="I740" s="13" t="str">
        <f>IF(D740="","",VLOOKUP(D740,'Q09 Quality Spec. Inspection'!C:I,7,0))</f>
        <v/>
      </c>
    </row>
    <row r="741" spans="1:9" x14ac:dyDescent="0.3">
      <c r="A741" s="11"/>
      <c r="B741" s="12"/>
      <c r="C741" s="13" t="str">
        <f t="shared" si="24"/>
        <v/>
      </c>
      <c r="D741" s="11"/>
      <c r="E741" s="29" t="str">
        <f t="shared" si="25"/>
        <v/>
      </c>
      <c r="F741" s="29" t="str">
        <f>IF(ISERROR(VLOOKUP(E741,'Q09 Quality Spec. Inspection'!G:G,1,0)),"Incorrect Inspection Assigned","")</f>
        <v/>
      </c>
      <c r="G741" s="11"/>
      <c r="H741" s="11"/>
      <c r="I741" s="13" t="str">
        <f>IF(D741="","",VLOOKUP(D741,'Q09 Quality Spec. Inspection'!C:I,7,0))</f>
        <v/>
      </c>
    </row>
    <row r="742" spans="1:9" x14ac:dyDescent="0.3">
      <c r="A742" s="11"/>
      <c r="B742" s="12"/>
      <c r="C742" s="13" t="str">
        <f t="shared" si="24"/>
        <v/>
      </c>
      <c r="D742" s="11"/>
      <c r="E742" s="29" t="str">
        <f t="shared" si="25"/>
        <v/>
      </c>
      <c r="F742" s="29" t="str">
        <f>IF(ISERROR(VLOOKUP(E742,'Q09 Quality Spec. Inspection'!G:G,1,0)),"Incorrect Inspection Assigned","")</f>
        <v/>
      </c>
      <c r="G742" s="11"/>
      <c r="H742" s="11"/>
      <c r="I742" s="13" t="str">
        <f>IF(D742="","",VLOOKUP(D742,'Q09 Quality Spec. Inspection'!C:I,7,0))</f>
        <v/>
      </c>
    </row>
    <row r="743" spans="1:9" x14ac:dyDescent="0.3">
      <c r="A743" s="11"/>
      <c r="B743" s="12"/>
      <c r="C743" s="13" t="str">
        <f t="shared" si="24"/>
        <v/>
      </c>
      <c r="D743" s="11"/>
      <c r="E743" s="29" t="str">
        <f t="shared" si="25"/>
        <v/>
      </c>
      <c r="F743" s="29" t="str">
        <f>IF(ISERROR(VLOOKUP(E743,'Q09 Quality Spec. Inspection'!G:G,1,0)),"Incorrect Inspection Assigned","")</f>
        <v/>
      </c>
      <c r="G743" s="11"/>
      <c r="H743" s="11"/>
      <c r="I743" s="13" t="str">
        <f>IF(D743="","",VLOOKUP(D743,'Q09 Quality Spec. Inspection'!C:I,7,0))</f>
        <v/>
      </c>
    </row>
    <row r="744" spans="1:9" x14ac:dyDescent="0.3">
      <c r="A744" s="11"/>
      <c r="B744" s="12"/>
      <c r="C744" s="13" t="str">
        <f t="shared" si="24"/>
        <v/>
      </c>
      <c r="D744" s="11"/>
      <c r="E744" s="29" t="str">
        <f t="shared" si="25"/>
        <v/>
      </c>
      <c r="F744" s="29" t="str">
        <f>IF(ISERROR(VLOOKUP(E744,'Q09 Quality Spec. Inspection'!G:G,1,0)),"Incorrect Inspection Assigned","")</f>
        <v/>
      </c>
      <c r="G744" s="11"/>
      <c r="H744" s="11"/>
      <c r="I744" s="13" t="str">
        <f>IF(D744="","",VLOOKUP(D744,'Q09 Quality Spec. Inspection'!C:I,7,0))</f>
        <v/>
      </c>
    </row>
    <row r="745" spans="1:9" x14ac:dyDescent="0.3">
      <c r="A745" s="11"/>
      <c r="B745" s="12"/>
      <c r="C745" s="13" t="str">
        <f t="shared" si="24"/>
        <v/>
      </c>
      <c r="D745" s="11"/>
      <c r="E745" s="29" t="str">
        <f t="shared" si="25"/>
        <v/>
      </c>
      <c r="F745" s="29" t="str">
        <f>IF(ISERROR(VLOOKUP(E745,'Q09 Quality Spec. Inspection'!G:G,1,0)),"Incorrect Inspection Assigned","")</f>
        <v/>
      </c>
      <c r="G745" s="11"/>
      <c r="H745" s="11"/>
      <c r="I745" s="13" t="str">
        <f>IF(D745="","",VLOOKUP(D745,'Q09 Quality Spec. Inspection'!C:I,7,0))</f>
        <v/>
      </c>
    </row>
    <row r="746" spans="1:9" x14ac:dyDescent="0.3">
      <c r="A746" s="11"/>
      <c r="B746" s="12"/>
      <c r="C746" s="13" t="str">
        <f t="shared" si="24"/>
        <v/>
      </c>
      <c r="D746" s="11"/>
      <c r="E746" s="29" t="str">
        <f t="shared" si="25"/>
        <v/>
      </c>
      <c r="F746" s="29" t="str">
        <f>IF(ISERROR(VLOOKUP(E746,'Q09 Quality Spec. Inspection'!G:G,1,0)),"Incorrect Inspection Assigned","")</f>
        <v/>
      </c>
      <c r="G746" s="11"/>
      <c r="H746" s="11"/>
      <c r="I746" s="13" t="str">
        <f>IF(D746="","",VLOOKUP(D746,'Q09 Quality Spec. Inspection'!C:I,7,0))</f>
        <v/>
      </c>
    </row>
    <row r="747" spans="1:9" x14ac:dyDescent="0.3">
      <c r="A747" s="11"/>
      <c r="B747" s="12"/>
      <c r="C747" s="13" t="str">
        <f t="shared" si="24"/>
        <v/>
      </c>
      <c r="D747" s="11"/>
      <c r="E747" s="29" t="str">
        <f t="shared" si="25"/>
        <v/>
      </c>
      <c r="F747" s="29" t="str">
        <f>IF(ISERROR(VLOOKUP(E747,'Q09 Quality Spec. Inspection'!G:G,1,0)),"Incorrect Inspection Assigned","")</f>
        <v/>
      </c>
      <c r="G747" s="11"/>
      <c r="H747" s="11"/>
      <c r="I747" s="13" t="str">
        <f>IF(D747="","",VLOOKUP(D747,'Q09 Quality Spec. Inspection'!C:I,7,0))</f>
        <v/>
      </c>
    </row>
    <row r="748" spans="1:9" x14ac:dyDescent="0.3">
      <c r="A748" s="11"/>
      <c r="B748" s="12"/>
      <c r="C748" s="13" t="str">
        <f t="shared" si="24"/>
        <v/>
      </c>
      <c r="D748" s="11"/>
      <c r="E748" s="29" t="str">
        <f t="shared" si="25"/>
        <v/>
      </c>
      <c r="F748" s="29" t="str">
        <f>IF(ISERROR(VLOOKUP(E748,'Q09 Quality Spec. Inspection'!G:G,1,0)),"Incorrect Inspection Assigned","")</f>
        <v/>
      </c>
      <c r="G748" s="11"/>
      <c r="H748" s="11"/>
      <c r="I748" s="13" t="str">
        <f>IF(D748="","",VLOOKUP(D748,'Q09 Quality Spec. Inspection'!C:I,7,0))</f>
        <v/>
      </c>
    </row>
    <row r="749" spans="1:9" x14ac:dyDescent="0.3">
      <c r="A749" s="11"/>
      <c r="B749" s="12"/>
      <c r="C749" s="13" t="str">
        <f t="shared" si="24"/>
        <v/>
      </c>
      <c r="D749" s="11"/>
      <c r="E749" s="29" t="str">
        <f t="shared" si="25"/>
        <v/>
      </c>
      <c r="F749" s="29" t="str">
        <f>IF(ISERROR(VLOOKUP(E749,'Q09 Quality Spec. Inspection'!G:G,1,0)),"Incorrect Inspection Assigned","")</f>
        <v/>
      </c>
      <c r="G749" s="11"/>
      <c r="H749" s="11"/>
      <c r="I749" s="13" t="str">
        <f>IF(D749="","",VLOOKUP(D749,'Q09 Quality Spec. Inspection'!C:I,7,0))</f>
        <v/>
      </c>
    </row>
    <row r="750" spans="1:9" x14ac:dyDescent="0.3">
      <c r="A750" s="11"/>
      <c r="B750" s="12"/>
      <c r="C750" s="13" t="str">
        <f t="shared" si="24"/>
        <v/>
      </c>
      <c r="D750" s="11"/>
      <c r="E750" s="29" t="str">
        <f t="shared" si="25"/>
        <v/>
      </c>
      <c r="F750" s="29" t="str">
        <f>IF(ISERROR(VLOOKUP(E750,'Q09 Quality Spec. Inspection'!G:G,1,0)),"Incorrect Inspection Assigned","")</f>
        <v/>
      </c>
      <c r="G750" s="11"/>
      <c r="H750" s="11"/>
      <c r="I750" s="13" t="str">
        <f>IF(D750="","",VLOOKUP(D750,'Q09 Quality Spec. Inspection'!C:I,7,0))</f>
        <v/>
      </c>
    </row>
    <row r="751" spans="1:9" x14ac:dyDescent="0.3">
      <c r="A751" s="11"/>
      <c r="B751" s="12"/>
      <c r="C751" s="13" t="str">
        <f t="shared" si="24"/>
        <v/>
      </c>
      <c r="D751" s="11"/>
      <c r="E751" s="29" t="str">
        <f t="shared" si="25"/>
        <v/>
      </c>
      <c r="F751" s="29" t="str">
        <f>IF(ISERROR(VLOOKUP(E751,'Q09 Quality Spec. Inspection'!G:G,1,0)),"Incorrect Inspection Assigned","")</f>
        <v/>
      </c>
      <c r="G751" s="11"/>
      <c r="H751" s="11"/>
      <c r="I751" s="13" t="str">
        <f>IF(D751="","",VLOOKUP(D751,'Q09 Quality Spec. Inspection'!C:I,7,0))</f>
        <v/>
      </c>
    </row>
    <row r="752" spans="1:9" x14ac:dyDescent="0.3">
      <c r="A752" s="11"/>
      <c r="B752" s="12"/>
      <c r="C752" s="13" t="str">
        <f t="shared" si="24"/>
        <v/>
      </c>
      <c r="D752" s="11"/>
      <c r="E752" s="29" t="str">
        <f t="shared" si="25"/>
        <v/>
      </c>
      <c r="F752" s="29" t="str">
        <f>IF(ISERROR(VLOOKUP(E752,'Q09 Quality Spec. Inspection'!G:G,1,0)),"Incorrect Inspection Assigned","")</f>
        <v/>
      </c>
      <c r="G752" s="11"/>
      <c r="H752" s="11"/>
      <c r="I752" s="13" t="str">
        <f>IF(D752="","",VLOOKUP(D752,'Q09 Quality Spec. Inspection'!C:I,7,0))</f>
        <v/>
      </c>
    </row>
    <row r="753" spans="1:9" x14ac:dyDescent="0.3">
      <c r="A753" s="11"/>
      <c r="B753" s="12"/>
      <c r="C753" s="13" t="str">
        <f t="shared" si="24"/>
        <v/>
      </c>
      <c r="D753" s="11"/>
      <c r="E753" s="29" t="str">
        <f t="shared" si="25"/>
        <v/>
      </c>
      <c r="F753" s="29" t="str">
        <f>IF(ISERROR(VLOOKUP(E753,'Q09 Quality Spec. Inspection'!G:G,1,0)),"Incorrect Inspection Assigned","")</f>
        <v/>
      </c>
      <c r="G753" s="11"/>
      <c r="H753" s="11"/>
      <c r="I753" s="13" t="str">
        <f>IF(D753="","",VLOOKUP(D753,'Q09 Quality Spec. Inspection'!C:I,7,0))</f>
        <v/>
      </c>
    </row>
    <row r="754" spans="1:9" x14ac:dyDescent="0.3">
      <c r="A754" s="11"/>
      <c r="B754" s="12"/>
      <c r="C754" s="13" t="str">
        <f t="shared" si="24"/>
        <v/>
      </c>
      <c r="D754" s="11"/>
      <c r="E754" s="29" t="str">
        <f t="shared" si="25"/>
        <v/>
      </c>
      <c r="F754" s="29" t="str">
        <f>IF(ISERROR(VLOOKUP(E754,'Q09 Quality Spec. Inspection'!G:G,1,0)),"Incorrect Inspection Assigned","")</f>
        <v/>
      </c>
      <c r="G754" s="11"/>
      <c r="H754" s="11"/>
      <c r="I754" s="13" t="str">
        <f>IF(D754="","",VLOOKUP(D754,'Q09 Quality Spec. Inspection'!C:I,7,0))</f>
        <v/>
      </c>
    </row>
    <row r="755" spans="1:9" x14ac:dyDescent="0.3">
      <c r="A755" s="11"/>
      <c r="B755" s="12"/>
      <c r="C755" s="13" t="str">
        <f t="shared" si="24"/>
        <v/>
      </c>
      <c r="D755" s="11"/>
      <c r="E755" s="29" t="str">
        <f t="shared" si="25"/>
        <v/>
      </c>
      <c r="F755" s="29" t="str">
        <f>IF(ISERROR(VLOOKUP(E755,'Q09 Quality Spec. Inspection'!G:G,1,0)),"Incorrect Inspection Assigned","")</f>
        <v/>
      </c>
      <c r="G755" s="11"/>
      <c r="H755" s="11"/>
      <c r="I755" s="13" t="str">
        <f>IF(D755="","",VLOOKUP(D755,'Q09 Quality Spec. Inspection'!C:I,7,0))</f>
        <v/>
      </c>
    </row>
    <row r="756" spans="1:9" x14ac:dyDescent="0.3">
      <c r="A756" s="11"/>
      <c r="B756" s="12"/>
      <c r="C756" s="13" t="str">
        <f t="shared" si="24"/>
        <v/>
      </c>
      <c r="D756" s="11"/>
      <c r="E756" s="29" t="str">
        <f t="shared" si="25"/>
        <v/>
      </c>
      <c r="F756" s="29" t="str">
        <f>IF(ISERROR(VLOOKUP(E756,'Q09 Quality Spec. Inspection'!G:G,1,0)),"Incorrect Inspection Assigned","")</f>
        <v/>
      </c>
      <c r="G756" s="11"/>
      <c r="H756" s="11"/>
      <c r="I756" s="13" t="str">
        <f>IF(D756="","",VLOOKUP(D756,'Q09 Quality Spec. Inspection'!C:I,7,0))</f>
        <v/>
      </c>
    </row>
    <row r="757" spans="1:9" x14ac:dyDescent="0.3">
      <c r="A757" s="11"/>
      <c r="B757" s="12"/>
      <c r="C757" s="13" t="str">
        <f t="shared" si="24"/>
        <v/>
      </c>
      <c r="D757" s="11"/>
      <c r="E757" s="29" t="str">
        <f t="shared" si="25"/>
        <v/>
      </c>
      <c r="F757" s="29" t="str">
        <f>IF(ISERROR(VLOOKUP(E757,'Q09 Quality Spec. Inspection'!G:G,1,0)),"Incorrect Inspection Assigned","")</f>
        <v/>
      </c>
      <c r="G757" s="11"/>
      <c r="H757" s="11"/>
      <c r="I757" s="13" t="str">
        <f>IF(D757="","",VLOOKUP(D757,'Q09 Quality Spec. Inspection'!C:I,7,0))</f>
        <v/>
      </c>
    </row>
    <row r="758" spans="1:9" x14ac:dyDescent="0.3">
      <c r="A758" s="11"/>
      <c r="B758" s="12"/>
      <c r="C758" s="13" t="str">
        <f t="shared" si="24"/>
        <v/>
      </c>
      <c r="D758" s="11"/>
      <c r="E758" s="29" t="str">
        <f t="shared" si="25"/>
        <v/>
      </c>
      <c r="F758" s="29" t="str">
        <f>IF(ISERROR(VLOOKUP(E758,'Q09 Quality Spec. Inspection'!G:G,1,0)),"Incorrect Inspection Assigned","")</f>
        <v/>
      </c>
      <c r="G758" s="11"/>
      <c r="H758" s="11"/>
      <c r="I758" s="13" t="str">
        <f>IF(D758="","",VLOOKUP(D758,'Q09 Quality Spec. Inspection'!C:I,7,0))</f>
        <v/>
      </c>
    </row>
    <row r="759" spans="1:9" x14ac:dyDescent="0.3">
      <c r="A759" s="11"/>
      <c r="B759" s="12"/>
      <c r="C759" s="13" t="str">
        <f t="shared" si="24"/>
        <v/>
      </c>
      <c r="D759" s="11"/>
      <c r="E759" s="29" t="str">
        <f t="shared" si="25"/>
        <v/>
      </c>
      <c r="F759" s="29" t="str">
        <f>IF(ISERROR(VLOOKUP(E759,'Q09 Quality Spec. Inspection'!G:G,1,0)),"Incorrect Inspection Assigned","")</f>
        <v/>
      </c>
      <c r="G759" s="11"/>
      <c r="H759" s="11"/>
      <c r="I759" s="13" t="str">
        <f>IF(D759="","",VLOOKUP(D759,'Q09 Quality Spec. Inspection'!C:I,7,0))</f>
        <v/>
      </c>
    </row>
    <row r="760" spans="1:9" x14ac:dyDescent="0.3">
      <c r="A760" s="11"/>
      <c r="B760" s="12"/>
      <c r="C760" s="13" t="str">
        <f t="shared" si="24"/>
        <v/>
      </c>
      <c r="D760" s="11"/>
      <c r="E760" s="29" t="str">
        <f t="shared" si="25"/>
        <v/>
      </c>
      <c r="F760" s="29" t="str">
        <f>IF(ISERROR(VLOOKUP(E760,'Q09 Quality Spec. Inspection'!G:G,1,0)),"Incorrect Inspection Assigned","")</f>
        <v/>
      </c>
      <c r="G760" s="11"/>
      <c r="H760" s="11"/>
      <c r="I760" s="13" t="str">
        <f>IF(D760="","",VLOOKUP(D760,'Q09 Quality Spec. Inspection'!C:I,7,0))</f>
        <v/>
      </c>
    </row>
    <row r="761" spans="1:9" x14ac:dyDescent="0.3">
      <c r="A761" s="11"/>
      <c r="B761" s="12"/>
      <c r="C761" s="13" t="str">
        <f t="shared" si="24"/>
        <v/>
      </c>
      <c r="D761" s="11"/>
      <c r="E761" s="29" t="str">
        <f t="shared" si="25"/>
        <v/>
      </c>
      <c r="F761" s="29" t="str">
        <f>IF(ISERROR(VLOOKUP(E761,'Q09 Quality Spec. Inspection'!G:G,1,0)),"Incorrect Inspection Assigned","")</f>
        <v/>
      </c>
      <c r="G761" s="11"/>
      <c r="H761" s="11"/>
      <c r="I761" s="13" t="str">
        <f>IF(D761="","",VLOOKUP(D761,'Q09 Quality Spec. Inspection'!C:I,7,0))</f>
        <v/>
      </c>
    </row>
    <row r="762" spans="1:9" x14ac:dyDescent="0.3">
      <c r="A762" s="11"/>
      <c r="B762" s="12"/>
      <c r="C762" s="13" t="str">
        <f t="shared" si="24"/>
        <v/>
      </c>
      <c r="D762" s="11"/>
      <c r="E762" s="29" t="str">
        <f t="shared" si="25"/>
        <v/>
      </c>
      <c r="F762" s="29" t="str">
        <f>IF(ISERROR(VLOOKUP(E762,'Q09 Quality Spec. Inspection'!G:G,1,0)),"Incorrect Inspection Assigned","")</f>
        <v/>
      </c>
      <c r="G762" s="11"/>
      <c r="H762" s="11"/>
      <c r="I762" s="13" t="str">
        <f>IF(D762="","",VLOOKUP(D762,'Q09 Quality Spec. Inspection'!C:I,7,0))</f>
        <v/>
      </c>
    </row>
    <row r="763" spans="1:9" x14ac:dyDescent="0.3">
      <c r="A763" s="11"/>
      <c r="B763" s="12"/>
      <c r="C763" s="13" t="str">
        <f t="shared" si="24"/>
        <v/>
      </c>
      <c r="D763" s="11"/>
      <c r="E763" s="29" t="str">
        <f t="shared" si="25"/>
        <v/>
      </c>
      <c r="F763" s="29" t="str">
        <f>IF(ISERROR(VLOOKUP(E763,'Q09 Quality Spec. Inspection'!G:G,1,0)),"Incorrect Inspection Assigned","")</f>
        <v/>
      </c>
      <c r="G763" s="11"/>
      <c r="H763" s="11"/>
      <c r="I763" s="13" t="str">
        <f>IF(D763="","",VLOOKUP(D763,'Q09 Quality Spec. Inspection'!C:I,7,0))</f>
        <v/>
      </c>
    </row>
    <row r="764" spans="1:9" x14ac:dyDescent="0.3">
      <c r="A764" s="11"/>
      <c r="B764" s="12"/>
      <c r="C764" s="13" t="str">
        <f t="shared" si="24"/>
        <v/>
      </c>
      <c r="D764" s="11"/>
      <c r="E764" s="29" t="str">
        <f t="shared" si="25"/>
        <v/>
      </c>
      <c r="F764" s="29" t="str">
        <f>IF(ISERROR(VLOOKUP(E764,'Q09 Quality Spec. Inspection'!G:G,1,0)),"Incorrect Inspection Assigned","")</f>
        <v/>
      </c>
      <c r="G764" s="11"/>
      <c r="H764" s="11"/>
      <c r="I764" s="13" t="str">
        <f>IF(D764="","",VLOOKUP(D764,'Q09 Quality Spec. Inspection'!C:I,7,0))</f>
        <v/>
      </c>
    </row>
    <row r="765" spans="1:9" x14ac:dyDescent="0.3">
      <c r="A765" s="11"/>
      <c r="B765" s="12"/>
      <c r="C765" s="13" t="str">
        <f t="shared" si="24"/>
        <v/>
      </c>
      <c r="D765" s="11"/>
      <c r="E765" s="29" t="str">
        <f t="shared" si="25"/>
        <v/>
      </c>
      <c r="F765" s="29" t="str">
        <f>IF(ISERROR(VLOOKUP(E765,'Q09 Quality Spec. Inspection'!G:G,1,0)),"Incorrect Inspection Assigned","")</f>
        <v/>
      </c>
      <c r="G765" s="11"/>
      <c r="H765" s="11"/>
      <c r="I765" s="13" t="str">
        <f>IF(D765="","",VLOOKUP(D765,'Q09 Quality Spec. Inspection'!C:I,7,0))</f>
        <v/>
      </c>
    </row>
    <row r="766" spans="1:9" x14ac:dyDescent="0.3">
      <c r="A766" s="11"/>
      <c r="B766" s="12"/>
      <c r="C766" s="13" t="str">
        <f t="shared" si="24"/>
        <v/>
      </c>
      <c r="D766" s="11"/>
      <c r="E766" s="29" t="str">
        <f t="shared" si="25"/>
        <v/>
      </c>
      <c r="F766" s="29" t="str">
        <f>IF(ISERROR(VLOOKUP(E766,'Q09 Quality Spec. Inspection'!G:G,1,0)),"Incorrect Inspection Assigned","")</f>
        <v/>
      </c>
      <c r="G766" s="11"/>
      <c r="H766" s="11"/>
      <c r="I766" s="13" t="str">
        <f>IF(D766="","",VLOOKUP(D766,'Q09 Quality Spec. Inspection'!C:I,7,0))</f>
        <v/>
      </c>
    </row>
    <row r="767" spans="1:9" x14ac:dyDescent="0.3">
      <c r="A767" s="11"/>
      <c r="B767" s="12"/>
      <c r="C767" s="13" t="str">
        <f t="shared" si="24"/>
        <v/>
      </c>
      <c r="D767" s="11"/>
      <c r="E767" s="29" t="str">
        <f t="shared" si="25"/>
        <v/>
      </c>
      <c r="F767" s="29" t="str">
        <f>IF(ISERROR(VLOOKUP(E767,'Q09 Quality Spec. Inspection'!G:G,1,0)),"Incorrect Inspection Assigned","")</f>
        <v/>
      </c>
      <c r="G767" s="11"/>
      <c r="H767" s="11"/>
      <c r="I767" s="13" t="str">
        <f>IF(D767="","",VLOOKUP(D767,'Q09 Quality Spec. Inspection'!C:I,7,0))</f>
        <v/>
      </c>
    </row>
    <row r="768" spans="1:9" x14ac:dyDescent="0.3">
      <c r="A768" s="11"/>
      <c r="B768" s="12"/>
      <c r="C768" s="13" t="str">
        <f t="shared" si="24"/>
        <v/>
      </c>
      <c r="D768" s="11"/>
      <c r="E768" s="29" t="str">
        <f t="shared" si="25"/>
        <v/>
      </c>
      <c r="F768" s="29" t="str">
        <f>IF(ISERROR(VLOOKUP(E768,'Q09 Quality Spec. Inspection'!G:G,1,0)),"Incorrect Inspection Assigned","")</f>
        <v/>
      </c>
      <c r="G768" s="11"/>
      <c r="H768" s="11"/>
      <c r="I768" s="13" t="str">
        <f>IF(D768="","",VLOOKUP(D768,'Q09 Quality Spec. Inspection'!C:I,7,0))</f>
        <v/>
      </c>
    </row>
    <row r="769" spans="1:9" x14ac:dyDescent="0.3">
      <c r="A769" s="11"/>
      <c r="B769" s="12"/>
      <c r="C769" s="13" t="str">
        <f t="shared" si="24"/>
        <v/>
      </c>
      <c r="D769" s="11"/>
      <c r="E769" s="29" t="str">
        <f t="shared" si="25"/>
        <v/>
      </c>
      <c r="F769" s="29" t="str">
        <f>IF(ISERROR(VLOOKUP(E769,'Q09 Quality Spec. Inspection'!G:G,1,0)),"Incorrect Inspection Assigned","")</f>
        <v/>
      </c>
      <c r="G769" s="11"/>
      <c r="H769" s="11"/>
      <c r="I769" s="13" t="str">
        <f>IF(D769="","",VLOOKUP(D769,'Q09 Quality Spec. Inspection'!C:I,7,0))</f>
        <v/>
      </c>
    </row>
    <row r="770" spans="1:9" x14ac:dyDescent="0.3">
      <c r="A770" s="11"/>
      <c r="B770" s="12"/>
      <c r="C770" s="13" t="str">
        <f t="shared" si="24"/>
        <v/>
      </c>
      <c r="D770" s="11"/>
      <c r="E770" s="29" t="str">
        <f t="shared" si="25"/>
        <v/>
      </c>
      <c r="F770" s="29" t="str">
        <f>IF(ISERROR(VLOOKUP(E770,'Q09 Quality Spec. Inspection'!G:G,1,0)),"Incorrect Inspection Assigned","")</f>
        <v/>
      </c>
      <c r="G770" s="11"/>
      <c r="H770" s="11"/>
      <c r="I770" s="13" t="str">
        <f>IF(D770="","",VLOOKUP(D770,'Q09 Quality Spec. Inspection'!C:I,7,0))</f>
        <v/>
      </c>
    </row>
    <row r="771" spans="1:9" x14ac:dyDescent="0.3">
      <c r="A771" s="11"/>
      <c r="B771" s="12"/>
      <c r="C771" s="13" t="str">
        <f t="shared" ref="C771:C834" si="26">IF(A771="","",CONCATENATE(A771,"-",D771))</f>
        <v/>
      </c>
      <c r="D771" s="11"/>
      <c r="E771" s="29" t="str">
        <f t="shared" ref="E771:E834" si="27">CONCATENATE(A771,D771)</f>
        <v/>
      </c>
      <c r="F771" s="29" t="str">
        <f>IF(ISERROR(VLOOKUP(E771,'Q09 Quality Spec. Inspection'!G:G,1,0)),"Incorrect Inspection Assigned","")</f>
        <v/>
      </c>
      <c r="G771" s="11"/>
      <c r="H771" s="11"/>
      <c r="I771" s="13" t="str">
        <f>IF(D771="","",VLOOKUP(D771,'Q09 Quality Spec. Inspection'!C:I,7,0))</f>
        <v/>
      </c>
    </row>
    <row r="772" spans="1:9" x14ac:dyDescent="0.3">
      <c r="A772" s="11"/>
      <c r="B772" s="12"/>
      <c r="C772" s="13" t="str">
        <f t="shared" si="26"/>
        <v/>
      </c>
      <c r="D772" s="11"/>
      <c r="E772" s="29" t="str">
        <f t="shared" si="27"/>
        <v/>
      </c>
      <c r="F772" s="29" t="str">
        <f>IF(ISERROR(VLOOKUP(E772,'Q09 Quality Spec. Inspection'!G:G,1,0)),"Incorrect Inspection Assigned","")</f>
        <v/>
      </c>
      <c r="G772" s="11"/>
      <c r="H772" s="11"/>
      <c r="I772" s="13" t="str">
        <f>IF(D772="","",VLOOKUP(D772,'Q09 Quality Spec. Inspection'!C:I,7,0))</f>
        <v/>
      </c>
    </row>
    <row r="773" spans="1:9" x14ac:dyDescent="0.3">
      <c r="A773" s="11"/>
      <c r="B773" s="12"/>
      <c r="C773" s="13" t="str">
        <f t="shared" si="26"/>
        <v/>
      </c>
      <c r="D773" s="11"/>
      <c r="E773" s="29" t="str">
        <f t="shared" si="27"/>
        <v/>
      </c>
      <c r="F773" s="29" t="str">
        <f>IF(ISERROR(VLOOKUP(E773,'Q09 Quality Spec. Inspection'!G:G,1,0)),"Incorrect Inspection Assigned","")</f>
        <v/>
      </c>
      <c r="G773" s="11"/>
      <c r="H773" s="11"/>
      <c r="I773" s="13" t="str">
        <f>IF(D773="","",VLOOKUP(D773,'Q09 Quality Spec. Inspection'!C:I,7,0))</f>
        <v/>
      </c>
    </row>
    <row r="774" spans="1:9" x14ac:dyDescent="0.3">
      <c r="A774" s="11"/>
      <c r="B774" s="12"/>
      <c r="C774" s="13" t="str">
        <f t="shared" si="26"/>
        <v/>
      </c>
      <c r="D774" s="11"/>
      <c r="E774" s="29" t="str">
        <f t="shared" si="27"/>
        <v/>
      </c>
      <c r="F774" s="29" t="str">
        <f>IF(ISERROR(VLOOKUP(E774,'Q09 Quality Spec. Inspection'!G:G,1,0)),"Incorrect Inspection Assigned","")</f>
        <v/>
      </c>
      <c r="G774" s="11"/>
      <c r="H774" s="11"/>
      <c r="I774" s="13" t="str">
        <f>IF(D774="","",VLOOKUP(D774,'Q09 Quality Spec. Inspection'!C:I,7,0))</f>
        <v/>
      </c>
    </row>
    <row r="775" spans="1:9" x14ac:dyDescent="0.3">
      <c r="A775" s="11"/>
      <c r="B775" s="12"/>
      <c r="C775" s="13" t="str">
        <f t="shared" si="26"/>
        <v/>
      </c>
      <c r="D775" s="11"/>
      <c r="E775" s="29" t="str">
        <f t="shared" si="27"/>
        <v/>
      </c>
      <c r="F775" s="29" t="str">
        <f>IF(ISERROR(VLOOKUP(E775,'Q09 Quality Spec. Inspection'!G:G,1,0)),"Incorrect Inspection Assigned","")</f>
        <v/>
      </c>
      <c r="G775" s="11"/>
      <c r="H775" s="11"/>
      <c r="I775" s="13" t="str">
        <f>IF(D775="","",VLOOKUP(D775,'Q09 Quality Spec. Inspection'!C:I,7,0))</f>
        <v/>
      </c>
    </row>
    <row r="776" spans="1:9" x14ac:dyDescent="0.3">
      <c r="A776" s="11"/>
      <c r="B776" s="12"/>
      <c r="C776" s="13" t="str">
        <f t="shared" si="26"/>
        <v/>
      </c>
      <c r="D776" s="11"/>
      <c r="E776" s="29" t="str">
        <f t="shared" si="27"/>
        <v/>
      </c>
      <c r="F776" s="29" t="str">
        <f>IF(ISERROR(VLOOKUP(E776,'Q09 Quality Spec. Inspection'!G:G,1,0)),"Incorrect Inspection Assigned","")</f>
        <v/>
      </c>
      <c r="G776" s="11"/>
      <c r="H776" s="11"/>
      <c r="I776" s="13" t="str">
        <f>IF(D776="","",VLOOKUP(D776,'Q09 Quality Spec. Inspection'!C:I,7,0))</f>
        <v/>
      </c>
    </row>
    <row r="777" spans="1:9" x14ac:dyDescent="0.3">
      <c r="A777" s="11"/>
      <c r="B777" s="12"/>
      <c r="C777" s="13" t="str">
        <f t="shared" si="26"/>
        <v/>
      </c>
      <c r="D777" s="11"/>
      <c r="E777" s="29" t="str">
        <f t="shared" si="27"/>
        <v/>
      </c>
      <c r="F777" s="29" t="str">
        <f>IF(ISERROR(VLOOKUP(E777,'Q09 Quality Spec. Inspection'!G:G,1,0)),"Incorrect Inspection Assigned","")</f>
        <v/>
      </c>
      <c r="G777" s="11"/>
      <c r="H777" s="11"/>
      <c r="I777" s="13" t="str">
        <f>IF(D777="","",VLOOKUP(D777,'Q09 Quality Spec. Inspection'!C:I,7,0))</f>
        <v/>
      </c>
    </row>
    <row r="778" spans="1:9" x14ac:dyDescent="0.3">
      <c r="A778" s="11"/>
      <c r="B778" s="12"/>
      <c r="C778" s="13" t="str">
        <f t="shared" si="26"/>
        <v/>
      </c>
      <c r="D778" s="11"/>
      <c r="E778" s="29" t="str">
        <f t="shared" si="27"/>
        <v/>
      </c>
      <c r="F778" s="29" t="str">
        <f>IF(ISERROR(VLOOKUP(E778,'Q09 Quality Spec. Inspection'!G:G,1,0)),"Incorrect Inspection Assigned","")</f>
        <v/>
      </c>
      <c r="G778" s="11"/>
      <c r="H778" s="11"/>
      <c r="I778" s="13" t="str">
        <f>IF(D778="","",VLOOKUP(D778,'Q09 Quality Spec. Inspection'!C:I,7,0))</f>
        <v/>
      </c>
    </row>
    <row r="779" spans="1:9" x14ac:dyDescent="0.3">
      <c r="A779" s="11"/>
      <c r="B779" s="12"/>
      <c r="C779" s="13" t="str">
        <f t="shared" si="26"/>
        <v/>
      </c>
      <c r="D779" s="11"/>
      <c r="E779" s="29" t="str">
        <f t="shared" si="27"/>
        <v/>
      </c>
      <c r="F779" s="29" t="str">
        <f>IF(ISERROR(VLOOKUP(E779,'Q09 Quality Spec. Inspection'!G:G,1,0)),"Incorrect Inspection Assigned","")</f>
        <v/>
      </c>
      <c r="G779" s="11"/>
      <c r="H779" s="11"/>
      <c r="I779" s="13" t="str">
        <f>IF(D779="","",VLOOKUP(D779,'Q09 Quality Spec. Inspection'!C:I,7,0))</f>
        <v/>
      </c>
    </row>
    <row r="780" spans="1:9" x14ac:dyDescent="0.3">
      <c r="A780" s="11"/>
      <c r="B780" s="12"/>
      <c r="C780" s="13" t="str">
        <f t="shared" si="26"/>
        <v/>
      </c>
      <c r="D780" s="11"/>
      <c r="E780" s="29" t="str">
        <f t="shared" si="27"/>
        <v/>
      </c>
      <c r="F780" s="29" t="str">
        <f>IF(ISERROR(VLOOKUP(E780,'Q09 Quality Spec. Inspection'!G:G,1,0)),"Incorrect Inspection Assigned","")</f>
        <v/>
      </c>
      <c r="G780" s="11"/>
      <c r="H780" s="11"/>
      <c r="I780" s="13" t="str">
        <f>IF(D780="","",VLOOKUP(D780,'Q09 Quality Spec. Inspection'!C:I,7,0))</f>
        <v/>
      </c>
    </row>
    <row r="781" spans="1:9" x14ac:dyDescent="0.3">
      <c r="A781" s="11"/>
      <c r="B781" s="12"/>
      <c r="C781" s="13" t="str">
        <f t="shared" si="26"/>
        <v/>
      </c>
      <c r="D781" s="11"/>
      <c r="E781" s="29" t="str">
        <f t="shared" si="27"/>
        <v/>
      </c>
      <c r="F781" s="29" t="str">
        <f>IF(ISERROR(VLOOKUP(E781,'Q09 Quality Spec. Inspection'!G:G,1,0)),"Incorrect Inspection Assigned","")</f>
        <v/>
      </c>
      <c r="G781" s="11"/>
      <c r="H781" s="11"/>
      <c r="I781" s="13" t="str">
        <f>IF(D781="","",VLOOKUP(D781,'Q09 Quality Spec. Inspection'!C:I,7,0))</f>
        <v/>
      </c>
    </row>
    <row r="782" spans="1:9" x14ac:dyDescent="0.3">
      <c r="A782" s="11"/>
      <c r="B782" s="12"/>
      <c r="C782" s="13" t="str">
        <f t="shared" si="26"/>
        <v/>
      </c>
      <c r="D782" s="11"/>
      <c r="E782" s="29" t="str">
        <f t="shared" si="27"/>
        <v/>
      </c>
      <c r="F782" s="29" t="str">
        <f>IF(ISERROR(VLOOKUP(E782,'Q09 Quality Spec. Inspection'!G:G,1,0)),"Incorrect Inspection Assigned","")</f>
        <v/>
      </c>
      <c r="G782" s="11"/>
      <c r="H782" s="11"/>
      <c r="I782" s="13" t="str">
        <f>IF(D782="","",VLOOKUP(D782,'Q09 Quality Spec. Inspection'!C:I,7,0))</f>
        <v/>
      </c>
    </row>
    <row r="783" spans="1:9" x14ac:dyDescent="0.3">
      <c r="A783" s="11"/>
      <c r="B783" s="12"/>
      <c r="C783" s="13" t="str">
        <f t="shared" si="26"/>
        <v/>
      </c>
      <c r="D783" s="11"/>
      <c r="E783" s="29" t="str">
        <f t="shared" si="27"/>
        <v/>
      </c>
      <c r="F783" s="29" t="str">
        <f>IF(ISERROR(VLOOKUP(E783,'Q09 Quality Spec. Inspection'!G:G,1,0)),"Incorrect Inspection Assigned","")</f>
        <v/>
      </c>
      <c r="G783" s="11"/>
      <c r="H783" s="11"/>
      <c r="I783" s="13" t="str">
        <f>IF(D783="","",VLOOKUP(D783,'Q09 Quality Spec. Inspection'!C:I,7,0))</f>
        <v/>
      </c>
    </row>
    <row r="784" spans="1:9" x14ac:dyDescent="0.3">
      <c r="A784" s="11"/>
      <c r="B784" s="12"/>
      <c r="C784" s="13" t="str">
        <f t="shared" si="26"/>
        <v/>
      </c>
      <c r="D784" s="11"/>
      <c r="E784" s="29" t="str">
        <f t="shared" si="27"/>
        <v/>
      </c>
      <c r="F784" s="29" t="str">
        <f>IF(ISERROR(VLOOKUP(E784,'Q09 Quality Spec. Inspection'!G:G,1,0)),"Incorrect Inspection Assigned","")</f>
        <v/>
      </c>
      <c r="G784" s="11"/>
      <c r="H784" s="11"/>
      <c r="I784" s="13" t="str">
        <f>IF(D784="","",VLOOKUP(D784,'Q09 Quality Spec. Inspection'!C:I,7,0))</f>
        <v/>
      </c>
    </row>
    <row r="785" spans="1:9" x14ac:dyDescent="0.3">
      <c r="A785" s="11"/>
      <c r="B785" s="12"/>
      <c r="C785" s="13" t="str">
        <f t="shared" si="26"/>
        <v/>
      </c>
      <c r="D785" s="11"/>
      <c r="E785" s="29" t="str">
        <f t="shared" si="27"/>
        <v/>
      </c>
      <c r="F785" s="29" t="str">
        <f>IF(ISERROR(VLOOKUP(E785,'Q09 Quality Spec. Inspection'!G:G,1,0)),"Incorrect Inspection Assigned","")</f>
        <v/>
      </c>
      <c r="G785" s="11"/>
      <c r="H785" s="11"/>
      <c r="I785" s="13" t="str">
        <f>IF(D785="","",VLOOKUP(D785,'Q09 Quality Spec. Inspection'!C:I,7,0))</f>
        <v/>
      </c>
    </row>
    <row r="786" spans="1:9" x14ac:dyDescent="0.3">
      <c r="A786" s="11"/>
      <c r="B786" s="12"/>
      <c r="C786" s="13" t="str">
        <f t="shared" si="26"/>
        <v/>
      </c>
      <c r="D786" s="11"/>
      <c r="E786" s="29" t="str">
        <f t="shared" si="27"/>
        <v/>
      </c>
      <c r="F786" s="29" t="str">
        <f>IF(ISERROR(VLOOKUP(E786,'Q09 Quality Spec. Inspection'!G:G,1,0)),"Incorrect Inspection Assigned","")</f>
        <v/>
      </c>
      <c r="G786" s="11"/>
      <c r="H786" s="11"/>
      <c r="I786" s="13" t="str">
        <f>IF(D786="","",VLOOKUP(D786,'Q09 Quality Spec. Inspection'!C:I,7,0))</f>
        <v/>
      </c>
    </row>
    <row r="787" spans="1:9" x14ac:dyDescent="0.3">
      <c r="A787" s="11"/>
      <c r="B787" s="12"/>
      <c r="C787" s="13" t="str">
        <f t="shared" si="26"/>
        <v/>
      </c>
      <c r="D787" s="11"/>
      <c r="E787" s="29" t="str">
        <f t="shared" si="27"/>
        <v/>
      </c>
      <c r="F787" s="29" t="str">
        <f>IF(ISERROR(VLOOKUP(E787,'Q09 Quality Spec. Inspection'!G:G,1,0)),"Incorrect Inspection Assigned","")</f>
        <v/>
      </c>
      <c r="G787" s="11"/>
      <c r="H787" s="11"/>
      <c r="I787" s="13" t="str">
        <f>IF(D787="","",VLOOKUP(D787,'Q09 Quality Spec. Inspection'!C:I,7,0))</f>
        <v/>
      </c>
    </row>
    <row r="788" spans="1:9" x14ac:dyDescent="0.3">
      <c r="A788" s="11"/>
      <c r="B788" s="12"/>
      <c r="C788" s="13" t="str">
        <f t="shared" si="26"/>
        <v/>
      </c>
      <c r="D788" s="11"/>
      <c r="E788" s="29" t="str">
        <f t="shared" si="27"/>
        <v/>
      </c>
      <c r="F788" s="29" t="str">
        <f>IF(ISERROR(VLOOKUP(E788,'Q09 Quality Spec. Inspection'!G:G,1,0)),"Incorrect Inspection Assigned","")</f>
        <v/>
      </c>
      <c r="G788" s="11"/>
      <c r="H788" s="11"/>
      <c r="I788" s="13" t="str">
        <f>IF(D788="","",VLOOKUP(D788,'Q09 Quality Spec. Inspection'!C:I,7,0))</f>
        <v/>
      </c>
    </row>
    <row r="789" spans="1:9" x14ac:dyDescent="0.3">
      <c r="A789" s="11"/>
      <c r="B789" s="12"/>
      <c r="C789" s="13" t="str">
        <f t="shared" si="26"/>
        <v/>
      </c>
      <c r="D789" s="11"/>
      <c r="E789" s="29" t="str">
        <f t="shared" si="27"/>
        <v/>
      </c>
      <c r="F789" s="29" t="str">
        <f>IF(ISERROR(VLOOKUP(E789,'Q09 Quality Spec. Inspection'!G:G,1,0)),"Incorrect Inspection Assigned","")</f>
        <v/>
      </c>
      <c r="G789" s="11"/>
      <c r="H789" s="11"/>
      <c r="I789" s="13" t="str">
        <f>IF(D789="","",VLOOKUP(D789,'Q09 Quality Spec. Inspection'!C:I,7,0))</f>
        <v/>
      </c>
    </row>
    <row r="790" spans="1:9" x14ac:dyDescent="0.3">
      <c r="A790" s="11"/>
      <c r="B790" s="12"/>
      <c r="C790" s="13" t="str">
        <f t="shared" si="26"/>
        <v/>
      </c>
      <c r="D790" s="11"/>
      <c r="E790" s="29" t="str">
        <f t="shared" si="27"/>
        <v/>
      </c>
      <c r="F790" s="29" t="str">
        <f>IF(ISERROR(VLOOKUP(E790,'Q09 Quality Spec. Inspection'!G:G,1,0)),"Incorrect Inspection Assigned","")</f>
        <v/>
      </c>
      <c r="G790" s="11"/>
      <c r="H790" s="11"/>
      <c r="I790" s="13" t="str">
        <f>IF(D790="","",VLOOKUP(D790,'Q09 Quality Spec. Inspection'!C:I,7,0))</f>
        <v/>
      </c>
    </row>
    <row r="791" spans="1:9" x14ac:dyDescent="0.3">
      <c r="A791" s="11"/>
      <c r="B791" s="12"/>
      <c r="C791" s="13" t="str">
        <f t="shared" si="26"/>
        <v/>
      </c>
      <c r="D791" s="11"/>
      <c r="E791" s="29" t="str">
        <f t="shared" si="27"/>
        <v/>
      </c>
      <c r="F791" s="29" t="str">
        <f>IF(ISERROR(VLOOKUP(E791,'Q09 Quality Spec. Inspection'!G:G,1,0)),"Incorrect Inspection Assigned","")</f>
        <v/>
      </c>
      <c r="G791" s="11"/>
      <c r="H791" s="11"/>
      <c r="I791" s="13" t="str">
        <f>IF(D791="","",VLOOKUP(D791,'Q09 Quality Spec. Inspection'!C:I,7,0))</f>
        <v/>
      </c>
    </row>
    <row r="792" spans="1:9" x14ac:dyDescent="0.3">
      <c r="A792" s="11"/>
      <c r="B792" s="12"/>
      <c r="C792" s="13" t="str">
        <f t="shared" si="26"/>
        <v/>
      </c>
      <c r="D792" s="11"/>
      <c r="E792" s="29" t="str">
        <f t="shared" si="27"/>
        <v/>
      </c>
      <c r="F792" s="29" t="str">
        <f>IF(ISERROR(VLOOKUP(E792,'Q09 Quality Spec. Inspection'!G:G,1,0)),"Incorrect Inspection Assigned","")</f>
        <v/>
      </c>
      <c r="G792" s="11"/>
      <c r="H792" s="11"/>
      <c r="I792" s="13" t="str">
        <f>IF(D792="","",VLOOKUP(D792,'Q09 Quality Spec. Inspection'!C:I,7,0))</f>
        <v/>
      </c>
    </row>
    <row r="793" spans="1:9" x14ac:dyDescent="0.3">
      <c r="A793" s="11"/>
      <c r="B793" s="12"/>
      <c r="C793" s="13" t="str">
        <f t="shared" si="26"/>
        <v/>
      </c>
      <c r="D793" s="11"/>
      <c r="E793" s="29" t="str">
        <f t="shared" si="27"/>
        <v/>
      </c>
      <c r="F793" s="29" t="str">
        <f>IF(ISERROR(VLOOKUP(E793,'Q09 Quality Spec. Inspection'!G:G,1,0)),"Incorrect Inspection Assigned","")</f>
        <v/>
      </c>
      <c r="G793" s="11"/>
      <c r="H793" s="11"/>
      <c r="I793" s="13" t="str">
        <f>IF(D793="","",VLOOKUP(D793,'Q09 Quality Spec. Inspection'!C:I,7,0))</f>
        <v/>
      </c>
    </row>
    <row r="794" spans="1:9" x14ac:dyDescent="0.3">
      <c r="A794" s="11"/>
      <c r="B794" s="12"/>
      <c r="C794" s="13" t="str">
        <f t="shared" si="26"/>
        <v/>
      </c>
      <c r="D794" s="11"/>
      <c r="E794" s="29" t="str">
        <f t="shared" si="27"/>
        <v/>
      </c>
      <c r="F794" s="29" t="str">
        <f>IF(ISERROR(VLOOKUP(E794,'Q09 Quality Spec. Inspection'!G:G,1,0)),"Incorrect Inspection Assigned","")</f>
        <v/>
      </c>
      <c r="G794" s="11"/>
      <c r="H794" s="11"/>
      <c r="I794" s="13" t="str">
        <f>IF(D794="","",VLOOKUP(D794,'Q09 Quality Spec. Inspection'!C:I,7,0))</f>
        <v/>
      </c>
    </row>
    <row r="795" spans="1:9" x14ac:dyDescent="0.3">
      <c r="A795" s="11"/>
      <c r="B795" s="12"/>
      <c r="C795" s="13" t="str">
        <f t="shared" si="26"/>
        <v/>
      </c>
      <c r="D795" s="11"/>
      <c r="E795" s="29" t="str">
        <f t="shared" si="27"/>
        <v/>
      </c>
      <c r="F795" s="29" t="str">
        <f>IF(ISERROR(VLOOKUP(E795,'Q09 Quality Spec. Inspection'!G:G,1,0)),"Incorrect Inspection Assigned","")</f>
        <v/>
      </c>
      <c r="G795" s="11"/>
      <c r="H795" s="11"/>
      <c r="I795" s="13" t="str">
        <f>IF(D795="","",VLOOKUP(D795,'Q09 Quality Spec. Inspection'!C:I,7,0))</f>
        <v/>
      </c>
    </row>
    <row r="796" spans="1:9" x14ac:dyDescent="0.3">
      <c r="A796" s="11"/>
      <c r="B796" s="12"/>
      <c r="C796" s="13" t="str">
        <f t="shared" si="26"/>
        <v/>
      </c>
      <c r="D796" s="11"/>
      <c r="E796" s="29" t="str">
        <f t="shared" si="27"/>
        <v/>
      </c>
      <c r="F796" s="29" t="str">
        <f>IF(ISERROR(VLOOKUP(E796,'Q09 Quality Spec. Inspection'!G:G,1,0)),"Incorrect Inspection Assigned","")</f>
        <v/>
      </c>
      <c r="G796" s="11"/>
      <c r="H796" s="11"/>
      <c r="I796" s="13" t="str">
        <f>IF(D796="","",VLOOKUP(D796,'Q09 Quality Spec. Inspection'!C:I,7,0))</f>
        <v/>
      </c>
    </row>
    <row r="797" spans="1:9" x14ac:dyDescent="0.3">
      <c r="A797" s="11"/>
      <c r="B797" s="12"/>
      <c r="C797" s="13" t="str">
        <f t="shared" si="26"/>
        <v/>
      </c>
      <c r="D797" s="11"/>
      <c r="E797" s="29" t="str">
        <f t="shared" si="27"/>
        <v/>
      </c>
      <c r="F797" s="29" t="str">
        <f>IF(ISERROR(VLOOKUP(E797,'Q09 Quality Spec. Inspection'!G:G,1,0)),"Incorrect Inspection Assigned","")</f>
        <v/>
      </c>
      <c r="G797" s="11"/>
      <c r="H797" s="11"/>
      <c r="I797" s="13" t="str">
        <f>IF(D797="","",VLOOKUP(D797,'Q09 Quality Spec. Inspection'!C:I,7,0))</f>
        <v/>
      </c>
    </row>
    <row r="798" spans="1:9" x14ac:dyDescent="0.3">
      <c r="A798" s="11"/>
      <c r="B798" s="12"/>
      <c r="C798" s="13" t="str">
        <f t="shared" si="26"/>
        <v/>
      </c>
      <c r="D798" s="11"/>
      <c r="E798" s="29" t="str">
        <f t="shared" si="27"/>
        <v/>
      </c>
      <c r="F798" s="29" t="str">
        <f>IF(ISERROR(VLOOKUP(E798,'Q09 Quality Spec. Inspection'!G:G,1,0)),"Incorrect Inspection Assigned","")</f>
        <v/>
      </c>
      <c r="G798" s="11"/>
      <c r="H798" s="11"/>
      <c r="I798" s="13" t="str">
        <f>IF(D798="","",VLOOKUP(D798,'Q09 Quality Spec. Inspection'!C:I,7,0))</f>
        <v/>
      </c>
    </row>
    <row r="799" spans="1:9" x14ac:dyDescent="0.3">
      <c r="A799" s="11"/>
      <c r="B799" s="12"/>
      <c r="C799" s="13" t="str">
        <f t="shared" si="26"/>
        <v/>
      </c>
      <c r="D799" s="11"/>
      <c r="E799" s="29" t="str">
        <f t="shared" si="27"/>
        <v/>
      </c>
      <c r="F799" s="29" t="str">
        <f>IF(ISERROR(VLOOKUP(E799,'Q09 Quality Spec. Inspection'!G:G,1,0)),"Incorrect Inspection Assigned","")</f>
        <v/>
      </c>
      <c r="G799" s="11"/>
      <c r="H799" s="11"/>
      <c r="I799" s="13" t="str">
        <f>IF(D799="","",VLOOKUP(D799,'Q09 Quality Spec. Inspection'!C:I,7,0))</f>
        <v/>
      </c>
    </row>
    <row r="800" spans="1:9" x14ac:dyDescent="0.3">
      <c r="A800" s="11"/>
      <c r="B800" s="12"/>
      <c r="C800" s="13" t="str">
        <f t="shared" si="26"/>
        <v/>
      </c>
      <c r="D800" s="11"/>
      <c r="E800" s="29" t="str">
        <f t="shared" si="27"/>
        <v/>
      </c>
      <c r="F800" s="29" t="str">
        <f>IF(ISERROR(VLOOKUP(E800,'Q09 Quality Spec. Inspection'!G:G,1,0)),"Incorrect Inspection Assigned","")</f>
        <v/>
      </c>
      <c r="G800" s="11"/>
      <c r="H800" s="11"/>
      <c r="I800" s="13" t="str">
        <f>IF(D800="","",VLOOKUP(D800,'Q09 Quality Spec. Inspection'!C:I,7,0))</f>
        <v/>
      </c>
    </row>
    <row r="801" spans="1:9" x14ac:dyDescent="0.3">
      <c r="A801" s="11"/>
      <c r="B801" s="12"/>
      <c r="C801" s="13" t="str">
        <f t="shared" si="26"/>
        <v/>
      </c>
      <c r="D801" s="11"/>
      <c r="E801" s="29" t="str">
        <f t="shared" si="27"/>
        <v/>
      </c>
      <c r="F801" s="29" t="str">
        <f>IF(ISERROR(VLOOKUP(E801,'Q09 Quality Spec. Inspection'!G:G,1,0)),"Incorrect Inspection Assigned","")</f>
        <v/>
      </c>
      <c r="G801" s="11"/>
      <c r="H801" s="11"/>
      <c r="I801" s="13" t="str">
        <f>IF(D801="","",VLOOKUP(D801,'Q09 Quality Spec. Inspection'!C:I,7,0))</f>
        <v/>
      </c>
    </row>
    <row r="802" spans="1:9" x14ac:dyDescent="0.3">
      <c r="A802" s="11"/>
      <c r="B802" s="12"/>
      <c r="C802" s="13" t="str">
        <f t="shared" si="26"/>
        <v/>
      </c>
      <c r="D802" s="11"/>
      <c r="E802" s="29" t="str">
        <f t="shared" si="27"/>
        <v/>
      </c>
      <c r="F802" s="29" t="str">
        <f>IF(ISERROR(VLOOKUP(E802,'Q09 Quality Spec. Inspection'!G:G,1,0)),"Incorrect Inspection Assigned","")</f>
        <v/>
      </c>
      <c r="G802" s="11"/>
      <c r="H802" s="11"/>
      <c r="I802" s="13" t="str">
        <f>IF(D802="","",VLOOKUP(D802,'Q09 Quality Spec. Inspection'!C:I,7,0))</f>
        <v/>
      </c>
    </row>
    <row r="803" spans="1:9" x14ac:dyDescent="0.3">
      <c r="A803" s="11"/>
      <c r="B803" s="12"/>
      <c r="C803" s="13" t="str">
        <f t="shared" si="26"/>
        <v/>
      </c>
      <c r="D803" s="11"/>
      <c r="E803" s="29" t="str">
        <f t="shared" si="27"/>
        <v/>
      </c>
      <c r="F803" s="29" t="str">
        <f>IF(ISERROR(VLOOKUP(E803,'Q09 Quality Spec. Inspection'!G:G,1,0)),"Incorrect Inspection Assigned","")</f>
        <v/>
      </c>
      <c r="G803" s="11"/>
      <c r="H803" s="11"/>
      <c r="I803" s="13" t="str">
        <f>IF(D803="","",VLOOKUP(D803,'Q09 Quality Spec. Inspection'!C:I,7,0))</f>
        <v/>
      </c>
    </row>
    <row r="804" spans="1:9" x14ac:dyDescent="0.3">
      <c r="A804" s="11"/>
      <c r="B804" s="12"/>
      <c r="C804" s="13" t="str">
        <f t="shared" si="26"/>
        <v/>
      </c>
      <c r="D804" s="11"/>
      <c r="E804" s="29" t="str">
        <f t="shared" si="27"/>
        <v/>
      </c>
      <c r="F804" s="29" t="str">
        <f>IF(ISERROR(VLOOKUP(E804,'Q09 Quality Spec. Inspection'!G:G,1,0)),"Incorrect Inspection Assigned","")</f>
        <v/>
      </c>
      <c r="G804" s="11"/>
      <c r="H804" s="11"/>
      <c r="I804" s="13" t="str">
        <f>IF(D804="","",VLOOKUP(D804,'Q09 Quality Spec. Inspection'!C:I,7,0))</f>
        <v/>
      </c>
    </row>
    <row r="805" spans="1:9" x14ac:dyDescent="0.3">
      <c r="A805" s="11"/>
      <c r="B805" s="12"/>
      <c r="C805" s="13" t="str">
        <f t="shared" si="26"/>
        <v/>
      </c>
      <c r="D805" s="11"/>
      <c r="E805" s="29" t="str">
        <f t="shared" si="27"/>
        <v/>
      </c>
      <c r="F805" s="29" t="str">
        <f>IF(ISERROR(VLOOKUP(E805,'Q09 Quality Spec. Inspection'!G:G,1,0)),"Incorrect Inspection Assigned","")</f>
        <v/>
      </c>
      <c r="G805" s="11"/>
      <c r="H805" s="11"/>
      <c r="I805" s="13" t="str">
        <f>IF(D805="","",VLOOKUP(D805,'Q09 Quality Spec. Inspection'!C:I,7,0))</f>
        <v/>
      </c>
    </row>
    <row r="806" spans="1:9" x14ac:dyDescent="0.3">
      <c r="A806" s="11"/>
      <c r="B806" s="12"/>
      <c r="C806" s="13" t="str">
        <f t="shared" si="26"/>
        <v/>
      </c>
      <c r="D806" s="11"/>
      <c r="E806" s="29" t="str">
        <f t="shared" si="27"/>
        <v/>
      </c>
      <c r="F806" s="29" t="str">
        <f>IF(ISERROR(VLOOKUP(E806,'Q09 Quality Spec. Inspection'!G:G,1,0)),"Incorrect Inspection Assigned","")</f>
        <v/>
      </c>
      <c r="G806" s="11"/>
      <c r="H806" s="11"/>
      <c r="I806" s="13" t="str">
        <f>IF(D806="","",VLOOKUP(D806,'Q09 Quality Spec. Inspection'!C:I,7,0))</f>
        <v/>
      </c>
    </row>
    <row r="807" spans="1:9" x14ac:dyDescent="0.3">
      <c r="A807" s="11"/>
      <c r="B807" s="12"/>
      <c r="C807" s="13" t="str">
        <f t="shared" si="26"/>
        <v/>
      </c>
      <c r="D807" s="11"/>
      <c r="E807" s="29" t="str">
        <f t="shared" si="27"/>
        <v/>
      </c>
      <c r="F807" s="29" t="str">
        <f>IF(ISERROR(VLOOKUP(E807,'Q09 Quality Spec. Inspection'!G:G,1,0)),"Incorrect Inspection Assigned","")</f>
        <v/>
      </c>
      <c r="G807" s="11"/>
      <c r="H807" s="11"/>
      <c r="I807" s="13" t="str">
        <f>IF(D807="","",VLOOKUP(D807,'Q09 Quality Spec. Inspection'!C:I,7,0))</f>
        <v/>
      </c>
    </row>
    <row r="808" spans="1:9" x14ac:dyDescent="0.3">
      <c r="A808" s="11"/>
      <c r="B808" s="12"/>
      <c r="C808" s="13" t="str">
        <f t="shared" si="26"/>
        <v/>
      </c>
      <c r="D808" s="11"/>
      <c r="E808" s="29" t="str">
        <f t="shared" si="27"/>
        <v/>
      </c>
      <c r="F808" s="29" t="str">
        <f>IF(ISERROR(VLOOKUP(E808,'Q09 Quality Spec. Inspection'!G:G,1,0)),"Incorrect Inspection Assigned","")</f>
        <v/>
      </c>
      <c r="G808" s="11"/>
      <c r="H808" s="11"/>
      <c r="I808" s="13" t="str">
        <f>IF(D808="","",VLOOKUP(D808,'Q09 Quality Spec. Inspection'!C:I,7,0))</f>
        <v/>
      </c>
    </row>
    <row r="809" spans="1:9" x14ac:dyDescent="0.3">
      <c r="A809" s="11"/>
      <c r="B809" s="12"/>
      <c r="C809" s="13" t="str">
        <f t="shared" si="26"/>
        <v/>
      </c>
      <c r="D809" s="11"/>
      <c r="E809" s="29" t="str">
        <f t="shared" si="27"/>
        <v/>
      </c>
      <c r="F809" s="29" t="str">
        <f>IF(ISERROR(VLOOKUP(E809,'Q09 Quality Spec. Inspection'!G:G,1,0)),"Incorrect Inspection Assigned","")</f>
        <v/>
      </c>
      <c r="G809" s="11"/>
      <c r="H809" s="11"/>
      <c r="I809" s="13" t="str">
        <f>IF(D809="","",VLOOKUP(D809,'Q09 Quality Spec. Inspection'!C:I,7,0))</f>
        <v/>
      </c>
    </row>
    <row r="810" spans="1:9" x14ac:dyDescent="0.3">
      <c r="A810" s="11"/>
      <c r="B810" s="12"/>
      <c r="C810" s="13" t="str">
        <f t="shared" si="26"/>
        <v/>
      </c>
      <c r="D810" s="11"/>
      <c r="E810" s="29" t="str">
        <f t="shared" si="27"/>
        <v/>
      </c>
      <c r="F810" s="29" t="str">
        <f>IF(ISERROR(VLOOKUP(E810,'Q09 Quality Spec. Inspection'!G:G,1,0)),"Incorrect Inspection Assigned","")</f>
        <v/>
      </c>
      <c r="G810" s="11"/>
      <c r="H810" s="11"/>
      <c r="I810" s="13" t="str">
        <f>IF(D810="","",VLOOKUP(D810,'Q09 Quality Spec. Inspection'!C:I,7,0))</f>
        <v/>
      </c>
    </row>
    <row r="811" spans="1:9" x14ac:dyDescent="0.3">
      <c r="A811" s="11"/>
      <c r="B811" s="12"/>
      <c r="C811" s="13" t="str">
        <f t="shared" si="26"/>
        <v/>
      </c>
      <c r="D811" s="11"/>
      <c r="E811" s="29" t="str">
        <f t="shared" si="27"/>
        <v/>
      </c>
      <c r="F811" s="29" t="str">
        <f>IF(ISERROR(VLOOKUP(E811,'Q09 Quality Spec. Inspection'!G:G,1,0)),"Incorrect Inspection Assigned","")</f>
        <v/>
      </c>
      <c r="G811" s="11"/>
      <c r="H811" s="11"/>
      <c r="I811" s="13" t="str">
        <f>IF(D811="","",VLOOKUP(D811,'Q09 Quality Spec. Inspection'!C:I,7,0))</f>
        <v/>
      </c>
    </row>
    <row r="812" spans="1:9" x14ac:dyDescent="0.3">
      <c r="A812" s="11"/>
      <c r="B812" s="12"/>
      <c r="C812" s="13" t="str">
        <f t="shared" si="26"/>
        <v/>
      </c>
      <c r="D812" s="11"/>
      <c r="E812" s="29" t="str">
        <f t="shared" si="27"/>
        <v/>
      </c>
      <c r="F812" s="29" t="str">
        <f>IF(ISERROR(VLOOKUP(E812,'Q09 Quality Spec. Inspection'!G:G,1,0)),"Incorrect Inspection Assigned","")</f>
        <v/>
      </c>
      <c r="G812" s="11"/>
      <c r="H812" s="11"/>
      <c r="I812" s="13" t="str">
        <f>IF(D812="","",VLOOKUP(D812,'Q09 Quality Spec. Inspection'!C:I,7,0))</f>
        <v/>
      </c>
    </row>
    <row r="813" spans="1:9" x14ac:dyDescent="0.3">
      <c r="A813" s="11"/>
      <c r="B813" s="12"/>
      <c r="C813" s="13" t="str">
        <f t="shared" si="26"/>
        <v/>
      </c>
      <c r="D813" s="11"/>
      <c r="E813" s="29" t="str">
        <f t="shared" si="27"/>
        <v/>
      </c>
      <c r="F813" s="29" t="str">
        <f>IF(ISERROR(VLOOKUP(E813,'Q09 Quality Spec. Inspection'!G:G,1,0)),"Incorrect Inspection Assigned","")</f>
        <v/>
      </c>
      <c r="G813" s="11"/>
      <c r="H813" s="11"/>
      <c r="I813" s="13" t="str">
        <f>IF(D813="","",VLOOKUP(D813,'Q09 Quality Spec. Inspection'!C:I,7,0))</f>
        <v/>
      </c>
    </row>
    <row r="814" spans="1:9" x14ac:dyDescent="0.3">
      <c r="A814" s="11"/>
      <c r="B814" s="12"/>
      <c r="C814" s="13" t="str">
        <f t="shared" si="26"/>
        <v/>
      </c>
      <c r="D814" s="11"/>
      <c r="E814" s="29" t="str">
        <f t="shared" si="27"/>
        <v/>
      </c>
      <c r="F814" s="29" t="str">
        <f>IF(ISERROR(VLOOKUP(E814,'Q09 Quality Spec. Inspection'!G:G,1,0)),"Incorrect Inspection Assigned","")</f>
        <v/>
      </c>
      <c r="G814" s="11"/>
      <c r="H814" s="11"/>
      <c r="I814" s="13" t="str">
        <f>IF(D814="","",VLOOKUP(D814,'Q09 Quality Spec. Inspection'!C:I,7,0))</f>
        <v/>
      </c>
    </row>
    <row r="815" spans="1:9" x14ac:dyDescent="0.3">
      <c r="A815" s="11"/>
      <c r="B815" s="12"/>
      <c r="C815" s="13" t="str">
        <f t="shared" si="26"/>
        <v/>
      </c>
      <c r="D815" s="11"/>
      <c r="E815" s="29" t="str">
        <f t="shared" si="27"/>
        <v/>
      </c>
      <c r="F815" s="29" t="str">
        <f>IF(ISERROR(VLOOKUP(E815,'Q09 Quality Spec. Inspection'!G:G,1,0)),"Incorrect Inspection Assigned","")</f>
        <v/>
      </c>
      <c r="G815" s="11"/>
      <c r="H815" s="11"/>
      <c r="I815" s="13" t="str">
        <f>IF(D815="","",VLOOKUP(D815,'Q09 Quality Spec. Inspection'!C:I,7,0))</f>
        <v/>
      </c>
    </row>
    <row r="816" spans="1:9" x14ac:dyDescent="0.3">
      <c r="A816" s="11"/>
      <c r="B816" s="12"/>
      <c r="C816" s="13" t="str">
        <f t="shared" si="26"/>
        <v/>
      </c>
      <c r="D816" s="11"/>
      <c r="E816" s="29" t="str">
        <f t="shared" si="27"/>
        <v/>
      </c>
      <c r="F816" s="29" t="str">
        <f>IF(ISERROR(VLOOKUP(E816,'Q09 Quality Spec. Inspection'!G:G,1,0)),"Incorrect Inspection Assigned","")</f>
        <v/>
      </c>
      <c r="G816" s="11"/>
      <c r="H816" s="11"/>
      <c r="I816" s="13" t="str">
        <f>IF(D816="","",VLOOKUP(D816,'Q09 Quality Spec. Inspection'!C:I,7,0))</f>
        <v/>
      </c>
    </row>
    <row r="817" spans="1:9" x14ac:dyDescent="0.3">
      <c r="A817" s="11"/>
      <c r="B817" s="12"/>
      <c r="C817" s="13" t="str">
        <f t="shared" si="26"/>
        <v/>
      </c>
      <c r="D817" s="11"/>
      <c r="E817" s="29" t="str">
        <f t="shared" si="27"/>
        <v/>
      </c>
      <c r="F817" s="29" t="str">
        <f>IF(ISERROR(VLOOKUP(E817,'Q09 Quality Spec. Inspection'!G:G,1,0)),"Incorrect Inspection Assigned","")</f>
        <v/>
      </c>
      <c r="G817" s="11"/>
      <c r="H817" s="11"/>
      <c r="I817" s="13" t="str">
        <f>IF(D817="","",VLOOKUP(D817,'Q09 Quality Spec. Inspection'!C:I,7,0))</f>
        <v/>
      </c>
    </row>
    <row r="818" spans="1:9" x14ac:dyDescent="0.3">
      <c r="A818" s="11"/>
      <c r="B818" s="12"/>
      <c r="C818" s="13" t="str">
        <f t="shared" si="26"/>
        <v/>
      </c>
      <c r="D818" s="11"/>
      <c r="E818" s="29" t="str">
        <f t="shared" si="27"/>
        <v/>
      </c>
      <c r="F818" s="29" t="str">
        <f>IF(ISERROR(VLOOKUP(E818,'Q09 Quality Spec. Inspection'!G:G,1,0)),"Incorrect Inspection Assigned","")</f>
        <v/>
      </c>
      <c r="G818" s="11"/>
      <c r="H818" s="11"/>
      <c r="I818" s="13" t="str">
        <f>IF(D818="","",VLOOKUP(D818,'Q09 Quality Spec. Inspection'!C:I,7,0))</f>
        <v/>
      </c>
    </row>
    <row r="819" spans="1:9" x14ac:dyDescent="0.3">
      <c r="A819" s="11"/>
      <c r="B819" s="12"/>
      <c r="C819" s="13" t="str">
        <f t="shared" si="26"/>
        <v/>
      </c>
      <c r="D819" s="11"/>
      <c r="E819" s="29" t="str">
        <f t="shared" si="27"/>
        <v/>
      </c>
      <c r="F819" s="29" t="str">
        <f>IF(ISERROR(VLOOKUP(E819,'Q09 Quality Spec. Inspection'!G:G,1,0)),"Incorrect Inspection Assigned","")</f>
        <v/>
      </c>
      <c r="G819" s="11"/>
      <c r="H819" s="11"/>
      <c r="I819" s="13" t="str">
        <f>IF(D819="","",VLOOKUP(D819,'Q09 Quality Spec. Inspection'!C:I,7,0))</f>
        <v/>
      </c>
    </row>
    <row r="820" spans="1:9" x14ac:dyDescent="0.3">
      <c r="A820" s="11"/>
      <c r="B820" s="12"/>
      <c r="C820" s="13" t="str">
        <f t="shared" si="26"/>
        <v/>
      </c>
      <c r="D820" s="11"/>
      <c r="E820" s="29" t="str">
        <f t="shared" si="27"/>
        <v/>
      </c>
      <c r="F820" s="29" t="str">
        <f>IF(ISERROR(VLOOKUP(E820,'Q09 Quality Spec. Inspection'!G:G,1,0)),"Incorrect Inspection Assigned","")</f>
        <v/>
      </c>
      <c r="G820" s="11"/>
      <c r="H820" s="11"/>
      <c r="I820" s="13" t="str">
        <f>IF(D820="","",VLOOKUP(D820,'Q09 Quality Spec. Inspection'!C:I,7,0))</f>
        <v/>
      </c>
    </row>
    <row r="821" spans="1:9" x14ac:dyDescent="0.3">
      <c r="A821" s="11"/>
      <c r="B821" s="12"/>
      <c r="C821" s="13" t="str">
        <f t="shared" si="26"/>
        <v/>
      </c>
      <c r="D821" s="11"/>
      <c r="E821" s="29" t="str">
        <f t="shared" si="27"/>
        <v/>
      </c>
      <c r="F821" s="29" t="str">
        <f>IF(ISERROR(VLOOKUP(E821,'Q09 Quality Spec. Inspection'!G:G,1,0)),"Incorrect Inspection Assigned","")</f>
        <v/>
      </c>
      <c r="G821" s="11"/>
      <c r="H821" s="11"/>
      <c r="I821" s="13" t="str">
        <f>IF(D821="","",VLOOKUP(D821,'Q09 Quality Spec. Inspection'!C:I,7,0))</f>
        <v/>
      </c>
    </row>
    <row r="822" spans="1:9" x14ac:dyDescent="0.3">
      <c r="A822" s="11"/>
      <c r="B822" s="12"/>
      <c r="C822" s="13" t="str">
        <f t="shared" si="26"/>
        <v/>
      </c>
      <c r="D822" s="11"/>
      <c r="E822" s="29" t="str">
        <f t="shared" si="27"/>
        <v/>
      </c>
      <c r="F822" s="29" t="str">
        <f>IF(ISERROR(VLOOKUP(E822,'Q09 Quality Spec. Inspection'!G:G,1,0)),"Incorrect Inspection Assigned","")</f>
        <v/>
      </c>
      <c r="G822" s="11"/>
      <c r="H822" s="11"/>
      <c r="I822" s="13" t="str">
        <f>IF(D822="","",VLOOKUP(D822,'Q09 Quality Spec. Inspection'!C:I,7,0))</f>
        <v/>
      </c>
    </row>
    <row r="823" spans="1:9" x14ac:dyDescent="0.3">
      <c r="A823" s="11"/>
      <c r="B823" s="12"/>
      <c r="C823" s="13" t="str">
        <f t="shared" si="26"/>
        <v/>
      </c>
      <c r="D823" s="11"/>
      <c r="E823" s="29" t="str">
        <f t="shared" si="27"/>
        <v/>
      </c>
      <c r="F823" s="29" t="str">
        <f>IF(ISERROR(VLOOKUP(E823,'Q09 Quality Spec. Inspection'!G:G,1,0)),"Incorrect Inspection Assigned","")</f>
        <v/>
      </c>
      <c r="G823" s="11"/>
      <c r="H823" s="11"/>
      <c r="I823" s="13" t="str">
        <f>IF(D823="","",VLOOKUP(D823,'Q09 Quality Spec. Inspection'!C:I,7,0))</f>
        <v/>
      </c>
    </row>
    <row r="824" spans="1:9" x14ac:dyDescent="0.3">
      <c r="A824" s="11"/>
      <c r="B824" s="12"/>
      <c r="C824" s="13" t="str">
        <f t="shared" si="26"/>
        <v/>
      </c>
      <c r="D824" s="11"/>
      <c r="E824" s="29" t="str">
        <f t="shared" si="27"/>
        <v/>
      </c>
      <c r="F824" s="29" t="str">
        <f>IF(ISERROR(VLOOKUP(E824,'Q09 Quality Spec. Inspection'!G:G,1,0)),"Incorrect Inspection Assigned","")</f>
        <v/>
      </c>
      <c r="G824" s="11"/>
      <c r="H824" s="11"/>
      <c r="I824" s="13" t="str">
        <f>IF(D824="","",VLOOKUP(D824,'Q09 Quality Spec. Inspection'!C:I,7,0))</f>
        <v/>
      </c>
    </row>
    <row r="825" spans="1:9" x14ac:dyDescent="0.3">
      <c r="A825" s="11"/>
      <c r="B825" s="12"/>
      <c r="C825" s="13" t="str">
        <f t="shared" si="26"/>
        <v/>
      </c>
      <c r="D825" s="11"/>
      <c r="E825" s="29" t="str">
        <f t="shared" si="27"/>
        <v/>
      </c>
      <c r="F825" s="29" t="str">
        <f>IF(ISERROR(VLOOKUP(E825,'Q09 Quality Spec. Inspection'!G:G,1,0)),"Incorrect Inspection Assigned","")</f>
        <v/>
      </c>
      <c r="G825" s="11"/>
      <c r="H825" s="11"/>
      <c r="I825" s="13" t="str">
        <f>IF(D825="","",VLOOKUP(D825,'Q09 Quality Spec. Inspection'!C:I,7,0))</f>
        <v/>
      </c>
    </row>
    <row r="826" spans="1:9" x14ac:dyDescent="0.3">
      <c r="A826" s="11"/>
      <c r="B826" s="12"/>
      <c r="C826" s="13" t="str">
        <f t="shared" si="26"/>
        <v/>
      </c>
      <c r="D826" s="11"/>
      <c r="E826" s="29" t="str">
        <f t="shared" si="27"/>
        <v/>
      </c>
      <c r="F826" s="29" t="str">
        <f>IF(ISERROR(VLOOKUP(E826,'Q09 Quality Spec. Inspection'!G:G,1,0)),"Incorrect Inspection Assigned","")</f>
        <v/>
      </c>
      <c r="G826" s="11"/>
      <c r="H826" s="11"/>
      <c r="I826" s="13" t="str">
        <f>IF(D826="","",VLOOKUP(D826,'Q09 Quality Spec. Inspection'!C:I,7,0))</f>
        <v/>
      </c>
    </row>
    <row r="827" spans="1:9" x14ac:dyDescent="0.3">
      <c r="A827" s="11"/>
      <c r="B827" s="12"/>
      <c r="C827" s="13" t="str">
        <f t="shared" si="26"/>
        <v/>
      </c>
      <c r="D827" s="11"/>
      <c r="E827" s="29" t="str">
        <f t="shared" si="27"/>
        <v/>
      </c>
      <c r="F827" s="29" t="str">
        <f>IF(ISERROR(VLOOKUP(E827,'Q09 Quality Spec. Inspection'!G:G,1,0)),"Incorrect Inspection Assigned","")</f>
        <v/>
      </c>
      <c r="G827" s="11"/>
      <c r="H827" s="11"/>
      <c r="I827" s="13" t="str">
        <f>IF(D827="","",VLOOKUP(D827,'Q09 Quality Spec. Inspection'!C:I,7,0))</f>
        <v/>
      </c>
    </row>
    <row r="828" spans="1:9" x14ac:dyDescent="0.3">
      <c r="A828" s="11"/>
      <c r="B828" s="12"/>
      <c r="C828" s="13" t="str">
        <f t="shared" si="26"/>
        <v/>
      </c>
      <c r="D828" s="11"/>
      <c r="E828" s="29" t="str">
        <f t="shared" si="27"/>
        <v/>
      </c>
      <c r="F828" s="29" t="str">
        <f>IF(ISERROR(VLOOKUP(E828,'Q09 Quality Spec. Inspection'!G:G,1,0)),"Incorrect Inspection Assigned","")</f>
        <v/>
      </c>
      <c r="G828" s="11"/>
      <c r="H828" s="11"/>
      <c r="I828" s="13" t="str">
        <f>IF(D828="","",VLOOKUP(D828,'Q09 Quality Spec. Inspection'!C:I,7,0))</f>
        <v/>
      </c>
    </row>
    <row r="829" spans="1:9" x14ac:dyDescent="0.3">
      <c r="A829" s="11"/>
      <c r="B829" s="12"/>
      <c r="C829" s="13" t="str">
        <f t="shared" si="26"/>
        <v/>
      </c>
      <c r="D829" s="11"/>
      <c r="E829" s="29" t="str">
        <f t="shared" si="27"/>
        <v/>
      </c>
      <c r="F829" s="29" t="str">
        <f>IF(ISERROR(VLOOKUP(E829,'Q09 Quality Spec. Inspection'!G:G,1,0)),"Incorrect Inspection Assigned","")</f>
        <v/>
      </c>
      <c r="G829" s="11"/>
      <c r="H829" s="11"/>
      <c r="I829" s="13" t="str">
        <f>IF(D829="","",VLOOKUP(D829,'Q09 Quality Spec. Inspection'!C:I,7,0))</f>
        <v/>
      </c>
    </row>
    <row r="830" spans="1:9" x14ac:dyDescent="0.3">
      <c r="A830" s="11"/>
      <c r="B830" s="12"/>
      <c r="C830" s="13" t="str">
        <f t="shared" si="26"/>
        <v/>
      </c>
      <c r="D830" s="11"/>
      <c r="E830" s="29" t="str">
        <f t="shared" si="27"/>
        <v/>
      </c>
      <c r="F830" s="29" t="str">
        <f>IF(ISERROR(VLOOKUP(E830,'Q09 Quality Spec. Inspection'!G:G,1,0)),"Incorrect Inspection Assigned","")</f>
        <v/>
      </c>
      <c r="G830" s="11"/>
      <c r="H830" s="11"/>
      <c r="I830" s="13" t="str">
        <f>IF(D830="","",VLOOKUP(D830,'Q09 Quality Spec. Inspection'!C:I,7,0))</f>
        <v/>
      </c>
    </row>
    <row r="831" spans="1:9" x14ac:dyDescent="0.3">
      <c r="A831" s="11"/>
      <c r="B831" s="12"/>
      <c r="C831" s="13" t="str">
        <f t="shared" si="26"/>
        <v/>
      </c>
      <c r="D831" s="11"/>
      <c r="E831" s="29" t="str">
        <f t="shared" si="27"/>
        <v/>
      </c>
      <c r="F831" s="29" t="str">
        <f>IF(ISERROR(VLOOKUP(E831,'Q09 Quality Spec. Inspection'!G:G,1,0)),"Incorrect Inspection Assigned","")</f>
        <v/>
      </c>
      <c r="G831" s="11"/>
      <c r="H831" s="11"/>
      <c r="I831" s="13" t="str">
        <f>IF(D831="","",VLOOKUP(D831,'Q09 Quality Spec. Inspection'!C:I,7,0))</f>
        <v/>
      </c>
    </row>
    <row r="832" spans="1:9" x14ac:dyDescent="0.3">
      <c r="A832" s="11"/>
      <c r="B832" s="12"/>
      <c r="C832" s="13" t="str">
        <f t="shared" si="26"/>
        <v/>
      </c>
      <c r="D832" s="11"/>
      <c r="E832" s="29" t="str">
        <f t="shared" si="27"/>
        <v/>
      </c>
      <c r="F832" s="29" t="str">
        <f>IF(ISERROR(VLOOKUP(E832,'Q09 Quality Spec. Inspection'!G:G,1,0)),"Incorrect Inspection Assigned","")</f>
        <v/>
      </c>
      <c r="G832" s="11"/>
      <c r="H832" s="11"/>
      <c r="I832" s="13" t="str">
        <f>IF(D832="","",VLOOKUP(D832,'Q09 Quality Spec. Inspection'!C:I,7,0))</f>
        <v/>
      </c>
    </row>
    <row r="833" spans="1:9" x14ac:dyDescent="0.3">
      <c r="A833" s="11"/>
      <c r="B833" s="12"/>
      <c r="C833" s="13" t="str">
        <f t="shared" si="26"/>
        <v/>
      </c>
      <c r="D833" s="11"/>
      <c r="E833" s="29" t="str">
        <f t="shared" si="27"/>
        <v/>
      </c>
      <c r="F833" s="29" t="str">
        <f>IF(ISERROR(VLOOKUP(E833,'Q09 Quality Spec. Inspection'!G:G,1,0)),"Incorrect Inspection Assigned","")</f>
        <v/>
      </c>
      <c r="G833" s="11"/>
      <c r="H833" s="11"/>
      <c r="I833" s="13" t="str">
        <f>IF(D833="","",VLOOKUP(D833,'Q09 Quality Spec. Inspection'!C:I,7,0))</f>
        <v/>
      </c>
    </row>
    <row r="834" spans="1:9" x14ac:dyDescent="0.3">
      <c r="A834" s="11"/>
      <c r="B834" s="12"/>
      <c r="C834" s="13" t="str">
        <f t="shared" si="26"/>
        <v/>
      </c>
      <c r="D834" s="11"/>
      <c r="E834" s="29" t="str">
        <f t="shared" si="27"/>
        <v/>
      </c>
      <c r="F834" s="29" t="str">
        <f>IF(ISERROR(VLOOKUP(E834,'Q09 Quality Spec. Inspection'!G:G,1,0)),"Incorrect Inspection Assigned","")</f>
        <v/>
      </c>
      <c r="G834" s="11"/>
      <c r="H834" s="11"/>
      <c r="I834" s="13" t="str">
        <f>IF(D834="","",VLOOKUP(D834,'Q09 Quality Spec. Inspection'!C:I,7,0))</f>
        <v/>
      </c>
    </row>
    <row r="835" spans="1:9" x14ac:dyDescent="0.3">
      <c r="A835" s="11"/>
      <c r="B835" s="12"/>
      <c r="C835" s="13" t="str">
        <f t="shared" ref="C835:C898" si="28">IF(A835="","",CONCATENATE(A835,"-",D835))</f>
        <v/>
      </c>
      <c r="D835" s="11"/>
      <c r="E835" s="29" t="str">
        <f t="shared" ref="E835:E898" si="29">CONCATENATE(A835,D835)</f>
        <v/>
      </c>
      <c r="F835" s="29" t="str">
        <f>IF(ISERROR(VLOOKUP(E835,'Q09 Quality Spec. Inspection'!G:G,1,0)),"Incorrect Inspection Assigned","")</f>
        <v/>
      </c>
      <c r="G835" s="11"/>
      <c r="H835" s="11"/>
      <c r="I835" s="13" t="str">
        <f>IF(D835="","",VLOOKUP(D835,'Q09 Quality Spec. Inspection'!C:I,7,0))</f>
        <v/>
      </c>
    </row>
    <row r="836" spans="1:9" x14ac:dyDescent="0.3">
      <c r="A836" s="11"/>
      <c r="B836" s="12"/>
      <c r="C836" s="13" t="str">
        <f t="shared" si="28"/>
        <v/>
      </c>
      <c r="D836" s="11"/>
      <c r="E836" s="29" t="str">
        <f t="shared" si="29"/>
        <v/>
      </c>
      <c r="F836" s="29" t="str">
        <f>IF(ISERROR(VLOOKUP(E836,'Q09 Quality Spec. Inspection'!G:G,1,0)),"Incorrect Inspection Assigned","")</f>
        <v/>
      </c>
      <c r="G836" s="11"/>
      <c r="H836" s="11"/>
      <c r="I836" s="13" t="str">
        <f>IF(D836="","",VLOOKUP(D836,'Q09 Quality Spec. Inspection'!C:I,7,0))</f>
        <v/>
      </c>
    </row>
    <row r="837" spans="1:9" x14ac:dyDescent="0.3">
      <c r="A837" s="11"/>
      <c r="B837" s="12"/>
      <c r="C837" s="13" t="str">
        <f t="shared" si="28"/>
        <v/>
      </c>
      <c r="D837" s="11"/>
      <c r="E837" s="29" t="str">
        <f t="shared" si="29"/>
        <v/>
      </c>
      <c r="F837" s="29" t="str">
        <f>IF(ISERROR(VLOOKUP(E837,'Q09 Quality Spec. Inspection'!G:G,1,0)),"Incorrect Inspection Assigned","")</f>
        <v/>
      </c>
      <c r="G837" s="11"/>
      <c r="H837" s="11"/>
      <c r="I837" s="13" t="str">
        <f>IF(D837="","",VLOOKUP(D837,'Q09 Quality Spec. Inspection'!C:I,7,0))</f>
        <v/>
      </c>
    </row>
    <row r="838" spans="1:9" x14ac:dyDescent="0.3">
      <c r="A838" s="11"/>
      <c r="B838" s="12"/>
      <c r="C838" s="13" t="str">
        <f t="shared" si="28"/>
        <v/>
      </c>
      <c r="D838" s="11"/>
      <c r="E838" s="29" t="str">
        <f t="shared" si="29"/>
        <v/>
      </c>
      <c r="F838" s="29" t="str">
        <f>IF(ISERROR(VLOOKUP(E838,'Q09 Quality Spec. Inspection'!G:G,1,0)),"Incorrect Inspection Assigned","")</f>
        <v/>
      </c>
      <c r="G838" s="11"/>
      <c r="H838" s="11"/>
      <c r="I838" s="13" t="str">
        <f>IF(D838="","",VLOOKUP(D838,'Q09 Quality Spec. Inspection'!C:I,7,0))</f>
        <v/>
      </c>
    </row>
    <row r="839" spans="1:9" x14ac:dyDescent="0.3">
      <c r="A839" s="11"/>
      <c r="B839" s="12"/>
      <c r="C839" s="13" t="str">
        <f t="shared" si="28"/>
        <v/>
      </c>
      <c r="D839" s="11"/>
      <c r="E839" s="29" t="str">
        <f t="shared" si="29"/>
        <v/>
      </c>
      <c r="F839" s="29" t="str">
        <f>IF(ISERROR(VLOOKUP(E839,'Q09 Quality Spec. Inspection'!G:G,1,0)),"Incorrect Inspection Assigned","")</f>
        <v/>
      </c>
      <c r="G839" s="11"/>
      <c r="H839" s="11"/>
      <c r="I839" s="13" t="str">
        <f>IF(D839="","",VLOOKUP(D839,'Q09 Quality Spec. Inspection'!C:I,7,0))</f>
        <v/>
      </c>
    </row>
    <row r="840" spans="1:9" x14ac:dyDescent="0.3">
      <c r="A840" s="11"/>
      <c r="B840" s="12"/>
      <c r="C840" s="13" t="str">
        <f t="shared" si="28"/>
        <v/>
      </c>
      <c r="D840" s="11"/>
      <c r="E840" s="29" t="str">
        <f t="shared" si="29"/>
        <v/>
      </c>
      <c r="F840" s="29" t="str">
        <f>IF(ISERROR(VLOOKUP(E840,'Q09 Quality Spec. Inspection'!G:G,1,0)),"Incorrect Inspection Assigned","")</f>
        <v/>
      </c>
      <c r="G840" s="11"/>
      <c r="H840" s="11"/>
      <c r="I840" s="13" t="str">
        <f>IF(D840="","",VLOOKUP(D840,'Q09 Quality Spec. Inspection'!C:I,7,0))</f>
        <v/>
      </c>
    </row>
    <row r="841" spans="1:9" x14ac:dyDescent="0.3">
      <c r="A841" s="11"/>
      <c r="B841" s="12"/>
      <c r="C841" s="13" t="str">
        <f t="shared" si="28"/>
        <v/>
      </c>
      <c r="D841" s="11"/>
      <c r="E841" s="29" t="str">
        <f t="shared" si="29"/>
        <v/>
      </c>
      <c r="F841" s="29" t="str">
        <f>IF(ISERROR(VLOOKUP(E841,'Q09 Quality Spec. Inspection'!G:G,1,0)),"Incorrect Inspection Assigned","")</f>
        <v/>
      </c>
      <c r="G841" s="11"/>
      <c r="H841" s="11"/>
      <c r="I841" s="13" t="str">
        <f>IF(D841="","",VLOOKUP(D841,'Q09 Quality Spec. Inspection'!C:I,7,0))</f>
        <v/>
      </c>
    </row>
    <row r="842" spans="1:9" x14ac:dyDescent="0.3">
      <c r="A842" s="11"/>
      <c r="B842" s="12"/>
      <c r="C842" s="13" t="str">
        <f t="shared" si="28"/>
        <v/>
      </c>
      <c r="D842" s="11"/>
      <c r="E842" s="29" t="str">
        <f t="shared" si="29"/>
        <v/>
      </c>
      <c r="F842" s="29" t="str">
        <f>IF(ISERROR(VLOOKUP(E842,'Q09 Quality Spec. Inspection'!G:G,1,0)),"Incorrect Inspection Assigned","")</f>
        <v/>
      </c>
      <c r="G842" s="11"/>
      <c r="H842" s="11"/>
      <c r="I842" s="13" t="str">
        <f>IF(D842="","",VLOOKUP(D842,'Q09 Quality Spec. Inspection'!C:I,7,0))</f>
        <v/>
      </c>
    </row>
    <row r="843" spans="1:9" x14ac:dyDescent="0.3">
      <c r="A843" s="11"/>
      <c r="B843" s="12"/>
      <c r="C843" s="13" t="str">
        <f t="shared" si="28"/>
        <v/>
      </c>
      <c r="D843" s="11"/>
      <c r="E843" s="29" t="str">
        <f t="shared" si="29"/>
        <v/>
      </c>
      <c r="F843" s="29" t="str">
        <f>IF(ISERROR(VLOOKUP(E843,'Q09 Quality Spec. Inspection'!G:G,1,0)),"Incorrect Inspection Assigned","")</f>
        <v/>
      </c>
      <c r="G843" s="11"/>
      <c r="H843" s="11"/>
      <c r="I843" s="13" t="str">
        <f>IF(D843="","",VLOOKUP(D843,'Q09 Quality Spec. Inspection'!C:I,7,0))</f>
        <v/>
      </c>
    </row>
    <row r="844" spans="1:9" x14ac:dyDescent="0.3">
      <c r="A844" s="11"/>
      <c r="B844" s="12"/>
      <c r="C844" s="13" t="str">
        <f t="shared" si="28"/>
        <v/>
      </c>
      <c r="D844" s="11"/>
      <c r="E844" s="29" t="str">
        <f t="shared" si="29"/>
        <v/>
      </c>
      <c r="F844" s="29" t="str">
        <f>IF(ISERROR(VLOOKUP(E844,'Q09 Quality Spec. Inspection'!G:G,1,0)),"Incorrect Inspection Assigned","")</f>
        <v/>
      </c>
      <c r="G844" s="11"/>
      <c r="H844" s="11"/>
      <c r="I844" s="13" t="str">
        <f>IF(D844="","",VLOOKUP(D844,'Q09 Quality Spec. Inspection'!C:I,7,0))</f>
        <v/>
      </c>
    </row>
    <row r="845" spans="1:9" x14ac:dyDescent="0.3">
      <c r="A845" s="11"/>
      <c r="B845" s="12"/>
      <c r="C845" s="13" t="str">
        <f t="shared" si="28"/>
        <v/>
      </c>
      <c r="D845" s="11"/>
      <c r="E845" s="29" t="str">
        <f t="shared" si="29"/>
        <v/>
      </c>
      <c r="F845" s="29" t="str">
        <f>IF(ISERROR(VLOOKUP(E845,'Q09 Quality Spec. Inspection'!G:G,1,0)),"Incorrect Inspection Assigned","")</f>
        <v/>
      </c>
      <c r="G845" s="11"/>
      <c r="H845" s="11"/>
      <c r="I845" s="13" t="str">
        <f>IF(D845="","",VLOOKUP(D845,'Q09 Quality Spec. Inspection'!C:I,7,0))</f>
        <v/>
      </c>
    </row>
    <row r="846" spans="1:9" x14ac:dyDescent="0.3">
      <c r="A846" s="11"/>
      <c r="B846" s="12"/>
      <c r="C846" s="13" t="str">
        <f t="shared" si="28"/>
        <v/>
      </c>
      <c r="D846" s="11"/>
      <c r="E846" s="29" t="str">
        <f t="shared" si="29"/>
        <v/>
      </c>
      <c r="F846" s="29" t="str">
        <f>IF(ISERROR(VLOOKUP(E846,'Q09 Quality Spec. Inspection'!G:G,1,0)),"Incorrect Inspection Assigned","")</f>
        <v/>
      </c>
      <c r="G846" s="11"/>
      <c r="H846" s="11"/>
      <c r="I846" s="13" t="str">
        <f>IF(D846="","",VLOOKUP(D846,'Q09 Quality Spec. Inspection'!C:I,7,0))</f>
        <v/>
      </c>
    </row>
    <row r="847" spans="1:9" x14ac:dyDescent="0.3">
      <c r="A847" s="11"/>
      <c r="B847" s="12"/>
      <c r="C847" s="13" t="str">
        <f t="shared" si="28"/>
        <v/>
      </c>
      <c r="D847" s="11"/>
      <c r="E847" s="29" t="str">
        <f t="shared" si="29"/>
        <v/>
      </c>
      <c r="F847" s="29" t="str">
        <f>IF(ISERROR(VLOOKUP(E847,'Q09 Quality Spec. Inspection'!G:G,1,0)),"Incorrect Inspection Assigned","")</f>
        <v/>
      </c>
      <c r="G847" s="11"/>
      <c r="H847" s="11"/>
      <c r="I847" s="13" t="str">
        <f>IF(D847="","",VLOOKUP(D847,'Q09 Quality Spec. Inspection'!C:I,7,0))</f>
        <v/>
      </c>
    </row>
    <row r="848" spans="1:9" x14ac:dyDescent="0.3">
      <c r="A848" s="11"/>
      <c r="B848" s="12"/>
      <c r="C848" s="13" t="str">
        <f t="shared" si="28"/>
        <v/>
      </c>
      <c r="D848" s="11"/>
      <c r="E848" s="29" t="str">
        <f t="shared" si="29"/>
        <v/>
      </c>
      <c r="F848" s="29" t="str">
        <f>IF(ISERROR(VLOOKUP(E848,'Q09 Quality Spec. Inspection'!G:G,1,0)),"Incorrect Inspection Assigned","")</f>
        <v/>
      </c>
      <c r="G848" s="11"/>
      <c r="H848" s="11"/>
      <c r="I848" s="13" t="str">
        <f>IF(D848="","",VLOOKUP(D848,'Q09 Quality Spec. Inspection'!C:I,7,0))</f>
        <v/>
      </c>
    </row>
    <row r="849" spans="1:9" x14ac:dyDescent="0.3">
      <c r="A849" s="11"/>
      <c r="B849" s="12"/>
      <c r="C849" s="13" t="str">
        <f t="shared" si="28"/>
        <v/>
      </c>
      <c r="D849" s="11"/>
      <c r="E849" s="29" t="str">
        <f t="shared" si="29"/>
        <v/>
      </c>
      <c r="F849" s="29" t="str">
        <f>IF(ISERROR(VLOOKUP(E849,'Q09 Quality Spec. Inspection'!G:G,1,0)),"Incorrect Inspection Assigned","")</f>
        <v/>
      </c>
      <c r="G849" s="11"/>
      <c r="H849" s="11"/>
      <c r="I849" s="13" t="str">
        <f>IF(D849="","",VLOOKUP(D849,'Q09 Quality Spec. Inspection'!C:I,7,0))</f>
        <v/>
      </c>
    </row>
    <row r="850" spans="1:9" x14ac:dyDescent="0.3">
      <c r="A850" s="11"/>
      <c r="B850" s="12"/>
      <c r="C850" s="13" t="str">
        <f t="shared" si="28"/>
        <v/>
      </c>
      <c r="D850" s="11"/>
      <c r="E850" s="29" t="str">
        <f t="shared" si="29"/>
        <v/>
      </c>
      <c r="F850" s="29" t="str">
        <f>IF(ISERROR(VLOOKUP(E850,'Q09 Quality Spec. Inspection'!G:G,1,0)),"Incorrect Inspection Assigned","")</f>
        <v/>
      </c>
      <c r="G850" s="11"/>
      <c r="H850" s="11"/>
      <c r="I850" s="13" t="str">
        <f>IF(D850="","",VLOOKUP(D850,'Q09 Quality Spec. Inspection'!C:I,7,0))</f>
        <v/>
      </c>
    </row>
    <row r="851" spans="1:9" x14ac:dyDescent="0.3">
      <c r="A851" s="11"/>
      <c r="B851" s="12"/>
      <c r="C851" s="13" t="str">
        <f t="shared" si="28"/>
        <v/>
      </c>
      <c r="D851" s="11"/>
      <c r="E851" s="29" t="str">
        <f t="shared" si="29"/>
        <v/>
      </c>
      <c r="F851" s="29" t="str">
        <f>IF(ISERROR(VLOOKUP(E851,'Q09 Quality Spec. Inspection'!G:G,1,0)),"Incorrect Inspection Assigned","")</f>
        <v/>
      </c>
      <c r="G851" s="11"/>
      <c r="H851" s="11"/>
      <c r="I851" s="13" t="str">
        <f>IF(D851="","",VLOOKUP(D851,'Q09 Quality Spec. Inspection'!C:I,7,0))</f>
        <v/>
      </c>
    </row>
    <row r="852" spans="1:9" x14ac:dyDescent="0.3">
      <c r="A852" s="11"/>
      <c r="B852" s="12"/>
      <c r="C852" s="13" t="str">
        <f t="shared" si="28"/>
        <v/>
      </c>
      <c r="D852" s="11"/>
      <c r="E852" s="29" t="str">
        <f t="shared" si="29"/>
        <v/>
      </c>
      <c r="F852" s="29" t="str">
        <f>IF(ISERROR(VLOOKUP(E852,'Q09 Quality Spec. Inspection'!G:G,1,0)),"Incorrect Inspection Assigned","")</f>
        <v/>
      </c>
      <c r="G852" s="11"/>
      <c r="H852" s="11"/>
      <c r="I852" s="13" t="str">
        <f>IF(D852="","",VLOOKUP(D852,'Q09 Quality Spec. Inspection'!C:I,7,0))</f>
        <v/>
      </c>
    </row>
    <row r="853" spans="1:9" x14ac:dyDescent="0.3">
      <c r="A853" s="11"/>
      <c r="B853" s="12"/>
      <c r="C853" s="13" t="str">
        <f t="shared" si="28"/>
        <v/>
      </c>
      <c r="D853" s="11"/>
      <c r="E853" s="29" t="str">
        <f t="shared" si="29"/>
        <v/>
      </c>
      <c r="F853" s="29" t="str">
        <f>IF(ISERROR(VLOOKUP(E853,'Q09 Quality Spec. Inspection'!G:G,1,0)),"Incorrect Inspection Assigned","")</f>
        <v/>
      </c>
      <c r="G853" s="11"/>
      <c r="H853" s="11"/>
      <c r="I853" s="13" t="str">
        <f>IF(D853="","",VLOOKUP(D853,'Q09 Quality Spec. Inspection'!C:I,7,0))</f>
        <v/>
      </c>
    </row>
    <row r="854" spans="1:9" x14ac:dyDescent="0.3">
      <c r="A854" s="11"/>
      <c r="B854" s="12"/>
      <c r="C854" s="13" t="str">
        <f t="shared" si="28"/>
        <v/>
      </c>
      <c r="D854" s="11"/>
      <c r="E854" s="29" t="str">
        <f t="shared" si="29"/>
        <v/>
      </c>
      <c r="F854" s="29" t="str">
        <f>IF(ISERROR(VLOOKUP(E854,'Q09 Quality Spec. Inspection'!G:G,1,0)),"Incorrect Inspection Assigned","")</f>
        <v/>
      </c>
      <c r="G854" s="11"/>
      <c r="H854" s="11"/>
      <c r="I854" s="13" t="str">
        <f>IF(D854="","",VLOOKUP(D854,'Q09 Quality Spec. Inspection'!C:I,7,0))</f>
        <v/>
      </c>
    </row>
    <row r="855" spans="1:9" x14ac:dyDescent="0.3">
      <c r="A855" s="11"/>
      <c r="B855" s="12"/>
      <c r="C855" s="13" t="str">
        <f t="shared" si="28"/>
        <v/>
      </c>
      <c r="D855" s="11"/>
      <c r="E855" s="29" t="str">
        <f t="shared" si="29"/>
        <v/>
      </c>
      <c r="F855" s="29" t="str">
        <f>IF(ISERROR(VLOOKUP(E855,'Q09 Quality Spec. Inspection'!G:G,1,0)),"Incorrect Inspection Assigned","")</f>
        <v/>
      </c>
      <c r="G855" s="11"/>
      <c r="H855" s="11"/>
      <c r="I855" s="13" t="str">
        <f>IF(D855="","",VLOOKUP(D855,'Q09 Quality Spec. Inspection'!C:I,7,0))</f>
        <v/>
      </c>
    </row>
    <row r="856" spans="1:9" x14ac:dyDescent="0.3">
      <c r="A856" s="11"/>
      <c r="B856" s="12"/>
      <c r="C856" s="13" t="str">
        <f t="shared" si="28"/>
        <v/>
      </c>
      <c r="D856" s="11"/>
      <c r="E856" s="29" t="str">
        <f t="shared" si="29"/>
        <v/>
      </c>
      <c r="F856" s="29" t="str">
        <f>IF(ISERROR(VLOOKUP(E856,'Q09 Quality Spec. Inspection'!G:G,1,0)),"Incorrect Inspection Assigned","")</f>
        <v/>
      </c>
      <c r="G856" s="11"/>
      <c r="H856" s="11"/>
      <c r="I856" s="13" t="str">
        <f>IF(D856="","",VLOOKUP(D856,'Q09 Quality Spec. Inspection'!C:I,7,0))</f>
        <v/>
      </c>
    </row>
    <row r="857" spans="1:9" x14ac:dyDescent="0.3">
      <c r="A857" s="11"/>
      <c r="B857" s="12"/>
      <c r="C857" s="13" t="str">
        <f t="shared" si="28"/>
        <v/>
      </c>
      <c r="D857" s="11"/>
      <c r="E857" s="29" t="str">
        <f t="shared" si="29"/>
        <v/>
      </c>
      <c r="F857" s="29" t="str">
        <f>IF(ISERROR(VLOOKUP(E857,'Q09 Quality Spec. Inspection'!G:G,1,0)),"Incorrect Inspection Assigned","")</f>
        <v/>
      </c>
      <c r="G857" s="11"/>
      <c r="H857" s="11"/>
      <c r="I857" s="13" t="str">
        <f>IF(D857="","",VLOOKUP(D857,'Q09 Quality Spec. Inspection'!C:I,7,0))</f>
        <v/>
      </c>
    </row>
    <row r="858" spans="1:9" x14ac:dyDescent="0.3">
      <c r="A858" s="11"/>
      <c r="B858" s="12"/>
      <c r="C858" s="13" t="str">
        <f t="shared" si="28"/>
        <v/>
      </c>
      <c r="D858" s="11"/>
      <c r="E858" s="29" t="str">
        <f t="shared" si="29"/>
        <v/>
      </c>
      <c r="F858" s="29" t="str">
        <f>IF(ISERROR(VLOOKUP(E858,'Q09 Quality Spec. Inspection'!G:G,1,0)),"Incorrect Inspection Assigned","")</f>
        <v/>
      </c>
      <c r="G858" s="11"/>
      <c r="H858" s="11"/>
      <c r="I858" s="13" t="str">
        <f>IF(D858="","",VLOOKUP(D858,'Q09 Quality Spec. Inspection'!C:I,7,0))</f>
        <v/>
      </c>
    </row>
    <row r="859" spans="1:9" x14ac:dyDescent="0.3">
      <c r="A859" s="11"/>
      <c r="B859" s="12"/>
      <c r="C859" s="13" t="str">
        <f t="shared" si="28"/>
        <v/>
      </c>
      <c r="D859" s="11"/>
      <c r="E859" s="29" t="str">
        <f t="shared" si="29"/>
        <v/>
      </c>
      <c r="F859" s="29" t="str">
        <f>IF(ISERROR(VLOOKUP(E859,'Q09 Quality Spec. Inspection'!G:G,1,0)),"Incorrect Inspection Assigned","")</f>
        <v/>
      </c>
      <c r="G859" s="11"/>
      <c r="H859" s="11"/>
      <c r="I859" s="13" t="str">
        <f>IF(D859="","",VLOOKUP(D859,'Q09 Quality Spec. Inspection'!C:I,7,0))</f>
        <v/>
      </c>
    </row>
    <row r="860" spans="1:9" x14ac:dyDescent="0.3">
      <c r="A860" s="11"/>
      <c r="B860" s="12"/>
      <c r="C860" s="13" t="str">
        <f t="shared" si="28"/>
        <v/>
      </c>
      <c r="D860" s="11"/>
      <c r="E860" s="29" t="str">
        <f t="shared" si="29"/>
        <v/>
      </c>
      <c r="F860" s="29" t="str">
        <f>IF(ISERROR(VLOOKUP(E860,'Q09 Quality Spec. Inspection'!G:G,1,0)),"Incorrect Inspection Assigned","")</f>
        <v/>
      </c>
      <c r="G860" s="11"/>
      <c r="H860" s="11"/>
      <c r="I860" s="13" t="str">
        <f>IF(D860="","",VLOOKUP(D860,'Q09 Quality Spec. Inspection'!C:I,7,0))</f>
        <v/>
      </c>
    </row>
    <row r="861" spans="1:9" x14ac:dyDescent="0.3">
      <c r="A861" s="11"/>
      <c r="B861" s="12"/>
      <c r="C861" s="13" t="str">
        <f t="shared" si="28"/>
        <v/>
      </c>
      <c r="D861" s="11"/>
      <c r="E861" s="29" t="str">
        <f t="shared" si="29"/>
        <v/>
      </c>
      <c r="F861" s="29" t="str">
        <f>IF(ISERROR(VLOOKUP(E861,'Q09 Quality Spec. Inspection'!G:G,1,0)),"Incorrect Inspection Assigned","")</f>
        <v/>
      </c>
      <c r="G861" s="11"/>
      <c r="H861" s="11"/>
      <c r="I861" s="13" t="str">
        <f>IF(D861="","",VLOOKUP(D861,'Q09 Quality Spec. Inspection'!C:I,7,0))</f>
        <v/>
      </c>
    </row>
    <row r="862" spans="1:9" x14ac:dyDescent="0.3">
      <c r="A862" s="11"/>
      <c r="B862" s="12"/>
      <c r="C862" s="13" t="str">
        <f t="shared" si="28"/>
        <v/>
      </c>
      <c r="D862" s="11"/>
      <c r="E862" s="29" t="str">
        <f t="shared" si="29"/>
        <v/>
      </c>
      <c r="F862" s="29" t="str">
        <f>IF(ISERROR(VLOOKUP(E862,'Q09 Quality Spec. Inspection'!G:G,1,0)),"Incorrect Inspection Assigned","")</f>
        <v/>
      </c>
      <c r="G862" s="11"/>
      <c r="H862" s="11"/>
      <c r="I862" s="13" t="str">
        <f>IF(D862="","",VLOOKUP(D862,'Q09 Quality Spec. Inspection'!C:I,7,0))</f>
        <v/>
      </c>
    </row>
    <row r="863" spans="1:9" x14ac:dyDescent="0.3">
      <c r="A863" s="11"/>
      <c r="B863" s="12"/>
      <c r="C863" s="13" t="str">
        <f t="shared" si="28"/>
        <v/>
      </c>
      <c r="D863" s="11"/>
      <c r="E863" s="29" t="str">
        <f t="shared" si="29"/>
        <v/>
      </c>
      <c r="F863" s="29" t="str">
        <f>IF(ISERROR(VLOOKUP(E863,'Q09 Quality Spec. Inspection'!G:G,1,0)),"Incorrect Inspection Assigned","")</f>
        <v/>
      </c>
      <c r="G863" s="11"/>
      <c r="H863" s="11"/>
      <c r="I863" s="13" t="str">
        <f>IF(D863="","",VLOOKUP(D863,'Q09 Quality Spec. Inspection'!C:I,7,0))</f>
        <v/>
      </c>
    </row>
    <row r="864" spans="1:9" x14ac:dyDescent="0.3">
      <c r="A864" s="11"/>
      <c r="B864" s="12"/>
      <c r="C864" s="13" t="str">
        <f t="shared" si="28"/>
        <v/>
      </c>
      <c r="D864" s="11"/>
      <c r="E864" s="29" t="str">
        <f t="shared" si="29"/>
        <v/>
      </c>
      <c r="F864" s="29" t="str">
        <f>IF(ISERROR(VLOOKUP(E864,'Q09 Quality Spec. Inspection'!G:G,1,0)),"Incorrect Inspection Assigned","")</f>
        <v/>
      </c>
      <c r="G864" s="11"/>
      <c r="H864" s="11"/>
      <c r="I864" s="13" t="str">
        <f>IF(D864="","",VLOOKUP(D864,'Q09 Quality Spec. Inspection'!C:I,7,0))</f>
        <v/>
      </c>
    </row>
    <row r="865" spans="1:9" x14ac:dyDescent="0.3">
      <c r="A865" s="11"/>
      <c r="B865" s="12"/>
      <c r="C865" s="13" t="str">
        <f t="shared" si="28"/>
        <v/>
      </c>
      <c r="D865" s="11"/>
      <c r="E865" s="29" t="str">
        <f t="shared" si="29"/>
        <v/>
      </c>
      <c r="F865" s="29" t="str">
        <f>IF(ISERROR(VLOOKUP(E865,'Q09 Quality Spec. Inspection'!G:G,1,0)),"Incorrect Inspection Assigned","")</f>
        <v/>
      </c>
      <c r="G865" s="11"/>
      <c r="H865" s="11"/>
      <c r="I865" s="13" t="str">
        <f>IF(D865="","",VLOOKUP(D865,'Q09 Quality Spec. Inspection'!C:I,7,0))</f>
        <v/>
      </c>
    </row>
    <row r="866" spans="1:9" x14ac:dyDescent="0.3">
      <c r="A866" s="11"/>
      <c r="B866" s="12"/>
      <c r="C866" s="13" t="str">
        <f t="shared" si="28"/>
        <v/>
      </c>
      <c r="D866" s="11"/>
      <c r="E866" s="29" t="str">
        <f t="shared" si="29"/>
        <v/>
      </c>
      <c r="F866" s="29" t="str">
        <f>IF(ISERROR(VLOOKUP(E866,'Q09 Quality Spec. Inspection'!G:G,1,0)),"Incorrect Inspection Assigned","")</f>
        <v/>
      </c>
      <c r="G866" s="11"/>
      <c r="H866" s="11"/>
      <c r="I866" s="13" t="str">
        <f>IF(D866="","",VLOOKUP(D866,'Q09 Quality Spec. Inspection'!C:I,7,0))</f>
        <v/>
      </c>
    </row>
    <row r="867" spans="1:9" x14ac:dyDescent="0.3">
      <c r="A867" s="11"/>
      <c r="B867" s="12"/>
      <c r="C867" s="13" t="str">
        <f t="shared" si="28"/>
        <v/>
      </c>
      <c r="D867" s="11"/>
      <c r="E867" s="29" t="str">
        <f t="shared" si="29"/>
        <v/>
      </c>
      <c r="F867" s="29" t="str">
        <f>IF(ISERROR(VLOOKUP(E867,'Q09 Quality Spec. Inspection'!G:G,1,0)),"Incorrect Inspection Assigned","")</f>
        <v/>
      </c>
      <c r="G867" s="11"/>
      <c r="H867" s="11"/>
      <c r="I867" s="13" t="str">
        <f>IF(D867="","",VLOOKUP(D867,'Q09 Quality Spec. Inspection'!C:I,7,0))</f>
        <v/>
      </c>
    </row>
    <row r="868" spans="1:9" x14ac:dyDescent="0.3">
      <c r="A868" s="11"/>
      <c r="B868" s="12"/>
      <c r="C868" s="13" t="str">
        <f t="shared" si="28"/>
        <v/>
      </c>
      <c r="D868" s="11"/>
      <c r="E868" s="29" t="str">
        <f t="shared" si="29"/>
        <v/>
      </c>
      <c r="F868" s="29" t="str">
        <f>IF(ISERROR(VLOOKUP(E868,'Q09 Quality Spec. Inspection'!G:G,1,0)),"Incorrect Inspection Assigned","")</f>
        <v/>
      </c>
      <c r="G868" s="11"/>
      <c r="H868" s="11"/>
      <c r="I868" s="13" t="str">
        <f>IF(D868="","",VLOOKUP(D868,'Q09 Quality Spec. Inspection'!C:I,7,0))</f>
        <v/>
      </c>
    </row>
    <row r="869" spans="1:9" x14ac:dyDescent="0.3">
      <c r="A869" s="11"/>
      <c r="B869" s="12"/>
      <c r="C869" s="13" t="str">
        <f t="shared" si="28"/>
        <v/>
      </c>
      <c r="D869" s="11"/>
      <c r="E869" s="29" t="str">
        <f t="shared" si="29"/>
        <v/>
      </c>
      <c r="F869" s="29" t="str">
        <f>IF(ISERROR(VLOOKUP(E869,'Q09 Quality Spec. Inspection'!G:G,1,0)),"Incorrect Inspection Assigned","")</f>
        <v/>
      </c>
      <c r="G869" s="11"/>
      <c r="H869" s="11"/>
      <c r="I869" s="13" t="str">
        <f>IF(D869="","",VLOOKUP(D869,'Q09 Quality Spec. Inspection'!C:I,7,0))</f>
        <v/>
      </c>
    </row>
    <row r="870" spans="1:9" x14ac:dyDescent="0.3">
      <c r="A870" s="11"/>
      <c r="B870" s="12"/>
      <c r="C870" s="13" t="str">
        <f t="shared" si="28"/>
        <v/>
      </c>
      <c r="D870" s="11"/>
      <c r="E870" s="29" t="str">
        <f t="shared" si="29"/>
        <v/>
      </c>
      <c r="F870" s="29" t="str">
        <f>IF(ISERROR(VLOOKUP(E870,'Q09 Quality Spec. Inspection'!G:G,1,0)),"Incorrect Inspection Assigned","")</f>
        <v/>
      </c>
      <c r="G870" s="11"/>
      <c r="H870" s="11"/>
      <c r="I870" s="13" t="str">
        <f>IF(D870="","",VLOOKUP(D870,'Q09 Quality Spec. Inspection'!C:I,7,0))</f>
        <v/>
      </c>
    </row>
    <row r="871" spans="1:9" x14ac:dyDescent="0.3">
      <c r="A871" s="11"/>
      <c r="B871" s="12"/>
      <c r="C871" s="13" t="str">
        <f t="shared" si="28"/>
        <v/>
      </c>
      <c r="D871" s="11"/>
      <c r="E871" s="29" t="str">
        <f t="shared" si="29"/>
        <v/>
      </c>
      <c r="F871" s="29" t="str">
        <f>IF(ISERROR(VLOOKUP(E871,'Q09 Quality Spec. Inspection'!G:G,1,0)),"Incorrect Inspection Assigned","")</f>
        <v/>
      </c>
      <c r="G871" s="11"/>
      <c r="H871" s="11"/>
      <c r="I871" s="13" t="str">
        <f>IF(D871="","",VLOOKUP(D871,'Q09 Quality Spec. Inspection'!C:I,7,0))</f>
        <v/>
      </c>
    </row>
    <row r="872" spans="1:9" x14ac:dyDescent="0.3">
      <c r="A872" s="11"/>
      <c r="B872" s="12"/>
      <c r="C872" s="13" t="str">
        <f t="shared" si="28"/>
        <v/>
      </c>
      <c r="D872" s="11"/>
      <c r="E872" s="29" t="str">
        <f t="shared" si="29"/>
        <v/>
      </c>
      <c r="F872" s="29" t="str">
        <f>IF(ISERROR(VLOOKUP(E872,'Q09 Quality Spec. Inspection'!G:G,1,0)),"Incorrect Inspection Assigned","")</f>
        <v/>
      </c>
      <c r="G872" s="11"/>
      <c r="H872" s="11"/>
      <c r="I872" s="13" t="str">
        <f>IF(D872="","",VLOOKUP(D872,'Q09 Quality Spec. Inspection'!C:I,7,0))</f>
        <v/>
      </c>
    </row>
    <row r="873" spans="1:9" x14ac:dyDescent="0.3">
      <c r="A873" s="11"/>
      <c r="B873" s="12"/>
      <c r="C873" s="13" t="str">
        <f t="shared" si="28"/>
        <v/>
      </c>
      <c r="D873" s="11"/>
      <c r="E873" s="29" t="str">
        <f t="shared" si="29"/>
        <v/>
      </c>
      <c r="F873" s="29" t="str">
        <f>IF(ISERROR(VLOOKUP(E873,'Q09 Quality Spec. Inspection'!G:G,1,0)),"Incorrect Inspection Assigned","")</f>
        <v/>
      </c>
      <c r="G873" s="11"/>
      <c r="H873" s="11"/>
      <c r="I873" s="13" t="str">
        <f>IF(D873="","",VLOOKUP(D873,'Q09 Quality Spec. Inspection'!C:I,7,0))</f>
        <v/>
      </c>
    </row>
    <row r="874" spans="1:9" x14ac:dyDescent="0.3">
      <c r="A874" s="11"/>
      <c r="B874" s="12"/>
      <c r="C874" s="13" t="str">
        <f t="shared" si="28"/>
        <v/>
      </c>
      <c r="D874" s="11"/>
      <c r="E874" s="29" t="str">
        <f t="shared" si="29"/>
        <v/>
      </c>
      <c r="F874" s="29" t="str">
        <f>IF(ISERROR(VLOOKUP(E874,'Q09 Quality Spec. Inspection'!G:G,1,0)),"Incorrect Inspection Assigned","")</f>
        <v/>
      </c>
      <c r="G874" s="11"/>
      <c r="H874" s="11"/>
      <c r="I874" s="13" t="str">
        <f>IF(D874="","",VLOOKUP(D874,'Q09 Quality Spec. Inspection'!C:I,7,0))</f>
        <v/>
      </c>
    </row>
    <row r="875" spans="1:9" x14ac:dyDescent="0.3">
      <c r="A875" s="11"/>
      <c r="B875" s="12"/>
      <c r="C875" s="13" t="str">
        <f t="shared" si="28"/>
        <v/>
      </c>
      <c r="D875" s="11"/>
      <c r="E875" s="29" t="str">
        <f t="shared" si="29"/>
        <v/>
      </c>
      <c r="F875" s="29" t="str">
        <f>IF(ISERROR(VLOOKUP(E875,'Q09 Quality Spec. Inspection'!G:G,1,0)),"Incorrect Inspection Assigned","")</f>
        <v/>
      </c>
      <c r="G875" s="11"/>
      <c r="H875" s="11"/>
      <c r="I875" s="13" t="str">
        <f>IF(D875="","",VLOOKUP(D875,'Q09 Quality Spec. Inspection'!C:I,7,0))</f>
        <v/>
      </c>
    </row>
    <row r="876" spans="1:9" x14ac:dyDescent="0.3">
      <c r="A876" s="11"/>
      <c r="B876" s="12"/>
      <c r="C876" s="13" t="str">
        <f t="shared" si="28"/>
        <v/>
      </c>
      <c r="D876" s="11"/>
      <c r="E876" s="29" t="str">
        <f t="shared" si="29"/>
        <v/>
      </c>
      <c r="F876" s="29" t="str">
        <f>IF(ISERROR(VLOOKUP(E876,'Q09 Quality Spec. Inspection'!G:G,1,0)),"Incorrect Inspection Assigned","")</f>
        <v/>
      </c>
      <c r="G876" s="11"/>
      <c r="H876" s="11"/>
      <c r="I876" s="13" t="str">
        <f>IF(D876="","",VLOOKUP(D876,'Q09 Quality Spec. Inspection'!C:I,7,0))</f>
        <v/>
      </c>
    </row>
    <row r="877" spans="1:9" x14ac:dyDescent="0.3">
      <c r="A877" s="11"/>
      <c r="B877" s="12"/>
      <c r="C877" s="13" t="str">
        <f t="shared" si="28"/>
        <v/>
      </c>
      <c r="D877" s="11"/>
      <c r="E877" s="29" t="str">
        <f t="shared" si="29"/>
        <v/>
      </c>
      <c r="F877" s="29" t="str">
        <f>IF(ISERROR(VLOOKUP(E877,'Q09 Quality Spec. Inspection'!G:G,1,0)),"Incorrect Inspection Assigned","")</f>
        <v/>
      </c>
      <c r="G877" s="11"/>
      <c r="H877" s="11"/>
      <c r="I877" s="13" t="str">
        <f>IF(D877="","",VLOOKUP(D877,'Q09 Quality Spec. Inspection'!C:I,7,0))</f>
        <v/>
      </c>
    </row>
    <row r="878" spans="1:9" x14ac:dyDescent="0.3">
      <c r="A878" s="11"/>
      <c r="B878" s="12"/>
      <c r="C878" s="13" t="str">
        <f t="shared" si="28"/>
        <v/>
      </c>
      <c r="D878" s="11"/>
      <c r="E878" s="29" t="str">
        <f t="shared" si="29"/>
        <v/>
      </c>
      <c r="F878" s="29" t="str">
        <f>IF(ISERROR(VLOOKUP(E878,'Q09 Quality Spec. Inspection'!G:G,1,0)),"Incorrect Inspection Assigned","")</f>
        <v/>
      </c>
      <c r="G878" s="11"/>
      <c r="H878" s="11"/>
      <c r="I878" s="13" t="str">
        <f>IF(D878="","",VLOOKUP(D878,'Q09 Quality Spec. Inspection'!C:I,7,0))</f>
        <v/>
      </c>
    </row>
    <row r="879" spans="1:9" x14ac:dyDescent="0.3">
      <c r="A879" s="11"/>
      <c r="B879" s="12"/>
      <c r="C879" s="13" t="str">
        <f t="shared" si="28"/>
        <v/>
      </c>
      <c r="D879" s="11"/>
      <c r="E879" s="29" t="str">
        <f t="shared" si="29"/>
        <v/>
      </c>
      <c r="F879" s="29" t="str">
        <f>IF(ISERROR(VLOOKUP(E879,'Q09 Quality Spec. Inspection'!G:G,1,0)),"Incorrect Inspection Assigned","")</f>
        <v/>
      </c>
      <c r="G879" s="11"/>
      <c r="H879" s="11"/>
      <c r="I879" s="13" t="str">
        <f>IF(D879="","",VLOOKUP(D879,'Q09 Quality Spec. Inspection'!C:I,7,0))</f>
        <v/>
      </c>
    </row>
    <row r="880" spans="1:9" x14ac:dyDescent="0.3">
      <c r="A880" s="11"/>
      <c r="B880" s="12"/>
      <c r="C880" s="13" t="str">
        <f t="shared" si="28"/>
        <v/>
      </c>
      <c r="D880" s="11"/>
      <c r="E880" s="29" t="str">
        <f t="shared" si="29"/>
        <v/>
      </c>
      <c r="F880" s="29" t="str">
        <f>IF(ISERROR(VLOOKUP(E880,'Q09 Quality Spec. Inspection'!G:G,1,0)),"Incorrect Inspection Assigned","")</f>
        <v/>
      </c>
      <c r="G880" s="11"/>
      <c r="H880" s="11"/>
      <c r="I880" s="13" t="str">
        <f>IF(D880="","",VLOOKUP(D880,'Q09 Quality Spec. Inspection'!C:I,7,0))</f>
        <v/>
      </c>
    </row>
    <row r="881" spans="1:9" x14ac:dyDescent="0.3">
      <c r="A881" s="11"/>
      <c r="B881" s="12"/>
      <c r="C881" s="13" t="str">
        <f t="shared" si="28"/>
        <v/>
      </c>
      <c r="D881" s="11"/>
      <c r="E881" s="29" t="str">
        <f t="shared" si="29"/>
        <v/>
      </c>
      <c r="F881" s="29" t="str">
        <f>IF(ISERROR(VLOOKUP(E881,'Q09 Quality Spec. Inspection'!G:G,1,0)),"Incorrect Inspection Assigned","")</f>
        <v/>
      </c>
      <c r="G881" s="11"/>
      <c r="H881" s="11"/>
      <c r="I881" s="13" t="str">
        <f>IF(D881="","",VLOOKUP(D881,'Q09 Quality Spec. Inspection'!C:I,7,0))</f>
        <v/>
      </c>
    </row>
    <row r="882" spans="1:9" x14ac:dyDescent="0.3">
      <c r="A882" s="11"/>
      <c r="B882" s="12"/>
      <c r="C882" s="13" t="str">
        <f t="shared" si="28"/>
        <v/>
      </c>
      <c r="D882" s="11"/>
      <c r="E882" s="29" t="str">
        <f t="shared" si="29"/>
        <v/>
      </c>
      <c r="F882" s="29" t="str">
        <f>IF(ISERROR(VLOOKUP(E882,'Q09 Quality Spec. Inspection'!G:G,1,0)),"Incorrect Inspection Assigned","")</f>
        <v/>
      </c>
      <c r="G882" s="11"/>
      <c r="H882" s="11"/>
      <c r="I882" s="13" t="str">
        <f>IF(D882="","",VLOOKUP(D882,'Q09 Quality Spec. Inspection'!C:I,7,0))</f>
        <v/>
      </c>
    </row>
    <row r="883" spans="1:9" x14ac:dyDescent="0.3">
      <c r="A883" s="11"/>
      <c r="B883" s="12"/>
      <c r="C883" s="13" t="str">
        <f t="shared" si="28"/>
        <v/>
      </c>
      <c r="D883" s="11"/>
      <c r="E883" s="29" t="str">
        <f t="shared" si="29"/>
        <v/>
      </c>
      <c r="F883" s="29" t="str">
        <f>IF(ISERROR(VLOOKUP(E883,'Q09 Quality Spec. Inspection'!G:G,1,0)),"Incorrect Inspection Assigned","")</f>
        <v/>
      </c>
      <c r="G883" s="11"/>
      <c r="H883" s="11"/>
      <c r="I883" s="13" t="str">
        <f>IF(D883="","",VLOOKUP(D883,'Q09 Quality Spec. Inspection'!C:I,7,0))</f>
        <v/>
      </c>
    </row>
    <row r="884" spans="1:9" x14ac:dyDescent="0.3">
      <c r="A884" s="11"/>
      <c r="B884" s="12"/>
      <c r="C884" s="13" t="str">
        <f t="shared" si="28"/>
        <v/>
      </c>
      <c r="D884" s="11"/>
      <c r="E884" s="29" t="str">
        <f t="shared" si="29"/>
        <v/>
      </c>
      <c r="F884" s="29" t="str">
        <f>IF(ISERROR(VLOOKUP(E884,'Q09 Quality Spec. Inspection'!G:G,1,0)),"Incorrect Inspection Assigned","")</f>
        <v/>
      </c>
      <c r="G884" s="11"/>
      <c r="H884" s="11"/>
      <c r="I884" s="13" t="str">
        <f>IF(D884="","",VLOOKUP(D884,'Q09 Quality Spec. Inspection'!C:I,7,0))</f>
        <v/>
      </c>
    </row>
    <row r="885" spans="1:9" x14ac:dyDescent="0.3">
      <c r="A885" s="11"/>
      <c r="B885" s="12"/>
      <c r="C885" s="13" t="str">
        <f t="shared" si="28"/>
        <v/>
      </c>
      <c r="D885" s="11"/>
      <c r="E885" s="29" t="str">
        <f t="shared" si="29"/>
        <v/>
      </c>
      <c r="F885" s="29" t="str">
        <f>IF(ISERROR(VLOOKUP(E885,'Q09 Quality Spec. Inspection'!G:G,1,0)),"Incorrect Inspection Assigned","")</f>
        <v/>
      </c>
      <c r="G885" s="11"/>
      <c r="H885" s="11"/>
      <c r="I885" s="13" t="str">
        <f>IF(D885="","",VLOOKUP(D885,'Q09 Quality Spec. Inspection'!C:I,7,0))</f>
        <v/>
      </c>
    </row>
    <row r="886" spans="1:9" x14ac:dyDescent="0.3">
      <c r="A886" s="11"/>
      <c r="B886" s="12"/>
      <c r="C886" s="13" t="str">
        <f t="shared" si="28"/>
        <v/>
      </c>
      <c r="D886" s="11"/>
      <c r="E886" s="29" t="str">
        <f t="shared" si="29"/>
        <v/>
      </c>
      <c r="F886" s="29" t="str">
        <f>IF(ISERROR(VLOOKUP(E886,'Q09 Quality Spec. Inspection'!G:G,1,0)),"Incorrect Inspection Assigned","")</f>
        <v/>
      </c>
      <c r="G886" s="11"/>
      <c r="H886" s="11"/>
      <c r="I886" s="13" t="str">
        <f>IF(D886="","",VLOOKUP(D886,'Q09 Quality Spec. Inspection'!C:I,7,0))</f>
        <v/>
      </c>
    </row>
    <row r="887" spans="1:9" x14ac:dyDescent="0.3">
      <c r="A887" s="11"/>
      <c r="B887" s="12"/>
      <c r="C887" s="13" t="str">
        <f t="shared" si="28"/>
        <v/>
      </c>
      <c r="D887" s="11"/>
      <c r="E887" s="29" t="str">
        <f t="shared" si="29"/>
        <v/>
      </c>
      <c r="F887" s="29" t="str">
        <f>IF(ISERROR(VLOOKUP(E887,'Q09 Quality Spec. Inspection'!G:G,1,0)),"Incorrect Inspection Assigned","")</f>
        <v/>
      </c>
      <c r="G887" s="11"/>
      <c r="H887" s="11"/>
      <c r="I887" s="13" t="str">
        <f>IF(D887="","",VLOOKUP(D887,'Q09 Quality Spec. Inspection'!C:I,7,0))</f>
        <v/>
      </c>
    </row>
    <row r="888" spans="1:9" x14ac:dyDescent="0.3">
      <c r="A888" s="11"/>
      <c r="B888" s="12"/>
      <c r="C888" s="13" t="str">
        <f t="shared" si="28"/>
        <v/>
      </c>
      <c r="D888" s="11"/>
      <c r="E888" s="29" t="str">
        <f t="shared" si="29"/>
        <v/>
      </c>
      <c r="F888" s="29" t="str">
        <f>IF(ISERROR(VLOOKUP(E888,'Q09 Quality Spec. Inspection'!G:G,1,0)),"Incorrect Inspection Assigned","")</f>
        <v/>
      </c>
      <c r="G888" s="11"/>
      <c r="H888" s="11"/>
      <c r="I888" s="13" t="str">
        <f>IF(D888="","",VLOOKUP(D888,'Q09 Quality Spec. Inspection'!C:I,7,0))</f>
        <v/>
      </c>
    </row>
    <row r="889" spans="1:9" x14ac:dyDescent="0.3">
      <c r="A889" s="11"/>
      <c r="B889" s="12"/>
      <c r="C889" s="13" t="str">
        <f t="shared" si="28"/>
        <v/>
      </c>
      <c r="D889" s="11"/>
      <c r="E889" s="29" t="str">
        <f t="shared" si="29"/>
        <v/>
      </c>
      <c r="F889" s="29" t="str">
        <f>IF(ISERROR(VLOOKUP(E889,'Q09 Quality Spec. Inspection'!G:G,1,0)),"Incorrect Inspection Assigned","")</f>
        <v/>
      </c>
      <c r="G889" s="11"/>
      <c r="H889" s="11"/>
      <c r="I889" s="13" t="str">
        <f>IF(D889="","",VLOOKUP(D889,'Q09 Quality Spec. Inspection'!C:I,7,0))</f>
        <v/>
      </c>
    </row>
    <row r="890" spans="1:9" x14ac:dyDescent="0.3">
      <c r="A890" s="11"/>
      <c r="B890" s="12"/>
      <c r="C890" s="13" t="str">
        <f t="shared" si="28"/>
        <v/>
      </c>
      <c r="D890" s="11"/>
      <c r="E890" s="29" t="str">
        <f t="shared" si="29"/>
        <v/>
      </c>
      <c r="F890" s="29" t="str">
        <f>IF(ISERROR(VLOOKUP(E890,'Q09 Quality Spec. Inspection'!G:G,1,0)),"Incorrect Inspection Assigned","")</f>
        <v/>
      </c>
      <c r="G890" s="11"/>
      <c r="H890" s="11"/>
      <c r="I890" s="13" t="str">
        <f>IF(D890="","",VLOOKUP(D890,'Q09 Quality Spec. Inspection'!C:I,7,0))</f>
        <v/>
      </c>
    </row>
    <row r="891" spans="1:9" x14ac:dyDescent="0.3">
      <c r="A891" s="11"/>
      <c r="B891" s="12"/>
      <c r="C891" s="13" t="str">
        <f t="shared" si="28"/>
        <v/>
      </c>
      <c r="D891" s="11"/>
      <c r="E891" s="29" t="str">
        <f t="shared" si="29"/>
        <v/>
      </c>
      <c r="F891" s="29" t="str">
        <f>IF(ISERROR(VLOOKUP(E891,'Q09 Quality Spec. Inspection'!G:G,1,0)),"Incorrect Inspection Assigned","")</f>
        <v/>
      </c>
      <c r="G891" s="11"/>
      <c r="H891" s="11"/>
      <c r="I891" s="13" t="str">
        <f>IF(D891="","",VLOOKUP(D891,'Q09 Quality Spec. Inspection'!C:I,7,0))</f>
        <v/>
      </c>
    </row>
    <row r="892" spans="1:9" x14ac:dyDescent="0.3">
      <c r="A892" s="11"/>
      <c r="B892" s="12"/>
      <c r="C892" s="13" t="str">
        <f t="shared" si="28"/>
        <v/>
      </c>
      <c r="D892" s="11"/>
      <c r="E892" s="29" t="str">
        <f t="shared" si="29"/>
        <v/>
      </c>
      <c r="F892" s="29" t="str">
        <f>IF(ISERROR(VLOOKUP(E892,'Q09 Quality Spec. Inspection'!G:G,1,0)),"Incorrect Inspection Assigned","")</f>
        <v/>
      </c>
      <c r="G892" s="11"/>
      <c r="H892" s="11"/>
      <c r="I892" s="13" t="str">
        <f>IF(D892="","",VLOOKUP(D892,'Q09 Quality Spec. Inspection'!C:I,7,0))</f>
        <v/>
      </c>
    </row>
    <row r="893" spans="1:9" x14ac:dyDescent="0.3">
      <c r="A893" s="11"/>
      <c r="B893" s="12"/>
      <c r="C893" s="13" t="str">
        <f t="shared" si="28"/>
        <v/>
      </c>
      <c r="D893" s="11"/>
      <c r="E893" s="29" t="str">
        <f t="shared" si="29"/>
        <v/>
      </c>
      <c r="F893" s="29" t="str">
        <f>IF(ISERROR(VLOOKUP(E893,'Q09 Quality Spec. Inspection'!G:G,1,0)),"Incorrect Inspection Assigned","")</f>
        <v/>
      </c>
      <c r="G893" s="11"/>
      <c r="H893" s="11"/>
      <c r="I893" s="13" t="str">
        <f>IF(D893="","",VLOOKUP(D893,'Q09 Quality Spec. Inspection'!C:I,7,0))</f>
        <v/>
      </c>
    </row>
    <row r="894" spans="1:9" x14ac:dyDescent="0.3">
      <c r="A894" s="11"/>
      <c r="B894" s="12"/>
      <c r="C894" s="13" t="str">
        <f t="shared" si="28"/>
        <v/>
      </c>
      <c r="D894" s="11"/>
      <c r="E894" s="29" t="str">
        <f t="shared" si="29"/>
        <v/>
      </c>
      <c r="F894" s="29" t="str">
        <f>IF(ISERROR(VLOOKUP(E894,'Q09 Quality Spec. Inspection'!G:G,1,0)),"Incorrect Inspection Assigned","")</f>
        <v/>
      </c>
      <c r="G894" s="11"/>
      <c r="H894" s="11"/>
      <c r="I894" s="13" t="str">
        <f>IF(D894="","",VLOOKUP(D894,'Q09 Quality Spec. Inspection'!C:I,7,0))</f>
        <v/>
      </c>
    </row>
    <row r="895" spans="1:9" x14ac:dyDescent="0.3">
      <c r="A895" s="11"/>
      <c r="B895" s="12"/>
      <c r="C895" s="13" t="str">
        <f t="shared" si="28"/>
        <v/>
      </c>
      <c r="D895" s="11"/>
      <c r="E895" s="29" t="str">
        <f t="shared" si="29"/>
        <v/>
      </c>
      <c r="F895" s="29" t="str">
        <f>IF(ISERROR(VLOOKUP(E895,'Q09 Quality Spec. Inspection'!G:G,1,0)),"Incorrect Inspection Assigned","")</f>
        <v/>
      </c>
      <c r="G895" s="11"/>
      <c r="H895" s="11"/>
      <c r="I895" s="13" t="str">
        <f>IF(D895="","",VLOOKUP(D895,'Q09 Quality Spec. Inspection'!C:I,7,0))</f>
        <v/>
      </c>
    </row>
    <row r="896" spans="1:9" x14ac:dyDescent="0.3">
      <c r="A896" s="11"/>
      <c r="B896" s="12"/>
      <c r="C896" s="13" t="str">
        <f t="shared" si="28"/>
        <v/>
      </c>
      <c r="D896" s="11"/>
      <c r="E896" s="29" t="str">
        <f t="shared" si="29"/>
        <v/>
      </c>
      <c r="F896" s="29" t="str">
        <f>IF(ISERROR(VLOOKUP(E896,'Q09 Quality Spec. Inspection'!G:G,1,0)),"Incorrect Inspection Assigned","")</f>
        <v/>
      </c>
      <c r="G896" s="11"/>
      <c r="H896" s="11"/>
      <c r="I896" s="13" t="str">
        <f>IF(D896="","",VLOOKUP(D896,'Q09 Quality Spec. Inspection'!C:I,7,0))</f>
        <v/>
      </c>
    </row>
    <row r="897" spans="1:9" x14ac:dyDescent="0.3">
      <c r="A897" s="11"/>
      <c r="B897" s="12"/>
      <c r="C897" s="13" t="str">
        <f t="shared" si="28"/>
        <v/>
      </c>
      <c r="D897" s="11"/>
      <c r="E897" s="29" t="str">
        <f t="shared" si="29"/>
        <v/>
      </c>
      <c r="F897" s="29" t="str">
        <f>IF(ISERROR(VLOOKUP(E897,'Q09 Quality Spec. Inspection'!G:G,1,0)),"Incorrect Inspection Assigned","")</f>
        <v/>
      </c>
      <c r="G897" s="11"/>
      <c r="H897" s="11"/>
      <c r="I897" s="13" t="str">
        <f>IF(D897="","",VLOOKUP(D897,'Q09 Quality Spec. Inspection'!C:I,7,0))</f>
        <v/>
      </c>
    </row>
    <row r="898" spans="1:9" x14ac:dyDescent="0.3">
      <c r="A898" s="11"/>
      <c r="B898" s="12"/>
      <c r="C898" s="13" t="str">
        <f t="shared" si="28"/>
        <v/>
      </c>
      <c r="D898" s="11"/>
      <c r="E898" s="29" t="str">
        <f t="shared" si="29"/>
        <v/>
      </c>
      <c r="F898" s="29" t="str">
        <f>IF(ISERROR(VLOOKUP(E898,'Q09 Quality Spec. Inspection'!G:G,1,0)),"Incorrect Inspection Assigned","")</f>
        <v/>
      </c>
      <c r="G898" s="11"/>
      <c r="H898" s="11"/>
      <c r="I898" s="13" t="str">
        <f>IF(D898="","",VLOOKUP(D898,'Q09 Quality Spec. Inspection'!C:I,7,0))</f>
        <v/>
      </c>
    </row>
    <row r="899" spans="1:9" x14ac:dyDescent="0.3">
      <c r="A899" s="11"/>
      <c r="B899" s="12"/>
      <c r="C899" s="13" t="str">
        <f t="shared" ref="C899:C962" si="30">IF(A899="","",CONCATENATE(A899,"-",D899))</f>
        <v/>
      </c>
      <c r="D899" s="11"/>
      <c r="E899" s="29" t="str">
        <f t="shared" ref="E899:E962" si="31">CONCATENATE(A899,D899)</f>
        <v/>
      </c>
      <c r="F899" s="29" t="str">
        <f>IF(ISERROR(VLOOKUP(E899,'Q09 Quality Spec. Inspection'!G:G,1,0)),"Incorrect Inspection Assigned","")</f>
        <v/>
      </c>
      <c r="G899" s="11"/>
      <c r="H899" s="11"/>
      <c r="I899" s="13" t="str">
        <f>IF(D899="","",VLOOKUP(D899,'Q09 Quality Spec. Inspection'!C:I,7,0))</f>
        <v/>
      </c>
    </row>
    <row r="900" spans="1:9" x14ac:dyDescent="0.3">
      <c r="A900" s="11"/>
      <c r="B900" s="12"/>
      <c r="C900" s="13" t="str">
        <f t="shared" si="30"/>
        <v/>
      </c>
      <c r="D900" s="11"/>
      <c r="E900" s="29" t="str">
        <f t="shared" si="31"/>
        <v/>
      </c>
      <c r="F900" s="29" t="str">
        <f>IF(ISERROR(VLOOKUP(E900,'Q09 Quality Spec. Inspection'!G:G,1,0)),"Incorrect Inspection Assigned","")</f>
        <v/>
      </c>
      <c r="G900" s="11"/>
      <c r="H900" s="11"/>
      <c r="I900" s="13" t="str">
        <f>IF(D900="","",VLOOKUP(D900,'Q09 Quality Spec. Inspection'!C:I,7,0))</f>
        <v/>
      </c>
    </row>
    <row r="901" spans="1:9" x14ac:dyDescent="0.3">
      <c r="A901" s="11"/>
      <c r="B901" s="12"/>
      <c r="C901" s="13" t="str">
        <f t="shared" si="30"/>
        <v/>
      </c>
      <c r="D901" s="11"/>
      <c r="E901" s="29" t="str">
        <f t="shared" si="31"/>
        <v/>
      </c>
      <c r="F901" s="29" t="str">
        <f>IF(ISERROR(VLOOKUP(E901,'Q09 Quality Spec. Inspection'!G:G,1,0)),"Incorrect Inspection Assigned","")</f>
        <v/>
      </c>
      <c r="G901" s="11"/>
      <c r="H901" s="11"/>
      <c r="I901" s="13" t="str">
        <f>IF(D901="","",VLOOKUP(D901,'Q09 Quality Spec. Inspection'!C:I,7,0))</f>
        <v/>
      </c>
    </row>
    <row r="902" spans="1:9" x14ac:dyDescent="0.3">
      <c r="A902" s="11"/>
      <c r="B902" s="12"/>
      <c r="C902" s="13" t="str">
        <f t="shared" si="30"/>
        <v/>
      </c>
      <c r="D902" s="11"/>
      <c r="E902" s="29" t="str">
        <f t="shared" si="31"/>
        <v/>
      </c>
      <c r="F902" s="29" t="str">
        <f>IF(ISERROR(VLOOKUP(E902,'Q09 Quality Spec. Inspection'!G:G,1,0)),"Incorrect Inspection Assigned","")</f>
        <v/>
      </c>
      <c r="G902" s="11"/>
      <c r="H902" s="11"/>
      <c r="I902" s="13" t="str">
        <f>IF(D902="","",VLOOKUP(D902,'Q09 Quality Spec. Inspection'!C:I,7,0))</f>
        <v/>
      </c>
    </row>
    <row r="903" spans="1:9" x14ac:dyDescent="0.3">
      <c r="A903" s="11"/>
      <c r="B903" s="12"/>
      <c r="C903" s="13" t="str">
        <f t="shared" si="30"/>
        <v/>
      </c>
      <c r="D903" s="11"/>
      <c r="E903" s="29" t="str">
        <f t="shared" si="31"/>
        <v/>
      </c>
      <c r="F903" s="29" t="str">
        <f>IF(ISERROR(VLOOKUP(E903,'Q09 Quality Spec. Inspection'!G:G,1,0)),"Incorrect Inspection Assigned","")</f>
        <v/>
      </c>
      <c r="G903" s="11"/>
      <c r="H903" s="11"/>
      <c r="I903" s="13" t="str">
        <f>IF(D903="","",VLOOKUP(D903,'Q09 Quality Spec. Inspection'!C:I,7,0))</f>
        <v/>
      </c>
    </row>
    <row r="904" spans="1:9" x14ac:dyDescent="0.3">
      <c r="A904" s="11"/>
      <c r="B904" s="12"/>
      <c r="C904" s="13" t="str">
        <f t="shared" si="30"/>
        <v/>
      </c>
      <c r="D904" s="11"/>
      <c r="E904" s="29" t="str">
        <f t="shared" si="31"/>
        <v/>
      </c>
      <c r="F904" s="29" t="str">
        <f>IF(ISERROR(VLOOKUP(E904,'Q09 Quality Spec. Inspection'!G:G,1,0)),"Incorrect Inspection Assigned","")</f>
        <v/>
      </c>
      <c r="G904" s="11"/>
      <c r="H904" s="11"/>
      <c r="I904" s="13" t="str">
        <f>IF(D904="","",VLOOKUP(D904,'Q09 Quality Spec. Inspection'!C:I,7,0))</f>
        <v/>
      </c>
    </row>
    <row r="905" spans="1:9" x14ac:dyDescent="0.3">
      <c r="A905" s="11"/>
      <c r="B905" s="12"/>
      <c r="C905" s="13" t="str">
        <f t="shared" si="30"/>
        <v/>
      </c>
      <c r="D905" s="11"/>
      <c r="E905" s="29" t="str">
        <f t="shared" si="31"/>
        <v/>
      </c>
      <c r="F905" s="29" t="str">
        <f>IF(ISERROR(VLOOKUP(E905,'Q09 Quality Spec. Inspection'!G:G,1,0)),"Incorrect Inspection Assigned","")</f>
        <v/>
      </c>
      <c r="G905" s="11"/>
      <c r="H905" s="11"/>
      <c r="I905" s="13" t="str">
        <f>IF(D905="","",VLOOKUP(D905,'Q09 Quality Spec. Inspection'!C:I,7,0))</f>
        <v/>
      </c>
    </row>
    <row r="906" spans="1:9" x14ac:dyDescent="0.3">
      <c r="A906" s="11"/>
      <c r="B906" s="12"/>
      <c r="C906" s="13" t="str">
        <f t="shared" si="30"/>
        <v/>
      </c>
      <c r="D906" s="11"/>
      <c r="E906" s="29" t="str">
        <f t="shared" si="31"/>
        <v/>
      </c>
      <c r="F906" s="29" t="str">
        <f>IF(ISERROR(VLOOKUP(E906,'Q09 Quality Spec. Inspection'!G:G,1,0)),"Incorrect Inspection Assigned","")</f>
        <v/>
      </c>
      <c r="G906" s="11"/>
      <c r="H906" s="11"/>
      <c r="I906" s="13" t="str">
        <f>IF(D906="","",VLOOKUP(D906,'Q09 Quality Spec. Inspection'!C:I,7,0))</f>
        <v/>
      </c>
    </row>
    <row r="907" spans="1:9" x14ac:dyDescent="0.3">
      <c r="A907" s="11"/>
      <c r="B907" s="12"/>
      <c r="C907" s="13" t="str">
        <f t="shared" si="30"/>
        <v/>
      </c>
      <c r="D907" s="11"/>
      <c r="E907" s="29" t="str">
        <f t="shared" si="31"/>
        <v/>
      </c>
      <c r="F907" s="29" t="str">
        <f>IF(ISERROR(VLOOKUP(E907,'Q09 Quality Spec. Inspection'!G:G,1,0)),"Incorrect Inspection Assigned","")</f>
        <v/>
      </c>
      <c r="G907" s="11"/>
      <c r="H907" s="11"/>
      <c r="I907" s="13" t="str">
        <f>IF(D907="","",VLOOKUP(D907,'Q09 Quality Spec. Inspection'!C:I,7,0))</f>
        <v/>
      </c>
    </row>
    <row r="908" spans="1:9" x14ac:dyDescent="0.3">
      <c r="A908" s="11"/>
      <c r="B908" s="12"/>
      <c r="C908" s="13" t="str">
        <f t="shared" si="30"/>
        <v/>
      </c>
      <c r="D908" s="11"/>
      <c r="E908" s="29" t="str">
        <f t="shared" si="31"/>
        <v/>
      </c>
      <c r="F908" s="29" t="str">
        <f>IF(ISERROR(VLOOKUP(E908,'Q09 Quality Spec. Inspection'!G:G,1,0)),"Incorrect Inspection Assigned","")</f>
        <v/>
      </c>
      <c r="G908" s="11"/>
      <c r="H908" s="11"/>
      <c r="I908" s="13" t="str">
        <f>IF(D908="","",VLOOKUP(D908,'Q09 Quality Spec. Inspection'!C:I,7,0))</f>
        <v/>
      </c>
    </row>
    <row r="909" spans="1:9" x14ac:dyDescent="0.3">
      <c r="A909" s="11"/>
      <c r="B909" s="12"/>
      <c r="C909" s="13" t="str">
        <f t="shared" si="30"/>
        <v/>
      </c>
      <c r="D909" s="11"/>
      <c r="E909" s="29" t="str">
        <f t="shared" si="31"/>
        <v/>
      </c>
      <c r="F909" s="29" t="str">
        <f>IF(ISERROR(VLOOKUP(E909,'Q09 Quality Spec. Inspection'!G:G,1,0)),"Incorrect Inspection Assigned","")</f>
        <v/>
      </c>
      <c r="G909" s="11"/>
      <c r="H909" s="11"/>
      <c r="I909" s="13" t="str">
        <f>IF(D909="","",VLOOKUP(D909,'Q09 Quality Spec. Inspection'!C:I,7,0))</f>
        <v/>
      </c>
    </row>
    <row r="910" spans="1:9" x14ac:dyDescent="0.3">
      <c r="A910" s="11"/>
      <c r="B910" s="12"/>
      <c r="C910" s="13" t="str">
        <f t="shared" si="30"/>
        <v/>
      </c>
      <c r="D910" s="11"/>
      <c r="E910" s="29" t="str">
        <f t="shared" si="31"/>
        <v/>
      </c>
      <c r="F910" s="29" t="str">
        <f>IF(ISERROR(VLOOKUP(E910,'Q09 Quality Spec. Inspection'!G:G,1,0)),"Incorrect Inspection Assigned","")</f>
        <v/>
      </c>
      <c r="G910" s="11"/>
      <c r="H910" s="11"/>
      <c r="I910" s="13" t="str">
        <f>IF(D910="","",VLOOKUP(D910,'Q09 Quality Spec. Inspection'!C:I,7,0))</f>
        <v/>
      </c>
    </row>
    <row r="911" spans="1:9" x14ac:dyDescent="0.3">
      <c r="A911" s="11"/>
      <c r="B911" s="12"/>
      <c r="C911" s="13" t="str">
        <f t="shared" si="30"/>
        <v/>
      </c>
      <c r="D911" s="11"/>
      <c r="E911" s="29" t="str">
        <f t="shared" si="31"/>
        <v/>
      </c>
      <c r="F911" s="29" t="str">
        <f>IF(ISERROR(VLOOKUP(E911,'Q09 Quality Spec. Inspection'!G:G,1,0)),"Incorrect Inspection Assigned","")</f>
        <v/>
      </c>
      <c r="G911" s="11"/>
      <c r="H911" s="11"/>
      <c r="I911" s="13" t="str">
        <f>IF(D911="","",VLOOKUP(D911,'Q09 Quality Spec. Inspection'!C:I,7,0))</f>
        <v/>
      </c>
    </row>
    <row r="912" spans="1:9" x14ac:dyDescent="0.3">
      <c r="A912" s="11"/>
      <c r="B912" s="12"/>
      <c r="C912" s="13" t="str">
        <f t="shared" si="30"/>
        <v/>
      </c>
      <c r="D912" s="11"/>
      <c r="E912" s="29" t="str">
        <f t="shared" si="31"/>
        <v/>
      </c>
      <c r="F912" s="29" t="str">
        <f>IF(ISERROR(VLOOKUP(E912,'Q09 Quality Spec. Inspection'!G:G,1,0)),"Incorrect Inspection Assigned","")</f>
        <v/>
      </c>
      <c r="G912" s="11"/>
      <c r="H912" s="11"/>
      <c r="I912" s="13" t="str">
        <f>IF(D912="","",VLOOKUP(D912,'Q09 Quality Spec. Inspection'!C:I,7,0))</f>
        <v/>
      </c>
    </row>
    <row r="913" spans="1:9" x14ac:dyDescent="0.3">
      <c r="A913" s="11"/>
      <c r="B913" s="12"/>
      <c r="C913" s="13" t="str">
        <f t="shared" si="30"/>
        <v/>
      </c>
      <c r="D913" s="11"/>
      <c r="E913" s="29" t="str">
        <f t="shared" si="31"/>
        <v/>
      </c>
      <c r="F913" s="29" t="str">
        <f>IF(ISERROR(VLOOKUP(E913,'Q09 Quality Spec. Inspection'!G:G,1,0)),"Incorrect Inspection Assigned","")</f>
        <v/>
      </c>
      <c r="G913" s="11"/>
      <c r="H913" s="11"/>
      <c r="I913" s="13" t="str">
        <f>IF(D913="","",VLOOKUP(D913,'Q09 Quality Spec. Inspection'!C:I,7,0))</f>
        <v/>
      </c>
    </row>
    <row r="914" spans="1:9" x14ac:dyDescent="0.3">
      <c r="A914" s="11"/>
      <c r="B914" s="12"/>
      <c r="C914" s="13" t="str">
        <f t="shared" si="30"/>
        <v/>
      </c>
      <c r="D914" s="11"/>
      <c r="E914" s="29" t="str">
        <f t="shared" si="31"/>
        <v/>
      </c>
      <c r="F914" s="29" t="str">
        <f>IF(ISERROR(VLOOKUP(E914,'Q09 Quality Spec. Inspection'!G:G,1,0)),"Incorrect Inspection Assigned","")</f>
        <v/>
      </c>
      <c r="G914" s="11"/>
      <c r="H914" s="11"/>
      <c r="I914" s="13" t="str">
        <f>IF(D914="","",VLOOKUP(D914,'Q09 Quality Spec. Inspection'!C:I,7,0))</f>
        <v/>
      </c>
    </row>
    <row r="915" spans="1:9" x14ac:dyDescent="0.3">
      <c r="A915" s="11"/>
      <c r="B915" s="12"/>
      <c r="C915" s="13" t="str">
        <f t="shared" si="30"/>
        <v/>
      </c>
      <c r="D915" s="11"/>
      <c r="E915" s="29" t="str">
        <f t="shared" si="31"/>
        <v/>
      </c>
      <c r="F915" s="29" t="str">
        <f>IF(ISERROR(VLOOKUP(E915,'Q09 Quality Spec. Inspection'!G:G,1,0)),"Incorrect Inspection Assigned","")</f>
        <v/>
      </c>
      <c r="G915" s="11"/>
      <c r="H915" s="11"/>
      <c r="I915" s="13" t="str">
        <f>IF(D915="","",VLOOKUP(D915,'Q09 Quality Spec. Inspection'!C:I,7,0))</f>
        <v/>
      </c>
    </row>
    <row r="916" spans="1:9" x14ac:dyDescent="0.3">
      <c r="A916" s="11"/>
      <c r="B916" s="12"/>
      <c r="C916" s="13" t="str">
        <f t="shared" si="30"/>
        <v/>
      </c>
      <c r="D916" s="11"/>
      <c r="E916" s="29" t="str">
        <f t="shared" si="31"/>
        <v/>
      </c>
      <c r="F916" s="29" t="str">
        <f>IF(ISERROR(VLOOKUP(E916,'Q09 Quality Spec. Inspection'!G:G,1,0)),"Incorrect Inspection Assigned","")</f>
        <v/>
      </c>
      <c r="G916" s="11"/>
      <c r="H916" s="11"/>
      <c r="I916" s="13" t="str">
        <f>IF(D916="","",VLOOKUP(D916,'Q09 Quality Spec. Inspection'!C:I,7,0))</f>
        <v/>
      </c>
    </row>
    <row r="917" spans="1:9" x14ac:dyDescent="0.3">
      <c r="A917" s="11"/>
      <c r="B917" s="12"/>
      <c r="C917" s="13" t="str">
        <f t="shared" si="30"/>
        <v/>
      </c>
      <c r="D917" s="11"/>
      <c r="E917" s="29" t="str">
        <f t="shared" si="31"/>
        <v/>
      </c>
      <c r="F917" s="29" t="str">
        <f>IF(ISERROR(VLOOKUP(E917,'Q09 Quality Spec. Inspection'!G:G,1,0)),"Incorrect Inspection Assigned","")</f>
        <v/>
      </c>
      <c r="G917" s="11"/>
      <c r="H917" s="11"/>
      <c r="I917" s="13" t="str">
        <f>IF(D917="","",VLOOKUP(D917,'Q09 Quality Spec. Inspection'!C:I,7,0))</f>
        <v/>
      </c>
    </row>
    <row r="918" spans="1:9" x14ac:dyDescent="0.3">
      <c r="A918" s="11"/>
      <c r="B918" s="12"/>
      <c r="C918" s="13" t="str">
        <f t="shared" si="30"/>
        <v/>
      </c>
      <c r="D918" s="11"/>
      <c r="E918" s="29" t="str">
        <f t="shared" si="31"/>
        <v/>
      </c>
      <c r="F918" s="29" t="str">
        <f>IF(ISERROR(VLOOKUP(E918,'Q09 Quality Spec. Inspection'!G:G,1,0)),"Incorrect Inspection Assigned","")</f>
        <v/>
      </c>
      <c r="G918" s="11"/>
      <c r="H918" s="11"/>
      <c r="I918" s="13" t="str">
        <f>IF(D918="","",VLOOKUP(D918,'Q09 Quality Spec. Inspection'!C:I,7,0))</f>
        <v/>
      </c>
    </row>
    <row r="919" spans="1:9" x14ac:dyDescent="0.3">
      <c r="A919" s="11"/>
      <c r="B919" s="12"/>
      <c r="C919" s="13" t="str">
        <f t="shared" si="30"/>
        <v/>
      </c>
      <c r="D919" s="11"/>
      <c r="E919" s="29" t="str">
        <f t="shared" si="31"/>
        <v/>
      </c>
      <c r="F919" s="29" t="str">
        <f>IF(ISERROR(VLOOKUP(E919,'Q09 Quality Spec. Inspection'!G:G,1,0)),"Incorrect Inspection Assigned","")</f>
        <v/>
      </c>
      <c r="G919" s="11"/>
      <c r="H919" s="11"/>
      <c r="I919" s="13" t="str">
        <f>IF(D919="","",VLOOKUP(D919,'Q09 Quality Spec. Inspection'!C:I,7,0))</f>
        <v/>
      </c>
    </row>
    <row r="920" spans="1:9" x14ac:dyDescent="0.3">
      <c r="A920" s="11"/>
      <c r="B920" s="12"/>
      <c r="C920" s="13" t="str">
        <f t="shared" si="30"/>
        <v/>
      </c>
      <c r="D920" s="11"/>
      <c r="E920" s="29" t="str">
        <f t="shared" si="31"/>
        <v/>
      </c>
      <c r="F920" s="29" t="str">
        <f>IF(ISERROR(VLOOKUP(E920,'Q09 Quality Spec. Inspection'!G:G,1,0)),"Incorrect Inspection Assigned","")</f>
        <v/>
      </c>
      <c r="G920" s="11"/>
      <c r="H920" s="11"/>
      <c r="I920" s="13" t="str">
        <f>IF(D920="","",VLOOKUP(D920,'Q09 Quality Spec. Inspection'!C:I,7,0))</f>
        <v/>
      </c>
    </row>
    <row r="921" spans="1:9" x14ac:dyDescent="0.3">
      <c r="A921" s="11"/>
      <c r="B921" s="12"/>
      <c r="C921" s="13" t="str">
        <f t="shared" si="30"/>
        <v/>
      </c>
      <c r="D921" s="11"/>
      <c r="E921" s="29" t="str">
        <f t="shared" si="31"/>
        <v/>
      </c>
      <c r="F921" s="29" t="str">
        <f>IF(ISERROR(VLOOKUP(E921,'Q09 Quality Spec. Inspection'!G:G,1,0)),"Incorrect Inspection Assigned","")</f>
        <v/>
      </c>
      <c r="G921" s="11"/>
      <c r="H921" s="11"/>
      <c r="I921" s="13" t="str">
        <f>IF(D921="","",VLOOKUP(D921,'Q09 Quality Spec. Inspection'!C:I,7,0))</f>
        <v/>
      </c>
    </row>
    <row r="922" spans="1:9" x14ac:dyDescent="0.3">
      <c r="A922" s="11"/>
      <c r="B922" s="12"/>
      <c r="C922" s="13" t="str">
        <f t="shared" si="30"/>
        <v/>
      </c>
      <c r="D922" s="11"/>
      <c r="E922" s="29" t="str">
        <f t="shared" si="31"/>
        <v/>
      </c>
      <c r="F922" s="29" t="str">
        <f>IF(ISERROR(VLOOKUP(E922,'Q09 Quality Spec. Inspection'!G:G,1,0)),"Incorrect Inspection Assigned","")</f>
        <v/>
      </c>
      <c r="G922" s="11"/>
      <c r="H922" s="11"/>
      <c r="I922" s="13" t="str">
        <f>IF(D922="","",VLOOKUP(D922,'Q09 Quality Spec. Inspection'!C:I,7,0))</f>
        <v/>
      </c>
    </row>
    <row r="923" spans="1:9" x14ac:dyDescent="0.3">
      <c r="A923" s="11"/>
      <c r="B923" s="12"/>
      <c r="C923" s="13" t="str">
        <f t="shared" si="30"/>
        <v/>
      </c>
      <c r="D923" s="11"/>
      <c r="E923" s="29" t="str">
        <f t="shared" si="31"/>
        <v/>
      </c>
      <c r="F923" s="29" t="str">
        <f>IF(ISERROR(VLOOKUP(E923,'Q09 Quality Spec. Inspection'!G:G,1,0)),"Incorrect Inspection Assigned","")</f>
        <v/>
      </c>
      <c r="G923" s="11"/>
      <c r="H923" s="11"/>
      <c r="I923" s="13" t="str">
        <f>IF(D923="","",VLOOKUP(D923,'Q09 Quality Spec. Inspection'!C:I,7,0))</f>
        <v/>
      </c>
    </row>
    <row r="924" spans="1:9" x14ac:dyDescent="0.3">
      <c r="A924" s="11"/>
      <c r="B924" s="12"/>
      <c r="C924" s="13" t="str">
        <f t="shared" si="30"/>
        <v/>
      </c>
      <c r="D924" s="11"/>
      <c r="E924" s="29" t="str">
        <f t="shared" si="31"/>
        <v/>
      </c>
      <c r="F924" s="29" t="str">
        <f>IF(ISERROR(VLOOKUP(E924,'Q09 Quality Spec. Inspection'!G:G,1,0)),"Incorrect Inspection Assigned","")</f>
        <v/>
      </c>
      <c r="G924" s="11"/>
      <c r="H924" s="11"/>
      <c r="I924" s="13" t="str">
        <f>IF(D924="","",VLOOKUP(D924,'Q09 Quality Spec. Inspection'!C:I,7,0))</f>
        <v/>
      </c>
    </row>
    <row r="925" spans="1:9" x14ac:dyDescent="0.3">
      <c r="A925" s="11"/>
      <c r="B925" s="12"/>
      <c r="C925" s="13" t="str">
        <f t="shared" si="30"/>
        <v/>
      </c>
      <c r="D925" s="11"/>
      <c r="E925" s="29" t="str">
        <f t="shared" si="31"/>
        <v/>
      </c>
      <c r="F925" s="29" t="str">
        <f>IF(ISERROR(VLOOKUP(E925,'Q09 Quality Spec. Inspection'!G:G,1,0)),"Incorrect Inspection Assigned","")</f>
        <v/>
      </c>
      <c r="G925" s="11"/>
      <c r="H925" s="11"/>
      <c r="I925" s="13" t="str">
        <f>IF(D925="","",VLOOKUP(D925,'Q09 Quality Spec. Inspection'!C:I,7,0))</f>
        <v/>
      </c>
    </row>
    <row r="926" spans="1:9" x14ac:dyDescent="0.3">
      <c r="A926" s="11"/>
      <c r="B926" s="12"/>
      <c r="C926" s="13" t="str">
        <f t="shared" si="30"/>
        <v/>
      </c>
      <c r="D926" s="11"/>
      <c r="E926" s="29" t="str">
        <f t="shared" si="31"/>
        <v/>
      </c>
      <c r="F926" s="29" t="str">
        <f>IF(ISERROR(VLOOKUP(E926,'Q09 Quality Spec. Inspection'!G:G,1,0)),"Incorrect Inspection Assigned","")</f>
        <v/>
      </c>
      <c r="G926" s="11"/>
      <c r="H926" s="11"/>
      <c r="I926" s="13" t="str">
        <f>IF(D926="","",VLOOKUP(D926,'Q09 Quality Spec. Inspection'!C:I,7,0))</f>
        <v/>
      </c>
    </row>
    <row r="927" spans="1:9" x14ac:dyDescent="0.3">
      <c r="A927" s="11"/>
      <c r="B927" s="12"/>
      <c r="C927" s="13" t="str">
        <f t="shared" si="30"/>
        <v/>
      </c>
      <c r="D927" s="11"/>
      <c r="E927" s="29" t="str">
        <f t="shared" si="31"/>
        <v/>
      </c>
      <c r="F927" s="29" t="str">
        <f>IF(ISERROR(VLOOKUP(E927,'Q09 Quality Spec. Inspection'!G:G,1,0)),"Incorrect Inspection Assigned","")</f>
        <v/>
      </c>
      <c r="G927" s="11"/>
      <c r="H927" s="11"/>
      <c r="I927" s="13" t="str">
        <f>IF(D927="","",VLOOKUP(D927,'Q09 Quality Spec. Inspection'!C:I,7,0))</f>
        <v/>
      </c>
    </row>
    <row r="928" spans="1:9" x14ac:dyDescent="0.3">
      <c r="A928" s="11"/>
      <c r="B928" s="12"/>
      <c r="C928" s="13" t="str">
        <f t="shared" si="30"/>
        <v/>
      </c>
      <c r="D928" s="11"/>
      <c r="E928" s="29" t="str">
        <f t="shared" si="31"/>
        <v/>
      </c>
      <c r="F928" s="29" t="str">
        <f>IF(ISERROR(VLOOKUP(E928,'Q09 Quality Spec. Inspection'!G:G,1,0)),"Incorrect Inspection Assigned","")</f>
        <v/>
      </c>
      <c r="G928" s="11"/>
      <c r="H928" s="11"/>
      <c r="I928" s="13" t="str">
        <f>IF(D928="","",VLOOKUP(D928,'Q09 Quality Spec. Inspection'!C:I,7,0))</f>
        <v/>
      </c>
    </row>
    <row r="929" spans="1:9" x14ac:dyDescent="0.3">
      <c r="A929" s="11"/>
      <c r="B929" s="12"/>
      <c r="C929" s="13" t="str">
        <f t="shared" si="30"/>
        <v/>
      </c>
      <c r="D929" s="11"/>
      <c r="E929" s="29" t="str">
        <f t="shared" si="31"/>
        <v/>
      </c>
      <c r="F929" s="29" t="str">
        <f>IF(ISERROR(VLOOKUP(E929,'Q09 Quality Spec. Inspection'!G:G,1,0)),"Incorrect Inspection Assigned","")</f>
        <v/>
      </c>
      <c r="G929" s="11"/>
      <c r="H929" s="11"/>
      <c r="I929" s="13" t="str">
        <f>IF(D929="","",VLOOKUP(D929,'Q09 Quality Spec. Inspection'!C:I,7,0))</f>
        <v/>
      </c>
    </row>
    <row r="930" spans="1:9" x14ac:dyDescent="0.3">
      <c r="A930" s="11"/>
      <c r="B930" s="12"/>
      <c r="C930" s="13" t="str">
        <f t="shared" si="30"/>
        <v/>
      </c>
      <c r="D930" s="11"/>
      <c r="E930" s="29" t="str">
        <f t="shared" si="31"/>
        <v/>
      </c>
      <c r="F930" s="29" t="str">
        <f>IF(ISERROR(VLOOKUP(E930,'Q09 Quality Spec. Inspection'!G:G,1,0)),"Incorrect Inspection Assigned","")</f>
        <v/>
      </c>
      <c r="G930" s="11"/>
      <c r="H930" s="11"/>
      <c r="I930" s="13" t="str">
        <f>IF(D930="","",VLOOKUP(D930,'Q09 Quality Spec. Inspection'!C:I,7,0))</f>
        <v/>
      </c>
    </row>
    <row r="931" spans="1:9" x14ac:dyDescent="0.3">
      <c r="A931" s="11"/>
      <c r="B931" s="12"/>
      <c r="C931" s="13" t="str">
        <f t="shared" si="30"/>
        <v/>
      </c>
      <c r="D931" s="11"/>
      <c r="E931" s="29" t="str">
        <f t="shared" si="31"/>
        <v/>
      </c>
      <c r="F931" s="29" t="str">
        <f>IF(ISERROR(VLOOKUP(E931,'Q09 Quality Spec. Inspection'!G:G,1,0)),"Incorrect Inspection Assigned","")</f>
        <v/>
      </c>
      <c r="G931" s="11"/>
      <c r="H931" s="11"/>
      <c r="I931" s="13" t="str">
        <f>IF(D931="","",VLOOKUP(D931,'Q09 Quality Spec. Inspection'!C:I,7,0))</f>
        <v/>
      </c>
    </row>
    <row r="932" spans="1:9" x14ac:dyDescent="0.3">
      <c r="A932" s="11"/>
      <c r="B932" s="12"/>
      <c r="C932" s="13" t="str">
        <f t="shared" si="30"/>
        <v/>
      </c>
      <c r="D932" s="11"/>
      <c r="E932" s="29" t="str">
        <f t="shared" si="31"/>
        <v/>
      </c>
      <c r="F932" s="29" t="str">
        <f>IF(ISERROR(VLOOKUP(E932,'Q09 Quality Spec. Inspection'!G:G,1,0)),"Incorrect Inspection Assigned","")</f>
        <v/>
      </c>
      <c r="G932" s="11"/>
      <c r="H932" s="11"/>
      <c r="I932" s="13" t="str">
        <f>IF(D932="","",VLOOKUP(D932,'Q09 Quality Spec. Inspection'!C:I,7,0))</f>
        <v/>
      </c>
    </row>
    <row r="933" spans="1:9" x14ac:dyDescent="0.3">
      <c r="A933" s="11"/>
      <c r="B933" s="12"/>
      <c r="C933" s="13" t="str">
        <f t="shared" si="30"/>
        <v/>
      </c>
      <c r="D933" s="11"/>
      <c r="E933" s="29" t="str">
        <f t="shared" si="31"/>
        <v/>
      </c>
      <c r="F933" s="29" t="str">
        <f>IF(ISERROR(VLOOKUP(E933,'Q09 Quality Spec. Inspection'!G:G,1,0)),"Incorrect Inspection Assigned","")</f>
        <v/>
      </c>
      <c r="G933" s="11"/>
      <c r="H933" s="11"/>
      <c r="I933" s="13" t="str">
        <f>IF(D933="","",VLOOKUP(D933,'Q09 Quality Spec. Inspection'!C:I,7,0))</f>
        <v/>
      </c>
    </row>
    <row r="934" spans="1:9" x14ac:dyDescent="0.3">
      <c r="A934" s="11"/>
      <c r="B934" s="12"/>
      <c r="C934" s="13" t="str">
        <f t="shared" si="30"/>
        <v/>
      </c>
      <c r="D934" s="11"/>
      <c r="E934" s="29" t="str">
        <f t="shared" si="31"/>
        <v/>
      </c>
      <c r="F934" s="29" t="str">
        <f>IF(ISERROR(VLOOKUP(E934,'Q09 Quality Spec. Inspection'!G:G,1,0)),"Incorrect Inspection Assigned","")</f>
        <v/>
      </c>
      <c r="G934" s="11"/>
      <c r="H934" s="11"/>
      <c r="I934" s="13" t="str">
        <f>IF(D934="","",VLOOKUP(D934,'Q09 Quality Spec. Inspection'!C:I,7,0))</f>
        <v/>
      </c>
    </row>
    <row r="935" spans="1:9" x14ac:dyDescent="0.3">
      <c r="A935" s="11"/>
      <c r="B935" s="12"/>
      <c r="C935" s="13" t="str">
        <f t="shared" si="30"/>
        <v/>
      </c>
      <c r="D935" s="11"/>
      <c r="E935" s="29" t="str">
        <f t="shared" si="31"/>
        <v/>
      </c>
      <c r="F935" s="29" t="str">
        <f>IF(ISERROR(VLOOKUP(E935,'Q09 Quality Spec. Inspection'!G:G,1,0)),"Incorrect Inspection Assigned","")</f>
        <v/>
      </c>
      <c r="G935" s="11"/>
      <c r="H935" s="11"/>
      <c r="I935" s="13" t="str">
        <f>IF(D935="","",VLOOKUP(D935,'Q09 Quality Spec. Inspection'!C:I,7,0))</f>
        <v/>
      </c>
    </row>
    <row r="936" spans="1:9" x14ac:dyDescent="0.3">
      <c r="A936" s="11"/>
      <c r="B936" s="12"/>
      <c r="C936" s="13" t="str">
        <f t="shared" si="30"/>
        <v/>
      </c>
      <c r="D936" s="11"/>
      <c r="E936" s="29" t="str">
        <f t="shared" si="31"/>
        <v/>
      </c>
      <c r="F936" s="29" t="str">
        <f>IF(ISERROR(VLOOKUP(E936,'Q09 Quality Spec. Inspection'!G:G,1,0)),"Incorrect Inspection Assigned","")</f>
        <v/>
      </c>
      <c r="G936" s="11"/>
      <c r="H936" s="11"/>
      <c r="I936" s="13" t="str">
        <f>IF(D936="","",VLOOKUP(D936,'Q09 Quality Spec. Inspection'!C:I,7,0))</f>
        <v/>
      </c>
    </row>
    <row r="937" spans="1:9" x14ac:dyDescent="0.3">
      <c r="A937" s="11"/>
      <c r="B937" s="12"/>
      <c r="C937" s="13" t="str">
        <f t="shared" si="30"/>
        <v/>
      </c>
      <c r="D937" s="11"/>
      <c r="E937" s="29" t="str">
        <f t="shared" si="31"/>
        <v/>
      </c>
      <c r="F937" s="29" t="str">
        <f>IF(ISERROR(VLOOKUP(E937,'Q09 Quality Spec. Inspection'!G:G,1,0)),"Incorrect Inspection Assigned","")</f>
        <v/>
      </c>
      <c r="G937" s="11"/>
      <c r="H937" s="11"/>
      <c r="I937" s="13" t="str">
        <f>IF(D937="","",VLOOKUP(D937,'Q09 Quality Spec. Inspection'!C:I,7,0))</f>
        <v/>
      </c>
    </row>
    <row r="938" spans="1:9" x14ac:dyDescent="0.3">
      <c r="A938" s="11"/>
      <c r="B938" s="12"/>
      <c r="C938" s="13" t="str">
        <f t="shared" si="30"/>
        <v/>
      </c>
      <c r="D938" s="11"/>
      <c r="E938" s="29" t="str">
        <f t="shared" si="31"/>
        <v/>
      </c>
      <c r="F938" s="29" t="str">
        <f>IF(ISERROR(VLOOKUP(E938,'Q09 Quality Spec. Inspection'!G:G,1,0)),"Incorrect Inspection Assigned","")</f>
        <v/>
      </c>
      <c r="G938" s="11"/>
      <c r="H938" s="11"/>
      <c r="I938" s="13" t="str">
        <f>IF(D938="","",VLOOKUP(D938,'Q09 Quality Spec. Inspection'!C:I,7,0))</f>
        <v/>
      </c>
    </row>
    <row r="939" spans="1:9" x14ac:dyDescent="0.3">
      <c r="A939" s="11"/>
      <c r="B939" s="12"/>
      <c r="C939" s="13" t="str">
        <f t="shared" si="30"/>
        <v/>
      </c>
      <c r="D939" s="11"/>
      <c r="E939" s="29" t="str">
        <f t="shared" si="31"/>
        <v/>
      </c>
      <c r="F939" s="29" t="str">
        <f>IF(ISERROR(VLOOKUP(E939,'Q09 Quality Spec. Inspection'!G:G,1,0)),"Incorrect Inspection Assigned","")</f>
        <v/>
      </c>
      <c r="G939" s="11"/>
      <c r="H939" s="11"/>
      <c r="I939" s="13" t="str">
        <f>IF(D939="","",VLOOKUP(D939,'Q09 Quality Spec. Inspection'!C:I,7,0))</f>
        <v/>
      </c>
    </row>
    <row r="940" spans="1:9" x14ac:dyDescent="0.3">
      <c r="A940" s="11"/>
      <c r="B940" s="12"/>
      <c r="C940" s="13" t="str">
        <f t="shared" si="30"/>
        <v/>
      </c>
      <c r="D940" s="11"/>
      <c r="E940" s="29" t="str">
        <f t="shared" si="31"/>
        <v/>
      </c>
      <c r="F940" s="29" t="str">
        <f>IF(ISERROR(VLOOKUP(E940,'Q09 Quality Spec. Inspection'!G:G,1,0)),"Incorrect Inspection Assigned","")</f>
        <v/>
      </c>
      <c r="G940" s="11"/>
      <c r="H940" s="11"/>
      <c r="I940" s="13" t="str">
        <f>IF(D940="","",VLOOKUP(D940,'Q09 Quality Spec. Inspection'!C:I,7,0))</f>
        <v/>
      </c>
    </row>
    <row r="941" spans="1:9" x14ac:dyDescent="0.3">
      <c r="A941" s="11"/>
      <c r="B941" s="12"/>
      <c r="C941" s="13" t="str">
        <f t="shared" si="30"/>
        <v/>
      </c>
      <c r="D941" s="11"/>
      <c r="E941" s="29" t="str">
        <f t="shared" si="31"/>
        <v/>
      </c>
      <c r="F941" s="29" t="str">
        <f>IF(ISERROR(VLOOKUP(E941,'Q09 Quality Spec. Inspection'!G:G,1,0)),"Incorrect Inspection Assigned","")</f>
        <v/>
      </c>
      <c r="G941" s="11"/>
      <c r="H941" s="11"/>
      <c r="I941" s="13" t="str">
        <f>IF(D941="","",VLOOKUP(D941,'Q09 Quality Spec. Inspection'!C:I,7,0))</f>
        <v/>
      </c>
    </row>
    <row r="942" spans="1:9" x14ac:dyDescent="0.3">
      <c r="A942" s="11"/>
      <c r="B942" s="12"/>
      <c r="C942" s="13" t="str">
        <f t="shared" si="30"/>
        <v/>
      </c>
      <c r="D942" s="11"/>
      <c r="E942" s="29" t="str">
        <f t="shared" si="31"/>
        <v/>
      </c>
      <c r="F942" s="29" t="str">
        <f>IF(ISERROR(VLOOKUP(E942,'Q09 Quality Spec. Inspection'!G:G,1,0)),"Incorrect Inspection Assigned","")</f>
        <v/>
      </c>
      <c r="G942" s="11"/>
      <c r="H942" s="11"/>
      <c r="I942" s="13" t="str">
        <f>IF(D942="","",VLOOKUP(D942,'Q09 Quality Spec. Inspection'!C:I,7,0))</f>
        <v/>
      </c>
    </row>
    <row r="943" spans="1:9" x14ac:dyDescent="0.3">
      <c r="A943" s="11"/>
      <c r="B943" s="12"/>
      <c r="C943" s="13" t="str">
        <f t="shared" si="30"/>
        <v/>
      </c>
      <c r="D943" s="11"/>
      <c r="E943" s="29" t="str">
        <f t="shared" si="31"/>
        <v/>
      </c>
      <c r="F943" s="29" t="str">
        <f>IF(ISERROR(VLOOKUP(E943,'Q09 Quality Spec. Inspection'!G:G,1,0)),"Incorrect Inspection Assigned","")</f>
        <v/>
      </c>
      <c r="G943" s="11"/>
      <c r="H943" s="11"/>
      <c r="I943" s="13" t="str">
        <f>IF(D943="","",VLOOKUP(D943,'Q09 Quality Spec. Inspection'!C:I,7,0))</f>
        <v/>
      </c>
    </row>
    <row r="944" spans="1:9" x14ac:dyDescent="0.3">
      <c r="A944" s="11"/>
      <c r="B944" s="12"/>
      <c r="C944" s="13" t="str">
        <f t="shared" si="30"/>
        <v/>
      </c>
      <c r="D944" s="11"/>
      <c r="E944" s="29" t="str">
        <f t="shared" si="31"/>
        <v/>
      </c>
      <c r="F944" s="29" t="str">
        <f>IF(ISERROR(VLOOKUP(E944,'Q09 Quality Spec. Inspection'!G:G,1,0)),"Incorrect Inspection Assigned","")</f>
        <v/>
      </c>
      <c r="G944" s="11"/>
      <c r="H944" s="11"/>
      <c r="I944" s="13" t="str">
        <f>IF(D944="","",VLOOKUP(D944,'Q09 Quality Spec. Inspection'!C:I,7,0))</f>
        <v/>
      </c>
    </row>
    <row r="945" spans="1:9" x14ac:dyDescent="0.3">
      <c r="A945" s="11"/>
      <c r="B945" s="12"/>
      <c r="C945" s="13" t="str">
        <f t="shared" si="30"/>
        <v/>
      </c>
      <c r="D945" s="11"/>
      <c r="E945" s="29" t="str">
        <f t="shared" si="31"/>
        <v/>
      </c>
      <c r="F945" s="29" t="str">
        <f>IF(ISERROR(VLOOKUP(E945,'Q09 Quality Spec. Inspection'!G:G,1,0)),"Incorrect Inspection Assigned","")</f>
        <v/>
      </c>
      <c r="G945" s="11"/>
      <c r="H945" s="11"/>
      <c r="I945" s="13" t="str">
        <f>IF(D945="","",VLOOKUP(D945,'Q09 Quality Spec. Inspection'!C:I,7,0))</f>
        <v/>
      </c>
    </row>
    <row r="946" spans="1:9" x14ac:dyDescent="0.3">
      <c r="A946" s="11"/>
      <c r="B946" s="12"/>
      <c r="C946" s="13" t="str">
        <f t="shared" si="30"/>
        <v/>
      </c>
      <c r="D946" s="11"/>
      <c r="E946" s="29" t="str">
        <f t="shared" si="31"/>
        <v/>
      </c>
      <c r="F946" s="29" t="str">
        <f>IF(ISERROR(VLOOKUP(E946,'Q09 Quality Spec. Inspection'!G:G,1,0)),"Incorrect Inspection Assigned","")</f>
        <v/>
      </c>
      <c r="G946" s="11"/>
      <c r="H946" s="11"/>
      <c r="I946" s="13" t="str">
        <f>IF(D946="","",VLOOKUP(D946,'Q09 Quality Spec. Inspection'!C:I,7,0))</f>
        <v/>
      </c>
    </row>
    <row r="947" spans="1:9" x14ac:dyDescent="0.3">
      <c r="A947" s="11"/>
      <c r="B947" s="12"/>
      <c r="C947" s="13" t="str">
        <f t="shared" si="30"/>
        <v/>
      </c>
      <c r="D947" s="11"/>
      <c r="E947" s="29" t="str">
        <f t="shared" si="31"/>
        <v/>
      </c>
      <c r="F947" s="29" t="str">
        <f>IF(ISERROR(VLOOKUP(E947,'Q09 Quality Spec. Inspection'!G:G,1,0)),"Incorrect Inspection Assigned","")</f>
        <v/>
      </c>
      <c r="G947" s="11"/>
      <c r="H947" s="11"/>
      <c r="I947" s="13" t="str">
        <f>IF(D947="","",VLOOKUP(D947,'Q09 Quality Spec. Inspection'!C:I,7,0))</f>
        <v/>
      </c>
    </row>
    <row r="948" spans="1:9" x14ac:dyDescent="0.3">
      <c r="A948" s="11"/>
      <c r="B948" s="12"/>
      <c r="C948" s="13" t="str">
        <f t="shared" si="30"/>
        <v/>
      </c>
      <c r="D948" s="11"/>
      <c r="E948" s="29" t="str">
        <f t="shared" si="31"/>
        <v/>
      </c>
      <c r="F948" s="29" t="str">
        <f>IF(ISERROR(VLOOKUP(E948,'Q09 Quality Spec. Inspection'!G:G,1,0)),"Incorrect Inspection Assigned","")</f>
        <v/>
      </c>
      <c r="G948" s="11"/>
      <c r="H948" s="11"/>
      <c r="I948" s="13" t="str">
        <f>IF(D948="","",VLOOKUP(D948,'Q09 Quality Spec. Inspection'!C:I,7,0))</f>
        <v/>
      </c>
    </row>
    <row r="949" spans="1:9" x14ac:dyDescent="0.3">
      <c r="A949" s="11"/>
      <c r="B949" s="12"/>
      <c r="C949" s="13" t="str">
        <f t="shared" si="30"/>
        <v/>
      </c>
      <c r="D949" s="11"/>
      <c r="E949" s="29" t="str">
        <f t="shared" si="31"/>
        <v/>
      </c>
      <c r="F949" s="29" t="str">
        <f>IF(ISERROR(VLOOKUP(E949,'Q09 Quality Spec. Inspection'!G:G,1,0)),"Incorrect Inspection Assigned","")</f>
        <v/>
      </c>
      <c r="G949" s="11"/>
      <c r="H949" s="11"/>
      <c r="I949" s="13" t="str">
        <f>IF(D949="","",VLOOKUP(D949,'Q09 Quality Spec. Inspection'!C:I,7,0))</f>
        <v/>
      </c>
    </row>
    <row r="950" spans="1:9" x14ac:dyDescent="0.3">
      <c r="A950" s="11"/>
      <c r="B950" s="12"/>
      <c r="C950" s="13" t="str">
        <f t="shared" si="30"/>
        <v/>
      </c>
      <c r="D950" s="11"/>
      <c r="E950" s="29" t="str">
        <f t="shared" si="31"/>
        <v/>
      </c>
      <c r="F950" s="29" t="str">
        <f>IF(ISERROR(VLOOKUP(E950,'Q09 Quality Spec. Inspection'!G:G,1,0)),"Incorrect Inspection Assigned","")</f>
        <v/>
      </c>
      <c r="G950" s="11"/>
      <c r="H950" s="11"/>
      <c r="I950" s="13" t="str">
        <f>IF(D950="","",VLOOKUP(D950,'Q09 Quality Spec. Inspection'!C:I,7,0))</f>
        <v/>
      </c>
    </row>
    <row r="951" spans="1:9" x14ac:dyDescent="0.3">
      <c r="A951" s="11"/>
      <c r="B951" s="12"/>
      <c r="C951" s="13" t="str">
        <f t="shared" si="30"/>
        <v/>
      </c>
      <c r="D951" s="11"/>
      <c r="E951" s="29" t="str">
        <f t="shared" si="31"/>
        <v/>
      </c>
      <c r="F951" s="29" t="str">
        <f>IF(ISERROR(VLOOKUP(E951,'Q09 Quality Spec. Inspection'!G:G,1,0)),"Incorrect Inspection Assigned","")</f>
        <v/>
      </c>
      <c r="G951" s="11"/>
      <c r="H951" s="11"/>
      <c r="I951" s="13" t="str">
        <f>IF(D951="","",VLOOKUP(D951,'Q09 Quality Spec. Inspection'!C:I,7,0))</f>
        <v/>
      </c>
    </row>
    <row r="952" spans="1:9" x14ac:dyDescent="0.3">
      <c r="A952" s="11"/>
      <c r="B952" s="12"/>
      <c r="C952" s="13" t="str">
        <f t="shared" si="30"/>
        <v/>
      </c>
      <c r="D952" s="11"/>
      <c r="E952" s="29" t="str">
        <f t="shared" si="31"/>
        <v/>
      </c>
      <c r="F952" s="29" t="str">
        <f>IF(ISERROR(VLOOKUP(E952,'Q09 Quality Spec. Inspection'!G:G,1,0)),"Incorrect Inspection Assigned","")</f>
        <v/>
      </c>
      <c r="G952" s="11"/>
      <c r="H952" s="11"/>
      <c r="I952" s="13" t="str">
        <f>IF(D952="","",VLOOKUP(D952,'Q09 Quality Spec. Inspection'!C:I,7,0))</f>
        <v/>
      </c>
    </row>
    <row r="953" spans="1:9" x14ac:dyDescent="0.3">
      <c r="A953" s="11"/>
      <c r="B953" s="12"/>
      <c r="C953" s="13" t="str">
        <f t="shared" si="30"/>
        <v/>
      </c>
      <c r="D953" s="11"/>
      <c r="E953" s="29" t="str">
        <f t="shared" si="31"/>
        <v/>
      </c>
      <c r="F953" s="29" t="str">
        <f>IF(ISERROR(VLOOKUP(E953,'Q09 Quality Spec. Inspection'!G:G,1,0)),"Incorrect Inspection Assigned","")</f>
        <v/>
      </c>
      <c r="G953" s="11"/>
      <c r="H953" s="11"/>
      <c r="I953" s="13" t="str">
        <f>IF(D953="","",VLOOKUP(D953,'Q09 Quality Spec. Inspection'!C:I,7,0))</f>
        <v/>
      </c>
    </row>
    <row r="954" spans="1:9" x14ac:dyDescent="0.3">
      <c r="A954" s="11"/>
      <c r="B954" s="12"/>
      <c r="C954" s="13" t="str">
        <f t="shared" si="30"/>
        <v/>
      </c>
      <c r="D954" s="11"/>
      <c r="E954" s="29" t="str">
        <f t="shared" si="31"/>
        <v/>
      </c>
      <c r="F954" s="29" t="str">
        <f>IF(ISERROR(VLOOKUP(E954,'Q09 Quality Spec. Inspection'!G:G,1,0)),"Incorrect Inspection Assigned","")</f>
        <v/>
      </c>
      <c r="G954" s="11"/>
      <c r="H954" s="11"/>
      <c r="I954" s="13" t="str">
        <f>IF(D954="","",VLOOKUP(D954,'Q09 Quality Spec. Inspection'!C:I,7,0))</f>
        <v/>
      </c>
    </row>
    <row r="955" spans="1:9" x14ac:dyDescent="0.3">
      <c r="A955" s="11"/>
      <c r="B955" s="12"/>
      <c r="C955" s="13" t="str">
        <f t="shared" si="30"/>
        <v/>
      </c>
      <c r="D955" s="11"/>
      <c r="E955" s="29" t="str">
        <f t="shared" si="31"/>
        <v/>
      </c>
      <c r="F955" s="29" t="str">
        <f>IF(ISERROR(VLOOKUP(E955,'Q09 Quality Spec. Inspection'!G:G,1,0)),"Incorrect Inspection Assigned","")</f>
        <v/>
      </c>
      <c r="G955" s="11"/>
      <c r="H955" s="11"/>
      <c r="I955" s="13" t="str">
        <f>IF(D955="","",VLOOKUP(D955,'Q09 Quality Spec. Inspection'!C:I,7,0))</f>
        <v/>
      </c>
    </row>
    <row r="956" spans="1:9" x14ac:dyDescent="0.3">
      <c r="A956" s="11"/>
      <c r="B956" s="12"/>
      <c r="C956" s="13" t="str">
        <f t="shared" si="30"/>
        <v/>
      </c>
      <c r="D956" s="11"/>
      <c r="E956" s="29" t="str">
        <f t="shared" si="31"/>
        <v/>
      </c>
      <c r="F956" s="29" t="str">
        <f>IF(ISERROR(VLOOKUP(E956,'Q09 Quality Spec. Inspection'!G:G,1,0)),"Incorrect Inspection Assigned","")</f>
        <v/>
      </c>
      <c r="G956" s="11"/>
      <c r="H956" s="11"/>
      <c r="I956" s="13" t="str">
        <f>IF(D956="","",VLOOKUP(D956,'Q09 Quality Spec. Inspection'!C:I,7,0))</f>
        <v/>
      </c>
    </row>
    <row r="957" spans="1:9" x14ac:dyDescent="0.3">
      <c r="A957" s="11"/>
      <c r="B957" s="12"/>
      <c r="C957" s="13" t="str">
        <f t="shared" si="30"/>
        <v/>
      </c>
      <c r="D957" s="11"/>
      <c r="E957" s="29" t="str">
        <f t="shared" si="31"/>
        <v/>
      </c>
      <c r="F957" s="29" t="str">
        <f>IF(ISERROR(VLOOKUP(E957,'Q09 Quality Spec. Inspection'!G:G,1,0)),"Incorrect Inspection Assigned","")</f>
        <v/>
      </c>
      <c r="G957" s="11"/>
      <c r="H957" s="11"/>
      <c r="I957" s="13" t="str">
        <f>IF(D957="","",VLOOKUP(D957,'Q09 Quality Spec. Inspection'!C:I,7,0))</f>
        <v/>
      </c>
    </row>
    <row r="958" spans="1:9" x14ac:dyDescent="0.3">
      <c r="A958" s="11"/>
      <c r="B958" s="12"/>
      <c r="C958" s="13" t="str">
        <f t="shared" si="30"/>
        <v/>
      </c>
      <c r="D958" s="11"/>
      <c r="E958" s="29" t="str">
        <f t="shared" si="31"/>
        <v/>
      </c>
      <c r="F958" s="29" t="str">
        <f>IF(ISERROR(VLOOKUP(E958,'Q09 Quality Spec. Inspection'!G:G,1,0)),"Incorrect Inspection Assigned","")</f>
        <v/>
      </c>
      <c r="G958" s="11"/>
      <c r="H958" s="11"/>
      <c r="I958" s="13" t="str">
        <f>IF(D958="","",VLOOKUP(D958,'Q09 Quality Spec. Inspection'!C:I,7,0))</f>
        <v/>
      </c>
    </row>
    <row r="959" spans="1:9" x14ac:dyDescent="0.3">
      <c r="A959" s="11"/>
      <c r="B959" s="12"/>
      <c r="C959" s="13" t="str">
        <f t="shared" si="30"/>
        <v/>
      </c>
      <c r="D959" s="11"/>
      <c r="E959" s="29" t="str">
        <f t="shared" si="31"/>
        <v/>
      </c>
      <c r="F959" s="29" t="str">
        <f>IF(ISERROR(VLOOKUP(E959,'Q09 Quality Spec. Inspection'!G:G,1,0)),"Incorrect Inspection Assigned","")</f>
        <v/>
      </c>
      <c r="G959" s="11"/>
      <c r="H959" s="11"/>
      <c r="I959" s="13" t="str">
        <f>IF(D959="","",VLOOKUP(D959,'Q09 Quality Spec. Inspection'!C:I,7,0))</f>
        <v/>
      </c>
    </row>
    <row r="960" spans="1:9" x14ac:dyDescent="0.3">
      <c r="A960" s="11"/>
      <c r="B960" s="12"/>
      <c r="C960" s="13" t="str">
        <f t="shared" si="30"/>
        <v/>
      </c>
      <c r="D960" s="11"/>
      <c r="E960" s="29" t="str">
        <f t="shared" si="31"/>
        <v/>
      </c>
      <c r="F960" s="29" t="str">
        <f>IF(ISERROR(VLOOKUP(E960,'Q09 Quality Spec. Inspection'!G:G,1,0)),"Incorrect Inspection Assigned","")</f>
        <v/>
      </c>
      <c r="G960" s="11"/>
      <c r="H960" s="11"/>
      <c r="I960" s="13" t="str">
        <f>IF(D960="","",VLOOKUP(D960,'Q09 Quality Spec. Inspection'!C:I,7,0))</f>
        <v/>
      </c>
    </row>
    <row r="961" spans="1:9" x14ac:dyDescent="0.3">
      <c r="A961" s="11"/>
      <c r="B961" s="12"/>
      <c r="C961" s="13" t="str">
        <f t="shared" si="30"/>
        <v/>
      </c>
      <c r="D961" s="11"/>
      <c r="E961" s="29" t="str">
        <f t="shared" si="31"/>
        <v/>
      </c>
      <c r="F961" s="29" t="str">
        <f>IF(ISERROR(VLOOKUP(E961,'Q09 Quality Spec. Inspection'!G:G,1,0)),"Incorrect Inspection Assigned","")</f>
        <v/>
      </c>
      <c r="G961" s="11"/>
      <c r="H961" s="11"/>
      <c r="I961" s="13" t="str">
        <f>IF(D961="","",VLOOKUP(D961,'Q09 Quality Spec. Inspection'!C:I,7,0))</f>
        <v/>
      </c>
    </row>
    <row r="962" spans="1:9" x14ac:dyDescent="0.3">
      <c r="A962" s="11"/>
      <c r="B962" s="12"/>
      <c r="C962" s="13" t="str">
        <f t="shared" si="30"/>
        <v/>
      </c>
      <c r="D962" s="11"/>
      <c r="E962" s="29" t="str">
        <f t="shared" si="31"/>
        <v/>
      </c>
      <c r="F962" s="29" t="str">
        <f>IF(ISERROR(VLOOKUP(E962,'Q09 Quality Spec. Inspection'!G:G,1,0)),"Incorrect Inspection Assigned","")</f>
        <v/>
      </c>
      <c r="G962" s="11"/>
      <c r="H962" s="11"/>
      <c r="I962" s="13" t="str">
        <f>IF(D962="","",VLOOKUP(D962,'Q09 Quality Spec. Inspection'!C:I,7,0))</f>
        <v/>
      </c>
    </row>
    <row r="963" spans="1:9" x14ac:dyDescent="0.3">
      <c r="A963" s="11"/>
      <c r="B963" s="12"/>
      <c r="C963" s="13" t="str">
        <f t="shared" ref="C963:C1001" si="32">IF(A963="","",CONCATENATE(A963,"-",D963))</f>
        <v/>
      </c>
      <c r="D963" s="11"/>
      <c r="E963" s="29" t="str">
        <f t="shared" ref="E963:E1001" si="33">CONCATENATE(A963,D963)</f>
        <v/>
      </c>
      <c r="F963" s="29" t="str">
        <f>IF(ISERROR(VLOOKUP(E963,'Q09 Quality Spec. Inspection'!G:G,1,0)),"Incorrect Inspection Assigned","")</f>
        <v/>
      </c>
      <c r="G963" s="11"/>
      <c r="H963" s="11"/>
      <c r="I963" s="13" t="str">
        <f>IF(D963="","",VLOOKUP(D963,'Q09 Quality Spec. Inspection'!C:I,7,0))</f>
        <v/>
      </c>
    </row>
    <row r="964" spans="1:9" x14ac:dyDescent="0.3">
      <c r="A964" s="11"/>
      <c r="B964" s="12"/>
      <c r="C964" s="13" t="str">
        <f t="shared" si="32"/>
        <v/>
      </c>
      <c r="D964" s="11"/>
      <c r="E964" s="29" t="str">
        <f t="shared" si="33"/>
        <v/>
      </c>
      <c r="F964" s="29" t="str">
        <f>IF(ISERROR(VLOOKUP(E964,'Q09 Quality Spec. Inspection'!G:G,1,0)),"Incorrect Inspection Assigned","")</f>
        <v/>
      </c>
      <c r="G964" s="11"/>
      <c r="H964" s="11"/>
      <c r="I964" s="13" t="str">
        <f>IF(D964="","",VLOOKUP(D964,'Q09 Quality Spec. Inspection'!C:I,7,0))</f>
        <v/>
      </c>
    </row>
    <row r="965" spans="1:9" x14ac:dyDescent="0.3">
      <c r="A965" s="11"/>
      <c r="B965" s="12"/>
      <c r="C965" s="13" t="str">
        <f t="shared" si="32"/>
        <v/>
      </c>
      <c r="D965" s="11"/>
      <c r="E965" s="29" t="str">
        <f t="shared" si="33"/>
        <v/>
      </c>
      <c r="F965" s="29" t="str">
        <f>IF(ISERROR(VLOOKUP(E965,'Q09 Quality Spec. Inspection'!G:G,1,0)),"Incorrect Inspection Assigned","")</f>
        <v/>
      </c>
      <c r="G965" s="11"/>
      <c r="H965" s="11"/>
      <c r="I965" s="13" t="str">
        <f>IF(D965="","",VLOOKUP(D965,'Q09 Quality Spec. Inspection'!C:I,7,0))</f>
        <v/>
      </c>
    </row>
    <row r="966" spans="1:9" x14ac:dyDescent="0.3">
      <c r="A966" s="11"/>
      <c r="B966" s="12"/>
      <c r="C966" s="13" t="str">
        <f t="shared" si="32"/>
        <v/>
      </c>
      <c r="D966" s="11"/>
      <c r="E966" s="29" t="str">
        <f t="shared" si="33"/>
        <v/>
      </c>
      <c r="F966" s="29" t="str">
        <f>IF(ISERROR(VLOOKUP(E966,'Q09 Quality Spec. Inspection'!G:G,1,0)),"Incorrect Inspection Assigned","")</f>
        <v/>
      </c>
      <c r="G966" s="11"/>
      <c r="H966" s="11"/>
      <c r="I966" s="13" t="str">
        <f>IF(D966="","",VLOOKUP(D966,'Q09 Quality Spec. Inspection'!C:I,7,0))</f>
        <v/>
      </c>
    </row>
    <row r="967" spans="1:9" x14ac:dyDescent="0.3">
      <c r="A967" s="11"/>
      <c r="B967" s="12"/>
      <c r="C967" s="13" t="str">
        <f t="shared" si="32"/>
        <v/>
      </c>
      <c r="D967" s="11"/>
      <c r="E967" s="29" t="str">
        <f t="shared" si="33"/>
        <v/>
      </c>
      <c r="F967" s="29" t="str">
        <f>IF(ISERROR(VLOOKUP(E967,'Q09 Quality Spec. Inspection'!G:G,1,0)),"Incorrect Inspection Assigned","")</f>
        <v/>
      </c>
      <c r="G967" s="11"/>
      <c r="H967" s="11"/>
      <c r="I967" s="13" t="str">
        <f>IF(D967="","",VLOOKUP(D967,'Q09 Quality Spec. Inspection'!C:I,7,0))</f>
        <v/>
      </c>
    </row>
    <row r="968" spans="1:9" x14ac:dyDescent="0.3">
      <c r="A968" s="11"/>
      <c r="B968" s="12"/>
      <c r="C968" s="13" t="str">
        <f t="shared" si="32"/>
        <v/>
      </c>
      <c r="D968" s="11"/>
      <c r="E968" s="29" t="str">
        <f t="shared" si="33"/>
        <v/>
      </c>
      <c r="F968" s="29" t="str">
        <f>IF(ISERROR(VLOOKUP(E968,'Q09 Quality Spec. Inspection'!G:G,1,0)),"Incorrect Inspection Assigned","")</f>
        <v/>
      </c>
      <c r="G968" s="11"/>
      <c r="H968" s="11"/>
      <c r="I968" s="13" t="str">
        <f>IF(D968="","",VLOOKUP(D968,'Q09 Quality Spec. Inspection'!C:I,7,0))</f>
        <v/>
      </c>
    </row>
    <row r="969" spans="1:9" x14ac:dyDescent="0.3">
      <c r="A969" s="11"/>
      <c r="B969" s="12"/>
      <c r="C969" s="13" t="str">
        <f t="shared" si="32"/>
        <v/>
      </c>
      <c r="D969" s="11"/>
      <c r="E969" s="29" t="str">
        <f t="shared" si="33"/>
        <v/>
      </c>
      <c r="F969" s="29" t="str">
        <f>IF(ISERROR(VLOOKUP(E969,'Q09 Quality Spec. Inspection'!G:G,1,0)),"Incorrect Inspection Assigned","")</f>
        <v/>
      </c>
      <c r="G969" s="11"/>
      <c r="H969" s="11"/>
      <c r="I969" s="13" t="str">
        <f>IF(D969="","",VLOOKUP(D969,'Q09 Quality Spec. Inspection'!C:I,7,0))</f>
        <v/>
      </c>
    </row>
    <row r="970" spans="1:9" x14ac:dyDescent="0.3">
      <c r="A970" s="11"/>
      <c r="B970" s="12"/>
      <c r="C970" s="13" t="str">
        <f t="shared" si="32"/>
        <v/>
      </c>
      <c r="D970" s="11"/>
      <c r="E970" s="29" t="str">
        <f t="shared" si="33"/>
        <v/>
      </c>
      <c r="F970" s="29" t="str">
        <f>IF(ISERROR(VLOOKUP(E970,'Q09 Quality Spec. Inspection'!G:G,1,0)),"Incorrect Inspection Assigned","")</f>
        <v/>
      </c>
      <c r="G970" s="11"/>
      <c r="H970" s="11"/>
      <c r="I970" s="13" t="str">
        <f>IF(D970="","",VLOOKUP(D970,'Q09 Quality Spec. Inspection'!C:I,7,0))</f>
        <v/>
      </c>
    </row>
    <row r="971" spans="1:9" x14ac:dyDescent="0.3">
      <c r="A971" s="11"/>
      <c r="B971" s="12"/>
      <c r="C971" s="13" t="str">
        <f t="shared" si="32"/>
        <v/>
      </c>
      <c r="D971" s="11"/>
      <c r="E971" s="29" t="str">
        <f t="shared" si="33"/>
        <v/>
      </c>
      <c r="F971" s="29" t="str">
        <f>IF(ISERROR(VLOOKUP(E971,'Q09 Quality Spec. Inspection'!G:G,1,0)),"Incorrect Inspection Assigned","")</f>
        <v/>
      </c>
      <c r="G971" s="11"/>
      <c r="H971" s="11"/>
      <c r="I971" s="13" t="str">
        <f>IF(D971="","",VLOOKUP(D971,'Q09 Quality Spec. Inspection'!C:I,7,0))</f>
        <v/>
      </c>
    </row>
    <row r="972" spans="1:9" x14ac:dyDescent="0.3">
      <c r="A972" s="11"/>
      <c r="B972" s="12"/>
      <c r="C972" s="13" t="str">
        <f t="shared" si="32"/>
        <v/>
      </c>
      <c r="D972" s="11"/>
      <c r="E972" s="29" t="str">
        <f t="shared" si="33"/>
        <v/>
      </c>
      <c r="F972" s="29" t="str">
        <f>IF(ISERROR(VLOOKUP(E972,'Q09 Quality Spec. Inspection'!G:G,1,0)),"Incorrect Inspection Assigned","")</f>
        <v/>
      </c>
      <c r="G972" s="11"/>
      <c r="H972" s="11"/>
      <c r="I972" s="13" t="str">
        <f>IF(D972="","",VLOOKUP(D972,'Q09 Quality Spec. Inspection'!C:I,7,0))</f>
        <v/>
      </c>
    </row>
    <row r="973" spans="1:9" x14ac:dyDescent="0.3">
      <c r="A973" s="11"/>
      <c r="B973" s="12"/>
      <c r="C973" s="13" t="str">
        <f t="shared" si="32"/>
        <v/>
      </c>
      <c r="D973" s="11"/>
      <c r="E973" s="29" t="str">
        <f t="shared" si="33"/>
        <v/>
      </c>
      <c r="F973" s="29" t="str">
        <f>IF(ISERROR(VLOOKUP(E973,'Q09 Quality Spec. Inspection'!G:G,1,0)),"Incorrect Inspection Assigned","")</f>
        <v/>
      </c>
      <c r="G973" s="11"/>
      <c r="H973" s="11"/>
      <c r="I973" s="13" t="str">
        <f>IF(D973="","",VLOOKUP(D973,'Q09 Quality Spec. Inspection'!C:I,7,0))</f>
        <v/>
      </c>
    </row>
    <row r="974" spans="1:9" x14ac:dyDescent="0.3">
      <c r="A974" s="11"/>
      <c r="B974" s="12"/>
      <c r="C974" s="13" t="str">
        <f t="shared" si="32"/>
        <v/>
      </c>
      <c r="D974" s="11"/>
      <c r="E974" s="29" t="str">
        <f t="shared" si="33"/>
        <v/>
      </c>
      <c r="F974" s="29" t="str">
        <f>IF(ISERROR(VLOOKUP(E974,'Q09 Quality Spec. Inspection'!G:G,1,0)),"Incorrect Inspection Assigned","")</f>
        <v/>
      </c>
      <c r="G974" s="11"/>
      <c r="H974" s="11"/>
      <c r="I974" s="13" t="str">
        <f>IF(D974="","",VLOOKUP(D974,'Q09 Quality Spec. Inspection'!C:I,7,0))</f>
        <v/>
      </c>
    </row>
    <row r="975" spans="1:9" x14ac:dyDescent="0.3">
      <c r="A975" s="11"/>
      <c r="B975" s="12"/>
      <c r="C975" s="13" t="str">
        <f t="shared" si="32"/>
        <v/>
      </c>
      <c r="D975" s="11"/>
      <c r="E975" s="29" t="str">
        <f t="shared" si="33"/>
        <v/>
      </c>
      <c r="F975" s="29" t="str">
        <f>IF(ISERROR(VLOOKUP(E975,'Q09 Quality Spec. Inspection'!G:G,1,0)),"Incorrect Inspection Assigned","")</f>
        <v/>
      </c>
      <c r="G975" s="11"/>
      <c r="H975" s="11"/>
      <c r="I975" s="13" t="str">
        <f>IF(D975="","",VLOOKUP(D975,'Q09 Quality Spec. Inspection'!C:I,7,0))</f>
        <v/>
      </c>
    </row>
    <row r="976" spans="1:9" x14ac:dyDescent="0.3">
      <c r="A976" s="11"/>
      <c r="B976" s="12"/>
      <c r="C976" s="13" t="str">
        <f t="shared" si="32"/>
        <v/>
      </c>
      <c r="D976" s="11"/>
      <c r="E976" s="29" t="str">
        <f t="shared" si="33"/>
        <v/>
      </c>
      <c r="F976" s="29" t="str">
        <f>IF(ISERROR(VLOOKUP(E976,'Q09 Quality Spec. Inspection'!G:G,1,0)),"Incorrect Inspection Assigned","")</f>
        <v/>
      </c>
      <c r="G976" s="11"/>
      <c r="H976" s="11"/>
      <c r="I976" s="13" t="str">
        <f>IF(D976="","",VLOOKUP(D976,'Q09 Quality Spec. Inspection'!C:I,7,0))</f>
        <v/>
      </c>
    </row>
    <row r="977" spans="1:9" x14ac:dyDescent="0.3">
      <c r="A977" s="11"/>
      <c r="B977" s="12"/>
      <c r="C977" s="13" t="str">
        <f t="shared" si="32"/>
        <v/>
      </c>
      <c r="D977" s="11"/>
      <c r="E977" s="29" t="str">
        <f t="shared" si="33"/>
        <v/>
      </c>
      <c r="F977" s="29" t="str">
        <f>IF(ISERROR(VLOOKUP(E977,'Q09 Quality Spec. Inspection'!G:G,1,0)),"Incorrect Inspection Assigned","")</f>
        <v/>
      </c>
      <c r="G977" s="11"/>
      <c r="H977" s="11"/>
      <c r="I977" s="13" t="str">
        <f>IF(D977="","",VLOOKUP(D977,'Q09 Quality Spec. Inspection'!C:I,7,0))</f>
        <v/>
      </c>
    </row>
    <row r="978" spans="1:9" x14ac:dyDescent="0.3">
      <c r="A978" s="11"/>
      <c r="B978" s="12"/>
      <c r="C978" s="13" t="str">
        <f t="shared" si="32"/>
        <v/>
      </c>
      <c r="D978" s="11"/>
      <c r="E978" s="29" t="str">
        <f t="shared" si="33"/>
        <v/>
      </c>
      <c r="F978" s="29" t="str">
        <f>IF(ISERROR(VLOOKUP(E978,'Q09 Quality Spec. Inspection'!G:G,1,0)),"Incorrect Inspection Assigned","")</f>
        <v/>
      </c>
      <c r="G978" s="11"/>
      <c r="H978" s="11"/>
      <c r="I978" s="13" t="str">
        <f>IF(D978="","",VLOOKUP(D978,'Q09 Quality Spec. Inspection'!C:I,7,0))</f>
        <v/>
      </c>
    </row>
    <row r="979" spans="1:9" x14ac:dyDescent="0.3">
      <c r="A979" s="11"/>
      <c r="B979" s="12"/>
      <c r="C979" s="13" t="str">
        <f t="shared" si="32"/>
        <v/>
      </c>
      <c r="D979" s="11"/>
      <c r="E979" s="29" t="str">
        <f t="shared" si="33"/>
        <v/>
      </c>
      <c r="F979" s="29" t="str">
        <f>IF(ISERROR(VLOOKUP(E979,'Q09 Quality Spec. Inspection'!G:G,1,0)),"Incorrect Inspection Assigned","")</f>
        <v/>
      </c>
      <c r="G979" s="11"/>
      <c r="H979" s="11"/>
      <c r="I979" s="13" t="str">
        <f>IF(D979="","",VLOOKUP(D979,'Q09 Quality Spec. Inspection'!C:I,7,0))</f>
        <v/>
      </c>
    </row>
    <row r="980" spans="1:9" x14ac:dyDescent="0.3">
      <c r="A980" s="11"/>
      <c r="B980" s="12"/>
      <c r="C980" s="13" t="str">
        <f t="shared" si="32"/>
        <v/>
      </c>
      <c r="D980" s="11"/>
      <c r="E980" s="29" t="str">
        <f t="shared" si="33"/>
        <v/>
      </c>
      <c r="F980" s="29" t="str">
        <f>IF(ISERROR(VLOOKUP(E980,'Q09 Quality Spec. Inspection'!G:G,1,0)),"Incorrect Inspection Assigned","")</f>
        <v/>
      </c>
      <c r="G980" s="11"/>
      <c r="H980" s="11"/>
      <c r="I980" s="13" t="str">
        <f>IF(D980="","",VLOOKUP(D980,'Q09 Quality Spec. Inspection'!C:I,7,0))</f>
        <v/>
      </c>
    </row>
    <row r="981" spans="1:9" x14ac:dyDescent="0.3">
      <c r="A981" s="11"/>
      <c r="B981" s="12"/>
      <c r="C981" s="13" t="str">
        <f t="shared" si="32"/>
        <v/>
      </c>
      <c r="D981" s="11"/>
      <c r="E981" s="29" t="str">
        <f t="shared" si="33"/>
        <v/>
      </c>
      <c r="F981" s="29" t="str">
        <f>IF(ISERROR(VLOOKUP(E981,'Q09 Quality Spec. Inspection'!G:G,1,0)),"Incorrect Inspection Assigned","")</f>
        <v/>
      </c>
      <c r="G981" s="11"/>
      <c r="H981" s="11"/>
      <c r="I981" s="13" t="str">
        <f>IF(D981="","",VLOOKUP(D981,'Q09 Quality Spec. Inspection'!C:I,7,0))</f>
        <v/>
      </c>
    </row>
    <row r="982" spans="1:9" x14ac:dyDescent="0.3">
      <c r="A982" s="11"/>
      <c r="B982" s="12"/>
      <c r="C982" s="13" t="str">
        <f t="shared" si="32"/>
        <v/>
      </c>
      <c r="D982" s="11"/>
      <c r="E982" s="29" t="str">
        <f t="shared" si="33"/>
        <v/>
      </c>
      <c r="F982" s="29" t="str">
        <f>IF(ISERROR(VLOOKUP(E982,'Q09 Quality Spec. Inspection'!G:G,1,0)),"Incorrect Inspection Assigned","")</f>
        <v/>
      </c>
      <c r="G982" s="11"/>
      <c r="H982" s="11"/>
      <c r="I982" s="13" t="str">
        <f>IF(D982="","",VLOOKUP(D982,'Q09 Quality Spec. Inspection'!C:I,7,0))</f>
        <v/>
      </c>
    </row>
    <row r="983" spans="1:9" x14ac:dyDescent="0.3">
      <c r="A983" s="11"/>
      <c r="B983" s="12"/>
      <c r="C983" s="13" t="str">
        <f t="shared" si="32"/>
        <v/>
      </c>
      <c r="D983" s="11"/>
      <c r="E983" s="29" t="str">
        <f t="shared" si="33"/>
        <v/>
      </c>
      <c r="F983" s="29" t="str">
        <f>IF(ISERROR(VLOOKUP(E983,'Q09 Quality Spec. Inspection'!G:G,1,0)),"Incorrect Inspection Assigned","")</f>
        <v/>
      </c>
      <c r="G983" s="11"/>
      <c r="H983" s="11"/>
      <c r="I983" s="13" t="str">
        <f>IF(D983="","",VLOOKUP(D983,'Q09 Quality Spec. Inspection'!C:I,7,0))</f>
        <v/>
      </c>
    </row>
    <row r="984" spans="1:9" x14ac:dyDescent="0.3">
      <c r="A984" s="11"/>
      <c r="B984" s="12"/>
      <c r="C984" s="13" t="str">
        <f t="shared" si="32"/>
        <v/>
      </c>
      <c r="D984" s="11"/>
      <c r="E984" s="29" t="str">
        <f t="shared" si="33"/>
        <v/>
      </c>
      <c r="F984" s="29" t="str">
        <f>IF(ISERROR(VLOOKUP(E984,'Q09 Quality Spec. Inspection'!G:G,1,0)),"Incorrect Inspection Assigned","")</f>
        <v/>
      </c>
      <c r="G984" s="11"/>
      <c r="H984" s="11"/>
      <c r="I984" s="13" t="str">
        <f>IF(D984="","",VLOOKUP(D984,'Q09 Quality Spec. Inspection'!C:I,7,0))</f>
        <v/>
      </c>
    </row>
    <row r="985" spans="1:9" x14ac:dyDescent="0.3">
      <c r="A985" s="11"/>
      <c r="B985" s="12"/>
      <c r="C985" s="13" t="str">
        <f t="shared" si="32"/>
        <v/>
      </c>
      <c r="D985" s="11"/>
      <c r="E985" s="29" t="str">
        <f t="shared" si="33"/>
        <v/>
      </c>
      <c r="F985" s="29" t="str">
        <f>IF(ISERROR(VLOOKUP(E985,'Q09 Quality Spec. Inspection'!G:G,1,0)),"Incorrect Inspection Assigned","")</f>
        <v/>
      </c>
      <c r="G985" s="11"/>
      <c r="H985" s="11"/>
      <c r="I985" s="13" t="str">
        <f>IF(D985="","",VLOOKUP(D985,'Q09 Quality Spec. Inspection'!C:I,7,0))</f>
        <v/>
      </c>
    </row>
    <row r="986" spans="1:9" x14ac:dyDescent="0.3">
      <c r="A986" s="11"/>
      <c r="B986" s="12"/>
      <c r="C986" s="13" t="str">
        <f t="shared" si="32"/>
        <v/>
      </c>
      <c r="D986" s="11"/>
      <c r="E986" s="29" t="str">
        <f t="shared" si="33"/>
        <v/>
      </c>
      <c r="F986" s="29" t="str">
        <f>IF(ISERROR(VLOOKUP(E986,'Q09 Quality Spec. Inspection'!G:G,1,0)),"Incorrect Inspection Assigned","")</f>
        <v/>
      </c>
      <c r="G986" s="11"/>
      <c r="H986" s="11"/>
      <c r="I986" s="13" t="str">
        <f>IF(D986="","",VLOOKUP(D986,'Q09 Quality Spec. Inspection'!C:I,7,0))</f>
        <v/>
      </c>
    </row>
    <row r="987" spans="1:9" x14ac:dyDescent="0.3">
      <c r="A987" s="11"/>
      <c r="B987" s="12"/>
      <c r="C987" s="13" t="str">
        <f t="shared" si="32"/>
        <v/>
      </c>
      <c r="D987" s="11"/>
      <c r="E987" s="29" t="str">
        <f t="shared" si="33"/>
        <v/>
      </c>
      <c r="F987" s="29" t="str">
        <f>IF(ISERROR(VLOOKUP(E987,'Q09 Quality Spec. Inspection'!G:G,1,0)),"Incorrect Inspection Assigned","")</f>
        <v/>
      </c>
      <c r="G987" s="11"/>
      <c r="H987" s="11"/>
      <c r="I987" s="13" t="str">
        <f>IF(D987="","",VLOOKUP(D987,'Q09 Quality Spec. Inspection'!C:I,7,0))</f>
        <v/>
      </c>
    </row>
    <row r="988" spans="1:9" x14ac:dyDescent="0.3">
      <c r="A988" s="11"/>
      <c r="B988" s="12"/>
      <c r="C988" s="13" t="str">
        <f t="shared" si="32"/>
        <v/>
      </c>
      <c r="D988" s="11"/>
      <c r="E988" s="29" t="str">
        <f t="shared" si="33"/>
        <v/>
      </c>
      <c r="F988" s="29" t="str">
        <f>IF(ISERROR(VLOOKUP(E988,'Q09 Quality Spec. Inspection'!G:G,1,0)),"Incorrect Inspection Assigned","")</f>
        <v/>
      </c>
      <c r="G988" s="11"/>
      <c r="H988" s="11"/>
      <c r="I988" s="13" t="str">
        <f>IF(D988="","",VLOOKUP(D988,'Q09 Quality Spec. Inspection'!C:I,7,0))</f>
        <v/>
      </c>
    </row>
    <row r="989" spans="1:9" x14ac:dyDescent="0.3">
      <c r="A989" s="11"/>
      <c r="B989" s="12"/>
      <c r="C989" s="13" t="str">
        <f t="shared" si="32"/>
        <v/>
      </c>
      <c r="D989" s="11"/>
      <c r="E989" s="29" t="str">
        <f t="shared" si="33"/>
        <v/>
      </c>
      <c r="F989" s="29" t="str">
        <f>IF(ISERROR(VLOOKUP(E989,'Q09 Quality Spec. Inspection'!G:G,1,0)),"Incorrect Inspection Assigned","")</f>
        <v/>
      </c>
      <c r="G989" s="11"/>
      <c r="H989" s="11"/>
      <c r="I989" s="13" t="str">
        <f>IF(D989="","",VLOOKUP(D989,'Q09 Quality Spec. Inspection'!C:I,7,0))</f>
        <v/>
      </c>
    </row>
    <row r="990" spans="1:9" x14ac:dyDescent="0.3">
      <c r="A990" s="11"/>
      <c r="B990" s="12"/>
      <c r="C990" s="13" t="str">
        <f t="shared" si="32"/>
        <v/>
      </c>
      <c r="D990" s="11"/>
      <c r="E990" s="29" t="str">
        <f t="shared" si="33"/>
        <v/>
      </c>
      <c r="F990" s="29" t="str">
        <f>IF(ISERROR(VLOOKUP(E990,'Q09 Quality Spec. Inspection'!G:G,1,0)),"Incorrect Inspection Assigned","")</f>
        <v/>
      </c>
      <c r="G990" s="11"/>
      <c r="H990" s="11"/>
      <c r="I990" s="13" t="str">
        <f>IF(D990="","",VLOOKUP(D990,'Q09 Quality Spec. Inspection'!C:I,7,0))</f>
        <v/>
      </c>
    </row>
    <row r="991" spans="1:9" x14ac:dyDescent="0.3">
      <c r="A991" s="11"/>
      <c r="B991" s="12"/>
      <c r="C991" s="13" t="str">
        <f t="shared" si="32"/>
        <v/>
      </c>
      <c r="D991" s="11"/>
      <c r="E991" s="29" t="str">
        <f t="shared" si="33"/>
        <v/>
      </c>
      <c r="F991" s="29" t="str">
        <f>IF(ISERROR(VLOOKUP(E991,'Q09 Quality Spec. Inspection'!G:G,1,0)),"Incorrect Inspection Assigned","")</f>
        <v/>
      </c>
      <c r="G991" s="11"/>
      <c r="H991" s="11"/>
      <c r="I991" s="13" t="str">
        <f>IF(D991="","",VLOOKUP(D991,'Q09 Quality Spec. Inspection'!C:I,7,0))</f>
        <v/>
      </c>
    </row>
    <row r="992" spans="1:9" x14ac:dyDescent="0.3">
      <c r="A992" s="11"/>
      <c r="B992" s="12"/>
      <c r="C992" s="13" t="str">
        <f t="shared" si="32"/>
        <v/>
      </c>
      <c r="D992" s="11"/>
      <c r="E992" s="29" t="str">
        <f t="shared" si="33"/>
        <v/>
      </c>
      <c r="F992" s="29" t="str">
        <f>IF(ISERROR(VLOOKUP(E992,'Q09 Quality Spec. Inspection'!G:G,1,0)),"Incorrect Inspection Assigned","")</f>
        <v/>
      </c>
      <c r="G992" s="11"/>
      <c r="H992" s="11"/>
      <c r="I992" s="13" t="str">
        <f>IF(D992="","",VLOOKUP(D992,'Q09 Quality Spec. Inspection'!C:I,7,0))</f>
        <v/>
      </c>
    </row>
    <row r="993" spans="1:9" x14ac:dyDescent="0.3">
      <c r="A993" s="11"/>
      <c r="B993" s="12"/>
      <c r="C993" s="13" t="str">
        <f t="shared" si="32"/>
        <v/>
      </c>
      <c r="D993" s="11"/>
      <c r="E993" s="29" t="str">
        <f t="shared" si="33"/>
        <v/>
      </c>
      <c r="F993" s="29" t="str">
        <f>IF(ISERROR(VLOOKUP(E993,'Q09 Quality Spec. Inspection'!G:G,1,0)),"Incorrect Inspection Assigned","")</f>
        <v/>
      </c>
      <c r="G993" s="11"/>
      <c r="H993" s="11"/>
      <c r="I993" s="13" t="str">
        <f>IF(D993="","",VLOOKUP(D993,'Q09 Quality Spec. Inspection'!C:I,7,0))</f>
        <v/>
      </c>
    </row>
    <row r="994" spans="1:9" x14ac:dyDescent="0.3">
      <c r="A994" s="11"/>
      <c r="B994" s="12"/>
      <c r="C994" s="13" t="str">
        <f t="shared" si="32"/>
        <v/>
      </c>
      <c r="D994" s="11"/>
      <c r="E994" s="29" t="str">
        <f t="shared" si="33"/>
        <v/>
      </c>
      <c r="F994" s="29" t="str">
        <f>IF(ISERROR(VLOOKUP(E994,'Q09 Quality Spec. Inspection'!G:G,1,0)),"Incorrect Inspection Assigned","")</f>
        <v/>
      </c>
      <c r="G994" s="11"/>
      <c r="H994" s="11"/>
      <c r="I994" s="13" t="str">
        <f>IF(D994="","",VLOOKUP(D994,'Q09 Quality Spec. Inspection'!C:I,7,0))</f>
        <v/>
      </c>
    </row>
    <row r="995" spans="1:9" x14ac:dyDescent="0.3">
      <c r="A995" s="11"/>
      <c r="B995" s="12"/>
      <c r="C995" s="13" t="str">
        <f t="shared" si="32"/>
        <v/>
      </c>
      <c r="D995" s="11"/>
      <c r="E995" s="29" t="str">
        <f t="shared" si="33"/>
        <v/>
      </c>
      <c r="F995" s="29" t="str">
        <f>IF(ISERROR(VLOOKUP(E995,'Q09 Quality Spec. Inspection'!G:G,1,0)),"Incorrect Inspection Assigned","")</f>
        <v/>
      </c>
      <c r="G995" s="11"/>
      <c r="H995" s="11"/>
      <c r="I995" s="13" t="str">
        <f>IF(D995="","",VLOOKUP(D995,'Q09 Quality Spec. Inspection'!C:I,7,0))</f>
        <v/>
      </c>
    </row>
    <row r="996" spans="1:9" x14ac:dyDescent="0.3">
      <c r="A996" s="11"/>
      <c r="B996" s="12"/>
      <c r="C996" s="13" t="str">
        <f t="shared" si="32"/>
        <v/>
      </c>
      <c r="D996" s="11"/>
      <c r="E996" s="29" t="str">
        <f t="shared" si="33"/>
        <v/>
      </c>
      <c r="F996" s="29" t="str">
        <f>IF(ISERROR(VLOOKUP(E996,'Q09 Quality Spec. Inspection'!G:G,1,0)),"Incorrect Inspection Assigned","")</f>
        <v/>
      </c>
      <c r="G996" s="11"/>
      <c r="H996" s="11"/>
      <c r="I996" s="13" t="str">
        <f>IF(D996="","",VLOOKUP(D996,'Q09 Quality Spec. Inspection'!C:I,7,0))</f>
        <v/>
      </c>
    </row>
    <row r="997" spans="1:9" x14ac:dyDescent="0.3">
      <c r="A997" s="11"/>
      <c r="B997" s="12"/>
      <c r="C997" s="13" t="str">
        <f t="shared" si="32"/>
        <v/>
      </c>
      <c r="D997" s="11"/>
      <c r="E997" s="29" t="str">
        <f t="shared" si="33"/>
        <v/>
      </c>
      <c r="F997" s="29" t="str">
        <f>IF(ISERROR(VLOOKUP(E997,'Q09 Quality Spec. Inspection'!G:G,1,0)),"Incorrect Inspection Assigned","")</f>
        <v/>
      </c>
      <c r="G997" s="11"/>
      <c r="H997" s="11"/>
      <c r="I997" s="13" t="str">
        <f>IF(D997="","",VLOOKUP(D997,'Q09 Quality Spec. Inspection'!C:I,7,0))</f>
        <v/>
      </c>
    </row>
    <row r="998" spans="1:9" x14ac:dyDescent="0.3">
      <c r="A998" s="11"/>
      <c r="B998" s="12"/>
      <c r="C998" s="13" t="str">
        <f t="shared" si="32"/>
        <v/>
      </c>
      <c r="D998" s="11"/>
      <c r="E998" s="29" t="str">
        <f t="shared" si="33"/>
        <v/>
      </c>
      <c r="F998" s="29" t="str">
        <f>IF(ISERROR(VLOOKUP(E998,'Q09 Quality Spec. Inspection'!G:G,1,0)),"Incorrect Inspection Assigned","")</f>
        <v/>
      </c>
      <c r="G998" s="11"/>
      <c r="H998" s="11"/>
      <c r="I998" s="13" t="str">
        <f>IF(D998="","",VLOOKUP(D998,'Q09 Quality Spec. Inspection'!C:I,7,0))</f>
        <v/>
      </c>
    </row>
    <row r="999" spans="1:9" x14ac:dyDescent="0.3">
      <c r="A999" s="11"/>
      <c r="B999" s="12"/>
      <c r="C999" s="13" t="str">
        <f t="shared" si="32"/>
        <v/>
      </c>
      <c r="D999" s="11"/>
      <c r="E999" s="29" t="str">
        <f t="shared" si="33"/>
        <v/>
      </c>
      <c r="F999" s="29" t="str">
        <f>IF(ISERROR(VLOOKUP(E999,'Q09 Quality Spec. Inspection'!G:G,1,0)),"Incorrect Inspection Assigned","")</f>
        <v/>
      </c>
      <c r="G999" s="11"/>
      <c r="H999" s="11"/>
      <c r="I999" s="13" t="str">
        <f>IF(D999="","",VLOOKUP(D999,'Q09 Quality Spec. Inspection'!C:I,7,0))</f>
        <v/>
      </c>
    </row>
    <row r="1000" spans="1:9" x14ac:dyDescent="0.3">
      <c r="A1000" s="11"/>
      <c r="B1000" s="12"/>
      <c r="C1000" s="13" t="str">
        <f t="shared" si="32"/>
        <v/>
      </c>
      <c r="D1000" s="11"/>
      <c r="E1000" s="29" t="str">
        <f t="shared" si="33"/>
        <v/>
      </c>
      <c r="F1000" s="29" t="str">
        <f>IF(ISERROR(VLOOKUP(E1000,'Q09 Quality Spec. Inspection'!G:G,1,0)),"Incorrect Inspection Assigned","")</f>
        <v/>
      </c>
      <c r="G1000" s="11"/>
      <c r="H1000" s="11"/>
      <c r="I1000" s="13" t="str">
        <f>IF(D1000="","",VLOOKUP(D1000,'Q09 Quality Spec. Inspection'!C:I,7,0))</f>
        <v/>
      </c>
    </row>
    <row r="1001" spans="1:9" x14ac:dyDescent="0.3">
      <c r="A1001" s="11"/>
      <c r="B1001" s="12"/>
      <c r="C1001" s="13" t="str">
        <f t="shared" si="32"/>
        <v/>
      </c>
      <c r="D1001" s="11"/>
      <c r="E1001" s="29" t="str">
        <f t="shared" si="33"/>
        <v/>
      </c>
      <c r="F1001" s="29" t="str">
        <f>IF(ISERROR(VLOOKUP(E1001,'Q09 Quality Spec. Inspection'!G:G,1,0)),"Incorrect Inspection Assigned","")</f>
        <v/>
      </c>
      <c r="G1001" s="11"/>
      <c r="H1001" s="11"/>
      <c r="I1001" s="13" t="str">
        <f>IF(D1001="","",VLOOKUP(D1001,'Q09 Quality Spec. Inspection'!C:I,7,0))</f>
        <v/>
      </c>
    </row>
  </sheetData>
  <dataValidations count="1">
    <dataValidation type="list" allowBlank="1" showInputMessage="1" sqref="H2:H1001" xr:uid="{00000000-0002-0000-0B00-000001000000}">
      <formula1>"True, False"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xr:uid="{74668797-0875-5446-95C1-1586D3C9AC47}">
          <x14:formula1>
            <xm:f>'Q08 Quality Specification'!$A$2:$A$501</xm:f>
          </x14:formula1>
          <xm:sqref>A2:A1001</xm:sqref>
        </x14:dataValidation>
        <x14:dataValidation type="list" allowBlank="1" showInputMessage="1" xr:uid="{E2D064D6-FBB5-0641-8821-51D688F36A80}">
          <x14:formula1>
            <xm:f>'Q02 Quality Inspection'!$A$2:$A$1001</xm:f>
          </x14:formula1>
          <xm:sqref>D2:D1001</xm:sqref>
        </x14:dataValidation>
        <x14:dataValidation type="list" allowBlank="1" showInputMessage="1" xr:uid="{EDF193D3-6608-2B4B-B951-07807F1F1B82}">
          <x14:formula1>
            <xm:f>'QL List - Conformance Action'!$B$2:$B$51</xm:f>
          </x14:formula1>
          <xm:sqref>G2:G1001</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2040"/>
  <sheetViews>
    <sheetView showGridLines="0" zoomScaleNormal="100" workbookViewId="0">
      <pane ySplit="1" topLeftCell="A2" activePane="bottomLeft" state="frozen"/>
      <selection pane="bottomLeft" activeCell="B2" sqref="B2"/>
    </sheetView>
  </sheetViews>
  <sheetFormatPr defaultColWidth="11.19921875" defaultRowHeight="15.6" x14ac:dyDescent="0.3"/>
  <cols>
    <col min="1" max="1" width="27.69921875" style="10" customWidth="1"/>
    <col min="2" max="2" width="33.19921875" style="10" customWidth="1"/>
    <col min="3" max="3" width="26.796875" style="10" customWidth="1"/>
    <col min="4" max="4" width="24" style="2" customWidth="1"/>
    <col min="5" max="5" width="24.296875" style="2" customWidth="1"/>
    <col min="6" max="6" width="21.19921875" style="10" customWidth="1"/>
    <col min="7" max="7" width="17" style="10" customWidth="1"/>
    <col min="8" max="8" width="38.796875" style="2" customWidth="1"/>
    <col min="9" max="9" width="16.296875" style="2" customWidth="1"/>
    <col min="10" max="10" width="22.796875" style="10" customWidth="1"/>
    <col min="11" max="11" width="26.69921875" style="2" customWidth="1"/>
    <col min="12" max="12" width="16.5" style="10" customWidth="1"/>
    <col min="13" max="13" width="26.5" style="2" customWidth="1"/>
    <col min="14" max="14" width="21" style="2" customWidth="1"/>
  </cols>
  <sheetData>
    <row r="1" spans="1:14" s="10" customFormat="1" ht="45" customHeight="1" x14ac:dyDescent="0.3">
      <c r="A1" s="21" t="s">
        <v>10</v>
      </c>
      <c r="B1" s="21" t="s">
        <v>6</v>
      </c>
      <c r="C1" s="21" t="s">
        <v>1</v>
      </c>
      <c r="D1" s="24" t="s">
        <v>64</v>
      </c>
      <c r="E1" s="24" t="s">
        <v>65</v>
      </c>
      <c r="F1" s="21" t="s">
        <v>7</v>
      </c>
      <c r="G1" s="21" t="s">
        <v>5</v>
      </c>
      <c r="H1" s="3" t="s">
        <v>8</v>
      </c>
      <c r="I1" s="3" t="s">
        <v>12</v>
      </c>
      <c r="J1" s="20" t="s">
        <v>11</v>
      </c>
      <c r="K1" s="3" t="s">
        <v>62</v>
      </c>
      <c r="L1" s="20" t="s">
        <v>63</v>
      </c>
      <c r="M1" s="24" t="s">
        <v>66</v>
      </c>
      <c r="N1" s="24" t="s">
        <v>69</v>
      </c>
    </row>
    <row r="2" spans="1:14" ht="49.95" customHeight="1" x14ac:dyDescent="0.3">
      <c r="A2" s="11"/>
      <c r="B2" s="11"/>
      <c r="C2" s="11"/>
      <c r="D2" s="29" t="str">
        <f>IF(ISERROR(VLOOKUP(C2,Items!A:B,2,0)),"",IF(VLOOKUP(C2,Items!A:B,2,0)="","",VLOOKUP(C2,Items!A:B,2,0)))</f>
        <v/>
      </c>
      <c r="E2" s="29" t="str">
        <f>IF(ISERROR(VLOOKUP(C2,Items!A:C,3,0)),"",IF(VLOOKUP(C2,Items!A:C,3,0)="","",VLOOKUP(C2,Items!A:C,3,0)))</f>
        <v/>
      </c>
      <c r="F2" s="11"/>
      <c r="G2" s="13" t="str">
        <f>IF(ISERROR(VLOOKUP(F2,'Q06 Inspection Standard'!B:C,2,0)),"",VLOOKUP(F2,'Q06 Inspection Standard'!B:C,2,0))</f>
        <v/>
      </c>
      <c r="H2" s="29" t="str">
        <f t="shared" ref="H2" si="0">CONCATENATE(B2,F2)</f>
        <v/>
      </c>
      <c r="I2" s="29" t="str">
        <f>IF(ISERROR(VLOOKUP(H2,'Q06 Inspection Standard'!E:E,1,0)),"Incorrect Data Field Assigned","")</f>
        <v/>
      </c>
      <c r="J2" s="12"/>
      <c r="K2" s="29" t="str">
        <f t="shared" ref="K2" si="1">CONCATENATE(A2,B2)</f>
        <v/>
      </c>
      <c r="L2" s="13" t="str">
        <f>IF(A2="","",VLOOKUP(K2,'Q09 Quality Spec. Inspection'!G:H,2,0))</f>
        <v/>
      </c>
      <c r="M2" s="29" t="str">
        <f t="shared" ref="M2" si="2">CONCATENATE(C2," ",A2)</f>
        <v xml:space="preserve"> </v>
      </c>
      <c r="N2" s="29" t="str">
        <f>IF(C2="","",IF(ISERROR(VLOOKUP('Q12 Item Inspection Standard'!M2,'Q10 Specification Context'!L:L,1,0)),"Item not assigned to Specification",""))</f>
        <v/>
      </c>
    </row>
    <row r="3" spans="1:14" ht="49.95" customHeight="1" x14ac:dyDescent="0.3">
      <c r="A3" s="11"/>
      <c r="B3" s="11"/>
      <c r="C3" s="11"/>
      <c r="D3" s="29" t="str">
        <f>IF(ISERROR(VLOOKUP(C3,Items!A:B,2,0)),"",IF(VLOOKUP(C3,Items!A:B,2,0)="","",VLOOKUP(C3,Items!A:B,2,0)))</f>
        <v/>
      </c>
      <c r="E3" s="29" t="str">
        <f>IF(ISERROR(VLOOKUP(C3,Items!A:C,3,0)),"",IF(VLOOKUP(C3,Items!A:C,3,0)="","",VLOOKUP(C3,Items!A:C,3,0)))</f>
        <v/>
      </c>
      <c r="F3" s="11"/>
      <c r="G3" s="13" t="str">
        <f>IF(ISERROR(VLOOKUP(F3,'Q06 Inspection Standard'!B:C,2,0)),"",VLOOKUP(F3,'Q06 Inspection Standard'!B:C,2,0))</f>
        <v/>
      </c>
      <c r="H3" s="29" t="str">
        <f t="shared" ref="H3:H66" si="3">CONCATENATE(B3,F3)</f>
        <v/>
      </c>
      <c r="I3" s="29" t="str">
        <f>IF(ISERROR(VLOOKUP(H3,'Q06 Inspection Standard'!E:E,1,0)),"Incorrect Data Field Assigned","")</f>
        <v/>
      </c>
      <c r="J3" s="12"/>
      <c r="K3" s="29" t="str">
        <f t="shared" ref="K3:K66" si="4">CONCATENATE(A3,B3)</f>
        <v/>
      </c>
      <c r="L3" s="13" t="str">
        <f>IF(A3="","",VLOOKUP(K3,'Q09 Quality Spec. Inspection'!G:H,2,0))</f>
        <v/>
      </c>
      <c r="M3" s="29" t="str">
        <f t="shared" ref="M3:M66" si="5">CONCATENATE(C3," ",A3)</f>
        <v xml:space="preserve"> </v>
      </c>
      <c r="N3" s="29" t="str">
        <f>IF(C3="","",IF(ISERROR(VLOOKUP('Q12 Item Inspection Standard'!M3,'Q10 Specification Context'!L:L,1,0)),"Item not assigned to Specification",""))</f>
        <v/>
      </c>
    </row>
    <row r="4" spans="1:14" ht="49.95" customHeight="1" x14ac:dyDescent="0.3">
      <c r="A4" s="11"/>
      <c r="B4" s="11"/>
      <c r="C4" s="11"/>
      <c r="D4" s="29" t="str">
        <f>IF(ISERROR(VLOOKUP(C4,Items!A:B,2,0)),"",IF(VLOOKUP(C4,Items!A:B,2,0)="","",VLOOKUP(C4,Items!A:B,2,0)))</f>
        <v/>
      </c>
      <c r="E4" s="29" t="str">
        <f>IF(ISERROR(VLOOKUP(C4,Items!A:C,3,0)),"",IF(VLOOKUP(C4,Items!A:C,3,0)="","",VLOOKUP(C4,Items!A:C,3,0)))</f>
        <v/>
      </c>
      <c r="F4" s="11"/>
      <c r="G4" s="13" t="str">
        <f>IF(ISERROR(VLOOKUP(F4,'Q06 Inspection Standard'!B:C,2,0)),"",VLOOKUP(F4,'Q06 Inspection Standard'!B:C,2,0))</f>
        <v/>
      </c>
      <c r="H4" s="29" t="str">
        <f t="shared" si="3"/>
        <v/>
      </c>
      <c r="I4" s="29" t="str">
        <f>IF(ISERROR(VLOOKUP(H4,'Q06 Inspection Standard'!E:E,1,0)),"Incorrect Data Field Assigned","")</f>
        <v/>
      </c>
      <c r="J4" s="12"/>
      <c r="K4" s="29" t="str">
        <f t="shared" si="4"/>
        <v/>
      </c>
      <c r="L4" s="13" t="str">
        <f>IF(A4="","",VLOOKUP(K4,'Q09 Quality Spec. Inspection'!G:H,2,0))</f>
        <v/>
      </c>
      <c r="M4" s="29" t="str">
        <f t="shared" si="5"/>
        <v xml:space="preserve"> </v>
      </c>
      <c r="N4" s="29" t="str">
        <f>IF(C4="","",IF(ISERROR(VLOOKUP('Q12 Item Inspection Standard'!M4,'Q10 Specification Context'!L:L,1,0)),"Item not assigned to Specification",""))</f>
        <v/>
      </c>
    </row>
    <row r="5" spans="1:14" ht="49.95" customHeight="1" x14ac:dyDescent="0.3">
      <c r="A5" s="11"/>
      <c r="B5" s="11"/>
      <c r="C5" s="11"/>
      <c r="D5" s="29" t="str">
        <f>IF(ISERROR(VLOOKUP(C5,Items!A:B,2,0)),"",IF(VLOOKUP(C5,Items!A:B,2,0)="","",VLOOKUP(C5,Items!A:B,2,0)))</f>
        <v/>
      </c>
      <c r="E5" s="29" t="str">
        <f>IF(ISERROR(VLOOKUP(C5,Items!A:C,3,0)),"",IF(VLOOKUP(C5,Items!A:C,3,0)="","",VLOOKUP(C5,Items!A:C,3,0)))</f>
        <v/>
      </c>
      <c r="F5" s="11"/>
      <c r="G5" s="13" t="str">
        <f>IF(ISERROR(VLOOKUP(F5,'Q06 Inspection Standard'!B:C,2,0)),"",VLOOKUP(F5,'Q06 Inspection Standard'!B:C,2,0))</f>
        <v/>
      </c>
      <c r="H5" s="29" t="str">
        <f t="shared" si="3"/>
        <v/>
      </c>
      <c r="I5" s="29" t="str">
        <f>IF(ISERROR(VLOOKUP(H5,'Q06 Inspection Standard'!E:E,1,0)),"Incorrect Data Field Assigned","")</f>
        <v/>
      </c>
      <c r="J5" s="12"/>
      <c r="K5" s="29" t="str">
        <f t="shared" si="4"/>
        <v/>
      </c>
      <c r="L5" s="13" t="str">
        <f>IF(A5="","",VLOOKUP(K5,'Q09 Quality Spec. Inspection'!G:H,2,0))</f>
        <v/>
      </c>
      <c r="M5" s="29" t="str">
        <f t="shared" si="5"/>
        <v xml:space="preserve"> </v>
      </c>
      <c r="N5" s="29" t="str">
        <f>IF(C5="","",IF(ISERROR(VLOOKUP('Q12 Item Inspection Standard'!M5,'Q10 Specification Context'!L:L,1,0)),"Item not assigned to Specification",""))</f>
        <v/>
      </c>
    </row>
    <row r="6" spans="1:14" ht="49.95" customHeight="1" x14ac:dyDescent="0.3">
      <c r="A6" s="11"/>
      <c r="B6" s="11"/>
      <c r="C6" s="11"/>
      <c r="D6" s="29" t="str">
        <f>IF(ISERROR(VLOOKUP(C6,Items!A:B,2,0)),"",IF(VLOOKUP(C6,Items!A:B,2,0)="","",VLOOKUP(C6,Items!A:B,2,0)))</f>
        <v/>
      </c>
      <c r="E6" s="29" t="str">
        <f>IF(ISERROR(VLOOKUP(C6,Items!A:C,3,0)),"",IF(VLOOKUP(C6,Items!A:C,3,0)="","",VLOOKUP(C6,Items!A:C,3,0)))</f>
        <v/>
      </c>
      <c r="F6" s="11"/>
      <c r="G6" s="13" t="str">
        <f>IF(ISERROR(VLOOKUP(F6,'Q06 Inspection Standard'!B:C,2,0)),"",VLOOKUP(F6,'Q06 Inspection Standard'!B:C,2,0))</f>
        <v/>
      </c>
      <c r="H6" s="29" t="str">
        <f t="shared" si="3"/>
        <v/>
      </c>
      <c r="I6" s="29" t="str">
        <f>IF(ISERROR(VLOOKUP(H6,'Q06 Inspection Standard'!E:E,1,0)),"Incorrect Data Field Assigned","")</f>
        <v/>
      </c>
      <c r="J6" s="12"/>
      <c r="K6" s="29" t="str">
        <f t="shared" si="4"/>
        <v/>
      </c>
      <c r="L6" s="13" t="str">
        <f>IF(A6="","",VLOOKUP(K6,'Q09 Quality Spec. Inspection'!G:H,2,0))</f>
        <v/>
      </c>
      <c r="M6" s="29" t="str">
        <f t="shared" si="5"/>
        <v xml:space="preserve"> </v>
      </c>
      <c r="N6" s="29" t="str">
        <f>IF(C6="","",IF(ISERROR(VLOOKUP('Q12 Item Inspection Standard'!M6,'Q10 Specification Context'!L:L,1,0)),"Item not assigned to Specification",""))</f>
        <v/>
      </c>
    </row>
    <row r="7" spans="1:14" ht="49.95" customHeight="1" x14ac:dyDescent="0.3">
      <c r="A7" s="11"/>
      <c r="B7" s="11"/>
      <c r="C7" s="11"/>
      <c r="D7" s="29" t="str">
        <f>IF(ISERROR(VLOOKUP(C7,Items!A:B,2,0)),"",IF(VLOOKUP(C7,Items!A:B,2,0)="","",VLOOKUP(C7,Items!A:B,2,0)))</f>
        <v/>
      </c>
      <c r="E7" s="29" t="str">
        <f>IF(ISERROR(VLOOKUP(C7,Items!A:C,3,0)),"",IF(VLOOKUP(C7,Items!A:C,3,0)="","",VLOOKUP(C7,Items!A:C,3,0)))</f>
        <v/>
      </c>
      <c r="F7" s="11"/>
      <c r="G7" s="13" t="str">
        <f>IF(ISERROR(VLOOKUP(F7,'Q06 Inspection Standard'!B:C,2,0)),"",VLOOKUP(F7,'Q06 Inspection Standard'!B:C,2,0))</f>
        <v/>
      </c>
      <c r="H7" s="29" t="str">
        <f t="shared" si="3"/>
        <v/>
      </c>
      <c r="I7" s="29" t="str">
        <f>IF(ISERROR(VLOOKUP(H7,'Q06 Inspection Standard'!E:E,1,0)),"Incorrect Data Field Assigned","")</f>
        <v/>
      </c>
      <c r="J7" s="12"/>
      <c r="K7" s="29" t="str">
        <f t="shared" si="4"/>
        <v/>
      </c>
      <c r="L7" s="13" t="str">
        <f>IF(A7="","",VLOOKUP(K7,'Q09 Quality Spec. Inspection'!G:H,2,0))</f>
        <v/>
      </c>
      <c r="M7" s="29" t="str">
        <f t="shared" si="5"/>
        <v xml:space="preserve"> </v>
      </c>
      <c r="N7" s="29" t="str">
        <f>IF(C7="","",IF(ISERROR(VLOOKUP('Q12 Item Inspection Standard'!M7,'Q10 Specification Context'!L:L,1,0)),"Item not assigned to Specification",""))</f>
        <v/>
      </c>
    </row>
    <row r="8" spans="1:14" ht="49.95" customHeight="1" x14ac:dyDescent="0.3">
      <c r="A8" s="11"/>
      <c r="B8" s="11"/>
      <c r="C8" s="11"/>
      <c r="D8" s="29" t="str">
        <f>IF(ISERROR(VLOOKUP(C8,Items!A:B,2,0)),"",IF(VLOOKUP(C8,Items!A:B,2,0)="","",VLOOKUP(C8,Items!A:B,2,0)))</f>
        <v/>
      </c>
      <c r="E8" s="29" t="str">
        <f>IF(ISERROR(VLOOKUP(C8,Items!A:C,3,0)),"",IF(VLOOKUP(C8,Items!A:C,3,0)="","",VLOOKUP(C8,Items!A:C,3,0)))</f>
        <v/>
      </c>
      <c r="F8" s="11"/>
      <c r="G8" s="13" t="str">
        <f>IF(ISERROR(VLOOKUP(F8,'Q06 Inspection Standard'!B:C,2,0)),"",VLOOKUP(F8,'Q06 Inspection Standard'!B:C,2,0))</f>
        <v/>
      </c>
      <c r="H8" s="29" t="str">
        <f t="shared" si="3"/>
        <v/>
      </c>
      <c r="I8" s="29" t="str">
        <f>IF(ISERROR(VLOOKUP(H8,'Q06 Inspection Standard'!E:E,1,0)),"Incorrect Data Field Assigned","")</f>
        <v/>
      </c>
      <c r="J8" s="12"/>
      <c r="K8" s="29" t="str">
        <f t="shared" si="4"/>
        <v/>
      </c>
      <c r="L8" s="13" t="str">
        <f>IF(A8="","",VLOOKUP(K8,'Q09 Quality Spec. Inspection'!G:H,2,0))</f>
        <v/>
      </c>
      <c r="M8" s="29" t="str">
        <f t="shared" si="5"/>
        <v xml:space="preserve"> </v>
      </c>
      <c r="N8" s="29" t="str">
        <f>IF(C8="","",IF(ISERROR(VLOOKUP('Q12 Item Inspection Standard'!M8,'Q10 Specification Context'!L:L,1,0)),"Item not assigned to Specification",""))</f>
        <v/>
      </c>
    </row>
    <row r="9" spans="1:14" ht="49.95" customHeight="1" x14ac:dyDescent="0.3">
      <c r="A9" s="11"/>
      <c r="B9" s="11"/>
      <c r="C9" s="11"/>
      <c r="D9" s="29" t="str">
        <f>IF(ISERROR(VLOOKUP(C9,Items!A:B,2,0)),"",IF(VLOOKUP(C9,Items!A:B,2,0)="","",VLOOKUP(C9,Items!A:B,2,0)))</f>
        <v/>
      </c>
      <c r="E9" s="29" t="str">
        <f>IF(ISERROR(VLOOKUP(C9,Items!A:C,3,0)),"",IF(VLOOKUP(C9,Items!A:C,3,0)="","",VLOOKUP(C9,Items!A:C,3,0)))</f>
        <v/>
      </c>
      <c r="F9" s="11"/>
      <c r="G9" s="13" t="str">
        <f>IF(ISERROR(VLOOKUP(F9,'Q06 Inspection Standard'!B:C,2,0)),"",VLOOKUP(F9,'Q06 Inspection Standard'!B:C,2,0))</f>
        <v/>
      </c>
      <c r="H9" s="29" t="str">
        <f t="shared" si="3"/>
        <v/>
      </c>
      <c r="I9" s="29" t="str">
        <f>IF(ISERROR(VLOOKUP(H9,'Q06 Inspection Standard'!E:E,1,0)),"Incorrect Data Field Assigned","")</f>
        <v/>
      </c>
      <c r="J9" s="12"/>
      <c r="K9" s="29" t="str">
        <f t="shared" si="4"/>
        <v/>
      </c>
      <c r="L9" s="13" t="str">
        <f>IF(A9="","",VLOOKUP(K9,'Q09 Quality Spec. Inspection'!G:H,2,0))</f>
        <v/>
      </c>
      <c r="M9" s="29" t="str">
        <f t="shared" si="5"/>
        <v xml:space="preserve"> </v>
      </c>
      <c r="N9" s="29" t="str">
        <f>IF(C9="","",IF(ISERROR(VLOOKUP('Q12 Item Inspection Standard'!M9,'Q10 Specification Context'!L:L,1,0)),"Item not assigned to Specification",""))</f>
        <v/>
      </c>
    </row>
    <row r="10" spans="1:14" ht="49.95" customHeight="1" x14ac:dyDescent="0.3">
      <c r="A10" s="11"/>
      <c r="B10" s="11"/>
      <c r="C10" s="11"/>
      <c r="D10" s="29" t="str">
        <f>IF(ISERROR(VLOOKUP(C10,Items!A:B,2,0)),"",IF(VLOOKUP(C10,Items!A:B,2,0)="","",VLOOKUP(C10,Items!A:B,2,0)))</f>
        <v/>
      </c>
      <c r="E10" s="29" t="str">
        <f>IF(ISERROR(VLOOKUP(C10,Items!A:C,3,0)),"",IF(VLOOKUP(C10,Items!A:C,3,0)="","",VLOOKUP(C10,Items!A:C,3,0)))</f>
        <v/>
      </c>
      <c r="F10" s="11"/>
      <c r="G10" s="13" t="str">
        <f>IF(ISERROR(VLOOKUP(F10,'Q06 Inspection Standard'!B:C,2,0)),"",VLOOKUP(F10,'Q06 Inspection Standard'!B:C,2,0))</f>
        <v/>
      </c>
      <c r="H10" s="29" t="str">
        <f t="shared" si="3"/>
        <v/>
      </c>
      <c r="I10" s="29" t="str">
        <f>IF(ISERROR(VLOOKUP(H10,'Q06 Inspection Standard'!E:E,1,0)),"Incorrect Data Field Assigned","")</f>
        <v/>
      </c>
      <c r="J10" s="12"/>
      <c r="K10" s="29" t="str">
        <f t="shared" si="4"/>
        <v/>
      </c>
      <c r="L10" s="13" t="str">
        <f>IF(A10="","",VLOOKUP(K10,'Q09 Quality Spec. Inspection'!G:H,2,0))</f>
        <v/>
      </c>
      <c r="M10" s="29" t="str">
        <f t="shared" si="5"/>
        <v xml:space="preserve"> </v>
      </c>
      <c r="N10" s="29" t="str">
        <f>IF(C10="","",IF(ISERROR(VLOOKUP('Q12 Item Inspection Standard'!M10,'Q10 Specification Context'!L:L,1,0)),"Item not assigned to Specification",""))</f>
        <v/>
      </c>
    </row>
    <row r="11" spans="1:14" ht="49.95" customHeight="1" x14ac:dyDescent="0.3">
      <c r="A11" s="11"/>
      <c r="B11" s="11"/>
      <c r="C11" s="11"/>
      <c r="D11" s="29" t="str">
        <f>IF(ISERROR(VLOOKUP(C11,Items!A:B,2,0)),"",IF(VLOOKUP(C11,Items!A:B,2,0)="","",VLOOKUP(C11,Items!A:B,2,0)))</f>
        <v/>
      </c>
      <c r="E11" s="29" t="str">
        <f>IF(ISERROR(VLOOKUP(C11,Items!A:C,3,0)),"",IF(VLOOKUP(C11,Items!A:C,3,0)="","",VLOOKUP(C11,Items!A:C,3,0)))</f>
        <v/>
      </c>
      <c r="F11" s="11"/>
      <c r="G11" s="13" t="str">
        <f>IF(ISERROR(VLOOKUP(F11,'Q06 Inspection Standard'!B:C,2,0)),"",VLOOKUP(F11,'Q06 Inspection Standard'!B:C,2,0))</f>
        <v/>
      </c>
      <c r="H11" s="29" t="str">
        <f t="shared" si="3"/>
        <v/>
      </c>
      <c r="I11" s="29" t="str">
        <f>IF(ISERROR(VLOOKUP(H11,'Q06 Inspection Standard'!E:E,1,0)),"Incorrect Data Field Assigned","")</f>
        <v/>
      </c>
      <c r="J11" s="12"/>
      <c r="K11" s="29" t="str">
        <f t="shared" si="4"/>
        <v/>
      </c>
      <c r="L11" s="13" t="str">
        <f>IF(A11="","",VLOOKUP(K11,'Q09 Quality Spec. Inspection'!G:H,2,0))</f>
        <v/>
      </c>
      <c r="M11" s="29" t="str">
        <f t="shared" si="5"/>
        <v xml:space="preserve"> </v>
      </c>
      <c r="N11" s="29" t="str">
        <f>IF(C11="","",IF(ISERROR(VLOOKUP('Q12 Item Inspection Standard'!M11,'Q10 Specification Context'!L:L,1,0)),"Item not assigned to Specification",""))</f>
        <v/>
      </c>
    </row>
    <row r="12" spans="1:14" ht="49.95" customHeight="1" x14ac:dyDescent="0.3">
      <c r="A12" s="11"/>
      <c r="B12" s="11"/>
      <c r="C12" s="11"/>
      <c r="D12" s="29" t="str">
        <f>IF(ISERROR(VLOOKUP(C12,Items!A:B,2,0)),"",IF(VLOOKUP(C12,Items!A:B,2,0)="","",VLOOKUP(C12,Items!A:B,2,0)))</f>
        <v/>
      </c>
      <c r="E12" s="29" t="str">
        <f>IF(ISERROR(VLOOKUP(C12,Items!A:C,3,0)),"",IF(VLOOKUP(C12,Items!A:C,3,0)="","",VLOOKUP(C12,Items!A:C,3,0)))</f>
        <v/>
      </c>
      <c r="F12" s="11"/>
      <c r="G12" s="13" t="str">
        <f>IF(ISERROR(VLOOKUP(F12,'Q06 Inspection Standard'!B:C,2,0)),"",VLOOKUP(F12,'Q06 Inspection Standard'!B:C,2,0))</f>
        <v/>
      </c>
      <c r="H12" s="29" t="str">
        <f t="shared" si="3"/>
        <v/>
      </c>
      <c r="I12" s="29" t="str">
        <f>IF(ISERROR(VLOOKUP(H12,'Q06 Inspection Standard'!E:E,1,0)),"Incorrect Data Field Assigned","")</f>
        <v/>
      </c>
      <c r="J12" s="12"/>
      <c r="K12" s="29" t="str">
        <f t="shared" si="4"/>
        <v/>
      </c>
      <c r="L12" s="13" t="str">
        <f>IF(A12="","",VLOOKUP(K12,'Q09 Quality Spec. Inspection'!G:H,2,0))</f>
        <v/>
      </c>
      <c r="M12" s="29" t="str">
        <f t="shared" si="5"/>
        <v xml:space="preserve"> </v>
      </c>
      <c r="N12" s="29" t="str">
        <f>IF(C12="","",IF(ISERROR(VLOOKUP('Q12 Item Inspection Standard'!M12,'Q10 Specification Context'!L:L,1,0)),"Item not assigned to Specification",""))</f>
        <v/>
      </c>
    </row>
    <row r="13" spans="1:14" ht="49.95" customHeight="1" x14ac:dyDescent="0.3">
      <c r="A13" s="11"/>
      <c r="B13" s="11"/>
      <c r="C13" s="11"/>
      <c r="D13" s="29" t="str">
        <f>IF(ISERROR(VLOOKUP(C13,Items!A:B,2,0)),"",IF(VLOOKUP(C13,Items!A:B,2,0)="","",VLOOKUP(C13,Items!A:B,2,0)))</f>
        <v/>
      </c>
      <c r="E13" s="29" t="str">
        <f>IF(ISERROR(VLOOKUP(C13,Items!A:C,3,0)),"",IF(VLOOKUP(C13,Items!A:C,3,0)="","",VLOOKUP(C13,Items!A:C,3,0)))</f>
        <v/>
      </c>
      <c r="F13" s="11"/>
      <c r="G13" s="13" t="str">
        <f>IF(ISERROR(VLOOKUP(F13,'Q06 Inspection Standard'!B:C,2,0)),"",VLOOKUP(F13,'Q06 Inspection Standard'!B:C,2,0))</f>
        <v/>
      </c>
      <c r="H13" s="29" t="str">
        <f t="shared" si="3"/>
        <v/>
      </c>
      <c r="I13" s="29" t="str">
        <f>IF(ISERROR(VLOOKUP(H13,'Q06 Inspection Standard'!E:E,1,0)),"Incorrect Data Field Assigned","")</f>
        <v/>
      </c>
      <c r="J13" s="12"/>
      <c r="K13" s="29" t="str">
        <f t="shared" si="4"/>
        <v/>
      </c>
      <c r="L13" s="13" t="str">
        <f>IF(A13="","",VLOOKUP(K13,'Q09 Quality Spec. Inspection'!G:H,2,0))</f>
        <v/>
      </c>
      <c r="M13" s="29" t="str">
        <f t="shared" si="5"/>
        <v xml:space="preserve"> </v>
      </c>
      <c r="N13" s="29" t="str">
        <f>IF(C13="","",IF(ISERROR(VLOOKUP('Q12 Item Inspection Standard'!M13,'Q10 Specification Context'!L:L,1,0)),"Item not assigned to Specification",""))</f>
        <v/>
      </c>
    </row>
    <row r="14" spans="1:14" ht="49.95" customHeight="1" x14ac:dyDescent="0.3">
      <c r="A14" s="11"/>
      <c r="B14" s="11"/>
      <c r="C14" s="11"/>
      <c r="D14" s="29" t="str">
        <f>IF(ISERROR(VLOOKUP(C14,Items!A:B,2,0)),"",IF(VLOOKUP(C14,Items!A:B,2,0)="","",VLOOKUP(C14,Items!A:B,2,0)))</f>
        <v/>
      </c>
      <c r="E14" s="29" t="str">
        <f>IF(ISERROR(VLOOKUP(C14,Items!A:C,3,0)),"",IF(VLOOKUP(C14,Items!A:C,3,0)="","",VLOOKUP(C14,Items!A:C,3,0)))</f>
        <v/>
      </c>
      <c r="F14" s="11"/>
      <c r="G14" s="13" t="str">
        <f>IF(ISERROR(VLOOKUP(F14,'Q06 Inspection Standard'!B:C,2,0)),"",VLOOKUP(F14,'Q06 Inspection Standard'!B:C,2,0))</f>
        <v/>
      </c>
      <c r="H14" s="29" t="str">
        <f t="shared" si="3"/>
        <v/>
      </c>
      <c r="I14" s="29" t="str">
        <f>IF(ISERROR(VLOOKUP(H14,'Q06 Inspection Standard'!E:E,1,0)),"Incorrect Data Field Assigned","")</f>
        <v/>
      </c>
      <c r="J14" s="12"/>
      <c r="K14" s="29" t="str">
        <f t="shared" si="4"/>
        <v/>
      </c>
      <c r="L14" s="13" t="str">
        <f>IF(A14="","",VLOOKUP(K14,'Q09 Quality Spec. Inspection'!G:H,2,0))</f>
        <v/>
      </c>
      <c r="M14" s="29" t="str">
        <f t="shared" si="5"/>
        <v xml:space="preserve"> </v>
      </c>
      <c r="N14" s="29" t="str">
        <f>IF(C14="","",IF(ISERROR(VLOOKUP('Q12 Item Inspection Standard'!M14,'Q10 Specification Context'!L:L,1,0)),"Item not assigned to Specification",""))</f>
        <v/>
      </c>
    </row>
    <row r="15" spans="1:14" ht="49.95" customHeight="1" x14ac:dyDescent="0.3">
      <c r="A15" s="11"/>
      <c r="B15" s="11"/>
      <c r="C15" s="11"/>
      <c r="D15" s="29" t="str">
        <f>IF(ISERROR(VLOOKUP(C15,Items!A:B,2,0)),"",IF(VLOOKUP(C15,Items!A:B,2,0)="","",VLOOKUP(C15,Items!A:B,2,0)))</f>
        <v/>
      </c>
      <c r="E15" s="29" t="str">
        <f>IF(ISERROR(VLOOKUP(C15,Items!A:C,3,0)),"",IF(VLOOKUP(C15,Items!A:C,3,0)="","",VLOOKUP(C15,Items!A:C,3,0)))</f>
        <v/>
      </c>
      <c r="F15" s="11"/>
      <c r="G15" s="13" t="str">
        <f>IF(ISERROR(VLOOKUP(F15,'Q06 Inspection Standard'!B:C,2,0)),"",VLOOKUP(F15,'Q06 Inspection Standard'!B:C,2,0))</f>
        <v/>
      </c>
      <c r="H15" s="29" t="str">
        <f t="shared" si="3"/>
        <v/>
      </c>
      <c r="I15" s="29" t="str">
        <f>IF(ISERROR(VLOOKUP(H15,'Q06 Inspection Standard'!E:E,1,0)),"Incorrect Data Field Assigned","")</f>
        <v/>
      </c>
      <c r="J15" s="12"/>
      <c r="K15" s="29" t="str">
        <f t="shared" si="4"/>
        <v/>
      </c>
      <c r="L15" s="13" t="str">
        <f>IF(A15="","",VLOOKUP(K15,'Q09 Quality Spec. Inspection'!G:H,2,0))</f>
        <v/>
      </c>
      <c r="M15" s="29" t="str">
        <f t="shared" si="5"/>
        <v xml:space="preserve"> </v>
      </c>
      <c r="N15" s="29" t="str">
        <f>IF(C15="","",IF(ISERROR(VLOOKUP('Q12 Item Inspection Standard'!M15,'Q10 Specification Context'!L:L,1,0)),"Item not assigned to Specification",""))</f>
        <v/>
      </c>
    </row>
    <row r="16" spans="1:14" ht="49.95" customHeight="1" x14ac:dyDescent="0.3">
      <c r="A16" s="11"/>
      <c r="B16" s="11"/>
      <c r="C16" s="11"/>
      <c r="D16" s="29" t="str">
        <f>IF(ISERROR(VLOOKUP(C16,Items!A:B,2,0)),"",IF(VLOOKUP(C16,Items!A:B,2,0)="","",VLOOKUP(C16,Items!A:B,2,0)))</f>
        <v/>
      </c>
      <c r="E16" s="29" t="str">
        <f>IF(ISERROR(VLOOKUP(C16,Items!A:C,3,0)),"",IF(VLOOKUP(C16,Items!A:C,3,0)="","",VLOOKUP(C16,Items!A:C,3,0)))</f>
        <v/>
      </c>
      <c r="F16" s="11"/>
      <c r="G16" s="13" t="str">
        <f>IF(ISERROR(VLOOKUP(F16,'Q06 Inspection Standard'!B:C,2,0)),"",VLOOKUP(F16,'Q06 Inspection Standard'!B:C,2,0))</f>
        <v/>
      </c>
      <c r="H16" s="29" t="str">
        <f t="shared" si="3"/>
        <v/>
      </c>
      <c r="I16" s="29" t="str">
        <f>IF(ISERROR(VLOOKUP(H16,'Q06 Inspection Standard'!E:E,1,0)),"Incorrect Data Field Assigned","")</f>
        <v/>
      </c>
      <c r="J16" s="12"/>
      <c r="K16" s="29" t="str">
        <f t="shared" si="4"/>
        <v/>
      </c>
      <c r="L16" s="13" t="str">
        <f>IF(A16="","",VLOOKUP(K16,'Q09 Quality Spec. Inspection'!G:H,2,0))</f>
        <v/>
      </c>
      <c r="M16" s="29" t="str">
        <f t="shared" si="5"/>
        <v xml:space="preserve"> </v>
      </c>
      <c r="N16" s="29" t="str">
        <f>IF(C16="","",IF(ISERROR(VLOOKUP('Q12 Item Inspection Standard'!M16,'Q10 Specification Context'!L:L,1,0)),"Item not assigned to Specification",""))</f>
        <v/>
      </c>
    </row>
    <row r="17" spans="1:14" ht="49.95" customHeight="1" x14ac:dyDescent="0.3">
      <c r="A17" s="11"/>
      <c r="B17" s="11"/>
      <c r="C17" s="11"/>
      <c r="D17" s="29" t="str">
        <f>IF(ISERROR(VLOOKUP(C17,Items!A:B,2,0)),"",IF(VLOOKUP(C17,Items!A:B,2,0)="","",VLOOKUP(C17,Items!A:B,2,0)))</f>
        <v/>
      </c>
      <c r="E17" s="29" t="str">
        <f>IF(ISERROR(VLOOKUP(C17,Items!A:C,3,0)),"",IF(VLOOKUP(C17,Items!A:C,3,0)="","",VLOOKUP(C17,Items!A:C,3,0)))</f>
        <v/>
      </c>
      <c r="F17" s="11"/>
      <c r="G17" s="13" t="str">
        <f>IF(ISERROR(VLOOKUP(F17,'Q06 Inspection Standard'!B:C,2,0)),"",VLOOKUP(F17,'Q06 Inspection Standard'!B:C,2,0))</f>
        <v/>
      </c>
      <c r="H17" s="29" t="str">
        <f t="shared" si="3"/>
        <v/>
      </c>
      <c r="I17" s="29" t="str">
        <f>IF(ISERROR(VLOOKUP(H17,'Q06 Inspection Standard'!E:E,1,0)),"Incorrect Data Field Assigned","")</f>
        <v/>
      </c>
      <c r="J17" s="12"/>
      <c r="K17" s="29" t="str">
        <f t="shared" si="4"/>
        <v/>
      </c>
      <c r="L17" s="13" t="str">
        <f>IF(A17="","",VLOOKUP(K17,'Q09 Quality Spec. Inspection'!G:H,2,0))</f>
        <v/>
      </c>
      <c r="M17" s="29" t="str">
        <f t="shared" si="5"/>
        <v xml:space="preserve"> </v>
      </c>
      <c r="N17" s="29" t="str">
        <f>IF(C17="","",IF(ISERROR(VLOOKUP('Q12 Item Inspection Standard'!M17,'Q10 Specification Context'!L:L,1,0)),"Item not assigned to Specification",""))</f>
        <v/>
      </c>
    </row>
    <row r="18" spans="1:14" ht="49.95" customHeight="1" x14ac:dyDescent="0.3">
      <c r="A18" s="11"/>
      <c r="B18" s="11"/>
      <c r="C18" s="11"/>
      <c r="D18" s="29" t="str">
        <f>IF(ISERROR(VLOOKUP(C18,Items!A:B,2,0)),"",IF(VLOOKUP(C18,Items!A:B,2,0)="","",VLOOKUP(C18,Items!A:B,2,0)))</f>
        <v/>
      </c>
      <c r="E18" s="29" t="str">
        <f>IF(ISERROR(VLOOKUP(C18,Items!A:C,3,0)),"",IF(VLOOKUP(C18,Items!A:C,3,0)="","",VLOOKUP(C18,Items!A:C,3,0)))</f>
        <v/>
      </c>
      <c r="F18" s="11"/>
      <c r="G18" s="13" t="str">
        <f>IF(ISERROR(VLOOKUP(F18,'Q06 Inspection Standard'!B:C,2,0)),"",VLOOKUP(F18,'Q06 Inspection Standard'!B:C,2,0))</f>
        <v/>
      </c>
      <c r="H18" s="29" t="str">
        <f t="shared" si="3"/>
        <v/>
      </c>
      <c r="I18" s="29" t="str">
        <f>IF(ISERROR(VLOOKUP(H18,'Q06 Inspection Standard'!E:E,1,0)),"Incorrect Data Field Assigned","")</f>
        <v/>
      </c>
      <c r="J18" s="12"/>
      <c r="K18" s="29" t="str">
        <f t="shared" si="4"/>
        <v/>
      </c>
      <c r="L18" s="13" t="str">
        <f>IF(A18="","",VLOOKUP(K18,'Q09 Quality Spec. Inspection'!G:H,2,0))</f>
        <v/>
      </c>
      <c r="M18" s="29" t="str">
        <f t="shared" si="5"/>
        <v xml:space="preserve"> </v>
      </c>
      <c r="N18" s="29" t="str">
        <f>IF(C18="","",IF(ISERROR(VLOOKUP('Q12 Item Inspection Standard'!M18,'Q10 Specification Context'!L:L,1,0)),"Item not assigned to Specification",""))</f>
        <v/>
      </c>
    </row>
    <row r="19" spans="1:14" ht="49.95" customHeight="1" x14ac:dyDescent="0.3">
      <c r="A19" s="11"/>
      <c r="B19" s="11"/>
      <c r="C19" s="11"/>
      <c r="D19" s="29" t="str">
        <f>IF(ISERROR(VLOOKUP(C19,Items!A:B,2,0)),"",IF(VLOOKUP(C19,Items!A:B,2,0)="","",VLOOKUP(C19,Items!A:B,2,0)))</f>
        <v/>
      </c>
      <c r="E19" s="29" t="str">
        <f>IF(ISERROR(VLOOKUP(C19,Items!A:C,3,0)),"",IF(VLOOKUP(C19,Items!A:C,3,0)="","",VLOOKUP(C19,Items!A:C,3,0)))</f>
        <v/>
      </c>
      <c r="F19" s="11"/>
      <c r="G19" s="13" t="str">
        <f>IF(ISERROR(VLOOKUP(F19,'Q06 Inspection Standard'!B:C,2,0)),"",VLOOKUP(F19,'Q06 Inspection Standard'!B:C,2,0))</f>
        <v/>
      </c>
      <c r="H19" s="29" t="str">
        <f t="shared" si="3"/>
        <v/>
      </c>
      <c r="I19" s="29" t="str">
        <f>IF(ISERROR(VLOOKUP(H19,'Q06 Inspection Standard'!E:E,1,0)),"Incorrect Data Field Assigned","")</f>
        <v/>
      </c>
      <c r="J19" s="12"/>
      <c r="K19" s="29" t="str">
        <f t="shared" si="4"/>
        <v/>
      </c>
      <c r="L19" s="13" t="str">
        <f>IF(A19="","",VLOOKUP(K19,'Q09 Quality Spec. Inspection'!G:H,2,0))</f>
        <v/>
      </c>
      <c r="M19" s="29" t="str">
        <f t="shared" si="5"/>
        <v xml:space="preserve"> </v>
      </c>
      <c r="N19" s="29" t="str">
        <f>IF(C19="","",IF(ISERROR(VLOOKUP('Q12 Item Inspection Standard'!M19,'Q10 Specification Context'!L:L,1,0)),"Item not assigned to Specification",""))</f>
        <v/>
      </c>
    </row>
    <row r="20" spans="1:14" ht="49.95" customHeight="1" x14ac:dyDescent="0.3">
      <c r="A20" s="11"/>
      <c r="B20" s="11"/>
      <c r="C20" s="11"/>
      <c r="D20" s="29" t="str">
        <f>IF(ISERROR(VLOOKUP(C20,Items!A:B,2,0)),"",IF(VLOOKUP(C20,Items!A:B,2,0)="","",VLOOKUP(C20,Items!A:B,2,0)))</f>
        <v/>
      </c>
      <c r="E20" s="29" t="str">
        <f>IF(ISERROR(VLOOKUP(C20,Items!A:C,3,0)),"",IF(VLOOKUP(C20,Items!A:C,3,0)="","",VLOOKUP(C20,Items!A:C,3,0)))</f>
        <v/>
      </c>
      <c r="F20" s="11"/>
      <c r="G20" s="13" t="str">
        <f>IF(ISERROR(VLOOKUP(F20,'Q06 Inspection Standard'!B:C,2,0)),"",VLOOKUP(F20,'Q06 Inspection Standard'!B:C,2,0))</f>
        <v/>
      </c>
      <c r="H20" s="29" t="str">
        <f t="shared" si="3"/>
        <v/>
      </c>
      <c r="I20" s="29" t="str">
        <f>IF(ISERROR(VLOOKUP(H20,'Q06 Inspection Standard'!E:E,1,0)),"Incorrect Data Field Assigned","")</f>
        <v/>
      </c>
      <c r="J20" s="12"/>
      <c r="K20" s="29" t="str">
        <f t="shared" si="4"/>
        <v/>
      </c>
      <c r="L20" s="13" t="str">
        <f>IF(A20="","",VLOOKUP(K20,'Q09 Quality Spec. Inspection'!G:H,2,0))</f>
        <v/>
      </c>
      <c r="M20" s="29" t="str">
        <f t="shared" si="5"/>
        <v xml:space="preserve"> </v>
      </c>
      <c r="N20" s="29" t="str">
        <f>IF(C20="","",IF(ISERROR(VLOOKUP('Q12 Item Inspection Standard'!M20,'Q10 Specification Context'!L:L,1,0)),"Item not assigned to Specification",""))</f>
        <v/>
      </c>
    </row>
    <row r="21" spans="1:14" ht="49.95" customHeight="1" x14ac:dyDescent="0.3">
      <c r="A21" s="11"/>
      <c r="B21" s="11"/>
      <c r="C21" s="11"/>
      <c r="D21" s="29" t="str">
        <f>IF(ISERROR(VLOOKUP(C21,Items!A:B,2,0)),"",IF(VLOOKUP(C21,Items!A:B,2,0)="","",VLOOKUP(C21,Items!A:B,2,0)))</f>
        <v/>
      </c>
      <c r="E21" s="29" t="str">
        <f>IF(ISERROR(VLOOKUP(C21,Items!A:C,3,0)),"",IF(VLOOKUP(C21,Items!A:C,3,0)="","",VLOOKUP(C21,Items!A:C,3,0)))</f>
        <v/>
      </c>
      <c r="F21" s="11"/>
      <c r="G21" s="13" t="str">
        <f>IF(ISERROR(VLOOKUP(F21,'Q06 Inspection Standard'!B:C,2,0)),"",VLOOKUP(F21,'Q06 Inspection Standard'!B:C,2,0))</f>
        <v/>
      </c>
      <c r="H21" s="29" t="str">
        <f t="shared" si="3"/>
        <v/>
      </c>
      <c r="I21" s="29" t="str">
        <f>IF(ISERROR(VLOOKUP(H21,'Q06 Inspection Standard'!E:E,1,0)),"Incorrect Data Field Assigned","")</f>
        <v/>
      </c>
      <c r="J21" s="12"/>
      <c r="K21" s="29" t="str">
        <f t="shared" si="4"/>
        <v/>
      </c>
      <c r="L21" s="13" t="str">
        <f>IF(A21="","",VLOOKUP(K21,'Q09 Quality Spec. Inspection'!G:H,2,0))</f>
        <v/>
      </c>
      <c r="M21" s="29" t="str">
        <f t="shared" si="5"/>
        <v xml:space="preserve"> </v>
      </c>
      <c r="N21" s="29" t="str">
        <f>IF(C21="","",IF(ISERROR(VLOOKUP('Q12 Item Inspection Standard'!M21,'Q10 Specification Context'!L:L,1,0)),"Item not assigned to Specification",""))</f>
        <v/>
      </c>
    </row>
    <row r="22" spans="1:14" ht="49.95" customHeight="1" x14ac:dyDescent="0.3">
      <c r="A22" s="11"/>
      <c r="B22" s="11"/>
      <c r="C22" s="11"/>
      <c r="D22" s="29" t="str">
        <f>IF(ISERROR(VLOOKUP(C22,Items!A:B,2,0)),"",IF(VLOOKUP(C22,Items!A:B,2,0)="","",VLOOKUP(C22,Items!A:B,2,0)))</f>
        <v/>
      </c>
      <c r="E22" s="29" t="str">
        <f>IF(ISERROR(VLOOKUP(C22,Items!A:C,3,0)),"",IF(VLOOKUP(C22,Items!A:C,3,0)="","",VLOOKUP(C22,Items!A:C,3,0)))</f>
        <v/>
      </c>
      <c r="F22" s="11"/>
      <c r="G22" s="13" t="str">
        <f>IF(ISERROR(VLOOKUP(F22,'Q06 Inspection Standard'!B:C,2,0)),"",VLOOKUP(F22,'Q06 Inspection Standard'!B:C,2,0))</f>
        <v/>
      </c>
      <c r="H22" s="29" t="str">
        <f t="shared" si="3"/>
        <v/>
      </c>
      <c r="I22" s="29" t="str">
        <f>IF(ISERROR(VLOOKUP(H22,'Q06 Inspection Standard'!E:E,1,0)),"Incorrect Data Field Assigned","")</f>
        <v/>
      </c>
      <c r="J22" s="12"/>
      <c r="K22" s="29" t="str">
        <f t="shared" si="4"/>
        <v/>
      </c>
      <c r="L22" s="13" t="str">
        <f>IF(A22="","",VLOOKUP(K22,'Q09 Quality Spec. Inspection'!G:H,2,0))</f>
        <v/>
      </c>
      <c r="M22" s="29" t="str">
        <f t="shared" si="5"/>
        <v xml:space="preserve"> </v>
      </c>
      <c r="N22" s="29" t="str">
        <f>IF(C22="","",IF(ISERROR(VLOOKUP('Q12 Item Inspection Standard'!M22,'Q10 Specification Context'!L:L,1,0)),"Item not assigned to Specification",""))</f>
        <v/>
      </c>
    </row>
    <row r="23" spans="1:14" ht="49.95" customHeight="1" x14ac:dyDescent="0.3">
      <c r="A23" s="11"/>
      <c r="B23" s="11"/>
      <c r="C23" s="11"/>
      <c r="D23" s="29" t="str">
        <f>IF(ISERROR(VLOOKUP(C23,Items!A:B,2,0)),"",IF(VLOOKUP(C23,Items!A:B,2,0)="","",VLOOKUP(C23,Items!A:B,2,0)))</f>
        <v/>
      </c>
      <c r="E23" s="29" t="str">
        <f>IF(ISERROR(VLOOKUP(C23,Items!A:C,3,0)),"",IF(VLOOKUP(C23,Items!A:C,3,0)="","",VLOOKUP(C23,Items!A:C,3,0)))</f>
        <v/>
      </c>
      <c r="F23" s="11"/>
      <c r="G23" s="13" t="str">
        <f>IF(ISERROR(VLOOKUP(F23,'Q06 Inspection Standard'!B:C,2,0)),"",VLOOKUP(F23,'Q06 Inspection Standard'!B:C,2,0))</f>
        <v/>
      </c>
      <c r="H23" s="29" t="str">
        <f t="shared" si="3"/>
        <v/>
      </c>
      <c r="I23" s="29" t="str">
        <f>IF(ISERROR(VLOOKUP(H23,'Q06 Inspection Standard'!E:E,1,0)),"Incorrect Data Field Assigned","")</f>
        <v/>
      </c>
      <c r="J23" s="12"/>
      <c r="K23" s="29" t="str">
        <f t="shared" si="4"/>
        <v/>
      </c>
      <c r="L23" s="13" t="str">
        <f>IF(A23="","",VLOOKUP(K23,'Q09 Quality Spec. Inspection'!G:H,2,0))</f>
        <v/>
      </c>
      <c r="M23" s="29" t="str">
        <f t="shared" si="5"/>
        <v xml:space="preserve"> </v>
      </c>
      <c r="N23" s="29" t="str">
        <f>IF(C23="","",IF(ISERROR(VLOOKUP('Q12 Item Inspection Standard'!M23,'Q10 Specification Context'!L:L,1,0)),"Item not assigned to Specification",""))</f>
        <v/>
      </c>
    </row>
    <row r="24" spans="1:14" ht="49.95" customHeight="1" x14ac:dyDescent="0.3">
      <c r="A24" s="11"/>
      <c r="B24" s="11"/>
      <c r="C24" s="11"/>
      <c r="D24" s="29" t="str">
        <f>IF(ISERROR(VLOOKUP(C24,Items!A:B,2,0)),"",IF(VLOOKUP(C24,Items!A:B,2,0)="","",VLOOKUP(C24,Items!A:B,2,0)))</f>
        <v/>
      </c>
      <c r="E24" s="29" t="str">
        <f>IF(ISERROR(VLOOKUP(C24,Items!A:C,3,0)),"",IF(VLOOKUP(C24,Items!A:C,3,0)="","",VLOOKUP(C24,Items!A:C,3,0)))</f>
        <v/>
      </c>
      <c r="F24" s="11"/>
      <c r="G24" s="13" t="str">
        <f>IF(ISERROR(VLOOKUP(F24,'Q06 Inspection Standard'!B:C,2,0)),"",VLOOKUP(F24,'Q06 Inspection Standard'!B:C,2,0))</f>
        <v/>
      </c>
      <c r="H24" s="29" t="str">
        <f t="shared" si="3"/>
        <v/>
      </c>
      <c r="I24" s="29" t="str">
        <f>IF(ISERROR(VLOOKUP(H24,'Q06 Inspection Standard'!E:E,1,0)),"Incorrect Data Field Assigned","")</f>
        <v/>
      </c>
      <c r="J24" s="12"/>
      <c r="K24" s="29" t="str">
        <f t="shared" si="4"/>
        <v/>
      </c>
      <c r="L24" s="13" t="str">
        <f>IF(A24="","",VLOOKUP(K24,'Q09 Quality Spec. Inspection'!G:H,2,0))</f>
        <v/>
      </c>
      <c r="M24" s="29" t="str">
        <f t="shared" si="5"/>
        <v xml:space="preserve"> </v>
      </c>
      <c r="N24" s="29" t="str">
        <f>IF(C24="","",IF(ISERROR(VLOOKUP('Q12 Item Inspection Standard'!M24,'Q10 Specification Context'!L:L,1,0)),"Item not assigned to Specification",""))</f>
        <v/>
      </c>
    </row>
    <row r="25" spans="1:14" ht="49.95" customHeight="1" x14ac:dyDescent="0.3">
      <c r="A25" s="11"/>
      <c r="B25" s="11"/>
      <c r="C25" s="11"/>
      <c r="D25" s="29" t="str">
        <f>IF(ISERROR(VLOOKUP(C25,Items!A:B,2,0)),"",IF(VLOOKUP(C25,Items!A:B,2,0)="","",VLOOKUP(C25,Items!A:B,2,0)))</f>
        <v/>
      </c>
      <c r="E25" s="29" t="str">
        <f>IF(ISERROR(VLOOKUP(C25,Items!A:C,3,0)),"",IF(VLOOKUP(C25,Items!A:C,3,0)="","",VLOOKUP(C25,Items!A:C,3,0)))</f>
        <v/>
      </c>
      <c r="F25" s="11"/>
      <c r="G25" s="13" t="str">
        <f>IF(ISERROR(VLOOKUP(F25,'Q06 Inspection Standard'!B:C,2,0)),"",VLOOKUP(F25,'Q06 Inspection Standard'!B:C,2,0))</f>
        <v/>
      </c>
      <c r="H25" s="29" t="str">
        <f t="shared" si="3"/>
        <v/>
      </c>
      <c r="I25" s="29" t="str">
        <f>IF(ISERROR(VLOOKUP(H25,'Q06 Inspection Standard'!E:E,1,0)),"Incorrect Data Field Assigned","")</f>
        <v/>
      </c>
      <c r="J25" s="12"/>
      <c r="K25" s="29" t="str">
        <f t="shared" si="4"/>
        <v/>
      </c>
      <c r="L25" s="13" t="str">
        <f>IF(A25="","",VLOOKUP(K25,'Q09 Quality Spec. Inspection'!G:H,2,0))</f>
        <v/>
      </c>
      <c r="M25" s="29" t="str">
        <f t="shared" si="5"/>
        <v xml:space="preserve"> </v>
      </c>
      <c r="N25" s="29" t="str">
        <f>IF(C25="","",IF(ISERROR(VLOOKUP('Q12 Item Inspection Standard'!M25,'Q10 Specification Context'!L:L,1,0)),"Item not assigned to Specification",""))</f>
        <v/>
      </c>
    </row>
    <row r="26" spans="1:14" ht="49.95" customHeight="1" x14ac:dyDescent="0.3">
      <c r="A26" s="11"/>
      <c r="B26" s="11"/>
      <c r="C26" s="11"/>
      <c r="D26" s="29" t="str">
        <f>IF(ISERROR(VLOOKUP(C26,Items!A:B,2,0)),"",IF(VLOOKUP(C26,Items!A:B,2,0)="","",VLOOKUP(C26,Items!A:B,2,0)))</f>
        <v/>
      </c>
      <c r="E26" s="29" t="str">
        <f>IF(ISERROR(VLOOKUP(C26,Items!A:C,3,0)),"",IF(VLOOKUP(C26,Items!A:C,3,0)="","",VLOOKUP(C26,Items!A:C,3,0)))</f>
        <v/>
      </c>
      <c r="F26" s="11"/>
      <c r="G26" s="13" t="str">
        <f>IF(ISERROR(VLOOKUP(F26,'Q06 Inspection Standard'!B:C,2,0)),"",VLOOKUP(F26,'Q06 Inspection Standard'!B:C,2,0))</f>
        <v/>
      </c>
      <c r="H26" s="29" t="str">
        <f t="shared" si="3"/>
        <v/>
      </c>
      <c r="I26" s="29" t="str">
        <f>IF(ISERROR(VLOOKUP(H26,'Q06 Inspection Standard'!E:E,1,0)),"Incorrect Data Field Assigned","")</f>
        <v/>
      </c>
      <c r="J26" s="12"/>
      <c r="K26" s="29" t="str">
        <f t="shared" si="4"/>
        <v/>
      </c>
      <c r="L26" s="13" t="str">
        <f>IF(A26="","",VLOOKUP(K26,'Q09 Quality Spec. Inspection'!G:H,2,0))</f>
        <v/>
      </c>
      <c r="M26" s="29" t="str">
        <f t="shared" si="5"/>
        <v xml:space="preserve"> </v>
      </c>
      <c r="N26" s="29" t="str">
        <f>IF(C26="","",IF(ISERROR(VLOOKUP('Q12 Item Inspection Standard'!M26,'Q10 Specification Context'!L:L,1,0)),"Item not assigned to Specification",""))</f>
        <v/>
      </c>
    </row>
    <row r="27" spans="1:14" ht="49.95" customHeight="1" x14ac:dyDescent="0.3">
      <c r="A27" s="11"/>
      <c r="B27" s="11"/>
      <c r="C27" s="11"/>
      <c r="D27" s="29" t="str">
        <f>IF(ISERROR(VLOOKUP(C27,Items!A:B,2,0)),"",IF(VLOOKUP(C27,Items!A:B,2,0)="","",VLOOKUP(C27,Items!A:B,2,0)))</f>
        <v/>
      </c>
      <c r="E27" s="29" t="str">
        <f>IF(ISERROR(VLOOKUP(C27,Items!A:C,3,0)),"",IF(VLOOKUP(C27,Items!A:C,3,0)="","",VLOOKUP(C27,Items!A:C,3,0)))</f>
        <v/>
      </c>
      <c r="F27" s="11"/>
      <c r="G27" s="13" t="str">
        <f>IF(ISERROR(VLOOKUP(F27,'Q06 Inspection Standard'!B:C,2,0)),"",VLOOKUP(F27,'Q06 Inspection Standard'!B:C,2,0))</f>
        <v/>
      </c>
      <c r="H27" s="29" t="str">
        <f t="shared" si="3"/>
        <v/>
      </c>
      <c r="I27" s="29" t="str">
        <f>IF(ISERROR(VLOOKUP(H27,'Q06 Inspection Standard'!E:E,1,0)),"Incorrect Data Field Assigned","")</f>
        <v/>
      </c>
      <c r="J27" s="12"/>
      <c r="K27" s="29" t="str">
        <f t="shared" si="4"/>
        <v/>
      </c>
      <c r="L27" s="13" t="str">
        <f>IF(A27="","",VLOOKUP(K27,'Q09 Quality Spec. Inspection'!G:H,2,0))</f>
        <v/>
      </c>
      <c r="M27" s="29" t="str">
        <f t="shared" si="5"/>
        <v xml:space="preserve"> </v>
      </c>
      <c r="N27" s="29" t="str">
        <f>IF(C27="","",IF(ISERROR(VLOOKUP('Q12 Item Inspection Standard'!M27,'Q10 Specification Context'!L:L,1,0)),"Item not assigned to Specification",""))</f>
        <v/>
      </c>
    </row>
    <row r="28" spans="1:14" ht="49.95" customHeight="1" x14ac:dyDescent="0.3">
      <c r="A28" s="11"/>
      <c r="B28" s="11"/>
      <c r="C28" s="11"/>
      <c r="D28" s="29" t="str">
        <f>IF(ISERROR(VLOOKUP(C28,Items!A:B,2,0)),"",IF(VLOOKUP(C28,Items!A:B,2,0)="","",VLOOKUP(C28,Items!A:B,2,0)))</f>
        <v/>
      </c>
      <c r="E28" s="29" t="str">
        <f>IF(ISERROR(VLOOKUP(C28,Items!A:C,3,0)),"",IF(VLOOKUP(C28,Items!A:C,3,0)="","",VLOOKUP(C28,Items!A:C,3,0)))</f>
        <v/>
      </c>
      <c r="F28" s="11"/>
      <c r="G28" s="13" t="str">
        <f>IF(ISERROR(VLOOKUP(F28,'Q06 Inspection Standard'!B:C,2,0)),"",VLOOKUP(F28,'Q06 Inspection Standard'!B:C,2,0))</f>
        <v/>
      </c>
      <c r="H28" s="29" t="str">
        <f t="shared" si="3"/>
        <v/>
      </c>
      <c r="I28" s="29" t="str">
        <f>IF(ISERROR(VLOOKUP(H28,'Q06 Inspection Standard'!E:E,1,0)),"Incorrect Data Field Assigned","")</f>
        <v/>
      </c>
      <c r="J28" s="12"/>
      <c r="K28" s="29" t="str">
        <f t="shared" si="4"/>
        <v/>
      </c>
      <c r="L28" s="13" t="str">
        <f>IF(A28="","",VLOOKUP(K28,'Q09 Quality Spec. Inspection'!G:H,2,0))</f>
        <v/>
      </c>
      <c r="M28" s="29" t="str">
        <f t="shared" si="5"/>
        <v xml:space="preserve"> </v>
      </c>
      <c r="N28" s="29" t="str">
        <f>IF(C28="","",IF(ISERROR(VLOOKUP('Q12 Item Inspection Standard'!M28,'Q10 Specification Context'!L:L,1,0)),"Item not assigned to Specification",""))</f>
        <v/>
      </c>
    </row>
    <row r="29" spans="1:14" ht="49.95" customHeight="1" x14ac:dyDescent="0.3">
      <c r="A29" s="11"/>
      <c r="B29" s="11"/>
      <c r="C29" s="11"/>
      <c r="D29" s="29" t="str">
        <f>IF(ISERROR(VLOOKUP(C29,Items!A:B,2,0)),"",IF(VLOOKUP(C29,Items!A:B,2,0)="","",VLOOKUP(C29,Items!A:B,2,0)))</f>
        <v/>
      </c>
      <c r="E29" s="29" t="str">
        <f>IF(ISERROR(VLOOKUP(C29,Items!A:C,3,0)),"",IF(VLOOKUP(C29,Items!A:C,3,0)="","",VLOOKUP(C29,Items!A:C,3,0)))</f>
        <v/>
      </c>
      <c r="F29" s="11"/>
      <c r="G29" s="13" t="str">
        <f>IF(ISERROR(VLOOKUP(F29,'Q06 Inspection Standard'!B:C,2,0)),"",VLOOKUP(F29,'Q06 Inspection Standard'!B:C,2,0))</f>
        <v/>
      </c>
      <c r="H29" s="29" t="str">
        <f t="shared" si="3"/>
        <v/>
      </c>
      <c r="I29" s="29" t="str">
        <f>IF(ISERROR(VLOOKUP(H29,'Q06 Inspection Standard'!E:E,1,0)),"Incorrect Data Field Assigned","")</f>
        <v/>
      </c>
      <c r="J29" s="12"/>
      <c r="K29" s="29" t="str">
        <f t="shared" si="4"/>
        <v/>
      </c>
      <c r="L29" s="13" t="str">
        <f>IF(A29="","",VLOOKUP(K29,'Q09 Quality Spec. Inspection'!G:H,2,0))</f>
        <v/>
      </c>
      <c r="M29" s="29" t="str">
        <f t="shared" si="5"/>
        <v xml:space="preserve"> </v>
      </c>
      <c r="N29" s="29" t="str">
        <f>IF(C29="","",IF(ISERROR(VLOOKUP('Q12 Item Inspection Standard'!M29,'Q10 Specification Context'!L:L,1,0)),"Item not assigned to Specification",""))</f>
        <v/>
      </c>
    </row>
    <row r="30" spans="1:14" ht="49.95" customHeight="1" x14ac:dyDescent="0.3">
      <c r="A30" s="11"/>
      <c r="B30" s="11"/>
      <c r="C30" s="11"/>
      <c r="D30" s="29" t="str">
        <f>IF(ISERROR(VLOOKUP(C30,Items!A:B,2,0)),"",IF(VLOOKUP(C30,Items!A:B,2,0)="","",VLOOKUP(C30,Items!A:B,2,0)))</f>
        <v/>
      </c>
      <c r="E30" s="29" t="str">
        <f>IF(ISERROR(VLOOKUP(C30,Items!A:C,3,0)),"",IF(VLOOKUP(C30,Items!A:C,3,0)="","",VLOOKUP(C30,Items!A:C,3,0)))</f>
        <v/>
      </c>
      <c r="F30" s="11"/>
      <c r="G30" s="13" t="str">
        <f>IF(ISERROR(VLOOKUP(F30,'Q06 Inspection Standard'!B:C,2,0)),"",VLOOKUP(F30,'Q06 Inspection Standard'!B:C,2,0))</f>
        <v/>
      </c>
      <c r="H30" s="29" t="str">
        <f t="shared" si="3"/>
        <v/>
      </c>
      <c r="I30" s="29" t="str">
        <f>IF(ISERROR(VLOOKUP(H30,'Q06 Inspection Standard'!E:E,1,0)),"Incorrect Data Field Assigned","")</f>
        <v/>
      </c>
      <c r="J30" s="12"/>
      <c r="K30" s="29" t="str">
        <f t="shared" si="4"/>
        <v/>
      </c>
      <c r="L30" s="13" t="str">
        <f>IF(A30="","",VLOOKUP(K30,'Q09 Quality Spec. Inspection'!G:H,2,0))</f>
        <v/>
      </c>
      <c r="M30" s="29" t="str">
        <f t="shared" si="5"/>
        <v xml:space="preserve"> </v>
      </c>
      <c r="N30" s="29" t="str">
        <f>IF(C30="","",IF(ISERROR(VLOOKUP('Q12 Item Inspection Standard'!M30,'Q10 Specification Context'!L:L,1,0)),"Item not assigned to Specification",""))</f>
        <v/>
      </c>
    </row>
    <row r="31" spans="1:14" ht="49.95" customHeight="1" x14ac:dyDescent="0.3">
      <c r="A31" s="11"/>
      <c r="B31" s="11"/>
      <c r="C31" s="11"/>
      <c r="D31" s="29" t="str">
        <f>IF(ISERROR(VLOOKUP(C31,Items!A:B,2,0)),"",IF(VLOOKUP(C31,Items!A:B,2,0)="","",VLOOKUP(C31,Items!A:B,2,0)))</f>
        <v/>
      </c>
      <c r="E31" s="29" t="str">
        <f>IF(ISERROR(VLOOKUP(C31,Items!A:C,3,0)),"",IF(VLOOKUP(C31,Items!A:C,3,0)="","",VLOOKUP(C31,Items!A:C,3,0)))</f>
        <v/>
      </c>
      <c r="F31" s="11"/>
      <c r="G31" s="13" t="str">
        <f>IF(ISERROR(VLOOKUP(F31,'Q06 Inspection Standard'!B:C,2,0)),"",VLOOKUP(F31,'Q06 Inspection Standard'!B:C,2,0))</f>
        <v/>
      </c>
      <c r="H31" s="29" t="str">
        <f t="shared" si="3"/>
        <v/>
      </c>
      <c r="I31" s="29" t="str">
        <f>IF(ISERROR(VLOOKUP(H31,'Q06 Inspection Standard'!E:E,1,0)),"Incorrect Data Field Assigned","")</f>
        <v/>
      </c>
      <c r="J31" s="12"/>
      <c r="K31" s="29" t="str">
        <f t="shared" si="4"/>
        <v/>
      </c>
      <c r="L31" s="13" t="str">
        <f>IF(A31="","",VLOOKUP(K31,'Q09 Quality Spec. Inspection'!G:H,2,0))</f>
        <v/>
      </c>
      <c r="M31" s="29" t="str">
        <f t="shared" si="5"/>
        <v xml:space="preserve"> </v>
      </c>
      <c r="N31" s="29" t="str">
        <f>IF(C31="","",IF(ISERROR(VLOOKUP('Q12 Item Inspection Standard'!M31,'Q10 Specification Context'!L:L,1,0)),"Item not assigned to Specification",""))</f>
        <v/>
      </c>
    </row>
    <row r="32" spans="1:14" ht="49.95" customHeight="1" x14ac:dyDescent="0.3">
      <c r="A32" s="11"/>
      <c r="B32" s="11"/>
      <c r="C32" s="11"/>
      <c r="D32" s="29" t="str">
        <f>IF(ISERROR(VLOOKUP(C32,Items!A:B,2,0)),"",IF(VLOOKUP(C32,Items!A:B,2,0)="","",VLOOKUP(C32,Items!A:B,2,0)))</f>
        <v/>
      </c>
      <c r="E32" s="29" t="str">
        <f>IF(ISERROR(VLOOKUP(C32,Items!A:C,3,0)),"",IF(VLOOKUP(C32,Items!A:C,3,0)="","",VLOOKUP(C32,Items!A:C,3,0)))</f>
        <v/>
      </c>
      <c r="F32" s="11"/>
      <c r="G32" s="13" t="str">
        <f>IF(ISERROR(VLOOKUP(F32,'Q06 Inspection Standard'!B:C,2,0)),"",VLOOKUP(F32,'Q06 Inspection Standard'!B:C,2,0))</f>
        <v/>
      </c>
      <c r="H32" s="29" t="str">
        <f t="shared" si="3"/>
        <v/>
      </c>
      <c r="I32" s="29" t="str">
        <f>IF(ISERROR(VLOOKUP(H32,'Q06 Inspection Standard'!E:E,1,0)),"Incorrect Data Field Assigned","")</f>
        <v/>
      </c>
      <c r="J32" s="12"/>
      <c r="K32" s="29" t="str">
        <f t="shared" si="4"/>
        <v/>
      </c>
      <c r="L32" s="13" t="str">
        <f>IF(A32="","",VLOOKUP(K32,'Q09 Quality Spec. Inspection'!G:H,2,0))</f>
        <v/>
      </c>
      <c r="M32" s="29" t="str">
        <f t="shared" si="5"/>
        <v xml:space="preserve"> </v>
      </c>
      <c r="N32" s="29" t="str">
        <f>IF(C32="","",IF(ISERROR(VLOOKUP('Q12 Item Inspection Standard'!M32,'Q10 Specification Context'!L:L,1,0)),"Item not assigned to Specification",""))</f>
        <v/>
      </c>
    </row>
    <row r="33" spans="1:14" ht="49.95" customHeight="1" x14ac:dyDescent="0.3">
      <c r="A33" s="11"/>
      <c r="B33" s="11"/>
      <c r="C33" s="11"/>
      <c r="D33" s="29" t="str">
        <f>IF(ISERROR(VLOOKUP(C33,Items!A:B,2,0)),"",IF(VLOOKUP(C33,Items!A:B,2,0)="","",VLOOKUP(C33,Items!A:B,2,0)))</f>
        <v/>
      </c>
      <c r="E33" s="29" t="str">
        <f>IF(ISERROR(VLOOKUP(C33,Items!A:C,3,0)),"",IF(VLOOKUP(C33,Items!A:C,3,0)="","",VLOOKUP(C33,Items!A:C,3,0)))</f>
        <v/>
      </c>
      <c r="F33" s="11"/>
      <c r="G33" s="13" t="str">
        <f>IF(ISERROR(VLOOKUP(F33,'Q06 Inspection Standard'!B:C,2,0)),"",VLOOKUP(F33,'Q06 Inspection Standard'!B:C,2,0))</f>
        <v/>
      </c>
      <c r="H33" s="29" t="str">
        <f t="shared" si="3"/>
        <v/>
      </c>
      <c r="I33" s="29" t="str">
        <f>IF(ISERROR(VLOOKUP(H33,'Q06 Inspection Standard'!E:E,1,0)),"Incorrect Data Field Assigned","")</f>
        <v/>
      </c>
      <c r="J33" s="12"/>
      <c r="K33" s="29" t="str">
        <f t="shared" si="4"/>
        <v/>
      </c>
      <c r="L33" s="13" t="str">
        <f>IF(A33="","",VLOOKUP(K33,'Q09 Quality Spec. Inspection'!G:H,2,0))</f>
        <v/>
      </c>
      <c r="M33" s="29" t="str">
        <f t="shared" si="5"/>
        <v xml:space="preserve"> </v>
      </c>
      <c r="N33" s="29" t="str">
        <f>IF(C33="","",IF(ISERROR(VLOOKUP('Q12 Item Inspection Standard'!M33,'Q10 Specification Context'!L:L,1,0)),"Item not assigned to Specification",""))</f>
        <v/>
      </c>
    </row>
    <row r="34" spans="1:14" ht="49.95" customHeight="1" x14ac:dyDescent="0.3">
      <c r="A34" s="11"/>
      <c r="B34" s="11"/>
      <c r="C34" s="11"/>
      <c r="D34" s="29" t="str">
        <f>IF(ISERROR(VLOOKUP(C34,Items!A:B,2,0)),"",IF(VLOOKUP(C34,Items!A:B,2,0)="","",VLOOKUP(C34,Items!A:B,2,0)))</f>
        <v/>
      </c>
      <c r="E34" s="29" t="str">
        <f>IF(ISERROR(VLOOKUP(C34,Items!A:C,3,0)),"",IF(VLOOKUP(C34,Items!A:C,3,0)="","",VLOOKUP(C34,Items!A:C,3,0)))</f>
        <v/>
      </c>
      <c r="F34" s="11"/>
      <c r="G34" s="13" t="str">
        <f>IF(ISERROR(VLOOKUP(F34,'Q06 Inspection Standard'!B:C,2,0)),"",VLOOKUP(F34,'Q06 Inspection Standard'!B:C,2,0))</f>
        <v/>
      </c>
      <c r="H34" s="29" t="str">
        <f t="shared" si="3"/>
        <v/>
      </c>
      <c r="I34" s="29" t="str">
        <f>IF(ISERROR(VLOOKUP(H34,'Q06 Inspection Standard'!E:E,1,0)),"Incorrect Data Field Assigned","")</f>
        <v/>
      </c>
      <c r="J34" s="12"/>
      <c r="K34" s="29" t="str">
        <f t="shared" si="4"/>
        <v/>
      </c>
      <c r="L34" s="13" t="str">
        <f>IF(A34="","",VLOOKUP(K34,'Q09 Quality Spec. Inspection'!G:H,2,0))</f>
        <v/>
      </c>
      <c r="M34" s="29" t="str">
        <f t="shared" si="5"/>
        <v xml:space="preserve"> </v>
      </c>
      <c r="N34" s="29" t="str">
        <f>IF(C34="","",IF(ISERROR(VLOOKUP('Q12 Item Inspection Standard'!M34,'Q10 Specification Context'!L:L,1,0)),"Item not assigned to Specification",""))</f>
        <v/>
      </c>
    </row>
    <row r="35" spans="1:14" ht="49.95" customHeight="1" x14ac:dyDescent="0.3">
      <c r="A35" s="11"/>
      <c r="B35" s="11"/>
      <c r="C35" s="11"/>
      <c r="D35" s="29" t="str">
        <f>IF(ISERROR(VLOOKUP(C35,Items!A:B,2,0)),"",IF(VLOOKUP(C35,Items!A:B,2,0)="","",VLOOKUP(C35,Items!A:B,2,0)))</f>
        <v/>
      </c>
      <c r="E35" s="29" t="str">
        <f>IF(ISERROR(VLOOKUP(C35,Items!A:C,3,0)),"",IF(VLOOKUP(C35,Items!A:C,3,0)="","",VLOOKUP(C35,Items!A:C,3,0)))</f>
        <v/>
      </c>
      <c r="F35" s="11"/>
      <c r="G35" s="13" t="str">
        <f>IF(ISERROR(VLOOKUP(F35,'Q06 Inspection Standard'!B:C,2,0)),"",VLOOKUP(F35,'Q06 Inspection Standard'!B:C,2,0))</f>
        <v/>
      </c>
      <c r="H35" s="29" t="str">
        <f t="shared" si="3"/>
        <v/>
      </c>
      <c r="I35" s="29" t="str">
        <f>IF(ISERROR(VLOOKUP(H35,'Q06 Inspection Standard'!E:E,1,0)),"Incorrect Data Field Assigned","")</f>
        <v/>
      </c>
      <c r="J35" s="12"/>
      <c r="K35" s="29" t="str">
        <f t="shared" si="4"/>
        <v/>
      </c>
      <c r="L35" s="13" t="str">
        <f>IF(A35="","",VLOOKUP(K35,'Q09 Quality Spec. Inspection'!G:H,2,0))</f>
        <v/>
      </c>
      <c r="M35" s="29" t="str">
        <f t="shared" si="5"/>
        <v xml:space="preserve"> </v>
      </c>
      <c r="N35" s="29" t="str">
        <f>IF(C35="","",IF(ISERROR(VLOOKUP('Q12 Item Inspection Standard'!M35,'Q10 Specification Context'!L:L,1,0)),"Item not assigned to Specification",""))</f>
        <v/>
      </c>
    </row>
    <row r="36" spans="1:14" ht="49.95" customHeight="1" x14ac:dyDescent="0.3">
      <c r="A36" s="11"/>
      <c r="B36" s="11"/>
      <c r="C36" s="11"/>
      <c r="D36" s="29" t="str">
        <f>IF(ISERROR(VLOOKUP(C36,Items!A:B,2,0)),"",IF(VLOOKUP(C36,Items!A:B,2,0)="","",VLOOKUP(C36,Items!A:B,2,0)))</f>
        <v/>
      </c>
      <c r="E36" s="29" t="str">
        <f>IF(ISERROR(VLOOKUP(C36,Items!A:C,3,0)),"",IF(VLOOKUP(C36,Items!A:C,3,0)="","",VLOOKUP(C36,Items!A:C,3,0)))</f>
        <v/>
      </c>
      <c r="F36" s="11"/>
      <c r="G36" s="13" t="str">
        <f>IF(ISERROR(VLOOKUP(F36,'Q06 Inspection Standard'!B:C,2,0)),"",VLOOKUP(F36,'Q06 Inspection Standard'!B:C,2,0))</f>
        <v/>
      </c>
      <c r="H36" s="29" t="str">
        <f t="shared" si="3"/>
        <v/>
      </c>
      <c r="I36" s="29" t="str">
        <f>IF(ISERROR(VLOOKUP(H36,'Q06 Inspection Standard'!E:E,1,0)),"Incorrect Data Field Assigned","")</f>
        <v/>
      </c>
      <c r="J36" s="12"/>
      <c r="K36" s="29" t="str">
        <f t="shared" si="4"/>
        <v/>
      </c>
      <c r="L36" s="13" t="str">
        <f>IF(A36="","",VLOOKUP(K36,'Q09 Quality Spec. Inspection'!G:H,2,0))</f>
        <v/>
      </c>
      <c r="M36" s="29" t="str">
        <f t="shared" si="5"/>
        <v xml:space="preserve"> </v>
      </c>
      <c r="N36" s="29" t="str">
        <f>IF(C36="","",IF(ISERROR(VLOOKUP('Q12 Item Inspection Standard'!M36,'Q10 Specification Context'!L:L,1,0)),"Item not assigned to Specification",""))</f>
        <v/>
      </c>
    </row>
    <row r="37" spans="1:14" ht="49.95" customHeight="1" x14ac:dyDescent="0.3">
      <c r="A37" s="11"/>
      <c r="B37" s="11"/>
      <c r="C37" s="11"/>
      <c r="D37" s="29" t="str">
        <f>IF(ISERROR(VLOOKUP(C37,Items!A:B,2,0)),"",IF(VLOOKUP(C37,Items!A:B,2,0)="","",VLOOKUP(C37,Items!A:B,2,0)))</f>
        <v/>
      </c>
      <c r="E37" s="29" t="str">
        <f>IF(ISERROR(VLOOKUP(C37,Items!A:C,3,0)),"",IF(VLOOKUP(C37,Items!A:C,3,0)="","",VLOOKUP(C37,Items!A:C,3,0)))</f>
        <v/>
      </c>
      <c r="F37" s="11"/>
      <c r="G37" s="13" t="str">
        <f>IF(ISERROR(VLOOKUP(F37,'Q06 Inspection Standard'!B:C,2,0)),"",VLOOKUP(F37,'Q06 Inspection Standard'!B:C,2,0))</f>
        <v/>
      </c>
      <c r="H37" s="29" t="str">
        <f t="shared" si="3"/>
        <v/>
      </c>
      <c r="I37" s="29" t="str">
        <f>IF(ISERROR(VLOOKUP(H37,'Q06 Inspection Standard'!E:E,1,0)),"Incorrect Data Field Assigned","")</f>
        <v/>
      </c>
      <c r="J37" s="12"/>
      <c r="K37" s="29" t="str">
        <f t="shared" si="4"/>
        <v/>
      </c>
      <c r="L37" s="13" t="str">
        <f>IF(A37="","",VLOOKUP(K37,'Q09 Quality Spec. Inspection'!G:H,2,0))</f>
        <v/>
      </c>
      <c r="M37" s="29" t="str">
        <f t="shared" si="5"/>
        <v xml:space="preserve"> </v>
      </c>
      <c r="N37" s="29" t="str">
        <f>IF(C37="","",IF(ISERROR(VLOOKUP('Q12 Item Inspection Standard'!M37,'Q10 Specification Context'!L:L,1,0)),"Item not assigned to Specification",""))</f>
        <v/>
      </c>
    </row>
    <row r="38" spans="1:14" ht="49.95" customHeight="1" x14ac:dyDescent="0.3">
      <c r="A38" s="11"/>
      <c r="B38" s="11"/>
      <c r="C38" s="11"/>
      <c r="D38" s="29" t="str">
        <f>IF(ISERROR(VLOOKUP(C38,Items!A:B,2,0)),"",IF(VLOOKUP(C38,Items!A:B,2,0)="","",VLOOKUP(C38,Items!A:B,2,0)))</f>
        <v/>
      </c>
      <c r="E38" s="29" t="str">
        <f>IF(ISERROR(VLOOKUP(C38,Items!A:C,3,0)),"",IF(VLOOKUP(C38,Items!A:C,3,0)="","",VLOOKUP(C38,Items!A:C,3,0)))</f>
        <v/>
      </c>
      <c r="F38" s="11"/>
      <c r="G38" s="13" t="str">
        <f>IF(ISERROR(VLOOKUP(F38,'Q06 Inspection Standard'!B:C,2,0)),"",VLOOKUP(F38,'Q06 Inspection Standard'!B:C,2,0))</f>
        <v/>
      </c>
      <c r="H38" s="29" t="str">
        <f t="shared" si="3"/>
        <v/>
      </c>
      <c r="I38" s="29" t="str">
        <f>IF(ISERROR(VLOOKUP(H38,'Q06 Inspection Standard'!E:E,1,0)),"Incorrect Data Field Assigned","")</f>
        <v/>
      </c>
      <c r="J38" s="12"/>
      <c r="K38" s="29" t="str">
        <f t="shared" si="4"/>
        <v/>
      </c>
      <c r="L38" s="13" t="str">
        <f>IF(A38="","",VLOOKUP(K38,'Q09 Quality Spec. Inspection'!G:H,2,0))</f>
        <v/>
      </c>
      <c r="M38" s="29" t="str">
        <f t="shared" si="5"/>
        <v xml:space="preserve"> </v>
      </c>
      <c r="N38" s="29" t="str">
        <f>IF(C38="","",IF(ISERROR(VLOOKUP('Q12 Item Inspection Standard'!M38,'Q10 Specification Context'!L:L,1,0)),"Item not assigned to Specification",""))</f>
        <v/>
      </c>
    </row>
    <row r="39" spans="1:14" ht="49.95" customHeight="1" x14ac:dyDescent="0.3">
      <c r="A39" s="11"/>
      <c r="B39" s="11"/>
      <c r="C39" s="11"/>
      <c r="D39" s="29" t="str">
        <f>IF(ISERROR(VLOOKUP(C39,Items!A:B,2,0)),"",IF(VLOOKUP(C39,Items!A:B,2,0)="","",VLOOKUP(C39,Items!A:B,2,0)))</f>
        <v/>
      </c>
      <c r="E39" s="29" t="str">
        <f>IF(ISERROR(VLOOKUP(C39,Items!A:C,3,0)),"",IF(VLOOKUP(C39,Items!A:C,3,0)="","",VLOOKUP(C39,Items!A:C,3,0)))</f>
        <v/>
      </c>
      <c r="F39" s="11"/>
      <c r="G39" s="13" t="str">
        <f>IF(ISERROR(VLOOKUP(F39,'Q06 Inspection Standard'!B:C,2,0)),"",VLOOKUP(F39,'Q06 Inspection Standard'!B:C,2,0))</f>
        <v/>
      </c>
      <c r="H39" s="29" t="str">
        <f t="shared" si="3"/>
        <v/>
      </c>
      <c r="I39" s="29" t="str">
        <f>IF(ISERROR(VLOOKUP(H39,'Q06 Inspection Standard'!E:E,1,0)),"Incorrect Data Field Assigned","")</f>
        <v/>
      </c>
      <c r="J39" s="12"/>
      <c r="K39" s="29" t="str">
        <f t="shared" si="4"/>
        <v/>
      </c>
      <c r="L39" s="13" t="str">
        <f>IF(A39="","",VLOOKUP(K39,'Q09 Quality Spec. Inspection'!G:H,2,0))</f>
        <v/>
      </c>
      <c r="M39" s="29" t="str">
        <f t="shared" si="5"/>
        <v xml:space="preserve"> </v>
      </c>
      <c r="N39" s="29" t="str">
        <f>IF(C39="","",IF(ISERROR(VLOOKUP('Q12 Item Inspection Standard'!M39,'Q10 Specification Context'!L:L,1,0)),"Item not assigned to Specification",""))</f>
        <v/>
      </c>
    </row>
    <row r="40" spans="1:14" ht="49.95" customHeight="1" x14ac:dyDescent="0.3">
      <c r="A40" s="11"/>
      <c r="B40" s="11"/>
      <c r="C40" s="11"/>
      <c r="D40" s="29" t="str">
        <f>IF(ISERROR(VLOOKUP(C40,Items!A:B,2,0)),"",IF(VLOOKUP(C40,Items!A:B,2,0)="","",VLOOKUP(C40,Items!A:B,2,0)))</f>
        <v/>
      </c>
      <c r="E40" s="29" t="str">
        <f>IF(ISERROR(VLOOKUP(C40,Items!A:C,3,0)),"",IF(VLOOKUP(C40,Items!A:C,3,0)="","",VLOOKUP(C40,Items!A:C,3,0)))</f>
        <v/>
      </c>
      <c r="F40" s="11"/>
      <c r="G40" s="13" t="str">
        <f>IF(ISERROR(VLOOKUP(F40,'Q06 Inspection Standard'!B:C,2,0)),"",VLOOKUP(F40,'Q06 Inspection Standard'!B:C,2,0))</f>
        <v/>
      </c>
      <c r="H40" s="29" t="str">
        <f t="shared" si="3"/>
        <v/>
      </c>
      <c r="I40" s="29" t="str">
        <f>IF(ISERROR(VLOOKUP(H40,'Q06 Inspection Standard'!E:E,1,0)),"Incorrect Data Field Assigned","")</f>
        <v/>
      </c>
      <c r="J40" s="12"/>
      <c r="K40" s="29" t="str">
        <f t="shared" si="4"/>
        <v/>
      </c>
      <c r="L40" s="13" t="str">
        <f>IF(A40="","",VLOOKUP(K40,'Q09 Quality Spec. Inspection'!G:H,2,0))</f>
        <v/>
      </c>
      <c r="M40" s="29" t="str">
        <f t="shared" si="5"/>
        <v xml:space="preserve"> </v>
      </c>
      <c r="N40" s="29" t="str">
        <f>IF(C40="","",IF(ISERROR(VLOOKUP('Q12 Item Inspection Standard'!M40,'Q10 Specification Context'!L:L,1,0)),"Item not assigned to Specification",""))</f>
        <v/>
      </c>
    </row>
    <row r="41" spans="1:14" ht="49.95" customHeight="1" x14ac:dyDescent="0.3">
      <c r="A41" s="11"/>
      <c r="B41" s="11"/>
      <c r="C41" s="11"/>
      <c r="D41" s="29" t="str">
        <f>IF(ISERROR(VLOOKUP(C41,Items!A:B,2,0)),"",IF(VLOOKUP(C41,Items!A:B,2,0)="","",VLOOKUP(C41,Items!A:B,2,0)))</f>
        <v/>
      </c>
      <c r="E41" s="29" t="str">
        <f>IF(ISERROR(VLOOKUP(C41,Items!A:C,3,0)),"",IF(VLOOKUP(C41,Items!A:C,3,0)="","",VLOOKUP(C41,Items!A:C,3,0)))</f>
        <v/>
      </c>
      <c r="F41" s="11"/>
      <c r="G41" s="13" t="str">
        <f>IF(ISERROR(VLOOKUP(F41,'Q06 Inspection Standard'!B:C,2,0)),"",VLOOKUP(F41,'Q06 Inspection Standard'!B:C,2,0))</f>
        <v/>
      </c>
      <c r="H41" s="29" t="str">
        <f t="shared" si="3"/>
        <v/>
      </c>
      <c r="I41" s="29" t="str">
        <f>IF(ISERROR(VLOOKUP(H41,'Q06 Inspection Standard'!E:E,1,0)),"Incorrect Data Field Assigned","")</f>
        <v/>
      </c>
      <c r="J41" s="12"/>
      <c r="K41" s="29" t="str">
        <f t="shared" si="4"/>
        <v/>
      </c>
      <c r="L41" s="13" t="str">
        <f>IF(A41="","",VLOOKUP(K41,'Q09 Quality Spec. Inspection'!G:H,2,0))</f>
        <v/>
      </c>
      <c r="M41" s="29" t="str">
        <f t="shared" si="5"/>
        <v xml:space="preserve"> </v>
      </c>
      <c r="N41" s="29" t="str">
        <f>IF(C41="","",IF(ISERROR(VLOOKUP('Q12 Item Inspection Standard'!M41,'Q10 Specification Context'!L:L,1,0)),"Item not assigned to Specification",""))</f>
        <v/>
      </c>
    </row>
    <row r="42" spans="1:14" ht="49.95" customHeight="1" x14ac:dyDescent="0.3">
      <c r="A42" s="11"/>
      <c r="B42" s="11"/>
      <c r="C42" s="11"/>
      <c r="D42" s="29" t="str">
        <f>IF(ISERROR(VLOOKUP(C42,Items!A:B,2,0)),"",IF(VLOOKUP(C42,Items!A:B,2,0)="","",VLOOKUP(C42,Items!A:B,2,0)))</f>
        <v/>
      </c>
      <c r="E42" s="29" t="str">
        <f>IF(ISERROR(VLOOKUP(C42,Items!A:C,3,0)),"",IF(VLOOKUP(C42,Items!A:C,3,0)="","",VLOOKUP(C42,Items!A:C,3,0)))</f>
        <v/>
      </c>
      <c r="F42" s="11"/>
      <c r="G42" s="13" t="str">
        <f>IF(ISERROR(VLOOKUP(F42,'Q06 Inspection Standard'!B:C,2,0)),"",VLOOKUP(F42,'Q06 Inspection Standard'!B:C,2,0))</f>
        <v/>
      </c>
      <c r="H42" s="29" t="str">
        <f t="shared" si="3"/>
        <v/>
      </c>
      <c r="I42" s="29" t="str">
        <f>IF(ISERROR(VLOOKUP(H42,'Q06 Inspection Standard'!E:E,1,0)),"Incorrect Data Field Assigned","")</f>
        <v/>
      </c>
      <c r="J42" s="12"/>
      <c r="K42" s="29" t="str">
        <f t="shared" si="4"/>
        <v/>
      </c>
      <c r="L42" s="13" t="str">
        <f>IF(A42="","",VLOOKUP(K42,'Q09 Quality Spec. Inspection'!G:H,2,0))</f>
        <v/>
      </c>
      <c r="M42" s="29" t="str">
        <f t="shared" si="5"/>
        <v xml:space="preserve"> </v>
      </c>
      <c r="N42" s="29" t="str">
        <f>IF(C42="","",IF(ISERROR(VLOOKUP('Q12 Item Inspection Standard'!M42,'Q10 Specification Context'!L:L,1,0)),"Item not assigned to Specification",""))</f>
        <v/>
      </c>
    </row>
    <row r="43" spans="1:14" ht="49.95" customHeight="1" x14ac:dyDescent="0.3">
      <c r="A43" s="11"/>
      <c r="B43" s="11"/>
      <c r="C43" s="11"/>
      <c r="D43" s="29" t="str">
        <f>IF(ISERROR(VLOOKUP(C43,Items!A:B,2,0)),"",IF(VLOOKUP(C43,Items!A:B,2,0)="","",VLOOKUP(C43,Items!A:B,2,0)))</f>
        <v/>
      </c>
      <c r="E43" s="29" t="str">
        <f>IF(ISERROR(VLOOKUP(C43,Items!A:C,3,0)),"",IF(VLOOKUP(C43,Items!A:C,3,0)="","",VLOOKUP(C43,Items!A:C,3,0)))</f>
        <v/>
      </c>
      <c r="F43" s="11"/>
      <c r="G43" s="13" t="str">
        <f>IF(ISERROR(VLOOKUP(F43,'Q06 Inspection Standard'!B:C,2,0)),"",VLOOKUP(F43,'Q06 Inspection Standard'!B:C,2,0))</f>
        <v/>
      </c>
      <c r="H43" s="29" t="str">
        <f t="shared" si="3"/>
        <v/>
      </c>
      <c r="I43" s="29" t="str">
        <f>IF(ISERROR(VLOOKUP(H43,'Q06 Inspection Standard'!E:E,1,0)),"Incorrect Data Field Assigned","")</f>
        <v/>
      </c>
      <c r="J43" s="12"/>
      <c r="K43" s="29" t="str">
        <f t="shared" si="4"/>
        <v/>
      </c>
      <c r="L43" s="13" t="str">
        <f>IF(A43="","",VLOOKUP(K43,'Q09 Quality Spec. Inspection'!G:H,2,0))</f>
        <v/>
      </c>
      <c r="M43" s="29" t="str">
        <f t="shared" si="5"/>
        <v xml:space="preserve"> </v>
      </c>
      <c r="N43" s="29" t="str">
        <f>IF(C43="","",IF(ISERROR(VLOOKUP('Q12 Item Inspection Standard'!M43,'Q10 Specification Context'!L:L,1,0)),"Item not assigned to Specification",""))</f>
        <v/>
      </c>
    </row>
    <row r="44" spans="1:14" x14ac:dyDescent="0.3">
      <c r="A44" s="11"/>
      <c r="B44" s="11"/>
      <c r="C44" s="11"/>
      <c r="D44" s="29" t="str">
        <f>IF(ISERROR(VLOOKUP(C44,Items!A:B,2,0)),"",IF(VLOOKUP(C44,Items!A:B,2,0)="","",VLOOKUP(C44,Items!A:B,2,0)))</f>
        <v/>
      </c>
      <c r="E44" s="29" t="str">
        <f>IF(ISERROR(VLOOKUP(C44,Items!A:C,3,0)),"",IF(VLOOKUP(C44,Items!A:C,3,0)="","",VLOOKUP(C44,Items!A:C,3,0)))</f>
        <v/>
      </c>
      <c r="F44" s="11"/>
      <c r="G44" s="13" t="str">
        <f>IF(ISERROR(VLOOKUP(F44,'Q06 Inspection Standard'!B:C,2,0)),"",VLOOKUP(F44,'Q06 Inspection Standard'!B:C,2,0))</f>
        <v/>
      </c>
      <c r="H44" s="29" t="str">
        <f t="shared" si="3"/>
        <v/>
      </c>
      <c r="I44" s="29" t="str">
        <f>IF(ISERROR(VLOOKUP(H44,'Q06 Inspection Standard'!E:E,1,0)),"Incorrect Data Field Assigned","")</f>
        <v/>
      </c>
      <c r="J44" s="12"/>
      <c r="K44" s="29" t="str">
        <f t="shared" si="4"/>
        <v/>
      </c>
      <c r="L44" s="13" t="str">
        <f>IF(A44="","",VLOOKUP(K44,'Q09 Quality Spec. Inspection'!G:H,2,0))</f>
        <v/>
      </c>
      <c r="M44" s="29" t="str">
        <f t="shared" si="5"/>
        <v xml:space="preserve"> </v>
      </c>
      <c r="N44" s="29" t="str">
        <f>IF(C44="","",IF(ISERROR(VLOOKUP('Q12 Item Inspection Standard'!M44,'Q10 Specification Context'!L:L,1,0)),"Item not assigned to Specification",""))</f>
        <v/>
      </c>
    </row>
    <row r="45" spans="1:14" x14ac:dyDescent="0.3">
      <c r="A45" s="11"/>
      <c r="B45" s="11"/>
      <c r="C45" s="11"/>
      <c r="D45" s="29" t="str">
        <f>IF(ISERROR(VLOOKUP(C45,Items!A:B,2,0)),"",IF(VLOOKUP(C45,Items!A:B,2,0)="","",VLOOKUP(C45,Items!A:B,2,0)))</f>
        <v/>
      </c>
      <c r="E45" s="29" t="str">
        <f>IF(ISERROR(VLOOKUP(C45,Items!A:C,3,0)),"",IF(VLOOKUP(C45,Items!A:C,3,0)="","",VLOOKUP(C45,Items!A:C,3,0)))</f>
        <v/>
      </c>
      <c r="F45" s="11"/>
      <c r="G45" s="13" t="str">
        <f>IF(ISERROR(VLOOKUP(F45,'Q06 Inspection Standard'!B:C,2,0)),"",VLOOKUP(F45,'Q06 Inspection Standard'!B:C,2,0))</f>
        <v/>
      </c>
      <c r="H45" s="29" t="str">
        <f t="shared" si="3"/>
        <v/>
      </c>
      <c r="I45" s="29" t="str">
        <f>IF(ISERROR(VLOOKUP(H45,'Q06 Inspection Standard'!E:E,1,0)),"Incorrect Data Field Assigned","")</f>
        <v/>
      </c>
      <c r="J45" s="12"/>
      <c r="K45" s="29" t="str">
        <f t="shared" si="4"/>
        <v/>
      </c>
      <c r="L45" s="13" t="str">
        <f>IF(A45="","",VLOOKUP(K45,'Q09 Quality Spec. Inspection'!G:H,2,0))</f>
        <v/>
      </c>
      <c r="M45" s="29" t="str">
        <f t="shared" si="5"/>
        <v xml:space="preserve"> </v>
      </c>
      <c r="N45" s="29" t="str">
        <f>IF(C45="","",IF(ISERROR(VLOOKUP('Q12 Item Inspection Standard'!M45,'Q10 Specification Context'!L:L,1,0)),"Item not assigned to Specification",""))</f>
        <v/>
      </c>
    </row>
    <row r="46" spans="1:14" x14ac:dyDescent="0.3">
      <c r="A46" s="11"/>
      <c r="B46" s="11"/>
      <c r="C46" s="11"/>
      <c r="D46" s="29" t="str">
        <f>IF(ISERROR(VLOOKUP(C46,Items!A:B,2,0)),"",IF(VLOOKUP(C46,Items!A:B,2,0)="","",VLOOKUP(C46,Items!A:B,2,0)))</f>
        <v/>
      </c>
      <c r="E46" s="29" t="str">
        <f>IF(ISERROR(VLOOKUP(C46,Items!A:C,3,0)),"",IF(VLOOKUP(C46,Items!A:C,3,0)="","",VLOOKUP(C46,Items!A:C,3,0)))</f>
        <v/>
      </c>
      <c r="F46" s="11"/>
      <c r="G46" s="13" t="str">
        <f>IF(ISERROR(VLOOKUP(F46,'Q06 Inspection Standard'!B:C,2,0)),"",VLOOKUP(F46,'Q06 Inspection Standard'!B:C,2,0))</f>
        <v/>
      </c>
      <c r="H46" s="29" t="str">
        <f t="shared" si="3"/>
        <v/>
      </c>
      <c r="I46" s="29" t="str">
        <f>IF(ISERROR(VLOOKUP(H46,'Q06 Inspection Standard'!E:E,1,0)),"Incorrect Data Field Assigned","")</f>
        <v/>
      </c>
      <c r="J46" s="12"/>
      <c r="K46" s="29" t="str">
        <f t="shared" si="4"/>
        <v/>
      </c>
      <c r="L46" s="13" t="str">
        <f>IF(A46="","",VLOOKUP(K46,'Q09 Quality Spec. Inspection'!G:H,2,0))</f>
        <v/>
      </c>
      <c r="M46" s="29" t="str">
        <f t="shared" si="5"/>
        <v xml:space="preserve"> </v>
      </c>
      <c r="N46" s="29" t="str">
        <f>IF(C46="","",IF(ISERROR(VLOOKUP('Q12 Item Inspection Standard'!M46,'Q10 Specification Context'!L:L,1,0)),"Item not assigned to Specification",""))</f>
        <v/>
      </c>
    </row>
    <row r="47" spans="1:14" x14ac:dyDescent="0.3">
      <c r="A47" s="11"/>
      <c r="B47" s="11"/>
      <c r="C47" s="11"/>
      <c r="D47" s="29" t="str">
        <f>IF(ISERROR(VLOOKUP(C47,Items!A:B,2,0)),"",IF(VLOOKUP(C47,Items!A:B,2,0)="","",VLOOKUP(C47,Items!A:B,2,0)))</f>
        <v/>
      </c>
      <c r="E47" s="29" t="str">
        <f>IF(ISERROR(VLOOKUP(C47,Items!A:C,3,0)),"",IF(VLOOKUP(C47,Items!A:C,3,0)="","",VLOOKUP(C47,Items!A:C,3,0)))</f>
        <v/>
      </c>
      <c r="F47" s="11"/>
      <c r="G47" s="13" t="str">
        <f>IF(ISERROR(VLOOKUP(F47,'Q06 Inspection Standard'!B:C,2,0)),"",VLOOKUP(F47,'Q06 Inspection Standard'!B:C,2,0))</f>
        <v/>
      </c>
      <c r="H47" s="29" t="str">
        <f t="shared" si="3"/>
        <v/>
      </c>
      <c r="I47" s="29" t="str">
        <f>IF(ISERROR(VLOOKUP(H47,'Q06 Inspection Standard'!E:E,1,0)),"Incorrect Data Field Assigned","")</f>
        <v/>
      </c>
      <c r="J47" s="12"/>
      <c r="K47" s="29" t="str">
        <f t="shared" si="4"/>
        <v/>
      </c>
      <c r="L47" s="13" t="str">
        <f>IF(A47="","",VLOOKUP(K47,'Q09 Quality Spec. Inspection'!G:H,2,0))</f>
        <v/>
      </c>
      <c r="M47" s="29" t="str">
        <f t="shared" si="5"/>
        <v xml:space="preserve"> </v>
      </c>
      <c r="N47" s="29" t="str">
        <f>IF(C47="","",IF(ISERROR(VLOOKUP('Q12 Item Inspection Standard'!M47,'Q10 Specification Context'!L:L,1,0)),"Item not assigned to Specification",""))</f>
        <v/>
      </c>
    </row>
    <row r="48" spans="1:14" x14ac:dyDescent="0.3">
      <c r="A48" s="11"/>
      <c r="B48" s="11"/>
      <c r="C48" s="11"/>
      <c r="D48" s="29" t="str">
        <f>IF(ISERROR(VLOOKUP(C48,Items!A:B,2,0)),"",IF(VLOOKUP(C48,Items!A:B,2,0)="","",VLOOKUP(C48,Items!A:B,2,0)))</f>
        <v/>
      </c>
      <c r="E48" s="29" t="str">
        <f>IF(ISERROR(VLOOKUP(C48,Items!A:C,3,0)),"",IF(VLOOKUP(C48,Items!A:C,3,0)="","",VLOOKUP(C48,Items!A:C,3,0)))</f>
        <v/>
      </c>
      <c r="F48" s="11"/>
      <c r="G48" s="13" t="str">
        <f>IF(ISERROR(VLOOKUP(F48,'Q06 Inspection Standard'!B:C,2,0)),"",VLOOKUP(F48,'Q06 Inspection Standard'!B:C,2,0))</f>
        <v/>
      </c>
      <c r="H48" s="29" t="str">
        <f t="shared" si="3"/>
        <v/>
      </c>
      <c r="I48" s="29" t="str">
        <f>IF(ISERROR(VLOOKUP(H48,'Q06 Inspection Standard'!E:E,1,0)),"Incorrect Data Field Assigned","")</f>
        <v/>
      </c>
      <c r="J48" s="12"/>
      <c r="K48" s="29" t="str">
        <f t="shared" si="4"/>
        <v/>
      </c>
      <c r="L48" s="13" t="str">
        <f>IF(A48="","",VLOOKUP(K48,'Q09 Quality Spec. Inspection'!G:H,2,0))</f>
        <v/>
      </c>
      <c r="M48" s="29" t="str">
        <f t="shared" si="5"/>
        <v xml:space="preserve"> </v>
      </c>
      <c r="N48" s="29" t="str">
        <f>IF(C48="","",IF(ISERROR(VLOOKUP('Q12 Item Inspection Standard'!M48,'Q10 Specification Context'!L:L,1,0)),"Item not assigned to Specification",""))</f>
        <v/>
      </c>
    </row>
    <row r="49" spans="1:14" x14ac:dyDescent="0.3">
      <c r="A49" s="11"/>
      <c r="B49" s="11"/>
      <c r="C49" s="11"/>
      <c r="D49" s="29" t="str">
        <f>IF(ISERROR(VLOOKUP(C49,Items!A:B,2,0)),"",IF(VLOOKUP(C49,Items!A:B,2,0)="","",VLOOKUP(C49,Items!A:B,2,0)))</f>
        <v/>
      </c>
      <c r="E49" s="29" t="str">
        <f>IF(ISERROR(VLOOKUP(C49,Items!A:C,3,0)),"",IF(VLOOKUP(C49,Items!A:C,3,0)="","",VLOOKUP(C49,Items!A:C,3,0)))</f>
        <v/>
      </c>
      <c r="F49" s="11"/>
      <c r="G49" s="13" t="str">
        <f>IF(ISERROR(VLOOKUP(F49,'Q06 Inspection Standard'!B:C,2,0)),"",VLOOKUP(F49,'Q06 Inspection Standard'!B:C,2,0))</f>
        <v/>
      </c>
      <c r="H49" s="29" t="str">
        <f t="shared" si="3"/>
        <v/>
      </c>
      <c r="I49" s="29" t="str">
        <f>IF(ISERROR(VLOOKUP(H49,'Q06 Inspection Standard'!E:E,1,0)),"Incorrect Data Field Assigned","")</f>
        <v/>
      </c>
      <c r="J49" s="12"/>
      <c r="K49" s="29" t="str">
        <f t="shared" si="4"/>
        <v/>
      </c>
      <c r="L49" s="13" t="str">
        <f>IF(A49="","",VLOOKUP(K49,'Q09 Quality Spec. Inspection'!G:H,2,0))</f>
        <v/>
      </c>
      <c r="M49" s="29" t="str">
        <f t="shared" si="5"/>
        <v xml:space="preserve"> </v>
      </c>
      <c r="N49" s="29" t="str">
        <f>IF(C49="","",IF(ISERROR(VLOOKUP('Q12 Item Inspection Standard'!M49,'Q10 Specification Context'!L:L,1,0)),"Item not assigned to Specification",""))</f>
        <v/>
      </c>
    </row>
    <row r="50" spans="1:14" x14ac:dyDescent="0.3">
      <c r="A50" s="11"/>
      <c r="B50" s="11"/>
      <c r="C50" s="11"/>
      <c r="D50" s="29" t="str">
        <f>IF(ISERROR(VLOOKUP(C50,Items!A:B,2,0)),"",IF(VLOOKUP(C50,Items!A:B,2,0)="","",VLOOKUP(C50,Items!A:B,2,0)))</f>
        <v/>
      </c>
      <c r="E50" s="29" t="str">
        <f>IF(ISERROR(VLOOKUP(C50,Items!A:C,3,0)),"",IF(VLOOKUP(C50,Items!A:C,3,0)="","",VLOOKUP(C50,Items!A:C,3,0)))</f>
        <v/>
      </c>
      <c r="F50" s="11"/>
      <c r="G50" s="13" t="str">
        <f>IF(ISERROR(VLOOKUP(F50,'Q06 Inspection Standard'!B:C,2,0)),"",VLOOKUP(F50,'Q06 Inspection Standard'!B:C,2,0))</f>
        <v/>
      </c>
      <c r="H50" s="29" t="str">
        <f t="shared" si="3"/>
        <v/>
      </c>
      <c r="I50" s="29" t="str">
        <f>IF(ISERROR(VLOOKUP(H50,'Q06 Inspection Standard'!E:E,1,0)),"Incorrect Data Field Assigned","")</f>
        <v/>
      </c>
      <c r="J50" s="12"/>
      <c r="K50" s="29" t="str">
        <f t="shared" si="4"/>
        <v/>
      </c>
      <c r="L50" s="13" t="str">
        <f>IF(A50="","",VLOOKUP(K50,'Q09 Quality Spec. Inspection'!G:H,2,0))</f>
        <v/>
      </c>
      <c r="M50" s="29" t="str">
        <f t="shared" si="5"/>
        <v xml:space="preserve"> </v>
      </c>
      <c r="N50" s="29" t="str">
        <f>IF(C50="","",IF(ISERROR(VLOOKUP('Q12 Item Inspection Standard'!M50,'Q10 Specification Context'!L:L,1,0)),"Item not assigned to Specification",""))</f>
        <v/>
      </c>
    </row>
    <row r="51" spans="1:14" x14ac:dyDescent="0.3">
      <c r="A51" s="11"/>
      <c r="B51" s="11"/>
      <c r="C51" s="11"/>
      <c r="D51" s="29" t="str">
        <f>IF(ISERROR(VLOOKUP(C51,Items!A:B,2,0)),"",IF(VLOOKUP(C51,Items!A:B,2,0)="","",VLOOKUP(C51,Items!A:B,2,0)))</f>
        <v/>
      </c>
      <c r="E51" s="29" t="str">
        <f>IF(ISERROR(VLOOKUP(C51,Items!A:C,3,0)),"",IF(VLOOKUP(C51,Items!A:C,3,0)="","",VLOOKUP(C51,Items!A:C,3,0)))</f>
        <v/>
      </c>
      <c r="F51" s="11"/>
      <c r="G51" s="13" t="str">
        <f>IF(ISERROR(VLOOKUP(F51,'Q06 Inspection Standard'!B:C,2,0)),"",VLOOKUP(F51,'Q06 Inspection Standard'!B:C,2,0))</f>
        <v/>
      </c>
      <c r="H51" s="29" t="str">
        <f t="shared" si="3"/>
        <v/>
      </c>
      <c r="I51" s="29" t="str">
        <f>IF(ISERROR(VLOOKUP(H51,'Q06 Inspection Standard'!E:E,1,0)),"Incorrect Data Field Assigned","")</f>
        <v/>
      </c>
      <c r="J51" s="12"/>
      <c r="K51" s="29" t="str">
        <f t="shared" si="4"/>
        <v/>
      </c>
      <c r="L51" s="13" t="str">
        <f>IF(A51="","",VLOOKUP(K51,'Q09 Quality Spec. Inspection'!G:H,2,0))</f>
        <v/>
      </c>
      <c r="M51" s="29" t="str">
        <f t="shared" si="5"/>
        <v xml:space="preserve"> </v>
      </c>
      <c r="N51" s="29" t="str">
        <f>IF(C51="","",IF(ISERROR(VLOOKUP('Q12 Item Inspection Standard'!M51,'Q10 Specification Context'!L:L,1,0)),"Item not assigned to Specification",""))</f>
        <v/>
      </c>
    </row>
    <row r="52" spans="1:14" x14ac:dyDescent="0.3">
      <c r="A52" s="11"/>
      <c r="B52" s="11"/>
      <c r="C52" s="11"/>
      <c r="D52" s="29" t="str">
        <f>IF(ISERROR(VLOOKUP(C52,Items!A:B,2,0)),"",IF(VLOOKUP(C52,Items!A:B,2,0)="","",VLOOKUP(C52,Items!A:B,2,0)))</f>
        <v/>
      </c>
      <c r="E52" s="29" t="str">
        <f>IF(ISERROR(VLOOKUP(C52,Items!A:C,3,0)),"",IF(VLOOKUP(C52,Items!A:C,3,0)="","",VLOOKUP(C52,Items!A:C,3,0)))</f>
        <v/>
      </c>
      <c r="F52" s="11"/>
      <c r="G52" s="13" t="str">
        <f>IF(ISERROR(VLOOKUP(F52,'Q06 Inspection Standard'!B:C,2,0)),"",VLOOKUP(F52,'Q06 Inspection Standard'!B:C,2,0))</f>
        <v/>
      </c>
      <c r="H52" s="29" t="str">
        <f t="shared" si="3"/>
        <v/>
      </c>
      <c r="I52" s="29" t="str">
        <f>IF(ISERROR(VLOOKUP(H52,'Q06 Inspection Standard'!E:E,1,0)),"Incorrect Data Field Assigned","")</f>
        <v/>
      </c>
      <c r="J52" s="12"/>
      <c r="K52" s="29" t="str">
        <f t="shared" si="4"/>
        <v/>
      </c>
      <c r="L52" s="13" t="str">
        <f>IF(A52="","",VLOOKUP(K52,'Q09 Quality Spec. Inspection'!G:H,2,0))</f>
        <v/>
      </c>
      <c r="M52" s="29" t="str">
        <f t="shared" si="5"/>
        <v xml:space="preserve"> </v>
      </c>
      <c r="N52" s="29" t="str">
        <f>IF(C52="","",IF(ISERROR(VLOOKUP('Q12 Item Inspection Standard'!M52,'Q10 Specification Context'!L:L,1,0)),"Item not assigned to Specification",""))</f>
        <v/>
      </c>
    </row>
    <row r="53" spans="1:14" x14ac:dyDescent="0.3">
      <c r="A53" s="11"/>
      <c r="B53" s="11"/>
      <c r="C53" s="11"/>
      <c r="D53" s="29" t="str">
        <f>IF(ISERROR(VLOOKUP(C53,Items!A:B,2,0)),"",IF(VLOOKUP(C53,Items!A:B,2,0)="","",VLOOKUP(C53,Items!A:B,2,0)))</f>
        <v/>
      </c>
      <c r="E53" s="29" t="str">
        <f>IF(ISERROR(VLOOKUP(C53,Items!A:C,3,0)),"",IF(VLOOKUP(C53,Items!A:C,3,0)="","",VLOOKUP(C53,Items!A:C,3,0)))</f>
        <v/>
      </c>
      <c r="F53" s="11"/>
      <c r="G53" s="13" t="str">
        <f>IF(ISERROR(VLOOKUP(F53,'Q06 Inspection Standard'!B:C,2,0)),"",VLOOKUP(F53,'Q06 Inspection Standard'!B:C,2,0))</f>
        <v/>
      </c>
      <c r="H53" s="29" t="str">
        <f t="shared" si="3"/>
        <v/>
      </c>
      <c r="I53" s="29" t="str">
        <f>IF(ISERROR(VLOOKUP(H53,'Q06 Inspection Standard'!E:E,1,0)),"Incorrect Data Field Assigned","")</f>
        <v/>
      </c>
      <c r="J53" s="12"/>
      <c r="K53" s="29" t="str">
        <f t="shared" si="4"/>
        <v/>
      </c>
      <c r="L53" s="13" t="str">
        <f>IF(A53="","",VLOOKUP(K53,'Q09 Quality Spec. Inspection'!G:H,2,0))</f>
        <v/>
      </c>
      <c r="M53" s="29" t="str">
        <f t="shared" si="5"/>
        <v xml:space="preserve"> </v>
      </c>
      <c r="N53" s="29" t="str">
        <f>IF(C53="","",IF(ISERROR(VLOOKUP('Q12 Item Inspection Standard'!M53,'Q10 Specification Context'!L:L,1,0)),"Item not assigned to Specification",""))</f>
        <v/>
      </c>
    </row>
    <row r="54" spans="1:14" x14ac:dyDescent="0.3">
      <c r="A54" s="11"/>
      <c r="B54" s="11"/>
      <c r="C54" s="11"/>
      <c r="D54" s="29" t="str">
        <f>IF(ISERROR(VLOOKUP(C54,Items!A:B,2,0)),"",IF(VLOOKUP(C54,Items!A:B,2,0)="","",VLOOKUP(C54,Items!A:B,2,0)))</f>
        <v/>
      </c>
      <c r="E54" s="29" t="str">
        <f>IF(ISERROR(VLOOKUP(C54,Items!A:C,3,0)),"",IF(VLOOKUP(C54,Items!A:C,3,0)="","",VLOOKUP(C54,Items!A:C,3,0)))</f>
        <v/>
      </c>
      <c r="F54" s="11"/>
      <c r="G54" s="13" t="str">
        <f>IF(ISERROR(VLOOKUP(F54,'Q06 Inspection Standard'!B:C,2,0)),"",VLOOKUP(F54,'Q06 Inspection Standard'!B:C,2,0))</f>
        <v/>
      </c>
      <c r="H54" s="29" t="str">
        <f t="shared" si="3"/>
        <v/>
      </c>
      <c r="I54" s="29" t="str">
        <f>IF(ISERROR(VLOOKUP(H54,'Q06 Inspection Standard'!E:E,1,0)),"Incorrect Data Field Assigned","")</f>
        <v/>
      </c>
      <c r="J54" s="12"/>
      <c r="K54" s="29" t="str">
        <f t="shared" si="4"/>
        <v/>
      </c>
      <c r="L54" s="13" t="str">
        <f>IF(A54="","",VLOOKUP(K54,'Q09 Quality Spec. Inspection'!G:H,2,0))</f>
        <v/>
      </c>
      <c r="M54" s="29" t="str">
        <f t="shared" si="5"/>
        <v xml:space="preserve"> </v>
      </c>
      <c r="N54" s="29" t="str">
        <f>IF(C54="","",IF(ISERROR(VLOOKUP('Q12 Item Inspection Standard'!M54,'Q10 Specification Context'!L:L,1,0)),"Item not assigned to Specification",""))</f>
        <v/>
      </c>
    </row>
    <row r="55" spans="1:14" x14ac:dyDescent="0.3">
      <c r="A55" s="11"/>
      <c r="B55" s="11"/>
      <c r="C55" s="11"/>
      <c r="D55" s="29" t="str">
        <f>IF(ISERROR(VLOOKUP(C55,Items!A:B,2,0)),"",IF(VLOOKUP(C55,Items!A:B,2,0)="","",VLOOKUP(C55,Items!A:B,2,0)))</f>
        <v/>
      </c>
      <c r="E55" s="29" t="str">
        <f>IF(ISERROR(VLOOKUP(C55,Items!A:C,3,0)),"",IF(VLOOKUP(C55,Items!A:C,3,0)="","",VLOOKUP(C55,Items!A:C,3,0)))</f>
        <v/>
      </c>
      <c r="F55" s="11"/>
      <c r="G55" s="13" t="str">
        <f>IF(ISERROR(VLOOKUP(F55,'Q06 Inspection Standard'!B:C,2,0)),"",VLOOKUP(F55,'Q06 Inspection Standard'!B:C,2,0))</f>
        <v/>
      </c>
      <c r="H55" s="29" t="str">
        <f t="shared" si="3"/>
        <v/>
      </c>
      <c r="I55" s="29" t="str">
        <f>IF(ISERROR(VLOOKUP(H55,'Q06 Inspection Standard'!E:E,1,0)),"Incorrect Data Field Assigned","")</f>
        <v/>
      </c>
      <c r="J55" s="12"/>
      <c r="K55" s="29" t="str">
        <f t="shared" si="4"/>
        <v/>
      </c>
      <c r="L55" s="13" t="str">
        <f>IF(A55="","",VLOOKUP(K55,'Q09 Quality Spec. Inspection'!G:H,2,0))</f>
        <v/>
      </c>
      <c r="M55" s="29" t="str">
        <f t="shared" si="5"/>
        <v xml:space="preserve"> </v>
      </c>
      <c r="N55" s="29" t="str">
        <f>IF(C55="","",IF(ISERROR(VLOOKUP('Q12 Item Inspection Standard'!M55,'Q10 Specification Context'!L:L,1,0)),"Item not assigned to Specification",""))</f>
        <v/>
      </c>
    </row>
    <row r="56" spans="1:14" x14ac:dyDescent="0.3">
      <c r="A56" s="11"/>
      <c r="B56" s="11"/>
      <c r="C56" s="11"/>
      <c r="D56" s="29" t="str">
        <f>IF(ISERROR(VLOOKUP(C56,Items!A:B,2,0)),"",IF(VLOOKUP(C56,Items!A:B,2,0)="","",VLOOKUP(C56,Items!A:B,2,0)))</f>
        <v/>
      </c>
      <c r="E56" s="29" t="str">
        <f>IF(ISERROR(VLOOKUP(C56,Items!A:C,3,0)),"",IF(VLOOKUP(C56,Items!A:C,3,0)="","",VLOOKUP(C56,Items!A:C,3,0)))</f>
        <v/>
      </c>
      <c r="F56" s="11"/>
      <c r="G56" s="13" t="str">
        <f>IF(ISERROR(VLOOKUP(F56,'Q06 Inspection Standard'!B:C,2,0)),"",VLOOKUP(F56,'Q06 Inspection Standard'!B:C,2,0))</f>
        <v/>
      </c>
      <c r="H56" s="29" t="str">
        <f t="shared" si="3"/>
        <v/>
      </c>
      <c r="I56" s="29" t="str">
        <f>IF(ISERROR(VLOOKUP(H56,'Q06 Inspection Standard'!E:E,1,0)),"Incorrect Data Field Assigned","")</f>
        <v/>
      </c>
      <c r="J56" s="12"/>
      <c r="K56" s="29" t="str">
        <f t="shared" si="4"/>
        <v/>
      </c>
      <c r="L56" s="13" t="str">
        <f>IF(A56="","",VLOOKUP(K56,'Q09 Quality Spec. Inspection'!G:H,2,0))</f>
        <v/>
      </c>
      <c r="M56" s="29" t="str">
        <f t="shared" si="5"/>
        <v xml:space="preserve"> </v>
      </c>
      <c r="N56" s="29" t="str">
        <f>IF(C56="","",IF(ISERROR(VLOOKUP('Q12 Item Inspection Standard'!M56,'Q10 Specification Context'!L:L,1,0)),"Item not assigned to Specification",""))</f>
        <v/>
      </c>
    </row>
    <row r="57" spans="1:14" x14ac:dyDescent="0.3">
      <c r="A57" s="11"/>
      <c r="B57" s="11"/>
      <c r="C57" s="11"/>
      <c r="D57" s="29" t="str">
        <f>IF(ISERROR(VLOOKUP(C57,Items!A:B,2,0)),"",IF(VLOOKUP(C57,Items!A:B,2,0)="","",VLOOKUP(C57,Items!A:B,2,0)))</f>
        <v/>
      </c>
      <c r="E57" s="29" t="str">
        <f>IF(ISERROR(VLOOKUP(C57,Items!A:C,3,0)),"",IF(VLOOKUP(C57,Items!A:C,3,0)="","",VLOOKUP(C57,Items!A:C,3,0)))</f>
        <v/>
      </c>
      <c r="F57" s="11"/>
      <c r="G57" s="13" t="str">
        <f>IF(ISERROR(VLOOKUP(F57,'Q06 Inspection Standard'!B:C,2,0)),"",VLOOKUP(F57,'Q06 Inspection Standard'!B:C,2,0))</f>
        <v/>
      </c>
      <c r="H57" s="29" t="str">
        <f t="shared" si="3"/>
        <v/>
      </c>
      <c r="I57" s="29" t="str">
        <f>IF(ISERROR(VLOOKUP(H57,'Q06 Inspection Standard'!E:E,1,0)),"Incorrect Data Field Assigned","")</f>
        <v/>
      </c>
      <c r="J57" s="12"/>
      <c r="K57" s="29" t="str">
        <f t="shared" si="4"/>
        <v/>
      </c>
      <c r="L57" s="13" t="str">
        <f>IF(A57="","",VLOOKUP(K57,'Q09 Quality Spec. Inspection'!G:H,2,0))</f>
        <v/>
      </c>
      <c r="M57" s="29" t="str">
        <f t="shared" si="5"/>
        <v xml:space="preserve"> </v>
      </c>
      <c r="N57" s="29" t="str">
        <f>IF(C57="","",IF(ISERROR(VLOOKUP('Q12 Item Inspection Standard'!M57,'Q10 Specification Context'!L:L,1,0)),"Item not assigned to Specification",""))</f>
        <v/>
      </c>
    </row>
    <row r="58" spans="1:14" x14ac:dyDescent="0.3">
      <c r="A58" s="11"/>
      <c r="B58" s="11"/>
      <c r="C58" s="11"/>
      <c r="D58" s="29" t="str">
        <f>IF(ISERROR(VLOOKUP(C58,Items!A:B,2,0)),"",IF(VLOOKUP(C58,Items!A:B,2,0)="","",VLOOKUP(C58,Items!A:B,2,0)))</f>
        <v/>
      </c>
      <c r="E58" s="29" t="str">
        <f>IF(ISERROR(VLOOKUP(C58,Items!A:C,3,0)),"",IF(VLOOKUP(C58,Items!A:C,3,0)="","",VLOOKUP(C58,Items!A:C,3,0)))</f>
        <v/>
      </c>
      <c r="F58" s="11"/>
      <c r="G58" s="13" t="str">
        <f>IF(ISERROR(VLOOKUP(F58,'Q06 Inspection Standard'!B:C,2,0)),"",VLOOKUP(F58,'Q06 Inspection Standard'!B:C,2,0))</f>
        <v/>
      </c>
      <c r="H58" s="29" t="str">
        <f t="shared" si="3"/>
        <v/>
      </c>
      <c r="I58" s="29" t="str">
        <f>IF(ISERROR(VLOOKUP(H58,'Q06 Inspection Standard'!E:E,1,0)),"Incorrect Data Field Assigned","")</f>
        <v/>
      </c>
      <c r="J58" s="12"/>
      <c r="K58" s="29" t="str">
        <f t="shared" si="4"/>
        <v/>
      </c>
      <c r="L58" s="13" t="str">
        <f>IF(A58="","",VLOOKUP(K58,'Q09 Quality Spec. Inspection'!G:H,2,0))</f>
        <v/>
      </c>
      <c r="M58" s="29" t="str">
        <f t="shared" si="5"/>
        <v xml:space="preserve"> </v>
      </c>
      <c r="N58" s="29" t="str">
        <f>IF(C58="","",IF(ISERROR(VLOOKUP('Q12 Item Inspection Standard'!M58,'Q10 Specification Context'!L:L,1,0)),"Item not assigned to Specification",""))</f>
        <v/>
      </c>
    </row>
    <row r="59" spans="1:14" x14ac:dyDescent="0.3">
      <c r="A59" s="11"/>
      <c r="B59" s="11"/>
      <c r="C59" s="11"/>
      <c r="D59" s="29" t="str">
        <f>IF(ISERROR(VLOOKUP(C59,Items!A:B,2,0)),"",IF(VLOOKUP(C59,Items!A:B,2,0)="","",VLOOKUP(C59,Items!A:B,2,0)))</f>
        <v/>
      </c>
      <c r="E59" s="29" t="str">
        <f>IF(ISERROR(VLOOKUP(C59,Items!A:C,3,0)),"",IF(VLOOKUP(C59,Items!A:C,3,0)="","",VLOOKUP(C59,Items!A:C,3,0)))</f>
        <v/>
      </c>
      <c r="F59" s="11"/>
      <c r="G59" s="13" t="str">
        <f>IF(ISERROR(VLOOKUP(F59,'Q06 Inspection Standard'!B:C,2,0)),"",VLOOKUP(F59,'Q06 Inspection Standard'!B:C,2,0))</f>
        <v/>
      </c>
      <c r="H59" s="29" t="str">
        <f t="shared" si="3"/>
        <v/>
      </c>
      <c r="I59" s="29" t="str">
        <f>IF(ISERROR(VLOOKUP(H59,'Q06 Inspection Standard'!E:E,1,0)),"Incorrect Data Field Assigned","")</f>
        <v/>
      </c>
      <c r="J59" s="12"/>
      <c r="K59" s="29" t="str">
        <f t="shared" si="4"/>
        <v/>
      </c>
      <c r="L59" s="13" t="str">
        <f>IF(A59="","",VLOOKUP(K59,'Q09 Quality Spec. Inspection'!G:H,2,0))</f>
        <v/>
      </c>
      <c r="M59" s="29" t="str">
        <f t="shared" si="5"/>
        <v xml:space="preserve"> </v>
      </c>
      <c r="N59" s="29" t="str">
        <f>IF(C59="","",IF(ISERROR(VLOOKUP('Q12 Item Inspection Standard'!M59,'Q10 Specification Context'!L:L,1,0)),"Item not assigned to Specification",""))</f>
        <v/>
      </c>
    </row>
    <row r="60" spans="1:14" x14ac:dyDescent="0.3">
      <c r="A60" s="11"/>
      <c r="B60" s="11"/>
      <c r="C60" s="11"/>
      <c r="D60" s="29" t="str">
        <f>IF(ISERROR(VLOOKUP(C60,Items!A:B,2,0)),"",IF(VLOOKUP(C60,Items!A:B,2,0)="","",VLOOKUP(C60,Items!A:B,2,0)))</f>
        <v/>
      </c>
      <c r="E60" s="29" t="str">
        <f>IF(ISERROR(VLOOKUP(C60,Items!A:C,3,0)),"",IF(VLOOKUP(C60,Items!A:C,3,0)="","",VLOOKUP(C60,Items!A:C,3,0)))</f>
        <v/>
      </c>
      <c r="F60" s="11"/>
      <c r="G60" s="13" t="str">
        <f>IF(ISERROR(VLOOKUP(F60,'Q06 Inspection Standard'!B:C,2,0)),"",VLOOKUP(F60,'Q06 Inspection Standard'!B:C,2,0))</f>
        <v/>
      </c>
      <c r="H60" s="29" t="str">
        <f t="shared" si="3"/>
        <v/>
      </c>
      <c r="I60" s="29" t="str">
        <f>IF(ISERROR(VLOOKUP(H60,'Q06 Inspection Standard'!E:E,1,0)),"Incorrect Data Field Assigned","")</f>
        <v/>
      </c>
      <c r="J60" s="12"/>
      <c r="K60" s="29" t="str">
        <f t="shared" si="4"/>
        <v/>
      </c>
      <c r="L60" s="13" t="str">
        <f>IF(A60="","",VLOOKUP(K60,'Q09 Quality Spec. Inspection'!G:H,2,0))</f>
        <v/>
      </c>
      <c r="M60" s="29" t="str">
        <f t="shared" si="5"/>
        <v xml:space="preserve"> </v>
      </c>
      <c r="N60" s="29" t="str">
        <f>IF(C60="","",IF(ISERROR(VLOOKUP('Q12 Item Inspection Standard'!M60,'Q10 Specification Context'!L:L,1,0)),"Item not assigned to Specification",""))</f>
        <v/>
      </c>
    </row>
    <row r="61" spans="1:14" x14ac:dyDescent="0.3">
      <c r="A61" s="11"/>
      <c r="B61" s="11"/>
      <c r="C61" s="11"/>
      <c r="D61" s="29" t="str">
        <f>IF(ISERROR(VLOOKUP(C61,Items!A:B,2,0)),"",IF(VLOOKUP(C61,Items!A:B,2,0)="","",VLOOKUP(C61,Items!A:B,2,0)))</f>
        <v/>
      </c>
      <c r="E61" s="29" t="str">
        <f>IF(ISERROR(VLOOKUP(C61,Items!A:C,3,0)),"",IF(VLOOKUP(C61,Items!A:C,3,0)="","",VLOOKUP(C61,Items!A:C,3,0)))</f>
        <v/>
      </c>
      <c r="F61" s="11"/>
      <c r="G61" s="13" t="str">
        <f>IF(ISERROR(VLOOKUP(F61,'Q06 Inspection Standard'!B:C,2,0)),"",VLOOKUP(F61,'Q06 Inspection Standard'!B:C,2,0))</f>
        <v/>
      </c>
      <c r="H61" s="29" t="str">
        <f t="shared" si="3"/>
        <v/>
      </c>
      <c r="I61" s="29" t="str">
        <f>IF(ISERROR(VLOOKUP(H61,'Q06 Inspection Standard'!E:E,1,0)),"Incorrect Data Field Assigned","")</f>
        <v/>
      </c>
      <c r="J61" s="12"/>
      <c r="K61" s="29" t="str">
        <f t="shared" si="4"/>
        <v/>
      </c>
      <c r="L61" s="13" t="str">
        <f>IF(A61="","",VLOOKUP(K61,'Q09 Quality Spec. Inspection'!G:H,2,0))</f>
        <v/>
      </c>
      <c r="M61" s="29" t="str">
        <f t="shared" si="5"/>
        <v xml:space="preserve"> </v>
      </c>
      <c r="N61" s="29" t="str">
        <f>IF(C61="","",IF(ISERROR(VLOOKUP('Q12 Item Inspection Standard'!M61,'Q10 Specification Context'!L:L,1,0)),"Item not assigned to Specification",""))</f>
        <v/>
      </c>
    </row>
    <row r="62" spans="1:14" x14ac:dyDescent="0.3">
      <c r="A62" s="11"/>
      <c r="B62" s="11"/>
      <c r="C62" s="11"/>
      <c r="D62" s="29" t="str">
        <f>IF(ISERROR(VLOOKUP(C62,Items!A:B,2,0)),"",IF(VLOOKUP(C62,Items!A:B,2,0)="","",VLOOKUP(C62,Items!A:B,2,0)))</f>
        <v/>
      </c>
      <c r="E62" s="29" t="str">
        <f>IF(ISERROR(VLOOKUP(C62,Items!A:C,3,0)),"",IF(VLOOKUP(C62,Items!A:C,3,0)="","",VLOOKUP(C62,Items!A:C,3,0)))</f>
        <v/>
      </c>
      <c r="F62" s="11"/>
      <c r="G62" s="13" t="str">
        <f>IF(ISERROR(VLOOKUP(F62,'Q06 Inspection Standard'!B:C,2,0)),"",VLOOKUP(F62,'Q06 Inspection Standard'!B:C,2,0))</f>
        <v/>
      </c>
      <c r="H62" s="29" t="str">
        <f t="shared" si="3"/>
        <v/>
      </c>
      <c r="I62" s="29" t="str">
        <f>IF(ISERROR(VLOOKUP(H62,'Q06 Inspection Standard'!E:E,1,0)),"Incorrect Data Field Assigned","")</f>
        <v/>
      </c>
      <c r="J62" s="12"/>
      <c r="K62" s="29" t="str">
        <f t="shared" si="4"/>
        <v/>
      </c>
      <c r="L62" s="13" t="str">
        <f>IF(A62="","",VLOOKUP(K62,'Q09 Quality Spec. Inspection'!G:H,2,0))</f>
        <v/>
      </c>
      <c r="M62" s="29" t="str">
        <f t="shared" si="5"/>
        <v xml:space="preserve"> </v>
      </c>
      <c r="N62" s="29" t="str">
        <f>IF(C62="","",IF(ISERROR(VLOOKUP('Q12 Item Inspection Standard'!M62,'Q10 Specification Context'!L:L,1,0)),"Item not assigned to Specification",""))</f>
        <v/>
      </c>
    </row>
    <row r="63" spans="1:14" x14ac:dyDescent="0.3">
      <c r="A63" s="11"/>
      <c r="B63" s="11"/>
      <c r="C63" s="11"/>
      <c r="D63" s="29" t="str">
        <f>IF(ISERROR(VLOOKUP(C63,Items!A:B,2,0)),"",IF(VLOOKUP(C63,Items!A:B,2,0)="","",VLOOKUP(C63,Items!A:B,2,0)))</f>
        <v/>
      </c>
      <c r="E63" s="29" t="str">
        <f>IF(ISERROR(VLOOKUP(C63,Items!A:C,3,0)),"",IF(VLOOKUP(C63,Items!A:C,3,0)="","",VLOOKUP(C63,Items!A:C,3,0)))</f>
        <v/>
      </c>
      <c r="F63" s="11"/>
      <c r="G63" s="13" t="str">
        <f>IF(ISERROR(VLOOKUP(F63,'Q06 Inspection Standard'!B:C,2,0)),"",VLOOKUP(F63,'Q06 Inspection Standard'!B:C,2,0))</f>
        <v/>
      </c>
      <c r="H63" s="29" t="str">
        <f t="shared" si="3"/>
        <v/>
      </c>
      <c r="I63" s="29" t="str">
        <f>IF(ISERROR(VLOOKUP(H63,'Q06 Inspection Standard'!E:E,1,0)),"Incorrect Data Field Assigned","")</f>
        <v/>
      </c>
      <c r="J63" s="12"/>
      <c r="K63" s="29" t="str">
        <f t="shared" si="4"/>
        <v/>
      </c>
      <c r="L63" s="13" t="str">
        <f>IF(A63="","",VLOOKUP(K63,'Q09 Quality Spec. Inspection'!G:H,2,0))</f>
        <v/>
      </c>
      <c r="M63" s="29" t="str">
        <f t="shared" si="5"/>
        <v xml:space="preserve"> </v>
      </c>
      <c r="N63" s="29" t="str">
        <f>IF(C63="","",IF(ISERROR(VLOOKUP('Q12 Item Inspection Standard'!M63,'Q10 Specification Context'!L:L,1,0)),"Item not assigned to Specification",""))</f>
        <v/>
      </c>
    </row>
    <row r="64" spans="1:14" x14ac:dyDescent="0.3">
      <c r="A64" s="11"/>
      <c r="B64" s="11"/>
      <c r="C64" s="11"/>
      <c r="D64" s="29" t="str">
        <f>IF(ISERROR(VLOOKUP(C64,Items!A:B,2,0)),"",IF(VLOOKUP(C64,Items!A:B,2,0)="","",VLOOKUP(C64,Items!A:B,2,0)))</f>
        <v/>
      </c>
      <c r="E64" s="29" t="str">
        <f>IF(ISERROR(VLOOKUP(C64,Items!A:C,3,0)),"",IF(VLOOKUP(C64,Items!A:C,3,0)="","",VLOOKUP(C64,Items!A:C,3,0)))</f>
        <v/>
      </c>
      <c r="F64" s="11"/>
      <c r="G64" s="13" t="str">
        <f>IF(ISERROR(VLOOKUP(F64,'Q06 Inspection Standard'!B:C,2,0)),"",VLOOKUP(F64,'Q06 Inspection Standard'!B:C,2,0))</f>
        <v/>
      </c>
      <c r="H64" s="29" t="str">
        <f t="shared" si="3"/>
        <v/>
      </c>
      <c r="I64" s="29" t="str">
        <f>IF(ISERROR(VLOOKUP(H64,'Q06 Inspection Standard'!E:E,1,0)),"Incorrect Data Field Assigned","")</f>
        <v/>
      </c>
      <c r="J64" s="12"/>
      <c r="K64" s="29" t="str">
        <f t="shared" si="4"/>
        <v/>
      </c>
      <c r="L64" s="13" t="str">
        <f>IF(A64="","",VLOOKUP(K64,'Q09 Quality Spec. Inspection'!G:H,2,0))</f>
        <v/>
      </c>
      <c r="M64" s="29" t="str">
        <f t="shared" si="5"/>
        <v xml:space="preserve"> </v>
      </c>
      <c r="N64" s="29" t="str">
        <f>IF(C64="","",IF(ISERROR(VLOOKUP('Q12 Item Inspection Standard'!M64,'Q10 Specification Context'!L:L,1,0)),"Item not assigned to Specification",""))</f>
        <v/>
      </c>
    </row>
    <row r="65" spans="1:14" x14ac:dyDescent="0.3">
      <c r="A65" s="11"/>
      <c r="B65" s="11"/>
      <c r="C65" s="11"/>
      <c r="D65" s="29" t="str">
        <f>IF(ISERROR(VLOOKUP(C65,Items!A:B,2,0)),"",IF(VLOOKUP(C65,Items!A:B,2,0)="","",VLOOKUP(C65,Items!A:B,2,0)))</f>
        <v/>
      </c>
      <c r="E65" s="29" t="str">
        <f>IF(ISERROR(VLOOKUP(C65,Items!A:C,3,0)),"",IF(VLOOKUP(C65,Items!A:C,3,0)="","",VLOOKUP(C65,Items!A:C,3,0)))</f>
        <v/>
      </c>
      <c r="F65" s="11"/>
      <c r="G65" s="13" t="str">
        <f>IF(ISERROR(VLOOKUP(F65,'Q06 Inspection Standard'!B:C,2,0)),"",VLOOKUP(F65,'Q06 Inspection Standard'!B:C,2,0))</f>
        <v/>
      </c>
      <c r="H65" s="29" t="str">
        <f t="shared" si="3"/>
        <v/>
      </c>
      <c r="I65" s="29" t="str">
        <f>IF(ISERROR(VLOOKUP(H65,'Q06 Inspection Standard'!E:E,1,0)),"Incorrect Data Field Assigned","")</f>
        <v/>
      </c>
      <c r="J65" s="12"/>
      <c r="K65" s="29" t="str">
        <f t="shared" si="4"/>
        <v/>
      </c>
      <c r="L65" s="13" t="str">
        <f>IF(A65="","",VLOOKUP(K65,'Q09 Quality Spec. Inspection'!G:H,2,0))</f>
        <v/>
      </c>
      <c r="M65" s="29" t="str">
        <f t="shared" si="5"/>
        <v xml:space="preserve"> </v>
      </c>
      <c r="N65" s="29" t="str">
        <f>IF(C65="","",IF(ISERROR(VLOOKUP('Q12 Item Inspection Standard'!M65,'Q10 Specification Context'!L:L,1,0)),"Item not assigned to Specification",""))</f>
        <v/>
      </c>
    </row>
    <row r="66" spans="1:14" x14ac:dyDescent="0.3">
      <c r="A66" s="11"/>
      <c r="B66" s="11"/>
      <c r="C66" s="11"/>
      <c r="D66" s="29" t="str">
        <f>IF(ISERROR(VLOOKUP(C66,Items!A:B,2,0)),"",IF(VLOOKUP(C66,Items!A:B,2,0)="","",VLOOKUP(C66,Items!A:B,2,0)))</f>
        <v/>
      </c>
      <c r="E66" s="29" t="str">
        <f>IF(ISERROR(VLOOKUP(C66,Items!A:C,3,0)),"",IF(VLOOKUP(C66,Items!A:C,3,0)="","",VLOOKUP(C66,Items!A:C,3,0)))</f>
        <v/>
      </c>
      <c r="F66" s="11"/>
      <c r="G66" s="13" t="str">
        <f>IF(ISERROR(VLOOKUP(F66,'Q06 Inspection Standard'!B:C,2,0)),"",VLOOKUP(F66,'Q06 Inspection Standard'!B:C,2,0))</f>
        <v/>
      </c>
      <c r="H66" s="29" t="str">
        <f t="shared" si="3"/>
        <v/>
      </c>
      <c r="I66" s="29" t="str">
        <f>IF(ISERROR(VLOOKUP(H66,'Q06 Inspection Standard'!E:E,1,0)),"Incorrect Data Field Assigned","")</f>
        <v/>
      </c>
      <c r="J66" s="12"/>
      <c r="K66" s="29" t="str">
        <f t="shared" si="4"/>
        <v/>
      </c>
      <c r="L66" s="13" t="str">
        <f>IF(A66="","",VLOOKUP(K66,'Q09 Quality Spec. Inspection'!G:H,2,0))</f>
        <v/>
      </c>
      <c r="M66" s="29" t="str">
        <f t="shared" si="5"/>
        <v xml:space="preserve"> </v>
      </c>
      <c r="N66" s="29" t="str">
        <f>IF(C66="","",IF(ISERROR(VLOOKUP('Q12 Item Inspection Standard'!M66,'Q10 Specification Context'!L:L,1,0)),"Item not assigned to Specification",""))</f>
        <v/>
      </c>
    </row>
    <row r="67" spans="1:14" x14ac:dyDescent="0.3">
      <c r="A67" s="11"/>
      <c r="B67" s="11"/>
      <c r="C67" s="11"/>
      <c r="D67" s="29" t="str">
        <f>IF(ISERROR(VLOOKUP(C67,Items!A:B,2,0)),"",IF(VLOOKUP(C67,Items!A:B,2,0)="","",VLOOKUP(C67,Items!A:B,2,0)))</f>
        <v/>
      </c>
      <c r="E67" s="29" t="str">
        <f>IF(ISERROR(VLOOKUP(C67,Items!A:C,3,0)),"",IF(VLOOKUP(C67,Items!A:C,3,0)="","",VLOOKUP(C67,Items!A:C,3,0)))</f>
        <v/>
      </c>
      <c r="F67" s="11"/>
      <c r="G67" s="13" t="str">
        <f>IF(ISERROR(VLOOKUP(F67,'Q06 Inspection Standard'!B:C,2,0)),"",VLOOKUP(F67,'Q06 Inspection Standard'!B:C,2,0))</f>
        <v/>
      </c>
      <c r="H67" s="29" t="str">
        <f t="shared" ref="H67:H130" si="6">CONCATENATE(B67,F67)</f>
        <v/>
      </c>
      <c r="I67" s="29" t="str">
        <f>IF(ISERROR(VLOOKUP(H67,'Q06 Inspection Standard'!E:E,1,0)),"Incorrect Data Field Assigned","")</f>
        <v/>
      </c>
      <c r="J67" s="12"/>
      <c r="K67" s="29" t="str">
        <f t="shared" ref="K67:K130" si="7">CONCATENATE(A67,B67)</f>
        <v/>
      </c>
      <c r="L67" s="13" t="str">
        <f>IF(A67="","",VLOOKUP(K67,'Q09 Quality Spec. Inspection'!G:H,2,0))</f>
        <v/>
      </c>
      <c r="M67" s="29" t="str">
        <f t="shared" ref="M67:M130" si="8">CONCATENATE(C67," ",A67)</f>
        <v xml:space="preserve"> </v>
      </c>
      <c r="N67" s="29" t="str">
        <f>IF(C67="","",IF(ISERROR(VLOOKUP('Q12 Item Inspection Standard'!M67,'Q10 Specification Context'!L:L,1,0)),"Item not assigned to Specification",""))</f>
        <v/>
      </c>
    </row>
    <row r="68" spans="1:14" x14ac:dyDescent="0.3">
      <c r="A68" s="11"/>
      <c r="B68" s="11"/>
      <c r="C68" s="11"/>
      <c r="D68" s="29" t="str">
        <f>IF(ISERROR(VLOOKUP(C68,Items!A:B,2,0)),"",IF(VLOOKUP(C68,Items!A:B,2,0)="","",VLOOKUP(C68,Items!A:B,2,0)))</f>
        <v/>
      </c>
      <c r="E68" s="29" t="str">
        <f>IF(ISERROR(VLOOKUP(C68,Items!A:C,3,0)),"",IF(VLOOKUP(C68,Items!A:C,3,0)="","",VLOOKUP(C68,Items!A:C,3,0)))</f>
        <v/>
      </c>
      <c r="F68" s="11"/>
      <c r="G68" s="13" t="str">
        <f>IF(ISERROR(VLOOKUP(F68,'Q06 Inspection Standard'!B:C,2,0)),"",VLOOKUP(F68,'Q06 Inspection Standard'!B:C,2,0))</f>
        <v/>
      </c>
      <c r="H68" s="29" t="str">
        <f t="shared" si="6"/>
        <v/>
      </c>
      <c r="I68" s="29" t="str">
        <f>IF(ISERROR(VLOOKUP(H68,'Q06 Inspection Standard'!E:E,1,0)),"Incorrect Data Field Assigned","")</f>
        <v/>
      </c>
      <c r="J68" s="12"/>
      <c r="K68" s="29" t="str">
        <f t="shared" si="7"/>
        <v/>
      </c>
      <c r="L68" s="13" t="str">
        <f>IF(A68="","",VLOOKUP(K68,'Q09 Quality Spec. Inspection'!G:H,2,0))</f>
        <v/>
      </c>
      <c r="M68" s="29" t="str">
        <f t="shared" si="8"/>
        <v xml:space="preserve"> </v>
      </c>
      <c r="N68" s="29" t="str">
        <f>IF(C68="","",IF(ISERROR(VLOOKUP('Q12 Item Inspection Standard'!M68,'Q10 Specification Context'!L:L,1,0)),"Item not assigned to Specification",""))</f>
        <v/>
      </c>
    </row>
    <row r="69" spans="1:14" x14ac:dyDescent="0.3">
      <c r="A69" s="11"/>
      <c r="B69" s="11"/>
      <c r="C69" s="11"/>
      <c r="D69" s="29" t="str">
        <f>IF(ISERROR(VLOOKUP(C69,Items!A:B,2,0)),"",IF(VLOOKUP(C69,Items!A:B,2,0)="","",VLOOKUP(C69,Items!A:B,2,0)))</f>
        <v/>
      </c>
      <c r="E69" s="29" t="str">
        <f>IF(ISERROR(VLOOKUP(C69,Items!A:C,3,0)),"",IF(VLOOKUP(C69,Items!A:C,3,0)="","",VLOOKUP(C69,Items!A:C,3,0)))</f>
        <v/>
      </c>
      <c r="F69" s="11"/>
      <c r="G69" s="13" t="str">
        <f>IF(ISERROR(VLOOKUP(F69,'Q06 Inspection Standard'!B:C,2,0)),"",VLOOKUP(F69,'Q06 Inspection Standard'!B:C,2,0))</f>
        <v/>
      </c>
      <c r="H69" s="29" t="str">
        <f t="shared" si="6"/>
        <v/>
      </c>
      <c r="I69" s="29" t="str">
        <f>IF(ISERROR(VLOOKUP(H69,'Q06 Inspection Standard'!E:E,1,0)),"Incorrect Data Field Assigned","")</f>
        <v/>
      </c>
      <c r="J69" s="12"/>
      <c r="K69" s="29" t="str">
        <f t="shared" si="7"/>
        <v/>
      </c>
      <c r="L69" s="13" t="str">
        <f>IF(A69="","",VLOOKUP(K69,'Q09 Quality Spec. Inspection'!G:H,2,0))</f>
        <v/>
      </c>
      <c r="M69" s="29" t="str">
        <f t="shared" si="8"/>
        <v xml:space="preserve"> </v>
      </c>
      <c r="N69" s="29" t="str">
        <f>IF(C69="","",IF(ISERROR(VLOOKUP('Q12 Item Inspection Standard'!M69,'Q10 Specification Context'!L:L,1,0)),"Item not assigned to Specification",""))</f>
        <v/>
      </c>
    </row>
    <row r="70" spans="1:14" x14ac:dyDescent="0.3">
      <c r="A70" s="11"/>
      <c r="B70" s="11"/>
      <c r="C70" s="11"/>
      <c r="D70" s="29" t="str">
        <f>IF(ISERROR(VLOOKUP(C70,Items!A:B,2,0)),"",IF(VLOOKUP(C70,Items!A:B,2,0)="","",VLOOKUP(C70,Items!A:B,2,0)))</f>
        <v/>
      </c>
      <c r="E70" s="29" t="str">
        <f>IF(ISERROR(VLOOKUP(C70,Items!A:C,3,0)),"",IF(VLOOKUP(C70,Items!A:C,3,0)="","",VLOOKUP(C70,Items!A:C,3,0)))</f>
        <v/>
      </c>
      <c r="F70" s="11"/>
      <c r="G70" s="13" t="str">
        <f>IF(ISERROR(VLOOKUP(F70,'Q06 Inspection Standard'!B:C,2,0)),"",VLOOKUP(F70,'Q06 Inspection Standard'!B:C,2,0))</f>
        <v/>
      </c>
      <c r="H70" s="29" t="str">
        <f t="shared" si="6"/>
        <v/>
      </c>
      <c r="I70" s="29" t="str">
        <f>IF(ISERROR(VLOOKUP(H70,'Q06 Inspection Standard'!E:E,1,0)),"Incorrect Data Field Assigned","")</f>
        <v/>
      </c>
      <c r="J70" s="12"/>
      <c r="K70" s="29" t="str">
        <f t="shared" si="7"/>
        <v/>
      </c>
      <c r="L70" s="13" t="str">
        <f>IF(A70="","",VLOOKUP(K70,'Q09 Quality Spec. Inspection'!G:H,2,0))</f>
        <v/>
      </c>
      <c r="M70" s="29" t="str">
        <f t="shared" si="8"/>
        <v xml:space="preserve"> </v>
      </c>
      <c r="N70" s="29" t="str">
        <f>IF(C70="","",IF(ISERROR(VLOOKUP('Q12 Item Inspection Standard'!M70,'Q10 Specification Context'!L:L,1,0)),"Item not assigned to Specification",""))</f>
        <v/>
      </c>
    </row>
    <row r="71" spans="1:14" x14ac:dyDescent="0.3">
      <c r="A71" s="11"/>
      <c r="B71" s="11"/>
      <c r="C71" s="11"/>
      <c r="D71" s="29" t="str">
        <f>IF(ISERROR(VLOOKUP(C71,Items!A:B,2,0)),"",IF(VLOOKUP(C71,Items!A:B,2,0)="","",VLOOKUP(C71,Items!A:B,2,0)))</f>
        <v/>
      </c>
      <c r="E71" s="29" t="str">
        <f>IF(ISERROR(VLOOKUP(C71,Items!A:C,3,0)),"",IF(VLOOKUP(C71,Items!A:C,3,0)="","",VLOOKUP(C71,Items!A:C,3,0)))</f>
        <v/>
      </c>
      <c r="F71" s="11"/>
      <c r="G71" s="13" t="str">
        <f>IF(ISERROR(VLOOKUP(F71,'Q06 Inspection Standard'!B:C,2,0)),"",VLOOKUP(F71,'Q06 Inspection Standard'!B:C,2,0))</f>
        <v/>
      </c>
      <c r="H71" s="29" t="str">
        <f t="shared" si="6"/>
        <v/>
      </c>
      <c r="I71" s="29" t="str">
        <f>IF(ISERROR(VLOOKUP(H71,'Q06 Inspection Standard'!E:E,1,0)),"Incorrect Data Field Assigned","")</f>
        <v/>
      </c>
      <c r="J71" s="12"/>
      <c r="K71" s="29" t="str">
        <f t="shared" si="7"/>
        <v/>
      </c>
      <c r="L71" s="13" t="str">
        <f>IF(A71="","",VLOOKUP(K71,'Q09 Quality Spec. Inspection'!G:H,2,0))</f>
        <v/>
      </c>
      <c r="M71" s="29" t="str">
        <f t="shared" si="8"/>
        <v xml:space="preserve"> </v>
      </c>
      <c r="N71" s="29" t="str">
        <f>IF(C71="","",IF(ISERROR(VLOOKUP('Q12 Item Inspection Standard'!M71,'Q10 Specification Context'!L:L,1,0)),"Item not assigned to Specification",""))</f>
        <v/>
      </c>
    </row>
    <row r="72" spans="1:14" x14ac:dyDescent="0.3">
      <c r="A72" s="11"/>
      <c r="B72" s="11"/>
      <c r="C72" s="11"/>
      <c r="D72" s="29" t="str">
        <f>IF(ISERROR(VLOOKUP(C72,Items!A:B,2,0)),"",IF(VLOOKUP(C72,Items!A:B,2,0)="","",VLOOKUP(C72,Items!A:B,2,0)))</f>
        <v/>
      </c>
      <c r="E72" s="29" t="str">
        <f>IF(ISERROR(VLOOKUP(C72,Items!A:C,3,0)),"",IF(VLOOKUP(C72,Items!A:C,3,0)="","",VLOOKUP(C72,Items!A:C,3,0)))</f>
        <v/>
      </c>
      <c r="F72" s="11"/>
      <c r="G72" s="13" t="str">
        <f>IF(ISERROR(VLOOKUP(F72,'Q06 Inspection Standard'!B:C,2,0)),"",VLOOKUP(F72,'Q06 Inspection Standard'!B:C,2,0))</f>
        <v/>
      </c>
      <c r="H72" s="29" t="str">
        <f t="shared" si="6"/>
        <v/>
      </c>
      <c r="I72" s="29" t="str">
        <f>IF(ISERROR(VLOOKUP(H72,'Q06 Inspection Standard'!E:E,1,0)),"Incorrect Data Field Assigned","")</f>
        <v/>
      </c>
      <c r="J72" s="12"/>
      <c r="K72" s="29" t="str">
        <f t="shared" si="7"/>
        <v/>
      </c>
      <c r="L72" s="13" t="str">
        <f>IF(A72="","",VLOOKUP(K72,'Q09 Quality Spec. Inspection'!G:H,2,0))</f>
        <v/>
      </c>
      <c r="M72" s="29" t="str">
        <f t="shared" si="8"/>
        <v xml:space="preserve"> </v>
      </c>
      <c r="N72" s="29" t="str">
        <f>IF(C72="","",IF(ISERROR(VLOOKUP('Q12 Item Inspection Standard'!M72,'Q10 Specification Context'!L:L,1,0)),"Item not assigned to Specification",""))</f>
        <v/>
      </c>
    </row>
    <row r="73" spans="1:14" x14ac:dyDescent="0.3">
      <c r="A73" s="11"/>
      <c r="B73" s="11"/>
      <c r="C73" s="11"/>
      <c r="D73" s="29" t="str">
        <f>IF(ISERROR(VLOOKUP(C73,Items!A:B,2,0)),"",IF(VLOOKUP(C73,Items!A:B,2,0)="","",VLOOKUP(C73,Items!A:B,2,0)))</f>
        <v/>
      </c>
      <c r="E73" s="29" t="str">
        <f>IF(ISERROR(VLOOKUP(C73,Items!A:C,3,0)),"",IF(VLOOKUP(C73,Items!A:C,3,0)="","",VLOOKUP(C73,Items!A:C,3,0)))</f>
        <v/>
      </c>
      <c r="F73" s="11"/>
      <c r="G73" s="13" t="str">
        <f>IF(ISERROR(VLOOKUP(F73,'Q06 Inspection Standard'!B:C,2,0)),"",VLOOKUP(F73,'Q06 Inspection Standard'!B:C,2,0))</f>
        <v/>
      </c>
      <c r="H73" s="29" t="str">
        <f t="shared" si="6"/>
        <v/>
      </c>
      <c r="I73" s="29" t="str">
        <f>IF(ISERROR(VLOOKUP(H73,'Q06 Inspection Standard'!E:E,1,0)),"Incorrect Data Field Assigned","")</f>
        <v/>
      </c>
      <c r="J73" s="12"/>
      <c r="K73" s="29" t="str">
        <f t="shared" si="7"/>
        <v/>
      </c>
      <c r="L73" s="13" t="str">
        <f>IF(A73="","",VLOOKUP(K73,'Q09 Quality Spec. Inspection'!G:H,2,0))</f>
        <v/>
      </c>
      <c r="M73" s="29" t="str">
        <f t="shared" si="8"/>
        <v xml:space="preserve"> </v>
      </c>
      <c r="N73" s="29" t="str">
        <f>IF(C73="","",IF(ISERROR(VLOOKUP('Q12 Item Inspection Standard'!M73,'Q10 Specification Context'!L:L,1,0)),"Item not assigned to Specification",""))</f>
        <v/>
      </c>
    </row>
    <row r="74" spans="1:14" x14ac:dyDescent="0.3">
      <c r="A74" s="11"/>
      <c r="B74" s="11"/>
      <c r="C74" s="11"/>
      <c r="D74" s="29" t="str">
        <f>IF(ISERROR(VLOOKUP(C74,Items!A:B,2,0)),"",IF(VLOOKUP(C74,Items!A:B,2,0)="","",VLOOKUP(C74,Items!A:B,2,0)))</f>
        <v/>
      </c>
      <c r="E74" s="29" t="str">
        <f>IF(ISERROR(VLOOKUP(C74,Items!A:C,3,0)),"",IF(VLOOKUP(C74,Items!A:C,3,0)="","",VLOOKUP(C74,Items!A:C,3,0)))</f>
        <v/>
      </c>
      <c r="F74" s="11"/>
      <c r="G74" s="13" t="str">
        <f>IF(ISERROR(VLOOKUP(F74,'Q06 Inspection Standard'!B:C,2,0)),"",VLOOKUP(F74,'Q06 Inspection Standard'!B:C,2,0))</f>
        <v/>
      </c>
      <c r="H74" s="29" t="str">
        <f t="shared" si="6"/>
        <v/>
      </c>
      <c r="I74" s="29" t="str">
        <f>IF(ISERROR(VLOOKUP(H74,'Q06 Inspection Standard'!E:E,1,0)),"Incorrect Data Field Assigned","")</f>
        <v/>
      </c>
      <c r="J74" s="12"/>
      <c r="K74" s="29" t="str">
        <f t="shared" si="7"/>
        <v/>
      </c>
      <c r="L74" s="13" t="str">
        <f>IF(A74="","",VLOOKUP(K74,'Q09 Quality Spec. Inspection'!G:H,2,0))</f>
        <v/>
      </c>
      <c r="M74" s="29" t="str">
        <f t="shared" si="8"/>
        <v xml:space="preserve"> </v>
      </c>
      <c r="N74" s="29" t="str">
        <f>IF(C74="","",IF(ISERROR(VLOOKUP('Q12 Item Inspection Standard'!M74,'Q10 Specification Context'!L:L,1,0)),"Item not assigned to Specification",""))</f>
        <v/>
      </c>
    </row>
    <row r="75" spans="1:14" x14ac:dyDescent="0.3">
      <c r="A75" s="11"/>
      <c r="B75" s="11"/>
      <c r="C75" s="11"/>
      <c r="D75" s="29" t="str">
        <f>IF(ISERROR(VLOOKUP(C75,Items!A:B,2,0)),"",IF(VLOOKUP(C75,Items!A:B,2,0)="","",VLOOKUP(C75,Items!A:B,2,0)))</f>
        <v/>
      </c>
      <c r="E75" s="29" t="str">
        <f>IF(ISERROR(VLOOKUP(C75,Items!A:C,3,0)),"",IF(VLOOKUP(C75,Items!A:C,3,0)="","",VLOOKUP(C75,Items!A:C,3,0)))</f>
        <v/>
      </c>
      <c r="F75" s="11"/>
      <c r="G75" s="13" t="str">
        <f>IF(ISERROR(VLOOKUP(F75,'Q06 Inspection Standard'!B:C,2,0)),"",VLOOKUP(F75,'Q06 Inspection Standard'!B:C,2,0))</f>
        <v/>
      </c>
      <c r="H75" s="29" t="str">
        <f t="shared" si="6"/>
        <v/>
      </c>
      <c r="I75" s="29" t="str">
        <f>IF(ISERROR(VLOOKUP(H75,'Q06 Inspection Standard'!E:E,1,0)),"Incorrect Data Field Assigned","")</f>
        <v/>
      </c>
      <c r="J75" s="12"/>
      <c r="K75" s="29" t="str">
        <f t="shared" si="7"/>
        <v/>
      </c>
      <c r="L75" s="13" t="str">
        <f>IF(A75="","",VLOOKUP(K75,'Q09 Quality Spec. Inspection'!G:H,2,0))</f>
        <v/>
      </c>
      <c r="M75" s="29" t="str">
        <f t="shared" si="8"/>
        <v xml:space="preserve"> </v>
      </c>
      <c r="N75" s="29" t="str">
        <f>IF(C75="","",IF(ISERROR(VLOOKUP('Q12 Item Inspection Standard'!M75,'Q10 Specification Context'!L:L,1,0)),"Item not assigned to Specification",""))</f>
        <v/>
      </c>
    </row>
    <row r="76" spans="1:14" x14ac:dyDescent="0.3">
      <c r="A76" s="11"/>
      <c r="B76" s="11"/>
      <c r="C76" s="11"/>
      <c r="D76" s="29" t="str">
        <f>IF(ISERROR(VLOOKUP(C76,Items!A:B,2,0)),"",IF(VLOOKUP(C76,Items!A:B,2,0)="","",VLOOKUP(C76,Items!A:B,2,0)))</f>
        <v/>
      </c>
      <c r="E76" s="29" t="str">
        <f>IF(ISERROR(VLOOKUP(C76,Items!A:C,3,0)),"",IF(VLOOKUP(C76,Items!A:C,3,0)="","",VLOOKUP(C76,Items!A:C,3,0)))</f>
        <v/>
      </c>
      <c r="F76" s="11"/>
      <c r="G76" s="13" t="str">
        <f>IF(ISERROR(VLOOKUP(F76,'Q06 Inspection Standard'!B:C,2,0)),"",VLOOKUP(F76,'Q06 Inspection Standard'!B:C,2,0))</f>
        <v/>
      </c>
      <c r="H76" s="29" t="str">
        <f t="shared" si="6"/>
        <v/>
      </c>
      <c r="I76" s="29" t="str">
        <f>IF(ISERROR(VLOOKUP(H76,'Q06 Inspection Standard'!E:E,1,0)),"Incorrect Data Field Assigned","")</f>
        <v/>
      </c>
      <c r="J76" s="12"/>
      <c r="K76" s="29" t="str">
        <f t="shared" si="7"/>
        <v/>
      </c>
      <c r="L76" s="13" t="str">
        <f>IF(A76="","",VLOOKUP(K76,'Q09 Quality Spec. Inspection'!G:H,2,0))</f>
        <v/>
      </c>
      <c r="M76" s="29" t="str">
        <f t="shared" si="8"/>
        <v xml:space="preserve"> </v>
      </c>
      <c r="N76" s="29" t="str">
        <f>IF(C76="","",IF(ISERROR(VLOOKUP('Q12 Item Inspection Standard'!M76,'Q10 Specification Context'!L:L,1,0)),"Item not assigned to Specification",""))</f>
        <v/>
      </c>
    </row>
    <row r="77" spans="1:14" x14ac:dyDescent="0.3">
      <c r="A77" s="11"/>
      <c r="B77" s="11"/>
      <c r="C77" s="11"/>
      <c r="D77" s="29" t="str">
        <f>IF(ISERROR(VLOOKUP(C77,Items!A:B,2,0)),"",IF(VLOOKUP(C77,Items!A:B,2,0)="","",VLOOKUP(C77,Items!A:B,2,0)))</f>
        <v/>
      </c>
      <c r="E77" s="29" t="str">
        <f>IF(ISERROR(VLOOKUP(C77,Items!A:C,3,0)),"",IF(VLOOKUP(C77,Items!A:C,3,0)="","",VLOOKUP(C77,Items!A:C,3,0)))</f>
        <v/>
      </c>
      <c r="F77" s="11"/>
      <c r="G77" s="13" t="str">
        <f>IF(ISERROR(VLOOKUP(F77,'Q06 Inspection Standard'!B:C,2,0)),"",VLOOKUP(F77,'Q06 Inspection Standard'!B:C,2,0))</f>
        <v/>
      </c>
      <c r="H77" s="29" t="str">
        <f t="shared" si="6"/>
        <v/>
      </c>
      <c r="I77" s="29" t="str">
        <f>IF(ISERROR(VLOOKUP(H77,'Q06 Inspection Standard'!E:E,1,0)),"Incorrect Data Field Assigned","")</f>
        <v/>
      </c>
      <c r="J77" s="12"/>
      <c r="K77" s="29" t="str">
        <f t="shared" si="7"/>
        <v/>
      </c>
      <c r="L77" s="13" t="str">
        <f>IF(A77="","",VLOOKUP(K77,'Q09 Quality Spec. Inspection'!G:H,2,0))</f>
        <v/>
      </c>
      <c r="M77" s="29" t="str">
        <f t="shared" si="8"/>
        <v xml:space="preserve"> </v>
      </c>
      <c r="N77" s="29" t="str">
        <f>IF(C77="","",IF(ISERROR(VLOOKUP('Q12 Item Inspection Standard'!M77,'Q10 Specification Context'!L:L,1,0)),"Item not assigned to Specification",""))</f>
        <v/>
      </c>
    </row>
    <row r="78" spans="1:14" x14ac:dyDescent="0.3">
      <c r="A78" s="11"/>
      <c r="B78" s="11"/>
      <c r="C78" s="11"/>
      <c r="D78" s="29" t="str">
        <f>IF(ISERROR(VLOOKUP(C78,Items!A:B,2,0)),"",IF(VLOOKUP(C78,Items!A:B,2,0)="","",VLOOKUP(C78,Items!A:B,2,0)))</f>
        <v/>
      </c>
      <c r="E78" s="29" t="str">
        <f>IF(ISERROR(VLOOKUP(C78,Items!A:C,3,0)),"",IF(VLOOKUP(C78,Items!A:C,3,0)="","",VLOOKUP(C78,Items!A:C,3,0)))</f>
        <v/>
      </c>
      <c r="F78" s="11"/>
      <c r="G78" s="13" t="str">
        <f>IF(ISERROR(VLOOKUP(F78,'Q06 Inspection Standard'!B:C,2,0)),"",VLOOKUP(F78,'Q06 Inspection Standard'!B:C,2,0))</f>
        <v/>
      </c>
      <c r="H78" s="29" t="str">
        <f t="shared" si="6"/>
        <v/>
      </c>
      <c r="I78" s="29" t="str">
        <f>IF(ISERROR(VLOOKUP(H78,'Q06 Inspection Standard'!E:E,1,0)),"Incorrect Data Field Assigned","")</f>
        <v/>
      </c>
      <c r="J78" s="12"/>
      <c r="K78" s="29" t="str">
        <f t="shared" si="7"/>
        <v/>
      </c>
      <c r="L78" s="13" t="str">
        <f>IF(A78="","",VLOOKUP(K78,'Q09 Quality Spec. Inspection'!G:H,2,0))</f>
        <v/>
      </c>
      <c r="M78" s="29" t="str">
        <f t="shared" si="8"/>
        <v xml:space="preserve"> </v>
      </c>
      <c r="N78" s="29" t="str">
        <f>IF(C78="","",IF(ISERROR(VLOOKUP('Q12 Item Inspection Standard'!M78,'Q10 Specification Context'!L:L,1,0)),"Item not assigned to Specification",""))</f>
        <v/>
      </c>
    </row>
    <row r="79" spans="1:14" x14ac:dyDescent="0.3">
      <c r="A79" s="11"/>
      <c r="B79" s="11"/>
      <c r="C79" s="11"/>
      <c r="D79" s="29" t="str">
        <f>IF(ISERROR(VLOOKUP(C79,Items!A:B,2,0)),"",IF(VLOOKUP(C79,Items!A:B,2,0)="","",VLOOKUP(C79,Items!A:B,2,0)))</f>
        <v/>
      </c>
      <c r="E79" s="29" t="str">
        <f>IF(ISERROR(VLOOKUP(C79,Items!A:C,3,0)),"",IF(VLOOKUP(C79,Items!A:C,3,0)="","",VLOOKUP(C79,Items!A:C,3,0)))</f>
        <v/>
      </c>
      <c r="F79" s="11"/>
      <c r="G79" s="13" t="str">
        <f>IF(ISERROR(VLOOKUP(F79,'Q06 Inspection Standard'!B:C,2,0)),"",VLOOKUP(F79,'Q06 Inspection Standard'!B:C,2,0))</f>
        <v/>
      </c>
      <c r="H79" s="29" t="str">
        <f t="shared" si="6"/>
        <v/>
      </c>
      <c r="I79" s="29" t="str">
        <f>IF(ISERROR(VLOOKUP(H79,'Q06 Inspection Standard'!E:E,1,0)),"Incorrect Data Field Assigned","")</f>
        <v/>
      </c>
      <c r="J79" s="12"/>
      <c r="K79" s="29" t="str">
        <f t="shared" si="7"/>
        <v/>
      </c>
      <c r="L79" s="13" t="str">
        <f>IF(A79="","",VLOOKUP(K79,'Q09 Quality Spec. Inspection'!G:H,2,0))</f>
        <v/>
      </c>
      <c r="M79" s="29" t="str">
        <f t="shared" si="8"/>
        <v xml:space="preserve"> </v>
      </c>
      <c r="N79" s="29" t="str">
        <f>IF(C79="","",IF(ISERROR(VLOOKUP('Q12 Item Inspection Standard'!M79,'Q10 Specification Context'!L:L,1,0)),"Item not assigned to Specification",""))</f>
        <v/>
      </c>
    </row>
    <row r="80" spans="1:14" x14ac:dyDescent="0.3">
      <c r="A80" s="11"/>
      <c r="B80" s="11"/>
      <c r="C80" s="11"/>
      <c r="D80" s="29" t="str">
        <f>IF(ISERROR(VLOOKUP(C80,Items!A:B,2,0)),"",IF(VLOOKUP(C80,Items!A:B,2,0)="","",VLOOKUP(C80,Items!A:B,2,0)))</f>
        <v/>
      </c>
      <c r="E80" s="29" t="str">
        <f>IF(ISERROR(VLOOKUP(C80,Items!A:C,3,0)),"",IF(VLOOKUP(C80,Items!A:C,3,0)="","",VLOOKUP(C80,Items!A:C,3,0)))</f>
        <v/>
      </c>
      <c r="F80" s="11"/>
      <c r="G80" s="13" t="str">
        <f>IF(ISERROR(VLOOKUP(F80,'Q06 Inspection Standard'!B:C,2,0)),"",VLOOKUP(F80,'Q06 Inspection Standard'!B:C,2,0))</f>
        <v/>
      </c>
      <c r="H80" s="29" t="str">
        <f t="shared" si="6"/>
        <v/>
      </c>
      <c r="I80" s="29" t="str">
        <f>IF(ISERROR(VLOOKUP(H80,'Q06 Inspection Standard'!E:E,1,0)),"Incorrect Data Field Assigned","")</f>
        <v/>
      </c>
      <c r="J80" s="12"/>
      <c r="K80" s="29" t="str">
        <f t="shared" si="7"/>
        <v/>
      </c>
      <c r="L80" s="13" t="str">
        <f>IF(A80="","",VLOOKUP(K80,'Q09 Quality Spec. Inspection'!G:H,2,0))</f>
        <v/>
      </c>
      <c r="M80" s="29" t="str">
        <f t="shared" si="8"/>
        <v xml:space="preserve"> </v>
      </c>
      <c r="N80" s="29" t="str">
        <f>IF(C80="","",IF(ISERROR(VLOOKUP('Q12 Item Inspection Standard'!M80,'Q10 Specification Context'!L:L,1,0)),"Item not assigned to Specification",""))</f>
        <v/>
      </c>
    </row>
    <row r="81" spans="1:14" x14ac:dyDescent="0.3">
      <c r="A81" s="11"/>
      <c r="B81" s="11"/>
      <c r="C81" s="11"/>
      <c r="D81" s="29" t="str">
        <f>IF(ISERROR(VLOOKUP(C81,Items!A:B,2,0)),"",IF(VLOOKUP(C81,Items!A:B,2,0)="","",VLOOKUP(C81,Items!A:B,2,0)))</f>
        <v/>
      </c>
      <c r="E81" s="29" t="str">
        <f>IF(ISERROR(VLOOKUP(C81,Items!A:C,3,0)),"",IF(VLOOKUP(C81,Items!A:C,3,0)="","",VLOOKUP(C81,Items!A:C,3,0)))</f>
        <v/>
      </c>
      <c r="F81" s="11"/>
      <c r="G81" s="13" t="str">
        <f>IF(ISERROR(VLOOKUP(F81,'Q06 Inspection Standard'!B:C,2,0)),"",VLOOKUP(F81,'Q06 Inspection Standard'!B:C,2,0))</f>
        <v/>
      </c>
      <c r="H81" s="29" t="str">
        <f t="shared" si="6"/>
        <v/>
      </c>
      <c r="I81" s="29" t="str">
        <f>IF(ISERROR(VLOOKUP(H81,'Q06 Inspection Standard'!E:E,1,0)),"Incorrect Data Field Assigned","")</f>
        <v/>
      </c>
      <c r="J81" s="12"/>
      <c r="K81" s="29" t="str">
        <f t="shared" si="7"/>
        <v/>
      </c>
      <c r="L81" s="13" t="str">
        <f>IF(A81="","",VLOOKUP(K81,'Q09 Quality Spec. Inspection'!G:H,2,0))</f>
        <v/>
      </c>
      <c r="M81" s="29" t="str">
        <f t="shared" si="8"/>
        <v xml:space="preserve"> </v>
      </c>
      <c r="N81" s="29" t="str">
        <f>IF(C81="","",IF(ISERROR(VLOOKUP('Q12 Item Inspection Standard'!M81,'Q10 Specification Context'!L:L,1,0)),"Item not assigned to Specification",""))</f>
        <v/>
      </c>
    </row>
    <row r="82" spans="1:14" x14ac:dyDescent="0.3">
      <c r="A82" s="11"/>
      <c r="B82" s="11"/>
      <c r="C82" s="11"/>
      <c r="D82" s="29" t="str">
        <f>IF(ISERROR(VLOOKUP(C82,Items!A:B,2,0)),"",IF(VLOOKUP(C82,Items!A:B,2,0)="","",VLOOKUP(C82,Items!A:B,2,0)))</f>
        <v/>
      </c>
      <c r="E82" s="29" t="str">
        <f>IF(ISERROR(VLOOKUP(C82,Items!A:C,3,0)),"",IF(VLOOKUP(C82,Items!A:C,3,0)="","",VLOOKUP(C82,Items!A:C,3,0)))</f>
        <v/>
      </c>
      <c r="F82" s="11"/>
      <c r="G82" s="13" t="str">
        <f>IF(ISERROR(VLOOKUP(F82,'Q06 Inspection Standard'!B:C,2,0)),"",VLOOKUP(F82,'Q06 Inspection Standard'!B:C,2,0))</f>
        <v/>
      </c>
      <c r="H82" s="29" t="str">
        <f t="shared" si="6"/>
        <v/>
      </c>
      <c r="I82" s="29" t="str">
        <f>IF(ISERROR(VLOOKUP(H82,'Q06 Inspection Standard'!E:E,1,0)),"Incorrect Data Field Assigned","")</f>
        <v/>
      </c>
      <c r="J82" s="12"/>
      <c r="K82" s="29" t="str">
        <f t="shared" si="7"/>
        <v/>
      </c>
      <c r="L82" s="13" t="str">
        <f>IF(A82="","",VLOOKUP(K82,'Q09 Quality Spec. Inspection'!G:H,2,0))</f>
        <v/>
      </c>
      <c r="M82" s="29" t="str">
        <f t="shared" si="8"/>
        <v xml:space="preserve"> </v>
      </c>
      <c r="N82" s="29" t="str">
        <f>IF(C82="","",IF(ISERROR(VLOOKUP('Q12 Item Inspection Standard'!M82,'Q10 Specification Context'!L:L,1,0)),"Item not assigned to Specification",""))</f>
        <v/>
      </c>
    </row>
    <row r="83" spans="1:14" x14ac:dyDescent="0.3">
      <c r="A83" s="11"/>
      <c r="B83" s="11"/>
      <c r="C83" s="11"/>
      <c r="D83" s="29" t="str">
        <f>IF(ISERROR(VLOOKUP(C83,Items!A:B,2,0)),"",IF(VLOOKUP(C83,Items!A:B,2,0)="","",VLOOKUP(C83,Items!A:B,2,0)))</f>
        <v/>
      </c>
      <c r="E83" s="29" t="str">
        <f>IF(ISERROR(VLOOKUP(C83,Items!A:C,3,0)),"",IF(VLOOKUP(C83,Items!A:C,3,0)="","",VLOOKUP(C83,Items!A:C,3,0)))</f>
        <v/>
      </c>
      <c r="F83" s="11"/>
      <c r="G83" s="13" t="str">
        <f>IF(ISERROR(VLOOKUP(F83,'Q06 Inspection Standard'!B:C,2,0)),"",VLOOKUP(F83,'Q06 Inspection Standard'!B:C,2,0))</f>
        <v/>
      </c>
      <c r="H83" s="29" t="str">
        <f t="shared" si="6"/>
        <v/>
      </c>
      <c r="I83" s="29" t="str">
        <f>IF(ISERROR(VLOOKUP(H83,'Q06 Inspection Standard'!E:E,1,0)),"Incorrect Data Field Assigned","")</f>
        <v/>
      </c>
      <c r="J83" s="12"/>
      <c r="K83" s="29" t="str">
        <f t="shared" si="7"/>
        <v/>
      </c>
      <c r="L83" s="13" t="str">
        <f>IF(A83="","",VLOOKUP(K83,'Q09 Quality Spec. Inspection'!G:H,2,0))</f>
        <v/>
      </c>
      <c r="M83" s="29" t="str">
        <f t="shared" si="8"/>
        <v xml:space="preserve"> </v>
      </c>
      <c r="N83" s="29" t="str">
        <f>IF(C83="","",IF(ISERROR(VLOOKUP('Q12 Item Inspection Standard'!M83,'Q10 Specification Context'!L:L,1,0)),"Item not assigned to Specification",""))</f>
        <v/>
      </c>
    </row>
    <row r="84" spans="1:14" x14ac:dyDescent="0.3">
      <c r="A84" s="11"/>
      <c r="B84" s="11"/>
      <c r="C84" s="11"/>
      <c r="D84" s="29" t="str">
        <f>IF(ISERROR(VLOOKUP(C84,Items!A:B,2,0)),"",IF(VLOOKUP(C84,Items!A:B,2,0)="","",VLOOKUP(C84,Items!A:B,2,0)))</f>
        <v/>
      </c>
      <c r="E84" s="29" t="str">
        <f>IF(ISERROR(VLOOKUP(C84,Items!A:C,3,0)),"",IF(VLOOKUP(C84,Items!A:C,3,0)="","",VLOOKUP(C84,Items!A:C,3,0)))</f>
        <v/>
      </c>
      <c r="F84" s="11"/>
      <c r="G84" s="13" t="str">
        <f>IF(ISERROR(VLOOKUP(F84,'Q06 Inspection Standard'!B:C,2,0)),"",VLOOKUP(F84,'Q06 Inspection Standard'!B:C,2,0))</f>
        <v/>
      </c>
      <c r="H84" s="29" t="str">
        <f t="shared" si="6"/>
        <v/>
      </c>
      <c r="I84" s="29" t="str">
        <f>IF(ISERROR(VLOOKUP(H84,'Q06 Inspection Standard'!E:E,1,0)),"Incorrect Data Field Assigned","")</f>
        <v/>
      </c>
      <c r="J84" s="12"/>
      <c r="K84" s="29" t="str">
        <f t="shared" si="7"/>
        <v/>
      </c>
      <c r="L84" s="13" t="str">
        <f>IF(A84="","",VLOOKUP(K84,'Q09 Quality Spec. Inspection'!G:H,2,0))</f>
        <v/>
      </c>
      <c r="M84" s="29" t="str">
        <f t="shared" si="8"/>
        <v xml:space="preserve"> </v>
      </c>
      <c r="N84" s="29" t="str">
        <f>IF(C84="","",IF(ISERROR(VLOOKUP('Q12 Item Inspection Standard'!M84,'Q10 Specification Context'!L:L,1,0)),"Item not assigned to Specification",""))</f>
        <v/>
      </c>
    </row>
    <row r="85" spans="1:14" x14ac:dyDescent="0.3">
      <c r="A85" s="11"/>
      <c r="B85" s="11"/>
      <c r="C85" s="11"/>
      <c r="D85" s="29" t="str">
        <f>IF(ISERROR(VLOOKUP(C85,Items!A:B,2,0)),"",IF(VLOOKUP(C85,Items!A:B,2,0)="","",VLOOKUP(C85,Items!A:B,2,0)))</f>
        <v/>
      </c>
      <c r="E85" s="29" t="str">
        <f>IF(ISERROR(VLOOKUP(C85,Items!A:C,3,0)),"",IF(VLOOKUP(C85,Items!A:C,3,0)="","",VLOOKUP(C85,Items!A:C,3,0)))</f>
        <v/>
      </c>
      <c r="F85" s="11"/>
      <c r="G85" s="13" t="str">
        <f>IF(ISERROR(VLOOKUP(F85,'Q06 Inspection Standard'!B:C,2,0)),"",VLOOKUP(F85,'Q06 Inspection Standard'!B:C,2,0))</f>
        <v/>
      </c>
      <c r="H85" s="29" t="str">
        <f t="shared" si="6"/>
        <v/>
      </c>
      <c r="I85" s="29" t="str">
        <f>IF(ISERROR(VLOOKUP(H85,'Q06 Inspection Standard'!E:E,1,0)),"Incorrect Data Field Assigned","")</f>
        <v/>
      </c>
      <c r="J85" s="12"/>
      <c r="K85" s="29" t="str">
        <f t="shared" si="7"/>
        <v/>
      </c>
      <c r="L85" s="13" t="str">
        <f>IF(A85="","",VLOOKUP(K85,'Q09 Quality Spec. Inspection'!G:H,2,0))</f>
        <v/>
      </c>
      <c r="M85" s="29" t="str">
        <f t="shared" si="8"/>
        <v xml:space="preserve"> </v>
      </c>
      <c r="N85" s="29" t="str">
        <f>IF(C85="","",IF(ISERROR(VLOOKUP('Q12 Item Inspection Standard'!M85,'Q10 Specification Context'!L:L,1,0)),"Item not assigned to Specification",""))</f>
        <v/>
      </c>
    </row>
    <row r="86" spans="1:14" x14ac:dyDescent="0.3">
      <c r="A86" s="11"/>
      <c r="B86" s="11"/>
      <c r="C86" s="11"/>
      <c r="D86" s="29" t="str">
        <f>IF(ISERROR(VLOOKUP(C86,Items!A:B,2,0)),"",IF(VLOOKUP(C86,Items!A:B,2,0)="","",VLOOKUP(C86,Items!A:B,2,0)))</f>
        <v/>
      </c>
      <c r="E86" s="29" t="str">
        <f>IF(ISERROR(VLOOKUP(C86,Items!A:C,3,0)),"",IF(VLOOKUP(C86,Items!A:C,3,0)="","",VLOOKUP(C86,Items!A:C,3,0)))</f>
        <v/>
      </c>
      <c r="F86" s="11"/>
      <c r="G86" s="13" t="str">
        <f>IF(ISERROR(VLOOKUP(F86,'Q06 Inspection Standard'!B:C,2,0)),"",VLOOKUP(F86,'Q06 Inspection Standard'!B:C,2,0))</f>
        <v/>
      </c>
      <c r="H86" s="29" t="str">
        <f t="shared" si="6"/>
        <v/>
      </c>
      <c r="I86" s="29" t="str">
        <f>IF(ISERROR(VLOOKUP(H86,'Q06 Inspection Standard'!E:E,1,0)),"Incorrect Data Field Assigned","")</f>
        <v/>
      </c>
      <c r="J86" s="12"/>
      <c r="K86" s="29" t="str">
        <f t="shared" si="7"/>
        <v/>
      </c>
      <c r="L86" s="13" t="str">
        <f>IF(A86="","",VLOOKUP(K86,'Q09 Quality Spec. Inspection'!G:H,2,0))</f>
        <v/>
      </c>
      <c r="M86" s="29" t="str">
        <f t="shared" si="8"/>
        <v xml:space="preserve"> </v>
      </c>
      <c r="N86" s="29" t="str">
        <f>IF(C86="","",IF(ISERROR(VLOOKUP('Q12 Item Inspection Standard'!M86,'Q10 Specification Context'!L:L,1,0)),"Item not assigned to Specification",""))</f>
        <v/>
      </c>
    </row>
    <row r="87" spans="1:14" x14ac:dyDescent="0.3">
      <c r="A87" s="11"/>
      <c r="B87" s="11"/>
      <c r="C87" s="11"/>
      <c r="D87" s="29" t="str">
        <f>IF(ISERROR(VLOOKUP(C87,Items!A:B,2,0)),"",IF(VLOOKUP(C87,Items!A:B,2,0)="","",VLOOKUP(C87,Items!A:B,2,0)))</f>
        <v/>
      </c>
      <c r="E87" s="29" t="str">
        <f>IF(ISERROR(VLOOKUP(C87,Items!A:C,3,0)),"",IF(VLOOKUP(C87,Items!A:C,3,0)="","",VLOOKUP(C87,Items!A:C,3,0)))</f>
        <v/>
      </c>
      <c r="F87" s="11"/>
      <c r="G87" s="13" t="str">
        <f>IF(ISERROR(VLOOKUP(F87,'Q06 Inspection Standard'!B:C,2,0)),"",VLOOKUP(F87,'Q06 Inspection Standard'!B:C,2,0))</f>
        <v/>
      </c>
      <c r="H87" s="29" t="str">
        <f t="shared" si="6"/>
        <v/>
      </c>
      <c r="I87" s="29" t="str">
        <f>IF(ISERROR(VLOOKUP(H87,'Q06 Inspection Standard'!E:E,1,0)),"Incorrect Data Field Assigned","")</f>
        <v/>
      </c>
      <c r="J87" s="12"/>
      <c r="K87" s="29" t="str">
        <f t="shared" si="7"/>
        <v/>
      </c>
      <c r="L87" s="13" t="str">
        <f>IF(A87="","",VLOOKUP(K87,'Q09 Quality Spec. Inspection'!G:H,2,0))</f>
        <v/>
      </c>
      <c r="M87" s="29" t="str">
        <f t="shared" si="8"/>
        <v xml:space="preserve"> </v>
      </c>
      <c r="N87" s="29" t="str">
        <f>IF(C87="","",IF(ISERROR(VLOOKUP('Q12 Item Inspection Standard'!M87,'Q10 Specification Context'!L:L,1,0)),"Item not assigned to Specification",""))</f>
        <v/>
      </c>
    </row>
    <row r="88" spans="1:14" x14ac:dyDescent="0.3">
      <c r="A88" s="11"/>
      <c r="B88" s="11"/>
      <c r="C88" s="11"/>
      <c r="D88" s="29" t="str">
        <f>IF(ISERROR(VLOOKUP(C88,Items!A:B,2,0)),"",IF(VLOOKUP(C88,Items!A:B,2,0)="","",VLOOKUP(C88,Items!A:B,2,0)))</f>
        <v/>
      </c>
      <c r="E88" s="29" t="str">
        <f>IF(ISERROR(VLOOKUP(C88,Items!A:C,3,0)),"",IF(VLOOKUP(C88,Items!A:C,3,0)="","",VLOOKUP(C88,Items!A:C,3,0)))</f>
        <v/>
      </c>
      <c r="F88" s="11"/>
      <c r="G88" s="13" t="str">
        <f>IF(ISERROR(VLOOKUP(F88,'Q06 Inspection Standard'!B:C,2,0)),"",VLOOKUP(F88,'Q06 Inspection Standard'!B:C,2,0))</f>
        <v/>
      </c>
      <c r="H88" s="29" t="str">
        <f t="shared" si="6"/>
        <v/>
      </c>
      <c r="I88" s="29" t="str">
        <f>IF(ISERROR(VLOOKUP(H88,'Q06 Inspection Standard'!E:E,1,0)),"Incorrect Data Field Assigned","")</f>
        <v/>
      </c>
      <c r="J88" s="12"/>
      <c r="K88" s="29" t="str">
        <f t="shared" si="7"/>
        <v/>
      </c>
      <c r="L88" s="13" t="str">
        <f>IF(A88="","",VLOOKUP(K88,'Q09 Quality Spec. Inspection'!G:H,2,0))</f>
        <v/>
      </c>
      <c r="M88" s="29" t="str">
        <f t="shared" si="8"/>
        <v xml:space="preserve"> </v>
      </c>
      <c r="N88" s="29" t="str">
        <f>IF(C88="","",IF(ISERROR(VLOOKUP('Q12 Item Inspection Standard'!M88,'Q10 Specification Context'!L:L,1,0)),"Item not assigned to Specification",""))</f>
        <v/>
      </c>
    </row>
    <row r="89" spans="1:14" x14ac:dyDescent="0.3">
      <c r="A89" s="11"/>
      <c r="B89" s="11"/>
      <c r="C89" s="11"/>
      <c r="D89" s="29" t="str">
        <f>IF(ISERROR(VLOOKUP(C89,Items!A:B,2,0)),"",IF(VLOOKUP(C89,Items!A:B,2,0)="","",VLOOKUP(C89,Items!A:B,2,0)))</f>
        <v/>
      </c>
      <c r="E89" s="29" t="str">
        <f>IF(ISERROR(VLOOKUP(C89,Items!A:C,3,0)),"",IF(VLOOKUP(C89,Items!A:C,3,0)="","",VLOOKUP(C89,Items!A:C,3,0)))</f>
        <v/>
      </c>
      <c r="F89" s="11"/>
      <c r="G89" s="13" t="str">
        <f>IF(ISERROR(VLOOKUP(F89,'Q06 Inspection Standard'!B:C,2,0)),"",VLOOKUP(F89,'Q06 Inspection Standard'!B:C,2,0))</f>
        <v/>
      </c>
      <c r="H89" s="29" t="str">
        <f t="shared" si="6"/>
        <v/>
      </c>
      <c r="I89" s="29" t="str">
        <f>IF(ISERROR(VLOOKUP(H89,'Q06 Inspection Standard'!E:E,1,0)),"Incorrect Data Field Assigned","")</f>
        <v/>
      </c>
      <c r="J89" s="12"/>
      <c r="K89" s="29" t="str">
        <f t="shared" si="7"/>
        <v/>
      </c>
      <c r="L89" s="13" t="str">
        <f>IF(A89="","",VLOOKUP(K89,'Q09 Quality Spec. Inspection'!G:H,2,0))</f>
        <v/>
      </c>
      <c r="M89" s="29" t="str">
        <f t="shared" si="8"/>
        <v xml:space="preserve"> </v>
      </c>
      <c r="N89" s="29" t="str">
        <f>IF(C89="","",IF(ISERROR(VLOOKUP('Q12 Item Inspection Standard'!M89,'Q10 Specification Context'!L:L,1,0)),"Item not assigned to Specification",""))</f>
        <v/>
      </c>
    </row>
    <row r="90" spans="1:14" x14ac:dyDescent="0.3">
      <c r="A90" s="11"/>
      <c r="B90" s="11"/>
      <c r="C90" s="11"/>
      <c r="D90" s="29" t="str">
        <f>IF(ISERROR(VLOOKUP(C90,Items!A:B,2,0)),"",IF(VLOOKUP(C90,Items!A:B,2,0)="","",VLOOKUP(C90,Items!A:B,2,0)))</f>
        <v/>
      </c>
      <c r="E90" s="29" t="str">
        <f>IF(ISERROR(VLOOKUP(C90,Items!A:C,3,0)),"",IF(VLOOKUP(C90,Items!A:C,3,0)="","",VLOOKUP(C90,Items!A:C,3,0)))</f>
        <v/>
      </c>
      <c r="F90" s="11"/>
      <c r="G90" s="13" t="str">
        <f>IF(ISERROR(VLOOKUP(F90,'Q06 Inspection Standard'!B:C,2,0)),"",VLOOKUP(F90,'Q06 Inspection Standard'!B:C,2,0))</f>
        <v/>
      </c>
      <c r="H90" s="29" t="str">
        <f t="shared" si="6"/>
        <v/>
      </c>
      <c r="I90" s="29" t="str">
        <f>IF(ISERROR(VLOOKUP(H90,'Q06 Inspection Standard'!E:E,1,0)),"Incorrect Data Field Assigned","")</f>
        <v/>
      </c>
      <c r="J90" s="12"/>
      <c r="K90" s="29" t="str">
        <f t="shared" si="7"/>
        <v/>
      </c>
      <c r="L90" s="13" t="str">
        <f>IF(A90="","",VLOOKUP(K90,'Q09 Quality Spec. Inspection'!G:H,2,0))</f>
        <v/>
      </c>
      <c r="M90" s="29" t="str">
        <f t="shared" si="8"/>
        <v xml:space="preserve"> </v>
      </c>
      <c r="N90" s="29" t="str">
        <f>IF(C90="","",IF(ISERROR(VLOOKUP('Q12 Item Inspection Standard'!M90,'Q10 Specification Context'!L:L,1,0)),"Item not assigned to Specification",""))</f>
        <v/>
      </c>
    </row>
    <row r="91" spans="1:14" x14ac:dyDescent="0.3">
      <c r="A91" s="11"/>
      <c r="B91" s="11"/>
      <c r="C91" s="11"/>
      <c r="D91" s="29" t="str">
        <f>IF(ISERROR(VLOOKUP(C91,Items!A:B,2,0)),"",IF(VLOOKUP(C91,Items!A:B,2,0)="","",VLOOKUP(C91,Items!A:B,2,0)))</f>
        <v/>
      </c>
      <c r="E91" s="29" t="str">
        <f>IF(ISERROR(VLOOKUP(C91,Items!A:C,3,0)),"",IF(VLOOKUP(C91,Items!A:C,3,0)="","",VLOOKUP(C91,Items!A:C,3,0)))</f>
        <v/>
      </c>
      <c r="F91" s="11"/>
      <c r="G91" s="13" t="str">
        <f>IF(ISERROR(VLOOKUP(F91,'Q06 Inspection Standard'!B:C,2,0)),"",VLOOKUP(F91,'Q06 Inspection Standard'!B:C,2,0))</f>
        <v/>
      </c>
      <c r="H91" s="29" t="str">
        <f t="shared" si="6"/>
        <v/>
      </c>
      <c r="I91" s="29" t="str">
        <f>IF(ISERROR(VLOOKUP(H91,'Q06 Inspection Standard'!E:E,1,0)),"Incorrect Data Field Assigned","")</f>
        <v/>
      </c>
      <c r="J91" s="12"/>
      <c r="K91" s="29" t="str">
        <f t="shared" si="7"/>
        <v/>
      </c>
      <c r="L91" s="13" t="str">
        <f>IF(A91="","",VLOOKUP(K91,'Q09 Quality Spec. Inspection'!G:H,2,0))</f>
        <v/>
      </c>
      <c r="M91" s="29" t="str">
        <f t="shared" si="8"/>
        <v xml:space="preserve"> </v>
      </c>
      <c r="N91" s="29" t="str">
        <f>IF(C91="","",IF(ISERROR(VLOOKUP('Q12 Item Inspection Standard'!M91,'Q10 Specification Context'!L:L,1,0)),"Item not assigned to Specification",""))</f>
        <v/>
      </c>
    </row>
    <row r="92" spans="1:14" x14ac:dyDescent="0.3">
      <c r="A92" s="11"/>
      <c r="B92" s="11"/>
      <c r="C92" s="11"/>
      <c r="D92" s="29" t="str">
        <f>IF(ISERROR(VLOOKUP(C92,Items!A:B,2,0)),"",IF(VLOOKUP(C92,Items!A:B,2,0)="","",VLOOKUP(C92,Items!A:B,2,0)))</f>
        <v/>
      </c>
      <c r="E92" s="29" t="str">
        <f>IF(ISERROR(VLOOKUP(C92,Items!A:C,3,0)),"",IF(VLOOKUP(C92,Items!A:C,3,0)="","",VLOOKUP(C92,Items!A:C,3,0)))</f>
        <v/>
      </c>
      <c r="F92" s="11"/>
      <c r="G92" s="13" t="str">
        <f>IF(ISERROR(VLOOKUP(F92,'Q06 Inspection Standard'!B:C,2,0)),"",VLOOKUP(F92,'Q06 Inspection Standard'!B:C,2,0))</f>
        <v/>
      </c>
      <c r="H92" s="29" t="str">
        <f t="shared" si="6"/>
        <v/>
      </c>
      <c r="I92" s="29" t="str">
        <f>IF(ISERROR(VLOOKUP(H92,'Q06 Inspection Standard'!E:E,1,0)),"Incorrect Data Field Assigned","")</f>
        <v/>
      </c>
      <c r="J92" s="12"/>
      <c r="K92" s="29" t="str">
        <f t="shared" si="7"/>
        <v/>
      </c>
      <c r="L92" s="13" t="str">
        <f>IF(A92="","",VLOOKUP(K92,'Q09 Quality Spec. Inspection'!G:H,2,0))</f>
        <v/>
      </c>
      <c r="M92" s="29" t="str">
        <f t="shared" si="8"/>
        <v xml:space="preserve"> </v>
      </c>
      <c r="N92" s="29" t="str">
        <f>IF(C92="","",IF(ISERROR(VLOOKUP('Q12 Item Inspection Standard'!M92,'Q10 Specification Context'!L:L,1,0)),"Item not assigned to Specification",""))</f>
        <v/>
      </c>
    </row>
    <row r="93" spans="1:14" x14ac:dyDescent="0.3">
      <c r="A93" s="11"/>
      <c r="B93" s="11"/>
      <c r="C93" s="11"/>
      <c r="D93" s="29" t="str">
        <f>IF(ISERROR(VLOOKUP(C93,Items!A:B,2,0)),"",IF(VLOOKUP(C93,Items!A:B,2,0)="","",VLOOKUP(C93,Items!A:B,2,0)))</f>
        <v/>
      </c>
      <c r="E93" s="29" t="str">
        <f>IF(ISERROR(VLOOKUP(C93,Items!A:C,3,0)),"",IF(VLOOKUP(C93,Items!A:C,3,0)="","",VLOOKUP(C93,Items!A:C,3,0)))</f>
        <v/>
      </c>
      <c r="F93" s="11"/>
      <c r="G93" s="13" t="str">
        <f>IF(ISERROR(VLOOKUP(F93,'Q06 Inspection Standard'!B:C,2,0)),"",VLOOKUP(F93,'Q06 Inspection Standard'!B:C,2,0))</f>
        <v/>
      </c>
      <c r="H93" s="29" t="str">
        <f t="shared" si="6"/>
        <v/>
      </c>
      <c r="I93" s="29" t="str">
        <f>IF(ISERROR(VLOOKUP(H93,'Q06 Inspection Standard'!E:E,1,0)),"Incorrect Data Field Assigned","")</f>
        <v/>
      </c>
      <c r="J93" s="12"/>
      <c r="K93" s="29" t="str">
        <f t="shared" si="7"/>
        <v/>
      </c>
      <c r="L93" s="13" t="str">
        <f>IF(A93="","",VLOOKUP(K93,'Q09 Quality Spec. Inspection'!G:H,2,0))</f>
        <v/>
      </c>
      <c r="M93" s="29" t="str">
        <f t="shared" si="8"/>
        <v xml:space="preserve"> </v>
      </c>
      <c r="N93" s="29" t="str">
        <f>IF(C93="","",IF(ISERROR(VLOOKUP('Q12 Item Inspection Standard'!M93,'Q10 Specification Context'!L:L,1,0)),"Item not assigned to Specification",""))</f>
        <v/>
      </c>
    </row>
    <row r="94" spans="1:14" x14ac:dyDescent="0.3">
      <c r="A94" s="11"/>
      <c r="B94" s="11"/>
      <c r="C94" s="11"/>
      <c r="D94" s="29" t="str">
        <f>IF(ISERROR(VLOOKUP(C94,Items!A:B,2,0)),"",IF(VLOOKUP(C94,Items!A:B,2,0)="","",VLOOKUP(C94,Items!A:B,2,0)))</f>
        <v/>
      </c>
      <c r="E94" s="29" t="str">
        <f>IF(ISERROR(VLOOKUP(C94,Items!A:C,3,0)),"",IF(VLOOKUP(C94,Items!A:C,3,0)="","",VLOOKUP(C94,Items!A:C,3,0)))</f>
        <v/>
      </c>
      <c r="F94" s="11"/>
      <c r="G94" s="13" t="str">
        <f>IF(ISERROR(VLOOKUP(F94,'Q06 Inspection Standard'!B:C,2,0)),"",VLOOKUP(F94,'Q06 Inspection Standard'!B:C,2,0))</f>
        <v/>
      </c>
      <c r="H94" s="29" t="str">
        <f t="shared" si="6"/>
        <v/>
      </c>
      <c r="I94" s="29" t="str">
        <f>IF(ISERROR(VLOOKUP(H94,'Q06 Inspection Standard'!E:E,1,0)),"Incorrect Data Field Assigned","")</f>
        <v/>
      </c>
      <c r="J94" s="12"/>
      <c r="K94" s="29" t="str">
        <f t="shared" si="7"/>
        <v/>
      </c>
      <c r="L94" s="13" t="str">
        <f>IF(A94="","",VLOOKUP(K94,'Q09 Quality Spec. Inspection'!G:H,2,0))</f>
        <v/>
      </c>
      <c r="M94" s="29" t="str">
        <f t="shared" si="8"/>
        <v xml:space="preserve"> </v>
      </c>
      <c r="N94" s="29" t="str">
        <f>IF(C94="","",IF(ISERROR(VLOOKUP('Q12 Item Inspection Standard'!M94,'Q10 Specification Context'!L:L,1,0)),"Item not assigned to Specification",""))</f>
        <v/>
      </c>
    </row>
    <row r="95" spans="1:14" x14ac:dyDescent="0.3">
      <c r="A95" s="11"/>
      <c r="B95" s="11"/>
      <c r="C95" s="11"/>
      <c r="D95" s="29" t="str">
        <f>IF(ISERROR(VLOOKUP(C95,Items!A:B,2,0)),"",IF(VLOOKUP(C95,Items!A:B,2,0)="","",VLOOKUP(C95,Items!A:B,2,0)))</f>
        <v/>
      </c>
      <c r="E95" s="29" t="str">
        <f>IF(ISERROR(VLOOKUP(C95,Items!A:C,3,0)),"",IF(VLOOKUP(C95,Items!A:C,3,0)="","",VLOOKUP(C95,Items!A:C,3,0)))</f>
        <v/>
      </c>
      <c r="F95" s="11"/>
      <c r="G95" s="13" t="str">
        <f>IF(ISERROR(VLOOKUP(F95,'Q06 Inspection Standard'!B:C,2,0)),"",VLOOKUP(F95,'Q06 Inspection Standard'!B:C,2,0))</f>
        <v/>
      </c>
      <c r="H95" s="29" t="str">
        <f t="shared" si="6"/>
        <v/>
      </c>
      <c r="I95" s="29" t="str">
        <f>IF(ISERROR(VLOOKUP(H95,'Q06 Inspection Standard'!E:E,1,0)),"Incorrect Data Field Assigned","")</f>
        <v/>
      </c>
      <c r="J95" s="12"/>
      <c r="K95" s="29" t="str">
        <f t="shared" si="7"/>
        <v/>
      </c>
      <c r="L95" s="13" t="str">
        <f>IF(A95="","",VLOOKUP(K95,'Q09 Quality Spec. Inspection'!G:H,2,0))</f>
        <v/>
      </c>
      <c r="M95" s="29" t="str">
        <f t="shared" si="8"/>
        <v xml:space="preserve"> </v>
      </c>
      <c r="N95" s="29" t="str">
        <f>IF(C95="","",IF(ISERROR(VLOOKUP('Q12 Item Inspection Standard'!M95,'Q10 Specification Context'!L:L,1,0)),"Item not assigned to Specification",""))</f>
        <v/>
      </c>
    </row>
    <row r="96" spans="1:14" x14ac:dyDescent="0.3">
      <c r="A96" s="11"/>
      <c r="B96" s="11"/>
      <c r="C96" s="11"/>
      <c r="D96" s="29" t="str">
        <f>IF(ISERROR(VLOOKUP(C96,Items!A:B,2,0)),"",IF(VLOOKUP(C96,Items!A:B,2,0)="","",VLOOKUP(C96,Items!A:B,2,0)))</f>
        <v/>
      </c>
      <c r="E96" s="29" t="str">
        <f>IF(ISERROR(VLOOKUP(C96,Items!A:C,3,0)),"",IF(VLOOKUP(C96,Items!A:C,3,0)="","",VLOOKUP(C96,Items!A:C,3,0)))</f>
        <v/>
      </c>
      <c r="F96" s="11"/>
      <c r="G96" s="13" t="str">
        <f>IF(ISERROR(VLOOKUP(F96,'Q06 Inspection Standard'!B:C,2,0)),"",VLOOKUP(F96,'Q06 Inspection Standard'!B:C,2,0))</f>
        <v/>
      </c>
      <c r="H96" s="29" t="str">
        <f t="shared" si="6"/>
        <v/>
      </c>
      <c r="I96" s="29" t="str">
        <f>IF(ISERROR(VLOOKUP(H96,'Q06 Inspection Standard'!E:E,1,0)),"Incorrect Data Field Assigned","")</f>
        <v/>
      </c>
      <c r="J96" s="12"/>
      <c r="K96" s="29" t="str">
        <f t="shared" si="7"/>
        <v/>
      </c>
      <c r="L96" s="13" t="str">
        <f>IF(A96="","",VLOOKUP(K96,'Q09 Quality Spec. Inspection'!G:H,2,0))</f>
        <v/>
      </c>
      <c r="M96" s="29" t="str">
        <f t="shared" si="8"/>
        <v xml:space="preserve"> </v>
      </c>
      <c r="N96" s="29" t="str">
        <f>IF(C96="","",IF(ISERROR(VLOOKUP('Q12 Item Inspection Standard'!M96,'Q10 Specification Context'!L:L,1,0)),"Item not assigned to Specification",""))</f>
        <v/>
      </c>
    </row>
    <row r="97" spans="1:14" x14ac:dyDescent="0.3">
      <c r="A97" s="11"/>
      <c r="B97" s="11"/>
      <c r="C97" s="11"/>
      <c r="D97" s="29" t="str">
        <f>IF(ISERROR(VLOOKUP(C97,Items!A:B,2,0)),"",IF(VLOOKUP(C97,Items!A:B,2,0)="","",VLOOKUP(C97,Items!A:B,2,0)))</f>
        <v/>
      </c>
      <c r="E97" s="29" t="str">
        <f>IF(ISERROR(VLOOKUP(C97,Items!A:C,3,0)),"",IF(VLOOKUP(C97,Items!A:C,3,0)="","",VLOOKUP(C97,Items!A:C,3,0)))</f>
        <v/>
      </c>
      <c r="F97" s="11"/>
      <c r="G97" s="13" t="str">
        <f>IF(ISERROR(VLOOKUP(F97,'Q06 Inspection Standard'!B:C,2,0)),"",VLOOKUP(F97,'Q06 Inspection Standard'!B:C,2,0))</f>
        <v/>
      </c>
      <c r="H97" s="29" t="str">
        <f t="shared" si="6"/>
        <v/>
      </c>
      <c r="I97" s="29" t="str">
        <f>IF(ISERROR(VLOOKUP(H97,'Q06 Inspection Standard'!E:E,1,0)),"Incorrect Data Field Assigned","")</f>
        <v/>
      </c>
      <c r="J97" s="12"/>
      <c r="K97" s="29" t="str">
        <f t="shared" si="7"/>
        <v/>
      </c>
      <c r="L97" s="13" t="str">
        <f>IF(A97="","",VLOOKUP(K97,'Q09 Quality Spec. Inspection'!G:H,2,0))</f>
        <v/>
      </c>
      <c r="M97" s="29" t="str">
        <f t="shared" si="8"/>
        <v xml:space="preserve"> </v>
      </c>
      <c r="N97" s="29" t="str">
        <f>IF(C97="","",IF(ISERROR(VLOOKUP('Q12 Item Inspection Standard'!M97,'Q10 Specification Context'!L:L,1,0)),"Item not assigned to Specification",""))</f>
        <v/>
      </c>
    </row>
    <row r="98" spans="1:14" x14ac:dyDescent="0.3">
      <c r="A98" s="11"/>
      <c r="B98" s="11"/>
      <c r="C98" s="11"/>
      <c r="D98" s="29" t="str">
        <f>IF(ISERROR(VLOOKUP(C98,Items!A:B,2,0)),"",IF(VLOOKUP(C98,Items!A:B,2,0)="","",VLOOKUP(C98,Items!A:B,2,0)))</f>
        <v/>
      </c>
      <c r="E98" s="29" t="str">
        <f>IF(ISERROR(VLOOKUP(C98,Items!A:C,3,0)),"",IF(VLOOKUP(C98,Items!A:C,3,0)="","",VLOOKUP(C98,Items!A:C,3,0)))</f>
        <v/>
      </c>
      <c r="F98" s="11"/>
      <c r="G98" s="13" t="str">
        <f>IF(ISERROR(VLOOKUP(F98,'Q06 Inspection Standard'!B:C,2,0)),"",VLOOKUP(F98,'Q06 Inspection Standard'!B:C,2,0))</f>
        <v/>
      </c>
      <c r="H98" s="29" t="str">
        <f t="shared" si="6"/>
        <v/>
      </c>
      <c r="I98" s="29" t="str">
        <f>IF(ISERROR(VLOOKUP(H98,'Q06 Inspection Standard'!E:E,1,0)),"Incorrect Data Field Assigned","")</f>
        <v/>
      </c>
      <c r="J98" s="12"/>
      <c r="K98" s="29" t="str">
        <f t="shared" si="7"/>
        <v/>
      </c>
      <c r="L98" s="13" t="str">
        <f>IF(A98="","",VLOOKUP(K98,'Q09 Quality Spec. Inspection'!G:H,2,0))</f>
        <v/>
      </c>
      <c r="M98" s="29" t="str">
        <f t="shared" si="8"/>
        <v xml:space="preserve"> </v>
      </c>
      <c r="N98" s="29" t="str">
        <f>IF(C98="","",IF(ISERROR(VLOOKUP('Q12 Item Inspection Standard'!M98,'Q10 Specification Context'!L:L,1,0)),"Item not assigned to Specification",""))</f>
        <v/>
      </c>
    </row>
    <row r="99" spans="1:14" x14ac:dyDescent="0.3">
      <c r="A99" s="11"/>
      <c r="B99" s="11"/>
      <c r="C99" s="11"/>
      <c r="D99" s="29" t="str">
        <f>IF(ISERROR(VLOOKUP(C99,Items!A:B,2,0)),"",IF(VLOOKUP(C99,Items!A:B,2,0)="","",VLOOKUP(C99,Items!A:B,2,0)))</f>
        <v/>
      </c>
      <c r="E99" s="29" t="str">
        <f>IF(ISERROR(VLOOKUP(C99,Items!A:C,3,0)),"",IF(VLOOKUP(C99,Items!A:C,3,0)="","",VLOOKUP(C99,Items!A:C,3,0)))</f>
        <v/>
      </c>
      <c r="F99" s="11"/>
      <c r="G99" s="13" t="str">
        <f>IF(ISERROR(VLOOKUP(F99,'Q06 Inspection Standard'!B:C,2,0)),"",VLOOKUP(F99,'Q06 Inspection Standard'!B:C,2,0))</f>
        <v/>
      </c>
      <c r="H99" s="29" t="str">
        <f t="shared" si="6"/>
        <v/>
      </c>
      <c r="I99" s="29" t="str">
        <f>IF(ISERROR(VLOOKUP(H99,'Q06 Inspection Standard'!E:E,1,0)),"Incorrect Data Field Assigned","")</f>
        <v/>
      </c>
      <c r="J99" s="12"/>
      <c r="K99" s="29" t="str">
        <f t="shared" si="7"/>
        <v/>
      </c>
      <c r="L99" s="13" t="str">
        <f>IF(A99="","",VLOOKUP(K99,'Q09 Quality Spec. Inspection'!G:H,2,0))</f>
        <v/>
      </c>
      <c r="M99" s="29" t="str">
        <f t="shared" si="8"/>
        <v xml:space="preserve"> </v>
      </c>
      <c r="N99" s="29" t="str">
        <f>IF(C99="","",IF(ISERROR(VLOOKUP('Q12 Item Inspection Standard'!M99,'Q10 Specification Context'!L:L,1,0)),"Item not assigned to Specification",""))</f>
        <v/>
      </c>
    </row>
    <row r="100" spans="1:14" x14ac:dyDescent="0.3">
      <c r="A100" s="11"/>
      <c r="B100" s="11"/>
      <c r="C100" s="11"/>
      <c r="D100" s="29" t="str">
        <f>IF(ISERROR(VLOOKUP(C100,Items!A:B,2,0)),"",IF(VLOOKUP(C100,Items!A:B,2,0)="","",VLOOKUP(C100,Items!A:B,2,0)))</f>
        <v/>
      </c>
      <c r="E100" s="29" t="str">
        <f>IF(ISERROR(VLOOKUP(C100,Items!A:C,3,0)),"",IF(VLOOKUP(C100,Items!A:C,3,0)="","",VLOOKUP(C100,Items!A:C,3,0)))</f>
        <v/>
      </c>
      <c r="F100" s="11"/>
      <c r="G100" s="13" t="str">
        <f>IF(ISERROR(VLOOKUP(F100,'Q06 Inspection Standard'!B:C,2,0)),"",VLOOKUP(F100,'Q06 Inspection Standard'!B:C,2,0))</f>
        <v/>
      </c>
      <c r="H100" s="29" t="str">
        <f t="shared" si="6"/>
        <v/>
      </c>
      <c r="I100" s="29" t="str">
        <f>IF(ISERROR(VLOOKUP(H100,'Q06 Inspection Standard'!E:E,1,0)),"Incorrect Data Field Assigned","")</f>
        <v/>
      </c>
      <c r="J100" s="12"/>
      <c r="K100" s="29" t="str">
        <f t="shared" si="7"/>
        <v/>
      </c>
      <c r="L100" s="13" t="str">
        <f>IF(A100="","",VLOOKUP(K100,'Q09 Quality Spec. Inspection'!G:H,2,0))</f>
        <v/>
      </c>
      <c r="M100" s="29" t="str">
        <f t="shared" si="8"/>
        <v xml:space="preserve"> </v>
      </c>
      <c r="N100" s="29" t="str">
        <f>IF(C100="","",IF(ISERROR(VLOOKUP('Q12 Item Inspection Standard'!M100,'Q10 Specification Context'!L:L,1,0)),"Item not assigned to Specification",""))</f>
        <v/>
      </c>
    </row>
    <row r="101" spans="1:14" x14ac:dyDescent="0.3">
      <c r="A101" s="11"/>
      <c r="B101" s="11"/>
      <c r="C101" s="11"/>
      <c r="D101" s="29" t="str">
        <f>IF(ISERROR(VLOOKUP(C101,Items!A:B,2,0)),"",IF(VLOOKUP(C101,Items!A:B,2,0)="","",VLOOKUP(C101,Items!A:B,2,0)))</f>
        <v/>
      </c>
      <c r="E101" s="29" t="str">
        <f>IF(ISERROR(VLOOKUP(C101,Items!A:C,3,0)),"",IF(VLOOKUP(C101,Items!A:C,3,0)="","",VLOOKUP(C101,Items!A:C,3,0)))</f>
        <v/>
      </c>
      <c r="F101" s="11"/>
      <c r="G101" s="13" t="str">
        <f>IF(ISERROR(VLOOKUP(F101,'Q06 Inspection Standard'!B:C,2,0)),"",VLOOKUP(F101,'Q06 Inspection Standard'!B:C,2,0))</f>
        <v/>
      </c>
      <c r="H101" s="29" t="str">
        <f t="shared" si="6"/>
        <v/>
      </c>
      <c r="I101" s="29" t="str">
        <f>IF(ISERROR(VLOOKUP(H101,'Q06 Inspection Standard'!E:E,1,0)),"Incorrect Data Field Assigned","")</f>
        <v/>
      </c>
      <c r="J101" s="12"/>
      <c r="K101" s="29" t="str">
        <f t="shared" si="7"/>
        <v/>
      </c>
      <c r="L101" s="13" t="str">
        <f>IF(A101="","",VLOOKUP(K101,'Q09 Quality Spec. Inspection'!G:H,2,0))</f>
        <v/>
      </c>
      <c r="M101" s="29" t="str">
        <f t="shared" si="8"/>
        <v xml:space="preserve"> </v>
      </c>
      <c r="N101" s="29" t="str">
        <f>IF(C101="","",IF(ISERROR(VLOOKUP('Q12 Item Inspection Standard'!M101,'Q10 Specification Context'!L:L,1,0)),"Item not assigned to Specification",""))</f>
        <v/>
      </c>
    </row>
    <row r="102" spans="1:14" x14ac:dyDescent="0.3">
      <c r="A102" s="11"/>
      <c r="B102" s="11"/>
      <c r="C102" s="11"/>
      <c r="D102" s="29" t="str">
        <f>IF(ISERROR(VLOOKUP(C102,Items!A:B,2,0)),"",IF(VLOOKUP(C102,Items!A:B,2,0)="","",VLOOKUP(C102,Items!A:B,2,0)))</f>
        <v/>
      </c>
      <c r="E102" s="29" t="str">
        <f>IF(ISERROR(VLOOKUP(C102,Items!A:C,3,0)),"",IF(VLOOKUP(C102,Items!A:C,3,0)="","",VLOOKUP(C102,Items!A:C,3,0)))</f>
        <v/>
      </c>
      <c r="F102" s="11"/>
      <c r="G102" s="13" t="str">
        <f>IF(ISERROR(VLOOKUP(F102,'Q06 Inspection Standard'!B:C,2,0)),"",VLOOKUP(F102,'Q06 Inspection Standard'!B:C,2,0))</f>
        <v/>
      </c>
      <c r="H102" s="29" t="str">
        <f t="shared" si="6"/>
        <v/>
      </c>
      <c r="I102" s="29" t="str">
        <f>IF(ISERROR(VLOOKUP(H102,'Q06 Inspection Standard'!E:E,1,0)),"Incorrect Data Field Assigned","")</f>
        <v/>
      </c>
      <c r="J102" s="12"/>
      <c r="K102" s="29" t="str">
        <f t="shared" si="7"/>
        <v/>
      </c>
      <c r="L102" s="13" t="str">
        <f>IF(A102="","",VLOOKUP(K102,'Q09 Quality Spec. Inspection'!G:H,2,0))</f>
        <v/>
      </c>
      <c r="M102" s="29" t="str">
        <f t="shared" si="8"/>
        <v xml:space="preserve"> </v>
      </c>
      <c r="N102" s="29" t="str">
        <f>IF(C102="","",IF(ISERROR(VLOOKUP('Q12 Item Inspection Standard'!M102,'Q10 Specification Context'!L:L,1,0)),"Item not assigned to Specification",""))</f>
        <v/>
      </c>
    </row>
    <row r="103" spans="1:14" x14ac:dyDescent="0.3">
      <c r="A103" s="11"/>
      <c r="B103" s="11"/>
      <c r="C103" s="11"/>
      <c r="D103" s="29" t="str">
        <f>IF(ISERROR(VLOOKUP(C103,Items!A:B,2,0)),"",IF(VLOOKUP(C103,Items!A:B,2,0)="","",VLOOKUP(C103,Items!A:B,2,0)))</f>
        <v/>
      </c>
      <c r="E103" s="29" t="str">
        <f>IF(ISERROR(VLOOKUP(C103,Items!A:C,3,0)),"",IF(VLOOKUP(C103,Items!A:C,3,0)="","",VLOOKUP(C103,Items!A:C,3,0)))</f>
        <v/>
      </c>
      <c r="F103" s="11"/>
      <c r="G103" s="13" t="str">
        <f>IF(ISERROR(VLOOKUP(F103,'Q06 Inspection Standard'!B:C,2,0)),"",VLOOKUP(F103,'Q06 Inspection Standard'!B:C,2,0))</f>
        <v/>
      </c>
      <c r="H103" s="29" t="str">
        <f t="shared" si="6"/>
        <v/>
      </c>
      <c r="I103" s="29" t="str">
        <f>IF(ISERROR(VLOOKUP(H103,'Q06 Inspection Standard'!E:E,1,0)),"Incorrect Data Field Assigned","")</f>
        <v/>
      </c>
      <c r="J103" s="12"/>
      <c r="K103" s="29" t="str">
        <f t="shared" si="7"/>
        <v/>
      </c>
      <c r="L103" s="13" t="str">
        <f>IF(A103="","",VLOOKUP(K103,'Q09 Quality Spec. Inspection'!G:H,2,0))</f>
        <v/>
      </c>
      <c r="M103" s="29" t="str">
        <f t="shared" si="8"/>
        <v xml:space="preserve"> </v>
      </c>
      <c r="N103" s="29" t="str">
        <f>IF(C103="","",IF(ISERROR(VLOOKUP('Q12 Item Inspection Standard'!M103,'Q10 Specification Context'!L:L,1,0)),"Item not assigned to Specification",""))</f>
        <v/>
      </c>
    </row>
    <row r="104" spans="1:14" x14ac:dyDescent="0.3">
      <c r="A104" s="11"/>
      <c r="B104" s="11"/>
      <c r="C104" s="11"/>
      <c r="D104" s="29" t="str">
        <f>IF(ISERROR(VLOOKUP(C104,Items!A:B,2,0)),"",IF(VLOOKUP(C104,Items!A:B,2,0)="","",VLOOKUP(C104,Items!A:B,2,0)))</f>
        <v/>
      </c>
      <c r="E104" s="29" t="str">
        <f>IF(ISERROR(VLOOKUP(C104,Items!A:C,3,0)),"",IF(VLOOKUP(C104,Items!A:C,3,0)="","",VLOOKUP(C104,Items!A:C,3,0)))</f>
        <v/>
      </c>
      <c r="F104" s="11"/>
      <c r="G104" s="13" t="str">
        <f>IF(ISERROR(VLOOKUP(F104,'Q06 Inspection Standard'!B:C,2,0)),"",VLOOKUP(F104,'Q06 Inspection Standard'!B:C,2,0))</f>
        <v/>
      </c>
      <c r="H104" s="29" t="str">
        <f t="shared" si="6"/>
        <v/>
      </c>
      <c r="I104" s="29" t="str">
        <f>IF(ISERROR(VLOOKUP(H104,'Q06 Inspection Standard'!E:E,1,0)),"Incorrect Data Field Assigned","")</f>
        <v/>
      </c>
      <c r="J104" s="12"/>
      <c r="K104" s="29" t="str">
        <f t="shared" si="7"/>
        <v/>
      </c>
      <c r="L104" s="13" t="str">
        <f>IF(A104="","",VLOOKUP(K104,'Q09 Quality Spec. Inspection'!G:H,2,0))</f>
        <v/>
      </c>
      <c r="M104" s="29" t="str">
        <f t="shared" si="8"/>
        <v xml:space="preserve"> </v>
      </c>
      <c r="N104" s="29" t="str">
        <f>IF(C104="","",IF(ISERROR(VLOOKUP('Q12 Item Inspection Standard'!M104,'Q10 Specification Context'!L:L,1,0)),"Item not assigned to Specification",""))</f>
        <v/>
      </c>
    </row>
    <row r="105" spans="1:14" x14ac:dyDescent="0.3">
      <c r="A105" s="11"/>
      <c r="B105" s="11"/>
      <c r="C105" s="11"/>
      <c r="D105" s="29" t="str">
        <f>IF(ISERROR(VLOOKUP(C105,Items!A:B,2,0)),"",IF(VLOOKUP(C105,Items!A:B,2,0)="","",VLOOKUP(C105,Items!A:B,2,0)))</f>
        <v/>
      </c>
      <c r="E105" s="29" t="str">
        <f>IF(ISERROR(VLOOKUP(C105,Items!A:C,3,0)),"",IF(VLOOKUP(C105,Items!A:C,3,0)="","",VLOOKUP(C105,Items!A:C,3,0)))</f>
        <v/>
      </c>
      <c r="F105" s="11"/>
      <c r="G105" s="13" t="str">
        <f>IF(ISERROR(VLOOKUP(F105,'Q06 Inspection Standard'!B:C,2,0)),"",VLOOKUP(F105,'Q06 Inspection Standard'!B:C,2,0))</f>
        <v/>
      </c>
      <c r="H105" s="29" t="str">
        <f t="shared" si="6"/>
        <v/>
      </c>
      <c r="I105" s="29" t="str">
        <f>IF(ISERROR(VLOOKUP(H105,'Q06 Inspection Standard'!E:E,1,0)),"Incorrect Data Field Assigned","")</f>
        <v/>
      </c>
      <c r="J105" s="12"/>
      <c r="K105" s="29" t="str">
        <f t="shared" si="7"/>
        <v/>
      </c>
      <c r="L105" s="13" t="str">
        <f>IF(A105="","",VLOOKUP(K105,'Q09 Quality Spec. Inspection'!G:H,2,0))</f>
        <v/>
      </c>
      <c r="M105" s="29" t="str">
        <f t="shared" si="8"/>
        <v xml:space="preserve"> </v>
      </c>
      <c r="N105" s="29" t="str">
        <f>IF(C105="","",IF(ISERROR(VLOOKUP('Q12 Item Inspection Standard'!M105,'Q10 Specification Context'!L:L,1,0)),"Item not assigned to Specification",""))</f>
        <v/>
      </c>
    </row>
    <row r="106" spans="1:14" x14ac:dyDescent="0.3">
      <c r="A106" s="11"/>
      <c r="B106" s="11"/>
      <c r="C106" s="11"/>
      <c r="D106" s="29" t="str">
        <f>IF(ISERROR(VLOOKUP(C106,Items!A:B,2,0)),"",IF(VLOOKUP(C106,Items!A:B,2,0)="","",VLOOKUP(C106,Items!A:B,2,0)))</f>
        <v/>
      </c>
      <c r="E106" s="29" t="str">
        <f>IF(ISERROR(VLOOKUP(C106,Items!A:C,3,0)),"",IF(VLOOKUP(C106,Items!A:C,3,0)="","",VLOOKUP(C106,Items!A:C,3,0)))</f>
        <v/>
      </c>
      <c r="F106" s="11"/>
      <c r="G106" s="13" t="str">
        <f>IF(ISERROR(VLOOKUP(F106,'Q06 Inspection Standard'!B:C,2,0)),"",VLOOKUP(F106,'Q06 Inspection Standard'!B:C,2,0))</f>
        <v/>
      </c>
      <c r="H106" s="29" t="str">
        <f t="shared" si="6"/>
        <v/>
      </c>
      <c r="I106" s="29" t="str">
        <f>IF(ISERROR(VLOOKUP(H106,'Q06 Inspection Standard'!E:E,1,0)),"Incorrect Data Field Assigned","")</f>
        <v/>
      </c>
      <c r="J106" s="12"/>
      <c r="K106" s="29" t="str">
        <f t="shared" si="7"/>
        <v/>
      </c>
      <c r="L106" s="13" t="str">
        <f>IF(A106="","",VLOOKUP(K106,'Q09 Quality Spec. Inspection'!G:H,2,0))</f>
        <v/>
      </c>
      <c r="M106" s="29" t="str">
        <f t="shared" si="8"/>
        <v xml:space="preserve"> </v>
      </c>
      <c r="N106" s="29" t="str">
        <f>IF(C106="","",IF(ISERROR(VLOOKUP('Q12 Item Inspection Standard'!M106,'Q10 Specification Context'!L:L,1,0)),"Item not assigned to Specification",""))</f>
        <v/>
      </c>
    </row>
    <row r="107" spans="1:14" x14ac:dyDescent="0.3">
      <c r="A107" s="11"/>
      <c r="B107" s="11"/>
      <c r="C107" s="11"/>
      <c r="D107" s="29" t="str">
        <f>IF(ISERROR(VLOOKUP(C107,Items!A:B,2,0)),"",IF(VLOOKUP(C107,Items!A:B,2,0)="","",VLOOKUP(C107,Items!A:B,2,0)))</f>
        <v/>
      </c>
      <c r="E107" s="29" t="str">
        <f>IF(ISERROR(VLOOKUP(C107,Items!A:C,3,0)),"",IF(VLOOKUP(C107,Items!A:C,3,0)="","",VLOOKUP(C107,Items!A:C,3,0)))</f>
        <v/>
      </c>
      <c r="F107" s="11"/>
      <c r="G107" s="13" t="str">
        <f>IF(ISERROR(VLOOKUP(F107,'Q06 Inspection Standard'!B:C,2,0)),"",VLOOKUP(F107,'Q06 Inspection Standard'!B:C,2,0))</f>
        <v/>
      </c>
      <c r="H107" s="29" t="str">
        <f t="shared" si="6"/>
        <v/>
      </c>
      <c r="I107" s="29" t="str">
        <f>IF(ISERROR(VLOOKUP(H107,'Q06 Inspection Standard'!E:E,1,0)),"Incorrect Data Field Assigned","")</f>
        <v/>
      </c>
      <c r="J107" s="12"/>
      <c r="K107" s="29" t="str">
        <f t="shared" si="7"/>
        <v/>
      </c>
      <c r="L107" s="13" t="str">
        <f>IF(A107="","",VLOOKUP(K107,'Q09 Quality Spec. Inspection'!G:H,2,0))</f>
        <v/>
      </c>
      <c r="M107" s="29" t="str">
        <f t="shared" si="8"/>
        <v xml:space="preserve"> </v>
      </c>
      <c r="N107" s="29" t="str">
        <f>IF(C107="","",IF(ISERROR(VLOOKUP('Q12 Item Inspection Standard'!M107,'Q10 Specification Context'!L:L,1,0)),"Item not assigned to Specification",""))</f>
        <v/>
      </c>
    </row>
    <row r="108" spans="1:14" x14ac:dyDescent="0.3">
      <c r="A108" s="11"/>
      <c r="B108" s="11"/>
      <c r="C108" s="11"/>
      <c r="D108" s="29" t="str">
        <f>IF(ISERROR(VLOOKUP(C108,Items!A:B,2,0)),"",IF(VLOOKUP(C108,Items!A:B,2,0)="","",VLOOKUP(C108,Items!A:B,2,0)))</f>
        <v/>
      </c>
      <c r="E108" s="29" t="str">
        <f>IF(ISERROR(VLOOKUP(C108,Items!A:C,3,0)),"",IF(VLOOKUP(C108,Items!A:C,3,0)="","",VLOOKUP(C108,Items!A:C,3,0)))</f>
        <v/>
      </c>
      <c r="F108" s="11"/>
      <c r="G108" s="13" t="str">
        <f>IF(ISERROR(VLOOKUP(F108,'Q06 Inspection Standard'!B:C,2,0)),"",VLOOKUP(F108,'Q06 Inspection Standard'!B:C,2,0))</f>
        <v/>
      </c>
      <c r="H108" s="29" t="str">
        <f t="shared" si="6"/>
        <v/>
      </c>
      <c r="I108" s="29" t="str">
        <f>IF(ISERROR(VLOOKUP(H108,'Q06 Inspection Standard'!E:E,1,0)),"Incorrect Data Field Assigned","")</f>
        <v/>
      </c>
      <c r="J108" s="12"/>
      <c r="K108" s="29" t="str">
        <f t="shared" si="7"/>
        <v/>
      </c>
      <c r="L108" s="13" t="str">
        <f>IF(A108="","",VLOOKUP(K108,'Q09 Quality Spec. Inspection'!G:H,2,0))</f>
        <v/>
      </c>
      <c r="M108" s="29" t="str">
        <f t="shared" si="8"/>
        <v xml:space="preserve"> </v>
      </c>
      <c r="N108" s="29" t="str">
        <f>IF(C108="","",IF(ISERROR(VLOOKUP('Q12 Item Inspection Standard'!M108,'Q10 Specification Context'!L:L,1,0)),"Item not assigned to Specification",""))</f>
        <v/>
      </c>
    </row>
    <row r="109" spans="1:14" x14ac:dyDescent="0.3">
      <c r="A109" s="11"/>
      <c r="B109" s="11"/>
      <c r="C109" s="11"/>
      <c r="D109" s="29" t="str">
        <f>IF(ISERROR(VLOOKUP(C109,Items!A:B,2,0)),"",IF(VLOOKUP(C109,Items!A:B,2,0)="","",VLOOKUP(C109,Items!A:B,2,0)))</f>
        <v/>
      </c>
      <c r="E109" s="29" t="str">
        <f>IF(ISERROR(VLOOKUP(C109,Items!A:C,3,0)),"",IF(VLOOKUP(C109,Items!A:C,3,0)="","",VLOOKUP(C109,Items!A:C,3,0)))</f>
        <v/>
      </c>
      <c r="F109" s="11"/>
      <c r="G109" s="13" t="str">
        <f>IF(ISERROR(VLOOKUP(F109,'Q06 Inspection Standard'!B:C,2,0)),"",VLOOKUP(F109,'Q06 Inspection Standard'!B:C,2,0))</f>
        <v/>
      </c>
      <c r="H109" s="29" t="str">
        <f t="shared" si="6"/>
        <v/>
      </c>
      <c r="I109" s="29" t="str">
        <f>IF(ISERROR(VLOOKUP(H109,'Q06 Inspection Standard'!E:E,1,0)),"Incorrect Data Field Assigned","")</f>
        <v/>
      </c>
      <c r="J109" s="12"/>
      <c r="K109" s="29" t="str">
        <f t="shared" si="7"/>
        <v/>
      </c>
      <c r="L109" s="13" t="str">
        <f>IF(A109="","",VLOOKUP(K109,'Q09 Quality Spec. Inspection'!G:H,2,0))</f>
        <v/>
      </c>
      <c r="M109" s="29" t="str">
        <f t="shared" si="8"/>
        <v xml:space="preserve"> </v>
      </c>
      <c r="N109" s="29" t="str">
        <f>IF(C109="","",IF(ISERROR(VLOOKUP('Q12 Item Inspection Standard'!M109,'Q10 Specification Context'!L:L,1,0)),"Item not assigned to Specification",""))</f>
        <v/>
      </c>
    </row>
    <row r="110" spans="1:14" x14ac:dyDescent="0.3">
      <c r="A110" s="11"/>
      <c r="B110" s="11"/>
      <c r="C110" s="11"/>
      <c r="D110" s="29" t="str">
        <f>IF(ISERROR(VLOOKUP(C110,Items!A:B,2,0)),"",IF(VLOOKUP(C110,Items!A:B,2,0)="","",VLOOKUP(C110,Items!A:B,2,0)))</f>
        <v/>
      </c>
      <c r="E110" s="29" t="str">
        <f>IF(ISERROR(VLOOKUP(C110,Items!A:C,3,0)),"",IF(VLOOKUP(C110,Items!A:C,3,0)="","",VLOOKUP(C110,Items!A:C,3,0)))</f>
        <v/>
      </c>
      <c r="F110" s="11"/>
      <c r="G110" s="13" t="str">
        <f>IF(ISERROR(VLOOKUP(F110,'Q06 Inspection Standard'!B:C,2,0)),"",VLOOKUP(F110,'Q06 Inspection Standard'!B:C,2,0))</f>
        <v/>
      </c>
      <c r="H110" s="29" t="str">
        <f t="shared" si="6"/>
        <v/>
      </c>
      <c r="I110" s="29" t="str">
        <f>IF(ISERROR(VLOOKUP(H110,'Q06 Inspection Standard'!E:E,1,0)),"Incorrect Data Field Assigned","")</f>
        <v/>
      </c>
      <c r="J110" s="12"/>
      <c r="K110" s="29" t="str">
        <f t="shared" si="7"/>
        <v/>
      </c>
      <c r="L110" s="13" t="str">
        <f>IF(A110="","",VLOOKUP(K110,'Q09 Quality Spec. Inspection'!G:H,2,0))</f>
        <v/>
      </c>
      <c r="M110" s="29" t="str">
        <f t="shared" si="8"/>
        <v xml:space="preserve"> </v>
      </c>
      <c r="N110" s="29" t="str">
        <f>IF(C110="","",IF(ISERROR(VLOOKUP('Q12 Item Inspection Standard'!M110,'Q10 Specification Context'!L:L,1,0)),"Item not assigned to Specification",""))</f>
        <v/>
      </c>
    </row>
    <row r="111" spans="1:14" x14ac:dyDescent="0.3">
      <c r="A111" s="11"/>
      <c r="B111" s="11"/>
      <c r="C111" s="11"/>
      <c r="D111" s="29" t="str">
        <f>IF(ISERROR(VLOOKUP(C111,Items!A:B,2,0)),"",IF(VLOOKUP(C111,Items!A:B,2,0)="","",VLOOKUP(C111,Items!A:B,2,0)))</f>
        <v/>
      </c>
      <c r="E111" s="29" t="str">
        <f>IF(ISERROR(VLOOKUP(C111,Items!A:C,3,0)),"",IF(VLOOKUP(C111,Items!A:C,3,0)="","",VLOOKUP(C111,Items!A:C,3,0)))</f>
        <v/>
      </c>
      <c r="F111" s="11"/>
      <c r="G111" s="13" t="str">
        <f>IF(ISERROR(VLOOKUP(F111,'Q06 Inspection Standard'!B:C,2,0)),"",VLOOKUP(F111,'Q06 Inspection Standard'!B:C,2,0))</f>
        <v/>
      </c>
      <c r="H111" s="29" t="str">
        <f t="shared" si="6"/>
        <v/>
      </c>
      <c r="I111" s="29" t="str">
        <f>IF(ISERROR(VLOOKUP(H111,'Q06 Inspection Standard'!E:E,1,0)),"Incorrect Data Field Assigned","")</f>
        <v/>
      </c>
      <c r="J111" s="12"/>
      <c r="K111" s="29" t="str">
        <f t="shared" si="7"/>
        <v/>
      </c>
      <c r="L111" s="13" t="str">
        <f>IF(A111="","",VLOOKUP(K111,'Q09 Quality Spec. Inspection'!G:H,2,0))</f>
        <v/>
      </c>
      <c r="M111" s="29" t="str">
        <f t="shared" si="8"/>
        <v xml:space="preserve"> </v>
      </c>
      <c r="N111" s="29" t="str">
        <f>IF(C111="","",IF(ISERROR(VLOOKUP('Q12 Item Inspection Standard'!M111,'Q10 Specification Context'!L:L,1,0)),"Item not assigned to Specification",""))</f>
        <v/>
      </c>
    </row>
    <row r="112" spans="1:14" x14ac:dyDescent="0.3">
      <c r="A112" s="11"/>
      <c r="B112" s="11"/>
      <c r="C112" s="11"/>
      <c r="D112" s="29" t="str">
        <f>IF(ISERROR(VLOOKUP(C112,Items!A:B,2,0)),"",IF(VLOOKUP(C112,Items!A:B,2,0)="","",VLOOKUP(C112,Items!A:B,2,0)))</f>
        <v/>
      </c>
      <c r="E112" s="29" t="str">
        <f>IF(ISERROR(VLOOKUP(C112,Items!A:C,3,0)),"",IF(VLOOKUP(C112,Items!A:C,3,0)="","",VLOOKUP(C112,Items!A:C,3,0)))</f>
        <v/>
      </c>
      <c r="F112" s="11"/>
      <c r="G112" s="13" t="str">
        <f>IF(ISERROR(VLOOKUP(F112,'Q06 Inspection Standard'!B:C,2,0)),"",VLOOKUP(F112,'Q06 Inspection Standard'!B:C,2,0))</f>
        <v/>
      </c>
      <c r="H112" s="29" t="str">
        <f t="shared" si="6"/>
        <v/>
      </c>
      <c r="I112" s="29" t="str">
        <f>IF(ISERROR(VLOOKUP(H112,'Q06 Inspection Standard'!E:E,1,0)),"Incorrect Data Field Assigned","")</f>
        <v/>
      </c>
      <c r="J112" s="12"/>
      <c r="K112" s="29" t="str">
        <f t="shared" si="7"/>
        <v/>
      </c>
      <c r="L112" s="13" t="str">
        <f>IF(A112="","",VLOOKUP(K112,'Q09 Quality Spec. Inspection'!G:H,2,0))</f>
        <v/>
      </c>
      <c r="M112" s="29" t="str">
        <f t="shared" si="8"/>
        <v xml:space="preserve"> </v>
      </c>
      <c r="N112" s="29" t="str">
        <f>IF(C112="","",IF(ISERROR(VLOOKUP('Q12 Item Inspection Standard'!M112,'Q10 Specification Context'!L:L,1,0)),"Item not assigned to Specification",""))</f>
        <v/>
      </c>
    </row>
    <row r="113" spans="1:14" x14ac:dyDescent="0.3">
      <c r="A113" s="11"/>
      <c r="B113" s="11"/>
      <c r="C113" s="11"/>
      <c r="D113" s="29" t="str">
        <f>IF(ISERROR(VLOOKUP(C113,Items!A:B,2,0)),"",IF(VLOOKUP(C113,Items!A:B,2,0)="","",VLOOKUP(C113,Items!A:B,2,0)))</f>
        <v/>
      </c>
      <c r="E113" s="29" t="str">
        <f>IF(ISERROR(VLOOKUP(C113,Items!A:C,3,0)),"",IF(VLOOKUP(C113,Items!A:C,3,0)="","",VLOOKUP(C113,Items!A:C,3,0)))</f>
        <v/>
      </c>
      <c r="F113" s="11"/>
      <c r="G113" s="13" t="str">
        <f>IF(ISERROR(VLOOKUP(F113,'Q06 Inspection Standard'!B:C,2,0)),"",VLOOKUP(F113,'Q06 Inspection Standard'!B:C,2,0))</f>
        <v/>
      </c>
      <c r="H113" s="29" t="str">
        <f t="shared" si="6"/>
        <v/>
      </c>
      <c r="I113" s="29" t="str">
        <f>IF(ISERROR(VLOOKUP(H113,'Q06 Inspection Standard'!E:E,1,0)),"Incorrect Data Field Assigned","")</f>
        <v/>
      </c>
      <c r="J113" s="12"/>
      <c r="K113" s="29" t="str">
        <f t="shared" si="7"/>
        <v/>
      </c>
      <c r="L113" s="13" t="str">
        <f>IF(A113="","",VLOOKUP(K113,'Q09 Quality Spec. Inspection'!G:H,2,0))</f>
        <v/>
      </c>
      <c r="M113" s="29" t="str">
        <f t="shared" si="8"/>
        <v xml:space="preserve"> </v>
      </c>
      <c r="N113" s="29" t="str">
        <f>IF(C113="","",IF(ISERROR(VLOOKUP('Q12 Item Inspection Standard'!M113,'Q10 Specification Context'!L:L,1,0)),"Item not assigned to Specification",""))</f>
        <v/>
      </c>
    </row>
    <row r="114" spans="1:14" x14ac:dyDescent="0.3">
      <c r="A114" s="11"/>
      <c r="B114" s="11"/>
      <c r="C114" s="11"/>
      <c r="D114" s="29" t="str">
        <f>IF(ISERROR(VLOOKUP(C114,Items!A:B,2,0)),"",IF(VLOOKUP(C114,Items!A:B,2,0)="","",VLOOKUP(C114,Items!A:B,2,0)))</f>
        <v/>
      </c>
      <c r="E114" s="29" t="str">
        <f>IF(ISERROR(VLOOKUP(C114,Items!A:C,3,0)),"",IF(VLOOKUP(C114,Items!A:C,3,0)="","",VLOOKUP(C114,Items!A:C,3,0)))</f>
        <v/>
      </c>
      <c r="F114" s="11"/>
      <c r="G114" s="13" t="str">
        <f>IF(ISERROR(VLOOKUP(F114,'Q06 Inspection Standard'!B:C,2,0)),"",VLOOKUP(F114,'Q06 Inspection Standard'!B:C,2,0))</f>
        <v/>
      </c>
      <c r="H114" s="29" t="str">
        <f t="shared" si="6"/>
        <v/>
      </c>
      <c r="I114" s="29" t="str">
        <f>IF(ISERROR(VLOOKUP(H114,'Q06 Inspection Standard'!E:E,1,0)),"Incorrect Data Field Assigned","")</f>
        <v/>
      </c>
      <c r="J114" s="12"/>
      <c r="K114" s="29" t="str">
        <f t="shared" si="7"/>
        <v/>
      </c>
      <c r="L114" s="13" t="str">
        <f>IF(A114="","",VLOOKUP(K114,'Q09 Quality Spec. Inspection'!G:H,2,0))</f>
        <v/>
      </c>
      <c r="M114" s="29" t="str">
        <f t="shared" si="8"/>
        <v xml:space="preserve"> </v>
      </c>
      <c r="N114" s="29" t="str">
        <f>IF(C114="","",IF(ISERROR(VLOOKUP('Q12 Item Inspection Standard'!M114,'Q10 Specification Context'!L:L,1,0)),"Item not assigned to Specification",""))</f>
        <v/>
      </c>
    </row>
    <row r="115" spans="1:14" x14ac:dyDescent="0.3">
      <c r="A115" s="11"/>
      <c r="B115" s="11"/>
      <c r="C115" s="11"/>
      <c r="D115" s="29" t="str">
        <f>IF(ISERROR(VLOOKUP(C115,Items!A:B,2,0)),"",IF(VLOOKUP(C115,Items!A:B,2,0)="","",VLOOKUP(C115,Items!A:B,2,0)))</f>
        <v/>
      </c>
      <c r="E115" s="29" t="str">
        <f>IF(ISERROR(VLOOKUP(C115,Items!A:C,3,0)),"",IF(VLOOKUP(C115,Items!A:C,3,0)="","",VLOOKUP(C115,Items!A:C,3,0)))</f>
        <v/>
      </c>
      <c r="F115" s="11"/>
      <c r="G115" s="13" t="str">
        <f>IF(ISERROR(VLOOKUP(F115,'Q06 Inspection Standard'!B:C,2,0)),"",VLOOKUP(F115,'Q06 Inspection Standard'!B:C,2,0))</f>
        <v/>
      </c>
      <c r="H115" s="29" t="str">
        <f t="shared" si="6"/>
        <v/>
      </c>
      <c r="I115" s="29" t="str">
        <f>IF(ISERROR(VLOOKUP(H115,'Q06 Inspection Standard'!E:E,1,0)),"Incorrect Data Field Assigned","")</f>
        <v/>
      </c>
      <c r="J115" s="12"/>
      <c r="K115" s="29" t="str">
        <f t="shared" si="7"/>
        <v/>
      </c>
      <c r="L115" s="13" t="str">
        <f>IF(A115="","",VLOOKUP(K115,'Q09 Quality Spec. Inspection'!G:H,2,0))</f>
        <v/>
      </c>
      <c r="M115" s="29" t="str">
        <f t="shared" si="8"/>
        <v xml:space="preserve"> </v>
      </c>
      <c r="N115" s="29" t="str">
        <f>IF(C115="","",IF(ISERROR(VLOOKUP('Q12 Item Inspection Standard'!M115,'Q10 Specification Context'!L:L,1,0)),"Item not assigned to Specification",""))</f>
        <v/>
      </c>
    </row>
    <row r="116" spans="1:14" x14ac:dyDescent="0.3">
      <c r="A116" s="11"/>
      <c r="B116" s="11"/>
      <c r="C116" s="11"/>
      <c r="D116" s="29" t="str">
        <f>IF(ISERROR(VLOOKUP(C116,Items!A:B,2,0)),"",IF(VLOOKUP(C116,Items!A:B,2,0)="","",VLOOKUP(C116,Items!A:B,2,0)))</f>
        <v/>
      </c>
      <c r="E116" s="29" t="str">
        <f>IF(ISERROR(VLOOKUP(C116,Items!A:C,3,0)),"",IF(VLOOKUP(C116,Items!A:C,3,0)="","",VLOOKUP(C116,Items!A:C,3,0)))</f>
        <v/>
      </c>
      <c r="F116" s="11"/>
      <c r="G116" s="13" t="str">
        <f>IF(ISERROR(VLOOKUP(F116,'Q06 Inspection Standard'!B:C,2,0)),"",VLOOKUP(F116,'Q06 Inspection Standard'!B:C,2,0))</f>
        <v/>
      </c>
      <c r="H116" s="29" t="str">
        <f t="shared" si="6"/>
        <v/>
      </c>
      <c r="I116" s="29" t="str">
        <f>IF(ISERROR(VLOOKUP(H116,'Q06 Inspection Standard'!E:E,1,0)),"Incorrect Data Field Assigned","")</f>
        <v/>
      </c>
      <c r="J116" s="12"/>
      <c r="K116" s="29" t="str">
        <f t="shared" si="7"/>
        <v/>
      </c>
      <c r="L116" s="13" t="str">
        <f>IF(A116="","",VLOOKUP(K116,'Q09 Quality Spec. Inspection'!G:H,2,0))</f>
        <v/>
      </c>
      <c r="M116" s="29" t="str">
        <f t="shared" si="8"/>
        <v xml:space="preserve"> </v>
      </c>
      <c r="N116" s="29" t="str">
        <f>IF(C116="","",IF(ISERROR(VLOOKUP('Q12 Item Inspection Standard'!M116,'Q10 Specification Context'!L:L,1,0)),"Item not assigned to Specification",""))</f>
        <v/>
      </c>
    </row>
    <row r="117" spans="1:14" x14ac:dyDescent="0.3">
      <c r="A117" s="11"/>
      <c r="B117" s="11"/>
      <c r="C117" s="11"/>
      <c r="D117" s="29" t="str">
        <f>IF(ISERROR(VLOOKUP(C117,Items!A:B,2,0)),"",IF(VLOOKUP(C117,Items!A:B,2,0)="","",VLOOKUP(C117,Items!A:B,2,0)))</f>
        <v/>
      </c>
      <c r="E117" s="29" t="str">
        <f>IF(ISERROR(VLOOKUP(C117,Items!A:C,3,0)),"",IF(VLOOKUP(C117,Items!A:C,3,0)="","",VLOOKUP(C117,Items!A:C,3,0)))</f>
        <v/>
      </c>
      <c r="F117" s="11"/>
      <c r="G117" s="13" t="str">
        <f>IF(ISERROR(VLOOKUP(F117,'Q06 Inspection Standard'!B:C,2,0)),"",VLOOKUP(F117,'Q06 Inspection Standard'!B:C,2,0))</f>
        <v/>
      </c>
      <c r="H117" s="29" t="str">
        <f t="shared" si="6"/>
        <v/>
      </c>
      <c r="I117" s="29" t="str">
        <f>IF(ISERROR(VLOOKUP(H117,'Q06 Inspection Standard'!E:E,1,0)),"Incorrect Data Field Assigned","")</f>
        <v/>
      </c>
      <c r="J117" s="12"/>
      <c r="K117" s="29" t="str">
        <f t="shared" si="7"/>
        <v/>
      </c>
      <c r="L117" s="13" t="str">
        <f>IF(A117="","",VLOOKUP(K117,'Q09 Quality Spec. Inspection'!G:H,2,0))</f>
        <v/>
      </c>
      <c r="M117" s="29" t="str">
        <f t="shared" si="8"/>
        <v xml:space="preserve"> </v>
      </c>
      <c r="N117" s="29" t="str">
        <f>IF(C117="","",IF(ISERROR(VLOOKUP('Q12 Item Inspection Standard'!M117,'Q10 Specification Context'!L:L,1,0)),"Item not assigned to Specification",""))</f>
        <v/>
      </c>
    </row>
    <row r="118" spans="1:14" x14ac:dyDescent="0.3">
      <c r="A118" s="11"/>
      <c r="B118" s="11"/>
      <c r="C118" s="11"/>
      <c r="D118" s="29" t="str">
        <f>IF(ISERROR(VLOOKUP(C118,Items!A:B,2,0)),"",IF(VLOOKUP(C118,Items!A:B,2,0)="","",VLOOKUP(C118,Items!A:B,2,0)))</f>
        <v/>
      </c>
      <c r="E118" s="29" t="str">
        <f>IF(ISERROR(VLOOKUP(C118,Items!A:C,3,0)),"",IF(VLOOKUP(C118,Items!A:C,3,0)="","",VLOOKUP(C118,Items!A:C,3,0)))</f>
        <v/>
      </c>
      <c r="F118" s="11"/>
      <c r="G118" s="13" t="str">
        <f>IF(ISERROR(VLOOKUP(F118,'Q06 Inspection Standard'!B:C,2,0)),"",VLOOKUP(F118,'Q06 Inspection Standard'!B:C,2,0))</f>
        <v/>
      </c>
      <c r="H118" s="29" t="str">
        <f t="shared" si="6"/>
        <v/>
      </c>
      <c r="I118" s="29" t="str">
        <f>IF(ISERROR(VLOOKUP(H118,'Q06 Inspection Standard'!E:E,1,0)),"Incorrect Data Field Assigned","")</f>
        <v/>
      </c>
      <c r="J118" s="12"/>
      <c r="K118" s="29" t="str">
        <f t="shared" si="7"/>
        <v/>
      </c>
      <c r="L118" s="13" t="str">
        <f>IF(A118="","",VLOOKUP(K118,'Q09 Quality Spec. Inspection'!G:H,2,0))</f>
        <v/>
      </c>
      <c r="M118" s="29" t="str">
        <f t="shared" si="8"/>
        <v xml:space="preserve"> </v>
      </c>
      <c r="N118" s="29" t="str">
        <f>IF(C118="","",IF(ISERROR(VLOOKUP('Q12 Item Inspection Standard'!M118,'Q10 Specification Context'!L:L,1,0)),"Item not assigned to Specification",""))</f>
        <v/>
      </c>
    </row>
    <row r="119" spans="1:14" x14ac:dyDescent="0.3">
      <c r="A119" s="11"/>
      <c r="B119" s="11"/>
      <c r="C119" s="11"/>
      <c r="D119" s="29" t="str">
        <f>IF(ISERROR(VLOOKUP(C119,Items!A:B,2,0)),"",IF(VLOOKUP(C119,Items!A:B,2,0)="","",VLOOKUP(C119,Items!A:B,2,0)))</f>
        <v/>
      </c>
      <c r="E119" s="29" t="str">
        <f>IF(ISERROR(VLOOKUP(C119,Items!A:C,3,0)),"",IF(VLOOKUP(C119,Items!A:C,3,0)="","",VLOOKUP(C119,Items!A:C,3,0)))</f>
        <v/>
      </c>
      <c r="F119" s="11"/>
      <c r="G119" s="13" t="str">
        <f>IF(ISERROR(VLOOKUP(F119,'Q06 Inspection Standard'!B:C,2,0)),"",VLOOKUP(F119,'Q06 Inspection Standard'!B:C,2,0))</f>
        <v/>
      </c>
      <c r="H119" s="29" t="str">
        <f t="shared" si="6"/>
        <v/>
      </c>
      <c r="I119" s="29" t="str">
        <f>IF(ISERROR(VLOOKUP(H119,'Q06 Inspection Standard'!E:E,1,0)),"Incorrect Data Field Assigned","")</f>
        <v/>
      </c>
      <c r="J119" s="12"/>
      <c r="K119" s="29" t="str">
        <f t="shared" si="7"/>
        <v/>
      </c>
      <c r="L119" s="13" t="str">
        <f>IF(A119="","",VLOOKUP(K119,'Q09 Quality Spec. Inspection'!G:H,2,0))</f>
        <v/>
      </c>
      <c r="M119" s="29" t="str">
        <f t="shared" si="8"/>
        <v xml:space="preserve"> </v>
      </c>
      <c r="N119" s="29" t="str">
        <f>IF(C119="","",IF(ISERROR(VLOOKUP('Q12 Item Inspection Standard'!M119,'Q10 Specification Context'!L:L,1,0)),"Item not assigned to Specification",""))</f>
        <v/>
      </c>
    </row>
    <row r="120" spans="1:14" x14ac:dyDescent="0.3">
      <c r="A120" s="11"/>
      <c r="B120" s="11"/>
      <c r="C120" s="11"/>
      <c r="D120" s="29" t="str">
        <f>IF(ISERROR(VLOOKUP(C120,Items!A:B,2,0)),"",IF(VLOOKUP(C120,Items!A:B,2,0)="","",VLOOKUP(C120,Items!A:B,2,0)))</f>
        <v/>
      </c>
      <c r="E120" s="29" t="str">
        <f>IF(ISERROR(VLOOKUP(C120,Items!A:C,3,0)),"",IF(VLOOKUP(C120,Items!A:C,3,0)="","",VLOOKUP(C120,Items!A:C,3,0)))</f>
        <v/>
      </c>
      <c r="F120" s="11"/>
      <c r="G120" s="13" t="str">
        <f>IF(ISERROR(VLOOKUP(F120,'Q06 Inspection Standard'!B:C,2,0)),"",VLOOKUP(F120,'Q06 Inspection Standard'!B:C,2,0))</f>
        <v/>
      </c>
      <c r="H120" s="29" t="str">
        <f t="shared" si="6"/>
        <v/>
      </c>
      <c r="I120" s="29" t="str">
        <f>IF(ISERROR(VLOOKUP(H120,'Q06 Inspection Standard'!E:E,1,0)),"Incorrect Data Field Assigned","")</f>
        <v/>
      </c>
      <c r="J120" s="12"/>
      <c r="K120" s="29" t="str">
        <f t="shared" si="7"/>
        <v/>
      </c>
      <c r="L120" s="13" t="str">
        <f>IF(A120="","",VLOOKUP(K120,'Q09 Quality Spec. Inspection'!G:H,2,0))</f>
        <v/>
      </c>
      <c r="M120" s="29" t="str">
        <f t="shared" si="8"/>
        <v xml:space="preserve"> </v>
      </c>
      <c r="N120" s="29" t="str">
        <f>IF(C120="","",IF(ISERROR(VLOOKUP('Q12 Item Inspection Standard'!M120,'Q10 Specification Context'!L:L,1,0)),"Item not assigned to Specification",""))</f>
        <v/>
      </c>
    </row>
    <row r="121" spans="1:14" x14ac:dyDescent="0.3">
      <c r="A121" s="11"/>
      <c r="B121" s="11"/>
      <c r="C121" s="11"/>
      <c r="D121" s="29" t="str">
        <f>IF(ISERROR(VLOOKUP(C121,Items!A:B,2,0)),"",IF(VLOOKUP(C121,Items!A:B,2,0)="","",VLOOKUP(C121,Items!A:B,2,0)))</f>
        <v/>
      </c>
      <c r="E121" s="29" t="str">
        <f>IF(ISERROR(VLOOKUP(C121,Items!A:C,3,0)),"",IF(VLOOKUP(C121,Items!A:C,3,0)="","",VLOOKUP(C121,Items!A:C,3,0)))</f>
        <v/>
      </c>
      <c r="F121" s="11"/>
      <c r="G121" s="13" t="str">
        <f>IF(ISERROR(VLOOKUP(F121,'Q06 Inspection Standard'!B:C,2,0)),"",VLOOKUP(F121,'Q06 Inspection Standard'!B:C,2,0))</f>
        <v/>
      </c>
      <c r="H121" s="29" t="str">
        <f t="shared" si="6"/>
        <v/>
      </c>
      <c r="I121" s="29" t="str">
        <f>IF(ISERROR(VLOOKUP(H121,'Q06 Inspection Standard'!E:E,1,0)),"Incorrect Data Field Assigned","")</f>
        <v/>
      </c>
      <c r="J121" s="12"/>
      <c r="K121" s="29" t="str">
        <f t="shared" si="7"/>
        <v/>
      </c>
      <c r="L121" s="13" t="str">
        <f>IF(A121="","",VLOOKUP(K121,'Q09 Quality Spec. Inspection'!G:H,2,0))</f>
        <v/>
      </c>
      <c r="M121" s="29" t="str">
        <f t="shared" si="8"/>
        <v xml:space="preserve"> </v>
      </c>
      <c r="N121" s="29" t="str">
        <f>IF(C121="","",IF(ISERROR(VLOOKUP('Q12 Item Inspection Standard'!M121,'Q10 Specification Context'!L:L,1,0)),"Item not assigned to Specification",""))</f>
        <v/>
      </c>
    </row>
    <row r="122" spans="1:14" x14ac:dyDescent="0.3">
      <c r="A122" s="11"/>
      <c r="B122" s="11"/>
      <c r="C122" s="11"/>
      <c r="D122" s="29" t="str">
        <f>IF(ISERROR(VLOOKUP(C122,Items!A:B,2,0)),"",IF(VLOOKUP(C122,Items!A:B,2,0)="","",VLOOKUP(C122,Items!A:B,2,0)))</f>
        <v/>
      </c>
      <c r="E122" s="29" t="str">
        <f>IF(ISERROR(VLOOKUP(C122,Items!A:C,3,0)),"",IF(VLOOKUP(C122,Items!A:C,3,0)="","",VLOOKUP(C122,Items!A:C,3,0)))</f>
        <v/>
      </c>
      <c r="F122" s="11"/>
      <c r="G122" s="13" t="str">
        <f>IF(ISERROR(VLOOKUP(F122,'Q06 Inspection Standard'!B:C,2,0)),"",VLOOKUP(F122,'Q06 Inspection Standard'!B:C,2,0))</f>
        <v/>
      </c>
      <c r="H122" s="29" t="str">
        <f t="shared" si="6"/>
        <v/>
      </c>
      <c r="I122" s="29" t="str">
        <f>IF(ISERROR(VLOOKUP(H122,'Q06 Inspection Standard'!E:E,1,0)),"Incorrect Data Field Assigned","")</f>
        <v/>
      </c>
      <c r="J122" s="12"/>
      <c r="K122" s="29" t="str">
        <f t="shared" si="7"/>
        <v/>
      </c>
      <c r="L122" s="13" t="str">
        <f>IF(A122="","",VLOOKUP(K122,'Q09 Quality Spec. Inspection'!G:H,2,0))</f>
        <v/>
      </c>
      <c r="M122" s="29" t="str">
        <f t="shared" si="8"/>
        <v xml:space="preserve"> </v>
      </c>
      <c r="N122" s="29" t="str">
        <f>IF(C122="","",IF(ISERROR(VLOOKUP('Q12 Item Inspection Standard'!M122,'Q10 Specification Context'!L:L,1,0)),"Item not assigned to Specification",""))</f>
        <v/>
      </c>
    </row>
    <row r="123" spans="1:14" x14ac:dyDescent="0.3">
      <c r="A123" s="11"/>
      <c r="B123" s="11"/>
      <c r="C123" s="11"/>
      <c r="D123" s="29" t="str">
        <f>IF(ISERROR(VLOOKUP(C123,Items!A:B,2,0)),"",IF(VLOOKUP(C123,Items!A:B,2,0)="","",VLOOKUP(C123,Items!A:B,2,0)))</f>
        <v/>
      </c>
      <c r="E123" s="29" t="str">
        <f>IF(ISERROR(VLOOKUP(C123,Items!A:C,3,0)),"",IF(VLOOKUP(C123,Items!A:C,3,0)="","",VLOOKUP(C123,Items!A:C,3,0)))</f>
        <v/>
      </c>
      <c r="F123" s="11"/>
      <c r="G123" s="13" t="str">
        <f>IF(ISERROR(VLOOKUP(F123,'Q06 Inspection Standard'!B:C,2,0)),"",VLOOKUP(F123,'Q06 Inspection Standard'!B:C,2,0))</f>
        <v/>
      </c>
      <c r="H123" s="29" t="str">
        <f t="shared" si="6"/>
        <v/>
      </c>
      <c r="I123" s="29" t="str">
        <f>IF(ISERROR(VLOOKUP(H123,'Q06 Inspection Standard'!E:E,1,0)),"Incorrect Data Field Assigned","")</f>
        <v/>
      </c>
      <c r="J123" s="12"/>
      <c r="K123" s="29" t="str">
        <f t="shared" si="7"/>
        <v/>
      </c>
      <c r="L123" s="13" t="str">
        <f>IF(A123="","",VLOOKUP(K123,'Q09 Quality Spec. Inspection'!G:H,2,0))</f>
        <v/>
      </c>
      <c r="M123" s="29" t="str">
        <f t="shared" si="8"/>
        <v xml:space="preserve"> </v>
      </c>
      <c r="N123" s="29" t="str">
        <f>IF(C123="","",IF(ISERROR(VLOOKUP('Q12 Item Inspection Standard'!M123,'Q10 Specification Context'!L:L,1,0)),"Item not assigned to Specification",""))</f>
        <v/>
      </c>
    </row>
    <row r="124" spans="1:14" x14ac:dyDescent="0.3">
      <c r="A124" s="11"/>
      <c r="B124" s="11"/>
      <c r="C124" s="11"/>
      <c r="D124" s="29" t="str">
        <f>IF(ISERROR(VLOOKUP(C124,Items!A:B,2,0)),"",IF(VLOOKUP(C124,Items!A:B,2,0)="","",VLOOKUP(C124,Items!A:B,2,0)))</f>
        <v/>
      </c>
      <c r="E124" s="29" t="str">
        <f>IF(ISERROR(VLOOKUP(C124,Items!A:C,3,0)),"",IF(VLOOKUP(C124,Items!A:C,3,0)="","",VLOOKUP(C124,Items!A:C,3,0)))</f>
        <v/>
      </c>
      <c r="F124" s="11"/>
      <c r="G124" s="13" t="str">
        <f>IF(ISERROR(VLOOKUP(F124,'Q06 Inspection Standard'!B:C,2,0)),"",VLOOKUP(F124,'Q06 Inspection Standard'!B:C,2,0))</f>
        <v/>
      </c>
      <c r="H124" s="29" t="str">
        <f t="shared" si="6"/>
        <v/>
      </c>
      <c r="I124" s="29" t="str">
        <f>IF(ISERROR(VLOOKUP(H124,'Q06 Inspection Standard'!E:E,1,0)),"Incorrect Data Field Assigned","")</f>
        <v/>
      </c>
      <c r="J124" s="12"/>
      <c r="K124" s="29" t="str">
        <f t="shared" si="7"/>
        <v/>
      </c>
      <c r="L124" s="13" t="str">
        <f>IF(A124="","",VLOOKUP(K124,'Q09 Quality Spec. Inspection'!G:H,2,0))</f>
        <v/>
      </c>
      <c r="M124" s="29" t="str">
        <f t="shared" si="8"/>
        <v xml:space="preserve"> </v>
      </c>
      <c r="N124" s="29" t="str">
        <f>IF(C124="","",IF(ISERROR(VLOOKUP('Q12 Item Inspection Standard'!M124,'Q10 Specification Context'!L:L,1,0)),"Item not assigned to Specification",""))</f>
        <v/>
      </c>
    </row>
    <row r="125" spans="1:14" x14ac:dyDescent="0.3">
      <c r="A125" s="11"/>
      <c r="B125" s="11"/>
      <c r="C125" s="11"/>
      <c r="D125" s="29" t="str">
        <f>IF(ISERROR(VLOOKUP(C125,Items!A:B,2,0)),"",IF(VLOOKUP(C125,Items!A:B,2,0)="","",VLOOKUP(C125,Items!A:B,2,0)))</f>
        <v/>
      </c>
      <c r="E125" s="29" t="str">
        <f>IF(ISERROR(VLOOKUP(C125,Items!A:C,3,0)),"",IF(VLOOKUP(C125,Items!A:C,3,0)="","",VLOOKUP(C125,Items!A:C,3,0)))</f>
        <v/>
      </c>
      <c r="F125" s="11"/>
      <c r="G125" s="13" t="str">
        <f>IF(ISERROR(VLOOKUP(F125,'Q06 Inspection Standard'!B:C,2,0)),"",VLOOKUP(F125,'Q06 Inspection Standard'!B:C,2,0))</f>
        <v/>
      </c>
      <c r="H125" s="29" t="str">
        <f t="shared" si="6"/>
        <v/>
      </c>
      <c r="I125" s="29" t="str">
        <f>IF(ISERROR(VLOOKUP(H125,'Q06 Inspection Standard'!E:E,1,0)),"Incorrect Data Field Assigned","")</f>
        <v/>
      </c>
      <c r="J125" s="12"/>
      <c r="K125" s="29" t="str">
        <f t="shared" si="7"/>
        <v/>
      </c>
      <c r="L125" s="13" t="str">
        <f>IF(A125="","",VLOOKUP(K125,'Q09 Quality Spec. Inspection'!G:H,2,0))</f>
        <v/>
      </c>
      <c r="M125" s="29" t="str">
        <f t="shared" si="8"/>
        <v xml:space="preserve"> </v>
      </c>
      <c r="N125" s="29" t="str">
        <f>IF(C125="","",IF(ISERROR(VLOOKUP('Q12 Item Inspection Standard'!M125,'Q10 Specification Context'!L:L,1,0)),"Item not assigned to Specification",""))</f>
        <v/>
      </c>
    </row>
    <row r="126" spans="1:14" x14ac:dyDescent="0.3">
      <c r="A126" s="11"/>
      <c r="B126" s="11"/>
      <c r="C126" s="11"/>
      <c r="D126" s="29" t="str">
        <f>IF(ISERROR(VLOOKUP(C126,Items!A:B,2,0)),"",IF(VLOOKUP(C126,Items!A:B,2,0)="","",VLOOKUP(C126,Items!A:B,2,0)))</f>
        <v/>
      </c>
      <c r="E126" s="29" t="str">
        <f>IF(ISERROR(VLOOKUP(C126,Items!A:C,3,0)),"",IF(VLOOKUP(C126,Items!A:C,3,0)="","",VLOOKUP(C126,Items!A:C,3,0)))</f>
        <v/>
      </c>
      <c r="F126" s="11"/>
      <c r="G126" s="13" t="str">
        <f>IF(ISERROR(VLOOKUP(F126,'Q06 Inspection Standard'!B:C,2,0)),"",VLOOKUP(F126,'Q06 Inspection Standard'!B:C,2,0))</f>
        <v/>
      </c>
      <c r="H126" s="29" t="str">
        <f t="shared" si="6"/>
        <v/>
      </c>
      <c r="I126" s="29" t="str">
        <f>IF(ISERROR(VLOOKUP(H126,'Q06 Inspection Standard'!E:E,1,0)),"Incorrect Data Field Assigned","")</f>
        <v/>
      </c>
      <c r="J126" s="12"/>
      <c r="K126" s="29" t="str">
        <f t="shared" si="7"/>
        <v/>
      </c>
      <c r="L126" s="13" t="str">
        <f>IF(A126="","",VLOOKUP(K126,'Q09 Quality Spec. Inspection'!G:H,2,0))</f>
        <v/>
      </c>
      <c r="M126" s="29" t="str">
        <f t="shared" si="8"/>
        <v xml:space="preserve"> </v>
      </c>
      <c r="N126" s="29" t="str">
        <f>IF(C126="","",IF(ISERROR(VLOOKUP('Q12 Item Inspection Standard'!M126,'Q10 Specification Context'!L:L,1,0)),"Item not assigned to Specification",""))</f>
        <v/>
      </c>
    </row>
    <row r="127" spans="1:14" x14ac:dyDescent="0.3">
      <c r="A127" s="11"/>
      <c r="B127" s="11"/>
      <c r="C127" s="11"/>
      <c r="D127" s="29" t="str">
        <f>IF(ISERROR(VLOOKUP(C127,Items!A:B,2,0)),"",IF(VLOOKUP(C127,Items!A:B,2,0)="","",VLOOKUP(C127,Items!A:B,2,0)))</f>
        <v/>
      </c>
      <c r="E127" s="29" t="str">
        <f>IF(ISERROR(VLOOKUP(C127,Items!A:C,3,0)),"",IF(VLOOKUP(C127,Items!A:C,3,0)="","",VLOOKUP(C127,Items!A:C,3,0)))</f>
        <v/>
      </c>
      <c r="F127" s="11"/>
      <c r="G127" s="13" t="str">
        <f>IF(ISERROR(VLOOKUP(F127,'Q06 Inspection Standard'!B:C,2,0)),"",VLOOKUP(F127,'Q06 Inspection Standard'!B:C,2,0))</f>
        <v/>
      </c>
      <c r="H127" s="29" t="str">
        <f t="shared" si="6"/>
        <v/>
      </c>
      <c r="I127" s="29" t="str">
        <f>IF(ISERROR(VLOOKUP(H127,'Q06 Inspection Standard'!E:E,1,0)),"Incorrect Data Field Assigned","")</f>
        <v/>
      </c>
      <c r="J127" s="12"/>
      <c r="K127" s="29" t="str">
        <f t="shared" si="7"/>
        <v/>
      </c>
      <c r="L127" s="13" t="str">
        <f>IF(A127="","",VLOOKUP(K127,'Q09 Quality Spec. Inspection'!G:H,2,0))</f>
        <v/>
      </c>
      <c r="M127" s="29" t="str">
        <f t="shared" si="8"/>
        <v xml:space="preserve"> </v>
      </c>
      <c r="N127" s="29" t="str">
        <f>IF(C127="","",IF(ISERROR(VLOOKUP('Q12 Item Inspection Standard'!M127,'Q10 Specification Context'!L:L,1,0)),"Item not assigned to Specification",""))</f>
        <v/>
      </c>
    </row>
    <row r="128" spans="1:14" x14ac:dyDescent="0.3">
      <c r="A128" s="11"/>
      <c r="B128" s="11"/>
      <c r="C128" s="11"/>
      <c r="D128" s="29" t="str">
        <f>IF(ISERROR(VLOOKUP(C128,Items!A:B,2,0)),"",IF(VLOOKUP(C128,Items!A:B,2,0)="","",VLOOKUP(C128,Items!A:B,2,0)))</f>
        <v/>
      </c>
      <c r="E128" s="29" t="str">
        <f>IF(ISERROR(VLOOKUP(C128,Items!A:C,3,0)),"",IF(VLOOKUP(C128,Items!A:C,3,0)="","",VLOOKUP(C128,Items!A:C,3,0)))</f>
        <v/>
      </c>
      <c r="F128" s="11"/>
      <c r="G128" s="13" t="str">
        <f>IF(ISERROR(VLOOKUP(F128,'Q06 Inspection Standard'!B:C,2,0)),"",VLOOKUP(F128,'Q06 Inspection Standard'!B:C,2,0))</f>
        <v/>
      </c>
      <c r="H128" s="29" t="str">
        <f t="shared" si="6"/>
        <v/>
      </c>
      <c r="I128" s="29" t="str">
        <f>IF(ISERROR(VLOOKUP(H128,'Q06 Inspection Standard'!E:E,1,0)),"Incorrect Data Field Assigned","")</f>
        <v/>
      </c>
      <c r="J128" s="12"/>
      <c r="K128" s="29" t="str">
        <f t="shared" si="7"/>
        <v/>
      </c>
      <c r="L128" s="13" t="str">
        <f>IF(A128="","",VLOOKUP(K128,'Q09 Quality Spec. Inspection'!G:H,2,0))</f>
        <v/>
      </c>
      <c r="M128" s="29" t="str">
        <f t="shared" si="8"/>
        <v xml:space="preserve"> </v>
      </c>
      <c r="N128" s="29" t="str">
        <f>IF(C128="","",IF(ISERROR(VLOOKUP('Q12 Item Inspection Standard'!M128,'Q10 Specification Context'!L:L,1,0)),"Item not assigned to Specification",""))</f>
        <v/>
      </c>
    </row>
    <row r="129" spans="1:14" x14ac:dyDescent="0.3">
      <c r="A129" s="11"/>
      <c r="B129" s="11"/>
      <c r="C129" s="11"/>
      <c r="D129" s="29" t="str">
        <f>IF(ISERROR(VLOOKUP(C129,Items!A:B,2,0)),"",IF(VLOOKUP(C129,Items!A:B,2,0)="","",VLOOKUP(C129,Items!A:B,2,0)))</f>
        <v/>
      </c>
      <c r="E129" s="29" t="str">
        <f>IF(ISERROR(VLOOKUP(C129,Items!A:C,3,0)),"",IF(VLOOKUP(C129,Items!A:C,3,0)="","",VLOOKUP(C129,Items!A:C,3,0)))</f>
        <v/>
      </c>
      <c r="F129" s="11"/>
      <c r="G129" s="13" t="str">
        <f>IF(ISERROR(VLOOKUP(F129,'Q06 Inspection Standard'!B:C,2,0)),"",VLOOKUP(F129,'Q06 Inspection Standard'!B:C,2,0))</f>
        <v/>
      </c>
      <c r="H129" s="29" t="str">
        <f t="shared" si="6"/>
        <v/>
      </c>
      <c r="I129" s="29" t="str">
        <f>IF(ISERROR(VLOOKUP(H129,'Q06 Inspection Standard'!E:E,1,0)),"Incorrect Data Field Assigned","")</f>
        <v/>
      </c>
      <c r="J129" s="12"/>
      <c r="K129" s="29" t="str">
        <f t="shared" si="7"/>
        <v/>
      </c>
      <c r="L129" s="13" t="str">
        <f>IF(A129="","",VLOOKUP(K129,'Q09 Quality Spec. Inspection'!G:H,2,0))</f>
        <v/>
      </c>
      <c r="M129" s="29" t="str">
        <f t="shared" si="8"/>
        <v xml:space="preserve"> </v>
      </c>
      <c r="N129" s="29" t="str">
        <f>IF(C129="","",IF(ISERROR(VLOOKUP('Q12 Item Inspection Standard'!M129,'Q10 Specification Context'!L:L,1,0)),"Item not assigned to Specification",""))</f>
        <v/>
      </c>
    </row>
    <row r="130" spans="1:14" x14ac:dyDescent="0.3">
      <c r="A130" s="11"/>
      <c r="B130" s="11"/>
      <c r="C130" s="11"/>
      <c r="D130" s="29" t="str">
        <f>IF(ISERROR(VLOOKUP(C130,Items!A:B,2,0)),"",IF(VLOOKUP(C130,Items!A:B,2,0)="","",VLOOKUP(C130,Items!A:B,2,0)))</f>
        <v/>
      </c>
      <c r="E130" s="29" t="str">
        <f>IF(ISERROR(VLOOKUP(C130,Items!A:C,3,0)),"",IF(VLOOKUP(C130,Items!A:C,3,0)="","",VLOOKUP(C130,Items!A:C,3,0)))</f>
        <v/>
      </c>
      <c r="F130" s="11"/>
      <c r="G130" s="13" t="str">
        <f>IF(ISERROR(VLOOKUP(F130,'Q06 Inspection Standard'!B:C,2,0)),"",VLOOKUP(F130,'Q06 Inspection Standard'!B:C,2,0))</f>
        <v/>
      </c>
      <c r="H130" s="29" t="str">
        <f t="shared" si="6"/>
        <v/>
      </c>
      <c r="I130" s="29" t="str">
        <f>IF(ISERROR(VLOOKUP(H130,'Q06 Inspection Standard'!E:E,1,0)),"Incorrect Data Field Assigned","")</f>
        <v/>
      </c>
      <c r="J130" s="12"/>
      <c r="K130" s="29" t="str">
        <f t="shared" si="7"/>
        <v/>
      </c>
      <c r="L130" s="13" t="str">
        <f>IF(A130="","",VLOOKUP(K130,'Q09 Quality Spec. Inspection'!G:H,2,0))</f>
        <v/>
      </c>
      <c r="M130" s="29" t="str">
        <f t="shared" si="8"/>
        <v xml:space="preserve"> </v>
      </c>
      <c r="N130" s="29" t="str">
        <f>IF(C130="","",IF(ISERROR(VLOOKUP('Q12 Item Inspection Standard'!M130,'Q10 Specification Context'!L:L,1,0)),"Item not assigned to Specification",""))</f>
        <v/>
      </c>
    </row>
    <row r="131" spans="1:14" x14ac:dyDescent="0.3">
      <c r="A131" s="11"/>
      <c r="B131" s="11"/>
      <c r="C131" s="11"/>
      <c r="D131" s="29" t="str">
        <f>IF(ISERROR(VLOOKUP(C131,Items!A:B,2,0)),"",IF(VLOOKUP(C131,Items!A:B,2,0)="","",VLOOKUP(C131,Items!A:B,2,0)))</f>
        <v/>
      </c>
      <c r="E131" s="29" t="str">
        <f>IF(ISERROR(VLOOKUP(C131,Items!A:C,3,0)),"",IF(VLOOKUP(C131,Items!A:C,3,0)="","",VLOOKUP(C131,Items!A:C,3,0)))</f>
        <v/>
      </c>
      <c r="F131" s="11"/>
      <c r="G131" s="13" t="str">
        <f>IF(ISERROR(VLOOKUP(F131,'Q06 Inspection Standard'!B:C,2,0)),"",VLOOKUP(F131,'Q06 Inspection Standard'!B:C,2,0))</f>
        <v/>
      </c>
      <c r="H131" s="29" t="str">
        <f t="shared" ref="H131:H194" si="9">CONCATENATE(B131,F131)</f>
        <v/>
      </c>
      <c r="I131" s="29" t="str">
        <f>IF(ISERROR(VLOOKUP(H131,'Q06 Inspection Standard'!E:E,1,0)),"Incorrect Data Field Assigned","")</f>
        <v/>
      </c>
      <c r="J131" s="12"/>
      <c r="K131" s="29" t="str">
        <f t="shared" ref="K131:K194" si="10">CONCATENATE(A131,B131)</f>
        <v/>
      </c>
      <c r="L131" s="13" t="str">
        <f>IF(A131="","",VLOOKUP(K131,'Q09 Quality Spec. Inspection'!G:H,2,0))</f>
        <v/>
      </c>
      <c r="M131" s="29" t="str">
        <f t="shared" ref="M131:M194" si="11">CONCATENATE(C131," ",A131)</f>
        <v xml:space="preserve"> </v>
      </c>
      <c r="N131" s="29" t="str">
        <f>IF(C131="","",IF(ISERROR(VLOOKUP('Q12 Item Inspection Standard'!M131,'Q10 Specification Context'!L:L,1,0)),"Item not assigned to Specification",""))</f>
        <v/>
      </c>
    </row>
    <row r="132" spans="1:14" x14ac:dyDescent="0.3">
      <c r="A132" s="11"/>
      <c r="B132" s="11"/>
      <c r="C132" s="11"/>
      <c r="D132" s="29" t="str">
        <f>IF(ISERROR(VLOOKUP(C132,Items!A:B,2,0)),"",IF(VLOOKUP(C132,Items!A:B,2,0)="","",VLOOKUP(C132,Items!A:B,2,0)))</f>
        <v/>
      </c>
      <c r="E132" s="29" t="str">
        <f>IF(ISERROR(VLOOKUP(C132,Items!A:C,3,0)),"",IF(VLOOKUP(C132,Items!A:C,3,0)="","",VLOOKUP(C132,Items!A:C,3,0)))</f>
        <v/>
      </c>
      <c r="F132" s="11"/>
      <c r="G132" s="13" t="str">
        <f>IF(ISERROR(VLOOKUP(F132,'Q06 Inspection Standard'!B:C,2,0)),"",VLOOKUP(F132,'Q06 Inspection Standard'!B:C,2,0))</f>
        <v/>
      </c>
      <c r="H132" s="29" t="str">
        <f t="shared" si="9"/>
        <v/>
      </c>
      <c r="I132" s="29" t="str">
        <f>IF(ISERROR(VLOOKUP(H132,'Q06 Inspection Standard'!E:E,1,0)),"Incorrect Data Field Assigned","")</f>
        <v/>
      </c>
      <c r="J132" s="12"/>
      <c r="K132" s="29" t="str">
        <f t="shared" si="10"/>
        <v/>
      </c>
      <c r="L132" s="13" t="str">
        <f>IF(A132="","",VLOOKUP(K132,'Q09 Quality Spec. Inspection'!G:H,2,0))</f>
        <v/>
      </c>
      <c r="M132" s="29" t="str">
        <f t="shared" si="11"/>
        <v xml:space="preserve"> </v>
      </c>
      <c r="N132" s="29" t="str">
        <f>IF(C132="","",IF(ISERROR(VLOOKUP('Q12 Item Inspection Standard'!M132,'Q10 Specification Context'!L:L,1,0)),"Item not assigned to Specification",""))</f>
        <v/>
      </c>
    </row>
    <row r="133" spans="1:14" x14ac:dyDescent="0.3">
      <c r="A133" s="11"/>
      <c r="B133" s="11"/>
      <c r="C133" s="11"/>
      <c r="D133" s="29" t="str">
        <f>IF(ISERROR(VLOOKUP(C133,Items!A:B,2,0)),"",IF(VLOOKUP(C133,Items!A:B,2,0)="","",VLOOKUP(C133,Items!A:B,2,0)))</f>
        <v/>
      </c>
      <c r="E133" s="29" t="str">
        <f>IF(ISERROR(VLOOKUP(C133,Items!A:C,3,0)),"",IF(VLOOKUP(C133,Items!A:C,3,0)="","",VLOOKUP(C133,Items!A:C,3,0)))</f>
        <v/>
      </c>
      <c r="F133" s="11"/>
      <c r="G133" s="13" t="str">
        <f>IF(ISERROR(VLOOKUP(F133,'Q06 Inspection Standard'!B:C,2,0)),"",VLOOKUP(F133,'Q06 Inspection Standard'!B:C,2,0))</f>
        <v/>
      </c>
      <c r="H133" s="29" t="str">
        <f t="shared" si="9"/>
        <v/>
      </c>
      <c r="I133" s="29" t="str">
        <f>IF(ISERROR(VLOOKUP(H133,'Q06 Inspection Standard'!E:E,1,0)),"Incorrect Data Field Assigned","")</f>
        <v/>
      </c>
      <c r="J133" s="12"/>
      <c r="K133" s="29" t="str">
        <f t="shared" si="10"/>
        <v/>
      </c>
      <c r="L133" s="13" t="str">
        <f>IF(A133="","",VLOOKUP(K133,'Q09 Quality Spec. Inspection'!G:H,2,0))</f>
        <v/>
      </c>
      <c r="M133" s="29" t="str">
        <f t="shared" si="11"/>
        <v xml:space="preserve"> </v>
      </c>
      <c r="N133" s="29" t="str">
        <f>IF(C133="","",IF(ISERROR(VLOOKUP('Q12 Item Inspection Standard'!M133,'Q10 Specification Context'!L:L,1,0)),"Item not assigned to Specification",""))</f>
        <v/>
      </c>
    </row>
    <row r="134" spans="1:14" x14ac:dyDescent="0.3">
      <c r="A134" s="11"/>
      <c r="B134" s="11"/>
      <c r="C134" s="11"/>
      <c r="D134" s="29" t="str">
        <f>IF(ISERROR(VLOOKUP(C134,Items!A:B,2,0)),"",IF(VLOOKUP(C134,Items!A:B,2,0)="","",VLOOKUP(C134,Items!A:B,2,0)))</f>
        <v/>
      </c>
      <c r="E134" s="29" t="str">
        <f>IF(ISERROR(VLOOKUP(C134,Items!A:C,3,0)),"",IF(VLOOKUP(C134,Items!A:C,3,0)="","",VLOOKUP(C134,Items!A:C,3,0)))</f>
        <v/>
      </c>
      <c r="F134" s="11"/>
      <c r="G134" s="13" t="str">
        <f>IF(ISERROR(VLOOKUP(F134,'Q06 Inspection Standard'!B:C,2,0)),"",VLOOKUP(F134,'Q06 Inspection Standard'!B:C,2,0))</f>
        <v/>
      </c>
      <c r="H134" s="29" t="str">
        <f t="shared" si="9"/>
        <v/>
      </c>
      <c r="I134" s="29" t="str">
        <f>IF(ISERROR(VLOOKUP(H134,'Q06 Inspection Standard'!E:E,1,0)),"Incorrect Data Field Assigned","")</f>
        <v/>
      </c>
      <c r="J134" s="12"/>
      <c r="K134" s="29" t="str">
        <f t="shared" si="10"/>
        <v/>
      </c>
      <c r="L134" s="13" t="str">
        <f>IF(A134="","",VLOOKUP(K134,'Q09 Quality Spec. Inspection'!G:H,2,0))</f>
        <v/>
      </c>
      <c r="M134" s="29" t="str">
        <f t="shared" si="11"/>
        <v xml:space="preserve"> </v>
      </c>
      <c r="N134" s="29" t="str">
        <f>IF(C134="","",IF(ISERROR(VLOOKUP('Q12 Item Inspection Standard'!M134,'Q10 Specification Context'!L:L,1,0)),"Item not assigned to Specification",""))</f>
        <v/>
      </c>
    </row>
    <row r="135" spans="1:14" x14ac:dyDescent="0.3">
      <c r="A135" s="11"/>
      <c r="B135" s="11"/>
      <c r="C135" s="11"/>
      <c r="D135" s="29" t="str">
        <f>IF(ISERROR(VLOOKUP(C135,Items!A:B,2,0)),"",IF(VLOOKUP(C135,Items!A:B,2,0)="","",VLOOKUP(C135,Items!A:B,2,0)))</f>
        <v/>
      </c>
      <c r="E135" s="29" t="str">
        <f>IF(ISERROR(VLOOKUP(C135,Items!A:C,3,0)),"",IF(VLOOKUP(C135,Items!A:C,3,0)="","",VLOOKUP(C135,Items!A:C,3,0)))</f>
        <v/>
      </c>
      <c r="F135" s="11"/>
      <c r="G135" s="13" t="str">
        <f>IF(ISERROR(VLOOKUP(F135,'Q06 Inspection Standard'!B:C,2,0)),"",VLOOKUP(F135,'Q06 Inspection Standard'!B:C,2,0))</f>
        <v/>
      </c>
      <c r="H135" s="29" t="str">
        <f t="shared" si="9"/>
        <v/>
      </c>
      <c r="I135" s="29" t="str">
        <f>IF(ISERROR(VLOOKUP(H135,'Q06 Inspection Standard'!E:E,1,0)),"Incorrect Data Field Assigned","")</f>
        <v/>
      </c>
      <c r="J135" s="12"/>
      <c r="K135" s="29" t="str">
        <f t="shared" si="10"/>
        <v/>
      </c>
      <c r="L135" s="13" t="str">
        <f>IF(A135="","",VLOOKUP(K135,'Q09 Quality Spec. Inspection'!G:H,2,0))</f>
        <v/>
      </c>
      <c r="M135" s="29" t="str">
        <f t="shared" si="11"/>
        <v xml:space="preserve"> </v>
      </c>
      <c r="N135" s="29" t="str">
        <f>IF(C135="","",IF(ISERROR(VLOOKUP('Q12 Item Inspection Standard'!M135,'Q10 Specification Context'!L:L,1,0)),"Item not assigned to Specification",""))</f>
        <v/>
      </c>
    </row>
    <row r="136" spans="1:14" x14ac:dyDescent="0.3">
      <c r="A136" s="11"/>
      <c r="B136" s="11"/>
      <c r="C136" s="11"/>
      <c r="D136" s="29" t="str">
        <f>IF(ISERROR(VLOOKUP(C136,Items!A:B,2,0)),"",IF(VLOOKUP(C136,Items!A:B,2,0)="","",VLOOKUP(C136,Items!A:B,2,0)))</f>
        <v/>
      </c>
      <c r="E136" s="29" t="str">
        <f>IF(ISERROR(VLOOKUP(C136,Items!A:C,3,0)),"",IF(VLOOKUP(C136,Items!A:C,3,0)="","",VLOOKUP(C136,Items!A:C,3,0)))</f>
        <v/>
      </c>
      <c r="F136" s="11"/>
      <c r="G136" s="13" t="str">
        <f>IF(ISERROR(VLOOKUP(F136,'Q06 Inspection Standard'!B:C,2,0)),"",VLOOKUP(F136,'Q06 Inspection Standard'!B:C,2,0))</f>
        <v/>
      </c>
      <c r="H136" s="29" t="str">
        <f t="shared" si="9"/>
        <v/>
      </c>
      <c r="I136" s="29" t="str">
        <f>IF(ISERROR(VLOOKUP(H136,'Q06 Inspection Standard'!E:E,1,0)),"Incorrect Data Field Assigned","")</f>
        <v/>
      </c>
      <c r="J136" s="12"/>
      <c r="K136" s="29" t="str">
        <f t="shared" si="10"/>
        <v/>
      </c>
      <c r="L136" s="13" t="str">
        <f>IF(A136="","",VLOOKUP(K136,'Q09 Quality Spec. Inspection'!G:H,2,0))</f>
        <v/>
      </c>
      <c r="M136" s="29" t="str">
        <f t="shared" si="11"/>
        <v xml:space="preserve"> </v>
      </c>
      <c r="N136" s="29" t="str">
        <f>IF(C136="","",IF(ISERROR(VLOOKUP('Q12 Item Inspection Standard'!M136,'Q10 Specification Context'!L:L,1,0)),"Item not assigned to Specification",""))</f>
        <v/>
      </c>
    </row>
    <row r="137" spans="1:14" x14ac:dyDescent="0.3">
      <c r="A137" s="11"/>
      <c r="B137" s="11"/>
      <c r="C137" s="11"/>
      <c r="D137" s="29" t="str">
        <f>IF(ISERROR(VLOOKUP(C137,Items!A:B,2,0)),"",IF(VLOOKUP(C137,Items!A:B,2,0)="","",VLOOKUP(C137,Items!A:B,2,0)))</f>
        <v/>
      </c>
      <c r="E137" s="29" t="str">
        <f>IF(ISERROR(VLOOKUP(C137,Items!A:C,3,0)),"",IF(VLOOKUP(C137,Items!A:C,3,0)="","",VLOOKUP(C137,Items!A:C,3,0)))</f>
        <v/>
      </c>
      <c r="F137" s="11"/>
      <c r="G137" s="13" t="str">
        <f>IF(ISERROR(VLOOKUP(F137,'Q06 Inspection Standard'!B:C,2,0)),"",VLOOKUP(F137,'Q06 Inspection Standard'!B:C,2,0))</f>
        <v/>
      </c>
      <c r="H137" s="29" t="str">
        <f t="shared" si="9"/>
        <v/>
      </c>
      <c r="I137" s="29" t="str">
        <f>IF(ISERROR(VLOOKUP(H137,'Q06 Inspection Standard'!E:E,1,0)),"Incorrect Data Field Assigned","")</f>
        <v/>
      </c>
      <c r="J137" s="12"/>
      <c r="K137" s="29" t="str">
        <f t="shared" si="10"/>
        <v/>
      </c>
      <c r="L137" s="13" t="str">
        <f>IF(A137="","",VLOOKUP(K137,'Q09 Quality Spec. Inspection'!G:H,2,0))</f>
        <v/>
      </c>
      <c r="M137" s="29" t="str">
        <f t="shared" si="11"/>
        <v xml:space="preserve"> </v>
      </c>
      <c r="N137" s="29" t="str">
        <f>IF(C137="","",IF(ISERROR(VLOOKUP('Q12 Item Inspection Standard'!M137,'Q10 Specification Context'!L:L,1,0)),"Item not assigned to Specification",""))</f>
        <v/>
      </c>
    </row>
    <row r="138" spans="1:14" x14ac:dyDescent="0.3">
      <c r="A138" s="11"/>
      <c r="B138" s="11"/>
      <c r="C138" s="11"/>
      <c r="D138" s="29" t="str">
        <f>IF(ISERROR(VLOOKUP(C138,Items!A:B,2,0)),"",IF(VLOOKUP(C138,Items!A:B,2,0)="","",VLOOKUP(C138,Items!A:B,2,0)))</f>
        <v/>
      </c>
      <c r="E138" s="29" t="str">
        <f>IF(ISERROR(VLOOKUP(C138,Items!A:C,3,0)),"",IF(VLOOKUP(C138,Items!A:C,3,0)="","",VLOOKUP(C138,Items!A:C,3,0)))</f>
        <v/>
      </c>
      <c r="F138" s="11"/>
      <c r="G138" s="13" t="str">
        <f>IF(ISERROR(VLOOKUP(F138,'Q06 Inspection Standard'!B:C,2,0)),"",VLOOKUP(F138,'Q06 Inspection Standard'!B:C,2,0))</f>
        <v/>
      </c>
      <c r="H138" s="29" t="str">
        <f t="shared" si="9"/>
        <v/>
      </c>
      <c r="I138" s="29" t="str">
        <f>IF(ISERROR(VLOOKUP(H138,'Q06 Inspection Standard'!E:E,1,0)),"Incorrect Data Field Assigned","")</f>
        <v/>
      </c>
      <c r="J138" s="12"/>
      <c r="K138" s="29" t="str">
        <f t="shared" si="10"/>
        <v/>
      </c>
      <c r="L138" s="13" t="str">
        <f>IF(A138="","",VLOOKUP(K138,'Q09 Quality Spec. Inspection'!G:H,2,0))</f>
        <v/>
      </c>
      <c r="M138" s="29" t="str">
        <f t="shared" si="11"/>
        <v xml:space="preserve"> </v>
      </c>
      <c r="N138" s="29" t="str">
        <f>IF(C138="","",IF(ISERROR(VLOOKUP('Q12 Item Inspection Standard'!M138,'Q10 Specification Context'!L:L,1,0)),"Item not assigned to Specification",""))</f>
        <v/>
      </c>
    </row>
    <row r="139" spans="1:14" x14ac:dyDescent="0.3">
      <c r="A139" s="11"/>
      <c r="B139" s="11"/>
      <c r="C139" s="11"/>
      <c r="D139" s="29" t="str">
        <f>IF(ISERROR(VLOOKUP(C139,Items!A:B,2,0)),"",IF(VLOOKUP(C139,Items!A:B,2,0)="","",VLOOKUP(C139,Items!A:B,2,0)))</f>
        <v/>
      </c>
      <c r="E139" s="29" t="str">
        <f>IF(ISERROR(VLOOKUP(C139,Items!A:C,3,0)),"",IF(VLOOKUP(C139,Items!A:C,3,0)="","",VLOOKUP(C139,Items!A:C,3,0)))</f>
        <v/>
      </c>
      <c r="F139" s="11"/>
      <c r="G139" s="13" t="str">
        <f>IF(ISERROR(VLOOKUP(F139,'Q06 Inspection Standard'!B:C,2,0)),"",VLOOKUP(F139,'Q06 Inspection Standard'!B:C,2,0))</f>
        <v/>
      </c>
      <c r="H139" s="29" t="str">
        <f t="shared" si="9"/>
        <v/>
      </c>
      <c r="I139" s="29" t="str">
        <f>IF(ISERROR(VLOOKUP(H139,'Q06 Inspection Standard'!E:E,1,0)),"Incorrect Data Field Assigned","")</f>
        <v/>
      </c>
      <c r="J139" s="12"/>
      <c r="K139" s="29" t="str">
        <f t="shared" si="10"/>
        <v/>
      </c>
      <c r="L139" s="13" t="str">
        <f>IF(A139="","",VLOOKUP(K139,'Q09 Quality Spec. Inspection'!G:H,2,0))</f>
        <v/>
      </c>
      <c r="M139" s="29" t="str">
        <f t="shared" si="11"/>
        <v xml:space="preserve"> </v>
      </c>
      <c r="N139" s="29" t="str">
        <f>IF(C139="","",IF(ISERROR(VLOOKUP('Q12 Item Inspection Standard'!M139,'Q10 Specification Context'!L:L,1,0)),"Item not assigned to Specification",""))</f>
        <v/>
      </c>
    </row>
    <row r="140" spans="1:14" x14ac:dyDescent="0.3">
      <c r="A140" s="11"/>
      <c r="B140" s="11"/>
      <c r="C140" s="11"/>
      <c r="D140" s="29" t="str">
        <f>IF(ISERROR(VLOOKUP(C140,Items!A:B,2,0)),"",IF(VLOOKUP(C140,Items!A:B,2,0)="","",VLOOKUP(C140,Items!A:B,2,0)))</f>
        <v/>
      </c>
      <c r="E140" s="29" t="str">
        <f>IF(ISERROR(VLOOKUP(C140,Items!A:C,3,0)),"",IF(VLOOKUP(C140,Items!A:C,3,0)="","",VLOOKUP(C140,Items!A:C,3,0)))</f>
        <v/>
      </c>
      <c r="F140" s="11"/>
      <c r="G140" s="13" t="str">
        <f>IF(ISERROR(VLOOKUP(F140,'Q06 Inspection Standard'!B:C,2,0)),"",VLOOKUP(F140,'Q06 Inspection Standard'!B:C,2,0))</f>
        <v/>
      </c>
      <c r="H140" s="29" t="str">
        <f t="shared" si="9"/>
        <v/>
      </c>
      <c r="I140" s="29" t="str">
        <f>IF(ISERROR(VLOOKUP(H140,'Q06 Inspection Standard'!E:E,1,0)),"Incorrect Data Field Assigned","")</f>
        <v/>
      </c>
      <c r="J140" s="12"/>
      <c r="K140" s="29" t="str">
        <f t="shared" si="10"/>
        <v/>
      </c>
      <c r="L140" s="13" t="str">
        <f>IF(A140="","",VLOOKUP(K140,'Q09 Quality Spec. Inspection'!G:H,2,0))</f>
        <v/>
      </c>
      <c r="M140" s="29" t="str">
        <f t="shared" si="11"/>
        <v xml:space="preserve"> </v>
      </c>
      <c r="N140" s="29" t="str">
        <f>IF(C140="","",IF(ISERROR(VLOOKUP('Q12 Item Inspection Standard'!M140,'Q10 Specification Context'!L:L,1,0)),"Item not assigned to Specification",""))</f>
        <v/>
      </c>
    </row>
    <row r="141" spans="1:14" x14ac:dyDescent="0.3">
      <c r="A141" s="11"/>
      <c r="B141" s="11"/>
      <c r="C141" s="11"/>
      <c r="D141" s="29" t="str">
        <f>IF(ISERROR(VLOOKUP(C141,Items!A:B,2,0)),"",IF(VLOOKUP(C141,Items!A:B,2,0)="","",VLOOKUP(C141,Items!A:B,2,0)))</f>
        <v/>
      </c>
      <c r="E141" s="29" t="str">
        <f>IF(ISERROR(VLOOKUP(C141,Items!A:C,3,0)),"",IF(VLOOKUP(C141,Items!A:C,3,0)="","",VLOOKUP(C141,Items!A:C,3,0)))</f>
        <v/>
      </c>
      <c r="F141" s="11"/>
      <c r="G141" s="13" t="str">
        <f>IF(ISERROR(VLOOKUP(F141,'Q06 Inspection Standard'!B:C,2,0)),"",VLOOKUP(F141,'Q06 Inspection Standard'!B:C,2,0))</f>
        <v/>
      </c>
      <c r="H141" s="29" t="str">
        <f t="shared" si="9"/>
        <v/>
      </c>
      <c r="I141" s="29" t="str">
        <f>IF(ISERROR(VLOOKUP(H141,'Q06 Inspection Standard'!E:E,1,0)),"Incorrect Data Field Assigned","")</f>
        <v/>
      </c>
      <c r="J141" s="12"/>
      <c r="K141" s="29" t="str">
        <f t="shared" si="10"/>
        <v/>
      </c>
      <c r="L141" s="13" t="str">
        <f>IF(A141="","",VLOOKUP(K141,'Q09 Quality Spec. Inspection'!G:H,2,0))</f>
        <v/>
      </c>
      <c r="M141" s="29" t="str">
        <f t="shared" si="11"/>
        <v xml:space="preserve"> </v>
      </c>
      <c r="N141" s="29" t="str">
        <f>IF(C141="","",IF(ISERROR(VLOOKUP('Q12 Item Inspection Standard'!M141,'Q10 Specification Context'!L:L,1,0)),"Item not assigned to Specification",""))</f>
        <v/>
      </c>
    </row>
    <row r="142" spans="1:14" x14ac:dyDescent="0.3">
      <c r="A142" s="11"/>
      <c r="B142" s="11"/>
      <c r="C142" s="11"/>
      <c r="D142" s="29" t="str">
        <f>IF(ISERROR(VLOOKUP(C142,Items!A:B,2,0)),"",IF(VLOOKUP(C142,Items!A:B,2,0)="","",VLOOKUP(C142,Items!A:B,2,0)))</f>
        <v/>
      </c>
      <c r="E142" s="29" t="str">
        <f>IF(ISERROR(VLOOKUP(C142,Items!A:C,3,0)),"",IF(VLOOKUP(C142,Items!A:C,3,0)="","",VLOOKUP(C142,Items!A:C,3,0)))</f>
        <v/>
      </c>
      <c r="F142" s="11"/>
      <c r="G142" s="13" t="str">
        <f>IF(ISERROR(VLOOKUP(F142,'Q06 Inspection Standard'!B:C,2,0)),"",VLOOKUP(F142,'Q06 Inspection Standard'!B:C,2,0))</f>
        <v/>
      </c>
      <c r="H142" s="29" t="str">
        <f t="shared" si="9"/>
        <v/>
      </c>
      <c r="I142" s="29" t="str">
        <f>IF(ISERROR(VLOOKUP(H142,'Q06 Inspection Standard'!E:E,1,0)),"Incorrect Data Field Assigned","")</f>
        <v/>
      </c>
      <c r="J142" s="12"/>
      <c r="K142" s="29" t="str">
        <f t="shared" si="10"/>
        <v/>
      </c>
      <c r="L142" s="13" t="str">
        <f>IF(A142="","",VLOOKUP(K142,'Q09 Quality Spec. Inspection'!G:H,2,0))</f>
        <v/>
      </c>
      <c r="M142" s="29" t="str">
        <f t="shared" si="11"/>
        <v xml:space="preserve"> </v>
      </c>
      <c r="N142" s="29" t="str">
        <f>IF(C142="","",IF(ISERROR(VLOOKUP('Q12 Item Inspection Standard'!M142,'Q10 Specification Context'!L:L,1,0)),"Item not assigned to Specification",""))</f>
        <v/>
      </c>
    </row>
    <row r="143" spans="1:14" x14ac:dyDescent="0.3">
      <c r="A143" s="11"/>
      <c r="B143" s="11"/>
      <c r="C143" s="11"/>
      <c r="D143" s="29" t="str">
        <f>IF(ISERROR(VLOOKUP(C143,Items!A:B,2,0)),"",IF(VLOOKUP(C143,Items!A:B,2,0)="","",VLOOKUP(C143,Items!A:B,2,0)))</f>
        <v/>
      </c>
      <c r="E143" s="29" t="str">
        <f>IF(ISERROR(VLOOKUP(C143,Items!A:C,3,0)),"",IF(VLOOKUP(C143,Items!A:C,3,0)="","",VLOOKUP(C143,Items!A:C,3,0)))</f>
        <v/>
      </c>
      <c r="F143" s="11"/>
      <c r="G143" s="13" t="str">
        <f>IF(ISERROR(VLOOKUP(F143,'Q06 Inspection Standard'!B:C,2,0)),"",VLOOKUP(F143,'Q06 Inspection Standard'!B:C,2,0))</f>
        <v/>
      </c>
      <c r="H143" s="29" t="str">
        <f t="shared" si="9"/>
        <v/>
      </c>
      <c r="I143" s="29" t="str">
        <f>IF(ISERROR(VLOOKUP(H143,'Q06 Inspection Standard'!E:E,1,0)),"Incorrect Data Field Assigned","")</f>
        <v/>
      </c>
      <c r="J143" s="12"/>
      <c r="K143" s="29" t="str">
        <f t="shared" si="10"/>
        <v/>
      </c>
      <c r="L143" s="13" t="str">
        <f>IF(A143="","",VLOOKUP(K143,'Q09 Quality Spec. Inspection'!G:H,2,0))</f>
        <v/>
      </c>
      <c r="M143" s="29" t="str">
        <f t="shared" si="11"/>
        <v xml:space="preserve"> </v>
      </c>
      <c r="N143" s="29" t="str">
        <f>IF(C143="","",IF(ISERROR(VLOOKUP('Q12 Item Inspection Standard'!M143,'Q10 Specification Context'!L:L,1,0)),"Item not assigned to Specification",""))</f>
        <v/>
      </c>
    </row>
    <row r="144" spans="1:14" x14ac:dyDescent="0.3">
      <c r="A144" s="11"/>
      <c r="B144" s="11"/>
      <c r="C144" s="11"/>
      <c r="D144" s="29" t="str">
        <f>IF(ISERROR(VLOOKUP(C144,Items!A:B,2,0)),"",IF(VLOOKUP(C144,Items!A:B,2,0)="","",VLOOKUP(C144,Items!A:B,2,0)))</f>
        <v/>
      </c>
      <c r="E144" s="29" t="str">
        <f>IF(ISERROR(VLOOKUP(C144,Items!A:C,3,0)),"",IF(VLOOKUP(C144,Items!A:C,3,0)="","",VLOOKUP(C144,Items!A:C,3,0)))</f>
        <v/>
      </c>
      <c r="F144" s="11"/>
      <c r="G144" s="13" t="str">
        <f>IF(ISERROR(VLOOKUP(F144,'Q06 Inspection Standard'!B:C,2,0)),"",VLOOKUP(F144,'Q06 Inspection Standard'!B:C,2,0))</f>
        <v/>
      </c>
      <c r="H144" s="29" t="str">
        <f t="shared" si="9"/>
        <v/>
      </c>
      <c r="I144" s="29" t="str">
        <f>IF(ISERROR(VLOOKUP(H144,'Q06 Inspection Standard'!E:E,1,0)),"Incorrect Data Field Assigned","")</f>
        <v/>
      </c>
      <c r="J144" s="12"/>
      <c r="K144" s="29" t="str">
        <f t="shared" si="10"/>
        <v/>
      </c>
      <c r="L144" s="13" t="str">
        <f>IF(A144="","",VLOOKUP(K144,'Q09 Quality Spec. Inspection'!G:H,2,0))</f>
        <v/>
      </c>
      <c r="M144" s="29" t="str">
        <f t="shared" si="11"/>
        <v xml:space="preserve"> </v>
      </c>
      <c r="N144" s="29" t="str">
        <f>IF(C144="","",IF(ISERROR(VLOOKUP('Q12 Item Inspection Standard'!M144,'Q10 Specification Context'!L:L,1,0)),"Item not assigned to Specification",""))</f>
        <v/>
      </c>
    </row>
    <row r="145" spans="1:14" x14ac:dyDescent="0.3">
      <c r="A145" s="11"/>
      <c r="B145" s="11"/>
      <c r="C145" s="11"/>
      <c r="D145" s="29" t="str">
        <f>IF(ISERROR(VLOOKUP(C145,Items!A:B,2,0)),"",IF(VLOOKUP(C145,Items!A:B,2,0)="","",VLOOKUP(C145,Items!A:B,2,0)))</f>
        <v/>
      </c>
      <c r="E145" s="29" t="str">
        <f>IF(ISERROR(VLOOKUP(C145,Items!A:C,3,0)),"",IF(VLOOKUP(C145,Items!A:C,3,0)="","",VLOOKUP(C145,Items!A:C,3,0)))</f>
        <v/>
      </c>
      <c r="F145" s="11"/>
      <c r="G145" s="13" t="str">
        <f>IF(ISERROR(VLOOKUP(F145,'Q06 Inspection Standard'!B:C,2,0)),"",VLOOKUP(F145,'Q06 Inspection Standard'!B:C,2,0))</f>
        <v/>
      </c>
      <c r="H145" s="29" t="str">
        <f t="shared" si="9"/>
        <v/>
      </c>
      <c r="I145" s="29" t="str">
        <f>IF(ISERROR(VLOOKUP(H145,'Q06 Inspection Standard'!E:E,1,0)),"Incorrect Data Field Assigned","")</f>
        <v/>
      </c>
      <c r="J145" s="12"/>
      <c r="K145" s="29" t="str">
        <f t="shared" si="10"/>
        <v/>
      </c>
      <c r="L145" s="13" t="str">
        <f>IF(A145="","",VLOOKUP(K145,'Q09 Quality Spec. Inspection'!G:H,2,0))</f>
        <v/>
      </c>
      <c r="M145" s="29" t="str">
        <f t="shared" si="11"/>
        <v xml:space="preserve"> </v>
      </c>
      <c r="N145" s="29" t="str">
        <f>IF(C145="","",IF(ISERROR(VLOOKUP('Q12 Item Inspection Standard'!M145,'Q10 Specification Context'!L:L,1,0)),"Item not assigned to Specification",""))</f>
        <v/>
      </c>
    </row>
    <row r="146" spans="1:14" x14ac:dyDescent="0.3">
      <c r="A146" s="11"/>
      <c r="B146" s="11"/>
      <c r="C146" s="11"/>
      <c r="D146" s="29" t="str">
        <f>IF(ISERROR(VLOOKUP(C146,Items!A:B,2,0)),"",IF(VLOOKUP(C146,Items!A:B,2,0)="","",VLOOKUP(C146,Items!A:B,2,0)))</f>
        <v/>
      </c>
      <c r="E146" s="29" t="str">
        <f>IF(ISERROR(VLOOKUP(C146,Items!A:C,3,0)),"",IF(VLOOKUP(C146,Items!A:C,3,0)="","",VLOOKUP(C146,Items!A:C,3,0)))</f>
        <v/>
      </c>
      <c r="F146" s="11"/>
      <c r="G146" s="13" t="str">
        <f>IF(ISERROR(VLOOKUP(F146,'Q06 Inspection Standard'!B:C,2,0)),"",VLOOKUP(F146,'Q06 Inspection Standard'!B:C,2,0))</f>
        <v/>
      </c>
      <c r="H146" s="29" t="str">
        <f t="shared" si="9"/>
        <v/>
      </c>
      <c r="I146" s="29" t="str">
        <f>IF(ISERROR(VLOOKUP(H146,'Q06 Inspection Standard'!E:E,1,0)),"Incorrect Data Field Assigned","")</f>
        <v/>
      </c>
      <c r="J146" s="12"/>
      <c r="K146" s="29" t="str">
        <f t="shared" si="10"/>
        <v/>
      </c>
      <c r="L146" s="13" t="str">
        <f>IF(A146="","",VLOOKUP(K146,'Q09 Quality Spec. Inspection'!G:H,2,0))</f>
        <v/>
      </c>
      <c r="M146" s="29" t="str">
        <f t="shared" si="11"/>
        <v xml:space="preserve"> </v>
      </c>
      <c r="N146" s="29" t="str">
        <f>IF(C146="","",IF(ISERROR(VLOOKUP('Q12 Item Inspection Standard'!M146,'Q10 Specification Context'!L:L,1,0)),"Item not assigned to Specification",""))</f>
        <v/>
      </c>
    </row>
    <row r="147" spans="1:14" x14ac:dyDescent="0.3">
      <c r="A147" s="11"/>
      <c r="B147" s="11"/>
      <c r="C147" s="11"/>
      <c r="D147" s="29" t="str">
        <f>IF(ISERROR(VLOOKUP(C147,Items!A:B,2,0)),"",IF(VLOOKUP(C147,Items!A:B,2,0)="","",VLOOKUP(C147,Items!A:B,2,0)))</f>
        <v/>
      </c>
      <c r="E147" s="29" t="str">
        <f>IF(ISERROR(VLOOKUP(C147,Items!A:C,3,0)),"",IF(VLOOKUP(C147,Items!A:C,3,0)="","",VLOOKUP(C147,Items!A:C,3,0)))</f>
        <v/>
      </c>
      <c r="F147" s="11"/>
      <c r="G147" s="13" t="str">
        <f>IF(ISERROR(VLOOKUP(F147,'Q06 Inspection Standard'!B:C,2,0)),"",VLOOKUP(F147,'Q06 Inspection Standard'!B:C,2,0))</f>
        <v/>
      </c>
      <c r="H147" s="29" t="str">
        <f t="shared" si="9"/>
        <v/>
      </c>
      <c r="I147" s="29" t="str">
        <f>IF(ISERROR(VLOOKUP(H147,'Q06 Inspection Standard'!E:E,1,0)),"Incorrect Data Field Assigned","")</f>
        <v/>
      </c>
      <c r="J147" s="12"/>
      <c r="K147" s="29" t="str">
        <f t="shared" si="10"/>
        <v/>
      </c>
      <c r="L147" s="13" t="str">
        <f>IF(A147="","",VLOOKUP(K147,'Q09 Quality Spec. Inspection'!G:H,2,0))</f>
        <v/>
      </c>
      <c r="M147" s="29" t="str">
        <f t="shared" si="11"/>
        <v xml:space="preserve"> </v>
      </c>
      <c r="N147" s="29" t="str">
        <f>IF(C147="","",IF(ISERROR(VLOOKUP('Q12 Item Inspection Standard'!M147,'Q10 Specification Context'!L:L,1,0)),"Item not assigned to Specification",""))</f>
        <v/>
      </c>
    </row>
    <row r="148" spans="1:14" x14ac:dyDescent="0.3">
      <c r="A148" s="11"/>
      <c r="B148" s="11"/>
      <c r="C148" s="11"/>
      <c r="D148" s="29" t="str">
        <f>IF(ISERROR(VLOOKUP(C148,Items!A:B,2,0)),"",IF(VLOOKUP(C148,Items!A:B,2,0)="","",VLOOKUP(C148,Items!A:B,2,0)))</f>
        <v/>
      </c>
      <c r="E148" s="29" t="str">
        <f>IF(ISERROR(VLOOKUP(C148,Items!A:C,3,0)),"",IF(VLOOKUP(C148,Items!A:C,3,0)="","",VLOOKUP(C148,Items!A:C,3,0)))</f>
        <v/>
      </c>
      <c r="F148" s="11"/>
      <c r="G148" s="13" t="str">
        <f>IF(ISERROR(VLOOKUP(F148,'Q06 Inspection Standard'!B:C,2,0)),"",VLOOKUP(F148,'Q06 Inspection Standard'!B:C,2,0))</f>
        <v/>
      </c>
      <c r="H148" s="29" t="str">
        <f t="shared" si="9"/>
        <v/>
      </c>
      <c r="I148" s="29" t="str">
        <f>IF(ISERROR(VLOOKUP(H148,'Q06 Inspection Standard'!E:E,1,0)),"Incorrect Data Field Assigned","")</f>
        <v/>
      </c>
      <c r="J148" s="12"/>
      <c r="K148" s="29" t="str">
        <f t="shared" si="10"/>
        <v/>
      </c>
      <c r="L148" s="13" t="str">
        <f>IF(A148="","",VLOOKUP(K148,'Q09 Quality Spec. Inspection'!G:H,2,0))</f>
        <v/>
      </c>
      <c r="M148" s="29" t="str">
        <f t="shared" si="11"/>
        <v xml:space="preserve"> </v>
      </c>
      <c r="N148" s="29" t="str">
        <f>IF(C148="","",IF(ISERROR(VLOOKUP('Q12 Item Inspection Standard'!M148,'Q10 Specification Context'!L:L,1,0)),"Item not assigned to Specification",""))</f>
        <v/>
      </c>
    </row>
    <row r="149" spans="1:14" x14ac:dyDescent="0.3">
      <c r="A149" s="11"/>
      <c r="B149" s="11"/>
      <c r="C149" s="11"/>
      <c r="D149" s="29" t="str">
        <f>IF(ISERROR(VLOOKUP(C149,Items!A:B,2,0)),"",IF(VLOOKUP(C149,Items!A:B,2,0)="","",VLOOKUP(C149,Items!A:B,2,0)))</f>
        <v/>
      </c>
      <c r="E149" s="29" t="str">
        <f>IF(ISERROR(VLOOKUP(C149,Items!A:C,3,0)),"",IF(VLOOKUP(C149,Items!A:C,3,0)="","",VLOOKUP(C149,Items!A:C,3,0)))</f>
        <v/>
      </c>
      <c r="F149" s="11"/>
      <c r="G149" s="13" t="str">
        <f>IF(ISERROR(VLOOKUP(F149,'Q06 Inspection Standard'!B:C,2,0)),"",VLOOKUP(F149,'Q06 Inspection Standard'!B:C,2,0))</f>
        <v/>
      </c>
      <c r="H149" s="29" t="str">
        <f t="shared" si="9"/>
        <v/>
      </c>
      <c r="I149" s="29" t="str">
        <f>IF(ISERROR(VLOOKUP(H149,'Q06 Inspection Standard'!E:E,1,0)),"Incorrect Data Field Assigned","")</f>
        <v/>
      </c>
      <c r="J149" s="12"/>
      <c r="K149" s="29" t="str">
        <f t="shared" si="10"/>
        <v/>
      </c>
      <c r="L149" s="13" t="str">
        <f>IF(A149="","",VLOOKUP(K149,'Q09 Quality Spec. Inspection'!G:H,2,0))</f>
        <v/>
      </c>
      <c r="M149" s="29" t="str">
        <f t="shared" si="11"/>
        <v xml:space="preserve"> </v>
      </c>
      <c r="N149" s="29" t="str">
        <f>IF(C149="","",IF(ISERROR(VLOOKUP('Q12 Item Inspection Standard'!M149,'Q10 Specification Context'!L:L,1,0)),"Item not assigned to Specification",""))</f>
        <v/>
      </c>
    </row>
    <row r="150" spans="1:14" x14ac:dyDescent="0.3">
      <c r="A150" s="11"/>
      <c r="B150" s="11"/>
      <c r="C150" s="11"/>
      <c r="D150" s="29" t="str">
        <f>IF(ISERROR(VLOOKUP(C150,Items!A:B,2,0)),"",IF(VLOOKUP(C150,Items!A:B,2,0)="","",VLOOKUP(C150,Items!A:B,2,0)))</f>
        <v/>
      </c>
      <c r="E150" s="29" t="str">
        <f>IF(ISERROR(VLOOKUP(C150,Items!A:C,3,0)),"",IF(VLOOKUP(C150,Items!A:C,3,0)="","",VLOOKUP(C150,Items!A:C,3,0)))</f>
        <v/>
      </c>
      <c r="F150" s="11"/>
      <c r="G150" s="13" t="str">
        <f>IF(ISERROR(VLOOKUP(F150,'Q06 Inspection Standard'!B:C,2,0)),"",VLOOKUP(F150,'Q06 Inspection Standard'!B:C,2,0))</f>
        <v/>
      </c>
      <c r="H150" s="29" t="str">
        <f t="shared" si="9"/>
        <v/>
      </c>
      <c r="I150" s="29" t="str">
        <f>IF(ISERROR(VLOOKUP(H150,'Q06 Inspection Standard'!E:E,1,0)),"Incorrect Data Field Assigned","")</f>
        <v/>
      </c>
      <c r="J150" s="12"/>
      <c r="K150" s="29" t="str">
        <f t="shared" si="10"/>
        <v/>
      </c>
      <c r="L150" s="13" t="str">
        <f>IF(A150="","",VLOOKUP(K150,'Q09 Quality Spec. Inspection'!G:H,2,0))</f>
        <v/>
      </c>
      <c r="M150" s="29" t="str">
        <f t="shared" si="11"/>
        <v xml:space="preserve"> </v>
      </c>
      <c r="N150" s="29" t="str">
        <f>IF(C150="","",IF(ISERROR(VLOOKUP('Q12 Item Inspection Standard'!M150,'Q10 Specification Context'!L:L,1,0)),"Item not assigned to Specification",""))</f>
        <v/>
      </c>
    </row>
    <row r="151" spans="1:14" x14ac:dyDescent="0.3">
      <c r="A151" s="11"/>
      <c r="B151" s="11"/>
      <c r="C151" s="11"/>
      <c r="D151" s="29" t="str">
        <f>IF(ISERROR(VLOOKUP(C151,Items!A:B,2,0)),"",IF(VLOOKUP(C151,Items!A:B,2,0)="","",VLOOKUP(C151,Items!A:B,2,0)))</f>
        <v/>
      </c>
      <c r="E151" s="29" t="str">
        <f>IF(ISERROR(VLOOKUP(C151,Items!A:C,3,0)),"",IF(VLOOKUP(C151,Items!A:C,3,0)="","",VLOOKUP(C151,Items!A:C,3,0)))</f>
        <v/>
      </c>
      <c r="F151" s="11"/>
      <c r="G151" s="13" t="str">
        <f>IF(ISERROR(VLOOKUP(F151,'Q06 Inspection Standard'!B:C,2,0)),"",VLOOKUP(F151,'Q06 Inspection Standard'!B:C,2,0))</f>
        <v/>
      </c>
      <c r="H151" s="29" t="str">
        <f t="shared" si="9"/>
        <v/>
      </c>
      <c r="I151" s="29" t="str">
        <f>IF(ISERROR(VLOOKUP(H151,'Q06 Inspection Standard'!E:E,1,0)),"Incorrect Data Field Assigned","")</f>
        <v/>
      </c>
      <c r="J151" s="12"/>
      <c r="K151" s="29" t="str">
        <f t="shared" si="10"/>
        <v/>
      </c>
      <c r="L151" s="13" t="str">
        <f>IF(A151="","",VLOOKUP(K151,'Q09 Quality Spec. Inspection'!G:H,2,0))</f>
        <v/>
      </c>
      <c r="M151" s="29" t="str">
        <f t="shared" si="11"/>
        <v xml:space="preserve"> </v>
      </c>
      <c r="N151" s="29" t="str">
        <f>IF(C151="","",IF(ISERROR(VLOOKUP('Q12 Item Inspection Standard'!M151,'Q10 Specification Context'!L:L,1,0)),"Item not assigned to Specification",""))</f>
        <v/>
      </c>
    </row>
    <row r="152" spans="1:14" x14ac:dyDescent="0.3">
      <c r="A152" s="11"/>
      <c r="B152" s="11"/>
      <c r="C152" s="11"/>
      <c r="D152" s="29" t="str">
        <f>IF(ISERROR(VLOOKUP(C152,Items!A:B,2,0)),"",IF(VLOOKUP(C152,Items!A:B,2,0)="","",VLOOKUP(C152,Items!A:B,2,0)))</f>
        <v/>
      </c>
      <c r="E152" s="29" t="str">
        <f>IF(ISERROR(VLOOKUP(C152,Items!A:C,3,0)),"",IF(VLOOKUP(C152,Items!A:C,3,0)="","",VLOOKUP(C152,Items!A:C,3,0)))</f>
        <v/>
      </c>
      <c r="F152" s="11"/>
      <c r="G152" s="13" t="str">
        <f>IF(ISERROR(VLOOKUP(F152,'Q06 Inspection Standard'!B:C,2,0)),"",VLOOKUP(F152,'Q06 Inspection Standard'!B:C,2,0))</f>
        <v/>
      </c>
      <c r="H152" s="29" t="str">
        <f t="shared" si="9"/>
        <v/>
      </c>
      <c r="I152" s="29" t="str">
        <f>IF(ISERROR(VLOOKUP(H152,'Q06 Inspection Standard'!E:E,1,0)),"Incorrect Data Field Assigned","")</f>
        <v/>
      </c>
      <c r="J152" s="12"/>
      <c r="K152" s="29" t="str">
        <f t="shared" si="10"/>
        <v/>
      </c>
      <c r="L152" s="13" t="str">
        <f>IF(A152="","",VLOOKUP(K152,'Q09 Quality Spec. Inspection'!G:H,2,0))</f>
        <v/>
      </c>
      <c r="M152" s="29" t="str">
        <f t="shared" si="11"/>
        <v xml:space="preserve"> </v>
      </c>
      <c r="N152" s="29" t="str">
        <f>IF(C152="","",IF(ISERROR(VLOOKUP('Q12 Item Inspection Standard'!M152,'Q10 Specification Context'!L:L,1,0)),"Item not assigned to Specification",""))</f>
        <v/>
      </c>
    </row>
    <row r="153" spans="1:14" x14ac:dyDescent="0.3">
      <c r="A153" s="11"/>
      <c r="B153" s="11"/>
      <c r="C153" s="11"/>
      <c r="D153" s="29" t="str">
        <f>IF(ISERROR(VLOOKUP(C153,Items!A:B,2,0)),"",IF(VLOOKUP(C153,Items!A:B,2,0)="","",VLOOKUP(C153,Items!A:B,2,0)))</f>
        <v/>
      </c>
      <c r="E153" s="29" t="str">
        <f>IF(ISERROR(VLOOKUP(C153,Items!A:C,3,0)),"",IF(VLOOKUP(C153,Items!A:C,3,0)="","",VLOOKUP(C153,Items!A:C,3,0)))</f>
        <v/>
      </c>
      <c r="F153" s="11"/>
      <c r="G153" s="13" t="str">
        <f>IF(ISERROR(VLOOKUP(F153,'Q06 Inspection Standard'!B:C,2,0)),"",VLOOKUP(F153,'Q06 Inspection Standard'!B:C,2,0))</f>
        <v/>
      </c>
      <c r="H153" s="29" t="str">
        <f t="shared" si="9"/>
        <v/>
      </c>
      <c r="I153" s="29" t="str">
        <f>IF(ISERROR(VLOOKUP(H153,'Q06 Inspection Standard'!E:E,1,0)),"Incorrect Data Field Assigned","")</f>
        <v/>
      </c>
      <c r="J153" s="12"/>
      <c r="K153" s="29" t="str">
        <f t="shared" si="10"/>
        <v/>
      </c>
      <c r="L153" s="13" t="str">
        <f>IF(A153="","",VLOOKUP(K153,'Q09 Quality Spec. Inspection'!G:H,2,0))</f>
        <v/>
      </c>
      <c r="M153" s="29" t="str">
        <f t="shared" si="11"/>
        <v xml:space="preserve"> </v>
      </c>
      <c r="N153" s="29" t="str">
        <f>IF(C153="","",IF(ISERROR(VLOOKUP('Q12 Item Inspection Standard'!M153,'Q10 Specification Context'!L:L,1,0)),"Item not assigned to Specification",""))</f>
        <v/>
      </c>
    </row>
    <row r="154" spans="1:14" x14ac:dyDescent="0.3">
      <c r="A154" s="11"/>
      <c r="B154" s="11"/>
      <c r="C154" s="11"/>
      <c r="D154" s="29" t="str">
        <f>IF(ISERROR(VLOOKUP(C154,Items!A:B,2,0)),"",IF(VLOOKUP(C154,Items!A:B,2,0)="","",VLOOKUP(C154,Items!A:B,2,0)))</f>
        <v/>
      </c>
      <c r="E154" s="29" t="str">
        <f>IF(ISERROR(VLOOKUP(C154,Items!A:C,3,0)),"",IF(VLOOKUP(C154,Items!A:C,3,0)="","",VLOOKUP(C154,Items!A:C,3,0)))</f>
        <v/>
      </c>
      <c r="F154" s="11"/>
      <c r="G154" s="13" t="str">
        <f>IF(ISERROR(VLOOKUP(F154,'Q06 Inspection Standard'!B:C,2,0)),"",VLOOKUP(F154,'Q06 Inspection Standard'!B:C,2,0))</f>
        <v/>
      </c>
      <c r="H154" s="29" t="str">
        <f t="shared" si="9"/>
        <v/>
      </c>
      <c r="I154" s="29" t="str">
        <f>IF(ISERROR(VLOOKUP(H154,'Q06 Inspection Standard'!E:E,1,0)),"Incorrect Data Field Assigned","")</f>
        <v/>
      </c>
      <c r="J154" s="12"/>
      <c r="K154" s="29" t="str">
        <f t="shared" si="10"/>
        <v/>
      </c>
      <c r="L154" s="13" t="str">
        <f>IF(A154="","",VLOOKUP(K154,'Q09 Quality Spec. Inspection'!G:H,2,0))</f>
        <v/>
      </c>
      <c r="M154" s="29" t="str">
        <f t="shared" si="11"/>
        <v xml:space="preserve"> </v>
      </c>
      <c r="N154" s="29" t="str">
        <f>IF(C154="","",IF(ISERROR(VLOOKUP('Q12 Item Inspection Standard'!M154,'Q10 Specification Context'!L:L,1,0)),"Item not assigned to Specification",""))</f>
        <v/>
      </c>
    </row>
    <row r="155" spans="1:14" x14ac:dyDescent="0.3">
      <c r="A155" s="11"/>
      <c r="B155" s="11"/>
      <c r="C155" s="11"/>
      <c r="D155" s="29" t="str">
        <f>IF(ISERROR(VLOOKUP(C155,Items!A:B,2,0)),"",IF(VLOOKUP(C155,Items!A:B,2,0)="","",VLOOKUP(C155,Items!A:B,2,0)))</f>
        <v/>
      </c>
      <c r="E155" s="29" t="str">
        <f>IF(ISERROR(VLOOKUP(C155,Items!A:C,3,0)),"",IF(VLOOKUP(C155,Items!A:C,3,0)="","",VLOOKUP(C155,Items!A:C,3,0)))</f>
        <v/>
      </c>
      <c r="F155" s="11"/>
      <c r="G155" s="13" t="str">
        <f>IF(ISERROR(VLOOKUP(F155,'Q06 Inspection Standard'!B:C,2,0)),"",VLOOKUP(F155,'Q06 Inspection Standard'!B:C,2,0))</f>
        <v/>
      </c>
      <c r="H155" s="29" t="str">
        <f t="shared" si="9"/>
        <v/>
      </c>
      <c r="I155" s="29" t="str">
        <f>IF(ISERROR(VLOOKUP(H155,'Q06 Inspection Standard'!E:E,1,0)),"Incorrect Data Field Assigned","")</f>
        <v/>
      </c>
      <c r="J155" s="12"/>
      <c r="K155" s="29" t="str">
        <f t="shared" si="10"/>
        <v/>
      </c>
      <c r="L155" s="13" t="str">
        <f>IF(A155="","",VLOOKUP(K155,'Q09 Quality Spec. Inspection'!G:H,2,0))</f>
        <v/>
      </c>
      <c r="M155" s="29" t="str">
        <f t="shared" si="11"/>
        <v xml:space="preserve"> </v>
      </c>
      <c r="N155" s="29" t="str">
        <f>IF(C155="","",IF(ISERROR(VLOOKUP('Q12 Item Inspection Standard'!M155,'Q10 Specification Context'!L:L,1,0)),"Item not assigned to Specification",""))</f>
        <v/>
      </c>
    </row>
    <row r="156" spans="1:14" x14ac:dyDescent="0.3">
      <c r="A156" s="11"/>
      <c r="B156" s="11"/>
      <c r="C156" s="11"/>
      <c r="D156" s="29" t="str">
        <f>IF(ISERROR(VLOOKUP(C156,Items!A:B,2,0)),"",IF(VLOOKUP(C156,Items!A:B,2,0)="","",VLOOKUP(C156,Items!A:B,2,0)))</f>
        <v/>
      </c>
      <c r="E156" s="29" t="str">
        <f>IF(ISERROR(VLOOKUP(C156,Items!A:C,3,0)),"",IF(VLOOKUP(C156,Items!A:C,3,0)="","",VLOOKUP(C156,Items!A:C,3,0)))</f>
        <v/>
      </c>
      <c r="F156" s="11"/>
      <c r="G156" s="13" t="str">
        <f>IF(ISERROR(VLOOKUP(F156,'Q06 Inspection Standard'!B:C,2,0)),"",VLOOKUP(F156,'Q06 Inspection Standard'!B:C,2,0))</f>
        <v/>
      </c>
      <c r="H156" s="29" t="str">
        <f t="shared" si="9"/>
        <v/>
      </c>
      <c r="I156" s="29" t="str">
        <f>IF(ISERROR(VLOOKUP(H156,'Q06 Inspection Standard'!E:E,1,0)),"Incorrect Data Field Assigned","")</f>
        <v/>
      </c>
      <c r="J156" s="12"/>
      <c r="K156" s="29" t="str">
        <f t="shared" si="10"/>
        <v/>
      </c>
      <c r="L156" s="13" t="str">
        <f>IF(A156="","",VLOOKUP(K156,'Q09 Quality Spec. Inspection'!G:H,2,0))</f>
        <v/>
      </c>
      <c r="M156" s="29" t="str">
        <f t="shared" si="11"/>
        <v xml:space="preserve"> </v>
      </c>
      <c r="N156" s="29" t="str">
        <f>IF(C156="","",IF(ISERROR(VLOOKUP('Q12 Item Inspection Standard'!M156,'Q10 Specification Context'!L:L,1,0)),"Item not assigned to Specification",""))</f>
        <v/>
      </c>
    </row>
    <row r="157" spans="1:14" x14ac:dyDescent="0.3">
      <c r="A157" s="11"/>
      <c r="B157" s="11"/>
      <c r="C157" s="11"/>
      <c r="D157" s="29" t="str">
        <f>IF(ISERROR(VLOOKUP(C157,Items!A:B,2,0)),"",IF(VLOOKUP(C157,Items!A:B,2,0)="","",VLOOKUP(C157,Items!A:B,2,0)))</f>
        <v/>
      </c>
      <c r="E157" s="29" t="str">
        <f>IF(ISERROR(VLOOKUP(C157,Items!A:C,3,0)),"",IF(VLOOKUP(C157,Items!A:C,3,0)="","",VLOOKUP(C157,Items!A:C,3,0)))</f>
        <v/>
      </c>
      <c r="F157" s="11"/>
      <c r="G157" s="13" t="str">
        <f>IF(ISERROR(VLOOKUP(F157,'Q06 Inspection Standard'!B:C,2,0)),"",VLOOKUP(F157,'Q06 Inspection Standard'!B:C,2,0))</f>
        <v/>
      </c>
      <c r="H157" s="29" t="str">
        <f t="shared" si="9"/>
        <v/>
      </c>
      <c r="I157" s="29" t="str">
        <f>IF(ISERROR(VLOOKUP(H157,'Q06 Inspection Standard'!E:E,1,0)),"Incorrect Data Field Assigned","")</f>
        <v/>
      </c>
      <c r="J157" s="12"/>
      <c r="K157" s="29" t="str">
        <f t="shared" si="10"/>
        <v/>
      </c>
      <c r="L157" s="13" t="str">
        <f>IF(A157="","",VLOOKUP(K157,'Q09 Quality Spec. Inspection'!G:H,2,0))</f>
        <v/>
      </c>
      <c r="M157" s="29" t="str">
        <f t="shared" si="11"/>
        <v xml:space="preserve"> </v>
      </c>
      <c r="N157" s="29" t="str">
        <f>IF(C157="","",IF(ISERROR(VLOOKUP('Q12 Item Inspection Standard'!M157,'Q10 Specification Context'!L:L,1,0)),"Item not assigned to Specification",""))</f>
        <v/>
      </c>
    </row>
    <row r="158" spans="1:14" x14ac:dyDescent="0.3">
      <c r="A158" s="11"/>
      <c r="B158" s="11"/>
      <c r="C158" s="11"/>
      <c r="D158" s="29" t="str">
        <f>IF(ISERROR(VLOOKUP(C158,Items!A:B,2,0)),"",IF(VLOOKUP(C158,Items!A:B,2,0)="","",VLOOKUP(C158,Items!A:B,2,0)))</f>
        <v/>
      </c>
      <c r="E158" s="29" t="str">
        <f>IF(ISERROR(VLOOKUP(C158,Items!A:C,3,0)),"",IF(VLOOKUP(C158,Items!A:C,3,0)="","",VLOOKUP(C158,Items!A:C,3,0)))</f>
        <v/>
      </c>
      <c r="F158" s="11"/>
      <c r="G158" s="13" t="str">
        <f>IF(ISERROR(VLOOKUP(F158,'Q06 Inspection Standard'!B:C,2,0)),"",VLOOKUP(F158,'Q06 Inspection Standard'!B:C,2,0))</f>
        <v/>
      </c>
      <c r="H158" s="29" t="str">
        <f t="shared" si="9"/>
        <v/>
      </c>
      <c r="I158" s="29" t="str">
        <f>IF(ISERROR(VLOOKUP(H158,'Q06 Inspection Standard'!E:E,1,0)),"Incorrect Data Field Assigned","")</f>
        <v/>
      </c>
      <c r="J158" s="12"/>
      <c r="K158" s="29" t="str">
        <f t="shared" si="10"/>
        <v/>
      </c>
      <c r="L158" s="13" t="str">
        <f>IF(A158="","",VLOOKUP(K158,'Q09 Quality Spec. Inspection'!G:H,2,0))</f>
        <v/>
      </c>
      <c r="M158" s="29" t="str">
        <f t="shared" si="11"/>
        <v xml:space="preserve"> </v>
      </c>
      <c r="N158" s="29" t="str">
        <f>IF(C158="","",IF(ISERROR(VLOOKUP('Q12 Item Inspection Standard'!M158,'Q10 Specification Context'!L:L,1,0)),"Item not assigned to Specification",""))</f>
        <v/>
      </c>
    </row>
    <row r="159" spans="1:14" x14ac:dyDescent="0.3">
      <c r="A159" s="11"/>
      <c r="B159" s="11"/>
      <c r="C159" s="11"/>
      <c r="D159" s="29" t="str">
        <f>IF(ISERROR(VLOOKUP(C159,Items!A:B,2,0)),"",IF(VLOOKUP(C159,Items!A:B,2,0)="","",VLOOKUP(C159,Items!A:B,2,0)))</f>
        <v/>
      </c>
      <c r="E159" s="29" t="str">
        <f>IF(ISERROR(VLOOKUP(C159,Items!A:C,3,0)),"",IF(VLOOKUP(C159,Items!A:C,3,0)="","",VLOOKUP(C159,Items!A:C,3,0)))</f>
        <v/>
      </c>
      <c r="F159" s="11"/>
      <c r="G159" s="13" t="str">
        <f>IF(ISERROR(VLOOKUP(F159,'Q06 Inspection Standard'!B:C,2,0)),"",VLOOKUP(F159,'Q06 Inspection Standard'!B:C,2,0))</f>
        <v/>
      </c>
      <c r="H159" s="29" t="str">
        <f t="shared" si="9"/>
        <v/>
      </c>
      <c r="I159" s="29" t="str">
        <f>IF(ISERROR(VLOOKUP(H159,'Q06 Inspection Standard'!E:E,1,0)),"Incorrect Data Field Assigned","")</f>
        <v/>
      </c>
      <c r="J159" s="12"/>
      <c r="K159" s="29" t="str">
        <f t="shared" si="10"/>
        <v/>
      </c>
      <c r="L159" s="13" t="str">
        <f>IF(A159="","",VLOOKUP(K159,'Q09 Quality Spec. Inspection'!G:H,2,0))</f>
        <v/>
      </c>
      <c r="M159" s="29" t="str">
        <f t="shared" si="11"/>
        <v xml:space="preserve"> </v>
      </c>
      <c r="N159" s="29" t="str">
        <f>IF(C159="","",IF(ISERROR(VLOOKUP('Q12 Item Inspection Standard'!M159,'Q10 Specification Context'!L:L,1,0)),"Item not assigned to Specification",""))</f>
        <v/>
      </c>
    </row>
    <row r="160" spans="1:14" x14ac:dyDescent="0.3">
      <c r="A160" s="11"/>
      <c r="B160" s="11"/>
      <c r="C160" s="11"/>
      <c r="D160" s="29" t="str">
        <f>IF(ISERROR(VLOOKUP(C160,Items!A:B,2,0)),"",IF(VLOOKUP(C160,Items!A:B,2,0)="","",VLOOKUP(C160,Items!A:B,2,0)))</f>
        <v/>
      </c>
      <c r="E160" s="29" t="str">
        <f>IF(ISERROR(VLOOKUP(C160,Items!A:C,3,0)),"",IF(VLOOKUP(C160,Items!A:C,3,0)="","",VLOOKUP(C160,Items!A:C,3,0)))</f>
        <v/>
      </c>
      <c r="F160" s="11"/>
      <c r="G160" s="13" t="str">
        <f>IF(ISERROR(VLOOKUP(F160,'Q06 Inspection Standard'!B:C,2,0)),"",VLOOKUP(F160,'Q06 Inspection Standard'!B:C,2,0))</f>
        <v/>
      </c>
      <c r="H160" s="29" t="str">
        <f t="shared" si="9"/>
        <v/>
      </c>
      <c r="I160" s="29" t="str">
        <f>IF(ISERROR(VLOOKUP(H160,'Q06 Inspection Standard'!E:E,1,0)),"Incorrect Data Field Assigned","")</f>
        <v/>
      </c>
      <c r="J160" s="12"/>
      <c r="K160" s="29" t="str">
        <f t="shared" si="10"/>
        <v/>
      </c>
      <c r="L160" s="13" t="str">
        <f>IF(A160="","",VLOOKUP(K160,'Q09 Quality Spec. Inspection'!G:H,2,0))</f>
        <v/>
      </c>
      <c r="M160" s="29" t="str">
        <f t="shared" si="11"/>
        <v xml:space="preserve"> </v>
      </c>
      <c r="N160" s="29" t="str">
        <f>IF(C160="","",IF(ISERROR(VLOOKUP('Q12 Item Inspection Standard'!M160,'Q10 Specification Context'!L:L,1,0)),"Item not assigned to Specification",""))</f>
        <v/>
      </c>
    </row>
    <row r="161" spans="1:14" x14ac:dyDescent="0.3">
      <c r="A161" s="11"/>
      <c r="B161" s="11"/>
      <c r="C161" s="11"/>
      <c r="D161" s="29" t="str">
        <f>IF(ISERROR(VLOOKUP(C161,Items!A:B,2,0)),"",IF(VLOOKUP(C161,Items!A:B,2,0)="","",VLOOKUP(C161,Items!A:B,2,0)))</f>
        <v/>
      </c>
      <c r="E161" s="29" t="str">
        <f>IF(ISERROR(VLOOKUP(C161,Items!A:C,3,0)),"",IF(VLOOKUP(C161,Items!A:C,3,0)="","",VLOOKUP(C161,Items!A:C,3,0)))</f>
        <v/>
      </c>
      <c r="F161" s="11"/>
      <c r="G161" s="13" t="str">
        <f>IF(ISERROR(VLOOKUP(F161,'Q06 Inspection Standard'!B:C,2,0)),"",VLOOKUP(F161,'Q06 Inspection Standard'!B:C,2,0))</f>
        <v/>
      </c>
      <c r="H161" s="29" t="str">
        <f t="shared" si="9"/>
        <v/>
      </c>
      <c r="I161" s="29" t="str">
        <f>IF(ISERROR(VLOOKUP(H161,'Q06 Inspection Standard'!E:E,1,0)),"Incorrect Data Field Assigned","")</f>
        <v/>
      </c>
      <c r="J161" s="12"/>
      <c r="K161" s="29" t="str">
        <f t="shared" si="10"/>
        <v/>
      </c>
      <c r="L161" s="13" t="str">
        <f>IF(A161="","",VLOOKUP(K161,'Q09 Quality Spec. Inspection'!G:H,2,0))</f>
        <v/>
      </c>
      <c r="M161" s="29" t="str">
        <f t="shared" si="11"/>
        <v xml:space="preserve"> </v>
      </c>
      <c r="N161" s="29" t="str">
        <f>IF(C161="","",IF(ISERROR(VLOOKUP('Q12 Item Inspection Standard'!M161,'Q10 Specification Context'!L:L,1,0)),"Item not assigned to Specification",""))</f>
        <v/>
      </c>
    </row>
    <row r="162" spans="1:14" x14ac:dyDescent="0.3">
      <c r="A162" s="11"/>
      <c r="B162" s="11"/>
      <c r="C162" s="11"/>
      <c r="D162" s="29" t="str">
        <f>IF(ISERROR(VLOOKUP(C162,Items!A:B,2,0)),"",IF(VLOOKUP(C162,Items!A:B,2,0)="","",VLOOKUP(C162,Items!A:B,2,0)))</f>
        <v/>
      </c>
      <c r="E162" s="29" t="str">
        <f>IF(ISERROR(VLOOKUP(C162,Items!A:C,3,0)),"",IF(VLOOKUP(C162,Items!A:C,3,0)="","",VLOOKUP(C162,Items!A:C,3,0)))</f>
        <v/>
      </c>
      <c r="F162" s="11"/>
      <c r="G162" s="13" t="str">
        <f>IF(ISERROR(VLOOKUP(F162,'Q06 Inspection Standard'!B:C,2,0)),"",VLOOKUP(F162,'Q06 Inspection Standard'!B:C,2,0))</f>
        <v/>
      </c>
      <c r="H162" s="29" t="str">
        <f t="shared" si="9"/>
        <v/>
      </c>
      <c r="I162" s="29" t="str">
        <f>IF(ISERROR(VLOOKUP(H162,'Q06 Inspection Standard'!E:E,1,0)),"Incorrect Data Field Assigned","")</f>
        <v/>
      </c>
      <c r="J162" s="12"/>
      <c r="K162" s="29" t="str">
        <f t="shared" si="10"/>
        <v/>
      </c>
      <c r="L162" s="13" t="str">
        <f>IF(A162="","",VLOOKUP(K162,'Q09 Quality Spec. Inspection'!G:H,2,0))</f>
        <v/>
      </c>
      <c r="M162" s="29" t="str">
        <f t="shared" si="11"/>
        <v xml:space="preserve"> </v>
      </c>
      <c r="N162" s="29" t="str">
        <f>IF(C162="","",IF(ISERROR(VLOOKUP('Q12 Item Inspection Standard'!M162,'Q10 Specification Context'!L:L,1,0)),"Item not assigned to Specification",""))</f>
        <v/>
      </c>
    </row>
    <row r="163" spans="1:14" x14ac:dyDescent="0.3">
      <c r="A163" s="11"/>
      <c r="B163" s="11"/>
      <c r="C163" s="11"/>
      <c r="D163" s="29" t="str">
        <f>IF(ISERROR(VLOOKUP(C163,Items!A:B,2,0)),"",IF(VLOOKUP(C163,Items!A:B,2,0)="","",VLOOKUP(C163,Items!A:B,2,0)))</f>
        <v/>
      </c>
      <c r="E163" s="29" t="str">
        <f>IF(ISERROR(VLOOKUP(C163,Items!A:C,3,0)),"",IF(VLOOKUP(C163,Items!A:C,3,0)="","",VLOOKUP(C163,Items!A:C,3,0)))</f>
        <v/>
      </c>
      <c r="F163" s="11"/>
      <c r="G163" s="13" t="str">
        <f>IF(ISERROR(VLOOKUP(F163,'Q06 Inspection Standard'!B:C,2,0)),"",VLOOKUP(F163,'Q06 Inspection Standard'!B:C,2,0))</f>
        <v/>
      </c>
      <c r="H163" s="29" t="str">
        <f t="shared" si="9"/>
        <v/>
      </c>
      <c r="I163" s="29" t="str">
        <f>IF(ISERROR(VLOOKUP(H163,'Q06 Inspection Standard'!E:E,1,0)),"Incorrect Data Field Assigned","")</f>
        <v/>
      </c>
      <c r="J163" s="12"/>
      <c r="K163" s="29" t="str">
        <f t="shared" si="10"/>
        <v/>
      </c>
      <c r="L163" s="13" t="str">
        <f>IF(A163="","",VLOOKUP(K163,'Q09 Quality Spec. Inspection'!G:H,2,0))</f>
        <v/>
      </c>
      <c r="M163" s="29" t="str">
        <f t="shared" si="11"/>
        <v xml:space="preserve"> </v>
      </c>
      <c r="N163" s="29" t="str">
        <f>IF(C163="","",IF(ISERROR(VLOOKUP('Q12 Item Inspection Standard'!M163,'Q10 Specification Context'!L:L,1,0)),"Item not assigned to Specification",""))</f>
        <v/>
      </c>
    </row>
    <row r="164" spans="1:14" x14ac:dyDescent="0.3">
      <c r="A164" s="11"/>
      <c r="B164" s="11"/>
      <c r="C164" s="11"/>
      <c r="D164" s="29" t="str">
        <f>IF(ISERROR(VLOOKUP(C164,Items!A:B,2,0)),"",IF(VLOOKUP(C164,Items!A:B,2,0)="","",VLOOKUP(C164,Items!A:B,2,0)))</f>
        <v/>
      </c>
      <c r="E164" s="29" t="str">
        <f>IF(ISERROR(VLOOKUP(C164,Items!A:C,3,0)),"",IF(VLOOKUP(C164,Items!A:C,3,0)="","",VLOOKUP(C164,Items!A:C,3,0)))</f>
        <v/>
      </c>
      <c r="F164" s="11"/>
      <c r="G164" s="13" t="str">
        <f>IF(ISERROR(VLOOKUP(F164,'Q06 Inspection Standard'!B:C,2,0)),"",VLOOKUP(F164,'Q06 Inspection Standard'!B:C,2,0))</f>
        <v/>
      </c>
      <c r="H164" s="29" t="str">
        <f t="shared" si="9"/>
        <v/>
      </c>
      <c r="I164" s="29" t="str">
        <f>IF(ISERROR(VLOOKUP(H164,'Q06 Inspection Standard'!E:E,1,0)),"Incorrect Data Field Assigned","")</f>
        <v/>
      </c>
      <c r="J164" s="12"/>
      <c r="K164" s="29" t="str">
        <f t="shared" si="10"/>
        <v/>
      </c>
      <c r="L164" s="13" t="str">
        <f>IF(A164="","",VLOOKUP(K164,'Q09 Quality Spec. Inspection'!G:H,2,0))</f>
        <v/>
      </c>
      <c r="M164" s="29" t="str">
        <f t="shared" si="11"/>
        <v xml:space="preserve"> </v>
      </c>
      <c r="N164" s="29" t="str">
        <f>IF(C164="","",IF(ISERROR(VLOOKUP('Q12 Item Inspection Standard'!M164,'Q10 Specification Context'!L:L,1,0)),"Item not assigned to Specification",""))</f>
        <v/>
      </c>
    </row>
    <row r="165" spans="1:14" x14ac:dyDescent="0.3">
      <c r="A165" s="11"/>
      <c r="B165" s="11"/>
      <c r="C165" s="11"/>
      <c r="D165" s="29" t="str">
        <f>IF(ISERROR(VLOOKUP(C165,Items!A:B,2,0)),"",IF(VLOOKUP(C165,Items!A:B,2,0)="","",VLOOKUP(C165,Items!A:B,2,0)))</f>
        <v/>
      </c>
      <c r="E165" s="29" t="str">
        <f>IF(ISERROR(VLOOKUP(C165,Items!A:C,3,0)),"",IF(VLOOKUP(C165,Items!A:C,3,0)="","",VLOOKUP(C165,Items!A:C,3,0)))</f>
        <v/>
      </c>
      <c r="F165" s="11"/>
      <c r="G165" s="13" t="str">
        <f>IF(ISERROR(VLOOKUP(F165,'Q06 Inspection Standard'!B:C,2,0)),"",VLOOKUP(F165,'Q06 Inspection Standard'!B:C,2,0))</f>
        <v/>
      </c>
      <c r="H165" s="29" t="str">
        <f t="shared" si="9"/>
        <v/>
      </c>
      <c r="I165" s="29" t="str">
        <f>IF(ISERROR(VLOOKUP(H165,'Q06 Inspection Standard'!E:E,1,0)),"Incorrect Data Field Assigned","")</f>
        <v/>
      </c>
      <c r="J165" s="12"/>
      <c r="K165" s="29" t="str">
        <f t="shared" si="10"/>
        <v/>
      </c>
      <c r="L165" s="13" t="str">
        <f>IF(A165="","",VLOOKUP(K165,'Q09 Quality Spec. Inspection'!G:H,2,0))</f>
        <v/>
      </c>
      <c r="M165" s="29" t="str">
        <f t="shared" si="11"/>
        <v xml:space="preserve"> </v>
      </c>
      <c r="N165" s="29" t="str">
        <f>IF(C165="","",IF(ISERROR(VLOOKUP('Q12 Item Inspection Standard'!M165,'Q10 Specification Context'!L:L,1,0)),"Item not assigned to Specification",""))</f>
        <v/>
      </c>
    </row>
    <row r="166" spans="1:14" x14ac:dyDescent="0.3">
      <c r="A166" s="11"/>
      <c r="B166" s="11"/>
      <c r="C166" s="11"/>
      <c r="D166" s="29" t="str">
        <f>IF(ISERROR(VLOOKUP(C166,Items!A:B,2,0)),"",IF(VLOOKUP(C166,Items!A:B,2,0)="","",VLOOKUP(C166,Items!A:B,2,0)))</f>
        <v/>
      </c>
      <c r="E166" s="29" t="str">
        <f>IF(ISERROR(VLOOKUP(C166,Items!A:C,3,0)),"",IF(VLOOKUP(C166,Items!A:C,3,0)="","",VLOOKUP(C166,Items!A:C,3,0)))</f>
        <v/>
      </c>
      <c r="F166" s="11"/>
      <c r="G166" s="13" t="str">
        <f>IF(ISERROR(VLOOKUP(F166,'Q06 Inspection Standard'!B:C,2,0)),"",VLOOKUP(F166,'Q06 Inspection Standard'!B:C,2,0))</f>
        <v/>
      </c>
      <c r="H166" s="29" t="str">
        <f t="shared" si="9"/>
        <v/>
      </c>
      <c r="I166" s="29" t="str">
        <f>IF(ISERROR(VLOOKUP(H166,'Q06 Inspection Standard'!E:E,1,0)),"Incorrect Data Field Assigned","")</f>
        <v/>
      </c>
      <c r="J166" s="12"/>
      <c r="K166" s="29" t="str">
        <f t="shared" si="10"/>
        <v/>
      </c>
      <c r="L166" s="13" t="str">
        <f>IF(A166="","",VLOOKUP(K166,'Q09 Quality Spec. Inspection'!G:H,2,0))</f>
        <v/>
      </c>
      <c r="M166" s="29" t="str">
        <f t="shared" si="11"/>
        <v xml:space="preserve"> </v>
      </c>
      <c r="N166" s="29" t="str">
        <f>IF(C166="","",IF(ISERROR(VLOOKUP('Q12 Item Inspection Standard'!M166,'Q10 Specification Context'!L:L,1,0)),"Item not assigned to Specification",""))</f>
        <v/>
      </c>
    </row>
    <row r="167" spans="1:14" x14ac:dyDescent="0.3">
      <c r="A167" s="11"/>
      <c r="B167" s="11"/>
      <c r="C167" s="11"/>
      <c r="D167" s="29" t="str">
        <f>IF(ISERROR(VLOOKUP(C167,Items!A:B,2,0)),"",IF(VLOOKUP(C167,Items!A:B,2,0)="","",VLOOKUP(C167,Items!A:B,2,0)))</f>
        <v/>
      </c>
      <c r="E167" s="29" t="str">
        <f>IF(ISERROR(VLOOKUP(C167,Items!A:C,3,0)),"",IF(VLOOKUP(C167,Items!A:C,3,0)="","",VLOOKUP(C167,Items!A:C,3,0)))</f>
        <v/>
      </c>
      <c r="F167" s="11"/>
      <c r="G167" s="13" t="str">
        <f>IF(ISERROR(VLOOKUP(F167,'Q06 Inspection Standard'!B:C,2,0)),"",VLOOKUP(F167,'Q06 Inspection Standard'!B:C,2,0))</f>
        <v/>
      </c>
      <c r="H167" s="29" t="str">
        <f t="shared" si="9"/>
        <v/>
      </c>
      <c r="I167" s="29" t="str">
        <f>IF(ISERROR(VLOOKUP(H167,'Q06 Inspection Standard'!E:E,1,0)),"Incorrect Data Field Assigned","")</f>
        <v/>
      </c>
      <c r="J167" s="12"/>
      <c r="K167" s="29" t="str">
        <f t="shared" si="10"/>
        <v/>
      </c>
      <c r="L167" s="13" t="str">
        <f>IF(A167="","",VLOOKUP(K167,'Q09 Quality Spec. Inspection'!G:H,2,0))</f>
        <v/>
      </c>
      <c r="M167" s="29" t="str">
        <f t="shared" si="11"/>
        <v xml:space="preserve"> </v>
      </c>
      <c r="N167" s="29" t="str">
        <f>IF(C167="","",IF(ISERROR(VLOOKUP('Q12 Item Inspection Standard'!M167,'Q10 Specification Context'!L:L,1,0)),"Item not assigned to Specification",""))</f>
        <v/>
      </c>
    </row>
    <row r="168" spans="1:14" x14ac:dyDescent="0.3">
      <c r="A168" s="11"/>
      <c r="B168" s="11"/>
      <c r="C168" s="11"/>
      <c r="D168" s="29" t="str">
        <f>IF(ISERROR(VLOOKUP(C168,Items!A:B,2,0)),"",IF(VLOOKUP(C168,Items!A:B,2,0)="","",VLOOKUP(C168,Items!A:B,2,0)))</f>
        <v/>
      </c>
      <c r="E168" s="29" t="str">
        <f>IF(ISERROR(VLOOKUP(C168,Items!A:C,3,0)),"",IF(VLOOKUP(C168,Items!A:C,3,0)="","",VLOOKUP(C168,Items!A:C,3,0)))</f>
        <v/>
      </c>
      <c r="F168" s="11"/>
      <c r="G168" s="13" t="str">
        <f>IF(ISERROR(VLOOKUP(F168,'Q06 Inspection Standard'!B:C,2,0)),"",VLOOKUP(F168,'Q06 Inspection Standard'!B:C,2,0))</f>
        <v/>
      </c>
      <c r="H168" s="29" t="str">
        <f t="shared" si="9"/>
        <v/>
      </c>
      <c r="I168" s="29" t="str">
        <f>IF(ISERROR(VLOOKUP(H168,'Q06 Inspection Standard'!E:E,1,0)),"Incorrect Data Field Assigned","")</f>
        <v/>
      </c>
      <c r="J168" s="12"/>
      <c r="K168" s="29" t="str">
        <f t="shared" si="10"/>
        <v/>
      </c>
      <c r="L168" s="13" t="str">
        <f>IF(A168="","",VLOOKUP(K168,'Q09 Quality Spec. Inspection'!G:H,2,0))</f>
        <v/>
      </c>
      <c r="M168" s="29" t="str">
        <f t="shared" si="11"/>
        <v xml:space="preserve"> </v>
      </c>
      <c r="N168" s="29" t="str">
        <f>IF(C168="","",IF(ISERROR(VLOOKUP('Q12 Item Inspection Standard'!M168,'Q10 Specification Context'!L:L,1,0)),"Item not assigned to Specification",""))</f>
        <v/>
      </c>
    </row>
    <row r="169" spans="1:14" x14ac:dyDescent="0.3">
      <c r="A169" s="11"/>
      <c r="B169" s="11"/>
      <c r="C169" s="11"/>
      <c r="D169" s="29" t="str">
        <f>IF(ISERROR(VLOOKUP(C169,Items!A:B,2,0)),"",IF(VLOOKUP(C169,Items!A:B,2,0)="","",VLOOKUP(C169,Items!A:B,2,0)))</f>
        <v/>
      </c>
      <c r="E169" s="29" t="str">
        <f>IF(ISERROR(VLOOKUP(C169,Items!A:C,3,0)),"",IF(VLOOKUP(C169,Items!A:C,3,0)="","",VLOOKUP(C169,Items!A:C,3,0)))</f>
        <v/>
      </c>
      <c r="F169" s="11"/>
      <c r="G169" s="13" t="str">
        <f>IF(ISERROR(VLOOKUP(F169,'Q06 Inspection Standard'!B:C,2,0)),"",VLOOKUP(F169,'Q06 Inspection Standard'!B:C,2,0))</f>
        <v/>
      </c>
      <c r="H169" s="29" t="str">
        <f t="shared" si="9"/>
        <v/>
      </c>
      <c r="I169" s="29" t="str">
        <f>IF(ISERROR(VLOOKUP(H169,'Q06 Inspection Standard'!E:E,1,0)),"Incorrect Data Field Assigned","")</f>
        <v/>
      </c>
      <c r="J169" s="12"/>
      <c r="K169" s="29" t="str">
        <f t="shared" si="10"/>
        <v/>
      </c>
      <c r="L169" s="13" t="str">
        <f>IF(A169="","",VLOOKUP(K169,'Q09 Quality Spec. Inspection'!G:H,2,0))</f>
        <v/>
      </c>
      <c r="M169" s="29" t="str">
        <f t="shared" si="11"/>
        <v xml:space="preserve"> </v>
      </c>
      <c r="N169" s="29" t="str">
        <f>IF(C169="","",IF(ISERROR(VLOOKUP('Q12 Item Inspection Standard'!M169,'Q10 Specification Context'!L:L,1,0)),"Item not assigned to Specification",""))</f>
        <v/>
      </c>
    </row>
    <row r="170" spans="1:14" x14ac:dyDescent="0.3">
      <c r="A170" s="11"/>
      <c r="B170" s="11"/>
      <c r="C170" s="11"/>
      <c r="D170" s="29" t="str">
        <f>IF(ISERROR(VLOOKUP(C170,Items!A:B,2,0)),"",IF(VLOOKUP(C170,Items!A:B,2,0)="","",VLOOKUP(C170,Items!A:B,2,0)))</f>
        <v/>
      </c>
      <c r="E170" s="29" t="str">
        <f>IF(ISERROR(VLOOKUP(C170,Items!A:C,3,0)),"",IF(VLOOKUP(C170,Items!A:C,3,0)="","",VLOOKUP(C170,Items!A:C,3,0)))</f>
        <v/>
      </c>
      <c r="F170" s="11"/>
      <c r="G170" s="13" t="str">
        <f>IF(ISERROR(VLOOKUP(F170,'Q06 Inspection Standard'!B:C,2,0)),"",VLOOKUP(F170,'Q06 Inspection Standard'!B:C,2,0))</f>
        <v/>
      </c>
      <c r="H170" s="29" t="str">
        <f t="shared" si="9"/>
        <v/>
      </c>
      <c r="I170" s="29" t="str">
        <f>IF(ISERROR(VLOOKUP(H170,'Q06 Inspection Standard'!E:E,1,0)),"Incorrect Data Field Assigned","")</f>
        <v/>
      </c>
      <c r="J170" s="12"/>
      <c r="K170" s="29" t="str">
        <f t="shared" si="10"/>
        <v/>
      </c>
      <c r="L170" s="13" t="str">
        <f>IF(A170="","",VLOOKUP(K170,'Q09 Quality Spec. Inspection'!G:H,2,0))</f>
        <v/>
      </c>
      <c r="M170" s="29" t="str">
        <f t="shared" si="11"/>
        <v xml:space="preserve"> </v>
      </c>
      <c r="N170" s="29" t="str">
        <f>IF(C170="","",IF(ISERROR(VLOOKUP('Q12 Item Inspection Standard'!M170,'Q10 Specification Context'!L:L,1,0)),"Item not assigned to Specification",""))</f>
        <v/>
      </c>
    </row>
    <row r="171" spans="1:14" x14ac:dyDescent="0.3">
      <c r="A171" s="11"/>
      <c r="B171" s="11"/>
      <c r="C171" s="11"/>
      <c r="D171" s="29" t="str">
        <f>IF(ISERROR(VLOOKUP(C171,Items!A:B,2,0)),"",IF(VLOOKUP(C171,Items!A:B,2,0)="","",VLOOKUP(C171,Items!A:B,2,0)))</f>
        <v/>
      </c>
      <c r="E171" s="29" t="str">
        <f>IF(ISERROR(VLOOKUP(C171,Items!A:C,3,0)),"",IF(VLOOKUP(C171,Items!A:C,3,0)="","",VLOOKUP(C171,Items!A:C,3,0)))</f>
        <v/>
      </c>
      <c r="F171" s="11"/>
      <c r="G171" s="13" t="str">
        <f>IF(ISERROR(VLOOKUP(F171,'Q06 Inspection Standard'!B:C,2,0)),"",VLOOKUP(F171,'Q06 Inspection Standard'!B:C,2,0))</f>
        <v/>
      </c>
      <c r="H171" s="29" t="str">
        <f t="shared" si="9"/>
        <v/>
      </c>
      <c r="I171" s="29" t="str">
        <f>IF(ISERROR(VLOOKUP(H171,'Q06 Inspection Standard'!E:E,1,0)),"Incorrect Data Field Assigned","")</f>
        <v/>
      </c>
      <c r="J171" s="12"/>
      <c r="K171" s="29" t="str">
        <f t="shared" si="10"/>
        <v/>
      </c>
      <c r="L171" s="13" t="str">
        <f>IF(A171="","",VLOOKUP(K171,'Q09 Quality Spec. Inspection'!G:H,2,0))</f>
        <v/>
      </c>
      <c r="M171" s="29" t="str">
        <f t="shared" si="11"/>
        <v xml:space="preserve"> </v>
      </c>
      <c r="N171" s="29" t="str">
        <f>IF(C171="","",IF(ISERROR(VLOOKUP('Q12 Item Inspection Standard'!M171,'Q10 Specification Context'!L:L,1,0)),"Item not assigned to Specification",""))</f>
        <v/>
      </c>
    </row>
    <row r="172" spans="1:14" x14ac:dyDescent="0.3">
      <c r="A172" s="11"/>
      <c r="B172" s="11"/>
      <c r="C172" s="11"/>
      <c r="D172" s="29" t="str">
        <f>IF(ISERROR(VLOOKUP(C172,Items!A:B,2,0)),"",IF(VLOOKUP(C172,Items!A:B,2,0)="","",VLOOKUP(C172,Items!A:B,2,0)))</f>
        <v/>
      </c>
      <c r="E172" s="29" t="str">
        <f>IF(ISERROR(VLOOKUP(C172,Items!A:C,3,0)),"",IF(VLOOKUP(C172,Items!A:C,3,0)="","",VLOOKUP(C172,Items!A:C,3,0)))</f>
        <v/>
      </c>
      <c r="F172" s="11"/>
      <c r="G172" s="13" t="str">
        <f>IF(ISERROR(VLOOKUP(F172,'Q06 Inspection Standard'!B:C,2,0)),"",VLOOKUP(F172,'Q06 Inspection Standard'!B:C,2,0))</f>
        <v/>
      </c>
      <c r="H172" s="29" t="str">
        <f t="shared" si="9"/>
        <v/>
      </c>
      <c r="I172" s="29" t="str">
        <f>IF(ISERROR(VLOOKUP(H172,'Q06 Inspection Standard'!E:E,1,0)),"Incorrect Data Field Assigned","")</f>
        <v/>
      </c>
      <c r="J172" s="12"/>
      <c r="K172" s="29" t="str">
        <f t="shared" si="10"/>
        <v/>
      </c>
      <c r="L172" s="13" t="str">
        <f>IF(A172="","",VLOOKUP(K172,'Q09 Quality Spec. Inspection'!G:H,2,0))</f>
        <v/>
      </c>
      <c r="M172" s="29" t="str">
        <f t="shared" si="11"/>
        <v xml:space="preserve"> </v>
      </c>
      <c r="N172" s="29" t="str">
        <f>IF(C172="","",IF(ISERROR(VLOOKUP('Q12 Item Inspection Standard'!M172,'Q10 Specification Context'!L:L,1,0)),"Item not assigned to Specification",""))</f>
        <v/>
      </c>
    </row>
    <row r="173" spans="1:14" x14ac:dyDescent="0.3">
      <c r="A173" s="11"/>
      <c r="B173" s="11"/>
      <c r="C173" s="11"/>
      <c r="D173" s="29" t="str">
        <f>IF(ISERROR(VLOOKUP(C173,Items!A:B,2,0)),"",IF(VLOOKUP(C173,Items!A:B,2,0)="","",VLOOKUP(C173,Items!A:B,2,0)))</f>
        <v/>
      </c>
      <c r="E173" s="29" t="str">
        <f>IF(ISERROR(VLOOKUP(C173,Items!A:C,3,0)),"",IF(VLOOKUP(C173,Items!A:C,3,0)="","",VLOOKUP(C173,Items!A:C,3,0)))</f>
        <v/>
      </c>
      <c r="F173" s="11"/>
      <c r="G173" s="13" t="str">
        <f>IF(ISERROR(VLOOKUP(F173,'Q06 Inspection Standard'!B:C,2,0)),"",VLOOKUP(F173,'Q06 Inspection Standard'!B:C,2,0))</f>
        <v/>
      </c>
      <c r="H173" s="29" t="str">
        <f t="shared" si="9"/>
        <v/>
      </c>
      <c r="I173" s="29" t="str">
        <f>IF(ISERROR(VLOOKUP(H173,'Q06 Inspection Standard'!E:E,1,0)),"Incorrect Data Field Assigned","")</f>
        <v/>
      </c>
      <c r="J173" s="12"/>
      <c r="K173" s="29" t="str">
        <f t="shared" si="10"/>
        <v/>
      </c>
      <c r="L173" s="13" t="str">
        <f>IF(A173="","",VLOOKUP(K173,'Q09 Quality Spec. Inspection'!G:H,2,0))</f>
        <v/>
      </c>
      <c r="M173" s="29" t="str">
        <f t="shared" si="11"/>
        <v xml:space="preserve"> </v>
      </c>
      <c r="N173" s="29" t="str">
        <f>IF(C173="","",IF(ISERROR(VLOOKUP('Q12 Item Inspection Standard'!M173,'Q10 Specification Context'!L:L,1,0)),"Item not assigned to Specification",""))</f>
        <v/>
      </c>
    </row>
    <row r="174" spans="1:14" x14ac:dyDescent="0.3">
      <c r="A174" s="11"/>
      <c r="B174" s="11"/>
      <c r="C174" s="11"/>
      <c r="D174" s="29" t="str">
        <f>IF(ISERROR(VLOOKUP(C174,Items!A:B,2,0)),"",IF(VLOOKUP(C174,Items!A:B,2,0)="","",VLOOKUP(C174,Items!A:B,2,0)))</f>
        <v/>
      </c>
      <c r="E174" s="29" t="str">
        <f>IF(ISERROR(VLOOKUP(C174,Items!A:C,3,0)),"",IF(VLOOKUP(C174,Items!A:C,3,0)="","",VLOOKUP(C174,Items!A:C,3,0)))</f>
        <v/>
      </c>
      <c r="F174" s="11"/>
      <c r="G174" s="13" t="str">
        <f>IF(ISERROR(VLOOKUP(F174,'Q06 Inspection Standard'!B:C,2,0)),"",VLOOKUP(F174,'Q06 Inspection Standard'!B:C,2,0))</f>
        <v/>
      </c>
      <c r="H174" s="29" t="str">
        <f t="shared" si="9"/>
        <v/>
      </c>
      <c r="I174" s="29" t="str">
        <f>IF(ISERROR(VLOOKUP(H174,'Q06 Inspection Standard'!E:E,1,0)),"Incorrect Data Field Assigned","")</f>
        <v/>
      </c>
      <c r="J174" s="12"/>
      <c r="K174" s="29" t="str">
        <f t="shared" si="10"/>
        <v/>
      </c>
      <c r="L174" s="13" t="str">
        <f>IF(A174="","",VLOOKUP(K174,'Q09 Quality Spec. Inspection'!G:H,2,0))</f>
        <v/>
      </c>
      <c r="M174" s="29" t="str">
        <f t="shared" si="11"/>
        <v xml:space="preserve"> </v>
      </c>
      <c r="N174" s="29" t="str">
        <f>IF(C174="","",IF(ISERROR(VLOOKUP('Q12 Item Inspection Standard'!M174,'Q10 Specification Context'!L:L,1,0)),"Item not assigned to Specification",""))</f>
        <v/>
      </c>
    </row>
    <row r="175" spans="1:14" x14ac:dyDescent="0.3">
      <c r="A175" s="11"/>
      <c r="B175" s="11"/>
      <c r="C175" s="11"/>
      <c r="D175" s="29" t="str">
        <f>IF(ISERROR(VLOOKUP(C175,Items!A:B,2,0)),"",IF(VLOOKUP(C175,Items!A:B,2,0)="","",VLOOKUP(C175,Items!A:B,2,0)))</f>
        <v/>
      </c>
      <c r="E175" s="29" t="str">
        <f>IF(ISERROR(VLOOKUP(C175,Items!A:C,3,0)),"",IF(VLOOKUP(C175,Items!A:C,3,0)="","",VLOOKUP(C175,Items!A:C,3,0)))</f>
        <v/>
      </c>
      <c r="F175" s="11"/>
      <c r="G175" s="13" t="str">
        <f>IF(ISERROR(VLOOKUP(F175,'Q06 Inspection Standard'!B:C,2,0)),"",VLOOKUP(F175,'Q06 Inspection Standard'!B:C,2,0))</f>
        <v/>
      </c>
      <c r="H175" s="29" t="str">
        <f t="shared" si="9"/>
        <v/>
      </c>
      <c r="I175" s="29" t="str">
        <f>IF(ISERROR(VLOOKUP(H175,'Q06 Inspection Standard'!E:E,1,0)),"Incorrect Data Field Assigned","")</f>
        <v/>
      </c>
      <c r="J175" s="12"/>
      <c r="K175" s="29" t="str">
        <f t="shared" si="10"/>
        <v/>
      </c>
      <c r="L175" s="13" t="str">
        <f>IF(A175="","",VLOOKUP(K175,'Q09 Quality Spec. Inspection'!G:H,2,0))</f>
        <v/>
      </c>
      <c r="M175" s="29" t="str">
        <f t="shared" si="11"/>
        <v xml:space="preserve"> </v>
      </c>
      <c r="N175" s="29" t="str">
        <f>IF(C175="","",IF(ISERROR(VLOOKUP('Q12 Item Inspection Standard'!M175,'Q10 Specification Context'!L:L,1,0)),"Item not assigned to Specification",""))</f>
        <v/>
      </c>
    </row>
    <row r="176" spans="1:14" x14ac:dyDescent="0.3">
      <c r="A176" s="11"/>
      <c r="B176" s="11"/>
      <c r="C176" s="11"/>
      <c r="D176" s="29" t="str">
        <f>IF(ISERROR(VLOOKUP(C176,Items!A:B,2,0)),"",IF(VLOOKUP(C176,Items!A:B,2,0)="","",VLOOKUP(C176,Items!A:B,2,0)))</f>
        <v/>
      </c>
      <c r="E176" s="29" t="str">
        <f>IF(ISERROR(VLOOKUP(C176,Items!A:C,3,0)),"",IF(VLOOKUP(C176,Items!A:C,3,0)="","",VLOOKUP(C176,Items!A:C,3,0)))</f>
        <v/>
      </c>
      <c r="F176" s="11"/>
      <c r="G176" s="13" t="str">
        <f>IF(ISERROR(VLOOKUP(F176,'Q06 Inspection Standard'!B:C,2,0)),"",VLOOKUP(F176,'Q06 Inspection Standard'!B:C,2,0))</f>
        <v/>
      </c>
      <c r="H176" s="29" t="str">
        <f t="shared" si="9"/>
        <v/>
      </c>
      <c r="I176" s="29" t="str">
        <f>IF(ISERROR(VLOOKUP(H176,'Q06 Inspection Standard'!E:E,1,0)),"Incorrect Data Field Assigned","")</f>
        <v/>
      </c>
      <c r="J176" s="12"/>
      <c r="K176" s="29" t="str">
        <f t="shared" si="10"/>
        <v/>
      </c>
      <c r="L176" s="13" t="str">
        <f>IF(A176="","",VLOOKUP(K176,'Q09 Quality Spec. Inspection'!G:H,2,0))</f>
        <v/>
      </c>
      <c r="M176" s="29" t="str">
        <f t="shared" si="11"/>
        <v xml:space="preserve"> </v>
      </c>
      <c r="N176" s="29" t="str">
        <f>IF(C176="","",IF(ISERROR(VLOOKUP('Q12 Item Inspection Standard'!M176,'Q10 Specification Context'!L:L,1,0)),"Item not assigned to Specification",""))</f>
        <v/>
      </c>
    </row>
    <row r="177" spans="1:14" x14ac:dyDescent="0.3">
      <c r="A177" s="11"/>
      <c r="B177" s="11"/>
      <c r="C177" s="11"/>
      <c r="D177" s="29" t="str">
        <f>IF(ISERROR(VLOOKUP(C177,Items!A:B,2,0)),"",IF(VLOOKUP(C177,Items!A:B,2,0)="","",VLOOKUP(C177,Items!A:B,2,0)))</f>
        <v/>
      </c>
      <c r="E177" s="29" t="str">
        <f>IF(ISERROR(VLOOKUP(C177,Items!A:C,3,0)),"",IF(VLOOKUP(C177,Items!A:C,3,0)="","",VLOOKUP(C177,Items!A:C,3,0)))</f>
        <v/>
      </c>
      <c r="F177" s="11"/>
      <c r="G177" s="13" t="str">
        <f>IF(ISERROR(VLOOKUP(F177,'Q06 Inspection Standard'!B:C,2,0)),"",VLOOKUP(F177,'Q06 Inspection Standard'!B:C,2,0))</f>
        <v/>
      </c>
      <c r="H177" s="29" t="str">
        <f t="shared" si="9"/>
        <v/>
      </c>
      <c r="I177" s="29" t="str">
        <f>IF(ISERROR(VLOOKUP(H177,'Q06 Inspection Standard'!E:E,1,0)),"Incorrect Data Field Assigned","")</f>
        <v/>
      </c>
      <c r="J177" s="12"/>
      <c r="K177" s="29" t="str">
        <f t="shared" si="10"/>
        <v/>
      </c>
      <c r="L177" s="13" t="str">
        <f>IF(A177="","",VLOOKUP(K177,'Q09 Quality Spec. Inspection'!G:H,2,0))</f>
        <v/>
      </c>
      <c r="M177" s="29" t="str">
        <f t="shared" si="11"/>
        <v xml:space="preserve"> </v>
      </c>
      <c r="N177" s="29" t="str">
        <f>IF(C177="","",IF(ISERROR(VLOOKUP('Q12 Item Inspection Standard'!M177,'Q10 Specification Context'!L:L,1,0)),"Item not assigned to Specification",""))</f>
        <v/>
      </c>
    </row>
    <row r="178" spans="1:14" x14ac:dyDescent="0.3">
      <c r="A178" s="11"/>
      <c r="B178" s="11"/>
      <c r="C178" s="11"/>
      <c r="D178" s="29" t="str">
        <f>IF(ISERROR(VLOOKUP(C178,Items!A:B,2,0)),"",IF(VLOOKUP(C178,Items!A:B,2,0)="","",VLOOKUP(C178,Items!A:B,2,0)))</f>
        <v/>
      </c>
      <c r="E178" s="29" t="str">
        <f>IF(ISERROR(VLOOKUP(C178,Items!A:C,3,0)),"",IF(VLOOKUP(C178,Items!A:C,3,0)="","",VLOOKUP(C178,Items!A:C,3,0)))</f>
        <v/>
      </c>
      <c r="F178" s="11"/>
      <c r="G178" s="13" t="str">
        <f>IF(ISERROR(VLOOKUP(F178,'Q06 Inspection Standard'!B:C,2,0)),"",VLOOKUP(F178,'Q06 Inspection Standard'!B:C,2,0))</f>
        <v/>
      </c>
      <c r="H178" s="29" t="str">
        <f t="shared" si="9"/>
        <v/>
      </c>
      <c r="I178" s="29" t="str">
        <f>IF(ISERROR(VLOOKUP(H178,'Q06 Inspection Standard'!E:E,1,0)),"Incorrect Data Field Assigned","")</f>
        <v/>
      </c>
      <c r="J178" s="12"/>
      <c r="K178" s="29" t="str">
        <f t="shared" si="10"/>
        <v/>
      </c>
      <c r="L178" s="13" t="str">
        <f>IF(A178="","",VLOOKUP(K178,'Q09 Quality Spec. Inspection'!G:H,2,0))</f>
        <v/>
      </c>
      <c r="M178" s="29" t="str">
        <f t="shared" si="11"/>
        <v xml:space="preserve"> </v>
      </c>
      <c r="N178" s="29" t="str">
        <f>IF(C178="","",IF(ISERROR(VLOOKUP('Q12 Item Inspection Standard'!M178,'Q10 Specification Context'!L:L,1,0)),"Item not assigned to Specification",""))</f>
        <v/>
      </c>
    </row>
    <row r="179" spans="1:14" x14ac:dyDescent="0.3">
      <c r="A179" s="11"/>
      <c r="B179" s="11"/>
      <c r="C179" s="11"/>
      <c r="D179" s="29" t="str">
        <f>IF(ISERROR(VLOOKUP(C179,Items!A:B,2,0)),"",IF(VLOOKUP(C179,Items!A:B,2,0)="","",VLOOKUP(C179,Items!A:B,2,0)))</f>
        <v/>
      </c>
      <c r="E179" s="29" t="str">
        <f>IF(ISERROR(VLOOKUP(C179,Items!A:C,3,0)),"",IF(VLOOKUP(C179,Items!A:C,3,0)="","",VLOOKUP(C179,Items!A:C,3,0)))</f>
        <v/>
      </c>
      <c r="F179" s="11"/>
      <c r="G179" s="13" t="str">
        <f>IF(ISERROR(VLOOKUP(F179,'Q06 Inspection Standard'!B:C,2,0)),"",VLOOKUP(F179,'Q06 Inspection Standard'!B:C,2,0))</f>
        <v/>
      </c>
      <c r="H179" s="29" t="str">
        <f t="shared" si="9"/>
        <v/>
      </c>
      <c r="I179" s="29" t="str">
        <f>IF(ISERROR(VLOOKUP(H179,'Q06 Inspection Standard'!E:E,1,0)),"Incorrect Data Field Assigned","")</f>
        <v/>
      </c>
      <c r="J179" s="12"/>
      <c r="K179" s="29" t="str">
        <f t="shared" si="10"/>
        <v/>
      </c>
      <c r="L179" s="13" t="str">
        <f>IF(A179="","",VLOOKUP(K179,'Q09 Quality Spec. Inspection'!G:H,2,0))</f>
        <v/>
      </c>
      <c r="M179" s="29" t="str">
        <f t="shared" si="11"/>
        <v xml:space="preserve"> </v>
      </c>
      <c r="N179" s="29" t="str">
        <f>IF(C179="","",IF(ISERROR(VLOOKUP('Q12 Item Inspection Standard'!M179,'Q10 Specification Context'!L:L,1,0)),"Item not assigned to Specification",""))</f>
        <v/>
      </c>
    </row>
    <row r="180" spans="1:14" x14ac:dyDescent="0.3">
      <c r="A180" s="11"/>
      <c r="B180" s="11"/>
      <c r="C180" s="11"/>
      <c r="D180" s="29" t="str">
        <f>IF(ISERROR(VLOOKUP(C180,Items!A:B,2,0)),"",IF(VLOOKUP(C180,Items!A:B,2,0)="","",VLOOKUP(C180,Items!A:B,2,0)))</f>
        <v/>
      </c>
      <c r="E180" s="29" t="str">
        <f>IF(ISERROR(VLOOKUP(C180,Items!A:C,3,0)),"",IF(VLOOKUP(C180,Items!A:C,3,0)="","",VLOOKUP(C180,Items!A:C,3,0)))</f>
        <v/>
      </c>
      <c r="F180" s="11"/>
      <c r="G180" s="13" t="str">
        <f>IF(ISERROR(VLOOKUP(F180,'Q06 Inspection Standard'!B:C,2,0)),"",VLOOKUP(F180,'Q06 Inspection Standard'!B:C,2,0))</f>
        <v/>
      </c>
      <c r="H180" s="29" t="str">
        <f t="shared" si="9"/>
        <v/>
      </c>
      <c r="I180" s="29" t="str">
        <f>IF(ISERROR(VLOOKUP(H180,'Q06 Inspection Standard'!E:E,1,0)),"Incorrect Data Field Assigned","")</f>
        <v/>
      </c>
      <c r="J180" s="12"/>
      <c r="K180" s="29" t="str">
        <f t="shared" si="10"/>
        <v/>
      </c>
      <c r="L180" s="13" t="str">
        <f>IF(A180="","",VLOOKUP(K180,'Q09 Quality Spec. Inspection'!G:H,2,0))</f>
        <v/>
      </c>
      <c r="M180" s="29" t="str">
        <f t="shared" si="11"/>
        <v xml:space="preserve"> </v>
      </c>
      <c r="N180" s="29" t="str">
        <f>IF(C180="","",IF(ISERROR(VLOOKUP('Q12 Item Inspection Standard'!M180,'Q10 Specification Context'!L:L,1,0)),"Item not assigned to Specification",""))</f>
        <v/>
      </c>
    </row>
    <row r="181" spans="1:14" x14ac:dyDescent="0.3">
      <c r="A181" s="11"/>
      <c r="B181" s="11"/>
      <c r="C181" s="11"/>
      <c r="D181" s="29" t="str">
        <f>IF(ISERROR(VLOOKUP(C181,Items!A:B,2,0)),"",IF(VLOOKUP(C181,Items!A:B,2,0)="","",VLOOKUP(C181,Items!A:B,2,0)))</f>
        <v/>
      </c>
      <c r="E181" s="29" t="str">
        <f>IF(ISERROR(VLOOKUP(C181,Items!A:C,3,0)),"",IF(VLOOKUP(C181,Items!A:C,3,0)="","",VLOOKUP(C181,Items!A:C,3,0)))</f>
        <v/>
      </c>
      <c r="F181" s="11"/>
      <c r="G181" s="13" t="str">
        <f>IF(ISERROR(VLOOKUP(F181,'Q06 Inspection Standard'!B:C,2,0)),"",VLOOKUP(F181,'Q06 Inspection Standard'!B:C,2,0))</f>
        <v/>
      </c>
      <c r="H181" s="29" t="str">
        <f t="shared" si="9"/>
        <v/>
      </c>
      <c r="I181" s="29" t="str">
        <f>IF(ISERROR(VLOOKUP(H181,'Q06 Inspection Standard'!E:E,1,0)),"Incorrect Data Field Assigned","")</f>
        <v/>
      </c>
      <c r="J181" s="12"/>
      <c r="K181" s="29" t="str">
        <f t="shared" si="10"/>
        <v/>
      </c>
      <c r="L181" s="13" t="str">
        <f>IF(A181="","",VLOOKUP(K181,'Q09 Quality Spec. Inspection'!G:H,2,0))</f>
        <v/>
      </c>
      <c r="M181" s="29" t="str">
        <f t="shared" si="11"/>
        <v xml:space="preserve"> </v>
      </c>
      <c r="N181" s="29" t="str">
        <f>IF(C181="","",IF(ISERROR(VLOOKUP('Q12 Item Inspection Standard'!M181,'Q10 Specification Context'!L:L,1,0)),"Item not assigned to Specification",""))</f>
        <v/>
      </c>
    </row>
    <row r="182" spans="1:14" x14ac:dyDescent="0.3">
      <c r="A182" s="11"/>
      <c r="B182" s="11"/>
      <c r="C182" s="11"/>
      <c r="D182" s="29" t="str">
        <f>IF(ISERROR(VLOOKUP(C182,Items!A:B,2,0)),"",IF(VLOOKUP(C182,Items!A:B,2,0)="","",VLOOKUP(C182,Items!A:B,2,0)))</f>
        <v/>
      </c>
      <c r="E182" s="29" t="str">
        <f>IF(ISERROR(VLOOKUP(C182,Items!A:C,3,0)),"",IF(VLOOKUP(C182,Items!A:C,3,0)="","",VLOOKUP(C182,Items!A:C,3,0)))</f>
        <v/>
      </c>
      <c r="F182" s="11"/>
      <c r="G182" s="13" t="str">
        <f>IF(ISERROR(VLOOKUP(F182,'Q06 Inspection Standard'!B:C,2,0)),"",VLOOKUP(F182,'Q06 Inspection Standard'!B:C,2,0))</f>
        <v/>
      </c>
      <c r="H182" s="29" t="str">
        <f t="shared" si="9"/>
        <v/>
      </c>
      <c r="I182" s="29" t="str">
        <f>IF(ISERROR(VLOOKUP(H182,'Q06 Inspection Standard'!E:E,1,0)),"Incorrect Data Field Assigned","")</f>
        <v/>
      </c>
      <c r="J182" s="12"/>
      <c r="K182" s="29" t="str">
        <f t="shared" si="10"/>
        <v/>
      </c>
      <c r="L182" s="13" t="str">
        <f>IF(A182="","",VLOOKUP(K182,'Q09 Quality Spec. Inspection'!G:H,2,0))</f>
        <v/>
      </c>
      <c r="M182" s="29" t="str">
        <f t="shared" si="11"/>
        <v xml:space="preserve"> </v>
      </c>
      <c r="N182" s="29" t="str">
        <f>IF(C182="","",IF(ISERROR(VLOOKUP('Q12 Item Inspection Standard'!M182,'Q10 Specification Context'!L:L,1,0)),"Item not assigned to Specification",""))</f>
        <v/>
      </c>
    </row>
    <row r="183" spans="1:14" x14ac:dyDescent="0.3">
      <c r="A183" s="11"/>
      <c r="B183" s="11"/>
      <c r="C183" s="11"/>
      <c r="D183" s="29" t="str">
        <f>IF(ISERROR(VLOOKUP(C183,Items!A:B,2,0)),"",IF(VLOOKUP(C183,Items!A:B,2,0)="","",VLOOKUP(C183,Items!A:B,2,0)))</f>
        <v/>
      </c>
      <c r="E183" s="29" t="str">
        <f>IF(ISERROR(VLOOKUP(C183,Items!A:C,3,0)),"",IF(VLOOKUP(C183,Items!A:C,3,0)="","",VLOOKUP(C183,Items!A:C,3,0)))</f>
        <v/>
      </c>
      <c r="F183" s="11"/>
      <c r="G183" s="13" t="str">
        <f>IF(ISERROR(VLOOKUP(F183,'Q06 Inspection Standard'!B:C,2,0)),"",VLOOKUP(F183,'Q06 Inspection Standard'!B:C,2,0))</f>
        <v/>
      </c>
      <c r="H183" s="29" t="str">
        <f t="shared" si="9"/>
        <v/>
      </c>
      <c r="I183" s="29" t="str">
        <f>IF(ISERROR(VLOOKUP(H183,'Q06 Inspection Standard'!E:E,1,0)),"Incorrect Data Field Assigned","")</f>
        <v/>
      </c>
      <c r="J183" s="12"/>
      <c r="K183" s="29" t="str">
        <f t="shared" si="10"/>
        <v/>
      </c>
      <c r="L183" s="13" t="str">
        <f>IF(A183="","",VLOOKUP(K183,'Q09 Quality Spec. Inspection'!G:H,2,0))</f>
        <v/>
      </c>
      <c r="M183" s="29" t="str">
        <f t="shared" si="11"/>
        <v xml:space="preserve"> </v>
      </c>
      <c r="N183" s="29" t="str">
        <f>IF(C183="","",IF(ISERROR(VLOOKUP('Q12 Item Inspection Standard'!M183,'Q10 Specification Context'!L:L,1,0)),"Item not assigned to Specification",""))</f>
        <v/>
      </c>
    </row>
    <row r="184" spans="1:14" x14ac:dyDescent="0.3">
      <c r="A184" s="11"/>
      <c r="B184" s="11"/>
      <c r="C184" s="11"/>
      <c r="D184" s="29" t="str">
        <f>IF(ISERROR(VLOOKUP(C184,Items!A:B,2,0)),"",IF(VLOOKUP(C184,Items!A:B,2,0)="","",VLOOKUP(C184,Items!A:B,2,0)))</f>
        <v/>
      </c>
      <c r="E184" s="29" t="str">
        <f>IF(ISERROR(VLOOKUP(C184,Items!A:C,3,0)),"",IF(VLOOKUP(C184,Items!A:C,3,0)="","",VLOOKUP(C184,Items!A:C,3,0)))</f>
        <v/>
      </c>
      <c r="F184" s="11"/>
      <c r="G184" s="13" t="str">
        <f>IF(ISERROR(VLOOKUP(F184,'Q06 Inspection Standard'!B:C,2,0)),"",VLOOKUP(F184,'Q06 Inspection Standard'!B:C,2,0))</f>
        <v/>
      </c>
      <c r="H184" s="29" t="str">
        <f t="shared" si="9"/>
        <v/>
      </c>
      <c r="I184" s="29" t="str">
        <f>IF(ISERROR(VLOOKUP(H184,'Q06 Inspection Standard'!E:E,1,0)),"Incorrect Data Field Assigned","")</f>
        <v/>
      </c>
      <c r="J184" s="12"/>
      <c r="K184" s="29" t="str">
        <f t="shared" si="10"/>
        <v/>
      </c>
      <c r="L184" s="13" t="str">
        <f>IF(A184="","",VLOOKUP(K184,'Q09 Quality Spec. Inspection'!G:H,2,0))</f>
        <v/>
      </c>
      <c r="M184" s="29" t="str">
        <f t="shared" si="11"/>
        <v xml:space="preserve"> </v>
      </c>
      <c r="N184" s="29" t="str">
        <f>IF(C184="","",IF(ISERROR(VLOOKUP('Q12 Item Inspection Standard'!M184,'Q10 Specification Context'!L:L,1,0)),"Item not assigned to Specification",""))</f>
        <v/>
      </c>
    </row>
    <row r="185" spans="1:14" x14ac:dyDescent="0.3">
      <c r="A185" s="11"/>
      <c r="B185" s="11"/>
      <c r="C185" s="11"/>
      <c r="D185" s="29" t="str">
        <f>IF(ISERROR(VLOOKUP(C185,Items!A:B,2,0)),"",IF(VLOOKUP(C185,Items!A:B,2,0)="","",VLOOKUP(C185,Items!A:B,2,0)))</f>
        <v/>
      </c>
      <c r="E185" s="29" t="str">
        <f>IF(ISERROR(VLOOKUP(C185,Items!A:C,3,0)),"",IF(VLOOKUP(C185,Items!A:C,3,0)="","",VLOOKUP(C185,Items!A:C,3,0)))</f>
        <v/>
      </c>
      <c r="F185" s="11"/>
      <c r="G185" s="13" t="str">
        <f>IF(ISERROR(VLOOKUP(F185,'Q06 Inspection Standard'!B:C,2,0)),"",VLOOKUP(F185,'Q06 Inspection Standard'!B:C,2,0))</f>
        <v/>
      </c>
      <c r="H185" s="29" t="str">
        <f t="shared" si="9"/>
        <v/>
      </c>
      <c r="I185" s="29" t="str">
        <f>IF(ISERROR(VLOOKUP(H185,'Q06 Inspection Standard'!E:E,1,0)),"Incorrect Data Field Assigned","")</f>
        <v/>
      </c>
      <c r="J185" s="12"/>
      <c r="K185" s="29" t="str">
        <f t="shared" si="10"/>
        <v/>
      </c>
      <c r="L185" s="13" t="str">
        <f>IF(A185="","",VLOOKUP(K185,'Q09 Quality Spec. Inspection'!G:H,2,0))</f>
        <v/>
      </c>
      <c r="M185" s="29" t="str">
        <f t="shared" si="11"/>
        <v xml:space="preserve"> </v>
      </c>
      <c r="N185" s="29" t="str">
        <f>IF(C185="","",IF(ISERROR(VLOOKUP('Q12 Item Inspection Standard'!M185,'Q10 Specification Context'!L:L,1,0)),"Item not assigned to Specification",""))</f>
        <v/>
      </c>
    </row>
    <row r="186" spans="1:14" x14ac:dyDescent="0.3">
      <c r="A186" s="11"/>
      <c r="B186" s="11"/>
      <c r="C186" s="11"/>
      <c r="D186" s="29" t="str">
        <f>IF(ISERROR(VLOOKUP(C186,Items!A:B,2,0)),"",IF(VLOOKUP(C186,Items!A:B,2,0)="","",VLOOKUP(C186,Items!A:B,2,0)))</f>
        <v/>
      </c>
      <c r="E186" s="29" t="str">
        <f>IF(ISERROR(VLOOKUP(C186,Items!A:C,3,0)),"",IF(VLOOKUP(C186,Items!A:C,3,0)="","",VLOOKUP(C186,Items!A:C,3,0)))</f>
        <v/>
      </c>
      <c r="F186" s="11"/>
      <c r="G186" s="13" t="str">
        <f>IF(ISERROR(VLOOKUP(F186,'Q06 Inspection Standard'!B:C,2,0)),"",VLOOKUP(F186,'Q06 Inspection Standard'!B:C,2,0))</f>
        <v/>
      </c>
      <c r="H186" s="29" t="str">
        <f t="shared" si="9"/>
        <v/>
      </c>
      <c r="I186" s="29" t="str">
        <f>IF(ISERROR(VLOOKUP(H186,'Q06 Inspection Standard'!E:E,1,0)),"Incorrect Data Field Assigned","")</f>
        <v/>
      </c>
      <c r="J186" s="12"/>
      <c r="K186" s="29" t="str">
        <f t="shared" si="10"/>
        <v/>
      </c>
      <c r="L186" s="13" t="str">
        <f>IF(A186="","",VLOOKUP(K186,'Q09 Quality Spec. Inspection'!G:H,2,0))</f>
        <v/>
      </c>
      <c r="M186" s="29" t="str">
        <f t="shared" si="11"/>
        <v xml:space="preserve"> </v>
      </c>
      <c r="N186" s="29" t="str">
        <f>IF(C186="","",IF(ISERROR(VLOOKUP('Q12 Item Inspection Standard'!M186,'Q10 Specification Context'!L:L,1,0)),"Item not assigned to Specification",""))</f>
        <v/>
      </c>
    </row>
    <row r="187" spans="1:14" x14ac:dyDescent="0.3">
      <c r="A187" s="11"/>
      <c r="B187" s="11"/>
      <c r="C187" s="11"/>
      <c r="D187" s="29" t="str">
        <f>IF(ISERROR(VLOOKUP(C187,Items!A:B,2,0)),"",IF(VLOOKUP(C187,Items!A:B,2,0)="","",VLOOKUP(C187,Items!A:B,2,0)))</f>
        <v/>
      </c>
      <c r="E187" s="29" t="str">
        <f>IF(ISERROR(VLOOKUP(C187,Items!A:C,3,0)),"",IF(VLOOKUP(C187,Items!A:C,3,0)="","",VLOOKUP(C187,Items!A:C,3,0)))</f>
        <v/>
      </c>
      <c r="F187" s="11"/>
      <c r="G187" s="13" t="str">
        <f>IF(ISERROR(VLOOKUP(F187,'Q06 Inspection Standard'!B:C,2,0)),"",VLOOKUP(F187,'Q06 Inspection Standard'!B:C,2,0))</f>
        <v/>
      </c>
      <c r="H187" s="29" t="str">
        <f t="shared" si="9"/>
        <v/>
      </c>
      <c r="I187" s="29" t="str">
        <f>IF(ISERROR(VLOOKUP(H187,'Q06 Inspection Standard'!E:E,1,0)),"Incorrect Data Field Assigned","")</f>
        <v/>
      </c>
      <c r="J187" s="12"/>
      <c r="K187" s="29" t="str">
        <f t="shared" si="10"/>
        <v/>
      </c>
      <c r="L187" s="13" t="str">
        <f>IF(A187="","",VLOOKUP(K187,'Q09 Quality Spec. Inspection'!G:H,2,0))</f>
        <v/>
      </c>
      <c r="M187" s="29" t="str">
        <f t="shared" si="11"/>
        <v xml:space="preserve"> </v>
      </c>
      <c r="N187" s="29" t="str">
        <f>IF(C187="","",IF(ISERROR(VLOOKUP('Q12 Item Inspection Standard'!M187,'Q10 Specification Context'!L:L,1,0)),"Item not assigned to Specification",""))</f>
        <v/>
      </c>
    </row>
    <row r="188" spans="1:14" x14ac:dyDescent="0.3">
      <c r="A188" s="11"/>
      <c r="B188" s="11"/>
      <c r="C188" s="11"/>
      <c r="D188" s="29" t="str">
        <f>IF(ISERROR(VLOOKUP(C188,Items!A:B,2,0)),"",IF(VLOOKUP(C188,Items!A:B,2,0)="","",VLOOKUP(C188,Items!A:B,2,0)))</f>
        <v/>
      </c>
      <c r="E188" s="29" t="str">
        <f>IF(ISERROR(VLOOKUP(C188,Items!A:C,3,0)),"",IF(VLOOKUP(C188,Items!A:C,3,0)="","",VLOOKUP(C188,Items!A:C,3,0)))</f>
        <v/>
      </c>
      <c r="F188" s="11"/>
      <c r="G188" s="13" t="str">
        <f>IF(ISERROR(VLOOKUP(F188,'Q06 Inspection Standard'!B:C,2,0)),"",VLOOKUP(F188,'Q06 Inspection Standard'!B:C,2,0))</f>
        <v/>
      </c>
      <c r="H188" s="29" t="str">
        <f t="shared" si="9"/>
        <v/>
      </c>
      <c r="I188" s="29" t="str">
        <f>IF(ISERROR(VLOOKUP(H188,'Q06 Inspection Standard'!E:E,1,0)),"Incorrect Data Field Assigned","")</f>
        <v/>
      </c>
      <c r="J188" s="12"/>
      <c r="K188" s="29" t="str">
        <f t="shared" si="10"/>
        <v/>
      </c>
      <c r="L188" s="13" t="str">
        <f>IF(A188="","",VLOOKUP(K188,'Q09 Quality Spec. Inspection'!G:H,2,0))</f>
        <v/>
      </c>
      <c r="M188" s="29" t="str">
        <f t="shared" si="11"/>
        <v xml:space="preserve"> </v>
      </c>
      <c r="N188" s="29" t="str">
        <f>IF(C188="","",IF(ISERROR(VLOOKUP('Q12 Item Inspection Standard'!M188,'Q10 Specification Context'!L:L,1,0)),"Item not assigned to Specification",""))</f>
        <v/>
      </c>
    </row>
    <row r="189" spans="1:14" x14ac:dyDescent="0.3">
      <c r="A189" s="11"/>
      <c r="B189" s="11"/>
      <c r="C189" s="11"/>
      <c r="D189" s="29" t="str">
        <f>IF(ISERROR(VLOOKUP(C189,Items!A:B,2,0)),"",IF(VLOOKUP(C189,Items!A:B,2,0)="","",VLOOKUP(C189,Items!A:B,2,0)))</f>
        <v/>
      </c>
      <c r="E189" s="29" t="str">
        <f>IF(ISERROR(VLOOKUP(C189,Items!A:C,3,0)),"",IF(VLOOKUP(C189,Items!A:C,3,0)="","",VLOOKUP(C189,Items!A:C,3,0)))</f>
        <v/>
      </c>
      <c r="F189" s="11"/>
      <c r="G189" s="13" t="str">
        <f>IF(ISERROR(VLOOKUP(F189,'Q06 Inspection Standard'!B:C,2,0)),"",VLOOKUP(F189,'Q06 Inspection Standard'!B:C,2,0))</f>
        <v/>
      </c>
      <c r="H189" s="29" t="str">
        <f t="shared" si="9"/>
        <v/>
      </c>
      <c r="I189" s="29" t="str">
        <f>IF(ISERROR(VLOOKUP(H189,'Q06 Inspection Standard'!E:E,1,0)),"Incorrect Data Field Assigned","")</f>
        <v/>
      </c>
      <c r="J189" s="12"/>
      <c r="K189" s="29" t="str">
        <f t="shared" si="10"/>
        <v/>
      </c>
      <c r="L189" s="13" t="str">
        <f>IF(A189="","",VLOOKUP(K189,'Q09 Quality Spec. Inspection'!G:H,2,0))</f>
        <v/>
      </c>
      <c r="M189" s="29" t="str">
        <f t="shared" si="11"/>
        <v xml:space="preserve"> </v>
      </c>
      <c r="N189" s="29" t="str">
        <f>IF(C189="","",IF(ISERROR(VLOOKUP('Q12 Item Inspection Standard'!M189,'Q10 Specification Context'!L:L,1,0)),"Item not assigned to Specification",""))</f>
        <v/>
      </c>
    </row>
    <row r="190" spans="1:14" x14ac:dyDescent="0.3">
      <c r="A190" s="11"/>
      <c r="B190" s="11"/>
      <c r="C190" s="11"/>
      <c r="D190" s="29" t="str">
        <f>IF(ISERROR(VLOOKUP(C190,Items!A:B,2,0)),"",IF(VLOOKUP(C190,Items!A:B,2,0)="","",VLOOKUP(C190,Items!A:B,2,0)))</f>
        <v/>
      </c>
      <c r="E190" s="29" t="str">
        <f>IF(ISERROR(VLOOKUP(C190,Items!A:C,3,0)),"",IF(VLOOKUP(C190,Items!A:C,3,0)="","",VLOOKUP(C190,Items!A:C,3,0)))</f>
        <v/>
      </c>
      <c r="F190" s="11"/>
      <c r="G190" s="13" t="str">
        <f>IF(ISERROR(VLOOKUP(F190,'Q06 Inspection Standard'!B:C,2,0)),"",VLOOKUP(F190,'Q06 Inspection Standard'!B:C,2,0))</f>
        <v/>
      </c>
      <c r="H190" s="29" t="str">
        <f t="shared" si="9"/>
        <v/>
      </c>
      <c r="I190" s="29" t="str">
        <f>IF(ISERROR(VLOOKUP(H190,'Q06 Inspection Standard'!E:E,1,0)),"Incorrect Data Field Assigned","")</f>
        <v/>
      </c>
      <c r="J190" s="12"/>
      <c r="K190" s="29" t="str">
        <f t="shared" si="10"/>
        <v/>
      </c>
      <c r="L190" s="13" t="str">
        <f>IF(A190="","",VLOOKUP(K190,'Q09 Quality Spec. Inspection'!G:H,2,0))</f>
        <v/>
      </c>
      <c r="M190" s="29" t="str">
        <f t="shared" si="11"/>
        <v xml:space="preserve"> </v>
      </c>
      <c r="N190" s="29" t="str">
        <f>IF(C190="","",IF(ISERROR(VLOOKUP('Q12 Item Inspection Standard'!M190,'Q10 Specification Context'!L:L,1,0)),"Item not assigned to Specification",""))</f>
        <v/>
      </c>
    </row>
    <row r="191" spans="1:14" x14ac:dyDescent="0.3">
      <c r="A191" s="11"/>
      <c r="B191" s="11"/>
      <c r="C191" s="11"/>
      <c r="D191" s="29" t="str">
        <f>IF(ISERROR(VLOOKUP(C191,Items!A:B,2,0)),"",IF(VLOOKUP(C191,Items!A:B,2,0)="","",VLOOKUP(C191,Items!A:B,2,0)))</f>
        <v/>
      </c>
      <c r="E191" s="29" t="str">
        <f>IF(ISERROR(VLOOKUP(C191,Items!A:C,3,0)),"",IF(VLOOKUP(C191,Items!A:C,3,0)="","",VLOOKUP(C191,Items!A:C,3,0)))</f>
        <v/>
      </c>
      <c r="F191" s="11"/>
      <c r="G191" s="13" t="str">
        <f>IF(ISERROR(VLOOKUP(F191,'Q06 Inspection Standard'!B:C,2,0)),"",VLOOKUP(F191,'Q06 Inspection Standard'!B:C,2,0))</f>
        <v/>
      </c>
      <c r="H191" s="29" t="str">
        <f t="shared" si="9"/>
        <v/>
      </c>
      <c r="I191" s="29" t="str">
        <f>IF(ISERROR(VLOOKUP(H191,'Q06 Inspection Standard'!E:E,1,0)),"Incorrect Data Field Assigned","")</f>
        <v/>
      </c>
      <c r="J191" s="12"/>
      <c r="K191" s="29" t="str">
        <f t="shared" si="10"/>
        <v/>
      </c>
      <c r="L191" s="13" t="str">
        <f>IF(A191="","",VLOOKUP(K191,'Q09 Quality Spec. Inspection'!G:H,2,0))</f>
        <v/>
      </c>
      <c r="M191" s="29" t="str">
        <f t="shared" si="11"/>
        <v xml:space="preserve"> </v>
      </c>
      <c r="N191" s="29" t="str">
        <f>IF(C191="","",IF(ISERROR(VLOOKUP('Q12 Item Inspection Standard'!M191,'Q10 Specification Context'!L:L,1,0)),"Item not assigned to Specification",""))</f>
        <v/>
      </c>
    </row>
    <row r="192" spans="1:14" x14ac:dyDescent="0.3">
      <c r="A192" s="11"/>
      <c r="B192" s="11"/>
      <c r="C192" s="11"/>
      <c r="D192" s="29" t="str">
        <f>IF(ISERROR(VLOOKUP(C192,Items!A:B,2,0)),"",IF(VLOOKUP(C192,Items!A:B,2,0)="","",VLOOKUP(C192,Items!A:B,2,0)))</f>
        <v/>
      </c>
      <c r="E192" s="29" t="str">
        <f>IF(ISERROR(VLOOKUP(C192,Items!A:C,3,0)),"",IF(VLOOKUP(C192,Items!A:C,3,0)="","",VLOOKUP(C192,Items!A:C,3,0)))</f>
        <v/>
      </c>
      <c r="F192" s="11"/>
      <c r="G192" s="13" t="str">
        <f>IF(ISERROR(VLOOKUP(F192,'Q06 Inspection Standard'!B:C,2,0)),"",VLOOKUP(F192,'Q06 Inspection Standard'!B:C,2,0))</f>
        <v/>
      </c>
      <c r="H192" s="29" t="str">
        <f t="shared" si="9"/>
        <v/>
      </c>
      <c r="I192" s="29" t="str">
        <f>IF(ISERROR(VLOOKUP(H192,'Q06 Inspection Standard'!E:E,1,0)),"Incorrect Data Field Assigned","")</f>
        <v/>
      </c>
      <c r="J192" s="12"/>
      <c r="K192" s="29" t="str">
        <f t="shared" si="10"/>
        <v/>
      </c>
      <c r="L192" s="13" t="str">
        <f>IF(A192="","",VLOOKUP(K192,'Q09 Quality Spec. Inspection'!G:H,2,0))</f>
        <v/>
      </c>
      <c r="M192" s="29" t="str">
        <f t="shared" si="11"/>
        <v xml:space="preserve"> </v>
      </c>
      <c r="N192" s="29" t="str">
        <f>IF(C192="","",IF(ISERROR(VLOOKUP('Q12 Item Inspection Standard'!M192,'Q10 Specification Context'!L:L,1,0)),"Item not assigned to Specification",""))</f>
        <v/>
      </c>
    </row>
    <row r="193" spans="1:14" x14ac:dyDescent="0.3">
      <c r="A193" s="11"/>
      <c r="B193" s="11"/>
      <c r="C193" s="11"/>
      <c r="D193" s="29" t="str">
        <f>IF(ISERROR(VLOOKUP(C193,Items!A:B,2,0)),"",IF(VLOOKUP(C193,Items!A:B,2,0)="","",VLOOKUP(C193,Items!A:B,2,0)))</f>
        <v/>
      </c>
      <c r="E193" s="29" t="str">
        <f>IF(ISERROR(VLOOKUP(C193,Items!A:C,3,0)),"",IF(VLOOKUP(C193,Items!A:C,3,0)="","",VLOOKUP(C193,Items!A:C,3,0)))</f>
        <v/>
      </c>
      <c r="F193" s="11"/>
      <c r="G193" s="13" t="str">
        <f>IF(ISERROR(VLOOKUP(F193,'Q06 Inspection Standard'!B:C,2,0)),"",VLOOKUP(F193,'Q06 Inspection Standard'!B:C,2,0))</f>
        <v/>
      </c>
      <c r="H193" s="29" t="str">
        <f t="shared" si="9"/>
        <v/>
      </c>
      <c r="I193" s="29" t="str">
        <f>IF(ISERROR(VLOOKUP(H193,'Q06 Inspection Standard'!E:E,1,0)),"Incorrect Data Field Assigned","")</f>
        <v/>
      </c>
      <c r="J193" s="12"/>
      <c r="K193" s="29" t="str">
        <f t="shared" si="10"/>
        <v/>
      </c>
      <c r="L193" s="13" t="str">
        <f>IF(A193="","",VLOOKUP(K193,'Q09 Quality Spec. Inspection'!G:H,2,0))</f>
        <v/>
      </c>
      <c r="M193" s="29" t="str">
        <f t="shared" si="11"/>
        <v xml:space="preserve"> </v>
      </c>
      <c r="N193" s="29" t="str">
        <f>IF(C193="","",IF(ISERROR(VLOOKUP('Q12 Item Inspection Standard'!M193,'Q10 Specification Context'!L:L,1,0)),"Item not assigned to Specification",""))</f>
        <v/>
      </c>
    </row>
    <row r="194" spans="1:14" x14ac:dyDescent="0.3">
      <c r="A194" s="11"/>
      <c r="B194" s="11"/>
      <c r="C194" s="11"/>
      <c r="D194" s="29" t="str">
        <f>IF(ISERROR(VLOOKUP(C194,Items!A:B,2,0)),"",IF(VLOOKUP(C194,Items!A:B,2,0)="","",VLOOKUP(C194,Items!A:B,2,0)))</f>
        <v/>
      </c>
      <c r="E194" s="29" t="str">
        <f>IF(ISERROR(VLOOKUP(C194,Items!A:C,3,0)),"",IF(VLOOKUP(C194,Items!A:C,3,0)="","",VLOOKUP(C194,Items!A:C,3,0)))</f>
        <v/>
      </c>
      <c r="F194" s="11"/>
      <c r="G194" s="13" t="str">
        <f>IF(ISERROR(VLOOKUP(F194,'Q06 Inspection Standard'!B:C,2,0)),"",VLOOKUP(F194,'Q06 Inspection Standard'!B:C,2,0))</f>
        <v/>
      </c>
      <c r="H194" s="29" t="str">
        <f t="shared" si="9"/>
        <v/>
      </c>
      <c r="I194" s="29" t="str">
        <f>IF(ISERROR(VLOOKUP(H194,'Q06 Inspection Standard'!E:E,1,0)),"Incorrect Data Field Assigned","")</f>
        <v/>
      </c>
      <c r="J194" s="12"/>
      <c r="K194" s="29" t="str">
        <f t="shared" si="10"/>
        <v/>
      </c>
      <c r="L194" s="13" t="str">
        <f>IF(A194="","",VLOOKUP(K194,'Q09 Quality Spec. Inspection'!G:H,2,0))</f>
        <v/>
      </c>
      <c r="M194" s="29" t="str">
        <f t="shared" si="11"/>
        <v xml:space="preserve"> </v>
      </c>
      <c r="N194" s="29" t="str">
        <f>IF(C194="","",IF(ISERROR(VLOOKUP('Q12 Item Inspection Standard'!M194,'Q10 Specification Context'!L:L,1,0)),"Item not assigned to Specification",""))</f>
        <v/>
      </c>
    </row>
    <row r="195" spans="1:14" x14ac:dyDescent="0.3">
      <c r="A195" s="11"/>
      <c r="B195" s="11"/>
      <c r="C195" s="11"/>
      <c r="D195" s="29" t="str">
        <f>IF(ISERROR(VLOOKUP(C195,Items!A:B,2,0)),"",IF(VLOOKUP(C195,Items!A:B,2,0)="","",VLOOKUP(C195,Items!A:B,2,0)))</f>
        <v/>
      </c>
      <c r="E195" s="29" t="str">
        <f>IF(ISERROR(VLOOKUP(C195,Items!A:C,3,0)),"",IF(VLOOKUP(C195,Items!A:C,3,0)="","",VLOOKUP(C195,Items!A:C,3,0)))</f>
        <v/>
      </c>
      <c r="F195" s="11"/>
      <c r="G195" s="13" t="str">
        <f>IF(ISERROR(VLOOKUP(F195,'Q06 Inspection Standard'!B:C,2,0)),"",VLOOKUP(F195,'Q06 Inspection Standard'!B:C,2,0))</f>
        <v/>
      </c>
      <c r="H195" s="29" t="str">
        <f t="shared" ref="H195:H258" si="12">CONCATENATE(B195,F195)</f>
        <v/>
      </c>
      <c r="I195" s="29" t="str">
        <f>IF(ISERROR(VLOOKUP(H195,'Q06 Inspection Standard'!E:E,1,0)),"Incorrect Data Field Assigned","")</f>
        <v/>
      </c>
      <c r="J195" s="12"/>
      <c r="K195" s="29" t="str">
        <f t="shared" ref="K195:K258" si="13">CONCATENATE(A195,B195)</f>
        <v/>
      </c>
      <c r="L195" s="13" t="str">
        <f>IF(A195="","",VLOOKUP(K195,'Q09 Quality Spec. Inspection'!G:H,2,0))</f>
        <v/>
      </c>
      <c r="M195" s="29" t="str">
        <f t="shared" ref="M195:M258" si="14">CONCATENATE(C195," ",A195)</f>
        <v xml:space="preserve"> </v>
      </c>
      <c r="N195" s="29" t="str">
        <f>IF(C195="","",IF(ISERROR(VLOOKUP('Q12 Item Inspection Standard'!M195,'Q10 Specification Context'!L:L,1,0)),"Item not assigned to Specification",""))</f>
        <v/>
      </c>
    </row>
    <row r="196" spans="1:14" x14ac:dyDescent="0.3">
      <c r="A196" s="11"/>
      <c r="B196" s="11"/>
      <c r="C196" s="11"/>
      <c r="D196" s="29" t="str">
        <f>IF(ISERROR(VLOOKUP(C196,Items!A:B,2,0)),"",IF(VLOOKUP(C196,Items!A:B,2,0)="","",VLOOKUP(C196,Items!A:B,2,0)))</f>
        <v/>
      </c>
      <c r="E196" s="29" t="str">
        <f>IF(ISERROR(VLOOKUP(C196,Items!A:C,3,0)),"",IF(VLOOKUP(C196,Items!A:C,3,0)="","",VLOOKUP(C196,Items!A:C,3,0)))</f>
        <v/>
      </c>
      <c r="F196" s="11"/>
      <c r="G196" s="13" t="str">
        <f>IF(ISERROR(VLOOKUP(F196,'Q06 Inspection Standard'!B:C,2,0)),"",VLOOKUP(F196,'Q06 Inspection Standard'!B:C,2,0))</f>
        <v/>
      </c>
      <c r="H196" s="29" t="str">
        <f t="shared" si="12"/>
        <v/>
      </c>
      <c r="I196" s="29" t="str">
        <f>IF(ISERROR(VLOOKUP(H196,'Q06 Inspection Standard'!E:E,1,0)),"Incorrect Data Field Assigned","")</f>
        <v/>
      </c>
      <c r="J196" s="12"/>
      <c r="K196" s="29" t="str">
        <f t="shared" si="13"/>
        <v/>
      </c>
      <c r="L196" s="13" t="str">
        <f>IF(A196="","",VLOOKUP(K196,'Q09 Quality Spec. Inspection'!G:H,2,0))</f>
        <v/>
      </c>
      <c r="M196" s="29" t="str">
        <f t="shared" si="14"/>
        <v xml:space="preserve"> </v>
      </c>
      <c r="N196" s="29" t="str">
        <f>IF(C196="","",IF(ISERROR(VLOOKUP('Q12 Item Inspection Standard'!M196,'Q10 Specification Context'!L:L,1,0)),"Item not assigned to Specification",""))</f>
        <v/>
      </c>
    </row>
    <row r="197" spans="1:14" x14ac:dyDescent="0.3">
      <c r="A197" s="11"/>
      <c r="B197" s="11"/>
      <c r="C197" s="11"/>
      <c r="D197" s="29" t="str">
        <f>IF(ISERROR(VLOOKUP(C197,Items!A:B,2,0)),"",IF(VLOOKUP(C197,Items!A:B,2,0)="","",VLOOKUP(C197,Items!A:B,2,0)))</f>
        <v/>
      </c>
      <c r="E197" s="29" t="str">
        <f>IF(ISERROR(VLOOKUP(C197,Items!A:C,3,0)),"",IF(VLOOKUP(C197,Items!A:C,3,0)="","",VLOOKUP(C197,Items!A:C,3,0)))</f>
        <v/>
      </c>
      <c r="F197" s="11"/>
      <c r="G197" s="13" t="str">
        <f>IF(ISERROR(VLOOKUP(F197,'Q06 Inspection Standard'!B:C,2,0)),"",VLOOKUP(F197,'Q06 Inspection Standard'!B:C,2,0))</f>
        <v/>
      </c>
      <c r="H197" s="29" t="str">
        <f t="shared" si="12"/>
        <v/>
      </c>
      <c r="I197" s="29" t="str">
        <f>IF(ISERROR(VLOOKUP(H197,'Q06 Inspection Standard'!E:E,1,0)),"Incorrect Data Field Assigned","")</f>
        <v/>
      </c>
      <c r="J197" s="12"/>
      <c r="K197" s="29" t="str">
        <f t="shared" si="13"/>
        <v/>
      </c>
      <c r="L197" s="13" t="str">
        <f>IF(A197="","",VLOOKUP(K197,'Q09 Quality Spec. Inspection'!G:H,2,0))</f>
        <v/>
      </c>
      <c r="M197" s="29" t="str">
        <f t="shared" si="14"/>
        <v xml:space="preserve"> </v>
      </c>
      <c r="N197" s="29" t="str">
        <f>IF(C197="","",IF(ISERROR(VLOOKUP('Q12 Item Inspection Standard'!M197,'Q10 Specification Context'!L:L,1,0)),"Item not assigned to Specification",""))</f>
        <v/>
      </c>
    </row>
    <row r="198" spans="1:14" x14ac:dyDescent="0.3">
      <c r="A198" s="11"/>
      <c r="B198" s="11"/>
      <c r="C198" s="11"/>
      <c r="D198" s="29" t="str">
        <f>IF(ISERROR(VLOOKUP(C198,Items!A:B,2,0)),"",IF(VLOOKUP(C198,Items!A:B,2,0)="","",VLOOKUP(C198,Items!A:B,2,0)))</f>
        <v/>
      </c>
      <c r="E198" s="29" t="str">
        <f>IF(ISERROR(VLOOKUP(C198,Items!A:C,3,0)),"",IF(VLOOKUP(C198,Items!A:C,3,0)="","",VLOOKUP(C198,Items!A:C,3,0)))</f>
        <v/>
      </c>
      <c r="F198" s="11"/>
      <c r="G198" s="13" t="str">
        <f>IF(ISERROR(VLOOKUP(F198,'Q06 Inspection Standard'!B:C,2,0)),"",VLOOKUP(F198,'Q06 Inspection Standard'!B:C,2,0))</f>
        <v/>
      </c>
      <c r="H198" s="29" t="str">
        <f t="shared" si="12"/>
        <v/>
      </c>
      <c r="I198" s="29" t="str">
        <f>IF(ISERROR(VLOOKUP(H198,'Q06 Inspection Standard'!E:E,1,0)),"Incorrect Data Field Assigned","")</f>
        <v/>
      </c>
      <c r="J198" s="12"/>
      <c r="K198" s="29" t="str">
        <f t="shared" si="13"/>
        <v/>
      </c>
      <c r="L198" s="13" t="str">
        <f>IF(A198="","",VLOOKUP(K198,'Q09 Quality Spec. Inspection'!G:H,2,0))</f>
        <v/>
      </c>
      <c r="M198" s="29" t="str">
        <f t="shared" si="14"/>
        <v xml:space="preserve"> </v>
      </c>
      <c r="N198" s="29" t="str">
        <f>IF(C198="","",IF(ISERROR(VLOOKUP('Q12 Item Inspection Standard'!M198,'Q10 Specification Context'!L:L,1,0)),"Item not assigned to Specification",""))</f>
        <v/>
      </c>
    </row>
    <row r="199" spans="1:14" x14ac:dyDescent="0.3">
      <c r="A199" s="11"/>
      <c r="B199" s="11"/>
      <c r="C199" s="11"/>
      <c r="D199" s="29" t="str">
        <f>IF(ISERROR(VLOOKUP(C199,Items!A:B,2,0)),"",IF(VLOOKUP(C199,Items!A:B,2,0)="","",VLOOKUP(C199,Items!A:B,2,0)))</f>
        <v/>
      </c>
      <c r="E199" s="29" t="str">
        <f>IF(ISERROR(VLOOKUP(C199,Items!A:C,3,0)),"",IF(VLOOKUP(C199,Items!A:C,3,0)="","",VLOOKUP(C199,Items!A:C,3,0)))</f>
        <v/>
      </c>
      <c r="F199" s="11"/>
      <c r="G199" s="13" t="str">
        <f>IF(ISERROR(VLOOKUP(F199,'Q06 Inspection Standard'!B:C,2,0)),"",VLOOKUP(F199,'Q06 Inspection Standard'!B:C,2,0))</f>
        <v/>
      </c>
      <c r="H199" s="29" t="str">
        <f t="shared" si="12"/>
        <v/>
      </c>
      <c r="I199" s="29" t="str">
        <f>IF(ISERROR(VLOOKUP(H199,'Q06 Inspection Standard'!E:E,1,0)),"Incorrect Data Field Assigned","")</f>
        <v/>
      </c>
      <c r="J199" s="12"/>
      <c r="K199" s="29" t="str">
        <f t="shared" si="13"/>
        <v/>
      </c>
      <c r="L199" s="13" t="str">
        <f>IF(A199="","",VLOOKUP(K199,'Q09 Quality Spec. Inspection'!G:H,2,0))</f>
        <v/>
      </c>
      <c r="M199" s="29" t="str">
        <f t="shared" si="14"/>
        <v xml:space="preserve"> </v>
      </c>
      <c r="N199" s="29" t="str">
        <f>IF(C199="","",IF(ISERROR(VLOOKUP('Q12 Item Inspection Standard'!M199,'Q10 Specification Context'!L:L,1,0)),"Item not assigned to Specification",""))</f>
        <v/>
      </c>
    </row>
    <row r="200" spans="1:14" x14ac:dyDescent="0.3">
      <c r="A200" s="11"/>
      <c r="B200" s="11"/>
      <c r="C200" s="11"/>
      <c r="D200" s="29" t="str">
        <f>IF(ISERROR(VLOOKUP(C200,Items!A:B,2,0)),"",IF(VLOOKUP(C200,Items!A:B,2,0)="","",VLOOKUP(C200,Items!A:B,2,0)))</f>
        <v/>
      </c>
      <c r="E200" s="29" t="str">
        <f>IF(ISERROR(VLOOKUP(C200,Items!A:C,3,0)),"",IF(VLOOKUP(C200,Items!A:C,3,0)="","",VLOOKUP(C200,Items!A:C,3,0)))</f>
        <v/>
      </c>
      <c r="F200" s="11"/>
      <c r="G200" s="13" t="str">
        <f>IF(ISERROR(VLOOKUP(F200,'Q06 Inspection Standard'!B:C,2,0)),"",VLOOKUP(F200,'Q06 Inspection Standard'!B:C,2,0))</f>
        <v/>
      </c>
      <c r="H200" s="29" t="str">
        <f t="shared" si="12"/>
        <v/>
      </c>
      <c r="I200" s="29" t="str">
        <f>IF(ISERROR(VLOOKUP(H200,'Q06 Inspection Standard'!E:E,1,0)),"Incorrect Data Field Assigned","")</f>
        <v/>
      </c>
      <c r="J200" s="12"/>
      <c r="K200" s="29" t="str">
        <f t="shared" si="13"/>
        <v/>
      </c>
      <c r="L200" s="13" t="str">
        <f>IF(A200="","",VLOOKUP(K200,'Q09 Quality Spec. Inspection'!G:H,2,0))</f>
        <v/>
      </c>
      <c r="M200" s="29" t="str">
        <f t="shared" si="14"/>
        <v xml:space="preserve"> </v>
      </c>
      <c r="N200" s="29" t="str">
        <f>IF(C200="","",IF(ISERROR(VLOOKUP('Q12 Item Inspection Standard'!M200,'Q10 Specification Context'!L:L,1,0)),"Item not assigned to Specification",""))</f>
        <v/>
      </c>
    </row>
    <row r="201" spans="1:14" x14ac:dyDescent="0.3">
      <c r="A201" s="11"/>
      <c r="B201" s="11"/>
      <c r="C201" s="11"/>
      <c r="D201" s="29" t="str">
        <f>IF(ISERROR(VLOOKUP(C201,Items!A:B,2,0)),"",IF(VLOOKUP(C201,Items!A:B,2,0)="","",VLOOKUP(C201,Items!A:B,2,0)))</f>
        <v/>
      </c>
      <c r="E201" s="29" t="str">
        <f>IF(ISERROR(VLOOKUP(C201,Items!A:C,3,0)),"",IF(VLOOKUP(C201,Items!A:C,3,0)="","",VLOOKUP(C201,Items!A:C,3,0)))</f>
        <v/>
      </c>
      <c r="F201" s="11"/>
      <c r="G201" s="13" t="str">
        <f>IF(ISERROR(VLOOKUP(F201,'Q06 Inspection Standard'!B:C,2,0)),"",VLOOKUP(F201,'Q06 Inspection Standard'!B:C,2,0))</f>
        <v/>
      </c>
      <c r="H201" s="29" t="str">
        <f t="shared" si="12"/>
        <v/>
      </c>
      <c r="I201" s="29" t="str">
        <f>IF(ISERROR(VLOOKUP(H201,'Q06 Inspection Standard'!E:E,1,0)),"Incorrect Data Field Assigned","")</f>
        <v/>
      </c>
      <c r="J201" s="12"/>
      <c r="K201" s="29" t="str">
        <f t="shared" si="13"/>
        <v/>
      </c>
      <c r="L201" s="13" t="str">
        <f>IF(A201="","",VLOOKUP(K201,'Q09 Quality Spec. Inspection'!G:H,2,0))</f>
        <v/>
      </c>
      <c r="M201" s="29" t="str">
        <f t="shared" si="14"/>
        <v xml:space="preserve"> </v>
      </c>
      <c r="N201" s="29" t="str">
        <f>IF(C201="","",IF(ISERROR(VLOOKUP('Q12 Item Inspection Standard'!M201,'Q10 Specification Context'!L:L,1,0)),"Item not assigned to Specification",""))</f>
        <v/>
      </c>
    </row>
    <row r="202" spans="1:14" x14ac:dyDescent="0.3">
      <c r="A202" s="11"/>
      <c r="B202" s="11"/>
      <c r="C202" s="11"/>
      <c r="D202" s="29" t="str">
        <f>IF(ISERROR(VLOOKUP(C202,Items!A:B,2,0)),"",IF(VLOOKUP(C202,Items!A:B,2,0)="","",VLOOKUP(C202,Items!A:B,2,0)))</f>
        <v/>
      </c>
      <c r="E202" s="29" t="str">
        <f>IF(ISERROR(VLOOKUP(C202,Items!A:C,3,0)),"",IF(VLOOKUP(C202,Items!A:C,3,0)="","",VLOOKUP(C202,Items!A:C,3,0)))</f>
        <v/>
      </c>
      <c r="F202" s="11"/>
      <c r="G202" s="13" t="str">
        <f>IF(ISERROR(VLOOKUP(F202,'Q06 Inspection Standard'!B:C,2,0)),"",VLOOKUP(F202,'Q06 Inspection Standard'!B:C,2,0))</f>
        <v/>
      </c>
      <c r="H202" s="29" t="str">
        <f t="shared" si="12"/>
        <v/>
      </c>
      <c r="I202" s="29" t="str">
        <f>IF(ISERROR(VLOOKUP(H202,'Q06 Inspection Standard'!E:E,1,0)),"Incorrect Data Field Assigned","")</f>
        <v/>
      </c>
      <c r="J202" s="12"/>
      <c r="K202" s="29" t="str">
        <f t="shared" si="13"/>
        <v/>
      </c>
      <c r="L202" s="13" t="str">
        <f>IF(A202="","",VLOOKUP(K202,'Q09 Quality Spec. Inspection'!G:H,2,0))</f>
        <v/>
      </c>
      <c r="M202" s="29" t="str">
        <f t="shared" si="14"/>
        <v xml:space="preserve"> </v>
      </c>
      <c r="N202" s="29" t="str">
        <f>IF(C202="","",IF(ISERROR(VLOOKUP('Q12 Item Inspection Standard'!M202,'Q10 Specification Context'!L:L,1,0)),"Item not assigned to Specification",""))</f>
        <v/>
      </c>
    </row>
    <row r="203" spans="1:14" x14ac:dyDescent="0.3">
      <c r="A203" s="11"/>
      <c r="B203" s="11"/>
      <c r="C203" s="11"/>
      <c r="D203" s="29" t="str">
        <f>IF(ISERROR(VLOOKUP(C203,Items!A:B,2,0)),"",IF(VLOOKUP(C203,Items!A:B,2,0)="","",VLOOKUP(C203,Items!A:B,2,0)))</f>
        <v/>
      </c>
      <c r="E203" s="29" t="str">
        <f>IF(ISERROR(VLOOKUP(C203,Items!A:C,3,0)),"",IF(VLOOKUP(C203,Items!A:C,3,0)="","",VLOOKUP(C203,Items!A:C,3,0)))</f>
        <v/>
      </c>
      <c r="F203" s="11"/>
      <c r="G203" s="13" t="str">
        <f>IF(ISERROR(VLOOKUP(F203,'Q06 Inspection Standard'!B:C,2,0)),"",VLOOKUP(F203,'Q06 Inspection Standard'!B:C,2,0))</f>
        <v/>
      </c>
      <c r="H203" s="29" t="str">
        <f t="shared" si="12"/>
        <v/>
      </c>
      <c r="I203" s="29" t="str">
        <f>IF(ISERROR(VLOOKUP(H203,'Q06 Inspection Standard'!E:E,1,0)),"Incorrect Data Field Assigned","")</f>
        <v/>
      </c>
      <c r="J203" s="12"/>
      <c r="K203" s="29" t="str">
        <f t="shared" si="13"/>
        <v/>
      </c>
      <c r="L203" s="13" t="str">
        <f>IF(A203="","",VLOOKUP(K203,'Q09 Quality Spec. Inspection'!G:H,2,0))</f>
        <v/>
      </c>
      <c r="M203" s="29" t="str">
        <f t="shared" si="14"/>
        <v xml:space="preserve"> </v>
      </c>
      <c r="N203" s="29" t="str">
        <f>IF(C203="","",IF(ISERROR(VLOOKUP('Q12 Item Inspection Standard'!M203,'Q10 Specification Context'!L:L,1,0)),"Item not assigned to Specification",""))</f>
        <v/>
      </c>
    </row>
    <row r="204" spans="1:14" x14ac:dyDescent="0.3">
      <c r="A204" s="11"/>
      <c r="B204" s="11"/>
      <c r="C204" s="11"/>
      <c r="D204" s="29" t="str">
        <f>IF(ISERROR(VLOOKUP(C204,Items!A:B,2,0)),"",IF(VLOOKUP(C204,Items!A:B,2,0)="","",VLOOKUP(C204,Items!A:B,2,0)))</f>
        <v/>
      </c>
      <c r="E204" s="29" t="str">
        <f>IF(ISERROR(VLOOKUP(C204,Items!A:C,3,0)),"",IF(VLOOKUP(C204,Items!A:C,3,0)="","",VLOOKUP(C204,Items!A:C,3,0)))</f>
        <v/>
      </c>
      <c r="F204" s="11"/>
      <c r="G204" s="13" t="str">
        <f>IF(ISERROR(VLOOKUP(F204,'Q06 Inspection Standard'!B:C,2,0)),"",VLOOKUP(F204,'Q06 Inspection Standard'!B:C,2,0))</f>
        <v/>
      </c>
      <c r="H204" s="29" t="str">
        <f t="shared" si="12"/>
        <v/>
      </c>
      <c r="I204" s="29" t="str">
        <f>IF(ISERROR(VLOOKUP(H204,'Q06 Inspection Standard'!E:E,1,0)),"Incorrect Data Field Assigned","")</f>
        <v/>
      </c>
      <c r="J204" s="12"/>
      <c r="K204" s="29" t="str">
        <f t="shared" si="13"/>
        <v/>
      </c>
      <c r="L204" s="13" t="str">
        <f>IF(A204="","",VLOOKUP(K204,'Q09 Quality Spec. Inspection'!G:H,2,0))</f>
        <v/>
      </c>
      <c r="M204" s="29" t="str">
        <f t="shared" si="14"/>
        <v xml:space="preserve"> </v>
      </c>
      <c r="N204" s="29" t="str">
        <f>IF(C204="","",IF(ISERROR(VLOOKUP('Q12 Item Inspection Standard'!M204,'Q10 Specification Context'!L:L,1,0)),"Item not assigned to Specification",""))</f>
        <v/>
      </c>
    </row>
    <row r="205" spans="1:14" x14ac:dyDescent="0.3">
      <c r="A205" s="11"/>
      <c r="B205" s="11"/>
      <c r="C205" s="11"/>
      <c r="D205" s="29" t="str">
        <f>IF(ISERROR(VLOOKUP(C205,Items!A:B,2,0)),"",IF(VLOOKUP(C205,Items!A:B,2,0)="","",VLOOKUP(C205,Items!A:B,2,0)))</f>
        <v/>
      </c>
      <c r="E205" s="29" t="str">
        <f>IF(ISERROR(VLOOKUP(C205,Items!A:C,3,0)),"",IF(VLOOKUP(C205,Items!A:C,3,0)="","",VLOOKUP(C205,Items!A:C,3,0)))</f>
        <v/>
      </c>
      <c r="F205" s="11"/>
      <c r="G205" s="13" t="str">
        <f>IF(ISERROR(VLOOKUP(F205,'Q06 Inspection Standard'!B:C,2,0)),"",VLOOKUP(F205,'Q06 Inspection Standard'!B:C,2,0))</f>
        <v/>
      </c>
      <c r="H205" s="29" t="str">
        <f t="shared" si="12"/>
        <v/>
      </c>
      <c r="I205" s="29" t="str">
        <f>IF(ISERROR(VLOOKUP(H205,'Q06 Inspection Standard'!E:E,1,0)),"Incorrect Data Field Assigned","")</f>
        <v/>
      </c>
      <c r="J205" s="12"/>
      <c r="K205" s="29" t="str">
        <f t="shared" si="13"/>
        <v/>
      </c>
      <c r="L205" s="13" t="str">
        <f>IF(A205="","",VLOOKUP(K205,'Q09 Quality Spec. Inspection'!G:H,2,0))</f>
        <v/>
      </c>
      <c r="M205" s="29" t="str">
        <f t="shared" si="14"/>
        <v xml:space="preserve"> </v>
      </c>
      <c r="N205" s="29" t="str">
        <f>IF(C205="","",IF(ISERROR(VLOOKUP('Q12 Item Inspection Standard'!M205,'Q10 Specification Context'!L:L,1,0)),"Item not assigned to Specification",""))</f>
        <v/>
      </c>
    </row>
    <row r="206" spans="1:14" x14ac:dyDescent="0.3">
      <c r="A206" s="11"/>
      <c r="B206" s="11"/>
      <c r="C206" s="11"/>
      <c r="D206" s="29" t="str">
        <f>IF(ISERROR(VLOOKUP(C206,Items!A:B,2,0)),"",IF(VLOOKUP(C206,Items!A:B,2,0)="","",VLOOKUP(C206,Items!A:B,2,0)))</f>
        <v/>
      </c>
      <c r="E206" s="29" t="str">
        <f>IF(ISERROR(VLOOKUP(C206,Items!A:C,3,0)),"",IF(VLOOKUP(C206,Items!A:C,3,0)="","",VLOOKUP(C206,Items!A:C,3,0)))</f>
        <v/>
      </c>
      <c r="F206" s="11"/>
      <c r="G206" s="13" t="str">
        <f>IF(ISERROR(VLOOKUP(F206,'Q06 Inspection Standard'!B:C,2,0)),"",VLOOKUP(F206,'Q06 Inspection Standard'!B:C,2,0))</f>
        <v/>
      </c>
      <c r="H206" s="29" t="str">
        <f t="shared" si="12"/>
        <v/>
      </c>
      <c r="I206" s="29" t="str">
        <f>IF(ISERROR(VLOOKUP(H206,'Q06 Inspection Standard'!E:E,1,0)),"Incorrect Data Field Assigned","")</f>
        <v/>
      </c>
      <c r="J206" s="12"/>
      <c r="K206" s="29" t="str">
        <f t="shared" si="13"/>
        <v/>
      </c>
      <c r="L206" s="13" t="str">
        <f>IF(A206="","",VLOOKUP(K206,'Q09 Quality Spec. Inspection'!G:H,2,0))</f>
        <v/>
      </c>
      <c r="M206" s="29" t="str">
        <f t="shared" si="14"/>
        <v xml:space="preserve"> </v>
      </c>
      <c r="N206" s="29" t="str">
        <f>IF(C206="","",IF(ISERROR(VLOOKUP('Q12 Item Inspection Standard'!M206,'Q10 Specification Context'!L:L,1,0)),"Item not assigned to Specification",""))</f>
        <v/>
      </c>
    </row>
    <row r="207" spans="1:14" x14ac:dyDescent="0.3">
      <c r="A207" s="11"/>
      <c r="B207" s="11"/>
      <c r="C207" s="11"/>
      <c r="D207" s="29" t="str">
        <f>IF(ISERROR(VLOOKUP(C207,Items!A:B,2,0)),"",IF(VLOOKUP(C207,Items!A:B,2,0)="","",VLOOKUP(C207,Items!A:B,2,0)))</f>
        <v/>
      </c>
      <c r="E207" s="29" t="str">
        <f>IF(ISERROR(VLOOKUP(C207,Items!A:C,3,0)),"",IF(VLOOKUP(C207,Items!A:C,3,0)="","",VLOOKUP(C207,Items!A:C,3,0)))</f>
        <v/>
      </c>
      <c r="F207" s="11"/>
      <c r="G207" s="13" t="str">
        <f>IF(ISERROR(VLOOKUP(F207,'Q06 Inspection Standard'!B:C,2,0)),"",VLOOKUP(F207,'Q06 Inspection Standard'!B:C,2,0))</f>
        <v/>
      </c>
      <c r="H207" s="29" t="str">
        <f t="shared" si="12"/>
        <v/>
      </c>
      <c r="I207" s="29" t="str">
        <f>IF(ISERROR(VLOOKUP(H207,'Q06 Inspection Standard'!E:E,1,0)),"Incorrect Data Field Assigned","")</f>
        <v/>
      </c>
      <c r="J207" s="12"/>
      <c r="K207" s="29" t="str">
        <f t="shared" si="13"/>
        <v/>
      </c>
      <c r="L207" s="13" t="str">
        <f>IF(A207="","",VLOOKUP(K207,'Q09 Quality Spec. Inspection'!G:H,2,0))</f>
        <v/>
      </c>
      <c r="M207" s="29" t="str">
        <f t="shared" si="14"/>
        <v xml:space="preserve"> </v>
      </c>
      <c r="N207" s="29" t="str">
        <f>IF(C207="","",IF(ISERROR(VLOOKUP('Q12 Item Inspection Standard'!M207,'Q10 Specification Context'!L:L,1,0)),"Item not assigned to Specification",""))</f>
        <v/>
      </c>
    </row>
    <row r="208" spans="1:14" x14ac:dyDescent="0.3">
      <c r="A208" s="11"/>
      <c r="B208" s="11"/>
      <c r="C208" s="11"/>
      <c r="D208" s="29" t="str">
        <f>IF(ISERROR(VLOOKUP(C208,Items!A:B,2,0)),"",IF(VLOOKUP(C208,Items!A:B,2,0)="","",VLOOKUP(C208,Items!A:B,2,0)))</f>
        <v/>
      </c>
      <c r="E208" s="29" t="str">
        <f>IF(ISERROR(VLOOKUP(C208,Items!A:C,3,0)),"",IF(VLOOKUP(C208,Items!A:C,3,0)="","",VLOOKUP(C208,Items!A:C,3,0)))</f>
        <v/>
      </c>
      <c r="F208" s="11"/>
      <c r="G208" s="13" t="str">
        <f>IF(ISERROR(VLOOKUP(F208,'Q06 Inspection Standard'!B:C,2,0)),"",VLOOKUP(F208,'Q06 Inspection Standard'!B:C,2,0))</f>
        <v/>
      </c>
      <c r="H208" s="29" t="str">
        <f t="shared" si="12"/>
        <v/>
      </c>
      <c r="I208" s="29" t="str">
        <f>IF(ISERROR(VLOOKUP(H208,'Q06 Inspection Standard'!E:E,1,0)),"Incorrect Data Field Assigned","")</f>
        <v/>
      </c>
      <c r="J208" s="12"/>
      <c r="K208" s="29" t="str">
        <f t="shared" si="13"/>
        <v/>
      </c>
      <c r="L208" s="13" t="str">
        <f>IF(A208="","",VLOOKUP(K208,'Q09 Quality Spec. Inspection'!G:H,2,0))</f>
        <v/>
      </c>
      <c r="M208" s="29" t="str">
        <f t="shared" si="14"/>
        <v xml:space="preserve"> </v>
      </c>
      <c r="N208" s="29" t="str">
        <f>IF(C208="","",IF(ISERROR(VLOOKUP('Q12 Item Inspection Standard'!M208,'Q10 Specification Context'!L:L,1,0)),"Item not assigned to Specification",""))</f>
        <v/>
      </c>
    </row>
    <row r="209" spans="1:14" x14ac:dyDescent="0.3">
      <c r="A209" s="11"/>
      <c r="B209" s="11"/>
      <c r="C209" s="11"/>
      <c r="D209" s="29" t="str">
        <f>IF(ISERROR(VLOOKUP(C209,Items!A:B,2,0)),"",IF(VLOOKUP(C209,Items!A:B,2,0)="","",VLOOKUP(C209,Items!A:B,2,0)))</f>
        <v/>
      </c>
      <c r="E209" s="29" t="str">
        <f>IF(ISERROR(VLOOKUP(C209,Items!A:C,3,0)),"",IF(VLOOKUP(C209,Items!A:C,3,0)="","",VLOOKUP(C209,Items!A:C,3,0)))</f>
        <v/>
      </c>
      <c r="F209" s="11"/>
      <c r="G209" s="13" t="str">
        <f>IF(ISERROR(VLOOKUP(F209,'Q06 Inspection Standard'!B:C,2,0)),"",VLOOKUP(F209,'Q06 Inspection Standard'!B:C,2,0))</f>
        <v/>
      </c>
      <c r="H209" s="29" t="str">
        <f t="shared" si="12"/>
        <v/>
      </c>
      <c r="I209" s="29" t="str">
        <f>IF(ISERROR(VLOOKUP(H209,'Q06 Inspection Standard'!E:E,1,0)),"Incorrect Data Field Assigned","")</f>
        <v/>
      </c>
      <c r="J209" s="12"/>
      <c r="K209" s="29" t="str">
        <f t="shared" si="13"/>
        <v/>
      </c>
      <c r="L209" s="13" t="str">
        <f>IF(A209="","",VLOOKUP(K209,'Q09 Quality Spec. Inspection'!G:H,2,0))</f>
        <v/>
      </c>
      <c r="M209" s="29" t="str">
        <f t="shared" si="14"/>
        <v xml:space="preserve"> </v>
      </c>
      <c r="N209" s="29" t="str">
        <f>IF(C209="","",IF(ISERROR(VLOOKUP('Q12 Item Inspection Standard'!M209,'Q10 Specification Context'!L:L,1,0)),"Item not assigned to Specification",""))</f>
        <v/>
      </c>
    </row>
    <row r="210" spans="1:14" x14ac:dyDescent="0.3">
      <c r="A210" s="11"/>
      <c r="B210" s="11"/>
      <c r="C210" s="11"/>
      <c r="D210" s="29" t="str">
        <f>IF(ISERROR(VLOOKUP(C210,Items!A:B,2,0)),"",IF(VLOOKUP(C210,Items!A:B,2,0)="","",VLOOKUP(C210,Items!A:B,2,0)))</f>
        <v/>
      </c>
      <c r="E210" s="29" t="str">
        <f>IF(ISERROR(VLOOKUP(C210,Items!A:C,3,0)),"",IF(VLOOKUP(C210,Items!A:C,3,0)="","",VLOOKUP(C210,Items!A:C,3,0)))</f>
        <v/>
      </c>
      <c r="F210" s="11"/>
      <c r="G210" s="13" t="str">
        <f>IF(ISERROR(VLOOKUP(F210,'Q06 Inspection Standard'!B:C,2,0)),"",VLOOKUP(F210,'Q06 Inspection Standard'!B:C,2,0))</f>
        <v/>
      </c>
      <c r="H210" s="29" t="str">
        <f t="shared" si="12"/>
        <v/>
      </c>
      <c r="I210" s="29" t="str">
        <f>IF(ISERROR(VLOOKUP(H210,'Q06 Inspection Standard'!E:E,1,0)),"Incorrect Data Field Assigned","")</f>
        <v/>
      </c>
      <c r="J210" s="12"/>
      <c r="K210" s="29" t="str">
        <f t="shared" si="13"/>
        <v/>
      </c>
      <c r="L210" s="13" t="str">
        <f>IF(A210="","",VLOOKUP(K210,'Q09 Quality Spec. Inspection'!G:H,2,0))</f>
        <v/>
      </c>
      <c r="M210" s="29" t="str">
        <f t="shared" si="14"/>
        <v xml:space="preserve"> </v>
      </c>
      <c r="N210" s="29" t="str">
        <f>IF(C210="","",IF(ISERROR(VLOOKUP('Q12 Item Inspection Standard'!M210,'Q10 Specification Context'!L:L,1,0)),"Item not assigned to Specification",""))</f>
        <v/>
      </c>
    </row>
    <row r="211" spans="1:14" x14ac:dyDescent="0.3">
      <c r="A211" s="11"/>
      <c r="B211" s="11"/>
      <c r="C211" s="11"/>
      <c r="D211" s="29" t="str">
        <f>IF(ISERROR(VLOOKUP(C211,Items!A:B,2,0)),"",IF(VLOOKUP(C211,Items!A:B,2,0)="","",VLOOKUP(C211,Items!A:B,2,0)))</f>
        <v/>
      </c>
      <c r="E211" s="29" t="str">
        <f>IF(ISERROR(VLOOKUP(C211,Items!A:C,3,0)),"",IF(VLOOKUP(C211,Items!A:C,3,0)="","",VLOOKUP(C211,Items!A:C,3,0)))</f>
        <v/>
      </c>
      <c r="F211" s="11"/>
      <c r="G211" s="13" t="str">
        <f>IF(ISERROR(VLOOKUP(F211,'Q06 Inspection Standard'!B:C,2,0)),"",VLOOKUP(F211,'Q06 Inspection Standard'!B:C,2,0))</f>
        <v/>
      </c>
      <c r="H211" s="29" t="str">
        <f t="shared" si="12"/>
        <v/>
      </c>
      <c r="I211" s="29" t="str">
        <f>IF(ISERROR(VLOOKUP(H211,'Q06 Inspection Standard'!E:E,1,0)),"Incorrect Data Field Assigned","")</f>
        <v/>
      </c>
      <c r="J211" s="12"/>
      <c r="K211" s="29" t="str">
        <f t="shared" si="13"/>
        <v/>
      </c>
      <c r="L211" s="13" t="str">
        <f>IF(A211="","",VLOOKUP(K211,'Q09 Quality Spec. Inspection'!G:H,2,0))</f>
        <v/>
      </c>
      <c r="M211" s="29" t="str">
        <f t="shared" si="14"/>
        <v xml:space="preserve"> </v>
      </c>
      <c r="N211" s="29" t="str">
        <f>IF(C211="","",IF(ISERROR(VLOOKUP('Q12 Item Inspection Standard'!M211,'Q10 Specification Context'!L:L,1,0)),"Item not assigned to Specification",""))</f>
        <v/>
      </c>
    </row>
    <row r="212" spans="1:14" x14ac:dyDescent="0.3">
      <c r="A212" s="11"/>
      <c r="B212" s="11"/>
      <c r="C212" s="11"/>
      <c r="D212" s="29" t="str">
        <f>IF(ISERROR(VLOOKUP(C212,Items!A:B,2,0)),"",IF(VLOOKUP(C212,Items!A:B,2,0)="","",VLOOKUP(C212,Items!A:B,2,0)))</f>
        <v/>
      </c>
      <c r="E212" s="29" t="str">
        <f>IF(ISERROR(VLOOKUP(C212,Items!A:C,3,0)),"",IF(VLOOKUP(C212,Items!A:C,3,0)="","",VLOOKUP(C212,Items!A:C,3,0)))</f>
        <v/>
      </c>
      <c r="F212" s="11"/>
      <c r="G212" s="13" t="str">
        <f>IF(ISERROR(VLOOKUP(F212,'Q06 Inspection Standard'!B:C,2,0)),"",VLOOKUP(F212,'Q06 Inspection Standard'!B:C,2,0))</f>
        <v/>
      </c>
      <c r="H212" s="29" t="str">
        <f t="shared" si="12"/>
        <v/>
      </c>
      <c r="I212" s="29" t="str">
        <f>IF(ISERROR(VLOOKUP(H212,'Q06 Inspection Standard'!E:E,1,0)),"Incorrect Data Field Assigned","")</f>
        <v/>
      </c>
      <c r="J212" s="12"/>
      <c r="K212" s="29" t="str">
        <f t="shared" si="13"/>
        <v/>
      </c>
      <c r="L212" s="13" t="str">
        <f>IF(A212="","",VLOOKUP(K212,'Q09 Quality Spec. Inspection'!G:H,2,0))</f>
        <v/>
      </c>
      <c r="M212" s="29" t="str">
        <f t="shared" si="14"/>
        <v xml:space="preserve"> </v>
      </c>
      <c r="N212" s="29" t="str">
        <f>IF(C212="","",IF(ISERROR(VLOOKUP('Q12 Item Inspection Standard'!M212,'Q10 Specification Context'!L:L,1,0)),"Item not assigned to Specification",""))</f>
        <v/>
      </c>
    </row>
    <row r="213" spans="1:14" x14ac:dyDescent="0.3">
      <c r="A213" s="11"/>
      <c r="B213" s="11"/>
      <c r="C213" s="11"/>
      <c r="D213" s="29" t="str">
        <f>IF(ISERROR(VLOOKUP(C213,Items!A:B,2,0)),"",IF(VLOOKUP(C213,Items!A:B,2,0)="","",VLOOKUP(C213,Items!A:B,2,0)))</f>
        <v/>
      </c>
      <c r="E213" s="29" t="str">
        <f>IF(ISERROR(VLOOKUP(C213,Items!A:C,3,0)),"",IF(VLOOKUP(C213,Items!A:C,3,0)="","",VLOOKUP(C213,Items!A:C,3,0)))</f>
        <v/>
      </c>
      <c r="F213" s="11"/>
      <c r="G213" s="13" t="str">
        <f>IF(ISERROR(VLOOKUP(F213,'Q06 Inspection Standard'!B:C,2,0)),"",VLOOKUP(F213,'Q06 Inspection Standard'!B:C,2,0))</f>
        <v/>
      </c>
      <c r="H213" s="29" t="str">
        <f t="shared" si="12"/>
        <v/>
      </c>
      <c r="I213" s="29" t="str">
        <f>IF(ISERROR(VLOOKUP(H213,'Q06 Inspection Standard'!E:E,1,0)),"Incorrect Data Field Assigned","")</f>
        <v/>
      </c>
      <c r="J213" s="12"/>
      <c r="K213" s="29" t="str">
        <f t="shared" si="13"/>
        <v/>
      </c>
      <c r="L213" s="13" t="str">
        <f>IF(A213="","",VLOOKUP(K213,'Q09 Quality Spec. Inspection'!G:H,2,0))</f>
        <v/>
      </c>
      <c r="M213" s="29" t="str">
        <f t="shared" si="14"/>
        <v xml:space="preserve"> </v>
      </c>
      <c r="N213" s="29" t="str">
        <f>IF(C213="","",IF(ISERROR(VLOOKUP('Q12 Item Inspection Standard'!M213,'Q10 Specification Context'!L:L,1,0)),"Item not assigned to Specification",""))</f>
        <v/>
      </c>
    </row>
    <row r="214" spans="1:14" x14ac:dyDescent="0.3">
      <c r="A214" s="11"/>
      <c r="B214" s="11"/>
      <c r="C214" s="11"/>
      <c r="D214" s="29" t="str">
        <f>IF(ISERROR(VLOOKUP(C214,Items!A:B,2,0)),"",IF(VLOOKUP(C214,Items!A:B,2,0)="","",VLOOKUP(C214,Items!A:B,2,0)))</f>
        <v/>
      </c>
      <c r="E214" s="29" t="str">
        <f>IF(ISERROR(VLOOKUP(C214,Items!A:C,3,0)),"",IF(VLOOKUP(C214,Items!A:C,3,0)="","",VLOOKUP(C214,Items!A:C,3,0)))</f>
        <v/>
      </c>
      <c r="F214" s="11"/>
      <c r="G214" s="13" t="str">
        <f>IF(ISERROR(VLOOKUP(F214,'Q06 Inspection Standard'!B:C,2,0)),"",VLOOKUP(F214,'Q06 Inspection Standard'!B:C,2,0))</f>
        <v/>
      </c>
      <c r="H214" s="29" t="str">
        <f t="shared" si="12"/>
        <v/>
      </c>
      <c r="I214" s="29" t="str">
        <f>IF(ISERROR(VLOOKUP(H214,'Q06 Inspection Standard'!E:E,1,0)),"Incorrect Data Field Assigned","")</f>
        <v/>
      </c>
      <c r="J214" s="12"/>
      <c r="K214" s="29" t="str">
        <f t="shared" si="13"/>
        <v/>
      </c>
      <c r="L214" s="13" t="str">
        <f>IF(A214="","",VLOOKUP(K214,'Q09 Quality Spec. Inspection'!G:H,2,0))</f>
        <v/>
      </c>
      <c r="M214" s="29" t="str">
        <f t="shared" si="14"/>
        <v xml:space="preserve"> </v>
      </c>
      <c r="N214" s="29" t="str">
        <f>IF(C214="","",IF(ISERROR(VLOOKUP('Q12 Item Inspection Standard'!M214,'Q10 Specification Context'!L:L,1,0)),"Item not assigned to Specification",""))</f>
        <v/>
      </c>
    </row>
    <row r="215" spans="1:14" x14ac:dyDescent="0.3">
      <c r="A215" s="11"/>
      <c r="B215" s="11"/>
      <c r="C215" s="11"/>
      <c r="D215" s="29" t="str">
        <f>IF(ISERROR(VLOOKUP(C215,Items!A:B,2,0)),"",IF(VLOOKUP(C215,Items!A:B,2,0)="","",VLOOKUP(C215,Items!A:B,2,0)))</f>
        <v/>
      </c>
      <c r="E215" s="29" t="str">
        <f>IF(ISERROR(VLOOKUP(C215,Items!A:C,3,0)),"",IF(VLOOKUP(C215,Items!A:C,3,0)="","",VLOOKUP(C215,Items!A:C,3,0)))</f>
        <v/>
      </c>
      <c r="F215" s="11"/>
      <c r="G215" s="13" t="str">
        <f>IF(ISERROR(VLOOKUP(F215,'Q06 Inspection Standard'!B:C,2,0)),"",VLOOKUP(F215,'Q06 Inspection Standard'!B:C,2,0))</f>
        <v/>
      </c>
      <c r="H215" s="29" t="str">
        <f t="shared" si="12"/>
        <v/>
      </c>
      <c r="I215" s="29" t="str">
        <f>IF(ISERROR(VLOOKUP(H215,'Q06 Inspection Standard'!E:E,1,0)),"Incorrect Data Field Assigned","")</f>
        <v/>
      </c>
      <c r="J215" s="12"/>
      <c r="K215" s="29" t="str">
        <f t="shared" si="13"/>
        <v/>
      </c>
      <c r="L215" s="13" t="str">
        <f>IF(A215="","",VLOOKUP(K215,'Q09 Quality Spec. Inspection'!G:H,2,0))</f>
        <v/>
      </c>
      <c r="M215" s="29" t="str">
        <f t="shared" si="14"/>
        <v xml:space="preserve"> </v>
      </c>
      <c r="N215" s="29" t="str">
        <f>IF(C215="","",IF(ISERROR(VLOOKUP('Q12 Item Inspection Standard'!M215,'Q10 Specification Context'!L:L,1,0)),"Item not assigned to Specification",""))</f>
        <v/>
      </c>
    </row>
    <row r="216" spans="1:14" x14ac:dyDescent="0.3">
      <c r="A216" s="11"/>
      <c r="B216" s="11"/>
      <c r="C216" s="11"/>
      <c r="D216" s="29" t="str">
        <f>IF(ISERROR(VLOOKUP(C216,Items!A:B,2,0)),"",IF(VLOOKUP(C216,Items!A:B,2,0)="","",VLOOKUP(C216,Items!A:B,2,0)))</f>
        <v/>
      </c>
      <c r="E216" s="29" t="str">
        <f>IF(ISERROR(VLOOKUP(C216,Items!A:C,3,0)),"",IF(VLOOKUP(C216,Items!A:C,3,0)="","",VLOOKUP(C216,Items!A:C,3,0)))</f>
        <v/>
      </c>
      <c r="F216" s="11"/>
      <c r="G216" s="13" t="str">
        <f>IF(ISERROR(VLOOKUP(F216,'Q06 Inspection Standard'!B:C,2,0)),"",VLOOKUP(F216,'Q06 Inspection Standard'!B:C,2,0))</f>
        <v/>
      </c>
      <c r="H216" s="29" t="str">
        <f t="shared" si="12"/>
        <v/>
      </c>
      <c r="I216" s="29" t="str">
        <f>IF(ISERROR(VLOOKUP(H216,'Q06 Inspection Standard'!E:E,1,0)),"Incorrect Data Field Assigned","")</f>
        <v/>
      </c>
      <c r="J216" s="12"/>
      <c r="K216" s="29" t="str">
        <f t="shared" si="13"/>
        <v/>
      </c>
      <c r="L216" s="13" t="str">
        <f>IF(A216="","",VLOOKUP(K216,'Q09 Quality Spec. Inspection'!G:H,2,0))</f>
        <v/>
      </c>
      <c r="M216" s="29" t="str">
        <f t="shared" si="14"/>
        <v xml:space="preserve"> </v>
      </c>
      <c r="N216" s="29" t="str">
        <f>IF(C216="","",IF(ISERROR(VLOOKUP('Q12 Item Inspection Standard'!M216,'Q10 Specification Context'!L:L,1,0)),"Item not assigned to Specification",""))</f>
        <v/>
      </c>
    </row>
    <row r="217" spans="1:14" x14ac:dyDescent="0.3">
      <c r="A217" s="11"/>
      <c r="B217" s="11"/>
      <c r="C217" s="11"/>
      <c r="D217" s="29" t="str">
        <f>IF(ISERROR(VLOOKUP(C217,Items!A:B,2,0)),"",IF(VLOOKUP(C217,Items!A:B,2,0)="","",VLOOKUP(C217,Items!A:B,2,0)))</f>
        <v/>
      </c>
      <c r="E217" s="29" t="str">
        <f>IF(ISERROR(VLOOKUP(C217,Items!A:C,3,0)),"",IF(VLOOKUP(C217,Items!A:C,3,0)="","",VLOOKUP(C217,Items!A:C,3,0)))</f>
        <v/>
      </c>
      <c r="F217" s="11"/>
      <c r="G217" s="13" t="str">
        <f>IF(ISERROR(VLOOKUP(F217,'Q06 Inspection Standard'!B:C,2,0)),"",VLOOKUP(F217,'Q06 Inspection Standard'!B:C,2,0))</f>
        <v/>
      </c>
      <c r="H217" s="29" t="str">
        <f t="shared" si="12"/>
        <v/>
      </c>
      <c r="I217" s="29" t="str">
        <f>IF(ISERROR(VLOOKUP(H217,'Q06 Inspection Standard'!E:E,1,0)),"Incorrect Data Field Assigned","")</f>
        <v/>
      </c>
      <c r="J217" s="12"/>
      <c r="K217" s="29" t="str">
        <f t="shared" si="13"/>
        <v/>
      </c>
      <c r="L217" s="13" t="str">
        <f>IF(A217="","",VLOOKUP(K217,'Q09 Quality Spec. Inspection'!G:H,2,0))</f>
        <v/>
      </c>
      <c r="M217" s="29" t="str">
        <f t="shared" si="14"/>
        <v xml:space="preserve"> </v>
      </c>
      <c r="N217" s="29" t="str">
        <f>IF(C217="","",IF(ISERROR(VLOOKUP('Q12 Item Inspection Standard'!M217,'Q10 Specification Context'!L:L,1,0)),"Item not assigned to Specification",""))</f>
        <v/>
      </c>
    </row>
    <row r="218" spans="1:14" x14ac:dyDescent="0.3">
      <c r="A218" s="11"/>
      <c r="B218" s="11"/>
      <c r="C218" s="11"/>
      <c r="D218" s="29" t="str">
        <f>IF(ISERROR(VLOOKUP(C218,Items!A:B,2,0)),"",IF(VLOOKUP(C218,Items!A:B,2,0)="","",VLOOKUP(C218,Items!A:B,2,0)))</f>
        <v/>
      </c>
      <c r="E218" s="29" t="str">
        <f>IF(ISERROR(VLOOKUP(C218,Items!A:C,3,0)),"",IF(VLOOKUP(C218,Items!A:C,3,0)="","",VLOOKUP(C218,Items!A:C,3,0)))</f>
        <v/>
      </c>
      <c r="F218" s="11"/>
      <c r="G218" s="13" t="str">
        <f>IF(ISERROR(VLOOKUP(F218,'Q06 Inspection Standard'!B:C,2,0)),"",VLOOKUP(F218,'Q06 Inspection Standard'!B:C,2,0))</f>
        <v/>
      </c>
      <c r="H218" s="29" t="str">
        <f t="shared" si="12"/>
        <v/>
      </c>
      <c r="I218" s="29" t="str">
        <f>IF(ISERROR(VLOOKUP(H218,'Q06 Inspection Standard'!E:E,1,0)),"Incorrect Data Field Assigned","")</f>
        <v/>
      </c>
      <c r="J218" s="12"/>
      <c r="K218" s="29" t="str">
        <f t="shared" si="13"/>
        <v/>
      </c>
      <c r="L218" s="13" t="str">
        <f>IF(A218="","",VLOOKUP(K218,'Q09 Quality Spec. Inspection'!G:H,2,0))</f>
        <v/>
      </c>
      <c r="M218" s="29" t="str">
        <f t="shared" si="14"/>
        <v xml:space="preserve"> </v>
      </c>
      <c r="N218" s="29" t="str">
        <f>IF(C218="","",IF(ISERROR(VLOOKUP('Q12 Item Inspection Standard'!M218,'Q10 Specification Context'!L:L,1,0)),"Item not assigned to Specification",""))</f>
        <v/>
      </c>
    </row>
    <row r="219" spans="1:14" x14ac:dyDescent="0.3">
      <c r="A219" s="11"/>
      <c r="B219" s="11"/>
      <c r="C219" s="11"/>
      <c r="D219" s="29" t="str">
        <f>IF(ISERROR(VLOOKUP(C219,Items!A:B,2,0)),"",IF(VLOOKUP(C219,Items!A:B,2,0)="","",VLOOKUP(C219,Items!A:B,2,0)))</f>
        <v/>
      </c>
      <c r="E219" s="29" t="str">
        <f>IF(ISERROR(VLOOKUP(C219,Items!A:C,3,0)),"",IF(VLOOKUP(C219,Items!A:C,3,0)="","",VLOOKUP(C219,Items!A:C,3,0)))</f>
        <v/>
      </c>
      <c r="F219" s="11"/>
      <c r="G219" s="13" t="str">
        <f>IF(ISERROR(VLOOKUP(F219,'Q06 Inspection Standard'!B:C,2,0)),"",VLOOKUP(F219,'Q06 Inspection Standard'!B:C,2,0))</f>
        <v/>
      </c>
      <c r="H219" s="29" t="str">
        <f t="shared" si="12"/>
        <v/>
      </c>
      <c r="I219" s="29" t="str">
        <f>IF(ISERROR(VLOOKUP(H219,'Q06 Inspection Standard'!E:E,1,0)),"Incorrect Data Field Assigned","")</f>
        <v/>
      </c>
      <c r="J219" s="12"/>
      <c r="K219" s="29" t="str">
        <f t="shared" si="13"/>
        <v/>
      </c>
      <c r="L219" s="13" t="str">
        <f>IF(A219="","",VLOOKUP(K219,'Q09 Quality Spec. Inspection'!G:H,2,0))</f>
        <v/>
      </c>
      <c r="M219" s="29" t="str">
        <f t="shared" si="14"/>
        <v xml:space="preserve"> </v>
      </c>
      <c r="N219" s="29" t="str">
        <f>IF(C219="","",IF(ISERROR(VLOOKUP('Q12 Item Inspection Standard'!M219,'Q10 Specification Context'!L:L,1,0)),"Item not assigned to Specification",""))</f>
        <v/>
      </c>
    </row>
    <row r="220" spans="1:14" x14ac:dyDescent="0.3">
      <c r="A220" s="11"/>
      <c r="B220" s="11"/>
      <c r="C220" s="11"/>
      <c r="D220" s="29" t="str">
        <f>IF(ISERROR(VLOOKUP(C220,Items!A:B,2,0)),"",IF(VLOOKUP(C220,Items!A:B,2,0)="","",VLOOKUP(C220,Items!A:B,2,0)))</f>
        <v/>
      </c>
      <c r="E220" s="29" t="str">
        <f>IF(ISERROR(VLOOKUP(C220,Items!A:C,3,0)),"",IF(VLOOKUP(C220,Items!A:C,3,0)="","",VLOOKUP(C220,Items!A:C,3,0)))</f>
        <v/>
      </c>
      <c r="F220" s="11"/>
      <c r="G220" s="13" t="str">
        <f>IF(ISERROR(VLOOKUP(F220,'Q06 Inspection Standard'!B:C,2,0)),"",VLOOKUP(F220,'Q06 Inspection Standard'!B:C,2,0))</f>
        <v/>
      </c>
      <c r="H220" s="29" t="str">
        <f t="shared" si="12"/>
        <v/>
      </c>
      <c r="I220" s="29" t="str">
        <f>IF(ISERROR(VLOOKUP(H220,'Q06 Inspection Standard'!E:E,1,0)),"Incorrect Data Field Assigned","")</f>
        <v/>
      </c>
      <c r="J220" s="12"/>
      <c r="K220" s="29" t="str">
        <f t="shared" si="13"/>
        <v/>
      </c>
      <c r="L220" s="13" t="str">
        <f>IF(A220="","",VLOOKUP(K220,'Q09 Quality Spec. Inspection'!G:H,2,0))</f>
        <v/>
      </c>
      <c r="M220" s="29" t="str">
        <f t="shared" si="14"/>
        <v xml:space="preserve"> </v>
      </c>
      <c r="N220" s="29" t="str">
        <f>IF(C220="","",IF(ISERROR(VLOOKUP('Q12 Item Inspection Standard'!M220,'Q10 Specification Context'!L:L,1,0)),"Item not assigned to Specification",""))</f>
        <v/>
      </c>
    </row>
    <row r="221" spans="1:14" x14ac:dyDescent="0.3">
      <c r="A221" s="11"/>
      <c r="B221" s="11"/>
      <c r="C221" s="11"/>
      <c r="D221" s="29" t="str">
        <f>IF(ISERROR(VLOOKUP(C221,Items!A:B,2,0)),"",IF(VLOOKUP(C221,Items!A:B,2,0)="","",VLOOKUP(C221,Items!A:B,2,0)))</f>
        <v/>
      </c>
      <c r="E221" s="29" t="str">
        <f>IF(ISERROR(VLOOKUP(C221,Items!A:C,3,0)),"",IF(VLOOKUP(C221,Items!A:C,3,0)="","",VLOOKUP(C221,Items!A:C,3,0)))</f>
        <v/>
      </c>
      <c r="F221" s="11"/>
      <c r="G221" s="13" t="str">
        <f>IF(ISERROR(VLOOKUP(F221,'Q06 Inspection Standard'!B:C,2,0)),"",VLOOKUP(F221,'Q06 Inspection Standard'!B:C,2,0))</f>
        <v/>
      </c>
      <c r="H221" s="29" t="str">
        <f t="shared" si="12"/>
        <v/>
      </c>
      <c r="I221" s="29" t="str">
        <f>IF(ISERROR(VLOOKUP(H221,'Q06 Inspection Standard'!E:E,1,0)),"Incorrect Data Field Assigned","")</f>
        <v/>
      </c>
      <c r="J221" s="12"/>
      <c r="K221" s="29" t="str">
        <f t="shared" si="13"/>
        <v/>
      </c>
      <c r="L221" s="13" t="str">
        <f>IF(A221="","",VLOOKUP(K221,'Q09 Quality Spec. Inspection'!G:H,2,0))</f>
        <v/>
      </c>
      <c r="M221" s="29" t="str">
        <f t="shared" si="14"/>
        <v xml:space="preserve"> </v>
      </c>
      <c r="N221" s="29" t="str">
        <f>IF(C221="","",IF(ISERROR(VLOOKUP('Q12 Item Inspection Standard'!M221,'Q10 Specification Context'!L:L,1,0)),"Item not assigned to Specification",""))</f>
        <v/>
      </c>
    </row>
    <row r="222" spans="1:14" x14ac:dyDescent="0.3">
      <c r="A222" s="11"/>
      <c r="B222" s="11"/>
      <c r="C222" s="11"/>
      <c r="D222" s="29" t="str">
        <f>IF(ISERROR(VLOOKUP(C222,Items!A:B,2,0)),"",IF(VLOOKUP(C222,Items!A:B,2,0)="","",VLOOKUP(C222,Items!A:B,2,0)))</f>
        <v/>
      </c>
      <c r="E222" s="29" t="str">
        <f>IF(ISERROR(VLOOKUP(C222,Items!A:C,3,0)),"",IF(VLOOKUP(C222,Items!A:C,3,0)="","",VLOOKUP(C222,Items!A:C,3,0)))</f>
        <v/>
      </c>
      <c r="F222" s="11"/>
      <c r="G222" s="13" t="str">
        <f>IF(ISERROR(VLOOKUP(F222,'Q06 Inspection Standard'!B:C,2,0)),"",VLOOKUP(F222,'Q06 Inspection Standard'!B:C,2,0))</f>
        <v/>
      </c>
      <c r="H222" s="29" t="str">
        <f t="shared" si="12"/>
        <v/>
      </c>
      <c r="I222" s="29" t="str">
        <f>IF(ISERROR(VLOOKUP(H222,'Q06 Inspection Standard'!E:E,1,0)),"Incorrect Data Field Assigned","")</f>
        <v/>
      </c>
      <c r="J222" s="12"/>
      <c r="K222" s="29" t="str">
        <f t="shared" si="13"/>
        <v/>
      </c>
      <c r="L222" s="13" t="str">
        <f>IF(A222="","",VLOOKUP(K222,'Q09 Quality Spec. Inspection'!G:H,2,0))</f>
        <v/>
      </c>
      <c r="M222" s="29" t="str">
        <f t="shared" si="14"/>
        <v xml:space="preserve"> </v>
      </c>
      <c r="N222" s="29" t="str">
        <f>IF(C222="","",IF(ISERROR(VLOOKUP('Q12 Item Inspection Standard'!M222,'Q10 Specification Context'!L:L,1,0)),"Item not assigned to Specification",""))</f>
        <v/>
      </c>
    </row>
    <row r="223" spans="1:14" x14ac:dyDescent="0.3">
      <c r="A223" s="11"/>
      <c r="B223" s="11"/>
      <c r="C223" s="11"/>
      <c r="D223" s="29" t="str">
        <f>IF(ISERROR(VLOOKUP(C223,Items!A:B,2,0)),"",IF(VLOOKUP(C223,Items!A:B,2,0)="","",VLOOKUP(C223,Items!A:B,2,0)))</f>
        <v/>
      </c>
      <c r="E223" s="29" t="str">
        <f>IF(ISERROR(VLOOKUP(C223,Items!A:C,3,0)),"",IF(VLOOKUP(C223,Items!A:C,3,0)="","",VLOOKUP(C223,Items!A:C,3,0)))</f>
        <v/>
      </c>
      <c r="F223" s="11"/>
      <c r="G223" s="13" t="str">
        <f>IF(ISERROR(VLOOKUP(F223,'Q06 Inspection Standard'!B:C,2,0)),"",VLOOKUP(F223,'Q06 Inspection Standard'!B:C,2,0))</f>
        <v/>
      </c>
      <c r="H223" s="29" t="str">
        <f t="shared" si="12"/>
        <v/>
      </c>
      <c r="I223" s="29" t="str">
        <f>IF(ISERROR(VLOOKUP(H223,'Q06 Inspection Standard'!E:E,1,0)),"Incorrect Data Field Assigned","")</f>
        <v/>
      </c>
      <c r="J223" s="12"/>
      <c r="K223" s="29" t="str">
        <f t="shared" si="13"/>
        <v/>
      </c>
      <c r="L223" s="13" t="str">
        <f>IF(A223="","",VLOOKUP(K223,'Q09 Quality Spec. Inspection'!G:H,2,0))</f>
        <v/>
      </c>
      <c r="M223" s="29" t="str">
        <f t="shared" si="14"/>
        <v xml:space="preserve"> </v>
      </c>
      <c r="N223" s="29" t="str">
        <f>IF(C223="","",IF(ISERROR(VLOOKUP('Q12 Item Inspection Standard'!M223,'Q10 Specification Context'!L:L,1,0)),"Item not assigned to Specification",""))</f>
        <v/>
      </c>
    </row>
    <row r="224" spans="1:14" x14ac:dyDescent="0.3">
      <c r="A224" s="11"/>
      <c r="B224" s="11"/>
      <c r="C224" s="11"/>
      <c r="D224" s="29" t="str">
        <f>IF(ISERROR(VLOOKUP(C224,Items!A:B,2,0)),"",IF(VLOOKUP(C224,Items!A:B,2,0)="","",VLOOKUP(C224,Items!A:B,2,0)))</f>
        <v/>
      </c>
      <c r="E224" s="29" t="str">
        <f>IF(ISERROR(VLOOKUP(C224,Items!A:C,3,0)),"",IF(VLOOKUP(C224,Items!A:C,3,0)="","",VLOOKUP(C224,Items!A:C,3,0)))</f>
        <v/>
      </c>
      <c r="F224" s="11"/>
      <c r="G224" s="13" t="str">
        <f>IF(ISERROR(VLOOKUP(F224,'Q06 Inspection Standard'!B:C,2,0)),"",VLOOKUP(F224,'Q06 Inspection Standard'!B:C,2,0))</f>
        <v/>
      </c>
      <c r="H224" s="29" t="str">
        <f t="shared" si="12"/>
        <v/>
      </c>
      <c r="I224" s="29" t="str">
        <f>IF(ISERROR(VLOOKUP(H224,'Q06 Inspection Standard'!E:E,1,0)),"Incorrect Data Field Assigned","")</f>
        <v/>
      </c>
      <c r="J224" s="12"/>
      <c r="K224" s="29" t="str">
        <f t="shared" si="13"/>
        <v/>
      </c>
      <c r="L224" s="13" t="str">
        <f>IF(A224="","",VLOOKUP(K224,'Q09 Quality Spec. Inspection'!G:H,2,0))</f>
        <v/>
      </c>
      <c r="M224" s="29" t="str">
        <f t="shared" si="14"/>
        <v xml:space="preserve"> </v>
      </c>
      <c r="N224" s="29" t="str">
        <f>IF(C224="","",IF(ISERROR(VLOOKUP('Q12 Item Inspection Standard'!M224,'Q10 Specification Context'!L:L,1,0)),"Item not assigned to Specification",""))</f>
        <v/>
      </c>
    </row>
    <row r="225" spans="1:14" x14ac:dyDescent="0.3">
      <c r="A225" s="11"/>
      <c r="B225" s="11"/>
      <c r="C225" s="11"/>
      <c r="D225" s="29" t="str">
        <f>IF(ISERROR(VLOOKUP(C225,Items!A:B,2,0)),"",IF(VLOOKUP(C225,Items!A:B,2,0)="","",VLOOKUP(C225,Items!A:B,2,0)))</f>
        <v/>
      </c>
      <c r="E225" s="29" t="str">
        <f>IF(ISERROR(VLOOKUP(C225,Items!A:C,3,0)),"",IF(VLOOKUP(C225,Items!A:C,3,0)="","",VLOOKUP(C225,Items!A:C,3,0)))</f>
        <v/>
      </c>
      <c r="F225" s="11"/>
      <c r="G225" s="13" t="str">
        <f>IF(ISERROR(VLOOKUP(F225,'Q06 Inspection Standard'!B:C,2,0)),"",VLOOKUP(F225,'Q06 Inspection Standard'!B:C,2,0))</f>
        <v/>
      </c>
      <c r="H225" s="29" t="str">
        <f t="shared" si="12"/>
        <v/>
      </c>
      <c r="I225" s="29" t="str">
        <f>IF(ISERROR(VLOOKUP(H225,'Q06 Inspection Standard'!E:E,1,0)),"Incorrect Data Field Assigned","")</f>
        <v/>
      </c>
      <c r="J225" s="12"/>
      <c r="K225" s="29" t="str">
        <f t="shared" si="13"/>
        <v/>
      </c>
      <c r="L225" s="13" t="str">
        <f>IF(A225="","",VLOOKUP(K225,'Q09 Quality Spec. Inspection'!G:H,2,0))</f>
        <v/>
      </c>
      <c r="M225" s="29" t="str">
        <f t="shared" si="14"/>
        <v xml:space="preserve"> </v>
      </c>
      <c r="N225" s="29" t="str">
        <f>IF(C225="","",IF(ISERROR(VLOOKUP('Q12 Item Inspection Standard'!M225,'Q10 Specification Context'!L:L,1,0)),"Item not assigned to Specification",""))</f>
        <v/>
      </c>
    </row>
    <row r="226" spans="1:14" x14ac:dyDescent="0.3">
      <c r="A226" s="11"/>
      <c r="B226" s="11"/>
      <c r="C226" s="11"/>
      <c r="D226" s="29" t="str">
        <f>IF(ISERROR(VLOOKUP(C226,Items!A:B,2,0)),"",IF(VLOOKUP(C226,Items!A:B,2,0)="","",VLOOKUP(C226,Items!A:B,2,0)))</f>
        <v/>
      </c>
      <c r="E226" s="29" t="str">
        <f>IF(ISERROR(VLOOKUP(C226,Items!A:C,3,0)),"",IF(VLOOKUP(C226,Items!A:C,3,0)="","",VLOOKUP(C226,Items!A:C,3,0)))</f>
        <v/>
      </c>
      <c r="F226" s="11"/>
      <c r="G226" s="13" t="str">
        <f>IF(ISERROR(VLOOKUP(F226,'Q06 Inspection Standard'!B:C,2,0)),"",VLOOKUP(F226,'Q06 Inspection Standard'!B:C,2,0))</f>
        <v/>
      </c>
      <c r="H226" s="29" t="str">
        <f t="shared" si="12"/>
        <v/>
      </c>
      <c r="I226" s="29" t="str">
        <f>IF(ISERROR(VLOOKUP(H226,'Q06 Inspection Standard'!E:E,1,0)),"Incorrect Data Field Assigned","")</f>
        <v/>
      </c>
      <c r="J226" s="12"/>
      <c r="K226" s="29" t="str">
        <f t="shared" si="13"/>
        <v/>
      </c>
      <c r="L226" s="13" t="str">
        <f>IF(A226="","",VLOOKUP(K226,'Q09 Quality Spec. Inspection'!G:H,2,0))</f>
        <v/>
      </c>
      <c r="M226" s="29" t="str">
        <f t="shared" si="14"/>
        <v xml:space="preserve"> </v>
      </c>
      <c r="N226" s="29" t="str">
        <f>IF(C226="","",IF(ISERROR(VLOOKUP('Q12 Item Inspection Standard'!M226,'Q10 Specification Context'!L:L,1,0)),"Item not assigned to Specification",""))</f>
        <v/>
      </c>
    </row>
    <row r="227" spans="1:14" x14ac:dyDescent="0.3">
      <c r="A227" s="11"/>
      <c r="B227" s="11"/>
      <c r="C227" s="11"/>
      <c r="D227" s="29" t="str">
        <f>IF(ISERROR(VLOOKUP(C227,Items!A:B,2,0)),"",IF(VLOOKUP(C227,Items!A:B,2,0)="","",VLOOKUP(C227,Items!A:B,2,0)))</f>
        <v/>
      </c>
      <c r="E227" s="29" t="str">
        <f>IF(ISERROR(VLOOKUP(C227,Items!A:C,3,0)),"",IF(VLOOKUP(C227,Items!A:C,3,0)="","",VLOOKUP(C227,Items!A:C,3,0)))</f>
        <v/>
      </c>
      <c r="F227" s="11"/>
      <c r="G227" s="13" t="str">
        <f>IF(ISERROR(VLOOKUP(F227,'Q06 Inspection Standard'!B:C,2,0)),"",VLOOKUP(F227,'Q06 Inspection Standard'!B:C,2,0))</f>
        <v/>
      </c>
      <c r="H227" s="29" t="str">
        <f t="shared" si="12"/>
        <v/>
      </c>
      <c r="I227" s="29" t="str">
        <f>IF(ISERROR(VLOOKUP(H227,'Q06 Inspection Standard'!E:E,1,0)),"Incorrect Data Field Assigned","")</f>
        <v/>
      </c>
      <c r="J227" s="12"/>
      <c r="K227" s="29" t="str">
        <f t="shared" si="13"/>
        <v/>
      </c>
      <c r="L227" s="13" t="str">
        <f>IF(A227="","",VLOOKUP(K227,'Q09 Quality Spec. Inspection'!G:H,2,0))</f>
        <v/>
      </c>
      <c r="M227" s="29" t="str">
        <f t="shared" si="14"/>
        <v xml:space="preserve"> </v>
      </c>
      <c r="N227" s="29" t="str">
        <f>IF(C227="","",IF(ISERROR(VLOOKUP('Q12 Item Inspection Standard'!M227,'Q10 Specification Context'!L:L,1,0)),"Item not assigned to Specification",""))</f>
        <v/>
      </c>
    </row>
    <row r="228" spans="1:14" x14ac:dyDescent="0.3">
      <c r="A228" s="11"/>
      <c r="B228" s="11"/>
      <c r="C228" s="11"/>
      <c r="D228" s="29" t="str">
        <f>IF(ISERROR(VLOOKUP(C228,Items!A:B,2,0)),"",IF(VLOOKUP(C228,Items!A:B,2,0)="","",VLOOKUP(C228,Items!A:B,2,0)))</f>
        <v/>
      </c>
      <c r="E228" s="29" t="str">
        <f>IF(ISERROR(VLOOKUP(C228,Items!A:C,3,0)),"",IF(VLOOKUP(C228,Items!A:C,3,0)="","",VLOOKUP(C228,Items!A:C,3,0)))</f>
        <v/>
      </c>
      <c r="F228" s="11"/>
      <c r="G228" s="13" t="str">
        <f>IF(ISERROR(VLOOKUP(F228,'Q06 Inspection Standard'!B:C,2,0)),"",VLOOKUP(F228,'Q06 Inspection Standard'!B:C,2,0))</f>
        <v/>
      </c>
      <c r="H228" s="29" t="str">
        <f t="shared" si="12"/>
        <v/>
      </c>
      <c r="I228" s="29" t="str">
        <f>IF(ISERROR(VLOOKUP(H228,'Q06 Inspection Standard'!E:E,1,0)),"Incorrect Data Field Assigned","")</f>
        <v/>
      </c>
      <c r="J228" s="12"/>
      <c r="K228" s="29" t="str">
        <f t="shared" si="13"/>
        <v/>
      </c>
      <c r="L228" s="13" t="str">
        <f>IF(A228="","",VLOOKUP(K228,'Q09 Quality Spec. Inspection'!G:H,2,0))</f>
        <v/>
      </c>
      <c r="M228" s="29" t="str">
        <f t="shared" si="14"/>
        <v xml:space="preserve"> </v>
      </c>
      <c r="N228" s="29" t="str">
        <f>IF(C228="","",IF(ISERROR(VLOOKUP('Q12 Item Inspection Standard'!M228,'Q10 Specification Context'!L:L,1,0)),"Item not assigned to Specification",""))</f>
        <v/>
      </c>
    </row>
    <row r="229" spans="1:14" x14ac:dyDescent="0.3">
      <c r="A229" s="11"/>
      <c r="B229" s="11"/>
      <c r="C229" s="11"/>
      <c r="D229" s="29" t="str">
        <f>IF(ISERROR(VLOOKUP(C229,Items!A:B,2,0)),"",IF(VLOOKUP(C229,Items!A:B,2,0)="","",VLOOKUP(C229,Items!A:B,2,0)))</f>
        <v/>
      </c>
      <c r="E229" s="29" t="str">
        <f>IF(ISERROR(VLOOKUP(C229,Items!A:C,3,0)),"",IF(VLOOKUP(C229,Items!A:C,3,0)="","",VLOOKUP(C229,Items!A:C,3,0)))</f>
        <v/>
      </c>
      <c r="F229" s="11"/>
      <c r="G229" s="13" t="str">
        <f>IF(ISERROR(VLOOKUP(F229,'Q06 Inspection Standard'!B:C,2,0)),"",VLOOKUP(F229,'Q06 Inspection Standard'!B:C,2,0))</f>
        <v/>
      </c>
      <c r="H229" s="29" t="str">
        <f t="shared" si="12"/>
        <v/>
      </c>
      <c r="I229" s="29" t="str">
        <f>IF(ISERROR(VLOOKUP(H229,'Q06 Inspection Standard'!E:E,1,0)),"Incorrect Data Field Assigned","")</f>
        <v/>
      </c>
      <c r="J229" s="12"/>
      <c r="K229" s="29" t="str">
        <f t="shared" si="13"/>
        <v/>
      </c>
      <c r="L229" s="13" t="str">
        <f>IF(A229="","",VLOOKUP(K229,'Q09 Quality Spec. Inspection'!G:H,2,0))</f>
        <v/>
      </c>
      <c r="M229" s="29" t="str">
        <f t="shared" si="14"/>
        <v xml:space="preserve"> </v>
      </c>
      <c r="N229" s="29" t="str">
        <f>IF(C229="","",IF(ISERROR(VLOOKUP('Q12 Item Inspection Standard'!M229,'Q10 Specification Context'!L:L,1,0)),"Item not assigned to Specification",""))</f>
        <v/>
      </c>
    </row>
    <row r="230" spans="1:14" x14ac:dyDescent="0.3">
      <c r="A230" s="11"/>
      <c r="B230" s="11"/>
      <c r="C230" s="11"/>
      <c r="D230" s="29" t="str">
        <f>IF(ISERROR(VLOOKUP(C230,Items!A:B,2,0)),"",IF(VLOOKUP(C230,Items!A:B,2,0)="","",VLOOKUP(C230,Items!A:B,2,0)))</f>
        <v/>
      </c>
      <c r="E230" s="29" t="str">
        <f>IF(ISERROR(VLOOKUP(C230,Items!A:C,3,0)),"",IF(VLOOKUP(C230,Items!A:C,3,0)="","",VLOOKUP(C230,Items!A:C,3,0)))</f>
        <v/>
      </c>
      <c r="F230" s="11"/>
      <c r="G230" s="13" t="str">
        <f>IF(ISERROR(VLOOKUP(F230,'Q06 Inspection Standard'!B:C,2,0)),"",VLOOKUP(F230,'Q06 Inspection Standard'!B:C,2,0))</f>
        <v/>
      </c>
      <c r="H230" s="29" t="str">
        <f t="shared" si="12"/>
        <v/>
      </c>
      <c r="I230" s="29" t="str">
        <f>IF(ISERROR(VLOOKUP(H230,'Q06 Inspection Standard'!E:E,1,0)),"Incorrect Data Field Assigned","")</f>
        <v/>
      </c>
      <c r="J230" s="12"/>
      <c r="K230" s="29" t="str">
        <f t="shared" si="13"/>
        <v/>
      </c>
      <c r="L230" s="13" t="str">
        <f>IF(A230="","",VLOOKUP(K230,'Q09 Quality Spec. Inspection'!G:H,2,0))</f>
        <v/>
      </c>
      <c r="M230" s="29" t="str">
        <f t="shared" si="14"/>
        <v xml:space="preserve"> </v>
      </c>
      <c r="N230" s="29" t="str">
        <f>IF(C230="","",IF(ISERROR(VLOOKUP('Q12 Item Inspection Standard'!M230,'Q10 Specification Context'!L:L,1,0)),"Item not assigned to Specification",""))</f>
        <v/>
      </c>
    </row>
    <row r="231" spans="1:14" x14ac:dyDescent="0.3">
      <c r="A231" s="11"/>
      <c r="B231" s="11"/>
      <c r="C231" s="11"/>
      <c r="D231" s="29" t="str">
        <f>IF(ISERROR(VLOOKUP(C231,Items!A:B,2,0)),"",IF(VLOOKUP(C231,Items!A:B,2,0)="","",VLOOKUP(C231,Items!A:B,2,0)))</f>
        <v/>
      </c>
      <c r="E231" s="29" t="str">
        <f>IF(ISERROR(VLOOKUP(C231,Items!A:C,3,0)),"",IF(VLOOKUP(C231,Items!A:C,3,0)="","",VLOOKUP(C231,Items!A:C,3,0)))</f>
        <v/>
      </c>
      <c r="F231" s="11"/>
      <c r="G231" s="13" t="str">
        <f>IF(ISERROR(VLOOKUP(F231,'Q06 Inspection Standard'!B:C,2,0)),"",VLOOKUP(F231,'Q06 Inspection Standard'!B:C,2,0))</f>
        <v/>
      </c>
      <c r="H231" s="29" t="str">
        <f t="shared" si="12"/>
        <v/>
      </c>
      <c r="I231" s="29" t="str">
        <f>IF(ISERROR(VLOOKUP(H231,'Q06 Inspection Standard'!E:E,1,0)),"Incorrect Data Field Assigned","")</f>
        <v/>
      </c>
      <c r="J231" s="12"/>
      <c r="K231" s="29" t="str">
        <f t="shared" si="13"/>
        <v/>
      </c>
      <c r="L231" s="13" t="str">
        <f>IF(A231="","",VLOOKUP(K231,'Q09 Quality Spec. Inspection'!G:H,2,0))</f>
        <v/>
      </c>
      <c r="M231" s="29" t="str">
        <f t="shared" si="14"/>
        <v xml:space="preserve"> </v>
      </c>
      <c r="N231" s="29" t="str">
        <f>IF(C231="","",IF(ISERROR(VLOOKUP('Q12 Item Inspection Standard'!M231,'Q10 Specification Context'!L:L,1,0)),"Item not assigned to Specification",""))</f>
        <v/>
      </c>
    </row>
    <row r="232" spans="1:14" x14ac:dyDescent="0.3">
      <c r="A232" s="11"/>
      <c r="B232" s="11"/>
      <c r="C232" s="11"/>
      <c r="D232" s="29" t="str">
        <f>IF(ISERROR(VLOOKUP(C232,Items!A:B,2,0)),"",IF(VLOOKUP(C232,Items!A:B,2,0)="","",VLOOKUP(C232,Items!A:B,2,0)))</f>
        <v/>
      </c>
      <c r="E232" s="29" t="str">
        <f>IF(ISERROR(VLOOKUP(C232,Items!A:C,3,0)),"",IF(VLOOKUP(C232,Items!A:C,3,0)="","",VLOOKUP(C232,Items!A:C,3,0)))</f>
        <v/>
      </c>
      <c r="F232" s="11"/>
      <c r="G232" s="13" t="str">
        <f>IF(ISERROR(VLOOKUP(F232,'Q06 Inspection Standard'!B:C,2,0)),"",VLOOKUP(F232,'Q06 Inspection Standard'!B:C,2,0))</f>
        <v/>
      </c>
      <c r="H232" s="29" t="str">
        <f t="shared" si="12"/>
        <v/>
      </c>
      <c r="I232" s="29" t="str">
        <f>IF(ISERROR(VLOOKUP(H232,'Q06 Inspection Standard'!E:E,1,0)),"Incorrect Data Field Assigned","")</f>
        <v/>
      </c>
      <c r="J232" s="12"/>
      <c r="K232" s="29" t="str">
        <f t="shared" si="13"/>
        <v/>
      </c>
      <c r="L232" s="13" t="str">
        <f>IF(A232="","",VLOOKUP(K232,'Q09 Quality Spec. Inspection'!G:H,2,0))</f>
        <v/>
      </c>
      <c r="M232" s="29" t="str">
        <f t="shared" si="14"/>
        <v xml:space="preserve"> </v>
      </c>
      <c r="N232" s="29" t="str">
        <f>IF(C232="","",IF(ISERROR(VLOOKUP('Q12 Item Inspection Standard'!M232,'Q10 Specification Context'!L:L,1,0)),"Item not assigned to Specification",""))</f>
        <v/>
      </c>
    </row>
    <row r="233" spans="1:14" x14ac:dyDescent="0.3">
      <c r="A233" s="11"/>
      <c r="B233" s="11"/>
      <c r="C233" s="11"/>
      <c r="D233" s="29" t="str">
        <f>IF(ISERROR(VLOOKUP(C233,Items!A:B,2,0)),"",IF(VLOOKUP(C233,Items!A:B,2,0)="","",VLOOKUP(C233,Items!A:B,2,0)))</f>
        <v/>
      </c>
      <c r="E233" s="29" t="str">
        <f>IF(ISERROR(VLOOKUP(C233,Items!A:C,3,0)),"",IF(VLOOKUP(C233,Items!A:C,3,0)="","",VLOOKUP(C233,Items!A:C,3,0)))</f>
        <v/>
      </c>
      <c r="F233" s="11"/>
      <c r="G233" s="13" t="str">
        <f>IF(ISERROR(VLOOKUP(F233,'Q06 Inspection Standard'!B:C,2,0)),"",VLOOKUP(F233,'Q06 Inspection Standard'!B:C,2,0))</f>
        <v/>
      </c>
      <c r="H233" s="29" t="str">
        <f t="shared" si="12"/>
        <v/>
      </c>
      <c r="I233" s="29" t="str">
        <f>IF(ISERROR(VLOOKUP(H233,'Q06 Inspection Standard'!E:E,1,0)),"Incorrect Data Field Assigned","")</f>
        <v/>
      </c>
      <c r="J233" s="12"/>
      <c r="K233" s="29" t="str">
        <f t="shared" si="13"/>
        <v/>
      </c>
      <c r="L233" s="13" t="str">
        <f>IF(A233="","",VLOOKUP(K233,'Q09 Quality Spec. Inspection'!G:H,2,0))</f>
        <v/>
      </c>
      <c r="M233" s="29" t="str">
        <f t="shared" si="14"/>
        <v xml:space="preserve"> </v>
      </c>
      <c r="N233" s="29" t="str">
        <f>IF(C233="","",IF(ISERROR(VLOOKUP('Q12 Item Inspection Standard'!M233,'Q10 Specification Context'!L:L,1,0)),"Item not assigned to Specification",""))</f>
        <v/>
      </c>
    </row>
    <row r="234" spans="1:14" x14ac:dyDescent="0.3">
      <c r="A234" s="11"/>
      <c r="B234" s="11"/>
      <c r="C234" s="11"/>
      <c r="D234" s="29" t="str">
        <f>IF(ISERROR(VLOOKUP(C234,Items!A:B,2,0)),"",IF(VLOOKUP(C234,Items!A:B,2,0)="","",VLOOKUP(C234,Items!A:B,2,0)))</f>
        <v/>
      </c>
      <c r="E234" s="29" t="str">
        <f>IF(ISERROR(VLOOKUP(C234,Items!A:C,3,0)),"",IF(VLOOKUP(C234,Items!A:C,3,0)="","",VLOOKUP(C234,Items!A:C,3,0)))</f>
        <v/>
      </c>
      <c r="F234" s="11"/>
      <c r="G234" s="13" t="str">
        <f>IF(ISERROR(VLOOKUP(F234,'Q06 Inspection Standard'!B:C,2,0)),"",VLOOKUP(F234,'Q06 Inspection Standard'!B:C,2,0))</f>
        <v/>
      </c>
      <c r="H234" s="29" t="str">
        <f t="shared" si="12"/>
        <v/>
      </c>
      <c r="I234" s="29" t="str">
        <f>IF(ISERROR(VLOOKUP(H234,'Q06 Inspection Standard'!E:E,1,0)),"Incorrect Data Field Assigned","")</f>
        <v/>
      </c>
      <c r="J234" s="12"/>
      <c r="K234" s="29" t="str">
        <f t="shared" si="13"/>
        <v/>
      </c>
      <c r="L234" s="13" t="str">
        <f>IF(A234="","",VLOOKUP(K234,'Q09 Quality Spec. Inspection'!G:H,2,0))</f>
        <v/>
      </c>
      <c r="M234" s="29" t="str">
        <f t="shared" si="14"/>
        <v xml:space="preserve"> </v>
      </c>
      <c r="N234" s="29" t="str">
        <f>IF(C234="","",IF(ISERROR(VLOOKUP('Q12 Item Inspection Standard'!M234,'Q10 Specification Context'!L:L,1,0)),"Item not assigned to Specification",""))</f>
        <v/>
      </c>
    </row>
    <row r="235" spans="1:14" x14ac:dyDescent="0.3">
      <c r="A235" s="11"/>
      <c r="B235" s="11"/>
      <c r="C235" s="11"/>
      <c r="D235" s="29" t="str">
        <f>IF(ISERROR(VLOOKUP(C235,Items!A:B,2,0)),"",IF(VLOOKUP(C235,Items!A:B,2,0)="","",VLOOKUP(C235,Items!A:B,2,0)))</f>
        <v/>
      </c>
      <c r="E235" s="29" t="str">
        <f>IF(ISERROR(VLOOKUP(C235,Items!A:C,3,0)),"",IF(VLOOKUP(C235,Items!A:C,3,0)="","",VLOOKUP(C235,Items!A:C,3,0)))</f>
        <v/>
      </c>
      <c r="F235" s="11"/>
      <c r="G235" s="13" t="str">
        <f>IF(ISERROR(VLOOKUP(F235,'Q06 Inspection Standard'!B:C,2,0)),"",VLOOKUP(F235,'Q06 Inspection Standard'!B:C,2,0))</f>
        <v/>
      </c>
      <c r="H235" s="29" t="str">
        <f t="shared" si="12"/>
        <v/>
      </c>
      <c r="I235" s="29" t="str">
        <f>IF(ISERROR(VLOOKUP(H235,'Q06 Inspection Standard'!E:E,1,0)),"Incorrect Data Field Assigned","")</f>
        <v/>
      </c>
      <c r="J235" s="12"/>
      <c r="K235" s="29" t="str">
        <f t="shared" si="13"/>
        <v/>
      </c>
      <c r="L235" s="13" t="str">
        <f>IF(A235="","",VLOOKUP(K235,'Q09 Quality Spec. Inspection'!G:H,2,0))</f>
        <v/>
      </c>
      <c r="M235" s="29" t="str">
        <f t="shared" si="14"/>
        <v xml:space="preserve"> </v>
      </c>
      <c r="N235" s="29" t="str">
        <f>IF(C235="","",IF(ISERROR(VLOOKUP('Q12 Item Inspection Standard'!M235,'Q10 Specification Context'!L:L,1,0)),"Item not assigned to Specification",""))</f>
        <v/>
      </c>
    </row>
    <row r="236" spans="1:14" x14ac:dyDescent="0.3">
      <c r="A236" s="11"/>
      <c r="B236" s="11"/>
      <c r="C236" s="11"/>
      <c r="D236" s="29" t="str">
        <f>IF(ISERROR(VLOOKUP(C236,Items!A:B,2,0)),"",IF(VLOOKUP(C236,Items!A:B,2,0)="","",VLOOKUP(C236,Items!A:B,2,0)))</f>
        <v/>
      </c>
      <c r="E236" s="29" t="str">
        <f>IF(ISERROR(VLOOKUP(C236,Items!A:C,3,0)),"",IF(VLOOKUP(C236,Items!A:C,3,0)="","",VLOOKUP(C236,Items!A:C,3,0)))</f>
        <v/>
      </c>
      <c r="F236" s="11"/>
      <c r="G236" s="13" t="str">
        <f>IF(ISERROR(VLOOKUP(F236,'Q06 Inspection Standard'!B:C,2,0)),"",VLOOKUP(F236,'Q06 Inspection Standard'!B:C,2,0))</f>
        <v/>
      </c>
      <c r="H236" s="29" t="str">
        <f t="shared" si="12"/>
        <v/>
      </c>
      <c r="I236" s="29" t="str">
        <f>IF(ISERROR(VLOOKUP(H236,'Q06 Inspection Standard'!E:E,1,0)),"Incorrect Data Field Assigned","")</f>
        <v/>
      </c>
      <c r="J236" s="12"/>
      <c r="K236" s="29" t="str">
        <f t="shared" si="13"/>
        <v/>
      </c>
      <c r="L236" s="13" t="str">
        <f>IF(A236="","",VLOOKUP(K236,'Q09 Quality Spec. Inspection'!G:H,2,0))</f>
        <v/>
      </c>
      <c r="M236" s="29" t="str">
        <f t="shared" si="14"/>
        <v xml:space="preserve"> </v>
      </c>
      <c r="N236" s="29" t="str">
        <f>IF(C236="","",IF(ISERROR(VLOOKUP('Q12 Item Inspection Standard'!M236,'Q10 Specification Context'!L:L,1,0)),"Item not assigned to Specification",""))</f>
        <v/>
      </c>
    </row>
    <row r="237" spans="1:14" x14ac:dyDescent="0.3">
      <c r="A237" s="11"/>
      <c r="B237" s="11"/>
      <c r="C237" s="11"/>
      <c r="D237" s="29" t="str">
        <f>IF(ISERROR(VLOOKUP(C237,Items!A:B,2,0)),"",IF(VLOOKUP(C237,Items!A:B,2,0)="","",VLOOKUP(C237,Items!A:B,2,0)))</f>
        <v/>
      </c>
      <c r="E237" s="29" t="str">
        <f>IF(ISERROR(VLOOKUP(C237,Items!A:C,3,0)),"",IF(VLOOKUP(C237,Items!A:C,3,0)="","",VLOOKUP(C237,Items!A:C,3,0)))</f>
        <v/>
      </c>
      <c r="F237" s="11"/>
      <c r="G237" s="13" t="str">
        <f>IF(ISERROR(VLOOKUP(F237,'Q06 Inspection Standard'!B:C,2,0)),"",VLOOKUP(F237,'Q06 Inspection Standard'!B:C,2,0))</f>
        <v/>
      </c>
      <c r="H237" s="29" t="str">
        <f t="shared" si="12"/>
        <v/>
      </c>
      <c r="I237" s="29" t="str">
        <f>IF(ISERROR(VLOOKUP(H237,'Q06 Inspection Standard'!E:E,1,0)),"Incorrect Data Field Assigned","")</f>
        <v/>
      </c>
      <c r="J237" s="12"/>
      <c r="K237" s="29" t="str">
        <f t="shared" si="13"/>
        <v/>
      </c>
      <c r="L237" s="13" t="str">
        <f>IF(A237="","",VLOOKUP(K237,'Q09 Quality Spec. Inspection'!G:H,2,0))</f>
        <v/>
      </c>
      <c r="M237" s="29" t="str">
        <f t="shared" si="14"/>
        <v xml:space="preserve"> </v>
      </c>
      <c r="N237" s="29" t="str">
        <f>IF(C237="","",IF(ISERROR(VLOOKUP('Q12 Item Inspection Standard'!M237,'Q10 Specification Context'!L:L,1,0)),"Item not assigned to Specification",""))</f>
        <v/>
      </c>
    </row>
    <row r="238" spans="1:14" x14ac:dyDescent="0.3">
      <c r="A238" s="11"/>
      <c r="B238" s="11"/>
      <c r="C238" s="11"/>
      <c r="D238" s="29" t="str">
        <f>IF(ISERROR(VLOOKUP(C238,Items!A:B,2,0)),"",IF(VLOOKUP(C238,Items!A:B,2,0)="","",VLOOKUP(C238,Items!A:B,2,0)))</f>
        <v/>
      </c>
      <c r="E238" s="29" t="str">
        <f>IF(ISERROR(VLOOKUP(C238,Items!A:C,3,0)),"",IF(VLOOKUP(C238,Items!A:C,3,0)="","",VLOOKUP(C238,Items!A:C,3,0)))</f>
        <v/>
      </c>
      <c r="F238" s="11"/>
      <c r="G238" s="13" t="str">
        <f>IF(ISERROR(VLOOKUP(F238,'Q06 Inspection Standard'!B:C,2,0)),"",VLOOKUP(F238,'Q06 Inspection Standard'!B:C,2,0))</f>
        <v/>
      </c>
      <c r="H238" s="29" t="str">
        <f t="shared" si="12"/>
        <v/>
      </c>
      <c r="I238" s="29" t="str">
        <f>IF(ISERROR(VLOOKUP(H238,'Q06 Inspection Standard'!E:E,1,0)),"Incorrect Data Field Assigned","")</f>
        <v/>
      </c>
      <c r="J238" s="12"/>
      <c r="K238" s="29" t="str">
        <f t="shared" si="13"/>
        <v/>
      </c>
      <c r="L238" s="13" t="str">
        <f>IF(A238="","",VLOOKUP(K238,'Q09 Quality Spec. Inspection'!G:H,2,0))</f>
        <v/>
      </c>
      <c r="M238" s="29" t="str">
        <f t="shared" si="14"/>
        <v xml:space="preserve"> </v>
      </c>
      <c r="N238" s="29" t="str">
        <f>IF(C238="","",IF(ISERROR(VLOOKUP('Q12 Item Inspection Standard'!M238,'Q10 Specification Context'!L:L,1,0)),"Item not assigned to Specification",""))</f>
        <v/>
      </c>
    </row>
    <row r="239" spans="1:14" x14ac:dyDescent="0.3">
      <c r="A239" s="11"/>
      <c r="B239" s="11"/>
      <c r="C239" s="11"/>
      <c r="D239" s="29" t="str">
        <f>IF(ISERROR(VLOOKUP(C239,Items!A:B,2,0)),"",IF(VLOOKUP(C239,Items!A:B,2,0)="","",VLOOKUP(C239,Items!A:B,2,0)))</f>
        <v/>
      </c>
      <c r="E239" s="29" t="str">
        <f>IF(ISERROR(VLOOKUP(C239,Items!A:C,3,0)),"",IF(VLOOKUP(C239,Items!A:C,3,0)="","",VLOOKUP(C239,Items!A:C,3,0)))</f>
        <v/>
      </c>
      <c r="F239" s="11"/>
      <c r="G239" s="13" t="str">
        <f>IF(ISERROR(VLOOKUP(F239,'Q06 Inspection Standard'!B:C,2,0)),"",VLOOKUP(F239,'Q06 Inspection Standard'!B:C,2,0))</f>
        <v/>
      </c>
      <c r="H239" s="29" t="str">
        <f t="shared" si="12"/>
        <v/>
      </c>
      <c r="I239" s="29" t="str">
        <f>IF(ISERROR(VLOOKUP(H239,'Q06 Inspection Standard'!E:E,1,0)),"Incorrect Data Field Assigned","")</f>
        <v/>
      </c>
      <c r="J239" s="12"/>
      <c r="K239" s="29" t="str">
        <f t="shared" si="13"/>
        <v/>
      </c>
      <c r="L239" s="13" t="str">
        <f>IF(A239="","",VLOOKUP(K239,'Q09 Quality Spec. Inspection'!G:H,2,0))</f>
        <v/>
      </c>
      <c r="M239" s="29" t="str">
        <f t="shared" si="14"/>
        <v xml:space="preserve"> </v>
      </c>
      <c r="N239" s="29" t="str">
        <f>IF(C239="","",IF(ISERROR(VLOOKUP('Q12 Item Inspection Standard'!M239,'Q10 Specification Context'!L:L,1,0)),"Item not assigned to Specification",""))</f>
        <v/>
      </c>
    </row>
    <row r="240" spans="1:14" x14ac:dyDescent="0.3">
      <c r="A240" s="11"/>
      <c r="B240" s="11"/>
      <c r="C240" s="11"/>
      <c r="D240" s="29" t="str">
        <f>IF(ISERROR(VLOOKUP(C240,Items!A:B,2,0)),"",IF(VLOOKUP(C240,Items!A:B,2,0)="","",VLOOKUP(C240,Items!A:B,2,0)))</f>
        <v/>
      </c>
      <c r="E240" s="29" t="str">
        <f>IF(ISERROR(VLOOKUP(C240,Items!A:C,3,0)),"",IF(VLOOKUP(C240,Items!A:C,3,0)="","",VLOOKUP(C240,Items!A:C,3,0)))</f>
        <v/>
      </c>
      <c r="F240" s="11"/>
      <c r="G240" s="13" t="str">
        <f>IF(ISERROR(VLOOKUP(F240,'Q06 Inspection Standard'!B:C,2,0)),"",VLOOKUP(F240,'Q06 Inspection Standard'!B:C,2,0))</f>
        <v/>
      </c>
      <c r="H240" s="29" t="str">
        <f t="shared" si="12"/>
        <v/>
      </c>
      <c r="I240" s="29" t="str">
        <f>IF(ISERROR(VLOOKUP(H240,'Q06 Inspection Standard'!E:E,1,0)),"Incorrect Data Field Assigned","")</f>
        <v/>
      </c>
      <c r="J240" s="12"/>
      <c r="K240" s="29" t="str">
        <f t="shared" si="13"/>
        <v/>
      </c>
      <c r="L240" s="13" t="str">
        <f>IF(A240="","",VLOOKUP(K240,'Q09 Quality Spec. Inspection'!G:H,2,0))</f>
        <v/>
      </c>
      <c r="M240" s="29" t="str">
        <f t="shared" si="14"/>
        <v xml:space="preserve"> </v>
      </c>
      <c r="N240" s="29" t="str">
        <f>IF(C240="","",IF(ISERROR(VLOOKUP('Q12 Item Inspection Standard'!M240,'Q10 Specification Context'!L:L,1,0)),"Item not assigned to Specification",""))</f>
        <v/>
      </c>
    </row>
    <row r="241" spans="1:14" x14ac:dyDescent="0.3">
      <c r="A241" s="11"/>
      <c r="B241" s="11"/>
      <c r="C241" s="11"/>
      <c r="D241" s="29" t="str">
        <f>IF(ISERROR(VLOOKUP(C241,Items!A:B,2,0)),"",IF(VLOOKUP(C241,Items!A:B,2,0)="","",VLOOKUP(C241,Items!A:B,2,0)))</f>
        <v/>
      </c>
      <c r="E241" s="29" t="str">
        <f>IF(ISERROR(VLOOKUP(C241,Items!A:C,3,0)),"",IF(VLOOKUP(C241,Items!A:C,3,0)="","",VLOOKUP(C241,Items!A:C,3,0)))</f>
        <v/>
      </c>
      <c r="F241" s="11"/>
      <c r="G241" s="13" t="str">
        <f>IF(ISERROR(VLOOKUP(F241,'Q06 Inspection Standard'!B:C,2,0)),"",VLOOKUP(F241,'Q06 Inspection Standard'!B:C,2,0))</f>
        <v/>
      </c>
      <c r="H241" s="29" t="str">
        <f t="shared" si="12"/>
        <v/>
      </c>
      <c r="I241" s="29" t="str">
        <f>IF(ISERROR(VLOOKUP(H241,'Q06 Inspection Standard'!E:E,1,0)),"Incorrect Data Field Assigned","")</f>
        <v/>
      </c>
      <c r="J241" s="12"/>
      <c r="K241" s="29" t="str">
        <f t="shared" si="13"/>
        <v/>
      </c>
      <c r="L241" s="13" t="str">
        <f>IF(A241="","",VLOOKUP(K241,'Q09 Quality Spec. Inspection'!G:H,2,0))</f>
        <v/>
      </c>
      <c r="M241" s="29" t="str">
        <f t="shared" si="14"/>
        <v xml:space="preserve"> </v>
      </c>
      <c r="N241" s="29" t="str">
        <f>IF(C241="","",IF(ISERROR(VLOOKUP('Q12 Item Inspection Standard'!M241,'Q10 Specification Context'!L:L,1,0)),"Item not assigned to Specification",""))</f>
        <v/>
      </c>
    </row>
    <row r="242" spans="1:14" x14ac:dyDescent="0.3">
      <c r="A242" s="11"/>
      <c r="B242" s="11"/>
      <c r="C242" s="11"/>
      <c r="D242" s="29" t="str">
        <f>IF(ISERROR(VLOOKUP(C242,Items!A:B,2,0)),"",IF(VLOOKUP(C242,Items!A:B,2,0)="","",VLOOKUP(C242,Items!A:B,2,0)))</f>
        <v/>
      </c>
      <c r="E242" s="29" t="str">
        <f>IF(ISERROR(VLOOKUP(C242,Items!A:C,3,0)),"",IF(VLOOKUP(C242,Items!A:C,3,0)="","",VLOOKUP(C242,Items!A:C,3,0)))</f>
        <v/>
      </c>
      <c r="F242" s="11"/>
      <c r="G242" s="13" t="str">
        <f>IF(ISERROR(VLOOKUP(F242,'Q06 Inspection Standard'!B:C,2,0)),"",VLOOKUP(F242,'Q06 Inspection Standard'!B:C,2,0))</f>
        <v/>
      </c>
      <c r="H242" s="29" t="str">
        <f t="shared" si="12"/>
        <v/>
      </c>
      <c r="I242" s="29" t="str">
        <f>IF(ISERROR(VLOOKUP(H242,'Q06 Inspection Standard'!E:E,1,0)),"Incorrect Data Field Assigned","")</f>
        <v/>
      </c>
      <c r="J242" s="12"/>
      <c r="K242" s="29" t="str">
        <f t="shared" si="13"/>
        <v/>
      </c>
      <c r="L242" s="13" t="str">
        <f>IF(A242="","",VLOOKUP(K242,'Q09 Quality Spec. Inspection'!G:H,2,0))</f>
        <v/>
      </c>
      <c r="M242" s="29" t="str">
        <f t="shared" si="14"/>
        <v xml:space="preserve"> </v>
      </c>
      <c r="N242" s="29" t="str">
        <f>IF(C242="","",IF(ISERROR(VLOOKUP('Q12 Item Inspection Standard'!M242,'Q10 Specification Context'!L:L,1,0)),"Item not assigned to Specification",""))</f>
        <v/>
      </c>
    </row>
    <row r="243" spans="1:14" x14ac:dyDescent="0.3">
      <c r="A243" s="11"/>
      <c r="B243" s="11"/>
      <c r="C243" s="11"/>
      <c r="D243" s="29" t="str">
        <f>IF(ISERROR(VLOOKUP(C243,Items!A:B,2,0)),"",IF(VLOOKUP(C243,Items!A:B,2,0)="","",VLOOKUP(C243,Items!A:B,2,0)))</f>
        <v/>
      </c>
      <c r="E243" s="29" t="str">
        <f>IF(ISERROR(VLOOKUP(C243,Items!A:C,3,0)),"",IF(VLOOKUP(C243,Items!A:C,3,0)="","",VLOOKUP(C243,Items!A:C,3,0)))</f>
        <v/>
      </c>
      <c r="F243" s="11"/>
      <c r="G243" s="13" t="str">
        <f>IF(ISERROR(VLOOKUP(F243,'Q06 Inspection Standard'!B:C,2,0)),"",VLOOKUP(F243,'Q06 Inspection Standard'!B:C,2,0))</f>
        <v/>
      </c>
      <c r="H243" s="29" t="str">
        <f t="shared" si="12"/>
        <v/>
      </c>
      <c r="I243" s="29" t="str">
        <f>IF(ISERROR(VLOOKUP(H243,'Q06 Inspection Standard'!E:E,1,0)),"Incorrect Data Field Assigned","")</f>
        <v/>
      </c>
      <c r="J243" s="12"/>
      <c r="K243" s="29" t="str">
        <f t="shared" si="13"/>
        <v/>
      </c>
      <c r="L243" s="13" t="str">
        <f>IF(A243="","",VLOOKUP(K243,'Q09 Quality Spec. Inspection'!G:H,2,0))</f>
        <v/>
      </c>
      <c r="M243" s="29" t="str">
        <f t="shared" si="14"/>
        <v xml:space="preserve"> </v>
      </c>
      <c r="N243" s="29" t="str">
        <f>IF(C243="","",IF(ISERROR(VLOOKUP('Q12 Item Inspection Standard'!M243,'Q10 Specification Context'!L:L,1,0)),"Item not assigned to Specification",""))</f>
        <v/>
      </c>
    </row>
    <row r="244" spans="1:14" x14ac:dyDescent="0.3">
      <c r="A244" s="11"/>
      <c r="B244" s="11"/>
      <c r="C244" s="11"/>
      <c r="D244" s="29" t="str">
        <f>IF(ISERROR(VLOOKUP(C244,Items!A:B,2,0)),"",IF(VLOOKUP(C244,Items!A:B,2,0)="","",VLOOKUP(C244,Items!A:B,2,0)))</f>
        <v/>
      </c>
      <c r="E244" s="29" t="str">
        <f>IF(ISERROR(VLOOKUP(C244,Items!A:C,3,0)),"",IF(VLOOKUP(C244,Items!A:C,3,0)="","",VLOOKUP(C244,Items!A:C,3,0)))</f>
        <v/>
      </c>
      <c r="F244" s="11"/>
      <c r="G244" s="13" t="str">
        <f>IF(ISERROR(VLOOKUP(F244,'Q06 Inspection Standard'!B:C,2,0)),"",VLOOKUP(F244,'Q06 Inspection Standard'!B:C,2,0))</f>
        <v/>
      </c>
      <c r="H244" s="29" t="str">
        <f t="shared" si="12"/>
        <v/>
      </c>
      <c r="I244" s="29" t="str">
        <f>IF(ISERROR(VLOOKUP(H244,'Q06 Inspection Standard'!E:E,1,0)),"Incorrect Data Field Assigned","")</f>
        <v/>
      </c>
      <c r="J244" s="12"/>
      <c r="K244" s="29" t="str">
        <f t="shared" si="13"/>
        <v/>
      </c>
      <c r="L244" s="13" t="str">
        <f>IF(A244="","",VLOOKUP(K244,'Q09 Quality Spec. Inspection'!G:H,2,0))</f>
        <v/>
      </c>
      <c r="M244" s="29" t="str">
        <f t="shared" si="14"/>
        <v xml:space="preserve"> </v>
      </c>
      <c r="N244" s="29" t="str">
        <f>IF(C244="","",IF(ISERROR(VLOOKUP('Q12 Item Inspection Standard'!M244,'Q10 Specification Context'!L:L,1,0)),"Item not assigned to Specification",""))</f>
        <v/>
      </c>
    </row>
    <row r="245" spans="1:14" x14ac:dyDescent="0.3">
      <c r="A245" s="11"/>
      <c r="B245" s="11"/>
      <c r="C245" s="11"/>
      <c r="D245" s="29" t="str">
        <f>IF(ISERROR(VLOOKUP(C245,Items!A:B,2,0)),"",IF(VLOOKUP(C245,Items!A:B,2,0)="","",VLOOKUP(C245,Items!A:B,2,0)))</f>
        <v/>
      </c>
      <c r="E245" s="29" t="str">
        <f>IF(ISERROR(VLOOKUP(C245,Items!A:C,3,0)),"",IF(VLOOKUP(C245,Items!A:C,3,0)="","",VLOOKUP(C245,Items!A:C,3,0)))</f>
        <v/>
      </c>
      <c r="F245" s="11"/>
      <c r="G245" s="13" t="str">
        <f>IF(ISERROR(VLOOKUP(F245,'Q06 Inspection Standard'!B:C,2,0)),"",VLOOKUP(F245,'Q06 Inspection Standard'!B:C,2,0))</f>
        <v/>
      </c>
      <c r="H245" s="29" t="str">
        <f t="shared" si="12"/>
        <v/>
      </c>
      <c r="I245" s="29" t="str">
        <f>IF(ISERROR(VLOOKUP(H245,'Q06 Inspection Standard'!E:E,1,0)),"Incorrect Data Field Assigned","")</f>
        <v/>
      </c>
      <c r="J245" s="12"/>
      <c r="K245" s="29" t="str">
        <f t="shared" si="13"/>
        <v/>
      </c>
      <c r="L245" s="13" t="str">
        <f>IF(A245="","",VLOOKUP(K245,'Q09 Quality Spec. Inspection'!G:H,2,0))</f>
        <v/>
      </c>
      <c r="M245" s="29" t="str">
        <f t="shared" si="14"/>
        <v xml:space="preserve"> </v>
      </c>
      <c r="N245" s="29" t="str">
        <f>IF(C245="","",IF(ISERROR(VLOOKUP('Q12 Item Inspection Standard'!M245,'Q10 Specification Context'!L:L,1,0)),"Item not assigned to Specification",""))</f>
        <v/>
      </c>
    </row>
    <row r="246" spans="1:14" x14ac:dyDescent="0.3">
      <c r="A246" s="11"/>
      <c r="B246" s="11"/>
      <c r="C246" s="11"/>
      <c r="D246" s="29" t="str">
        <f>IF(ISERROR(VLOOKUP(C246,Items!A:B,2,0)),"",IF(VLOOKUP(C246,Items!A:B,2,0)="","",VLOOKUP(C246,Items!A:B,2,0)))</f>
        <v/>
      </c>
      <c r="E246" s="29" t="str">
        <f>IF(ISERROR(VLOOKUP(C246,Items!A:C,3,0)),"",IF(VLOOKUP(C246,Items!A:C,3,0)="","",VLOOKUP(C246,Items!A:C,3,0)))</f>
        <v/>
      </c>
      <c r="F246" s="11"/>
      <c r="G246" s="13" t="str">
        <f>IF(ISERROR(VLOOKUP(F246,'Q06 Inspection Standard'!B:C,2,0)),"",VLOOKUP(F246,'Q06 Inspection Standard'!B:C,2,0))</f>
        <v/>
      </c>
      <c r="H246" s="29" t="str">
        <f t="shared" si="12"/>
        <v/>
      </c>
      <c r="I246" s="29" t="str">
        <f>IF(ISERROR(VLOOKUP(H246,'Q06 Inspection Standard'!E:E,1,0)),"Incorrect Data Field Assigned","")</f>
        <v/>
      </c>
      <c r="J246" s="12"/>
      <c r="K246" s="29" t="str">
        <f t="shared" si="13"/>
        <v/>
      </c>
      <c r="L246" s="13" t="str">
        <f>IF(A246="","",VLOOKUP(K246,'Q09 Quality Spec. Inspection'!G:H,2,0))</f>
        <v/>
      </c>
      <c r="M246" s="29" t="str">
        <f t="shared" si="14"/>
        <v xml:space="preserve"> </v>
      </c>
      <c r="N246" s="29" t="str">
        <f>IF(C246="","",IF(ISERROR(VLOOKUP('Q12 Item Inspection Standard'!M246,'Q10 Specification Context'!L:L,1,0)),"Item not assigned to Specification",""))</f>
        <v/>
      </c>
    </row>
    <row r="247" spans="1:14" x14ac:dyDescent="0.3">
      <c r="A247" s="11"/>
      <c r="B247" s="11"/>
      <c r="C247" s="11"/>
      <c r="D247" s="29" t="str">
        <f>IF(ISERROR(VLOOKUP(C247,Items!A:B,2,0)),"",IF(VLOOKUP(C247,Items!A:B,2,0)="","",VLOOKUP(C247,Items!A:B,2,0)))</f>
        <v/>
      </c>
      <c r="E247" s="29" t="str">
        <f>IF(ISERROR(VLOOKUP(C247,Items!A:C,3,0)),"",IF(VLOOKUP(C247,Items!A:C,3,0)="","",VLOOKUP(C247,Items!A:C,3,0)))</f>
        <v/>
      </c>
      <c r="F247" s="11"/>
      <c r="G247" s="13" t="str">
        <f>IF(ISERROR(VLOOKUP(F247,'Q06 Inspection Standard'!B:C,2,0)),"",VLOOKUP(F247,'Q06 Inspection Standard'!B:C,2,0))</f>
        <v/>
      </c>
      <c r="H247" s="29" t="str">
        <f t="shared" si="12"/>
        <v/>
      </c>
      <c r="I247" s="29" t="str">
        <f>IF(ISERROR(VLOOKUP(H247,'Q06 Inspection Standard'!E:E,1,0)),"Incorrect Data Field Assigned","")</f>
        <v/>
      </c>
      <c r="J247" s="12"/>
      <c r="K247" s="29" t="str">
        <f t="shared" si="13"/>
        <v/>
      </c>
      <c r="L247" s="13" t="str">
        <f>IF(A247="","",VLOOKUP(K247,'Q09 Quality Spec. Inspection'!G:H,2,0))</f>
        <v/>
      </c>
      <c r="M247" s="29" t="str">
        <f t="shared" si="14"/>
        <v xml:space="preserve"> </v>
      </c>
      <c r="N247" s="29" t="str">
        <f>IF(C247="","",IF(ISERROR(VLOOKUP('Q12 Item Inspection Standard'!M247,'Q10 Specification Context'!L:L,1,0)),"Item not assigned to Specification",""))</f>
        <v/>
      </c>
    </row>
    <row r="248" spans="1:14" x14ac:dyDescent="0.3">
      <c r="A248" s="11"/>
      <c r="B248" s="11"/>
      <c r="C248" s="11"/>
      <c r="D248" s="29" t="str">
        <f>IF(ISERROR(VLOOKUP(C248,Items!A:B,2,0)),"",IF(VLOOKUP(C248,Items!A:B,2,0)="","",VLOOKUP(C248,Items!A:B,2,0)))</f>
        <v/>
      </c>
      <c r="E248" s="29" t="str">
        <f>IF(ISERROR(VLOOKUP(C248,Items!A:C,3,0)),"",IF(VLOOKUP(C248,Items!A:C,3,0)="","",VLOOKUP(C248,Items!A:C,3,0)))</f>
        <v/>
      </c>
      <c r="F248" s="11"/>
      <c r="G248" s="13" t="str">
        <f>IF(ISERROR(VLOOKUP(F248,'Q06 Inspection Standard'!B:C,2,0)),"",VLOOKUP(F248,'Q06 Inspection Standard'!B:C,2,0))</f>
        <v/>
      </c>
      <c r="H248" s="29" t="str">
        <f t="shared" si="12"/>
        <v/>
      </c>
      <c r="I248" s="29" t="str">
        <f>IF(ISERROR(VLOOKUP(H248,'Q06 Inspection Standard'!E:E,1,0)),"Incorrect Data Field Assigned","")</f>
        <v/>
      </c>
      <c r="J248" s="12"/>
      <c r="K248" s="29" t="str">
        <f t="shared" si="13"/>
        <v/>
      </c>
      <c r="L248" s="13" t="str">
        <f>IF(A248="","",VLOOKUP(K248,'Q09 Quality Spec. Inspection'!G:H,2,0))</f>
        <v/>
      </c>
      <c r="M248" s="29" t="str">
        <f t="shared" si="14"/>
        <v xml:space="preserve"> </v>
      </c>
      <c r="N248" s="29" t="str">
        <f>IF(C248="","",IF(ISERROR(VLOOKUP('Q12 Item Inspection Standard'!M248,'Q10 Specification Context'!L:L,1,0)),"Item not assigned to Specification",""))</f>
        <v/>
      </c>
    </row>
    <row r="249" spans="1:14" x14ac:dyDescent="0.3">
      <c r="A249" s="11"/>
      <c r="B249" s="11"/>
      <c r="C249" s="11"/>
      <c r="D249" s="29" t="str">
        <f>IF(ISERROR(VLOOKUP(C249,Items!A:B,2,0)),"",IF(VLOOKUP(C249,Items!A:B,2,0)="","",VLOOKUP(C249,Items!A:B,2,0)))</f>
        <v/>
      </c>
      <c r="E249" s="29" t="str">
        <f>IF(ISERROR(VLOOKUP(C249,Items!A:C,3,0)),"",IF(VLOOKUP(C249,Items!A:C,3,0)="","",VLOOKUP(C249,Items!A:C,3,0)))</f>
        <v/>
      </c>
      <c r="F249" s="11"/>
      <c r="G249" s="13" t="str">
        <f>IF(ISERROR(VLOOKUP(F249,'Q06 Inspection Standard'!B:C,2,0)),"",VLOOKUP(F249,'Q06 Inspection Standard'!B:C,2,0))</f>
        <v/>
      </c>
      <c r="H249" s="29" t="str">
        <f t="shared" si="12"/>
        <v/>
      </c>
      <c r="I249" s="29" t="str">
        <f>IF(ISERROR(VLOOKUP(H249,'Q06 Inspection Standard'!E:E,1,0)),"Incorrect Data Field Assigned","")</f>
        <v/>
      </c>
      <c r="J249" s="12"/>
      <c r="K249" s="29" t="str">
        <f t="shared" si="13"/>
        <v/>
      </c>
      <c r="L249" s="13" t="str">
        <f>IF(A249="","",VLOOKUP(K249,'Q09 Quality Spec. Inspection'!G:H,2,0))</f>
        <v/>
      </c>
      <c r="M249" s="29" t="str">
        <f t="shared" si="14"/>
        <v xml:space="preserve"> </v>
      </c>
      <c r="N249" s="29" t="str">
        <f>IF(C249="","",IF(ISERROR(VLOOKUP('Q12 Item Inspection Standard'!M249,'Q10 Specification Context'!L:L,1,0)),"Item not assigned to Specification",""))</f>
        <v/>
      </c>
    </row>
    <row r="250" spans="1:14" x14ac:dyDescent="0.3">
      <c r="A250" s="11"/>
      <c r="B250" s="11"/>
      <c r="C250" s="11"/>
      <c r="D250" s="29" t="str">
        <f>IF(ISERROR(VLOOKUP(C250,Items!A:B,2,0)),"",IF(VLOOKUP(C250,Items!A:B,2,0)="","",VLOOKUP(C250,Items!A:B,2,0)))</f>
        <v/>
      </c>
      <c r="E250" s="29" t="str">
        <f>IF(ISERROR(VLOOKUP(C250,Items!A:C,3,0)),"",IF(VLOOKUP(C250,Items!A:C,3,0)="","",VLOOKUP(C250,Items!A:C,3,0)))</f>
        <v/>
      </c>
      <c r="F250" s="11"/>
      <c r="G250" s="13" t="str">
        <f>IF(ISERROR(VLOOKUP(F250,'Q06 Inspection Standard'!B:C,2,0)),"",VLOOKUP(F250,'Q06 Inspection Standard'!B:C,2,0))</f>
        <v/>
      </c>
      <c r="H250" s="29" t="str">
        <f t="shared" si="12"/>
        <v/>
      </c>
      <c r="I250" s="29" t="str">
        <f>IF(ISERROR(VLOOKUP(H250,'Q06 Inspection Standard'!E:E,1,0)),"Incorrect Data Field Assigned","")</f>
        <v/>
      </c>
      <c r="J250" s="12"/>
      <c r="K250" s="29" t="str">
        <f t="shared" si="13"/>
        <v/>
      </c>
      <c r="L250" s="13" t="str">
        <f>IF(A250="","",VLOOKUP(K250,'Q09 Quality Spec. Inspection'!G:H,2,0))</f>
        <v/>
      </c>
      <c r="M250" s="29" t="str">
        <f t="shared" si="14"/>
        <v xml:space="preserve"> </v>
      </c>
      <c r="N250" s="29" t="str">
        <f>IF(C250="","",IF(ISERROR(VLOOKUP('Q12 Item Inspection Standard'!M250,'Q10 Specification Context'!L:L,1,0)),"Item not assigned to Specification",""))</f>
        <v/>
      </c>
    </row>
    <row r="251" spans="1:14" x14ac:dyDescent="0.3">
      <c r="A251" s="11"/>
      <c r="B251" s="11"/>
      <c r="C251" s="11"/>
      <c r="D251" s="29" t="str">
        <f>IF(ISERROR(VLOOKUP(C251,Items!A:B,2,0)),"",IF(VLOOKUP(C251,Items!A:B,2,0)="","",VLOOKUP(C251,Items!A:B,2,0)))</f>
        <v/>
      </c>
      <c r="E251" s="29" t="str">
        <f>IF(ISERROR(VLOOKUP(C251,Items!A:C,3,0)),"",IF(VLOOKUP(C251,Items!A:C,3,0)="","",VLOOKUP(C251,Items!A:C,3,0)))</f>
        <v/>
      </c>
      <c r="F251" s="11"/>
      <c r="G251" s="13" t="str">
        <f>IF(ISERROR(VLOOKUP(F251,'Q06 Inspection Standard'!B:C,2,0)),"",VLOOKUP(F251,'Q06 Inspection Standard'!B:C,2,0))</f>
        <v/>
      </c>
      <c r="H251" s="29" t="str">
        <f t="shared" si="12"/>
        <v/>
      </c>
      <c r="I251" s="29" t="str">
        <f>IF(ISERROR(VLOOKUP(H251,'Q06 Inspection Standard'!E:E,1,0)),"Incorrect Data Field Assigned","")</f>
        <v/>
      </c>
      <c r="J251" s="12"/>
      <c r="K251" s="29" t="str">
        <f t="shared" si="13"/>
        <v/>
      </c>
      <c r="L251" s="13" t="str">
        <f>IF(A251="","",VLOOKUP(K251,'Q09 Quality Spec. Inspection'!G:H,2,0))</f>
        <v/>
      </c>
      <c r="M251" s="29" t="str">
        <f t="shared" si="14"/>
        <v xml:space="preserve"> </v>
      </c>
      <c r="N251" s="29" t="str">
        <f>IF(C251="","",IF(ISERROR(VLOOKUP('Q12 Item Inspection Standard'!M251,'Q10 Specification Context'!L:L,1,0)),"Item not assigned to Specification",""))</f>
        <v/>
      </c>
    </row>
    <row r="252" spans="1:14" x14ac:dyDescent="0.3">
      <c r="A252" s="11"/>
      <c r="B252" s="11"/>
      <c r="C252" s="11"/>
      <c r="D252" s="29" t="str">
        <f>IF(ISERROR(VLOOKUP(C252,Items!A:B,2,0)),"",IF(VLOOKUP(C252,Items!A:B,2,0)="","",VLOOKUP(C252,Items!A:B,2,0)))</f>
        <v/>
      </c>
      <c r="E252" s="29" t="str">
        <f>IF(ISERROR(VLOOKUP(C252,Items!A:C,3,0)),"",IF(VLOOKUP(C252,Items!A:C,3,0)="","",VLOOKUP(C252,Items!A:C,3,0)))</f>
        <v/>
      </c>
      <c r="F252" s="11"/>
      <c r="G252" s="13" t="str">
        <f>IF(ISERROR(VLOOKUP(F252,'Q06 Inspection Standard'!B:C,2,0)),"",VLOOKUP(F252,'Q06 Inspection Standard'!B:C,2,0))</f>
        <v/>
      </c>
      <c r="H252" s="29" t="str">
        <f t="shared" si="12"/>
        <v/>
      </c>
      <c r="I252" s="29" t="str">
        <f>IF(ISERROR(VLOOKUP(H252,'Q06 Inspection Standard'!E:E,1,0)),"Incorrect Data Field Assigned","")</f>
        <v/>
      </c>
      <c r="J252" s="12"/>
      <c r="K252" s="29" t="str">
        <f t="shared" si="13"/>
        <v/>
      </c>
      <c r="L252" s="13" t="str">
        <f>IF(A252="","",VLOOKUP(K252,'Q09 Quality Spec. Inspection'!G:H,2,0))</f>
        <v/>
      </c>
      <c r="M252" s="29" t="str">
        <f t="shared" si="14"/>
        <v xml:space="preserve"> </v>
      </c>
      <c r="N252" s="29" t="str">
        <f>IF(C252="","",IF(ISERROR(VLOOKUP('Q12 Item Inspection Standard'!M252,'Q10 Specification Context'!L:L,1,0)),"Item not assigned to Specification",""))</f>
        <v/>
      </c>
    </row>
    <row r="253" spans="1:14" x14ac:dyDescent="0.3">
      <c r="A253" s="11"/>
      <c r="B253" s="11"/>
      <c r="C253" s="11"/>
      <c r="D253" s="29" t="str">
        <f>IF(ISERROR(VLOOKUP(C253,Items!A:B,2,0)),"",IF(VLOOKUP(C253,Items!A:B,2,0)="","",VLOOKUP(C253,Items!A:B,2,0)))</f>
        <v/>
      </c>
      <c r="E253" s="29" t="str">
        <f>IF(ISERROR(VLOOKUP(C253,Items!A:C,3,0)),"",IF(VLOOKUP(C253,Items!A:C,3,0)="","",VLOOKUP(C253,Items!A:C,3,0)))</f>
        <v/>
      </c>
      <c r="F253" s="11"/>
      <c r="G253" s="13" t="str">
        <f>IF(ISERROR(VLOOKUP(F253,'Q06 Inspection Standard'!B:C,2,0)),"",VLOOKUP(F253,'Q06 Inspection Standard'!B:C,2,0))</f>
        <v/>
      </c>
      <c r="H253" s="29" t="str">
        <f t="shared" si="12"/>
        <v/>
      </c>
      <c r="I253" s="29" t="str">
        <f>IF(ISERROR(VLOOKUP(H253,'Q06 Inspection Standard'!E:E,1,0)),"Incorrect Data Field Assigned","")</f>
        <v/>
      </c>
      <c r="J253" s="12"/>
      <c r="K253" s="29" t="str">
        <f t="shared" si="13"/>
        <v/>
      </c>
      <c r="L253" s="13" t="str">
        <f>IF(A253="","",VLOOKUP(K253,'Q09 Quality Spec. Inspection'!G:H,2,0))</f>
        <v/>
      </c>
      <c r="M253" s="29" t="str">
        <f t="shared" si="14"/>
        <v xml:space="preserve"> </v>
      </c>
      <c r="N253" s="29" t="str">
        <f>IF(C253="","",IF(ISERROR(VLOOKUP('Q12 Item Inspection Standard'!M253,'Q10 Specification Context'!L:L,1,0)),"Item not assigned to Specification",""))</f>
        <v/>
      </c>
    </row>
    <row r="254" spans="1:14" x14ac:dyDescent="0.3">
      <c r="A254" s="11"/>
      <c r="B254" s="11"/>
      <c r="C254" s="11"/>
      <c r="D254" s="29" t="str">
        <f>IF(ISERROR(VLOOKUP(C254,Items!A:B,2,0)),"",IF(VLOOKUP(C254,Items!A:B,2,0)="","",VLOOKUP(C254,Items!A:B,2,0)))</f>
        <v/>
      </c>
      <c r="E254" s="29" t="str">
        <f>IF(ISERROR(VLOOKUP(C254,Items!A:C,3,0)),"",IF(VLOOKUP(C254,Items!A:C,3,0)="","",VLOOKUP(C254,Items!A:C,3,0)))</f>
        <v/>
      </c>
      <c r="F254" s="11"/>
      <c r="G254" s="13" t="str">
        <f>IF(ISERROR(VLOOKUP(F254,'Q06 Inspection Standard'!B:C,2,0)),"",VLOOKUP(F254,'Q06 Inspection Standard'!B:C,2,0))</f>
        <v/>
      </c>
      <c r="H254" s="29" t="str">
        <f t="shared" si="12"/>
        <v/>
      </c>
      <c r="I254" s="29" t="str">
        <f>IF(ISERROR(VLOOKUP(H254,'Q06 Inspection Standard'!E:E,1,0)),"Incorrect Data Field Assigned","")</f>
        <v/>
      </c>
      <c r="J254" s="12"/>
      <c r="K254" s="29" t="str">
        <f t="shared" si="13"/>
        <v/>
      </c>
      <c r="L254" s="13" t="str">
        <f>IF(A254="","",VLOOKUP(K254,'Q09 Quality Spec. Inspection'!G:H,2,0))</f>
        <v/>
      </c>
      <c r="M254" s="29" t="str">
        <f t="shared" si="14"/>
        <v xml:space="preserve"> </v>
      </c>
      <c r="N254" s="29" t="str">
        <f>IF(C254="","",IF(ISERROR(VLOOKUP('Q12 Item Inspection Standard'!M254,'Q10 Specification Context'!L:L,1,0)),"Item not assigned to Specification",""))</f>
        <v/>
      </c>
    </row>
    <row r="255" spans="1:14" x14ac:dyDescent="0.3">
      <c r="A255" s="11"/>
      <c r="B255" s="11"/>
      <c r="C255" s="11"/>
      <c r="D255" s="29" t="str">
        <f>IF(ISERROR(VLOOKUP(C255,Items!A:B,2,0)),"",IF(VLOOKUP(C255,Items!A:B,2,0)="","",VLOOKUP(C255,Items!A:B,2,0)))</f>
        <v/>
      </c>
      <c r="E255" s="29" t="str">
        <f>IF(ISERROR(VLOOKUP(C255,Items!A:C,3,0)),"",IF(VLOOKUP(C255,Items!A:C,3,0)="","",VLOOKUP(C255,Items!A:C,3,0)))</f>
        <v/>
      </c>
      <c r="F255" s="11"/>
      <c r="G255" s="13" t="str">
        <f>IF(ISERROR(VLOOKUP(F255,'Q06 Inspection Standard'!B:C,2,0)),"",VLOOKUP(F255,'Q06 Inspection Standard'!B:C,2,0))</f>
        <v/>
      </c>
      <c r="H255" s="29" t="str">
        <f t="shared" si="12"/>
        <v/>
      </c>
      <c r="I255" s="29" t="str">
        <f>IF(ISERROR(VLOOKUP(H255,'Q06 Inspection Standard'!E:E,1,0)),"Incorrect Data Field Assigned","")</f>
        <v/>
      </c>
      <c r="J255" s="12"/>
      <c r="K255" s="29" t="str">
        <f t="shared" si="13"/>
        <v/>
      </c>
      <c r="L255" s="13" t="str">
        <f>IF(A255="","",VLOOKUP(K255,'Q09 Quality Spec. Inspection'!G:H,2,0))</f>
        <v/>
      </c>
      <c r="M255" s="29" t="str">
        <f t="shared" si="14"/>
        <v xml:space="preserve"> </v>
      </c>
      <c r="N255" s="29" t="str">
        <f>IF(C255="","",IF(ISERROR(VLOOKUP('Q12 Item Inspection Standard'!M255,'Q10 Specification Context'!L:L,1,0)),"Item not assigned to Specification",""))</f>
        <v/>
      </c>
    </row>
    <row r="256" spans="1:14" x14ac:dyDescent="0.3">
      <c r="A256" s="11"/>
      <c r="B256" s="11"/>
      <c r="C256" s="11"/>
      <c r="D256" s="29" t="str">
        <f>IF(ISERROR(VLOOKUP(C256,Items!A:B,2,0)),"",IF(VLOOKUP(C256,Items!A:B,2,0)="","",VLOOKUP(C256,Items!A:B,2,0)))</f>
        <v/>
      </c>
      <c r="E256" s="29" t="str">
        <f>IF(ISERROR(VLOOKUP(C256,Items!A:C,3,0)),"",IF(VLOOKUP(C256,Items!A:C,3,0)="","",VLOOKUP(C256,Items!A:C,3,0)))</f>
        <v/>
      </c>
      <c r="F256" s="11"/>
      <c r="G256" s="13" t="str">
        <f>IF(ISERROR(VLOOKUP(F256,'Q06 Inspection Standard'!B:C,2,0)),"",VLOOKUP(F256,'Q06 Inspection Standard'!B:C,2,0))</f>
        <v/>
      </c>
      <c r="H256" s="29" t="str">
        <f t="shared" si="12"/>
        <v/>
      </c>
      <c r="I256" s="29" t="str">
        <f>IF(ISERROR(VLOOKUP(H256,'Q06 Inspection Standard'!E:E,1,0)),"Incorrect Data Field Assigned","")</f>
        <v/>
      </c>
      <c r="J256" s="12"/>
      <c r="K256" s="29" t="str">
        <f t="shared" si="13"/>
        <v/>
      </c>
      <c r="L256" s="13" t="str">
        <f>IF(A256="","",VLOOKUP(K256,'Q09 Quality Spec. Inspection'!G:H,2,0))</f>
        <v/>
      </c>
      <c r="M256" s="29" t="str">
        <f t="shared" si="14"/>
        <v xml:space="preserve"> </v>
      </c>
      <c r="N256" s="29" t="str">
        <f>IF(C256="","",IF(ISERROR(VLOOKUP('Q12 Item Inspection Standard'!M256,'Q10 Specification Context'!L:L,1,0)),"Item not assigned to Specification",""))</f>
        <v/>
      </c>
    </row>
    <row r="257" spans="1:14" x14ac:dyDescent="0.3">
      <c r="A257" s="11"/>
      <c r="B257" s="11"/>
      <c r="C257" s="11"/>
      <c r="D257" s="29" t="str">
        <f>IF(ISERROR(VLOOKUP(C257,Items!A:B,2,0)),"",IF(VLOOKUP(C257,Items!A:B,2,0)="","",VLOOKUP(C257,Items!A:B,2,0)))</f>
        <v/>
      </c>
      <c r="E257" s="29" t="str">
        <f>IF(ISERROR(VLOOKUP(C257,Items!A:C,3,0)),"",IF(VLOOKUP(C257,Items!A:C,3,0)="","",VLOOKUP(C257,Items!A:C,3,0)))</f>
        <v/>
      </c>
      <c r="F257" s="11"/>
      <c r="G257" s="13" t="str">
        <f>IF(ISERROR(VLOOKUP(F257,'Q06 Inspection Standard'!B:C,2,0)),"",VLOOKUP(F257,'Q06 Inspection Standard'!B:C,2,0))</f>
        <v/>
      </c>
      <c r="H257" s="29" t="str">
        <f t="shared" si="12"/>
        <v/>
      </c>
      <c r="I257" s="29" t="str">
        <f>IF(ISERROR(VLOOKUP(H257,'Q06 Inspection Standard'!E:E,1,0)),"Incorrect Data Field Assigned","")</f>
        <v/>
      </c>
      <c r="J257" s="12"/>
      <c r="K257" s="29" t="str">
        <f t="shared" si="13"/>
        <v/>
      </c>
      <c r="L257" s="13" t="str">
        <f>IF(A257="","",VLOOKUP(K257,'Q09 Quality Spec. Inspection'!G:H,2,0))</f>
        <v/>
      </c>
      <c r="M257" s="29" t="str">
        <f t="shared" si="14"/>
        <v xml:space="preserve"> </v>
      </c>
      <c r="N257" s="29" t="str">
        <f>IF(C257="","",IF(ISERROR(VLOOKUP('Q12 Item Inspection Standard'!M257,'Q10 Specification Context'!L:L,1,0)),"Item not assigned to Specification",""))</f>
        <v/>
      </c>
    </row>
    <row r="258" spans="1:14" x14ac:dyDescent="0.3">
      <c r="A258" s="11"/>
      <c r="B258" s="11"/>
      <c r="C258" s="11"/>
      <c r="D258" s="29" t="str">
        <f>IF(ISERROR(VLOOKUP(C258,Items!A:B,2,0)),"",IF(VLOOKUP(C258,Items!A:B,2,0)="","",VLOOKUP(C258,Items!A:B,2,0)))</f>
        <v/>
      </c>
      <c r="E258" s="29" t="str">
        <f>IF(ISERROR(VLOOKUP(C258,Items!A:C,3,0)),"",IF(VLOOKUP(C258,Items!A:C,3,0)="","",VLOOKUP(C258,Items!A:C,3,0)))</f>
        <v/>
      </c>
      <c r="F258" s="11"/>
      <c r="G258" s="13" t="str">
        <f>IF(ISERROR(VLOOKUP(F258,'Q06 Inspection Standard'!B:C,2,0)),"",VLOOKUP(F258,'Q06 Inspection Standard'!B:C,2,0))</f>
        <v/>
      </c>
      <c r="H258" s="29" t="str">
        <f t="shared" si="12"/>
        <v/>
      </c>
      <c r="I258" s="29" t="str">
        <f>IF(ISERROR(VLOOKUP(H258,'Q06 Inspection Standard'!E:E,1,0)),"Incorrect Data Field Assigned","")</f>
        <v/>
      </c>
      <c r="J258" s="12"/>
      <c r="K258" s="29" t="str">
        <f t="shared" si="13"/>
        <v/>
      </c>
      <c r="L258" s="13" t="str">
        <f>IF(A258="","",VLOOKUP(K258,'Q09 Quality Spec. Inspection'!G:H,2,0))</f>
        <v/>
      </c>
      <c r="M258" s="29" t="str">
        <f t="shared" si="14"/>
        <v xml:space="preserve"> </v>
      </c>
      <c r="N258" s="29" t="str">
        <f>IF(C258="","",IF(ISERROR(VLOOKUP('Q12 Item Inspection Standard'!M258,'Q10 Specification Context'!L:L,1,0)),"Item not assigned to Specification",""))</f>
        <v/>
      </c>
    </row>
    <row r="259" spans="1:14" x14ac:dyDescent="0.3">
      <c r="A259" s="11"/>
      <c r="B259" s="11"/>
      <c r="C259" s="11"/>
      <c r="D259" s="29" t="str">
        <f>IF(ISERROR(VLOOKUP(C259,Items!A:B,2,0)),"",IF(VLOOKUP(C259,Items!A:B,2,0)="","",VLOOKUP(C259,Items!A:B,2,0)))</f>
        <v/>
      </c>
      <c r="E259" s="29" t="str">
        <f>IF(ISERROR(VLOOKUP(C259,Items!A:C,3,0)),"",IF(VLOOKUP(C259,Items!A:C,3,0)="","",VLOOKUP(C259,Items!A:C,3,0)))</f>
        <v/>
      </c>
      <c r="F259" s="11"/>
      <c r="G259" s="13" t="str">
        <f>IF(ISERROR(VLOOKUP(F259,'Q06 Inspection Standard'!B:C,2,0)),"",VLOOKUP(F259,'Q06 Inspection Standard'!B:C,2,0))</f>
        <v/>
      </c>
      <c r="H259" s="29" t="str">
        <f t="shared" ref="H259:H322" si="15">CONCATENATE(B259,F259)</f>
        <v/>
      </c>
      <c r="I259" s="29" t="str">
        <f>IF(ISERROR(VLOOKUP(H259,'Q06 Inspection Standard'!E:E,1,0)),"Incorrect Data Field Assigned","")</f>
        <v/>
      </c>
      <c r="J259" s="12"/>
      <c r="K259" s="29" t="str">
        <f t="shared" ref="K259:K322" si="16">CONCATENATE(A259,B259)</f>
        <v/>
      </c>
      <c r="L259" s="13" t="str">
        <f>IF(A259="","",VLOOKUP(K259,'Q09 Quality Spec. Inspection'!G:H,2,0))</f>
        <v/>
      </c>
      <c r="M259" s="29" t="str">
        <f t="shared" ref="M259:M322" si="17">CONCATENATE(C259," ",A259)</f>
        <v xml:space="preserve"> </v>
      </c>
      <c r="N259" s="29" t="str">
        <f>IF(C259="","",IF(ISERROR(VLOOKUP('Q12 Item Inspection Standard'!M259,'Q10 Specification Context'!L:L,1,0)),"Item not assigned to Specification",""))</f>
        <v/>
      </c>
    </row>
    <row r="260" spans="1:14" x14ac:dyDescent="0.3">
      <c r="A260" s="11"/>
      <c r="B260" s="11"/>
      <c r="C260" s="11"/>
      <c r="D260" s="29" t="str">
        <f>IF(ISERROR(VLOOKUP(C260,Items!A:B,2,0)),"",IF(VLOOKUP(C260,Items!A:B,2,0)="","",VLOOKUP(C260,Items!A:B,2,0)))</f>
        <v/>
      </c>
      <c r="E260" s="29" t="str">
        <f>IF(ISERROR(VLOOKUP(C260,Items!A:C,3,0)),"",IF(VLOOKUP(C260,Items!A:C,3,0)="","",VLOOKUP(C260,Items!A:C,3,0)))</f>
        <v/>
      </c>
      <c r="F260" s="11"/>
      <c r="G260" s="13" t="str">
        <f>IF(ISERROR(VLOOKUP(F260,'Q06 Inspection Standard'!B:C,2,0)),"",VLOOKUP(F260,'Q06 Inspection Standard'!B:C,2,0))</f>
        <v/>
      </c>
      <c r="H260" s="29" t="str">
        <f t="shared" si="15"/>
        <v/>
      </c>
      <c r="I260" s="29" t="str">
        <f>IF(ISERROR(VLOOKUP(H260,'Q06 Inspection Standard'!E:E,1,0)),"Incorrect Data Field Assigned","")</f>
        <v/>
      </c>
      <c r="J260" s="12"/>
      <c r="K260" s="29" t="str">
        <f t="shared" si="16"/>
        <v/>
      </c>
      <c r="L260" s="13" t="str">
        <f>IF(A260="","",VLOOKUP(K260,'Q09 Quality Spec. Inspection'!G:H,2,0))</f>
        <v/>
      </c>
      <c r="M260" s="29" t="str">
        <f t="shared" si="17"/>
        <v xml:space="preserve"> </v>
      </c>
      <c r="N260" s="29" t="str">
        <f>IF(C260="","",IF(ISERROR(VLOOKUP('Q12 Item Inspection Standard'!M260,'Q10 Specification Context'!L:L,1,0)),"Item not assigned to Specification",""))</f>
        <v/>
      </c>
    </row>
    <row r="261" spans="1:14" x14ac:dyDescent="0.3">
      <c r="A261" s="11"/>
      <c r="B261" s="11"/>
      <c r="C261" s="11"/>
      <c r="D261" s="29" t="str">
        <f>IF(ISERROR(VLOOKUP(C261,Items!A:B,2,0)),"",IF(VLOOKUP(C261,Items!A:B,2,0)="","",VLOOKUP(C261,Items!A:B,2,0)))</f>
        <v/>
      </c>
      <c r="E261" s="29" t="str">
        <f>IF(ISERROR(VLOOKUP(C261,Items!A:C,3,0)),"",IF(VLOOKUP(C261,Items!A:C,3,0)="","",VLOOKUP(C261,Items!A:C,3,0)))</f>
        <v/>
      </c>
      <c r="F261" s="11"/>
      <c r="G261" s="13" t="str">
        <f>IF(ISERROR(VLOOKUP(F261,'Q06 Inspection Standard'!B:C,2,0)),"",VLOOKUP(F261,'Q06 Inspection Standard'!B:C,2,0))</f>
        <v/>
      </c>
      <c r="H261" s="29" t="str">
        <f t="shared" si="15"/>
        <v/>
      </c>
      <c r="I261" s="29" t="str">
        <f>IF(ISERROR(VLOOKUP(H261,'Q06 Inspection Standard'!E:E,1,0)),"Incorrect Data Field Assigned","")</f>
        <v/>
      </c>
      <c r="J261" s="12"/>
      <c r="K261" s="29" t="str">
        <f t="shared" si="16"/>
        <v/>
      </c>
      <c r="L261" s="13" t="str">
        <f>IF(A261="","",VLOOKUP(K261,'Q09 Quality Spec. Inspection'!G:H,2,0))</f>
        <v/>
      </c>
      <c r="M261" s="29" t="str">
        <f t="shared" si="17"/>
        <v xml:space="preserve"> </v>
      </c>
      <c r="N261" s="29" t="str">
        <f>IF(C261="","",IF(ISERROR(VLOOKUP('Q12 Item Inspection Standard'!M261,'Q10 Specification Context'!L:L,1,0)),"Item not assigned to Specification",""))</f>
        <v/>
      </c>
    </row>
    <row r="262" spans="1:14" x14ac:dyDescent="0.3">
      <c r="A262" s="11"/>
      <c r="B262" s="11"/>
      <c r="C262" s="11"/>
      <c r="D262" s="29" t="str">
        <f>IF(ISERROR(VLOOKUP(C262,Items!A:B,2,0)),"",IF(VLOOKUP(C262,Items!A:B,2,0)="","",VLOOKUP(C262,Items!A:B,2,0)))</f>
        <v/>
      </c>
      <c r="E262" s="29" t="str">
        <f>IF(ISERROR(VLOOKUP(C262,Items!A:C,3,0)),"",IF(VLOOKUP(C262,Items!A:C,3,0)="","",VLOOKUP(C262,Items!A:C,3,0)))</f>
        <v/>
      </c>
      <c r="F262" s="11"/>
      <c r="G262" s="13" t="str">
        <f>IF(ISERROR(VLOOKUP(F262,'Q06 Inspection Standard'!B:C,2,0)),"",VLOOKUP(F262,'Q06 Inspection Standard'!B:C,2,0))</f>
        <v/>
      </c>
      <c r="H262" s="29" t="str">
        <f t="shared" si="15"/>
        <v/>
      </c>
      <c r="I262" s="29" t="str">
        <f>IF(ISERROR(VLOOKUP(H262,'Q06 Inspection Standard'!E:E,1,0)),"Incorrect Data Field Assigned","")</f>
        <v/>
      </c>
      <c r="J262" s="12"/>
      <c r="K262" s="29" t="str">
        <f t="shared" si="16"/>
        <v/>
      </c>
      <c r="L262" s="13" t="str">
        <f>IF(A262="","",VLOOKUP(K262,'Q09 Quality Spec. Inspection'!G:H,2,0))</f>
        <v/>
      </c>
      <c r="M262" s="29" t="str">
        <f t="shared" si="17"/>
        <v xml:space="preserve"> </v>
      </c>
      <c r="N262" s="29" t="str">
        <f>IF(C262="","",IF(ISERROR(VLOOKUP('Q12 Item Inspection Standard'!M262,'Q10 Specification Context'!L:L,1,0)),"Item not assigned to Specification",""))</f>
        <v/>
      </c>
    </row>
    <row r="263" spans="1:14" x14ac:dyDescent="0.3">
      <c r="A263" s="11"/>
      <c r="B263" s="11"/>
      <c r="C263" s="11"/>
      <c r="D263" s="29" t="str">
        <f>IF(ISERROR(VLOOKUP(C263,Items!A:B,2,0)),"",IF(VLOOKUP(C263,Items!A:B,2,0)="","",VLOOKUP(C263,Items!A:B,2,0)))</f>
        <v/>
      </c>
      <c r="E263" s="29" t="str">
        <f>IF(ISERROR(VLOOKUP(C263,Items!A:C,3,0)),"",IF(VLOOKUP(C263,Items!A:C,3,0)="","",VLOOKUP(C263,Items!A:C,3,0)))</f>
        <v/>
      </c>
      <c r="F263" s="11"/>
      <c r="G263" s="13" t="str">
        <f>IF(ISERROR(VLOOKUP(F263,'Q06 Inspection Standard'!B:C,2,0)),"",VLOOKUP(F263,'Q06 Inspection Standard'!B:C,2,0))</f>
        <v/>
      </c>
      <c r="H263" s="29" t="str">
        <f t="shared" si="15"/>
        <v/>
      </c>
      <c r="I263" s="29" t="str">
        <f>IF(ISERROR(VLOOKUP(H263,'Q06 Inspection Standard'!E:E,1,0)),"Incorrect Data Field Assigned","")</f>
        <v/>
      </c>
      <c r="J263" s="12"/>
      <c r="K263" s="29" t="str">
        <f t="shared" si="16"/>
        <v/>
      </c>
      <c r="L263" s="13" t="str">
        <f>IF(A263="","",VLOOKUP(K263,'Q09 Quality Spec. Inspection'!G:H,2,0))</f>
        <v/>
      </c>
      <c r="M263" s="29" t="str">
        <f t="shared" si="17"/>
        <v xml:space="preserve"> </v>
      </c>
      <c r="N263" s="29" t="str">
        <f>IF(C263="","",IF(ISERROR(VLOOKUP('Q12 Item Inspection Standard'!M263,'Q10 Specification Context'!L:L,1,0)),"Item not assigned to Specification",""))</f>
        <v/>
      </c>
    </row>
    <row r="264" spans="1:14" x14ac:dyDescent="0.3">
      <c r="A264" s="11"/>
      <c r="B264" s="11"/>
      <c r="C264" s="11"/>
      <c r="D264" s="29" t="str">
        <f>IF(ISERROR(VLOOKUP(C264,Items!A:B,2,0)),"",IF(VLOOKUP(C264,Items!A:B,2,0)="","",VLOOKUP(C264,Items!A:B,2,0)))</f>
        <v/>
      </c>
      <c r="E264" s="29" t="str">
        <f>IF(ISERROR(VLOOKUP(C264,Items!A:C,3,0)),"",IF(VLOOKUP(C264,Items!A:C,3,0)="","",VLOOKUP(C264,Items!A:C,3,0)))</f>
        <v/>
      </c>
      <c r="F264" s="11"/>
      <c r="G264" s="13" t="str">
        <f>IF(ISERROR(VLOOKUP(F264,'Q06 Inspection Standard'!B:C,2,0)),"",VLOOKUP(F264,'Q06 Inspection Standard'!B:C,2,0))</f>
        <v/>
      </c>
      <c r="H264" s="29" t="str">
        <f t="shared" si="15"/>
        <v/>
      </c>
      <c r="I264" s="29" t="str">
        <f>IF(ISERROR(VLOOKUP(H264,'Q06 Inspection Standard'!E:E,1,0)),"Incorrect Data Field Assigned","")</f>
        <v/>
      </c>
      <c r="J264" s="12"/>
      <c r="K264" s="29" t="str">
        <f t="shared" si="16"/>
        <v/>
      </c>
      <c r="L264" s="13" t="str">
        <f>IF(A264="","",VLOOKUP(K264,'Q09 Quality Spec. Inspection'!G:H,2,0))</f>
        <v/>
      </c>
      <c r="M264" s="29" t="str">
        <f t="shared" si="17"/>
        <v xml:space="preserve"> </v>
      </c>
      <c r="N264" s="29" t="str">
        <f>IF(C264="","",IF(ISERROR(VLOOKUP('Q12 Item Inspection Standard'!M264,'Q10 Specification Context'!L:L,1,0)),"Item not assigned to Specification",""))</f>
        <v/>
      </c>
    </row>
    <row r="265" spans="1:14" x14ac:dyDescent="0.3">
      <c r="A265" s="11"/>
      <c r="B265" s="11"/>
      <c r="C265" s="11"/>
      <c r="D265" s="29" t="str">
        <f>IF(ISERROR(VLOOKUP(C265,Items!A:B,2,0)),"",IF(VLOOKUP(C265,Items!A:B,2,0)="","",VLOOKUP(C265,Items!A:B,2,0)))</f>
        <v/>
      </c>
      <c r="E265" s="29" t="str">
        <f>IF(ISERROR(VLOOKUP(C265,Items!A:C,3,0)),"",IF(VLOOKUP(C265,Items!A:C,3,0)="","",VLOOKUP(C265,Items!A:C,3,0)))</f>
        <v/>
      </c>
      <c r="F265" s="11"/>
      <c r="G265" s="13" t="str">
        <f>IF(ISERROR(VLOOKUP(F265,'Q06 Inspection Standard'!B:C,2,0)),"",VLOOKUP(F265,'Q06 Inspection Standard'!B:C,2,0))</f>
        <v/>
      </c>
      <c r="H265" s="29" t="str">
        <f t="shared" si="15"/>
        <v/>
      </c>
      <c r="I265" s="29" t="str">
        <f>IF(ISERROR(VLOOKUP(H265,'Q06 Inspection Standard'!E:E,1,0)),"Incorrect Data Field Assigned","")</f>
        <v/>
      </c>
      <c r="J265" s="12"/>
      <c r="K265" s="29" t="str">
        <f t="shared" si="16"/>
        <v/>
      </c>
      <c r="L265" s="13" t="str">
        <f>IF(A265="","",VLOOKUP(K265,'Q09 Quality Spec. Inspection'!G:H,2,0))</f>
        <v/>
      </c>
      <c r="M265" s="29" t="str">
        <f t="shared" si="17"/>
        <v xml:space="preserve"> </v>
      </c>
      <c r="N265" s="29" t="str">
        <f>IF(C265="","",IF(ISERROR(VLOOKUP('Q12 Item Inspection Standard'!M265,'Q10 Specification Context'!L:L,1,0)),"Item not assigned to Specification",""))</f>
        <v/>
      </c>
    </row>
    <row r="266" spans="1:14" x14ac:dyDescent="0.3">
      <c r="A266" s="11"/>
      <c r="B266" s="11"/>
      <c r="C266" s="11"/>
      <c r="D266" s="29" t="str">
        <f>IF(ISERROR(VLOOKUP(C266,Items!A:B,2,0)),"",IF(VLOOKUP(C266,Items!A:B,2,0)="","",VLOOKUP(C266,Items!A:B,2,0)))</f>
        <v/>
      </c>
      <c r="E266" s="29" t="str">
        <f>IF(ISERROR(VLOOKUP(C266,Items!A:C,3,0)),"",IF(VLOOKUP(C266,Items!A:C,3,0)="","",VLOOKUP(C266,Items!A:C,3,0)))</f>
        <v/>
      </c>
      <c r="F266" s="11"/>
      <c r="G266" s="13" t="str">
        <f>IF(ISERROR(VLOOKUP(F266,'Q06 Inspection Standard'!B:C,2,0)),"",VLOOKUP(F266,'Q06 Inspection Standard'!B:C,2,0))</f>
        <v/>
      </c>
      <c r="H266" s="29" t="str">
        <f t="shared" si="15"/>
        <v/>
      </c>
      <c r="I266" s="29" t="str">
        <f>IF(ISERROR(VLOOKUP(H266,'Q06 Inspection Standard'!E:E,1,0)),"Incorrect Data Field Assigned","")</f>
        <v/>
      </c>
      <c r="J266" s="12"/>
      <c r="K266" s="29" t="str">
        <f t="shared" si="16"/>
        <v/>
      </c>
      <c r="L266" s="13" t="str">
        <f>IF(A266="","",VLOOKUP(K266,'Q09 Quality Spec. Inspection'!G:H,2,0))</f>
        <v/>
      </c>
      <c r="M266" s="29" t="str">
        <f t="shared" si="17"/>
        <v xml:space="preserve"> </v>
      </c>
      <c r="N266" s="29" t="str">
        <f>IF(C266="","",IF(ISERROR(VLOOKUP('Q12 Item Inspection Standard'!M266,'Q10 Specification Context'!L:L,1,0)),"Item not assigned to Specification",""))</f>
        <v/>
      </c>
    </row>
    <row r="267" spans="1:14" x14ac:dyDescent="0.3">
      <c r="A267" s="11"/>
      <c r="B267" s="11"/>
      <c r="C267" s="11"/>
      <c r="D267" s="29" t="str">
        <f>IF(ISERROR(VLOOKUP(C267,Items!A:B,2,0)),"",IF(VLOOKUP(C267,Items!A:B,2,0)="","",VLOOKUP(C267,Items!A:B,2,0)))</f>
        <v/>
      </c>
      <c r="E267" s="29" t="str">
        <f>IF(ISERROR(VLOOKUP(C267,Items!A:C,3,0)),"",IF(VLOOKUP(C267,Items!A:C,3,0)="","",VLOOKUP(C267,Items!A:C,3,0)))</f>
        <v/>
      </c>
      <c r="F267" s="11"/>
      <c r="G267" s="13" t="str">
        <f>IF(ISERROR(VLOOKUP(F267,'Q06 Inspection Standard'!B:C,2,0)),"",VLOOKUP(F267,'Q06 Inspection Standard'!B:C,2,0))</f>
        <v/>
      </c>
      <c r="H267" s="29" t="str">
        <f t="shared" si="15"/>
        <v/>
      </c>
      <c r="I267" s="29" t="str">
        <f>IF(ISERROR(VLOOKUP(H267,'Q06 Inspection Standard'!E:E,1,0)),"Incorrect Data Field Assigned","")</f>
        <v/>
      </c>
      <c r="J267" s="12"/>
      <c r="K267" s="29" t="str">
        <f t="shared" si="16"/>
        <v/>
      </c>
      <c r="L267" s="13" t="str">
        <f>IF(A267="","",VLOOKUP(K267,'Q09 Quality Spec. Inspection'!G:H,2,0))</f>
        <v/>
      </c>
      <c r="M267" s="29" t="str">
        <f t="shared" si="17"/>
        <v xml:space="preserve"> </v>
      </c>
      <c r="N267" s="29" t="str">
        <f>IF(C267="","",IF(ISERROR(VLOOKUP('Q12 Item Inspection Standard'!M267,'Q10 Specification Context'!L:L,1,0)),"Item not assigned to Specification",""))</f>
        <v/>
      </c>
    </row>
    <row r="268" spans="1:14" x14ac:dyDescent="0.3">
      <c r="A268" s="11"/>
      <c r="B268" s="11"/>
      <c r="C268" s="11"/>
      <c r="D268" s="29" t="str">
        <f>IF(ISERROR(VLOOKUP(C268,Items!A:B,2,0)),"",IF(VLOOKUP(C268,Items!A:B,2,0)="","",VLOOKUP(C268,Items!A:B,2,0)))</f>
        <v/>
      </c>
      <c r="E268" s="29" t="str">
        <f>IF(ISERROR(VLOOKUP(C268,Items!A:C,3,0)),"",IF(VLOOKUP(C268,Items!A:C,3,0)="","",VLOOKUP(C268,Items!A:C,3,0)))</f>
        <v/>
      </c>
      <c r="F268" s="11"/>
      <c r="G268" s="13" t="str">
        <f>IF(ISERROR(VLOOKUP(F268,'Q06 Inspection Standard'!B:C,2,0)),"",VLOOKUP(F268,'Q06 Inspection Standard'!B:C,2,0))</f>
        <v/>
      </c>
      <c r="H268" s="29" t="str">
        <f t="shared" si="15"/>
        <v/>
      </c>
      <c r="I268" s="29" t="str">
        <f>IF(ISERROR(VLOOKUP(H268,'Q06 Inspection Standard'!E:E,1,0)),"Incorrect Data Field Assigned","")</f>
        <v/>
      </c>
      <c r="J268" s="12"/>
      <c r="K268" s="29" t="str">
        <f t="shared" si="16"/>
        <v/>
      </c>
      <c r="L268" s="13" t="str">
        <f>IF(A268="","",VLOOKUP(K268,'Q09 Quality Spec. Inspection'!G:H,2,0))</f>
        <v/>
      </c>
      <c r="M268" s="29" t="str">
        <f t="shared" si="17"/>
        <v xml:space="preserve"> </v>
      </c>
      <c r="N268" s="29" t="str">
        <f>IF(C268="","",IF(ISERROR(VLOOKUP('Q12 Item Inspection Standard'!M268,'Q10 Specification Context'!L:L,1,0)),"Item not assigned to Specification",""))</f>
        <v/>
      </c>
    </row>
    <row r="269" spans="1:14" x14ac:dyDescent="0.3">
      <c r="A269" s="11"/>
      <c r="B269" s="11"/>
      <c r="C269" s="11"/>
      <c r="D269" s="29" t="str">
        <f>IF(ISERROR(VLOOKUP(C269,Items!A:B,2,0)),"",IF(VLOOKUP(C269,Items!A:B,2,0)="","",VLOOKUP(C269,Items!A:B,2,0)))</f>
        <v/>
      </c>
      <c r="E269" s="29" t="str">
        <f>IF(ISERROR(VLOOKUP(C269,Items!A:C,3,0)),"",IF(VLOOKUP(C269,Items!A:C,3,0)="","",VLOOKUP(C269,Items!A:C,3,0)))</f>
        <v/>
      </c>
      <c r="F269" s="11"/>
      <c r="G269" s="13" t="str">
        <f>IF(ISERROR(VLOOKUP(F269,'Q06 Inspection Standard'!B:C,2,0)),"",VLOOKUP(F269,'Q06 Inspection Standard'!B:C,2,0))</f>
        <v/>
      </c>
      <c r="H269" s="29" t="str">
        <f t="shared" si="15"/>
        <v/>
      </c>
      <c r="I269" s="29" t="str">
        <f>IF(ISERROR(VLOOKUP(H269,'Q06 Inspection Standard'!E:E,1,0)),"Incorrect Data Field Assigned","")</f>
        <v/>
      </c>
      <c r="J269" s="12"/>
      <c r="K269" s="29" t="str">
        <f t="shared" si="16"/>
        <v/>
      </c>
      <c r="L269" s="13" t="str">
        <f>IF(A269="","",VLOOKUP(K269,'Q09 Quality Spec. Inspection'!G:H,2,0))</f>
        <v/>
      </c>
      <c r="M269" s="29" t="str">
        <f t="shared" si="17"/>
        <v xml:space="preserve"> </v>
      </c>
      <c r="N269" s="29" t="str">
        <f>IF(C269="","",IF(ISERROR(VLOOKUP('Q12 Item Inspection Standard'!M269,'Q10 Specification Context'!L:L,1,0)),"Item not assigned to Specification",""))</f>
        <v/>
      </c>
    </row>
    <row r="270" spans="1:14" x14ac:dyDescent="0.3">
      <c r="A270" s="11"/>
      <c r="B270" s="11"/>
      <c r="C270" s="11"/>
      <c r="D270" s="29" t="str">
        <f>IF(ISERROR(VLOOKUP(C270,Items!A:B,2,0)),"",IF(VLOOKUP(C270,Items!A:B,2,0)="","",VLOOKUP(C270,Items!A:B,2,0)))</f>
        <v/>
      </c>
      <c r="E270" s="29" t="str">
        <f>IF(ISERROR(VLOOKUP(C270,Items!A:C,3,0)),"",IF(VLOOKUP(C270,Items!A:C,3,0)="","",VLOOKUP(C270,Items!A:C,3,0)))</f>
        <v/>
      </c>
      <c r="F270" s="11"/>
      <c r="G270" s="13" t="str">
        <f>IF(ISERROR(VLOOKUP(F270,'Q06 Inspection Standard'!B:C,2,0)),"",VLOOKUP(F270,'Q06 Inspection Standard'!B:C,2,0))</f>
        <v/>
      </c>
      <c r="H270" s="29" t="str">
        <f t="shared" si="15"/>
        <v/>
      </c>
      <c r="I270" s="29" t="str">
        <f>IF(ISERROR(VLOOKUP(H270,'Q06 Inspection Standard'!E:E,1,0)),"Incorrect Data Field Assigned","")</f>
        <v/>
      </c>
      <c r="J270" s="12"/>
      <c r="K270" s="29" t="str">
        <f t="shared" si="16"/>
        <v/>
      </c>
      <c r="L270" s="13" t="str">
        <f>IF(A270="","",VLOOKUP(K270,'Q09 Quality Spec. Inspection'!G:H,2,0))</f>
        <v/>
      </c>
      <c r="M270" s="29" t="str">
        <f t="shared" si="17"/>
        <v xml:space="preserve"> </v>
      </c>
      <c r="N270" s="29" t="str">
        <f>IF(C270="","",IF(ISERROR(VLOOKUP('Q12 Item Inspection Standard'!M270,'Q10 Specification Context'!L:L,1,0)),"Item not assigned to Specification",""))</f>
        <v/>
      </c>
    </row>
    <row r="271" spans="1:14" x14ac:dyDescent="0.3">
      <c r="A271" s="11"/>
      <c r="B271" s="11"/>
      <c r="C271" s="11"/>
      <c r="D271" s="29" t="str">
        <f>IF(ISERROR(VLOOKUP(C271,Items!A:B,2,0)),"",IF(VLOOKUP(C271,Items!A:B,2,0)="","",VLOOKUP(C271,Items!A:B,2,0)))</f>
        <v/>
      </c>
      <c r="E271" s="29" t="str">
        <f>IF(ISERROR(VLOOKUP(C271,Items!A:C,3,0)),"",IF(VLOOKUP(C271,Items!A:C,3,0)="","",VLOOKUP(C271,Items!A:C,3,0)))</f>
        <v/>
      </c>
      <c r="F271" s="11"/>
      <c r="G271" s="13" t="str">
        <f>IF(ISERROR(VLOOKUP(F271,'Q06 Inspection Standard'!B:C,2,0)),"",VLOOKUP(F271,'Q06 Inspection Standard'!B:C,2,0))</f>
        <v/>
      </c>
      <c r="H271" s="29" t="str">
        <f t="shared" si="15"/>
        <v/>
      </c>
      <c r="I271" s="29" t="str">
        <f>IF(ISERROR(VLOOKUP(H271,'Q06 Inspection Standard'!E:E,1,0)),"Incorrect Data Field Assigned","")</f>
        <v/>
      </c>
      <c r="J271" s="12"/>
      <c r="K271" s="29" t="str">
        <f t="shared" si="16"/>
        <v/>
      </c>
      <c r="L271" s="13" t="str">
        <f>IF(A271="","",VLOOKUP(K271,'Q09 Quality Spec. Inspection'!G:H,2,0))</f>
        <v/>
      </c>
      <c r="M271" s="29" t="str">
        <f t="shared" si="17"/>
        <v xml:space="preserve"> </v>
      </c>
      <c r="N271" s="29" t="str">
        <f>IF(C271="","",IF(ISERROR(VLOOKUP('Q12 Item Inspection Standard'!M271,'Q10 Specification Context'!L:L,1,0)),"Item not assigned to Specification",""))</f>
        <v/>
      </c>
    </row>
    <row r="272" spans="1:14" x14ac:dyDescent="0.3">
      <c r="A272" s="11"/>
      <c r="B272" s="11"/>
      <c r="C272" s="11"/>
      <c r="D272" s="29" t="str">
        <f>IF(ISERROR(VLOOKUP(C272,Items!A:B,2,0)),"",IF(VLOOKUP(C272,Items!A:B,2,0)="","",VLOOKUP(C272,Items!A:B,2,0)))</f>
        <v/>
      </c>
      <c r="E272" s="29" t="str">
        <f>IF(ISERROR(VLOOKUP(C272,Items!A:C,3,0)),"",IF(VLOOKUP(C272,Items!A:C,3,0)="","",VLOOKUP(C272,Items!A:C,3,0)))</f>
        <v/>
      </c>
      <c r="F272" s="11"/>
      <c r="G272" s="13" t="str">
        <f>IF(ISERROR(VLOOKUP(F272,'Q06 Inspection Standard'!B:C,2,0)),"",VLOOKUP(F272,'Q06 Inspection Standard'!B:C,2,0))</f>
        <v/>
      </c>
      <c r="H272" s="29" t="str">
        <f t="shared" si="15"/>
        <v/>
      </c>
      <c r="I272" s="29" t="str">
        <f>IF(ISERROR(VLOOKUP(H272,'Q06 Inspection Standard'!E:E,1,0)),"Incorrect Data Field Assigned","")</f>
        <v/>
      </c>
      <c r="J272" s="12"/>
      <c r="K272" s="29" t="str">
        <f t="shared" si="16"/>
        <v/>
      </c>
      <c r="L272" s="13" t="str">
        <f>IF(A272="","",VLOOKUP(K272,'Q09 Quality Spec. Inspection'!G:H,2,0))</f>
        <v/>
      </c>
      <c r="M272" s="29" t="str">
        <f t="shared" si="17"/>
        <v xml:space="preserve"> </v>
      </c>
      <c r="N272" s="29" t="str">
        <f>IF(C272="","",IF(ISERROR(VLOOKUP('Q12 Item Inspection Standard'!M272,'Q10 Specification Context'!L:L,1,0)),"Item not assigned to Specification",""))</f>
        <v/>
      </c>
    </row>
    <row r="273" spans="1:14" x14ac:dyDescent="0.3">
      <c r="A273" s="11"/>
      <c r="B273" s="11"/>
      <c r="C273" s="11"/>
      <c r="D273" s="29" t="str">
        <f>IF(ISERROR(VLOOKUP(C273,Items!A:B,2,0)),"",IF(VLOOKUP(C273,Items!A:B,2,0)="","",VLOOKUP(C273,Items!A:B,2,0)))</f>
        <v/>
      </c>
      <c r="E273" s="29" t="str">
        <f>IF(ISERROR(VLOOKUP(C273,Items!A:C,3,0)),"",IF(VLOOKUP(C273,Items!A:C,3,0)="","",VLOOKUP(C273,Items!A:C,3,0)))</f>
        <v/>
      </c>
      <c r="F273" s="11"/>
      <c r="G273" s="13" t="str">
        <f>IF(ISERROR(VLOOKUP(F273,'Q06 Inspection Standard'!B:C,2,0)),"",VLOOKUP(F273,'Q06 Inspection Standard'!B:C,2,0))</f>
        <v/>
      </c>
      <c r="H273" s="29" t="str">
        <f t="shared" si="15"/>
        <v/>
      </c>
      <c r="I273" s="29" t="str">
        <f>IF(ISERROR(VLOOKUP(H273,'Q06 Inspection Standard'!E:E,1,0)),"Incorrect Data Field Assigned","")</f>
        <v/>
      </c>
      <c r="J273" s="12"/>
      <c r="K273" s="29" t="str">
        <f t="shared" si="16"/>
        <v/>
      </c>
      <c r="L273" s="13" t="str">
        <f>IF(A273="","",VLOOKUP(K273,'Q09 Quality Spec. Inspection'!G:H,2,0))</f>
        <v/>
      </c>
      <c r="M273" s="29" t="str">
        <f t="shared" si="17"/>
        <v xml:space="preserve"> </v>
      </c>
      <c r="N273" s="29" t="str">
        <f>IF(C273="","",IF(ISERROR(VLOOKUP('Q12 Item Inspection Standard'!M273,'Q10 Specification Context'!L:L,1,0)),"Item not assigned to Specification",""))</f>
        <v/>
      </c>
    </row>
    <row r="274" spans="1:14" x14ac:dyDescent="0.3">
      <c r="A274" s="11"/>
      <c r="B274" s="11"/>
      <c r="C274" s="11"/>
      <c r="D274" s="29" t="str">
        <f>IF(ISERROR(VLOOKUP(C274,Items!A:B,2,0)),"",IF(VLOOKUP(C274,Items!A:B,2,0)="","",VLOOKUP(C274,Items!A:B,2,0)))</f>
        <v/>
      </c>
      <c r="E274" s="29" t="str">
        <f>IF(ISERROR(VLOOKUP(C274,Items!A:C,3,0)),"",IF(VLOOKUP(C274,Items!A:C,3,0)="","",VLOOKUP(C274,Items!A:C,3,0)))</f>
        <v/>
      </c>
      <c r="F274" s="11"/>
      <c r="G274" s="13" t="str">
        <f>IF(ISERROR(VLOOKUP(F274,'Q06 Inspection Standard'!B:C,2,0)),"",VLOOKUP(F274,'Q06 Inspection Standard'!B:C,2,0))</f>
        <v/>
      </c>
      <c r="H274" s="29" t="str">
        <f t="shared" si="15"/>
        <v/>
      </c>
      <c r="I274" s="29" t="str">
        <f>IF(ISERROR(VLOOKUP(H274,'Q06 Inspection Standard'!E:E,1,0)),"Incorrect Data Field Assigned","")</f>
        <v/>
      </c>
      <c r="J274" s="12"/>
      <c r="K274" s="29" t="str">
        <f t="shared" si="16"/>
        <v/>
      </c>
      <c r="L274" s="13" t="str">
        <f>IF(A274="","",VLOOKUP(K274,'Q09 Quality Spec. Inspection'!G:H,2,0))</f>
        <v/>
      </c>
      <c r="M274" s="29" t="str">
        <f t="shared" si="17"/>
        <v xml:space="preserve"> </v>
      </c>
      <c r="N274" s="29" t="str">
        <f>IF(C274="","",IF(ISERROR(VLOOKUP('Q12 Item Inspection Standard'!M274,'Q10 Specification Context'!L:L,1,0)),"Item not assigned to Specification",""))</f>
        <v/>
      </c>
    </row>
    <row r="275" spans="1:14" x14ac:dyDescent="0.3">
      <c r="A275" s="11"/>
      <c r="B275" s="11"/>
      <c r="C275" s="11"/>
      <c r="D275" s="29" t="str">
        <f>IF(ISERROR(VLOOKUP(C275,Items!A:B,2,0)),"",IF(VLOOKUP(C275,Items!A:B,2,0)="","",VLOOKUP(C275,Items!A:B,2,0)))</f>
        <v/>
      </c>
      <c r="E275" s="29" t="str">
        <f>IF(ISERROR(VLOOKUP(C275,Items!A:C,3,0)),"",IF(VLOOKUP(C275,Items!A:C,3,0)="","",VLOOKUP(C275,Items!A:C,3,0)))</f>
        <v/>
      </c>
      <c r="F275" s="11"/>
      <c r="G275" s="13" t="str">
        <f>IF(ISERROR(VLOOKUP(F275,'Q06 Inspection Standard'!B:C,2,0)),"",VLOOKUP(F275,'Q06 Inspection Standard'!B:C,2,0))</f>
        <v/>
      </c>
      <c r="H275" s="29" t="str">
        <f t="shared" si="15"/>
        <v/>
      </c>
      <c r="I275" s="29" t="str">
        <f>IF(ISERROR(VLOOKUP(H275,'Q06 Inspection Standard'!E:E,1,0)),"Incorrect Data Field Assigned","")</f>
        <v/>
      </c>
      <c r="J275" s="12"/>
      <c r="K275" s="29" t="str">
        <f t="shared" si="16"/>
        <v/>
      </c>
      <c r="L275" s="13" t="str">
        <f>IF(A275="","",VLOOKUP(K275,'Q09 Quality Spec. Inspection'!G:H,2,0))</f>
        <v/>
      </c>
      <c r="M275" s="29" t="str">
        <f t="shared" si="17"/>
        <v xml:space="preserve"> </v>
      </c>
      <c r="N275" s="29" t="str">
        <f>IF(C275="","",IF(ISERROR(VLOOKUP('Q12 Item Inspection Standard'!M275,'Q10 Specification Context'!L:L,1,0)),"Item not assigned to Specification",""))</f>
        <v/>
      </c>
    </row>
    <row r="276" spans="1:14" x14ac:dyDescent="0.3">
      <c r="A276" s="11"/>
      <c r="B276" s="11"/>
      <c r="C276" s="11"/>
      <c r="D276" s="29" t="str">
        <f>IF(ISERROR(VLOOKUP(C276,Items!A:B,2,0)),"",IF(VLOOKUP(C276,Items!A:B,2,0)="","",VLOOKUP(C276,Items!A:B,2,0)))</f>
        <v/>
      </c>
      <c r="E276" s="29" t="str">
        <f>IF(ISERROR(VLOOKUP(C276,Items!A:C,3,0)),"",IF(VLOOKUP(C276,Items!A:C,3,0)="","",VLOOKUP(C276,Items!A:C,3,0)))</f>
        <v/>
      </c>
      <c r="F276" s="11"/>
      <c r="G276" s="13" t="str">
        <f>IF(ISERROR(VLOOKUP(F276,'Q06 Inspection Standard'!B:C,2,0)),"",VLOOKUP(F276,'Q06 Inspection Standard'!B:C,2,0))</f>
        <v/>
      </c>
      <c r="H276" s="29" t="str">
        <f t="shared" si="15"/>
        <v/>
      </c>
      <c r="I276" s="29" t="str">
        <f>IF(ISERROR(VLOOKUP(H276,'Q06 Inspection Standard'!E:E,1,0)),"Incorrect Data Field Assigned","")</f>
        <v/>
      </c>
      <c r="J276" s="12"/>
      <c r="K276" s="29" t="str">
        <f t="shared" si="16"/>
        <v/>
      </c>
      <c r="L276" s="13" t="str">
        <f>IF(A276="","",VLOOKUP(K276,'Q09 Quality Spec. Inspection'!G:H,2,0))</f>
        <v/>
      </c>
      <c r="M276" s="29" t="str">
        <f t="shared" si="17"/>
        <v xml:space="preserve"> </v>
      </c>
      <c r="N276" s="29" t="str">
        <f>IF(C276="","",IF(ISERROR(VLOOKUP('Q12 Item Inspection Standard'!M276,'Q10 Specification Context'!L:L,1,0)),"Item not assigned to Specification",""))</f>
        <v/>
      </c>
    </row>
    <row r="277" spans="1:14" x14ac:dyDescent="0.3">
      <c r="A277" s="11"/>
      <c r="B277" s="11"/>
      <c r="C277" s="11"/>
      <c r="D277" s="29" t="str">
        <f>IF(ISERROR(VLOOKUP(C277,Items!A:B,2,0)),"",IF(VLOOKUP(C277,Items!A:B,2,0)="","",VLOOKUP(C277,Items!A:B,2,0)))</f>
        <v/>
      </c>
      <c r="E277" s="29" t="str">
        <f>IF(ISERROR(VLOOKUP(C277,Items!A:C,3,0)),"",IF(VLOOKUP(C277,Items!A:C,3,0)="","",VLOOKUP(C277,Items!A:C,3,0)))</f>
        <v/>
      </c>
      <c r="F277" s="11"/>
      <c r="G277" s="13" t="str">
        <f>IF(ISERROR(VLOOKUP(F277,'Q06 Inspection Standard'!B:C,2,0)),"",VLOOKUP(F277,'Q06 Inspection Standard'!B:C,2,0))</f>
        <v/>
      </c>
      <c r="H277" s="29" t="str">
        <f t="shared" si="15"/>
        <v/>
      </c>
      <c r="I277" s="29" t="str">
        <f>IF(ISERROR(VLOOKUP(H277,'Q06 Inspection Standard'!E:E,1,0)),"Incorrect Data Field Assigned","")</f>
        <v/>
      </c>
      <c r="J277" s="12"/>
      <c r="K277" s="29" t="str">
        <f t="shared" si="16"/>
        <v/>
      </c>
      <c r="L277" s="13" t="str">
        <f>IF(A277="","",VLOOKUP(K277,'Q09 Quality Spec. Inspection'!G:H,2,0))</f>
        <v/>
      </c>
      <c r="M277" s="29" t="str">
        <f t="shared" si="17"/>
        <v xml:space="preserve"> </v>
      </c>
      <c r="N277" s="29" t="str">
        <f>IF(C277="","",IF(ISERROR(VLOOKUP('Q12 Item Inspection Standard'!M277,'Q10 Specification Context'!L:L,1,0)),"Item not assigned to Specification",""))</f>
        <v/>
      </c>
    </row>
    <row r="278" spans="1:14" x14ac:dyDescent="0.3">
      <c r="A278" s="11"/>
      <c r="B278" s="11"/>
      <c r="C278" s="11"/>
      <c r="D278" s="29" t="str">
        <f>IF(ISERROR(VLOOKUP(C278,Items!A:B,2,0)),"",IF(VLOOKUP(C278,Items!A:B,2,0)="","",VLOOKUP(C278,Items!A:B,2,0)))</f>
        <v/>
      </c>
      <c r="E278" s="29" t="str">
        <f>IF(ISERROR(VLOOKUP(C278,Items!A:C,3,0)),"",IF(VLOOKUP(C278,Items!A:C,3,0)="","",VLOOKUP(C278,Items!A:C,3,0)))</f>
        <v/>
      </c>
      <c r="F278" s="11"/>
      <c r="G278" s="13" t="str">
        <f>IF(ISERROR(VLOOKUP(F278,'Q06 Inspection Standard'!B:C,2,0)),"",VLOOKUP(F278,'Q06 Inspection Standard'!B:C,2,0))</f>
        <v/>
      </c>
      <c r="H278" s="29" t="str">
        <f t="shared" si="15"/>
        <v/>
      </c>
      <c r="I278" s="29" t="str">
        <f>IF(ISERROR(VLOOKUP(H278,'Q06 Inspection Standard'!E:E,1,0)),"Incorrect Data Field Assigned","")</f>
        <v/>
      </c>
      <c r="J278" s="12"/>
      <c r="K278" s="29" t="str">
        <f t="shared" si="16"/>
        <v/>
      </c>
      <c r="L278" s="13" t="str">
        <f>IF(A278="","",VLOOKUP(K278,'Q09 Quality Spec. Inspection'!G:H,2,0))</f>
        <v/>
      </c>
      <c r="M278" s="29" t="str">
        <f t="shared" si="17"/>
        <v xml:space="preserve"> </v>
      </c>
      <c r="N278" s="29" t="str">
        <f>IF(C278="","",IF(ISERROR(VLOOKUP('Q12 Item Inspection Standard'!M278,'Q10 Specification Context'!L:L,1,0)),"Item not assigned to Specification",""))</f>
        <v/>
      </c>
    </row>
    <row r="279" spans="1:14" x14ac:dyDescent="0.3">
      <c r="A279" s="11"/>
      <c r="B279" s="11"/>
      <c r="C279" s="11"/>
      <c r="D279" s="29" t="str">
        <f>IF(ISERROR(VLOOKUP(C279,Items!A:B,2,0)),"",IF(VLOOKUP(C279,Items!A:B,2,0)="","",VLOOKUP(C279,Items!A:B,2,0)))</f>
        <v/>
      </c>
      <c r="E279" s="29" t="str">
        <f>IF(ISERROR(VLOOKUP(C279,Items!A:C,3,0)),"",IF(VLOOKUP(C279,Items!A:C,3,0)="","",VLOOKUP(C279,Items!A:C,3,0)))</f>
        <v/>
      </c>
      <c r="F279" s="11"/>
      <c r="G279" s="13" t="str">
        <f>IF(ISERROR(VLOOKUP(F279,'Q06 Inspection Standard'!B:C,2,0)),"",VLOOKUP(F279,'Q06 Inspection Standard'!B:C,2,0))</f>
        <v/>
      </c>
      <c r="H279" s="29" t="str">
        <f t="shared" si="15"/>
        <v/>
      </c>
      <c r="I279" s="29" t="str">
        <f>IF(ISERROR(VLOOKUP(H279,'Q06 Inspection Standard'!E:E,1,0)),"Incorrect Data Field Assigned","")</f>
        <v/>
      </c>
      <c r="J279" s="12"/>
      <c r="K279" s="29" t="str">
        <f t="shared" si="16"/>
        <v/>
      </c>
      <c r="L279" s="13" t="str">
        <f>IF(A279="","",VLOOKUP(K279,'Q09 Quality Spec. Inspection'!G:H,2,0))</f>
        <v/>
      </c>
      <c r="M279" s="29" t="str">
        <f t="shared" si="17"/>
        <v xml:space="preserve"> </v>
      </c>
      <c r="N279" s="29" t="str">
        <f>IF(C279="","",IF(ISERROR(VLOOKUP('Q12 Item Inspection Standard'!M279,'Q10 Specification Context'!L:L,1,0)),"Item not assigned to Specification",""))</f>
        <v/>
      </c>
    </row>
    <row r="280" spans="1:14" x14ac:dyDescent="0.3">
      <c r="A280" s="11"/>
      <c r="B280" s="11"/>
      <c r="C280" s="11"/>
      <c r="D280" s="29" t="str">
        <f>IF(ISERROR(VLOOKUP(C280,Items!A:B,2,0)),"",IF(VLOOKUP(C280,Items!A:B,2,0)="","",VLOOKUP(C280,Items!A:B,2,0)))</f>
        <v/>
      </c>
      <c r="E280" s="29" t="str">
        <f>IF(ISERROR(VLOOKUP(C280,Items!A:C,3,0)),"",IF(VLOOKUP(C280,Items!A:C,3,0)="","",VLOOKUP(C280,Items!A:C,3,0)))</f>
        <v/>
      </c>
      <c r="F280" s="11"/>
      <c r="G280" s="13" t="str">
        <f>IF(ISERROR(VLOOKUP(F280,'Q06 Inspection Standard'!B:C,2,0)),"",VLOOKUP(F280,'Q06 Inspection Standard'!B:C,2,0))</f>
        <v/>
      </c>
      <c r="H280" s="29" t="str">
        <f t="shared" si="15"/>
        <v/>
      </c>
      <c r="I280" s="29" t="str">
        <f>IF(ISERROR(VLOOKUP(H280,'Q06 Inspection Standard'!E:E,1,0)),"Incorrect Data Field Assigned","")</f>
        <v/>
      </c>
      <c r="J280" s="12"/>
      <c r="K280" s="29" t="str">
        <f t="shared" si="16"/>
        <v/>
      </c>
      <c r="L280" s="13" t="str">
        <f>IF(A280="","",VLOOKUP(K280,'Q09 Quality Spec. Inspection'!G:H,2,0))</f>
        <v/>
      </c>
      <c r="M280" s="29" t="str">
        <f t="shared" si="17"/>
        <v xml:space="preserve"> </v>
      </c>
      <c r="N280" s="29" t="str">
        <f>IF(C280="","",IF(ISERROR(VLOOKUP('Q12 Item Inspection Standard'!M280,'Q10 Specification Context'!L:L,1,0)),"Item not assigned to Specification",""))</f>
        <v/>
      </c>
    </row>
    <row r="281" spans="1:14" x14ac:dyDescent="0.3">
      <c r="A281" s="11"/>
      <c r="B281" s="11"/>
      <c r="C281" s="11"/>
      <c r="D281" s="29" t="str">
        <f>IF(ISERROR(VLOOKUP(C281,Items!A:B,2,0)),"",IF(VLOOKUP(C281,Items!A:B,2,0)="","",VLOOKUP(C281,Items!A:B,2,0)))</f>
        <v/>
      </c>
      <c r="E281" s="29" t="str">
        <f>IF(ISERROR(VLOOKUP(C281,Items!A:C,3,0)),"",IF(VLOOKUP(C281,Items!A:C,3,0)="","",VLOOKUP(C281,Items!A:C,3,0)))</f>
        <v/>
      </c>
      <c r="F281" s="11"/>
      <c r="G281" s="13" t="str">
        <f>IF(ISERROR(VLOOKUP(F281,'Q06 Inspection Standard'!B:C,2,0)),"",VLOOKUP(F281,'Q06 Inspection Standard'!B:C,2,0))</f>
        <v/>
      </c>
      <c r="H281" s="29" t="str">
        <f t="shared" si="15"/>
        <v/>
      </c>
      <c r="I281" s="29" t="str">
        <f>IF(ISERROR(VLOOKUP(H281,'Q06 Inspection Standard'!E:E,1,0)),"Incorrect Data Field Assigned","")</f>
        <v/>
      </c>
      <c r="J281" s="12"/>
      <c r="K281" s="29" t="str">
        <f t="shared" si="16"/>
        <v/>
      </c>
      <c r="L281" s="13" t="str">
        <f>IF(A281="","",VLOOKUP(K281,'Q09 Quality Spec. Inspection'!G:H,2,0))</f>
        <v/>
      </c>
      <c r="M281" s="29" t="str">
        <f t="shared" si="17"/>
        <v xml:space="preserve"> </v>
      </c>
      <c r="N281" s="29" t="str">
        <f>IF(C281="","",IF(ISERROR(VLOOKUP('Q12 Item Inspection Standard'!M281,'Q10 Specification Context'!L:L,1,0)),"Item not assigned to Specification",""))</f>
        <v/>
      </c>
    </row>
    <row r="282" spans="1:14" x14ac:dyDescent="0.3">
      <c r="A282" s="11"/>
      <c r="B282" s="11"/>
      <c r="C282" s="11"/>
      <c r="D282" s="29" t="str">
        <f>IF(ISERROR(VLOOKUP(C282,Items!A:B,2,0)),"",IF(VLOOKUP(C282,Items!A:B,2,0)="","",VLOOKUP(C282,Items!A:B,2,0)))</f>
        <v/>
      </c>
      <c r="E282" s="29" t="str">
        <f>IF(ISERROR(VLOOKUP(C282,Items!A:C,3,0)),"",IF(VLOOKUP(C282,Items!A:C,3,0)="","",VLOOKUP(C282,Items!A:C,3,0)))</f>
        <v/>
      </c>
      <c r="F282" s="11"/>
      <c r="G282" s="13" t="str">
        <f>IF(ISERROR(VLOOKUP(F282,'Q06 Inspection Standard'!B:C,2,0)),"",VLOOKUP(F282,'Q06 Inspection Standard'!B:C,2,0))</f>
        <v/>
      </c>
      <c r="H282" s="29" t="str">
        <f t="shared" si="15"/>
        <v/>
      </c>
      <c r="I282" s="29" t="str">
        <f>IF(ISERROR(VLOOKUP(H282,'Q06 Inspection Standard'!E:E,1,0)),"Incorrect Data Field Assigned","")</f>
        <v/>
      </c>
      <c r="J282" s="12"/>
      <c r="K282" s="29" t="str">
        <f t="shared" si="16"/>
        <v/>
      </c>
      <c r="L282" s="13" t="str">
        <f>IF(A282="","",VLOOKUP(K282,'Q09 Quality Spec. Inspection'!G:H,2,0))</f>
        <v/>
      </c>
      <c r="M282" s="29" t="str">
        <f t="shared" si="17"/>
        <v xml:space="preserve"> </v>
      </c>
      <c r="N282" s="29" t="str">
        <f>IF(C282="","",IF(ISERROR(VLOOKUP('Q12 Item Inspection Standard'!M282,'Q10 Specification Context'!L:L,1,0)),"Item not assigned to Specification",""))</f>
        <v/>
      </c>
    </row>
    <row r="283" spans="1:14" x14ac:dyDescent="0.3">
      <c r="A283" s="11"/>
      <c r="B283" s="11"/>
      <c r="C283" s="11"/>
      <c r="D283" s="29" t="str">
        <f>IF(ISERROR(VLOOKUP(C283,Items!A:B,2,0)),"",IF(VLOOKUP(C283,Items!A:B,2,0)="","",VLOOKUP(C283,Items!A:B,2,0)))</f>
        <v/>
      </c>
      <c r="E283" s="29" t="str">
        <f>IF(ISERROR(VLOOKUP(C283,Items!A:C,3,0)),"",IF(VLOOKUP(C283,Items!A:C,3,0)="","",VLOOKUP(C283,Items!A:C,3,0)))</f>
        <v/>
      </c>
      <c r="F283" s="11"/>
      <c r="G283" s="13" t="str">
        <f>IF(ISERROR(VLOOKUP(F283,'Q06 Inspection Standard'!B:C,2,0)),"",VLOOKUP(F283,'Q06 Inspection Standard'!B:C,2,0))</f>
        <v/>
      </c>
      <c r="H283" s="29" t="str">
        <f t="shared" si="15"/>
        <v/>
      </c>
      <c r="I283" s="29" t="str">
        <f>IF(ISERROR(VLOOKUP(H283,'Q06 Inspection Standard'!E:E,1,0)),"Incorrect Data Field Assigned","")</f>
        <v/>
      </c>
      <c r="J283" s="12"/>
      <c r="K283" s="29" t="str">
        <f t="shared" si="16"/>
        <v/>
      </c>
      <c r="L283" s="13" t="str">
        <f>IF(A283="","",VLOOKUP(K283,'Q09 Quality Spec. Inspection'!G:H,2,0))</f>
        <v/>
      </c>
      <c r="M283" s="29" t="str">
        <f t="shared" si="17"/>
        <v xml:space="preserve"> </v>
      </c>
      <c r="N283" s="29" t="str">
        <f>IF(C283="","",IF(ISERROR(VLOOKUP('Q12 Item Inspection Standard'!M283,'Q10 Specification Context'!L:L,1,0)),"Item not assigned to Specification",""))</f>
        <v/>
      </c>
    </row>
    <row r="284" spans="1:14" x14ac:dyDescent="0.3">
      <c r="A284" s="11"/>
      <c r="B284" s="11"/>
      <c r="C284" s="11"/>
      <c r="D284" s="29" t="str">
        <f>IF(ISERROR(VLOOKUP(C284,Items!A:B,2,0)),"",IF(VLOOKUP(C284,Items!A:B,2,0)="","",VLOOKUP(C284,Items!A:B,2,0)))</f>
        <v/>
      </c>
      <c r="E284" s="29" t="str">
        <f>IF(ISERROR(VLOOKUP(C284,Items!A:C,3,0)),"",IF(VLOOKUP(C284,Items!A:C,3,0)="","",VLOOKUP(C284,Items!A:C,3,0)))</f>
        <v/>
      </c>
      <c r="F284" s="11"/>
      <c r="G284" s="13" t="str">
        <f>IF(ISERROR(VLOOKUP(F284,'Q06 Inspection Standard'!B:C,2,0)),"",VLOOKUP(F284,'Q06 Inspection Standard'!B:C,2,0))</f>
        <v/>
      </c>
      <c r="H284" s="29" t="str">
        <f t="shared" si="15"/>
        <v/>
      </c>
      <c r="I284" s="29" t="str">
        <f>IF(ISERROR(VLOOKUP(H284,'Q06 Inspection Standard'!E:E,1,0)),"Incorrect Data Field Assigned","")</f>
        <v/>
      </c>
      <c r="J284" s="12"/>
      <c r="K284" s="29" t="str">
        <f t="shared" si="16"/>
        <v/>
      </c>
      <c r="L284" s="13" t="str">
        <f>IF(A284="","",VLOOKUP(K284,'Q09 Quality Spec. Inspection'!G:H,2,0))</f>
        <v/>
      </c>
      <c r="M284" s="29" t="str">
        <f t="shared" si="17"/>
        <v xml:space="preserve"> </v>
      </c>
      <c r="N284" s="29" t="str">
        <f>IF(C284="","",IF(ISERROR(VLOOKUP('Q12 Item Inspection Standard'!M284,'Q10 Specification Context'!L:L,1,0)),"Item not assigned to Specification",""))</f>
        <v/>
      </c>
    </row>
    <row r="285" spans="1:14" x14ac:dyDescent="0.3">
      <c r="A285" s="11"/>
      <c r="B285" s="11"/>
      <c r="C285" s="11"/>
      <c r="D285" s="29" t="str">
        <f>IF(ISERROR(VLOOKUP(C285,Items!A:B,2,0)),"",IF(VLOOKUP(C285,Items!A:B,2,0)="","",VLOOKUP(C285,Items!A:B,2,0)))</f>
        <v/>
      </c>
      <c r="E285" s="29" t="str">
        <f>IF(ISERROR(VLOOKUP(C285,Items!A:C,3,0)),"",IF(VLOOKUP(C285,Items!A:C,3,0)="","",VLOOKUP(C285,Items!A:C,3,0)))</f>
        <v/>
      </c>
      <c r="F285" s="11"/>
      <c r="G285" s="13" t="str">
        <f>IF(ISERROR(VLOOKUP(F285,'Q06 Inspection Standard'!B:C,2,0)),"",VLOOKUP(F285,'Q06 Inspection Standard'!B:C,2,0))</f>
        <v/>
      </c>
      <c r="H285" s="29" t="str">
        <f t="shared" si="15"/>
        <v/>
      </c>
      <c r="I285" s="29" t="str">
        <f>IF(ISERROR(VLOOKUP(H285,'Q06 Inspection Standard'!E:E,1,0)),"Incorrect Data Field Assigned","")</f>
        <v/>
      </c>
      <c r="J285" s="12"/>
      <c r="K285" s="29" t="str">
        <f t="shared" si="16"/>
        <v/>
      </c>
      <c r="L285" s="13" t="str">
        <f>IF(A285="","",VLOOKUP(K285,'Q09 Quality Spec. Inspection'!G:H,2,0))</f>
        <v/>
      </c>
      <c r="M285" s="29" t="str">
        <f t="shared" si="17"/>
        <v xml:space="preserve"> </v>
      </c>
      <c r="N285" s="29" t="str">
        <f>IF(C285="","",IF(ISERROR(VLOOKUP('Q12 Item Inspection Standard'!M285,'Q10 Specification Context'!L:L,1,0)),"Item not assigned to Specification",""))</f>
        <v/>
      </c>
    </row>
    <row r="286" spans="1:14" x14ac:dyDescent="0.3">
      <c r="A286" s="11"/>
      <c r="B286" s="11"/>
      <c r="C286" s="11"/>
      <c r="D286" s="29" t="str">
        <f>IF(ISERROR(VLOOKUP(C286,Items!A:B,2,0)),"",IF(VLOOKUP(C286,Items!A:B,2,0)="","",VLOOKUP(C286,Items!A:B,2,0)))</f>
        <v/>
      </c>
      <c r="E286" s="29" t="str">
        <f>IF(ISERROR(VLOOKUP(C286,Items!A:C,3,0)),"",IF(VLOOKUP(C286,Items!A:C,3,0)="","",VLOOKUP(C286,Items!A:C,3,0)))</f>
        <v/>
      </c>
      <c r="F286" s="11"/>
      <c r="G286" s="13" t="str">
        <f>IF(ISERROR(VLOOKUP(F286,'Q06 Inspection Standard'!B:C,2,0)),"",VLOOKUP(F286,'Q06 Inspection Standard'!B:C,2,0))</f>
        <v/>
      </c>
      <c r="H286" s="29" t="str">
        <f t="shared" si="15"/>
        <v/>
      </c>
      <c r="I286" s="29" t="str">
        <f>IF(ISERROR(VLOOKUP(H286,'Q06 Inspection Standard'!E:E,1,0)),"Incorrect Data Field Assigned","")</f>
        <v/>
      </c>
      <c r="J286" s="12"/>
      <c r="K286" s="29" t="str">
        <f t="shared" si="16"/>
        <v/>
      </c>
      <c r="L286" s="13" t="str">
        <f>IF(A286="","",VLOOKUP(K286,'Q09 Quality Spec. Inspection'!G:H,2,0))</f>
        <v/>
      </c>
      <c r="M286" s="29" t="str">
        <f t="shared" si="17"/>
        <v xml:space="preserve"> </v>
      </c>
      <c r="N286" s="29" t="str">
        <f>IF(C286="","",IF(ISERROR(VLOOKUP('Q12 Item Inspection Standard'!M286,'Q10 Specification Context'!L:L,1,0)),"Item not assigned to Specification",""))</f>
        <v/>
      </c>
    </row>
    <row r="287" spans="1:14" x14ac:dyDescent="0.3">
      <c r="A287" s="11"/>
      <c r="B287" s="11"/>
      <c r="C287" s="11"/>
      <c r="D287" s="29" t="str">
        <f>IF(ISERROR(VLOOKUP(C287,Items!A:B,2,0)),"",IF(VLOOKUP(C287,Items!A:B,2,0)="","",VLOOKUP(C287,Items!A:B,2,0)))</f>
        <v/>
      </c>
      <c r="E287" s="29" t="str">
        <f>IF(ISERROR(VLOOKUP(C287,Items!A:C,3,0)),"",IF(VLOOKUP(C287,Items!A:C,3,0)="","",VLOOKUP(C287,Items!A:C,3,0)))</f>
        <v/>
      </c>
      <c r="F287" s="11"/>
      <c r="G287" s="13" t="str">
        <f>IF(ISERROR(VLOOKUP(F287,'Q06 Inspection Standard'!B:C,2,0)),"",VLOOKUP(F287,'Q06 Inspection Standard'!B:C,2,0))</f>
        <v/>
      </c>
      <c r="H287" s="29" t="str">
        <f t="shared" si="15"/>
        <v/>
      </c>
      <c r="I287" s="29" t="str">
        <f>IF(ISERROR(VLOOKUP(H287,'Q06 Inspection Standard'!E:E,1,0)),"Incorrect Data Field Assigned","")</f>
        <v/>
      </c>
      <c r="J287" s="12"/>
      <c r="K287" s="29" t="str">
        <f t="shared" si="16"/>
        <v/>
      </c>
      <c r="L287" s="13" t="str">
        <f>IF(A287="","",VLOOKUP(K287,'Q09 Quality Spec. Inspection'!G:H,2,0))</f>
        <v/>
      </c>
      <c r="M287" s="29" t="str">
        <f t="shared" si="17"/>
        <v xml:space="preserve"> </v>
      </c>
      <c r="N287" s="29" t="str">
        <f>IF(C287="","",IF(ISERROR(VLOOKUP('Q12 Item Inspection Standard'!M287,'Q10 Specification Context'!L:L,1,0)),"Item not assigned to Specification",""))</f>
        <v/>
      </c>
    </row>
    <row r="288" spans="1:14" x14ac:dyDescent="0.3">
      <c r="A288" s="11"/>
      <c r="B288" s="11"/>
      <c r="C288" s="11"/>
      <c r="D288" s="29" t="str">
        <f>IF(ISERROR(VLOOKUP(C288,Items!A:B,2,0)),"",IF(VLOOKUP(C288,Items!A:B,2,0)="","",VLOOKUP(C288,Items!A:B,2,0)))</f>
        <v/>
      </c>
      <c r="E288" s="29" t="str">
        <f>IF(ISERROR(VLOOKUP(C288,Items!A:C,3,0)),"",IF(VLOOKUP(C288,Items!A:C,3,0)="","",VLOOKUP(C288,Items!A:C,3,0)))</f>
        <v/>
      </c>
      <c r="F288" s="11"/>
      <c r="G288" s="13" t="str">
        <f>IF(ISERROR(VLOOKUP(F288,'Q06 Inspection Standard'!B:C,2,0)),"",VLOOKUP(F288,'Q06 Inspection Standard'!B:C,2,0))</f>
        <v/>
      </c>
      <c r="H288" s="29" t="str">
        <f t="shared" si="15"/>
        <v/>
      </c>
      <c r="I288" s="29" t="str">
        <f>IF(ISERROR(VLOOKUP(H288,'Q06 Inspection Standard'!E:E,1,0)),"Incorrect Data Field Assigned","")</f>
        <v/>
      </c>
      <c r="J288" s="12"/>
      <c r="K288" s="29" t="str">
        <f t="shared" si="16"/>
        <v/>
      </c>
      <c r="L288" s="13" t="str">
        <f>IF(A288="","",VLOOKUP(K288,'Q09 Quality Spec. Inspection'!G:H,2,0))</f>
        <v/>
      </c>
      <c r="M288" s="29" t="str">
        <f t="shared" si="17"/>
        <v xml:space="preserve"> </v>
      </c>
      <c r="N288" s="29" t="str">
        <f>IF(C288="","",IF(ISERROR(VLOOKUP('Q12 Item Inspection Standard'!M288,'Q10 Specification Context'!L:L,1,0)),"Item not assigned to Specification",""))</f>
        <v/>
      </c>
    </row>
    <row r="289" spans="1:14" x14ac:dyDescent="0.3">
      <c r="A289" s="11"/>
      <c r="B289" s="11"/>
      <c r="C289" s="11"/>
      <c r="D289" s="29" t="str">
        <f>IF(ISERROR(VLOOKUP(C289,Items!A:B,2,0)),"",IF(VLOOKUP(C289,Items!A:B,2,0)="","",VLOOKUP(C289,Items!A:B,2,0)))</f>
        <v/>
      </c>
      <c r="E289" s="29" t="str">
        <f>IF(ISERROR(VLOOKUP(C289,Items!A:C,3,0)),"",IF(VLOOKUP(C289,Items!A:C,3,0)="","",VLOOKUP(C289,Items!A:C,3,0)))</f>
        <v/>
      </c>
      <c r="F289" s="11"/>
      <c r="G289" s="13" t="str">
        <f>IF(ISERROR(VLOOKUP(F289,'Q06 Inspection Standard'!B:C,2,0)),"",VLOOKUP(F289,'Q06 Inspection Standard'!B:C,2,0))</f>
        <v/>
      </c>
      <c r="H289" s="29" t="str">
        <f t="shared" si="15"/>
        <v/>
      </c>
      <c r="I289" s="29" t="str">
        <f>IF(ISERROR(VLOOKUP(H289,'Q06 Inspection Standard'!E:E,1,0)),"Incorrect Data Field Assigned","")</f>
        <v/>
      </c>
      <c r="J289" s="12"/>
      <c r="K289" s="29" t="str">
        <f t="shared" si="16"/>
        <v/>
      </c>
      <c r="L289" s="13" t="str">
        <f>IF(A289="","",VLOOKUP(K289,'Q09 Quality Spec. Inspection'!G:H,2,0))</f>
        <v/>
      </c>
      <c r="M289" s="29" t="str">
        <f t="shared" si="17"/>
        <v xml:space="preserve"> </v>
      </c>
      <c r="N289" s="29" t="str">
        <f>IF(C289="","",IF(ISERROR(VLOOKUP('Q12 Item Inspection Standard'!M289,'Q10 Specification Context'!L:L,1,0)),"Item not assigned to Specification",""))</f>
        <v/>
      </c>
    </row>
    <row r="290" spans="1:14" x14ac:dyDescent="0.3">
      <c r="A290" s="11"/>
      <c r="B290" s="11"/>
      <c r="C290" s="11"/>
      <c r="D290" s="29" t="str">
        <f>IF(ISERROR(VLOOKUP(C290,Items!A:B,2,0)),"",IF(VLOOKUP(C290,Items!A:B,2,0)="","",VLOOKUP(C290,Items!A:B,2,0)))</f>
        <v/>
      </c>
      <c r="E290" s="29" t="str">
        <f>IF(ISERROR(VLOOKUP(C290,Items!A:C,3,0)),"",IF(VLOOKUP(C290,Items!A:C,3,0)="","",VLOOKUP(C290,Items!A:C,3,0)))</f>
        <v/>
      </c>
      <c r="F290" s="11"/>
      <c r="G290" s="13" t="str">
        <f>IF(ISERROR(VLOOKUP(F290,'Q06 Inspection Standard'!B:C,2,0)),"",VLOOKUP(F290,'Q06 Inspection Standard'!B:C,2,0))</f>
        <v/>
      </c>
      <c r="H290" s="29" t="str">
        <f t="shared" si="15"/>
        <v/>
      </c>
      <c r="I290" s="29" t="str">
        <f>IF(ISERROR(VLOOKUP(H290,'Q06 Inspection Standard'!E:E,1,0)),"Incorrect Data Field Assigned","")</f>
        <v/>
      </c>
      <c r="J290" s="12"/>
      <c r="K290" s="29" t="str">
        <f t="shared" si="16"/>
        <v/>
      </c>
      <c r="L290" s="13" t="str">
        <f>IF(A290="","",VLOOKUP(K290,'Q09 Quality Spec. Inspection'!G:H,2,0))</f>
        <v/>
      </c>
      <c r="M290" s="29" t="str">
        <f t="shared" si="17"/>
        <v xml:space="preserve"> </v>
      </c>
      <c r="N290" s="29" t="str">
        <f>IF(C290="","",IF(ISERROR(VLOOKUP('Q12 Item Inspection Standard'!M290,'Q10 Specification Context'!L:L,1,0)),"Item not assigned to Specification",""))</f>
        <v/>
      </c>
    </row>
    <row r="291" spans="1:14" x14ac:dyDescent="0.3">
      <c r="A291" s="11"/>
      <c r="B291" s="11"/>
      <c r="C291" s="11"/>
      <c r="D291" s="29" t="str">
        <f>IF(ISERROR(VLOOKUP(C291,Items!A:B,2,0)),"",IF(VLOOKUP(C291,Items!A:B,2,0)="","",VLOOKUP(C291,Items!A:B,2,0)))</f>
        <v/>
      </c>
      <c r="E291" s="29" t="str">
        <f>IF(ISERROR(VLOOKUP(C291,Items!A:C,3,0)),"",IF(VLOOKUP(C291,Items!A:C,3,0)="","",VLOOKUP(C291,Items!A:C,3,0)))</f>
        <v/>
      </c>
      <c r="F291" s="11"/>
      <c r="G291" s="13" t="str">
        <f>IF(ISERROR(VLOOKUP(F291,'Q06 Inspection Standard'!B:C,2,0)),"",VLOOKUP(F291,'Q06 Inspection Standard'!B:C,2,0))</f>
        <v/>
      </c>
      <c r="H291" s="29" t="str">
        <f t="shared" si="15"/>
        <v/>
      </c>
      <c r="I291" s="29" t="str">
        <f>IF(ISERROR(VLOOKUP(H291,'Q06 Inspection Standard'!E:E,1,0)),"Incorrect Data Field Assigned","")</f>
        <v/>
      </c>
      <c r="J291" s="12"/>
      <c r="K291" s="29" t="str">
        <f t="shared" si="16"/>
        <v/>
      </c>
      <c r="L291" s="13" t="str">
        <f>IF(A291="","",VLOOKUP(K291,'Q09 Quality Spec. Inspection'!G:H,2,0))</f>
        <v/>
      </c>
      <c r="M291" s="29" t="str">
        <f t="shared" si="17"/>
        <v xml:space="preserve"> </v>
      </c>
      <c r="N291" s="29" t="str">
        <f>IF(C291="","",IF(ISERROR(VLOOKUP('Q12 Item Inspection Standard'!M291,'Q10 Specification Context'!L:L,1,0)),"Item not assigned to Specification",""))</f>
        <v/>
      </c>
    </row>
    <row r="292" spans="1:14" x14ac:dyDescent="0.3">
      <c r="A292" s="11"/>
      <c r="B292" s="11"/>
      <c r="C292" s="11"/>
      <c r="D292" s="29" t="str">
        <f>IF(ISERROR(VLOOKUP(C292,Items!A:B,2,0)),"",IF(VLOOKUP(C292,Items!A:B,2,0)="","",VLOOKUP(C292,Items!A:B,2,0)))</f>
        <v/>
      </c>
      <c r="E292" s="29" t="str">
        <f>IF(ISERROR(VLOOKUP(C292,Items!A:C,3,0)),"",IF(VLOOKUP(C292,Items!A:C,3,0)="","",VLOOKUP(C292,Items!A:C,3,0)))</f>
        <v/>
      </c>
      <c r="F292" s="11"/>
      <c r="G292" s="13" t="str">
        <f>IF(ISERROR(VLOOKUP(F292,'Q06 Inspection Standard'!B:C,2,0)),"",VLOOKUP(F292,'Q06 Inspection Standard'!B:C,2,0))</f>
        <v/>
      </c>
      <c r="H292" s="29" t="str">
        <f t="shared" si="15"/>
        <v/>
      </c>
      <c r="I292" s="29" t="str">
        <f>IF(ISERROR(VLOOKUP(H292,'Q06 Inspection Standard'!E:E,1,0)),"Incorrect Data Field Assigned","")</f>
        <v/>
      </c>
      <c r="J292" s="12"/>
      <c r="K292" s="29" t="str">
        <f t="shared" si="16"/>
        <v/>
      </c>
      <c r="L292" s="13" t="str">
        <f>IF(A292="","",VLOOKUP(K292,'Q09 Quality Spec. Inspection'!G:H,2,0))</f>
        <v/>
      </c>
      <c r="M292" s="29" t="str">
        <f t="shared" si="17"/>
        <v xml:space="preserve"> </v>
      </c>
      <c r="N292" s="29" t="str">
        <f>IF(C292="","",IF(ISERROR(VLOOKUP('Q12 Item Inspection Standard'!M292,'Q10 Specification Context'!L:L,1,0)),"Item not assigned to Specification",""))</f>
        <v/>
      </c>
    </row>
    <row r="293" spans="1:14" x14ac:dyDescent="0.3">
      <c r="A293" s="11"/>
      <c r="B293" s="11"/>
      <c r="C293" s="11"/>
      <c r="D293" s="29" t="str">
        <f>IF(ISERROR(VLOOKUP(C293,Items!A:B,2,0)),"",IF(VLOOKUP(C293,Items!A:B,2,0)="","",VLOOKUP(C293,Items!A:B,2,0)))</f>
        <v/>
      </c>
      <c r="E293" s="29" t="str">
        <f>IF(ISERROR(VLOOKUP(C293,Items!A:C,3,0)),"",IF(VLOOKUP(C293,Items!A:C,3,0)="","",VLOOKUP(C293,Items!A:C,3,0)))</f>
        <v/>
      </c>
      <c r="F293" s="11"/>
      <c r="G293" s="13" t="str">
        <f>IF(ISERROR(VLOOKUP(F293,'Q06 Inspection Standard'!B:C,2,0)),"",VLOOKUP(F293,'Q06 Inspection Standard'!B:C,2,0))</f>
        <v/>
      </c>
      <c r="H293" s="29" t="str">
        <f t="shared" si="15"/>
        <v/>
      </c>
      <c r="I293" s="29" t="str">
        <f>IF(ISERROR(VLOOKUP(H293,'Q06 Inspection Standard'!E:E,1,0)),"Incorrect Data Field Assigned","")</f>
        <v/>
      </c>
      <c r="J293" s="12"/>
      <c r="K293" s="29" t="str">
        <f t="shared" si="16"/>
        <v/>
      </c>
      <c r="L293" s="13" t="str">
        <f>IF(A293="","",VLOOKUP(K293,'Q09 Quality Spec. Inspection'!G:H,2,0))</f>
        <v/>
      </c>
      <c r="M293" s="29" t="str">
        <f t="shared" si="17"/>
        <v xml:space="preserve"> </v>
      </c>
      <c r="N293" s="29" t="str">
        <f>IF(C293="","",IF(ISERROR(VLOOKUP('Q12 Item Inspection Standard'!M293,'Q10 Specification Context'!L:L,1,0)),"Item not assigned to Specification",""))</f>
        <v/>
      </c>
    </row>
    <row r="294" spans="1:14" x14ac:dyDescent="0.3">
      <c r="A294" s="11"/>
      <c r="B294" s="11"/>
      <c r="C294" s="11"/>
      <c r="D294" s="29" t="str">
        <f>IF(ISERROR(VLOOKUP(C294,Items!A:B,2,0)),"",IF(VLOOKUP(C294,Items!A:B,2,0)="","",VLOOKUP(C294,Items!A:B,2,0)))</f>
        <v/>
      </c>
      <c r="E294" s="29" t="str">
        <f>IF(ISERROR(VLOOKUP(C294,Items!A:C,3,0)),"",IF(VLOOKUP(C294,Items!A:C,3,0)="","",VLOOKUP(C294,Items!A:C,3,0)))</f>
        <v/>
      </c>
      <c r="F294" s="11"/>
      <c r="G294" s="13" t="str">
        <f>IF(ISERROR(VLOOKUP(F294,'Q06 Inspection Standard'!B:C,2,0)),"",VLOOKUP(F294,'Q06 Inspection Standard'!B:C,2,0))</f>
        <v/>
      </c>
      <c r="H294" s="29" t="str">
        <f t="shared" si="15"/>
        <v/>
      </c>
      <c r="I294" s="29" t="str">
        <f>IF(ISERROR(VLOOKUP(H294,'Q06 Inspection Standard'!E:E,1,0)),"Incorrect Data Field Assigned","")</f>
        <v/>
      </c>
      <c r="J294" s="12"/>
      <c r="K294" s="29" t="str">
        <f t="shared" si="16"/>
        <v/>
      </c>
      <c r="L294" s="13" t="str">
        <f>IF(A294="","",VLOOKUP(K294,'Q09 Quality Spec. Inspection'!G:H,2,0))</f>
        <v/>
      </c>
      <c r="M294" s="29" t="str">
        <f t="shared" si="17"/>
        <v xml:space="preserve"> </v>
      </c>
      <c r="N294" s="29" t="str">
        <f>IF(C294="","",IF(ISERROR(VLOOKUP('Q12 Item Inspection Standard'!M294,'Q10 Specification Context'!L:L,1,0)),"Item not assigned to Specification",""))</f>
        <v/>
      </c>
    </row>
    <row r="295" spans="1:14" x14ac:dyDescent="0.3">
      <c r="A295" s="11"/>
      <c r="B295" s="11"/>
      <c r="C295" s="11"/>
      <c r="D295" s="29" t="str">
        <f>IF(ISERROR(VLOOKUP(C295,Items!A:B,2,0)),"",IF(VLOOKUP(C295,Items!A:B,2,0)="","",VLOOKUP(C295,Items!A:B,2,0)))</f>
        <v/>
      </c>
      <c r="E295" s="29" t="str">
        <f>IF(ISERROR(VLOOKUP(C295,Items!A:C,3,0)),"",IF(VLOOKUP(C295,Items!A:C,3,0)="","",VLOOKUP(C295,Items!A:C,3,0)))</f>
        <v/>
      </c>
      <c r="F295" s="11"/>
      <c r="G295" s="13" t="str">
        <f>IF(ISERROR(VLOOKUP(F295,'Q06 Inspection Standard'!B:C,2,0)),"",VLOOKUP(F295,'Q06 Inspection Standard'!B:C,2,0))</f>
        <v/>
      </c>
      <c r="H295" s="29" t="str">
        <f t="shared" si="15"/>
        <v/>
      </c>
      <c r="I295" s="29" t="str">
        <f>IF(ISERROR(VLOOKUP(H295,'Q06 Inspection Standard'!E:E,1,0)),"Incorrect Data Field Assigned","")</f>
        <v/>
      </c>
      <c r="J295" s="12"/>
      <c r="K295" s="29" t="str">
        <f t="shared" si="16"/>
        <v/>
      </c>
      <c r="L295" s="13" t="str">
        <f>IF(A295="","",VLOOKUP(K295,'Q09 Quality Spec. Inspection'!G:H,2,0))</f>
        <v/>
      </c>
      <c r="M295" s="29" t="str">
        <f t="shared" si="17"/>
        <v xml:space="preserve"> </v>
      </c>
      <c r="N295" s="29" t="str">
        <f>IF(C295="","",IF(ISERROR(VLOOKUP('Q12 Item Inspection Standard'!M295,'Q10 Specification Context'!L:L,1,0)),"Item not assigned to Specification",""))</f>
        <v/>
      </c>
    </row>
    <row r="296" spans="1:14" x14ac:dyDescent="0.3">
      <c r="A296" s="11"/>
      <c r="B296" s="11"/>
      <c r="C296" s="11"/>
      <c r="D296" s="29" t="str">
        <f>IF(ISERROR(VLOOKUP(C296,Items!A:B,2,0)),"",IF(VLOOKUP(C296,Items!A:B,2,0)="","",VLOOKUP(C296,Items!A:B,2,0)))</f>
        <v/>
      </c>
      <c r="E296" s="29" t="str">
        <f>IF(ISERROR(VLOOKUP(C296,Items!A:C,3,0)),"",IF(VLOOKUP(C296,Items!A:C,3,0)="","",VLOOKUP(C296,Items!A:C,3,0)))</f>
        <v/>
      </c>
      <c r="F296" s="11"/>
      <c r="G296" s="13" t="str">
        <f>IF(ISERROR(VLOOKUP(F296,'Q06 Inspection Standard'!B:C,2,0)),"",VLOOKUP(F296,'Q06 Inspection Standard'!B:C,2,0))</f>
        <v/>
      </c>
      <c r="H296" s="29" t="str">
        <f t="shared" si="15"/>
        <v/>
      </c>
      <c r="I296" s="29" t="str">
        <f>IF(ISERROR(VLOOKUP(H296,'Q06 Inspection Standard'!E:E,1,0)),"Incorrect Data Field Assigned","")</f>
        <v/>
      </c>
      <c r="J296" s="12"/>
      <c r="K296" s="29" t="str">
        <f t="shared" si="16"/>
        <v/>
      </c>
      <c r="L296" s="13" t="str">
        <f>IF(A296="","",VLOOKUP(K296,'Q09 Quality Spec. Inspection'!G:H,2,0))</f>
        <v/>
      </c>
      <c r="M296" s="29" t="str">
        <f t="shared" si="17"/>
        <v xml:space="preserve"> </v>
      </c>
      <c r="N296" s="29" t="str">
        <f>IF(C296="","",IF(ISERROR(VLOOKUP('Q12 Item Inspection Standard'!M296,'Q10 Specification Context'!L:L,1,0)),"Item not assigned to Specification",""))</f>
        <v/>
      </c>
    </row>
    <row r="297" spans="1:14" x14ac:dyDescent="0.3">
      <c r="A297" s="11"/>
      <c r="B297" s="11"/>
      <c r="C297" s="11"/>
      <c r="D297" s="29" t="str">
        <f>IF(ISERROR(VLOOKUP(C297,Items!A:B,2,0)),"",IF(VLOOKUP(C297,Items!A:B,2,0)="","",VLOOKUP(C297,Items!A:B,2,0)))</f>
        <v/>
      </c>
      <c r="E297" s="29" t="str">
        <f>IF(ISERROR(VLOOKUP(C297,Items!A:C,3,0)),"",IF(VLOOKUP(C297,Items!A:C,3,0)="","",VLOOKUP(C297,Items!A:C,3,0)))</f>
        <v/>
      </c>
      <c r="F297" s="11"/>
      <c r="G297" s="13" t="str">
        <f>IF(ISERROR(VLOOKUP(F297,'Q06 Inspection Standard'!B:C,2,0)),"",VLOOKUP(F297,'Q06 Inspection Standard'!B:C,2,0))</f>
        <v/>
      </c>
      <c r="H297" s="29" t="str">
        <f t="shared" si="15"/>
        <v/>
      </c>
      <c r="I297" s="29" t="str">
        <f>IF(ISERROR(VLOOKUP(H297,'Q06 Inspection Standard'!E:E,1,0)),"Incorrect Data Field Assigned","")</f>
        <v/>
      </c>
      <c r="J297" s="12"/>
      <c r="K297" s="29" t="str">
        <f t="shared" si="16"/>
        <v/>
      </c>
      <c r="L297" s="13" t="str">
        <f>IF(A297="","",VLOOKUP(K297,'Q09 Quality Spec. Inspection'!G:H,2,0))</f>
        <v/>
      </c>
      <c r="M297" s="29" t="str">
        <f t="shared" si="17"/>
        <v xml:space="preserve"> </v>
      </c>
      <c r="N297" s="29" t="str">
        <f>IF(C297="","",IF(ISERROR(VLOOKUP('Q12 Item Inspection Standard'!M297,'Q10 Specification Context'!L:L,1,0)),"Item not assigned to Specification",""))</f>
        <v/>
      </c>
    </row>
    <row r="298" spans="1:14" x14ac:dyDescent="0.3">
      <c r="A298" s="11"/>
      <c r="B298" s="11"/>
      <c r="C298" s="11"/>
      <c r="D298" s="29" t="str">
        <f>IF(ISERROR(VLOOKUP(C298,Items!A:B,2,0)),"",IF(VLOOKUP(C298,Items!A:B,2,0)="","",VLOOKUP(C298,Items!A:B,2,0)))</f>
        <v/>
      </c>
      <c r="E298" s="29" t="str">
        <f>IF(ISERROR(VLOOKUP(C298,Items!A:C,3,0)),"",IF(VLOOKUP(C298,Items!A:C,3,0)="","",VLOOKUP(C298,Items!A:C,3,0)))</f>
        <v/>
      </c>
      <c r="F298" s="11"/>
      <c r="G298" s="13" t="str">
        <f>IF(ISERROR(VLOOKUP(F298,'Q06 Inspection Standard'!B:C,2,0)),"",VLOOKUP(F298,'Q06 Inspection Standard'!B:C,2,0))</f>
        <v/>
      </c>
      <c r="H298" s="29" t="str">
        <f t="shared" si="15"/>
        <v/>
      </c>
      <c r="I298" s="29" t="str">
        <f>IF(ISERROR(VLOOKUP(H298,'Q06 Inspection Standard'!E:E,1,0)),"Incorrect Data Field Assigned","")</f>
        <v/>
      </c>
      <c r="J298" s="12"/>
      <c r="K298" s="29" t="str">
        <f t="shared" si="16"/>
        <v/>
      </c>
      <c r="L298" s="13" t="str">
        <f>IF(A298="","",VLOOKUP(K298,'Q09 Quality Spec. Inspection'!G:H,2,0))</f>
        <v/>
      </c>
      <c r="M298" s="29" t="str">
        <f t="shared" si="17"/>
        <v xml:space="preserve"> </v>
      </c>
      <c r="N298" s="29" t="str">
        <f>IF(C298="","",IF(ISERROR(VLOOKUP('Q12 Item Inspection Standard'!M298,'Q10 Specification Context'!L:L,1,0)),"Item not assigned to Specification",""))</f>
        <v/>
      </c>
    </row>
    <row r="299" spans="1:14" x14ac:dyDescent="0.3">
      <c r="A299" s="11"/>
      <c r="B299" s="11"/>
      <c r="C299" s="11"/>
      <c r="D299" s="29" t="str">
        <f>IF(ISERROR(VLOOKUP(C299,Items!A:B,2,0)),"",IF(VLOOKUP(C299,Items!A:B,2,0)="","",VLOOKUP(C299,Items!A:B,2,0)))</f>
        <v/>
      </c>
      <c r="E299" s="29" t="str">
        <f>IF(ISERROR(VLOOKUP(C299,Items!A:C,3,0)),"",IF(VLOOKUP(C299,Items!A:C,3,0)="","",VLOOKUP(C299,Items!A:C,3,0)))</f>
        <v/>
      </c>
      <c r="F299" s="11"/>
      <c r="G299" s="13" t="str">
        <f>IF(ISERROR(VLOOKUP(F299,'Q06 Inspection Standard'!B:C,2,0)),"",VLOOKUP(F299,'Q06 Inspection Standard'!B:C,2,0))</f>
        <v/>
      </c>
      <c r="H299" s="29" t="str">
        <f t="shared" si="15"/>
        <v/>
      </c>
      <c r="I299" s="29" t="str">
        <f>IF(ISERROR(VLOOKUP(H299,'Q06 Inspection Standard'!E:E,1,0)),"Incorrect Data Field Assigned","")</f>
        <v/>
      </c>
      <c r="J299" s="12"/>
      <c r="K299" s="29" t="str">
        <f t="shared" si="16"/>
        <v/>
      </c>
      <c r="L299" s="13" t="str">
        <f>IF(A299="","",VLOOKUP(K299,'Q09 Quality Spec. Inspection'!G:H,2,0))</f>
        <v/>
      </c>
      <c r="M299" s="29" t="str">
        <f t="shared" si="17"/>
        <v xml:space="preserve"> </v>
      </c>
      <c r="N299" s="29" t="str">
        <f>IF(C299="","",IF(ISERROR(VLOOKUP('Q12 Item Inspection Standard'!M299,'Q10 Specification Context'!L:L,1,0)),"Item not assigned to Specification",""))</f>
        <v/>
      </c>
    </row>
    <row r="300" spans="1:14" x14ac:dyDescent="0.3">
      <c r="A300" s="11"/>
      <c r="B300" s="11"/>
      <c r="C300" s="11"/>
      <c r="D300" s="29" t="str">
        <f>IF(ISERROR(VLOOKUP(C300,Items!A:B,2,0)),"",IF(VLOOKUP(C300,Items!A:B,2,0)="","",VLOOKUP(C300,Items!A:B,2,0)))</f>
        <v/>
      </c>
      <c r="E300" s="29" t="str">
        <f>IF(ISERROR(VLOOKUP(C300,Items!A:C,3,0)),"",IF(VLOOKUP(C300,Items!A:C,3,0)="","",VLOOKUP(C300,Items!A:C,3,0)))</f>
        <v/>
      </c>
      <c r="F300" s="11"/>
      <c r="G300" s="13" t="str">
        <f>IF(ISERROR(VLOOKUP(F300,'Q06 Inspection Standard'!B:C,2,0)),"",VLOOKUP(F300,'Q06 Inspection Standard'!B:C,2,0))</f>
        <v/>
      </c>
      <c r="H300" s="29" t="str">
        <f t="shared" si="15"/>
        <v/>
      </c>
      <c r="I300" s="29" t="str">
        <f>IF(ISERROR(VLOOKUP(H300,'Q06 Inspection Standard'!E:E,1,0)),"Incorrect Data Field Assigned","")</f>
        <v/>
      </c>
      <c r="J300" s="12"/>
      <c r="K300" s="29" t="str">
        <f t="shared" si="16"/>
        <v/>
      </c>
      <c r="L300" s="13" t="str">
        <f>IF(A300="","",VLOOKUP(K300,'Q09 Quality Spec. Inspection'!G:H,2,0))</f>
        <v/>
      </c>
      <c r="M300" s="29" t="str">
        <f t="shared" si="17"/>
        <v xml:space="preserve"> </v>
      </c>
      <c r="N300" s="29" t="str">
        <f>IF(C300="","",IF(ISERROR(VLOOKUP('Q12 Item Inspection Standard'!M300,'Q10 Specification Context'!L:L,1,0)),"Item not assigned to Specification",""))</f>
        <v/>
      </c>
    </row>
    <row r="301" spans="1:14" x14ac:dyDescent="0.3">
      <c r="A301" s="11"/>
      <c r="B301" s="11"/>
      <c r="C301" s="11"/>
      <c r="D301" s="29" t="str">
        <f>IF(ISERROR(VLOOKUP(C301,Items!A:B,2,0)),"",IF(VLOOKUP(C301,Items!A:B,2,0)="","",VLOOKUP(C301,Items!A:B,2,0)))</f>
        <v/>
      </c>
      <c r="E301" s="29" t="str">
        <f>IF(ISERROR(VLOOKUP(C301,Items!A:C,3,0)),"",IF(VLOOKUP(C301,Items!A:C,3,0)="","",VLOOKUP(C301,Items!A:C,3,0)))</f>
        <v/>
      </c>
      <c r="F301" s="11"/>
      <c r="G301" s="13" t="str">
        <f>IF(ISERROR(VLOOKUP(F301,'Q06 Inspection Standard'!B:C,2,0)),"",VLOOKUP(F301,'Q06 Inspection Standard'!B:C,2,0))</f>
        <v/>
      </c>
      <c r="H301" s="29" t="str">
        <f t="shared" si="15"/>
        <v/>
      </c>
      <c r="I301" s="29" t="str">
        <f>IF(ISERROR(VLOOKUP(H301,'Q06 Inspection Standard'!E:E,1,0)),"Incorrect Data Field Assigned","")</f>
        <v/>
      </c>
      <c r="J301" s="12"/>
      <c r="K301" s="29" t="str">
        <f t="shared" si="16"/>
        <v/>
      </c>
      <c r="L301" s="13" t="str">
        <f>IF(A301="","",VLOOKUP(K301,'Q09 Quality Spec. Inspection'!G:H,2,0))</f>
        <v/>
      </c>
      <c r="M301" s="29" t="str">
        <f t="shared" si="17"/>
        <v xml:space="preserve"> </v>
      </c>
      <c r="N301" s="29" t="str">
        <f>IF(C301="","",IF(ISERROR(VLOOKUP('Q12 Item Inspection Standard'!M301,'Q10 Specification Context'!L:L,1,0)),"Item not assigned to Specification",""))</f>
        <v/>
      </c>
    </row>
    <row r="302" spans="1:14" x14ac:dyDescent="0.3">
      <c r="A302" s="11"/>
      <c r="B302" s="11"/>
      <c r="C302" s="11"/>
      <c r="D302" s="29" t="str">
        <f>IF(ISERROR(VLOOKUP(C302,Items!A:B,2,0)),"",IF(VLOOKUP(C302,Items!A:B,2,0)="","",VLOOKUP(C302,Items!A:B,2,0)))</f>
        <v/>
      </c>
      <c r="E302" s="29" t="str">
        <f>IF(ISERROR(VLOOKUP(C302,Items!A:C,3,0)),"",IF(VLOOKUP(C302,Items!A:C,3,0)="","",VLOOKUP(C302,Items!A:C,3,0)))</f>
        <v/>
      </c>
      <c r="F302" s="11"/>
      <c r="G302" s="13" t="str">
        <f>IF(ISERROR(VLOOKUP(F302,'Q06 Inspection Standard'!B:C,2,0)),"",VLOOKUP(F302,'Q06 Inspection Standard'!B:C,2,0))</f>
        <v/>
      </c>
      <c r="H302" s="29" t="str">
        <f t="shared" si="15"/>
        <v/>
      </c>
      <c r="I302" s="29" t="str">
        <f>IF(ISERROR(VLOOKUP(H302,'Q06 Inspection Standard'!E:E,1,0)),"Incorrect Data Field Assigned","")</f>
        <v/>
      </c>
      <c r="J302" s="12"/>
      <c r="K302" s="29" t="str">
        <f t="shared" si="16"/>
        <v/>
      </c>
      <c r="L302" s="13" t="str">
        <f>IF(A302="","",VLOOKUP(K302,'Q09 Quality Spec. Inspection'!G:H,2,0))</f>
        <v/>
      </c>
      <c r="M302" s="29" t="str">
        <f t="shared" si="17"/>
        <v xml:space="preserve"> </v>
      </c>
      <c r="N302" s="29" t="str">
        <f>IF(C302="","",IF(ISERROR(VLOOKUP('Q12 Item Inspection Standard'!M302,'Q10 Specification Context'!L:L,1,0)),"Item not assigned to Specification",""))</f>
        <v/>
      </c>
    </row>
    <row r="303" spans="1:14" x14ac:dyDescent="0.3">
      <c r="A303" s="11"/>
      <c r="B303" s="11"/>
      <c r="C303" s="11"/>
      <c r="D303" s="29" t="str">
        <f>IF(ISERROR(VLOOKUP(C303,Items!A:B,2,0)),"",IF(VLOOKUP(C303,Items!A:B,2,0)="","",VLOOKUP(C303,Items!A:B,2,0)))</f>
        <v/>
      </c>
      <c r="E303" s="29" t="str">
        <f>IF(ISERROR(VLOOKUP(C303,Items!A:C,3,0)),"",IF(VLOOKUP(C303,Items!A:C,3,0)="","",VLOOKUP(C303,Items!A:C,3,0)))</f>
        <v/>
      </c>
      <c r="F303" s="11"/>
      <c r="G303" s="13" t="str">
        <f>IF(ISERROR(VLOOKUP(F303,'Q06 Inspection Standard'!B:C,2,0)),"",VLOOKUP(F303,'Q06 Inspection Standard'!B:C,2,0))</f>
        <v/>
      </c>
      <c r="H303" s="29" t="str">
        <f t="shared" si="15"/>
        <v/>
      </c>
      <c r="I303" s="29" t="str">
        <f>IF(ISERROR(VLOOKUP(H303,'Q06 Inspection Standard'!E:E,1,0)),"Incorrect Data Field Assigned","")</f>
        <v/>
      </c>
      <c r="J303" s="12"/>
      <c r="K303" s="29" t="str">
        <f t="shared" si="16"/>
        <v/>
      </c>
      <c r="L303" s="13" t="str">
        <f>IF(A303="","",VLOOKUP(K303,'Q09 Quality Spec. Inspection'!G:H,2,0))</f>
        <v/>
      </c>
      <c r="M303" s="29" t="str">
        <f t="shared" si="17"/>
        <v xml:space="preserve"> </v>
      </c>
      <c r="N303" s="29" t="str">
        <f>IF(C303="","",IF(ISERROR(VLOOKUP('Q12 Item Inspection Standard'!M303,'Q10 Specification Context'!L:L,1,0)),"Item not assigned to Specification",""))</f>
        <v/>
      </c>
    </row>
    <row r="304" spans="1:14" x14ac:dyDescent="0.3">
      <c r="A304" s="11"/>
      <c r="B304" s="11"/>
      <c r="C304" s="11"/>
      <c r="D304" s="29" t="str">
        <f>IF(ISERROR(VLOOKUP(C304,Items!A:B,2,0)),"",IF(VLOOKUP(C304,Items!A:B,2,0)="","",VLOOKUP(C304,Items!A:B,2,0)))</f>
        <v/>
      </c>
      <c r="E304" s="29" t="str">
        <f>IF(ISERROR(VLOOKUP(C304,Items!A:C,3,0)),"",IF(VLOOKUP(C304,Items!A:C,3,0)="","",VLOOKUP(C304,Items!A:C,3,0)))</f>
        <v/>
      </c>
      <c r="F304" s="11"/>
      <c r="G304" s="13" t="str">
        <f>IF(ISERROR(VLOOKUP(F304,'Q06 Inspection Standard'!B:C,2,0)),"",VLOOKUP(F304,'Q06 Inspection Standard'!B:C,2,0))</f>
        <v/>
      </c>
      <c r="H304" s="29" t="str">
        <f t="shared" si="15"/>
        <v/>
      </c>
      <c r="I304" s="29" t="str">
        <f>IF(ISERROR(VLOOKUP(H304,'Q06 Inspection Standard'!E:E,1,0)),"Incorrect Data Field Assigned","")</f>
        <v/>
      </c>
      <c r="J304" s="12"/>
      <c r="K304" s="29" t="str">
        <f t="shared" si="16"/>
        <v/>
      </c>
      <c r="L304" s="13" t="str">
        <f>IF(A304="","",VLOOKUP(K304,'Q09 Quality Spec. Inspection'!G:H,2,0))</f>
        <v/>
      </c>
      <c r="M304" s="29" t="str">
        <f t="shared" si="17"/>
        <v xml:space="preserve"> </v>
      </c>
      <c r="N304" s="29" t="str">
        <f>IF(C304="","",IF(ISERROR(VLOOKUP('Q12 Item Inspection Standard'!M304,'Q10 Specification Context'!L:L,1,0)),"Item not assigned to Specification",""))</f>
        <v/>
      </c>
    </row>
    <row r="305" spans="1:14" x14ac:dyDescent="0.3">
      <c r="A305" s="11"/>
      <c r="B305" s="11"/>
      <c r="C305" s="11"/>
      <c r="D305" s="29" t="str">
        <f>IF(ISERROR(VLOOKUP(C305,Items!A:B,2,0)),"",IF(VLOOKUP(C305,Items!A:B,2,0)="","",VLOOKUP(C305,Items!A:B,2,0)))</f>
        <v/>
      </c>
      <c r="E305" s="29" t="str">
        <f>IF(ISERROR(VLOOKUP(C305,Items!A:C,3,0)),"",IF(VLOOKUP(C305,Items!A:C,3,0)="","",VLOOKUP(C305,Items!A:C,3,0)))</f>
        <v/>
      </c>
      <c r="F305" s="11"/>
      <c r="G305" s="13" t="str">
        <f>IF(ISERROR(VLOOKUP(F305,'Q06 Inspection Standard'!B:C,2,0)),"",VLOOKUP(F305,'Q06 Inspection Standard'!B:C,2,0))</f>
        <v/>
      </c>
      <c r="H305" s="29" t="str">
        <f t="shared" si="15"/>
        <v/>
      </c>
      <c r="I305" s="29" t="str">
        <f>IF(ISERROR(VLOOKUP(H305,'Q06 Inspection Standard'!E:E,1,0)),"Incorrect Data Field Assigned","")</f>
        <v/>
      </c>
      <c r="J305" s="12"/>
      <c r="K305" s="29" t="str">
        <f t="shared" si="16"/>
        <v/>
      </c>
      <c r="L305" s="13" t="str">
        <f>IF(A305="","",VLOOKUP(K305,'Q09 Quality Spec. Inspection'!G:H,2,0))</f>
        <v/>
      </c>
      <c r="M305" s="29" t="str">
        <f t="shared" si="17"/>
        <v xml:space="preserve"> </v>
      </c>
      <c r="N305" s="29" t="str">
        <f>IF(C305="","",IF(ISERROR(VLOOKUP('Q12 Item Inspection Standard'!M305,'Q10 Specification Context'!L:L,1,0)),"Item not assigned to Specification",""))</f>
        <v/>
      </c>
    </row>
    <row r="306" spans="1:14" x14ac:dyDescent="0.3">
      <c r="A306" s="11"/>
      <c r="B306" s="11"/>
      <c r="C306" s="11"/>
      <c r="D306" s="29" t="str">
        <f>IF(ISERROR(VLOOKUP(C306,Items!A:B,2,0)),"",IF(VLOOKUP(C306,Items!A:B,2,0)="","",VLOOKUP(C306,Items!A:B,2,0)))</f>
        <v/>
      </c>
      <c r="E306" s="29" t="str">
        <f>IF(ISERROR(VLOOKUP(C306,Items!A:C,3,0)),"",IF(VLOOKUP(C306,Items!A:C,3,0)="","",VLOOKUP(C306,Items!A:C,3,0)))</f>
        <v/>
      </c>
      <c r="F306" s="11"/>
      <c r="G306" s="13" t="str">
        <f>IF(ISERROR(VLOOKUP(F306,'Q06 Inspection Standard'!B:C,2,0)),"",VLOOKUP(F306,'Q06 Inspection Standard'!B:C,2,0))</f>
        <v/>
      </c>
      <c r="H306" s="29" t="str">
        <f t="shared" si="15"/>
        <v/>
      </c>
      <c r="I306" s="29" t="str">
        <f>IF(ISERROR(VLOOKUP(H306,'Q06 Inspection Standard'!E:E,1,0)),"Incorrect Data Field Assigned","")</f>
        <v/>
      </c>
      <c r="J306" s="12"/>
      <c r="K306" s="29" t="str">
        <f t="shared" si="16"/>
        <v/>
      </c>
      <c r="L306" s="13" t="str">
        <f>IF(A306="","",VLOOKUP(K306,'Q09 Quality Spec. Inspection'!G:H,2,0))</f>
        <v/>
      </c>
      <c r="M306" s="29" t="str">
        <f t="shared" si="17"/>
        <v xml:space="preserve"> </v>
      </c>
      <c r="N306" s="29" t="str">
        <f>IF(C306="","",IF(ISERROR(VLOOKUP('Q12 Item Inspection Standard'!M306,'Q10 Specification Context'!L:L,1,0)),"Item not assigned to Specification",""))</f>
        <v/>
      </c>
    </row>
    <row r="307" spans="1:14" x14ac:dyDescent="0.3">
      <c r="A307" s="11"/>
      <c r="B307" s="11"/>
      <c r="C307" s="11"/>
      <c r="D307" s="29" t="str">
        <f>IF(ISERROR(VLOOKUP(C307,Items!A:B,2,0)),"",IF(VLOOKUP(C307,Items!A:B,2,0)="","",VLOOKUP(C307,Items!A:B,2,0)))</f>
        <v/>
      </c>
      <c r="E307" s="29" t="str">
        <f>IF(ISERROR(VLOOKUP(C307,Items!A:C,3,0)),"",IF(VLOOKUP(C307,Items!A:C,3,0)="","",VLOOKUP(C307,Items!A:C,3,0)))</f>
        <v/>
      </c>
      <c r="F307" s="11"/>
      <c r="G307" s="13" t="str">
        <f>IF(ISERROR(VLOOKUP(F307,'Q06 Inspection Standard'!B:C,2,0)),"",VLOOKUP(F307,'Q06 Inspection Standard'!B:C,2,0))</f>
        <v/>
      </c>
      <c r="H307" s="29" t="str">
        <f t="shared" si="15"/>
        <v/>
      </c>
      <c r="I307" s="29" t="str">
        <f>IF(ISERROR(VLOOKUP(H307,'Q06 Inspection Standard'!E:E,1,0)),"Incorrect Data Field Assigned","")</f>
        <v/>
      </c>
      <c r="J307" s="12"/>
      <c r="K307" s="29" t="str">
        <f t="shared" si="16"/>
        <v/>
      </c>
      <c r="L307" s="13" t="str">
        <f>IF(A307="","",VLOOKUP(K307,'Q09 Quality Spec. Inspection'!G:H,2,0))</f>
        <v/>
      </c>
      <c r="M307" s="29" t="str">
        <f t="shared" si="17"/>
        <v xml:space="preserve"> </v>
      </c>
      <c r="N307" s="29" t="str">
        <f>IF(C307="","",IF(ISERROR(VLOOKUP('Q12 Item Inspection Standard'!M307,'Q10 Specification Context'!L:L,1,0)),"Item not assigned to Specification",""))</f>
        <v/>
      </c>
    </row>
    <row r="308" spans="1:14" x14ac:dyDescent="0.3">
      <c r="A308" s="11"/>
      <c r="B308" s="11"/>
      <c r="C308" s="11"/>
      <c r="D308" s="29" t="str">
        <f>IF(ISERROR(VLOOKUP(C308,Items!A:B,2,0)),"",IF(VLOOKUP(C308,Items!A:B,2,0)="","",VLOOKUP(C308,Items!A:B,2,0)))</f>
        <v/>
      </c>
      <c r="E308" s="29" t="str">
        <f>IF(ISERROR(VLOOKUP(C308,Items!A:C,3,0)),"",IF(VLOOKUP(C308,Items!A:C,3,0)="","",VLOOKUP(C308,Items!A:C,3,0)))</f>
        <v/>
      </c>
      <c r="F308" s="11"/>
      <c r="G308" s="13" t="str">
        <f>IF(ISERROR(VLOOKUP(F308,'Q06 Inspection Standard'!B:C,2,0)),"",VLOOKUP(F308,'Q06 Inspection Standard'!B:C,2,0))</f>
        <v/>
      </c>
      <c r="H308" s="29" t="str">
        <f t="shared" si="15"/>
        <v/>
      </c>
      <c r="I308" s="29" t="str">
        <f>IF(ISERROR(VLOOKUP(H308,'Q06 Inspection Standard'!E:E,1,0)),"Incorrect Data Field Assigned","")</f>
        <v/>
      </c>
      <c r="J308" s="12"/>
      <c r="K308" s="29" t="str">
        <f t="shared" si="16"/>
        <v/>
      </c>
      <c r="L308" s="13" t="str">
        <f>IF(A308="","",VLOOKUP(K308,'Q09 Quality Spec. Inspection'!G:H,2,0))</f>
        <v/>
      </c>
      <c r="M308" s="29" t="str">
        <f t="shared" si="17"/>
        <v xml:space="preserve"> </v>
      </c>
      <c r="N308" s="29" t="str">
        <f>IF(C308="","",IF(ISERROR(VLOOKUP('Q12 Item Inspection Standard'!M308,'Q10 Specification Context'!L:L,1,0)),"Item not assigned to Specification",""))</f>
        <v/>
      </c>
    </row>
    <row r="309" spans="1:14" x14ac:dyDescent="0.3">
      <c r="A309" s="11"/>
      <c r="B309" s="11"/>
      <c r="C309" s="11"/>
      <c r="D309" s="29" t="str">
        <f>IF(ISERROR(VLOOKUP(C309,Items!A:B,2,0)),"",IF(VLOOKUP(C309,Items!A:B,2,0)="","",VLOOKUP(C309,Items!A:B,2,0)))</f>
        <v/>
      </c>
      <c r="E309" s="29" t="str">
        <f>IF(ISERROR(VLOOKUP(C309,Items!A:C,3,0)),"",IF(VLOOKUP(C309,Items!A:C,3,0)="","",VLOOKUP(C309,Items!A:C,3,0)))</f>
        <v/>
      </c>
      <c r="F309" s="11"/>
      <c r="G309" s="13" t="str">
        <f>IF(ISERROR(VLOOKUP(F309,'Q06 Inspection Standard'!B:C,2,0)),"",VLOOKUP(F309,'Q06 Inspection Standard'!B:C,2,0))</f>
        <v/>
      </c>
      <c r="H309" s="29" t="str">
        <f t="shared" si="15"/>
        <v/>
      </c>
      <c r="I309" s="29" t="str">
        <f>IF(ISERROR(VLOOKUP(H309,'Q06 Inspection Standard'!E:E,1,0)),"Incorrect Data Field Assigned","")</f>
        <v/>
      </c>
      <c r="J309" s="12"/>
      <c r="K309" s="29" t="str">
        <f t="shared" si="16"/>
        <v/>
      </c>
      <c r="L309" s="13" t="str">
        <f>IF(A309="","",VLOOKUP(K309,'Q09 Quality Spec. Inspection'!G:H,2,0))</f>
        <v/>
      </c>
      <c r="M309" s="29" t="str">
        <f t="shared" si="17"/>
        <v xml:space="preserve"> </v>
      </c>
      <c r="N309" s="29" t="str">
        <f>IF(C309="","",IF(ISERROR(VLOOKUP('Q12 Item Inspection Standard'!M309,'Q10 Specification Context'!L:L,1,0)),"Item not assigned to Specification",""))</f>
        <v/>
      </c>
    </row>
    <row r="310" spans="1:14" x14ac:dyDescent="0.3">
      <c r="A310" s="11"/>
      <c r="B310" s="11"/>
      <c r="C310" s="11"/>
      <c r="D310" s="29" t="str">
        <f>IF(ISERROR(VLOOKUP(C310,Items!A:B,2,0)),"",IF(VLOOKUP(C310,Items!A:B,2,0)="","",VLOOKUP(C310,Items!A:B,2,0)))</f>
        <v/>
      </c>
      <c r="E310" s="29" t="str">
        <f>IF(ISERROR(VLOOKUP(C310,Items!A:C,3,0)),"",IF(VLOOKUP(C310,Items!A:C,3,0)="","",VLOOKUP(C310,Items!A:C,3,0)))</f>
        <v/>
      </c>
      <c r="F310" s="11"/>
      <c r="G310" s="13" t="str">
        <f>IF(ISERROR(VLOOKUP(F310,'Q06 Inspection Standard'!B:C,2,0)),"",VLOOKUP(F310,'Q06 Inspection Standard'!B:C,2,0))</f>
        <v/>
      </c>
      <c r="H310" s="29" t="str">
        <f t="shared" si="15"/>
        <v/>
      </c>
      <c r="I310" s="29" t="str">
        <f>IF(ISERROR(VLOOKUP(H310,'Q06 Inspection Standard'!E:E,1,0)),"Incorrect Data Field Assigned","")</f>
        <v/>
      </c>
      <c r="J310" s="12"/>
      <c r="K310" s="29" t="str">
        <f t="shared" si="16"/>
        <v/>
      </c>
      <c r="L310" s="13" t="str">
        <f>IF(A310="","",VLOOKUP(K310,'Q09 Quality Spec. Inspection'!G:H,2,0))</f>
        <v/>
      </c>
      <c r="M310" s="29" t="str">
        <f t="shared" si="17"/>
        <v xml:space="preserve"> </v>
      </c>
      <c r="N310" s="29" t="str">
        <f>IF(C310="","",IF(ISERROR(VLOOKUP('Q12 Item Inspection Standard'!M310,'Q10 Specification Context'!L:L,1,0)),"Item not assigned to Specification",""))</f>
        <v/>
      </c>
    </row>
    <row r="311" spans="1:14" x14ac:dyDescent="0.3">
      <c r="A311" s="11"/>
      <c r="B311" s="11"/>
      <c r="C311" s="11"/>
      <c r="D311" s="29" t="str">
        <f>IF(ISERROR(VLOOKUP(C311,Items!A:B,2,0)),"",IF(VLOOKUP(C311,Items!A:B,2,0)="","",VLOOKUP(C311,Items!A:B,2,0)))</f>
        <v/>
      </c>
      <c r="E311" s="29" t="str">
        <f>IF(ISERROR(VLOOKUP(C311,Items!A:C,3,0)),"",IF(VLOOKUP(C311,Items!A:C,3,0)="","",VLOOKUP(C311,Items!A:C,3,0)))</f>
        <v/>
      </c>
      <c r="F311" s="11"/>
      <c r="G311" s="13" t="str">
        <f>IF(ISERROR(VLOOKUP(F311,'Q06 Inspection Standard'!B:C,2,0)),"",VLOOKUP(F311,'Q06 Inspection Standard'!B:C,2,0))</f>
        <v/>
      </c>
      <c r="H311" s="29" t="str">
        <f t="shared" si="15"/>
        <v/>
      </c>
      <c r="I311" s="29" t="str">
        <f>IF(ISERROR(VLOOKUP(H311,'Q06 Inspection Standard'!E:E,1,0)),"Incorrect Data Field Assigned","")</f>
        <v/>
      </c>
      <c r="J311" s="12"/>
      <c r="K311" s="29" t="str">
        <f t="shared" si="16"/>
        <v/>
      </c>
      <c r="L311" s="13" t="str">
        <f>IF(A311="","",VLOOKUP(K311,'Q09 Quality Spec. Inspection'!G:H,2,0))</f>
        <v/>
      </c>
      <c r="M311" s="29" t="str">
        <f t="shared" si="17"/>
        <v xml:space="preserve"> </v>
      </c>
      <c r="N311" s="29" t="str">
        <f>IF(C311="","",IF(ISERROR(VLOOKUP('Q12 Item Inspection Standard'!M311,'Q10 Specification Context'!L:L,1,0)),"Item not assigned to Specification",""))</f>
        <v/>
      </c>
    </row>
    <row r="312" spans="1:14" x14ac:dyDescent="0.3">
      <c r="A312" s="11"/>
      <c r="B312" s="11"/>
      <c r="C312" s="11"/>
      <c r="D312" s="29" t="str">
        <f>IF(ISERROR(VLOOKUP(C312,Items!A:B,2,0)),"",IF(VLOOKUP(C312,Items!A:B,2,0)="","",VLOOKUP(C312,Items!A:B,2,0)))</f>
        <v/>
      </c>
      <c r="E312" s="29" t="str">
        <f>IF(ISERROR(VLOOKUP(C312,Items!A:C,3,0)),"",IF(VLOOKUP(C312,Items!A:C,3,0)="","",VLOOKUP(C312,Items!A:C,3,0)))</f>
        <v/>
      </c>
      <c r="F312" s="11"/>
      <c r="G312" s="13" t="str">
        <f>IF(ISERROR(VLOOKUP(F312,'Q06 Inspection Standard'!B:C,2,0)),"",VLOOKUP(F312,'Q06 Inspection Standard'!B:C,2,0))</f>
        <v/>
      </c>
      <c r="H312" s="29" t="str">
        <f t="shared" si="15"/>
        <v/>
      </c>
      <c r="I312" s="29" t="str">
        <f>IF(ISERROR(VLOOKUP(H312,'Q06 Inspection Standard'!E:E,1,0)),"Incorrect Data Field Assigned","")</f>
        <v/>
      </c>
      <c r="J312" s="12"/>
      <c r="K312" s="29" t="str">
        <f t="shared" si="16"/>
        <v/>
      </c>
      <c r="L312" s="13" t="str">
        <f>IF(A312="","",VLOOKUP(K312,'Q09 Quality Spec. Inspection'!G:H,2,0))</f>
        <v/>
      </c>
      <c r="M312" s="29" t="str">
        <f t="shared" si="17"/>
        <v xml:space="preserve"> </v>
      </c>
      <c r="N312" s="29" t="str">
        <f>IF(C312="","",IF(ISERROR(VLOOKUP('Q12 Item Inspection Standard'!M312,'Q10 Specification Context'!L:L,1,0)),"Item not assigned to Specification",""))</f>
        <v/>
      </c>
    </row>
    <row r="313" spans="1:14" x14ac:dyDescent="0.3">
      <c r="A313" s="11"/>
      <c r="B313" s="11"/>
      <c r="C313" s="11"/>
      <c r="D313" s="29" t="str">
        <f>IF(ISERROR(VLOOKUP(C313,Items!A:B,2,0)),"",IF(VLOOKUP(C313,Items!A:B,2,0)="","",VLOOKUP(C313,Items!A:B,2,0)))</f>
        <v/>
      </c>
      <c r="E313" s="29" t="str">
        <f>IF(ISERROR(VLOOKUP(C313,Items!A:C,3,0)),"",IF(VLOOKUP(C313,Items!A:C,3,0)="","",VLOOKUP(C313,Items!A:C,3,0)))</f>
        <v/>
      </c>
      <c r="F313" s="11"/>
      <c r="G313" s="13" t="str">
        <f>IF(ISERROR(VLOOKUP(F313,'Q06 Inspection Standard'!B:C,2,0)),"",VLOOKUP(F313,'Q06 Inspection Standard'!B:C,2,0))</f>
        <v/>
      </c>
      <c r="H313" s="29" t="str">
        <f t="shared" si="15"/>
        <v/>
      </c>
      <c r="I313" s="29" t="str">
        <f>IF(ISERROR(VLOOKUP(H313,'Q06 Inspection Standard'!E:E,1,0)),"Incorrect Data Field Assigned","")</f>
        <v/>
      </c>
      <c r="J313" s="12"/>
      <c r="K313" s="29" t="str">
        <f t="shared" si="16"/>
        <v/>
      </c>
      <c r="L313" s="13" t="str">
        <f>IF(A313="","",VLOOKUP(K313,'Q09 Quality Spec. Inspection'!G:H,2,0))</f>
        <v/>
      </c>
      <c r="M313" s="29" t="str">
        <f t="shared" si="17"/>
        <v xml:space="preserve"> </v>
      </c>
      <c r="N313" s="29" t="str">
        <f>IF(C313="","",IF(ISERROR(VLOOKUP('Q12 Item Inspection Standard'!M313,'Q10 Specification Context'!L:L,1,0)),"Item not assigned to Specification",""))</f>
        <v/>
      </c>
    </row>
    <row r="314" spans="1:14" x14ac:dyDescent="0.3">
      <c r="A314" s="11"/>
      <c r="B314" s="11"/>
      <c r="C314" s="11"/>
      <c r="D314" s="29" t="str">
        <f>IF(ISERROR(VLOOKUP(C314,Items!A:B,2,0)),"",IF(VLOOKUP(C314,Items!A:B,2,0)="","",VLOOKUP(C314,Items!A:B,2,0)))</f>
        <v/>
      </c>
      <c r="E314" s="29" t="str">
        <f>IF(ISERROR(VLOOKUP(C314,Items!A:C,3,0)),"",IF(VLOOKUP(C314,Items!A:C,3,0)="","",VLOOKUP(C314,Items!A:C,3,0)))</f>
        <v/>
      </c>
      <c r="F314" s="11"/>
      <c r="G314" s="13" t="str">
        <f>IF(ISERROR(VLOOKUP(F314,'Q06 Inspection Standard'!B:C,2,0)),"",VLOOKUP(F314,'Q06 Inspection Standard'!B:C,2,0))</f>
        <v/>
      </c>
      <c r="H314" s="29" t="str">
        <f t="shared" si="15"/>
        <v/>
      </c>
      <c r="I314" s="29" t="str">
        <f>IF(ISERROR(VLOOKUP(H314,'Q06 Inspection Standard'!E:E,1,0)),"Incorrect Data Field Assigned","")</f>
        <v/>
      </c>
      <c r="J314" s="12"/>
      <c r="K314" s="29" t="str">
        <f t="shared" si="16"/>
        <v/>
      </c>
      <c r="L314" s="13" t="str">
        <f>IF(A314="","",VLOOKUP(K314,'Q09 Quality Spec. Inspection'!G:H,2,0))</f>
        <v/>
      </c>
      <c r="M314" s="29" t="str">
        <f t="shared" si="17"/>
        <v xml:space="preserve"> </v>
      </c>
      <c r="N314" s="29" t="str">
        <f>IF(C314="","",IF(ISERROR(VLOOKUP('Q12 Item Inspection Standard'!M314,'Q10 Specification Context'!L:L,1,0)),"Item not assigned to Specification",""))</f>
        <v/>
      </c>
    </row>
    <row r="315" spans="1:14" x14ac:dyDescent="0.3">
      <c r="A315" s="11"/>
      <c r="B315" s="11"/>
      <c r="C315" s="11"/>
      <c r="D315" s="29" t="str">
        <f>IF(ISERROR(VLOOKUP(C315,Items!A:B,2,0)),"",IF(VLOOKUP(C315,Items!A:B,2,0)="","",VLOOKUP(C315,Items!A:B,2,0)))</f>
        <v/>
      </c>
      <c r="E315" s="29" t="str">
        <f>IF(ISERROR(VLOOKUP(C315,Items!A:C,3,0)),"",IF(VLOOKUP(C315,Items!A:C,3,0)="","",VLOOKUP(C315,Items!A:C,3,0)))</f>
        <v/>
      </c>
      <c r="F315" s="11"/>
      <c r="G315" s="13" t="str">
        <f>IF(ISERROR(VLOOKUP(F315,'Q06 Inspection Standard'!B:C,2,0)),"",VLOOKUP(F315,'Q06 Inspection Standard'!B:C,2,0))</f>
        <v/>
      </c>
      <c r="H315" s="29" t="str">
        <f t="shared" si="15"/>
        <v/>
      </c>
      <c r="I315" s="29" t="str">
        <f>IF(ISERROR(VLOOKUP(H315,'Q06 Inspection Standard'!E:E,1,0)),"Incorrect Data Field Assigned","")</f>
        <v/>
      </c>
      <c r="J315" s="12"/>
      <c r="K315" s="29" t="str">
        <f t="shared" si="16"/>
        <v/>
      </c>
      <c r="L315" s="13" t="str">
        <f>IF(A315="","",VLOOKUP(K315,'Q09 Quality Spec. Inspection'!G:H,2,0))</f>
        <v/>
      </c>
      <c r="M315" s="29" t="str">
        <f t="shared" si="17"/>
        <v xml:space="preserve"> </v>
      </c>
      <c r="N315" s="29" t="str">
        <f>IF(C315="","",IF(ISERROR(VLOOKUP('Q12 Item Inspection Standard'!M315,'Q10 Specification Context'!L:L,1,0)),"Item not assigned to Specification",""))</f>
        <v/>
      </c>
    </row>
    <row r="316" spans="1:14" x14ac:dyDescent="0.3">
      <c r="A316" s="11"/>
      <c r="B316" s="11"/>
      <c r="C316" s="11"/>
      <c r="D316" s="29" t="str">
        <f>IF(ISERROR(VLOOKUP(C316,Items!A:B,2,0)),"",IF(VLOOKUP(C316,Items!A:B,2,0)="","",VLOOKUP(C316,Items!A:B,2,0)))</f>
        <v/>
      </c>
      <c r="E316" s="29" t="str">
        <f>IF(ISERROR(VLOOKUP(C316,Items!A:C,3,0)),"",IF(VLOOKUP(C316,Items!A:C,3,0)="","",VLOOKUP(C316,Items!A:C,3,0)))</f>
        <v/>
      </c>
      <c r="F316" s="11"/>
      <c r="G316" s="13" t="str">
        <f>IF(ISERROR(VLOOKUP(F316,'Q06 Inspection Standard'!B:C,2,0)),"",VLOOKUP(F316,'Q06 Inspection Standard'!B:C,2,0))</f>
        <v/>
      </c>
      <c r="H316" s="29" t="str">
        <f t="shared" si="15"/>
        <v/>
      </c>
      <c r="I316" s="29" t="str">
        <f>IF(ISERROR(VLOOKUP(H316,'Q06 Inspection Standard'!E:E,1,0)),"Incorrect Data Field Assigned","")</f>
        <v/>
      </c>
      <c r="J316" s="12"/>
      <c r="K316" s="29" t="str">
        <f t="shared" si="16"/>
        <v/>
      </c>
      <c r="L316" s="13" t="str">
        <f>IF(A316="","",VLOOKUP(K316,'Q09 Quality Spec. Inspection'!G:H,2,0))</f>
        <v/>
      </c>
      <c r="M316" s="29" t="str">
        <f t="shared" si="17"/>
        <v xml:space="preserve"> </v>
      </c>
      <c r="N316" s="29" t="str">
        <f>IF(C316="","",IF(ISERROR(VLOOKUP('Q12 Item Inspection Standard'!M316,'Q10 Specification Context'!L:L,1,0)),"Item not assigned to Specification",""))</f>
        <v/>
      </c>
    </row>
    <row r="317" spans="1:14" x14ac:dyDescent="0.3">
      <c r="A317" s="11"/>
      <c r="B317" s="11"/>
      <c r="C317" s="11"/>
      <c r="D317" s="29" t="str">
        <f>IF(ISERROR(VLOOKUP(C317,Items!A:B,2,0)),"",IF(VLOOKUP(C317,Items!A:B,2,0)="","",VLOOKUP(C317,Items!A:B,2,0)))</f>
        <v/>
      </c>
      <c r="E317" s="29" t="str">
        <f>IF(ISERROR(VLOOKUP(C317,Items!A:C,3,0)),"",IF(VLOOKUP(C317,Items!A:C,3,0)="","",VLOOKUP(C317,Items!A:C,3,0)))</f>
        <v/>
      </c>
      <c r="F317" s="11"/>
      <c r="G317" s="13" t="str">
        <f>IF(ISERROR(VLOOKUP(F317,'Q06 Inspection Standard'!B:C,2,0)),"",VLOOKUP(F317,'Q06 Inspection Standard'!B:C,2,0))</f>
        <v/>
      </c>
      <c r="H317" s="29" t="str">
        <f t="shared" si="15"/>
        <v/>
      </c>
      <c r="I317" s="29" t="str">
        <f>IF(ISERROR(VLOOKUP(H317,'Q06 Inspection Standard'!E:E,1,0)),"Incorrect Data Field Assigned","")</f>
        <v/>
      </c>
      <c r="J317" s="12"/>
      <c r="K317" s="29" t="str">
        <f t="shared" si="16"/>
        <v/>
      </c>
      <c r="L317" s="13" t="str">
        <f>IF(A317="","",VLOOKUP(K317,'Q09 Quality Spec. Inspection'!G:H,2,0))</f>
        <v/>
      </c>
      <c r="M317" s="29" t="str">
        <f t="shared" si="17"/>
        <v xml:space="preserve"> </v>
      </c>
      <c r="N317" s="29" t="str">
        <f>IF(C317="","",IF(ISERROR(VLOOKUP('Q12 Item Inspection Standard'!M317,'Q10 Specification Context'!L:L,1,0)),"Item not assigned to Specification",""))</f>
        <v/>
      </c>
    </row>
    <row r="318" spans="1:14" x14ac:dyDescent="0.3">
      <c r="A318" s="11"/>
      <c r="B318" s="11"/>
      <c r="C318" s="11"/>
      <c r="D318" s="29" t="str">
        <f>IF(ISERROR(VLOOKUP(C318,Items!A:B,2,0)),"",IF(VLOOKUP(C318,Items!A:B,2,0)="","",VLOOKUP(C318,Items!A:B,2,0)))</f>
        <v/>
      </c>
      <c r="E318" s="29" t="str">
        <f>IF(ISERROR(VLOOKUP(C318,Items!A:C,3,0)),"",IF(VLOOKUP(C318,Items!A:C,3,0)="","",VLOOKUP(C318,Items!A:C,3,0)))</f>
        <v/>
      </c>
      <c r="F318" s="11"/>
      <c r="G318" s="13" t="str">
        <f>IF(ISERROR(VLOOKUP(F318,'Q06 Inspection Standard'!B:C,2,0)),"",VLOOKUP(F318,'Q06 Inspection Standard'!B:C,2,0))</f>
        <v/>
      </c>
      <c r="H318" s="29" t="str">
        <f t="shared" si="15"/>
        <v/>
      </c>
      <c r="I318" s="29" t="str">
        <f>IF(ISERROR(VLOOKUP(H318,'Q06 Inspection Standard'!E:E,1,0)),"Incorrect Data Field Assigned","")</f>
        <v/>
      </c>
      <c r="J318" s="12"/>
      <c r="K318" s="29" t="str">
        <f t="shared" si="16"/>
        <v/>
      </c>
      <c r="L318" s="13" t="str">
        <f>IF(A318="","",VLOOKUP(K318,'Q09 Quality Spec. Inspection'!G:H,2,0))</f>
        <v/>
      </c>
      <c r="M318" s="29" t="str">
        <f t="shared" si="17"/>
        <v xml:space="preserve"> </v>
      </c>
      <c r="N318" s="29" t="str">
        <f>IF(C318="","",IF(ISERROR(VLOOKUP('Q12 Item Inspection Standard'!M318,'Q10 Specification Context'!L:L,1,0)),"Item not assigned to Specification",""))</f>
        <v/>
      </c>
    </row>
    <row r="319" spans="1:14" x14ac:dyDescent="0.3">
      <c r="A319" s="11"/>
      <c r="B319" s="11"/>
      <c r="C319" s="11"/>
      <c r="D319" s="29" t="str">
        <f>IF(ISERROR(VLOOKUP(C319,Items!A:B,2,0)),"",IF(VLOOKUP(C319,Items!A:B,2,0)="","",VLOOKUP(C319,Items!A:B,2,0)))</f>
        <v/>
      </c>
      <c r="E319" s="29" t="str">
        <f>IF(ISERROR(VLOOKUP(C319,Items!A:C,3,0)),"",IF(VLOOKUP(C319,Items!A:C,3,0)="","",VLOOKUP(C319,Items!A:C,3,0)))</f>
        <v/>
      </c>
      <c r="F319" s="11"/>
      <c r="G319" s="13" t="str">
        <f>IF(ISERROR(VLOOKUP(F319,'Q06 Inspection Standard'!B:C,2,0)),"",VLOOKUP(F319,'Q06 Inspection Standard'!B:C,2,0))</f>
        <v/>
      </c>
      <c r="H319" s="29" t="str">
        <f t="shared" si="15"/>
        <v/>
      </c>
      <c r="I319" s="29" t="str">
        <f>IF(ISERROR(VLOOKUP(H319,'Q06 Inspection Standard'!E:E,1,0)),"Incorrect Data Field Assigned","")</f>
        <v/>
      </c>
      <c r="J319" s="12"/>
      <c r="K319" s="29" t="str">
        <f t="shared" si="16"/>
        <v/>
      </c>
      <c r="L319" s="13" t="str">
        <f>IF(A319="","",VLOOKUP(K319,'Q09 Quality Spec. Inspection'!G:H,2,0))</f>
        <v/>
      </c>
      <c r="M319" s="29" t="str">
        <f t="shared" si="17"/>
        <v xml:space="preserve"> </v>
      </c>
      <c r="N319" s="29" t="str">
        <f>IF(C319="","",IF(ISERROR(VLOOKUP('Q12 Item Inspection Standard'!M319,'Q10 Specification Context'!L:L,1,0)),"Item not assigned to Specification",""))</f>
        <v/>
      </c>
    </row>
    <row r="320" spans="1:14" x14ac:dyDescent="0.3">
      <c r="A320" s="11"/>
      <c r="B320" s="11"/>
      <c r="C320" s="11"/>
      <c r="D320" s="29" t="str">
        <f>IF(ISERROR(VLOOKUP(C320,Items!A:B,2,0)),"",IF(VLOOKUP(C320,Items!A:B,2,0)="","",VLOOKUP(C320,Items!A:B,2,0)))</f>
        <v/>
      </c>
      <c r="E320" s="29" t="str">
        <f>IF(ISERROR(VLOOKUP(C320,Items!A:C,3,0)),"",IF(VLOOKUP(C320,Items!A:C,3,0)="","",VLOOKUP(C320,Items!A:C,3,0)))</f>
        <v/>
      </c>
      <c r="F320" s="11"/>
      <c r="G320" s="13" t="str">
        <f>IF(ISERROR(VLOOKUP(F320,'Q06 Inspection Standard'!B:C,2,0)),"",VLOOKUP(F320,'Q06 Inspection Standard'!B:C,2,0))</f>
        <v/>
      </c>
      <c r="H320" s="29" t="str">
        <f t="shared" si="15"/>
        <v/>
      </c>
      <c r="I320" s="29" t="str">
        <f>IF(ISERROR(VLOOKUP(H320,'Q06 Inspection Standard'!E:E,1,0)),"Incorrect Data Field Assigned","")</f>
        <v/>
      </c>
      <c r="J320" s="12"/>
      <c r="K320" s="29" t="str">
        <f t="shared" si="16"/>
        <v/>
      </c>
      <c r="L320" s="13" t="str">
        <f>IF(A320="","",VLOOKUP(K320,'Q09 Quality Spec. Inspection'!G:H,2,0))</f>
        <v/>
      </c>
      <c r="M320" s="29" t="str">
        <f t="shared" si="17"/>
        <v xml:space="preserve"> </v>
      </c>
      <c r="N320" s="29" t="str">
        <f>IF(C320="","",IF(ISERROR(VLOOKUP('Q12 Item Inspection Standard'!M320,'Q10 Specification Context'!L:L,1,0)),"Item not assigned to Specification",""))</f>
        <v/>
      </c>
    </row>
    <row r="321" spans="1:14" x14ac:dyDescent="0.3">
      <c r="A321" s="11"/>
      <c r="B321" s="11"/>
      <c r="C321" s="11"/>
      <c r="D321" s="29" t="str">
        <f>IF(ISERROR(VLOOKUP(C321,Items!A:B,2,0)),"",IF(VLOOKUP(C321,Items!A:B,2,0)="","",VLOOKUP(C321,Items!A:B,2,0)))</f>
        <v/>
      </c>
      <c r="E321" s="29" t="str">
        <f>IF(ISERROR(VLOOKUP(C321,Items!A:C,3,0)),"",IF(VLOOKUP(C321,Items!A:C,3,0)="","",VLOOKUP(C321,Items!A:C,3,0)))</f>
        <v/>
      </c>
      <c r="F321" s="11"/>
      <c r="G321" s="13" t="str">
        <f>IF(ISERROR(VLOOKUP(F321,'Q06 Inspection Standard'!B:C,2,0)),"",VLOOKUP(F321,'Q06 Inspection Standard'!B:C,2,0))</f>
        <v/>
      </c>
      <c r="H321" s="29" t="str">
        <f t="shared" si="15"/>
        <v/>
      </c>
      <c r="I321" s="29" t="str">
        <f>IF(ISERROR(VLOOKUP(H321,'Q06 Inspection Standard'!E:E,1,0)),"Incorrect Data Field Assigned","")</f>
        <v/>
      </c>
      <c r="J321" s="12"/>
      <c r="K321" s="29" t="str">
        <f t="shared" si="16"/>
        <v/>
      </c>
      <c r="L321" s="13" t="str">
        <f>IF(A321="","",VLOOKUP(K321,'Q09 Quality Spec. Inspection'!G:H,2,0))</f>
        <v/>
      </c>
      <c r="M321" s="29" t="str">
        <f t="shared" si="17"/>
        <v xml:space="preserve"> </v>
      </c>
      <c r="N321" s="29" t="str">
        <f>IF(C321="","",IF(ISERROR(VLOOKUP('Q12 Item Inspection Standard'!M321,'Q10 Specification Context'!L:L,1,0)),"Item not assigned to Specification",""))</f>
        <v/>
      </c>
    </row>
    <row r="322" spans="1:14" x14ac:dyDescent="0.3">
      <c r="A322" s="11"/>
      <c r="B322" s="11"/>
      <c r="C322" s="11"/>
      <c r="D322" s="29" t="str">
        <f>IF(ISERROR(VLOOKUP(C322,Items!A:B,2,0)),"",IF(VLOOKUP(C322,Items!A:B,2,0)="","",VLOOKUP(C322,Items!A:B,2,0)))</f>
        <v/>
      </c>
      <c r="E322" s="29" t="str">
        <f>IF(ISERROR(VLOOKUP(C322,Items!A:C,3,0)),"",IF(VLOOKUP(C322,Items!A:C,3,0)="","",VLOOKUP(C322,Items!A:C,3,0)))</f>
        <v/>
      </c>
      <c r="F322" s="11"/>
      <c r="G322" s="13" t="str">
        <f>IF(ISERROR(VLOOKUP(F322,'Q06 Inspection Standard'!B:C,2,0)),"",VLOOKUP(F322,'Q06 Inspection Standard'!B:C,2,0))</f>
        <v/>
      </c>
      <c r="H322" s="29" t="str">
        <f t="shared" si="15"/>
        <v/>
      </c>
      <c r="I322" s="29" t="str">
        <f>IF(ISERROR(VLOOKUP(H322,'Q06 Inspection Standard'!E:E,1,0)),"Incorrect Data Field Assigned","")</f>
        <v/>
      </c>
      <c r="J322" s="12"/>
      <c r="K322" s="29" t="str">
        <f t="shared" si="16"/>
        <v/>
      </c>
      <c r="L322" s="13" t="str">
        <f>IF(A322="","",VLOOKUP(K322,'Q09 Quality Spec. Inspection'!G:H,2,0))</f>
        <v/>
      </c>
      <c r="M322" s="29" t="str">
        <f t="shared" si="17"/>
        <v xml:space="preserve"> </v>
      </c>
      <c r="N322" s="29" t="str">
        <f>IF(C322="","",IF(ISERROR(VLOOKUP('Q12 Item Inspection Standard'!M322,'Q10 Specification Context'!L:L,1,0)),"Item not assigned to Specification",""))</f>
        <v/>
      </c>
    </row>
    <row r="323" spans="1:14" x14ac:dyDescent="0.3">
      <c r="A323" s="11"/>
      <c r="B323" s="11"/>
      <c r="C323" s="11"/>
      <c r="D323" s="29" t="str">
        <f>IF(ISERROR(VLOOKUP(C323,Items!A:B,2,0)),"",IF(VLOOKUP(C323,Items!A:B,2,0)="","",VLOOKUP(C323,Items!A:B,2,0)))</f>
        <v/>
      </c>
      <c r="E323" s="29" t="str">
        <f>IF(ISERROR(VLOOKUP(C323,Items!A:C,3,0)),"",IF(VLOOKUP(C323,Items!A:C,3,0)="","",VLOOKUP(C323,Items!A:C,3,0)))</f>
        <v/>
      </c>
      <c r="F323" s="11"/>
      <c r="G323" s="13" t="str">
        <f>IF(ISERROR(VLOOKUP(F323,'Q06 Inspection Standard'!B:C,2,0)),"",VLOOKUP(F323,'Q06 Inspection Standard'!B:C,2,0))</f>
        <v/>
      </c>
      <c r="H323" s="29" t="str">
        <f t="shared" ref="H323:H386" si="18">CONCATENATE(B323,F323)</f>
        <v/>
      </c>
      <c r="I323" s="29" t="str">
        <f>IF(ISERROR(VLOOKUP(H323,'Q06 Inspection Standard'!E:E,1,0)),"Incorrect Data Field Assigned","")</f>
        <v/>
      </c>
      <c r="J323" s="12"/>
      <c r="K323" s="29" t="str">
        <f t="shared" ref="K323:K386" si="19">CONCATENATE(A323,B323)</f>
        <v/>
      </c>
      <c r="L323" s="13" t="str">
        <f>IF(A323="","",VLOOKUP(K323,'Q09 Quality Spec. Inspection'!G:H,2,0))</f>
        <v/>
      </c>
      <c r="M323" s="29" t="str">
        <f t="shared" ref="M323:M386" si="20">CONCATENATE(C323," ",A323)</f>
        <v xml:space="preserve"> </v>
      </c>
      <c r="N323" s="29" t="str">
        <f>IF(C323="","",IF(ISERROR(VLOOKUP('Q12 Item Inspection Standard'!M323,'Q10 Specification Context'!L:L,1,0)),"Item not assigned to Specification",""))</f>
        <v/>
      </c>
    </row>
    <row r="324" spans="1:14" x14ac:dyDescent="0.3">
      <c r="A324" s="11"/>
      <c r="B324" s="11"/>
      <c r="C324" s="11"/>
      <c r="D324" s="29" t="str">
        <f>IF(ISERROR(VLOOKUP(C324,Items!A:B,2,0)),"",IF(VLOOKUP(C324,Items!A:B,2,0)="","",VLOOKUP(C324,Items!A:B,2,0)))</f>
        <v/>
      </c>
      <c r="E324" s="29" t="str">
        <f>IF(ISERROR(VLOOKUP(C324,Items!A:C,3,0)),"",IF(VLOOKUP(C324,Items!A:C,3,0)="","",VLOOKUP(C324,Items!A:C,3,0)))</f>
        <v/>
      </c>
      <c r="F324" s="11"/>
      <c r="G324" s="13" t="str">
        <f>IF(ISERROR(VLOOKUP(F324,'Q06 Inspection Standard'!B:C,2,0)),"",VLOOKUP(F324,'Q06 Inspection Standard'!B:C,2,0))</f>
        <v/>
      </c>
      <c r="H324" s="29" t="str">
        <f t="shared" si="18"/>
        <v/>
      </c>
      <c r="I324" s="29" t="str">
        <f>IF(ISERROR(VLOOKUP(H324,'Q06 Inspection Standard'!E:E,1,0)),"Incorrect Data Field Assigned","")</f>
        <v/>
      </c>
      <c r="J324" s="12"/>
      <c r="K324" s="29" t="str">
        <f t="shared" si="19"/>
        <v/>
      </c>
      <c r="L324" s="13" t="str">
        <f>IF(A324="","",VLOOKUP(K324,'Q09 Quality Spec. Inspection'!G:H,2,0))</f>
        <v/>
      </c>
      <c r="M324" s="29" t="str">
        <f t="shared" si="20"/>
        <v xml:space="preserve"> </v>
      </c>
      <c r="N324" s="29" t="str">
        <f>IF(C324="","",IF(ISERROR(VLOOKUP('Q12 Item Inspection Standard'!M324,'Q10 Specification Context'!L:L,1,0)),"Item not assigned to Specification",""))</f>
        <v/>
      </c>
    </row>
    <row r="325" spans="1:14" x14ac:dyDescent="0.3">
      <c r="A325" s="11"/>
      <c r="B325" s="11"/>
      <c r="C325" s="11"/>
      <c r="D325" s="29" t="str">
        <f>IF(ISERROR(VLOOKUP(C325,Items!A:B,2,0)),"",IF(VLOOKUP(C325,Items!A:B,2,0)="","",VLOOKUP(C325,Items!A:B,2,0)))</f>
        <v/>
      </c>
      <c r="E325" s="29" t="str">
        <f>IF(ISERROR(VLOOKUP(C325,Items!A:C,3,0)),"",IF(VLOOKUP(C325,Items!A:C,3,0)="","",VLOOKUP(C325,Items!A:C,3,0)))</f>
        <v/>
      </c>
      <c r="F325" s="11"/>
      <c r="G325" s="13" t="str">
        <f>IF(ISERROR(VLOOKUP(F325,'Q06 Inspection Standard'!B:C,2,0)),"",VLOOKUP(F325,'Q06 Inspection Standard'!B:C,2,0))</f>
        <v/>
      </c>
      <c r="H325" s="29" t="str">
        <f t="shared" si="18"/>
        <v/>
      </c>
      <c r="I325" s="29" t="str">
        <f>IF(ISERROR(VLOOKUP(H325,'Q06 Inspection Standard'!E:E,1,0)),"Incorrect Data Field Assigned","")</f>
        <v/>
      </c>
      <c r="J325" s="12"/>
      <c r="K325" s="29" t="str">
        <f t="shared" si="19"/>
        <v/>
      </c>
      <c r="L325" s="13" t="str">
        <f>IF(A325="","",VLOOKUP(K325,'Q09 Quality Spec. Inspection'!G:H,2,0))</f>
        <v/>
      </c>
      <c r="M325" s="29" t="str">
        <f t="shared" si="20"/>
        <v xml:space="preserve"> </v>
      </c>
      <c r="N325" s="29" t="str">
        <f>IF(C325="","",IF(ISERROR(VLOOKUP('Q12 Item Inspection Standard'!M325,'Q10 Specification Context'!L:L,1,0)),"Item not assigned to Specification",""))</f>
        <v/>
      </c>
    </row>
    <row r="326" spans="1:14" x14ac:dyDescent="0.3">
      <c r="A326" s="11"/>
      <c r="B326" s="11"/>
      <c r="C326" s="11"/>
      <c r="D326" s="29" t="str">
        <f>IF(ISERROR(VLOOKUP(C326,Items!A:B,2,0)),"",IF(VLOOKUP(C326,Items!A:B,2,0)="","",VLOOKUP(C326,Items!A:B,2,0)))</f>
        <v/>
      </c>
      <c r="E326" s="29" t="str">
        <f>IF(ISERROR(VLOOKUP(C326,Items!A:C,3,0)),"",IF(VLOOKUP(C326,Items!A:C,3,0)="","",VLOOKUP(C326,Items!A:C,3,0)))</f>
        <v/>
      </c>
      <c r="F326" s="11"/>
      <c r="G326" s="13" t="str">
        <f>IF(ISERROR(VLOOKUP(F326,'Q06 Inspection Standard'!B:C,2,0)),"",VLOOKUP(F326,'Q06 Inspection Standard'!B:C,2,0))</f>
        <v/>
      </c>
      <c r="H326" s="29" t="str">
        <f t="shared" si="18"/>
        <v/>
      </c>
      <c r="I326" s="29" t="str">
        <f>IF(ISERROR(VLOOKUP(H326,'Q06 Inspection Standard'!E:E,1,0)),"Incorrect Data Field Assigned","")</f>
        <v/>
      </c>
      <c r="J326" s="12"/>
      <c r="K326" s="29" t="str">
        <f t="shared" si="19"/>
        <v/>
      </c>
      <c r="L326" s="13" t="str">
        <f>IF(A326="","",VLOOKUP(K326,'Q09 Quality Spec. Inspection'!G:H,2,0))</f>
        <v/>
      </c>
      <c r="M326" s="29" t="str">
        <f t="shared" si="20"/>
        <v xml:space="preserve"> </v>
      </c>
      <c r="N326" s="29" t="str">
        <f>IF(C326="","",IF(ISERROR(VLOOKUP('Q12 Item Inspection Standard'!M326,'Q10 Specification Context'!L:L,1,0)),"Item not assigned to Specification",""))</f>
        <v/>
      </c>
    </row>
    <row r="327" spans="1:14" x14ac:dyDescent="0.3">
      <c r="A327" s="11"/>
      <c r="B327" s="11"/>
      <c r="C327" s="11"/>
      <c r="D327" s="29" t="str">
        <f>IF(ISERROR(VLOOKUP(C327,Items!A:B,2,0)),"",IF(VLOOKUP(C327,Items!A:B,2,0)="","",VLOOKUP(C327,Items!A:B,2,0)))</f>
        <v/>
      </c>
      <c r="E327" s="29" t="str">
        <f>IF(ISERROR(VLOOKUP(C327,Items!A:C,3,0)),"",IF(VLOOKUP(C327,Items!A:C,3,0)="","",VLOOKUP(C327,Items!A:C,3,0)))</f>
        <v/>
      </c>
      <c r="F327" s="11"/>
      <c r="G327" s="13" t="str">
        <f>IF(ISERROR(VLOOKUP(F327,'Q06 Inspection Standard'!B:C,2,0)),"",VLOOKUP(F327,'Q06 Inspection Standard'!B:C,2,0))</f>
        <v/>
      </c>
      <c r="H327" s="29" t="str">
        <f t="shared" si="18"/>
        <v/>
      </c>
      <c r="I327" s="29" t="str">
        <f>IF(ISERROR(VLOOKUP(H327,'Q06 Inspection Standard'!E:E,1,0)),"Incorrect Data Field Assigned","")</f>
        <v/>
      </c>
      <c r="J327" s="12"/>
      <c r="K327" s="29" t="str">
        <f t="shared" si="19"/>
        <v/>
      </c>
      <c r="L327" s="13" t="str">
        <f>IF(A327="","",VLOOKUP(K327,'Q09 Quality Spec. Inspection'!G:H,2,0))</f>
        <v/>
      </c>
      <c r="M327" s="29" t="str">
        <f t="shared" si="20"/>
        <v xml:space="preserve"> </v>
      </c>
      <c r="N327" s="29" t="str">
        <f>IF(C327="","",IF(ISERROR(VLOOKUP('Q12 Item Inspection Standard'!M327,'Q10 Specification Context'!L:L,1,0)),"Item not assigned to Specification",""))</f>
        <v/>
      </c>
    </row>
    <row r="328" spans="1:14" x14ac:dyDescent="0.3">
      <c r="A328" s="11"/>
      <c r="B328" s="11"/>
      <c r="C328" s="11"/>
      <c r="D328" s="29" t="str">
        <f>IF(ISERROR(VLOOKUP(C328,Items!A:B,2,0)),"",IF(VLOOKUP(C328,Items!A:B,2,0)="","",VLOOKUP(C328,Items!A:B,2,0)))</f>
        <v/>
      </c>
      <c r="E328" s="29" t="str">
        <f>IF(ISERROR(VLOOKUP(C328,Items!A:C,3,0)),"",IF(VLOOKUP(C328,Items!A:C,3,0)="","",VLOOKUP(C328,Items!A:C,3,0)))</f>
        <v/>
      </c>
      <c r="F328" s="11"/>
      <c r="G328" s="13" t="str">
        <f>IF(ISERROR(VLOOKUP(F328,'Q06 Inspection Standard'!B:C,2,0)),"",VLOOKUP(F328,'Q06 Inspection Standard'!B:C,2,0))</f>
        <v/>
      </c>
      <c r="H328" s="29" t="str">
        <f t="shared" si="18"/>
        <v/>
      </c>
      <c r="I328" s="29" t="str">
        <f>IF(ISERROR(VLOOKUP(H328,'Q06 Inspection Standard'!E:E,1,0)),"Incorrect Data Field Assigned","")</f>
        <v/>
      </c>
      <c r="J328" s="12"/>
      <c r="K328" s="29" t="str">
        <f t="shared" si="19"/>
        <v/>
      </c>
      <c r="L328" s="13" t="str">
        <f>IF(A328="","",VLOOKUP(K328,'Q09 Quality Spec. Inspection'!G:H,2,0))</f>
        <v/>
      </c>
      <c r="M328" s="29" t="str">
        <f t="shared" si="20"/>
        <v xml:space="preserve"> </v>
      </c>
      <c r="N328" s="29" t="str">
        <f>IF(C328="","",IF(ISERROR(VLOOKUP('Q12 Item Inspection Standard'!M328,'Q10 Specification Context'!L:L,1,0)),"Item not assigned to Specification",""))</f>
        <v/>
      </c>
    </row>
    <row r="329" spans="1:14" x14ac:dyDescent="0.3">
      <c r="A329" s="11"/>
      <c r="B329" s="11"/>
      <c r="C329" s="11"/>
      <c r="D329" s="29" t="str">
        <f>IF(ISERROR(VLOOKUP(C329,Items!A:B,2,0)),"",IF(VLOOKUP(C329,Items!A:B,2,0)="","",VLOOKUP(C329,Items!A:B,2,0)))</f>
        <v/>
      </c>
      <c r="E329" s="29" t="str">
        <f>IF(ISERROR(VLOOKUP(C329,Items!A:C,3,0)),"",IF(VLOOKUP(C329,Items!A:C,3,0)="","",VLOOKUP(C329,Items!A:C,3,0)))</f>
        <v/>
      </c>
      <c r="F329" s="11"/>
      <c r="G329" s="13" t="str">
        <f>IF(ISERROR(VLOOKUP(F329,'Q06 Inspection Standard'!B:C,2,0)),"",VLOOKUP(F329,'Q06 Inspection Standard'!B:C,2,0))</f>
        <v/>
      </c>
      <c r="H329" s="29" t="str">
        <f t="shared" si="18"/>
        <v/>
      </c>
      <c r="I329" s="29" t="str">
        <f>IF(ISERROR(VLOOKUP(H329,'Q06 Inspection Standard'!E:E,1,0)),"Incorrect Data Field Assigned","")</f>
        <v/>
      </c>
      <c r="J329" s="12"/>
      <c r="K329" s="29" t="str">
        <f t="shared" si="19"/>
        <v/>
      </c>
      <c r="L329" s="13" t="str">
        <f>IF(A329="","",VLOOKUP(K329,'Q09 Quality Spec. Inspection'!G:H,2,0))</f>
        <v/>
      </c>
      <c r="M329" s="29" t="str">
        <f t="shared" si="20"/>
        <v xml:space="preserve"> </v>
      </c>
      <c r="N329" s="29" t="str">
        <f>IF(C329="","",IF(ISERROR(VLOOKUP('Q12 Item Inspection Standard'!M329,'Q10 Specification Context'!L:L,1,0)),"Item not assigned to Specification",""))</f>
        <v/>
      </c>
    </row>
    <row r="330" spans="1:14" x14ac:dyDescent="0.3">
      <c r="A330" s="11"/>
      <c r="B330" s="11"/>
      <c r="C330" s="11"/>
      <c r="D330" s="29" t="str">
        <f>IF(ISERROR(VLOOKUP(C330,Items!A:B,2,0)),"",IF(VLOOKUP(C330,Items!A:B,2,0)="","",VLOOKUP(C330,Items!A:B,2,0)))</f>
        <v/>
      </c>
      <c r="E330" s="29" t="str">
        <f>IF(ISERROR(VLOOKUP(C330,Items!A:C,3,0)),"",IF(VLOOKUP(C330,Items!A:C,3,0)="","",VLOOKUP(C330,Items!A:C,3,0)))</f>
        <v/>
      </c>
      <c r="F330" s="11"/>
      <c r="G330" s="13" t="str">
        <f>IF(ISERROR(VLOOKUP(F330,'Q06 Inspection Standard'!B:C,2,0)),"",VLOOKUP(F330,'Q06 Inspection Standard'!B:C,2,0))</f>
        <v/>
      </c>
      <c r="H330" s="29" t="str">
        <f t="shared" si="18"/>
        <v/>
      </c>
      <c r="I330" s="29" t="str">
        <f>IF(ISERROR(VLOOKUP(H330,'Q06 Inspection Standard'!E:E,1,0)),"Incorrect Data Field Assigned","")</f>
        <v/>
      </c>
      <c r="J330" s="12"/>
      <c r="K330" s="29" t="str">
        <f t="shared" si="19"/>
        <v/>
      </c>
      <c r="L330" s="13" t="str">
        <f>IF(A330="","",VLOOKUP(K330,'Q09 Quality Spec. Inspection'!G:H,2,0))</f>
        <v/>
      </c>
      <c r="M330" s="29" t="str">
        <f t="shared" si="20"/>
        <v xml:space="preserve"> </v>
      </c>
      <c r="N330" s="29" t="str">
        <f>IF(C330="","",IF(ISERROR(VLOOKUP('Q12 Item Inspection Standard'!M330,'Q10 Specification Context'!L:L,1,0)),"Item not assigned to Specification",""))</f>
        <v/>
      </c>
    </row>
    <row r="331" spans="1:14" x14ac:dyDescent="0.3">
      <c r="A331" s="11"/>
      <c r="B331" s="11"/>
      <c r="C331" s="11"/>
      <c r="D331" s="29" t="str">
        <f>IF(ISERROR(VLOOKUP(C331,Items!A:B,2,0)),"",IF(VLOOKUP(C331,Items!A:B,2,0)="","",VLOOKUP(C331,Items!A:B,2,0)))</f>
        <v/>
      </c>
      <c r="E331" s="29" t="str">
        <f>IF(ISERROR(VLOOKUP(C331,Items!A:C,3,0)),"",IF(VLOOKUP(C331,Items!A:C,3,0)="","",VLOOKUP(C331,Items!A:C,3,0)))</f>
        <v/>
      </c>
      <c r="F331" s="11"/>
      <c r="G331" s="13" t="str">
        <f>IF(ISERROR(VLOOKUP(F331,'Q06 Inspection Standard'!B:C,2,0)),"",VLOOKUP(F331,'Q06 Inspection Standard'!B:C,2,0))</f>
        <v/>
      </c>
      <c r="H331" s="29" t="str">
        <f t="shared" si="18"/>
        <v/>
      </c>
      <c r="I331" s="29" t="str">
        <f>IF(ISERROR(VLOOKUP(H331,'Q06 Inspection Standard'!E:E,1,0)),"Incorrect Data Field Assigned","")</f>
        <v/>
      </c>
      <c r="J331" s="12"/>
      <c r="K331" s="29" t="str">
        <f t="shared" si="19"/>
        <v/>
      </c>
      <c r="L331" s="13" t="str">
        <f>IF(A331="","",VLOOKUP(K331,'Q09 Quality Spec. Inspection'!G:H,2,0))</f>
        <v/>
      </c>
      <c r="M331" s="29" t="str">
        <f t="shared" si="20"/>
        <v xml:space="preserve"> </v>
      </c>
      <c r="N331" s="29" t="str">
        <f>IF(C331="","",IF(ISERROR(VLOOKUP('Q12 Item Inspection Standard'!M331,'Q10 Specification Context'!L:L,1,0)),"Item not assigned to Specification",""))</f>
        <v/>
      </c>
    </row>
    <row r="332" spans="1:14" x14ac:dyDescent="0.3">
      <c r="A332" s="11"/>
      <c r="B332" s="11"/>
      <c r="C332" s="11"/>
      <c r="D332" s="29" t="str">
        <f>IF(ISERROR(VLOOKUP(C332,Items!A:B,2,0)),"",IF(VLOOKUP(C332,Items!A:B,2,0)="","",VLOOKUP(C332,Items!A:B,2,0)))</f>
        <v/>
      </c>
      <c r="E332" s="29" t="str">
        <f>IF(ISERROR(VLOOKUP(C332,Items!A:C,3,0)),"",IF(VLOOKUP(C332,Items!A:C,3,0)="","",VLOOKUP(C332,Items!A:C,3,0)))</f>
        <v/>
      </c>
      <c r="F332" s="11"/>
      <c r="G332" s="13" t="str">
        <f>IF(ISERROR(VLOOKUP(F332,'Q06 Inspection Standard'!B:C,2,0)),"",VLOOKUP(F332,'Q06 Inspection Standard'!B:C,2,0))</f>
        <v/>
      </c>
      <c r="H332" s="29" t="str">
        <f t="shared" si="18"/>
        <v/>
      </c>
      <c r="I332" s="29" t="str">
        <f>IF(ISERROR(VLOOKUP(H332,'Q06 Inspection Standard'!E:E,1,0)),"Incorrect Data Field Assigned","")</f>
        <v/>
      </c>
      <c r="J332" s="12"/>
      <c r="K332" s="29" t="str">
        <f t="shared" si="19"/>
        <v/>
      </c>
      <c r="L332" s="13" t="str">
        <f>IF(A332="","",VLOOKUP(K332,'Q09 Quality Spec. Inspection'!G:H,2,0))</f>
        <v/>
      </c>
      <c r="M332" s="29" t="str">
        <f t="shared" si="20"/>
        <v xml:space="preserve"> </v>
      </c>
      <c r="N332" s="29" t="str">
        <f>IF(C332="","",IF(ISERROR(VLOOKUP('Q12 Item Inspection Standard'!M332,'Q10 Specification Context'!L:L,1,0)),"Item not assigned to Specification",""))</f>
        <v/>
      </c>
    </row>
    <row r="333" spans="1:14" x14ac:dyDescent="0.3">
      <c r="A333" s="11"/>
      <c r="B333" s="11"/>
      <c r="C333" s="11"/>
      <c r="D333" s="29" t="str">
        <f>IF(ISERROR(VLOOKUP(C333,Items!A:B,2,0)),"",IF(VLOOKUP(C333,Items!A:B,2,0)="","",VLOOKUP(C333,Items!A:B,2,0)))</f>
        <v/>
      </c>
      <c r="E333" s="29" t="str">
        <f>IF(ISERROR(VLOOKUP(C333,Items!A:C,3,0)),"",IF(VLOOKUP(C333,Items!A:C,3,0)="","",VLOOKUP(C333,Items!A:C,3,0)))</f>
        <v/>
      </c>
      <c r="F333" s="11"/>
      <c r="G333" s="13" t="str">
        <f>IF(ISERROR(VLOOKUP(F333,'Q06 Inspection Standard'!B:C,2,0)),"",VLOOKUP(F333,'Q06 Inspection Standard'!B:C,2,0))</f>
        <v/>
      </c>
      <c r="H333" s="29" t="str">
        <f t="shared" si="18"/>
        <v/>
      </c>
      <c r="I333" s="29" t="str">
        <f>IF(ISERROR(VLOOKUP(H333,'Q06 Inspection Standard'!E:E,1,0)),"Incorrect Data Field Assigned","")</f>
        <v/>
      </c>
      <c r="J333" s="12"/>
      <c r="K333" s="29" t="str">
        <f t="shared" si="19"/>
        <v/>
      </c>
      <c r="L333" s="13" t="str">
        <f>IF(A333="","",VLOOKUP(K333,'Q09 Quality Spec. Inspection'!G:H,2,0))</f>
        <v/>
      </c>
      <c r="M333" s="29" t="str">
        <f t="shared" si="20"/>
        <v xml:space="preserve"> </v>
      </c>
      <c r="N333" s="29" t="str">
        <f>IF(C333="","",IF(ISERROR(VLOOKUP('Q12 Item Inspection Standard'!M333,'Q10 Specification Context'!L:L,1,0)),"Item not assigned to Specification",""))</f>
        <v/>
      </c>
    </row>
    <row r="334" spans="1:14" x14ac:dyDescent="0.3">
      <c r="A334" s="11"/>
      <c r="B334" s="11"/>
      <c r="C334" s="11"/>
      <c r="D334" s="29" t="str">
        <f>IF(ISERROR(VLOOKUP(C334,Items!A:B,2,0)),"",IF(VLOOKUP(C334,Items!A:B,2,0)="","",VLOOKUP(C334,Items!A:B,2,0)))</f>
        <v/>
      </c>
      <c r="E334" s="29" t="str">
        <f>IF(ISERROR(VLOOKUP(C334,Items!A:C,3,0)),"",IF(VLOOKUP(C334,Items!A:C,3,0)="","",VLOOKUP(C334,Items!A:C,3,0)))</f>
        <v/>
      </c>
      <c r="F334" s="11"/>
      <c r="G334" s="13" t="str">
        <f>IF(ISERROR(VLOOKUP(F334,'Q06 Inspection Standard'!B:C,2,0)),"",VLOOKUP(F334,'Q06 Inspection Standard'!B:C,2,0))</f>
        <v/>
      </c>
      <c r="H334" s="29" t="str">
        <f t="shared" si="18"/>
        <v/>
      </c>
      <c r="I334" s="29" t="str">
        <f>IF(ISERROR(VLOOKUP(H334,'Q06 Inspection Standard'!E:E,1,0)),"Incorrect Data Field Assigned","")</f>
        <v/>
      </c>
      <c r="J334" s="12"/>
      <c r="K334" s="29" t="str">
        <f t="shared" si="19"/>
        <v/>
      </c>
      <c r="L334" s="13" t="str">
        <f>IF(A334="","",VLOOKUP(K334,'Q09 Quality Spec. Inspection'!G:H,2,0))</f>
        <v/>
      </c>
      <c r="M334" s="29" t="str">
        <f t="shared" si="20"/>
        <v xml:space="preserve"> </v>
      </c>
      <c r="N334" s="29" t="str">
        <f>IF(C334="","",IF(ISERROR(VLOOKUP('Q12 Item Inspection Standard'!M334,'Q10 Specification Context'!L:L,1,0)),"Item not assigned to Specification",""))</f>
        <v/>
      </c>
    </row>
    <row r="335" spans="1:14" x14ac:dyDescent="0.3">
      <c r="A335" s="11"/>
      <c r="B335" s="11"/>
      <c r="C335" s="11"/>
      <c r="D335" s="29" t="str">
        <f>IF(ISERROR(VLOOKUP(C335,Items!A:B,2,0)),"",IF(VLOOKUP(C335,Items!A:B,2,0)="","",VLOOKUP(C335,Items!A:B,2,0)))</f>
        <v/>
      </c>
      <c r="E335" s="29" t="str">
        <f>IF(ISERROR(VLOOKUP(C335,Items!A:C,3,0)),"",IF(VLOOKUP(C335,Items!A:C,3,0)="","",VLOOKUP(C335,Items!A:C,3,0)))</f>
        <v/>
      </c>
      <c r="F335" s="11"/>
      <c r="G335" s="13" t="str">
        <f>IF(ISERROR(VLOOKUP(F335,'Q06 Inspection Standard'!B:C,2,0)),"",VLOOKUP(F335,'Q06 Inspection Standard'!B:C,2,0))</f>
        <v/>
      </c>
      <c r="H335" s="29" t="str">
        <f t="shared" si="18"/>
        <v/>
      </c>
      <c r="I335" s="29" t="str">
        <f>IF(ISERROR(VLOOKUP(H335,'Q06 Inspection Standard'!E:E,1,0)),"Incorrect Data Field Assigned","")</f>
        <v/>
      </c>
      <c r="J335" s="12"/>
      <c r="K335" s="29" t="str">
        <f t="shared" si="19"/>
        <v/>
      </c>
      <c r="L335" s="13" t="str">
        <f>IF(A335="","",VLOOKUP(K335,'Q09 Quality Spec. Inspection'!G:H,2,0))</f>
        <v/>
      </c>
      <c r="M335" s="29" t="str">
        <f t="shared" si="20"/>
        <v xml:space="preserve"> </v>
      </c>
      <c r="N335" s="29" t="str">
        <f>IF(C335="","",IF(ISERROR(VLOOKUP('Q12 Item Inspection Standard'!M335,'Q10 Specification Context'!L:L,1,0)),"Item not assigned to Specification",""))</f>
        <v/>
      </c>
    </row>
    <row r="336" spans="1:14" x14ac:dyDescent="0.3">
      <c r="A336" s="11"/>
      <c r="B336" s="11"/>
      <c r="C336" s="11"/>
      <c r="D336" s="29" t="str">
        <f>IF(ISERROR(VLOOKUP(C336,Items!A:B,2,0)),"",IF(VLOOKUP(C336,Items!A:B,2,0)="","",VLOOKUP(C336,Items!A:B,2,0)))</f>
        <v/>
      </c>
      <c r="E336" s="29" t="str">
        <f>IF(ISERROR(VLOOKUP(C336,Items!A:C,3,0)),"",IF(VLOOKUP(C336,Items!A:C,3,0)="","",VLOOKUP(C336,Items!A:C,3,0)))</f>
        <v/>
      </c>
      <c r="F336" s="11"/>
      <c r="G336" s="13" t="str">
        <f>IF(ISERROR(VLOOKUP(F336,'Q06 Inspection Standard'!B:C,2,0)),"",VLOOKUP(F336,'Q06 Inspection Standard'!B:C,2,0))</f>
        <v/>
      </c>
      <c r="H336" s="29" t="str">
        <f t="shared" si="18"/>
        <v/>
      </c>
      <c r="I336" s="29" t="str">
        <f>IF(ISERROR(VLOOKUP(H336,'Q06 Inspection Standard'!E:E,1,0)),"Incorrect Data Field Assigned","")</f>
        <v/>
      </c>
      <c r="J336" s="12"/>
      <c r="K336" s="29" t="str">
        <f t="shared" si="19"/>
        <v/>
      </c>
      <c r="L336" s="13" t="str">
        <f>IF(A336="","",VLOOKUP(K336,'Q09 Quality Spec. Inspection'!G:H,2,0))</f>
        <v/>
      </c>
      <c r="M336" s="29" t="str">
        <f t="shared" si="20"/>
        <v xml:space="preserve"> </v>
      </c>
      <c r="N336" s="29" t="str">
        <f>IF(C336="","",IF(ISERROR(VLOOKUP('Q12 Item Inspection Standard'!M336,'Q10 Specification Context'!L:L,1,0)),"Item not assigned to Specification",""))</f>
        <v/>
      </c>
    </row>
    <row r="337" spans="1:14" x14ac:dyDescent="0.3">
      <c r="A337" s="11"/>
      <c r="B337" s="11"/>
      <c r="C337" s="11"/>
      <c r="D337" s="29" t="str">
        <f>IF(ISERROR(VLOOKUP(C337,Items!A:B,2,0)),"",IF(VLOOKUP(C337,Items!A:B,2,0)="","",VLOOKUP(C337,Items!A:B,2,0)))</f>
        <v/>
      </c>
      <c r="E337" s="29" t="str">
        <f>IF(ISERROR(VLOOKUP(C337,Items!A:C,3,0)),"",IF(VLOOKUP(C337,Items!A:C,3,0)="","",VLOOKUP(C337,Items!A:C,3,0)))</f>
        <v/>
      </c>
      <c r="F337" s="11"/>
      <c r="G337" s="13" t="str">
        <f>IF(ISERROR(VLOOKUP(F337,'Q06 Inspection Standard'!B:C,2,0)),"",VLOOKUP(F337,'Q06 Inspection Standard'!B:C,2,0))</f>
        <v/>
      </c>
      <c r="H337" s="29" t="str">
        <f t="shared" si="18"/>
        <v/>
      </c>
      <c r="I337" s="29" t="str">
        <f>IF(ISERROR(VLOOKUP(H337,'Q06 Inspection Standard'!E:E,1,0)),"Incorrect Data Field Assigned","")</f>
        <v/>
      </c>
      <c r="J337" s="12"/>
      <c r="K337" s="29" t="str">
        <f t="shared" si="19"/>
        <v/>
      </c>
      <c r="L337" s="13" t="str">
        <f>IF(A337="","",VLOOKUP(K337,'Q09 Quality Spec. Inspection'!G:H,2,0))</f>
        <v/>
      </c>
      <c r="M337" s="29" t="str">
        <f t="shared" si="20"/>
        <v xml:space="preserve"> </v>
      </c>
      <c r="N337" s="29" t="str">
        <f>IF(C337="","",IF(ISERROR(VLOOKUP('Q12 Item Inspection Standard'!M337,'Q10 Specification Context'!L:L,1,0)),"Item not assigned to Specification",""))</f>
        <v/>
      </c>
    </row>
    <row r="338" spans="1:14" x14ac:dyDescent="0.3">
      <c r="A338" s="11"/>
      <c r="B338" s="11"/>
      <c r="C338" s="11"/>
      <c r="D338" s="29" t="str">
        <f>IF(ISERROR(VLOOKUP(C338,Items!A:B,2,0)),"",IF(VLOOKUP(C338,Items!A:B,2,0)="","",VLOOKUP(C338,Items!A:B,2,0)))</f>
        <v/>
      </c>
      <c r="E338" s="29" t="str">
        <f>IF(ISERROR(VLOOKUP(C338,Items!A:C,3,0)),"",IF(VLOOKUP(C338,Items!A:C,3,0)="","",VLOOKUP(C338,Items!A:C,3,0)))</f>
        <v/>
      </c>
      <c r="F338" s="11"/>
      <c r="G338" s="13" t="str">
        <f>IF(ISERROR(VLOOKUP(F338,'Q06 Inspection Standard'!B:C,2,0)),"",VLOOKUP(F338,'Q06 Inspection Standard'!B:C,2,0))</f>
        <v/>
      </c>
      <c r="H338" s="29" t="str">
        <f t="shared" si="18"/>
        <v/>
      </c>
      <c r="I338" s="29" t="str">
        <f>IF(ISERROR(VLOOKUP(H338,'Q06 Inspection Standard'!E:E,1,0)),"Incorrect Data Field Assigned","")</f>
        <v/>
      </c>
      <c r="J338" s="12"/>
      <c r="K338" s="29" t="str">
        <f t="shared" si="19"/>
        <v/>
      </c>
      <c r="L338" s="13" t="str">
        <f>IF(A338="","",VLOOKUP(K338,'Q09 Quality Spec. Inspection'!G:H,2,0))</f>
        <v/>
      </c>
      <c r="M338" s="29" t="str">
        <f t="shared" si="20"/>
        <v xml:space="preserve"> </v>
      </c>
      <c r="N338" s="29" t="str">
        <f>IF(C338="","",IF(ISERROR(VLOOKUP('Q12 Item Inspection Standard'!M338,'Q10 Specification Context'!L:L,1,0)),"Item not assigned to Specification",""))</f>
        <v/>
      </c>
    </row>
    <row r="339" spans="1:14" x14ac:dyDescent="0.3">
      <c r="A339" s="11"/>
      <c r="B339" s="11"/>
      <c r="C339" s="11"/>
      <c r="D339" s="29" t="str">
        <f>IF(ISERROR(VLOOKUP(C339,Items!A:B,2,0)),"",IF(VLOOKUP(C339,Items!A:B,2,0)="","",VLOOKUP(C339,Items!A:B,2,0)))</f>
        <v/>
      </c>
      <c r="E339" s="29" t="str">
        <f>IF(ISERROR(VLOOKUP(C339,Items!A:C,3,0)),"",IF(VLOOKUP(C339,Items!A:C,3,0)="","",VLOOKUP(C339,Items!A:C,3,0)))</f>
        <v/>
      </c>
      <c r="F339" s="11"/>
      <c r="G339" s="13" t="str">
        <f>IF(ISERROR(VLOOKUP(F339,'Q06 Inspection Standard'!B:C,2,0)),"",VLOOKUP(F339,'Q06 Inspection Standard'!B:C,2,0))</f>
        <v/>
      </c>
      <c r="H339" s="29" t="str">
        <f t="shared" si="18"/>
        <v/>
      </c>
      <c r="I339" s="29" t="str">
        <f>IF(ISERROR(VLOOKUP(H339,'Q06 Inspection Standard'!E:E,1,0)),"Incorrect Data Field Assigned","")</f>
        <v/>
      </c>
      <c r="J339" s="12"/>
      <c r="K339" s="29" t="str">
        <f t="shared" si="19"/>
        <v/>
      </c>
      <c r="L339" s="13" t="str">
        <f>IF(A339="","",VLOOKUP(K339,'Q09 Quality Spec. Inspection'!G:H,2,0))</f>
        <v/>
      </c>
      <c r="M339" s="29" t="str">
        <f t="shared" si="20"/>
        <v xml:space="preserve"> </v>
      </c>
      <c r="N339" s="29" t="str">
        <f>IF(C339="","",IF(ISERROR(VLOOKUP('Q12 Item Inspection Standard'!M339,'Q10 Specification Context'!L:L,1,0)),"Item not assigned to Specification",""))</f>
        <v/>
      </c>
    </row>
    <row r="340" spans="1:14" x14ac:dyDescent="0.3">
      <c r="A340" s="11"/>
      <c r="B340" s="11"/>
      <c r="C340" s="11"/>
      <c r="D340" s="29" t="str">
        <f>IF(ISERROR(VLOOKUP(C340,Items!A:B,2,0)),"",IF(VLOOKUP(C340,Items!A:B,2,0)="","",VLOOKUP(C340,Items!A:B,2,0)))</f>
        <v/>
      </c>
      <c r="E340" s="29" t="str">
        <f>IF(ISERROR(VLOOKUP(C340,Items!A:C,3,0)),"",IF(VLOOKUP(C340,Items!A:C,3,0)="","",VLOOKUP(C340,Items!A:C,3,0)))</f>
        <v/>
      </c>
      <c r="F340" s="11"/>
      <c r="G340" s="13" t="str">
        <f>IF(ISERROR(VLOOKUP(F340,'Q06 Inspection Standard'!B:C,2,0)),"",VLOOKUP(F340,'Q06 Inspection Standard'!B:C,2,0))</f>
        <v/>
      </c>
      <c r="H340" s="29" t="str">
        <f t="shared" si="18"/>
        <v/>
      </c>
      <c r="I340" s="29" t="str">
        <f>IF(ISERROR(VLOOKUP(H340,'Q06 Inspection Standard'!E:E,1,0)),"Incorrect Data Field Assigned","")</f>
        <v/>
      </c>
      <c r="J340" s="12"/>
      <c r="K340" s="29" t="str">
        <f t="shared" si="19"/>
        <v/>
      </c>
      <c r="L340" s="13" t="str">
        <f>IF(A340="","",VLOOKUP(K340,'Q09 Quality Spec. Inspection'!G:H,2,0))</f>
        <v/>
      </c>
      <c r="M340" s="29" t="str">
        <f t="shared" si="20"/>
        <v xml:space="preserve"> </v>
      </c>
      <c r="N340" s="29" t="str">
        <f>IF(C340="","",IF(ISERROR(VLOOKUP('Q12 Item Inspection Standard'!M340,'Q10 Specification Context'!L:L,1,0)),"Item not assigned to Specification",""))</f>
        <v/>
      </c>
    </row>
    <row r="341" spans="1:14" x14ac:dyDescent="0.3">
      <c r="A341" s="11"/>
      <c r="B341" s="11"/>
      <c r="C341" s="11"/>
      <c r="D341" s="29" t="str">
        <f>IF(ISERROR(VLOOKUP(C341,Items!A:B,2,0)),"",IF(VLOOKUP(C341,Items!A:B,2,0)="","",VLOOKUP(C341,Items!A:B,2,0)))</f>
        <v/>
      </c>
      <c r="E341" s="29" t="str">
        <f>IF(ISERROR(VLOOKUP(C341,Items!A:C,3,0)),"",IF(VLOOKUP(C341,Items!A:C,3,0)="","",VLOOKUP(C341,Items!A:C,3,0)))</f>
        <v/>
      </c>
      <c r="F341" s="11"/>
      <c r="G341" s="13" t="str">
        <f>IF(ISERROR(VLOOKUP(F341,'Q06 Inspection Standard'!B:C,2,0)),"",VLOOKUP(F341,'Q06 Inspection Standard'!B:C,2,0))</f>
        <v/>
      </c>
      <c r="H341" s="29" t="str">
        <f t="shared" si="18"/>
        <v/>
      </c>
      <c r="I341" s="29" t="str">
        <f>IF(ISERROR(VLOOKUP(H341,'Q06 Inspection Standard'!E:E,1,0)),"Incorrect Data Field Assigned","")</f>
        <v/>
      </c>
      <c r="J341" s="12"/>
      <c r="K341" s="29" t="str">
        <f t="shared" si="19"/>
        <v/>
      </c>
      <c r="L341" s="13" t="str">
        <f>IF(A341="","",VLOOKUP(K341,'Q09 Quality Spec. Inspection'!G:H,2,0))</f>
        <v/>
      </c>
      <c r="M341" s="29" t="str">
        <f t="shared" si="20"/>
        <v xml:space="preserve"> </v>
      </c>
      <c r="N341" s="29" t="str">
        <f>IF(C341="","",IF(ISERROR(VLOOKUP('Q12 Item Inspection Standard'!M341,'Q10 Specification Context'!L:L,1,0)),"Item not assigned to Specification",""))</f>
        <v/>
      </c>
    </row>
    <row r="342" spans="1:14" x14ac:dyDescent="0.3">
      <c r="A342" s="11"/>
      <c r="B342" s="11"/>
      <c r="C342" s="11"/>
      <c r="D342" s="29" t="str">
        <f>IF(ISERROR(VLOOKUP(C342,Items!A:B,2,0)),"",IF(VLOOKUP(C342,Items!A:B,2,0)="","",VLOOKUP(C342,Items!A:B,2,0)))</f>
        <v/>
      </c>
      <c r="E342" s="29" t="str">
        <f>IF(ISERROR(VLOOKUP(C342,Items!A:C,3,0)),"",IF(VLOOKUP(C342,Items!A:C,3,0)="","",VLOOKUP(C342,Items!A:C,3,0)))</f>
        <v/>
      </c>
      <c r="F342" s="11"/>
      <c r="G342" s="13" t="str">
        <f>IF(ISERROR(VLOOKUP(F342,'Q06 Inspection Standard'!B:C,2,0)),"",VLOOKUP(F342,'Q06 Inspection Standard'!B:C,2,0))</f>
        <v/>
      </c>
      <c r="H342" s="29" t="str">
        <f t="shared" si="18"/>
        <v/>
      </c>
      <c r="I342" s="29" t="str">
        <f>IF(ISERROR(VLOOKUP(H342,'Q06 Inspection Standard'!E:E,1,0)),"Incorrect Data Field Assigned","")</f>
        <v/>
      </c>
      <c r="J342" s="12"/>
      <c r="K342" s="29" t="str">
        <f t="shared" si="19"/>
        <v/>
      </c>
      <c r="L342" s="13" t="str">
        <f>IF(A342="","",VLOOKUP(K342,'Q09 Quality Spec. Inspection'!G:H,2,0))</f>
        <v/>
      </c>
      <c r="M342" s="29" t="str">
        <f t="shared" si="20"/>
        <v xml:space="preserve"> </v>
      </c>
      <c r="N342" s="29" t="str">
        <f>IF(C342="","",IF(ISERROR(VLOOKUP('Q12 Item Inspection Standard'!M342,'Q10 Specification Context'!L:L,1,0)),"Item not assigned to Specification",""))</f>
        <v/>
      </c>
    </row>
    <row r="343" spans="1:14" x14ac:dyDescent="0.3">
      <c r="A343" s="11"/>
      <c r="B343" s="11"/>
      <c r="C343" s="11"/>
      <c r="D343" s="29" t="str">
        <f>IF(ISERROR(VLOOKUP(C343,Items!A:B,2,0)),"",IF(VLOOKUP(C343,Items!A:B,2,0)="","",VLOOKUP(C343,Items!A:B,2,0)))</f>
        <v/>
      </c>
      <c r="E343" s="29" t="str">
        <f>IF(ISERROR(VLOOKUP(C343,Items!A:C,3,0)),"",IF(VLOOKUP(C343,Items!A:C,3,0)="","",VLOOKUP(C343,Items!A:C,3,0)))</f>
        <v/>
      </c>
      <c r="F343" s="11"/>
      <c r="G343" s="13" t="str">
        <f>IF(ISERROR(VLOOKUP(F343,'Q06 Inspection Standard'!B:C,2,0)),"",VLOOKUP(F343,'Q06 Inspection Standard'!B:C,2,0))</f>
        <v/>
      </c>
      <c r="H343" s="29" t="str">
        <f t="shared" si="18"/>
        <v/>
      </c>
      <c r="I343" s="29" t="str">
        <f>IF(ISERROR(VLOOKUP(H343,'Q06 Inspection Standard'!E:E,1,0)),"Incorrect Data Field Assigned","")</f>
        <v/>
      </c>
      <c r="J343" s="12"/>
      <c r="K343" s="29" t="str">
        <f t="shared" si="19"/>
        <v/>
      </c>
      <c r="L343" s="13" t="str">
        <f>IF(A343="","",VLOOKUP(K343,'Q09 Quality Spec. Inspection'!G:H,2,0))</f>
        <v/>
      </c>
      <c r="M343" s="29" t="str">
        <f t="shared" si="20"/>
        <v xml:space="preserve"> </v>
      </c>
      <c r="N343" s="29" t="str">
        <f>IF(C343="","",IF(ISERROR(VLOOKUP('Q12 Item Inspection Standard'!M343,'Q10 Specification Context'!L:L,1,0)),"Item not assigned to Specification",""))</f>
        <v/>
      </c>
    </row>
    <row r="344" spans="1:14" x14ac:dyDescent="0.3">
      <c r="A344" s="11"/>
      <c r="B344" s="11"/>
      <c r="C344" s="11"/>
      <c r="D344" s="29" t="str">
        <f>IF(ISERROR(VLOOKUP(C344,Items!A:B,2,0)),"",IF(VLOOKUP(C344,Items!A:B,2,0)="","",VLOOKUP(C344,Items!A:B,2,0)))</f>
        <v/>
      </c>
      <c r="E344" s="29" t="str">
        <f>IF(ISERROR(VLOOKUP(C344,Items!A:C,3,0)),"",IF(VLOOKUP(C344,Items!A:C,3,0)="","",VLOOKUP(C344,Items!A:C,3,0)))</f>
        <v/>
      </c>
      <c r="F344" s="11"/>
      <c r="G344" s="13" t="str">
        <f>IF(ISERROR(VLOOKUP(F344,'Q06 Inspection Standard'!B:C,2,0)),"",VLOOKUP(F344,'Q06 Inspection Standard'!B:C,2,0))</f>
        <v/>
      </c>
      <c r="H344" s="29" t="str">
        <f t="shared" si="18"/>
        <v/>
      </c>
      <c r="I344" s="29" t="str">
        <f>IF(ISERROR(VLOOKUP(H344,'Q06 Inspection Standard'!E:E,1,0)),"Incorrect Data Field Assigned","")</f>
        <v/>
      </c>
      <c r="J344" s="12"/>
      <c r="K344" s="29" t="str">
        <f t="shared" si="19"/>
        <v/>
      </c>
      <c r="L344" s="13" t="str">
        <f>IF(A344="","",VLOOKUP(K344,'Q09 Quality Spec. Inspection'!G:H,2,0))</f>
        <v/>
      </c>
      <c r="M344" s="29" t="str">
        <f t="shared" si="20"/>
        <v xml:space="preserve"> </v>
      </c>
      <c r="N344" s="29" t="str">
        <f>IF(C344="","",IF(ISERROR(VLOOKUP('Q12 Item Inspection Standard'!M344,'Q10 Specification Context'!L:L,1,0)),"Item not assigned to Specification",""))</f>
        <v/>
      </c>
    </row>
    <row r="345" spans="1:14" x14ac:dyDescent="0.3">
      <c r="A345" s="11"/>
      <c r="B345" s="11"/>
      <c r="C345" s="11"/>
      <c r="D345" s="29" t="str">
        <f>IF(ISERROR(VLOOKUP(C345,Items!A:B,2,0)),"",IF(VLOOKUP(C345,Items!A:B,2,0)="","",VLOOKUP(C345,Items!A:B,2,0)))</f>
        <v/>
      </c>
      <c r="E345" s="29" t="str">
        <f>IF(ISERROR(VLOOKUP(C345,Items!A:C,3,0)),"",IF(VLOOKUP(C345,Items!A:C,3,0)="","",VLOOKUP(C345,Items!A:C,3,0)))</f>
        <v/>
      </c>
      <c r="F345" s="11"/>
      <c r="G345" s="13" t="str">
        <f>IF(ISERROR(VLOOKUP(F345,'Q06 Inspection Standard'!B:C,2,0)),"",VLOOKUP(F345,'Q06 Inspection Standard'!B:C,2,0))</f>
        <v/>
      </c>
      <c r="H345" s="29" t="str">
        <f t="shared" si="18"/>
        <v/>
      </c>
      <c r="I345" s="29" t="str">
        <f>IF(ISERROR(VLOOKUP(H345,'Q06 Inspection Standard'!E:E,1,0)),"Incorrect Data Field Assigned","")</f>
        <v/>
      </c>
      <c r="J345" s="12"/>
      <c r="K345" s="29" t="str">
        <f t="shared" si="19"/>
        <v/>
      </c>
      <c r="L345" s="13" t="str">
        <f>IF(A345="","",VLOOKUP(K345,'Q09 Quality Spec. Inspection'!G:H,2,0))</f>
        <v/>
      </c>
      <c r="M345" s="29" t="str">
        <f t="shared" si="20"/>
        <v xml:space="preserve"> </v>
      </c>
      <c r="N345" s="29" t="str">
        <f>IF(C345="","",IF(ISERROR(VLOOKUP('Q12 Item Inspection Standard'!M345,'Q10 Specification Context'!L:L,1,0)),"Item not assigned to Specification",""))</f>
        <v/>
      </c>
    </row>
    <row r="346" spans="1:14" x14ac:dyDescent="0.3">
      <c r="A346" s="11"/>
      <c r="B346" s="11"/>
      <c r="C346" s="11"/>
      <c r="D346" s="29" t="str">
        <f>IF(ISERROR(VLOOKUP(C346,Items!A:B,2,0)),"",IF(VLOOKUP(C346,Items!A:B,2,0)="","",VLOOKUP(C346,Items!A:B,2,0)))</f>
        <v/>
      </c>
      <c r="E346" s="29" t="str">
        <f>IF(ISERROR(VLOOKUP(C346,Items!A:C,3,0)),"",IF(VLOOKUP(C346,Items!A:C,3,0)="","",VLOOKUP(C346,Items!A:C,3,0)))</f>
        <v/>
      </c>
      <c r="F346" s="11"/>
      <c r="G346" s="13" t="str">
        <f>IF(ISERROR(VLOOKUP(F346,'Q06 Inspection Standard'!B:C,2,0)),"",VLOOKUP(F346,'Q06 Inspection Standard'!B:C,2,0))</f>
        <v/>
      </c>
      <c r="H346" s="29" t="str">
        <f t="shared" si="18"/>
        <v/>
      </c>
      <c r="I346" s="29" t="str">
        <f>IF(ISERROR(VLOOKUP(H346,'Q06 Inspection Standard'!E:E,1,0)),"Incorrect Data Field Assigned","")</f>
        <v/>
      </c>
      <c r="J346" s="12"/>
      <c r="K346" s="29" t="str">
        <f t="shared" si="19"/>
        <v/>
      </c>
      <c r="L346" s="13" t="str">
        <f>IF(A346="","",VLOOKUP(K346,'Q09 Quality Spec. Inspection'!G:H,2,0))</f>
        <v/>
      </c>
      <c r="M346" s="29" t="str">
        <f t="shared" si="20"/>
        <v xml:space="preserve"> </v>
      </c>
      <c r="N346" s="29" t="str">
        <f>IF(C346="","",IF(ISERROR(VLOOKUP('Q12 Item Inspection Standard'!M346,'Q10 Specification Context'!L:L,1,0)),"Item not assigned to Specification",""))</f>
        <v/>
      </c>
    </row>
    <row r="347" spans="1:14" x14ac:dyDescent="0.3">
      <c r="A347" s="11"/>
      <c r="B347" s="11"/>
      <c r="C347" s="11"/>
      <c r="D347" s="29" t="str">
        <f>IF(ISERROR(VLOOKUP(C347,Items!A:B,2,0)),"",IF(VLOOKUP(C347,Items!A:B,2,0)="","",VLOOKUP(C347,Items!A:B,2,0)))</f>
        <v/>
      </c>
      <c r="E347" s="29" t="str">
        <f>IF(ISERROR(VLOOKUP(C347,Items!A:C,3,0)),"",IF(VLOOKUP(C347,Items!A:C,3,0)="","",VLOOKUP(C347,Items!A:C,3,0)))</f>
        <v/>
      </c>
      <c r="F347" s="11"/>
      <c r="G347" s="13" t="str">
        <f>IF(ISERROR(VLOOKUP(F347,'Q06 Inspection Standard'!B:C,2,0)),"",VLOOKUP(F347,'Q06 Inspection Standard'!B:C,2,0))</f>
        <v/>
      </c>
      <c r="H347" s="29" t="str">
        <f t="shared" si="18"/>
        <v/>
      </c>
      <c r="I347" s="29" t="str">
        <f>IF(ISERROR(VLOOKUP(H347,'Q06 Inspection Standard'!E:E,1,0)),"Incorrect Data Field Assigned","")</f>
        <v/>
      </c>
      <c r="J347" s="12"/>
      <c r="K347" s="29" t="str">
        <f t="shared" si="19"/>
        <v/>
      </c>
      <c r="L347" s="13" t="str">
        <f>IF(A347="","",VLOOKUP(K347,'Q09 Quality Spec. Inspection'!G:H,2,0))</f>
        <v/>
      </c>
      <c r="M347" s="29" t="str">
        <f t="shared" si="20"/>
        <v xml:space="preserve"> </v>
      </c>
      <c r="N347" s="29" t="str">
        <f>IF(C347="","",IF(ISERROR(VLOOKUP('Q12 Item Inspection Standard'!M347,'Q10 Specification Context'!L:L,1,0)),"Item not assigned to Specification",""))</f>
        <v/>
      </c>
    </row>
    <row r="348" spans="1:14" x14ac:dyDescent="0.3">
      <c r="A348" s="11"/>
      <c r="B348" s="11"/>
      <c r="C348" s="11"/>
      <c r="D348" s="29" t="str">
        <f>IF(ISERROR(VLOOKUP(C348,Items!A:B,2,0)),"",IF(VLOOKUP(C348,Items!A:B,2,0)="","",VLOOKUP(C348,Items!A:B,2,0)))</f>
        <v/>
      </c>
      <c r="E348" s="29" t="str">
        <f>IF(ISERROR(VLOOKUP(C348,Items!A:C,3,0)),"",IF(VLOOKUP(C348,Items!A:C,3,0)="","",VLOOKUP(C348,Items!A:C,3,0)))</f>
        <v/>
      </c>
      <c r="F348" s="11"/>
      <c r="G348" s="13" t="str">
        <f>IF(ISERROR(VLOOKUP(F348,'Q06 Inspection Standard'!B:C,2,0)),"",VLOOKUP(F348,'Q06 Inspection Standard'!B:C,2,0))</f>
        <v/>
      </c>
      <c r="H348" s="29" t="str">
        <f t="shared" si="18"/>
        <v/>
      </c>
      <c r="I348" s="29" t="str">
        <f>IF(ISERROR(VLOOKUP(H348,'Q06 Inspection Standard'!E:E,1,0)),"Incorrect Data Field Assigned","")</f>
        <v/>
      </c>
      <c r="J348" s="12"/>
      <c r="K348" s="29" t="str">
        <f t="shared" si="19"/>
        <v/>
      </c>
      <c r="L348" s="13" t="str">
        <f>IF(A348="","",VLOOKUP(K348,'Q09 Quality Spec. Inspection'!G:H,2,0))</f>
        <v/>
      </c>
      <c r="M348" s="29" t="str">
        <f t="shared" si="20"/>
        <v xml:space="preserve"> </v>
      </c>
      <c r="N348" s="29" t="str">
        <f>IF(C348="","",IF(ISERROR(VLOOKUP('Q12 Item Inspection Standard'!M348,'Q10 Specification Context'!L:L,1,0)),"Item not assigned to Specification",""))</f>
        <v/>
      </c>
    </row>
    <row r="349" spans="1:14" x14ac:dyDescent="0.3">
      <c r="A349" s="11"/>
      <c r="B349" s="11"/>
      <c r="C349" s="11"/>
      <c r="D349" s="29" t="str">
        <f>IF(ISERROR(VLOOKUP(C349,Items!A:B,2,0)),"",IF(VLOOKUP(C349,Items!A:B,2,0)="","",VLOOKUP(C349,Items!A:B,2,0)))</f>
        <v/>
      </c>
      <c r="E349" s="29" t="str">
        <f>IF(ISERROR(VLOOKUP(C349,Items!A:C,3,0)),"",IF(VLOOKUP(C349,Items!A:C,3,0)="","",VLOOKUP(C349,Items!A:C,3,0)))</f>
        <v/>
      </c>
      <c r="F349" s="11"/>
      <c r="G349" s="13" t="str">
        <f>IF(ISERROR(VLOOKUP(F349,'Q06 Inspection Standard'!B:C,2,0)),"",VLOOKUP(F349,'Q06 Inspection Standard'!B:C,2,0))</f>
        <v/>
      </c>
      <c r="H349" s="29" t="str">
        <f t="shared" si="18"/>
        <v/>
      </c>
      <c r="I349" s="29" t="str">
        <f>IF(ISERROR(VLOOKUP(H349,'Q06 Inspection Standard'!E:E,1,0)),"Incorrect Data Field Assigned","")</f>
        <v/>
      </c>
      <c r="J349" s="12"/>
      <c r="K349" s="29" t="str">
        <f t="shared" si="19"/>
        <v/>
      </c>
      <c r="L349" s="13" t="str">
        <f>IF(A349="","",VLOOKUP(K349,'Q09 Quality Spec. Inspection'!G:H,2,0))</f>
        <v/>
      </c>
      <c r="M349" s="29" t="str">
        <f t="shared" si="20"/>
        <v xml:space="preserve"> </v>
      </c>
      <c r="N349" s="29" t="str">
        <f>IF(C349="","",IF(ISERROR(VLOOKUP('Q12 Item Inspection Standard'!M349,'Q10 Specification Context'!L:L,1,0)),"Item not assigned to Specification",""))</f>
        <v/>
      </c>
    </row>
    <row r="350" spans="1:14" x14ac:dyDescent="0.3">
      <c r="A350" s="11"/>
      <c r="B350" s="11"/>
      <c r="C350" s="11"/>
      <c r="D350" s="29" t="str">
        <f>IF(ISERROR(VLOOKUP(C350,Items!A:B,2,0)),"",IF(VLOOKUP(C350,Items!A:B,2,0)="","",VLOOKUP(C350,Items!A:B,2,0)))</f>
        <v/>
      </c>
      <c r="E350" s="29" t="str">
        <f>IF(ISERROR(VLOOKUP(C350,Items!A:C,3,0)),"",IF(VLOOKUP(C350,Items!A:C,3,0)="","",VLOOKUP(C350,Items!A:C,3,0)))</f>
        <v/>
      </c>
      <c r="F350" s="11"/>
      <c r="G350" s="13" t="str">
        <f>IF(ISERROR(VLOOKUP(F350,'Q06 Inspection Standard'!B:C,2,0)),"",VLOOKUP(F350,'Q06 Inspection Standard'!B:C,2,0))</f>
        <v/>
      </c>
      <c r="H350" s="29" t="str">
        <f t="shared" si="18"/>
        <v/>
      </c>
      <c r="I350" s="29" t="str">
        <f>IF(ISERROR(VLOOKUP(H350,'Q06 Inspection Standard'!E:E,1,0)),"Incorrect Data Field Assigned","")</f>
        <v/>
      </c>
      <c r="J350" s="12"/>
      <c r="K350" s="29" t="str">
        <f t="shared" si="19"/>
        <v/>
      </c>
      <c r="L350" s="13" t="str">
        <f>IF(A350="","",VLOOKUP(K350,'Q09 Quality Spec. Inspection'!G:H,2,0))</f>
        <v/>
      </c>
      <c r="M350" s="29" t="str">
        <f t="shared" si="20"/>
        <v xml:space="preserve"> </v>
      </c>
      <c r="N350" s="29" t="str">
        <f>IF(C350="","",IF(ISERROR(VLOOKUP('Q12 Item Inspection Standard'!M350,'Q10 Specification Context'!L:L,1,0)),"Item not assigned to Specification",""))</f>
        <v/>
      </c>
    </row>
    <row r="351" spans="1:14" x14ac:dyDescent="0.3">
      <c r="A351" s="11"/>
      <c r="B351" s="11"/>
      <c r="C351" s="11"/>
      <c r="D351" s="29" t="str">
        <f>IF(ISERROR(VLOOKUP(C351,Items!A:B,2,0)),"",IF(VLOOKUP(C351,Items!A:B,2,0)="","",VLOOKUP(C351,Items!A:B,2,0)))</f>
        <v/>
      </c>
      <c r="E351" s="29" t="str">
        <f>IF(ISERROR(VLOOKUP(C351,Items!A:C,3,0)),"",IF(VLOOKUP(C351,Items!A:C,3,0)="","",VLOOKUP(C351,Items!A:C,3,0)))</f>
        <v/>
      </c>
      <c r="F351" s="11"/>
      <c r="G351" s="13" t="str">
        <f>IF(ISERROR(VLOOKUP(F351,'Q06 Inspection Standard'!B:C,2,0)),"",VLOOKUP(F351,'Q06 Inspection Standard'!B:C,2,0))</f>
        <v/>
      </c>
      <c r="H351" s="29" t="str">
        <f t="shared" si="18"/>
        <v/>
      </c>
      <c r="I351" s="29" t="str">
        <f>IF(ISERROR(VLOOKUP(H351,'Q06 Inspection Standard'!E:E,1,0)),"Incorrect Data Field Assigned","")</f>
        <v/>
      </c>
      <c r="J351" s="12"/>
      <c r="K351" s="29" t="str">
        <f t="shared" si="19"/>
        <v/>
      </c>
      <c r="L351" s="13" t="str">
        <f>IF(A351="","",VLOOKUP(K351,'Q09 Quality Spec. Inspection'!G:H,2,0))</f>
        <v/>
      </c>
      <c r="M351" s="29" t="str">
        <f t="shared" si="20"/>
        <v xml:space="preserve"> </v>
      </c>
      <c r="N351" s="29" t="str">
        <f>IF(C351="","",IF(ISERROR(VLOOKUP('Q12 Item Inspection Standard'!M351,'Q10 Specification Context'!L:L,1,0)),"Item not assigned to Specification",""))</f>
        <v/>
      </c>
    </row>
    <row r="352" spans="1:14" x14ac:dyDescent="0.3">
      <c r="A352" s="11"/>
      <c r="B352" s="11"/>
      <c r="C352" s="11"/>
      <c r="D352" s="29" t="str">
        <f>IF(ISERROR(VLOOKUP(C352,Items!A:B,2,0)),"",IF(VLOOKUP(C352,Items!A:B,2,0)="","",VLOOKUP(C352,Items!A:B,2,0)))</f>
        <v/>
      </c>
      <c r="E352" s="29" t="str">
        <f>IF(ISERROR(VLOOKUP(C352,Items!A:C,3,0)),"",IF(VLOOKUP(C352,Items!A:C,3,0)="","",VLOOKUP(C352,Items!A:C,3,0)))</f>
        <v/>
      </c>
      <c r="F352" s="11"/>
      <c r="G352" s="13" t="str">
        <f>IF(ISERROR(VLOOKUP(F352,'Q06 Inspection Standard'!B:C,2,0)),"",VLOOKUP(F352,'Q06 Inspection Standard'!B:C,2,0))</f>
        <v/>
      </c>
      <c r="H352" s="29" t="str">
        <f t="shared" si="18"/>
        <v/>
      </c>
      <c r="I352" s="29" t="str">
        <f>IF(ISERROR(VLOOKUP(H352,'Q06 Inspection Standard'!E:E,1,0)),"Incorrect Data Field Assigned","")</f>
        <v/>
      </c>
      <c r="J352" s="12"/>
      <c r="K352" s="29" t="str">
        <f t="shared" si="19"/>
        <v/>
      </c>
      <c r="L352" s="13" t="str">
        <f>IF(A352="","",VLOOKUP(K352,'Q09 Quality Spec. Inspection'!G:H,2,0))</f>
        <v/>
      </c>
      <c r="M352" s="29" t="str">
        <f t="shared" si="20"/>
        <v xml:space="preserve"> </v>
      </c>
      <c r="N352" s="29" t="str">
        <f>IF(C352="","",IF(ISERROR(VLOOKUP('Q12 Item Inspection Standard'!M352,'Q10 Specification Context'!L:L,1,0)),"Item not assigned to Specification",""))</f>
        <v/>
      </c>
    </row>
    <row r="353" spans="1:14" x14ac:dyDescent="0.3">
      <c r="A353" s="11"/>
      <c r="B353" s="11"/>
      <c r="C353" s="11"/>
      <c r="D353" s="29" t="str">
        <f>IF(ISERROR(VLOOKUP(C353,Items!A:B,2,0)),"",IF(VLOOKUP(C353,Items!A:B,2,0)="","",VLOOKUP(C353,Items!A:B,2,0)))</f>
        <v/>
      </c>
      <c r="E353" s="29" t="str">
        <f>IF(ISERROR(VLOOKUP(C353,Items!A:C,3,0)),"",IF(VLOOKUP(C353,Items!A:C,3,0)="","",VLOOKUP(C353,Items!A:C,3,0)))</f>
        <v/>
      </c>
      <c r="F353" s="11"/>
      <c r="G353" s="13" t="str">
        <f>IF(ISERROR(VLOOKUP(F353,'Q06 Inspection Standard'!B:C,2,0)),"",VLOOKUP(F353,'Q06 Inspection Standard'!B:C,2,0))</f>
        <v/>
      </c>
      <c r="H353" s="29" t="str">
        <f t="shared" si="18"/>
        <v/>
      </c>
      <c r="I353" s="29" t="str">
        <f>IF(ISERROR(VLOOKUP(H353,'Q06 Inspection Standard'!E:E,1,0)),"Incorrect Data Field Assigned","")</f>
        <v/>
      </c>
      <c r="J353" s="12"/>
      <c r="K353" s="29" t="str">
        <f t="shared" si="19"/>
        <v/>
      </c>
      <c r="L353" s="13" t="str">
        <f>IF(A353="","",VLOOKUP(K353,'Q09 Quality Spec. Inspection'!G:H,2,0))</f>
        <v/>
      </c>
      <c r="M353" s="29" t="str">
        <f t="shared" si="20"/>
        <v xml:space="preserve"> </v>
      </c>
      <c r="N353" s="29" t="str">
        <f>IF(C353="","",IF(ISERROR(VLOOKUP('Q12 Item Inspection Standard'!M353,'Q10 Specification Context'!L:L,1,0)),"Item not assigned to Specification",""))</f>
        <v/>
      </c>
    </row>
    <row r="354" spans="1:14" x14ac:dyDescent="0.3">
      <c r="A354" s="11"/>
      <c r="B354" s="11"/>
      <c r="C354" s="11"/>
      <c r="D354" s="29" t="str">
        <f>IF(ISERROR(VLOOKUP(C354,Items!A:B,2,0)),"",IF(VLOOKUP(C354,Items!A:B,2,0)="","",VLOOKUP(C354,Items!A:B,2,0)))</f>
        <v/>
      </c>
      <c r="E354" s="29" t="str">
        <f>IF(ISERROR(VLOOKUP(C354,Items!A:C,3,0)),"",IF(VLOOKUP(C354,Items!A:C,3,0)="","",VLOOKUP(C354,Items!A:C,3,0)))</f>
        <v/>
      </c>
      <c r="F354" s="11"/>
      <c r="G354" s="13" t="str">
        <f>IF(ISERROR(VLOOKUP(F354,'Q06 Inspection Standard'!B:C,2,0)),"",VLOOKUP(F354,'Q06 Inspection Standard'!B:C,2,0))</f>
        <v/>
      </c>
      <c r="H354" s="29" t="str">
        <f t="shared" si="18"/>
        <v/>
      </c>
      <c r="I354" s="29" t="str">
        <f>IF(ISERROR(VLOOKUP(H354,'Q06 Inspection Standard'!E:E,1,0)),"Incorrect Data Field Assigned","")</f>
        <v/>
      </c>
      <c r="J354" s="12"/>
      <c r="K354" s="29" t="str">
        <f t="shared" si="19"/>
        <v/>
      </c>
      <c r="L354" s="13" t="str">
        <f>IF(A354="","",VLOOKUP(K354,'Q09 Quality Spec. Inspection'!G:H,2,0))</f>
        <v/>
      </c>
      <c r="M354" s="29" t="str">
        <f t="shared" si="20"/>
        <v xml:space="preserve"> </v>
      </c>
      <c r="N354" s="29" t="str">
        <f>IF(C354="","",IF(ISERROR(VLOOKUP('Q12 Item Inspection Standard'!M354,'Q10 Specification Context'!L:L,1,0)),"Item not assigned to Specification",""))</f>
        <v/>
      </c>
    </row>
    <row r="355" spans="1:14" x14ac:dyDescent="0.3">
      <c r="A355" s="11"/>
      <c r="B355" s="11"/>
      <c r="C355" s="11"/>
      <c r="D355" s="29" t="str">
        <f>IF(ISERROR(VLOOKUP(C355,Items!A:B,2,0)),"",IF(VLOOKUP(C355,Items!A:B,2,0)="","",VLOOKUP(C355,Items!A:B,2,0)))</f>
        <v/>
      </c>
      <c r="E355" s="29" t="str">
        <f>IF(ISERROR(VLOOKUP(C355,Items!A:C,3,0)),"",IF(VLOOKUP(C355,Items!A:C,3,0)="","",VLOOKUP(C355,Items!A:C,3,0)))</f>
        <v/>
      </c>
      <c r="F355" s="11"/>
      <c r="G355" s="13" t="str">
        <f>IF(ISERROR(VLOOKUP(F355,'Q06 Inspection Standard'!B:C,2,0)),"",VLOOKUP(F355,'Q06 Inspection Standard'!B:C,2,0))</f>
        <v/>
      </c>
      <c r="H355" s="29" t="str">
        <f t="shared" si="18"/>
        <v/>
      </c>
      <c r="I355" s="29" t="str">
        <f>IF(ISERROR(VLOOKUP(H355,'Q06 Inspection Standard'!E:E,1,0)),"Incorrect Data Field Assigned","")</f>
        <v/>
      </c>
      <c r="J355" s="12"/>
      <c r="K355" s="29" t="str">
        <f t="shared" si="19"/>
        <v/>
      </c>
      <c r="L355" s="13" t="str">
        <f>IF(A355="","",VLOOKUP(K355,'Q09 Quality Spec. Inspection'!G:H,2,0))</f>
        <v/>
      </c>
      <c r="M355" s="29" t="str">
        <f t="shared" si="20"/>
        <v xml:space="preserve"> </v>
      </c>
      <c r="N355" s="29" t="str">
        <f>IF(C355="","",IF(ISERROR(VLOOKUP('Q12 Item Inspection Standard'!M355,'Q10 Specification Context'!L:L,1,0)),"Item not assigned to Specification",""))</f>
        <v/>
      </c>
    </row>
    <row r="356" spans="1:14" x14ac:dyDescent="0.3">
      <c r="A356" s="11"/>
      <c r="B356" s="11"/>
      <c r="C356" s="11"/>
      <c r="D356" s="29" t="str">
        <f>IF(ISERROR(VLOOKUP(C356,Items!A:B,2,0)),"",IF(VLOOKUP(C356,Items!A:B,2,0)="","",VLOOKUP(C356,Items!A:B,2,0)))</f>
        <v/>
      </c>
      <c r="E356" s="29" t="str">
        <f>IF(ISERROR(VLOOKUP(C356,Items!A:C,3,0)),"",IF(VLOOKUP(C356,Items!A:C,3,0)="","",VLOOKUP(C356,Items!A:C,3,0)))</f>
        <v/>
      </c>
      <c r="F356" s="11"/>
      <c r="G356" s="13" t="str">
        <f>IF(ISERROR(VLOOKUP(F356,'Q06 Inspection Standard'!B:C,2,0)),"",VLOOKUP(F356,'Q06 Inspection Standard'!B:C,2,0))</f>
        <v/>
      </c>
      <c r="H356" s="29" t="str">
        <f t="shared" si="18"/>
        <v/>
      </c>
      <c r="I356" s="29" t="str">
        <f>IF(ISERROR(VLOOKUP(H356,'Q06 Inspection Standard'!E:E,1,0)),"Incorrect Data Field Assigned","")</f>
        <v/>
      </c>
      <c r="J356" s="12"/>
      <c r="K356" s="29" t="str">
        <f t="shared" si="19"/>
        <v/>
      </c>
      <c r="L356" s="13" t="str">
        <f>IF(A356="","",VLOOKUP(K356,'Q09 Quality Spec. Inspection'!G:H,2,0))</f>
        <v/>
      </c>
      <c r="M356" s="29" t="str">
        <f t="shared" si="20"/>
        <v xml:space="preserve"> </v>
      </c>
      <c r="N356" s="29" t="str">
        <f>IF(C356="","",IF(ISERROR(VLOOKUP('Q12 Item Inspection Standard'!M356,'Q10 Specification Context'!L:L,1,0)),"Item not assigned to Specification",""))</f>
        <v/>
      </c>
    </row>
    <row r="357" spans="1:14" x14ac:dyDescent="0.3">
      <c r="A357" s="11"/>
      <c r="B357" s="11"/>
      <c r="C357" s="11"/>
      <c r="D357" s="29" t="str">
        <f>IF(ISERROR(VLOOKUP(C357,Items!A:B,2,0)),"",IF(VLOOKUP(C357,Items!A:B,2,0)="","",VLOOKUP(C357,Items!A:B,2,0)))</f>
        <v/>
      </c>
      <c r="E357" s="29" t="str">
        <f>IF(ISERROR(VLOOKUP(C357,Items!A:C,3,0)),"",IF(VLOOKUP(C357,Items!A:C,3,0)="","",VLOOKUP(C357,Items!A:C,3,0)))</f>
        <v/>
      </c>
      <c r="F357" s="11"/>
      <c r="G357" s="13" t="str">
        <f>IF(ISERROR(VLOOKUP(F357,'Q06 Inspection Standard'!B:C,2,0)),"",VLOOKUP(F357,'Q06 Inspection Standard'!B:C,2,0))</f>
        <v/>
      </c>
      <c r="H357" s="29" t="str">
        <f t="shared" si="18"/>
        <v/>
      </c>
      <c r="I357" s="29" t="str">
        <f>IF(ISERROR(VLOOKUP(H357,'Q06 Inspection Standard'!E:E,1,0)),"Incorrect Data Field Assigned","")</f>
        <v/>
      </c>
      <c r="J357" s="12"/>
      <c r="K357" s="29" t="str">
        <f t="shared" si="19"/>
        <v/>
      </c>
      <c r="L357" s="13" t="str">
        <f>IF(A357="","",VLOOKUP(K357,'Q09 Quality Spec. Inspection'!G:H,2,0))</f>
        <v/>
      </c>
      <c r="M357" s="29" t="str">
        <f t="shared" si="20"/>
        <v xml:space="preserve"> </v>
      </c>
      <c r="N357" s="29" t="str">
        <f>IF(C357="","",IF(ISERROR(VLOOKUP('Q12 Item Inspection Standard'!M357,'Q10 Specification Context'!L:L,1,0)),"Item not assigned to Specification",""))</f>
        <v/>
      </c>
    </row>
    <row r="358" spans="1:14" x14ac:dyDescent="0.3">
      <c r="A358" s="11"/>
      <c r="B358" s="11"/>
      <c r="C358" s="11"/>
      <c r="D358" s="29" t="str">
        <f>IF(ISERROR(VLOOKUP(C358,Items!A:B,2,0)),"",IF(VLOOKUP(C358,Items!A:B,2,0)="","",VLOOKUP(C358,Items!A:B,2,0)))</f>
        <v/>
      </c>
      <c r="E358" s="29" t="str">
        <f>IF(ISERROR(VLOOKUP(C358,Items!A:C,3,0)),"",IF(VLOOKUP(C358,Items!A:C,3,0)="","",VLOOKUP(C358,Items!A:C,3,0)))</f>
        <v/>
      </c>
      <c r="F358" s="11"/>
      <c r="G358" s="13" t="str">
        <f>IF(ISERROR(VLOOKUP(F358,'Q06 Inspection Standard'!B:C,2,0)),"",VLOOKUP(F358,'Q06 Inspection Standard'!B:C,2,0))</f>
        <v/>
      </c>
      <c r="H358" s="29" t="str">
        <f t="shared" si="18"/>
        <v/>
      </c>
      <c r="I358" s="29" t="str">
        <f>IF(ISERROR(VLOOKUP(H358,'Q06 Inspection Standard'!E:E,1,0)),"Incorrect Data Field Assigned","")</f>
        <v/>
      </c>
      <c r="J358" s="12"/>
      <c r="K358" s="29" t="str">
        <f t="shared" si="19"/>
        <v/>
      </c>
      <c r="L358" s="13" t="str">
        <f>IF(A358="","",VLOOKUP(K358,'Q09 Quality Spec. Inspection'!G:H,2,0))</f>
        <v/>
      </c>
      <c r="M358" s="29" t="str">
        <f t="shared" si="20"/>
        <v xml:space="preserve"> </v>
      </c>
      <c r="N358" s="29" t="str">
        <f>IF(C358="","",IF(ISERROR(VLOOKUP('Q12 Item Inspection Standard'!M358,'Q10 Specification Context'!L:L,1,0)),"Item not assigned to Specification",""))</f>
        <v/>
      </c>
    </row>
    <row r="359" spans="1:14" x14ac:dyDescent="0.3">
      <c r="A359" s="11"/>
      <c r="B359" s="11"/>
      <c r="C359" s="11"/>
      <c r="D359" s="29" t="str">
        <f>IF(ISERROR(VLOOKUP(C359,Items!A:B,2,0)),"",IF(VLOOKUP(C359,Items!A:B,2,0)="","",VLOOKUP(C359,Items!A:B,2,0)))</f>
        <v/>
      </c>
      <c r="E359" s="29" t="str">
        <f>IF(ISERROR(VLOOKUP(C359,Items!A:C,3,0)),"",IF(VLOOKUP(C359,Items!A:C,3,0)="","",VLOOKUP(C359,Items!A:C,3,0)))</f>
        <v/>
      </c>
      <c r="F359" s="11"/>
      <c r="G359" s="13" t="str">
        <f>IF(ISERROR(VLOOKUP(F359,'Q06 Inspection Standard'!B:C,2,0)),"",VLOOKUP(F359,'Q06 Inspection Standard'!B:C,2,0))</f>
        <v/>
      </c>
      <c r="H359" s="29" t="str">
        <f t="shared" si="18"/>
        <v/>
      </c>
      <c r="I359" s="29" t="str">
        <f>IF(ISERROR(VLOOKUP(H359,'Q06 Inspection Standard'!E:E,1,0)),"Incorrect Data Field Assigned","")</f>
        <v/>
      </c>
      <c r="J359" s="12"/>
      <c r="K359" s="29" t="str">
        <f t="shared" si="19"/>
        <v/>
      </c>
      <c r="L359" s="13" t="str">
        <f>IF(A359="","",VLOOKUP(K359,'Q09 Quality Spec. Inspection'!G:H,2,0))</f>
        <v/>
      </c>
      <c r="M359" s="29" t="str">
        <f t="shared" si="20"/>
        <v xml:space="preserve"> </v>
      </c>
      <c r="N359" s="29" t="str">
        <f>IF(C359="","",IF(ISERROR(VLOOKUP('Q12 Item Inspection Standard'!M359,'Q10 Specification Context'!L:L,1,0)),"Item not assigned to Specification",""))</f>
        <v/>
      </c>
    </row>
    <row r="360" spans="1:14" x14ac:dyDescent="0.3">
      <c r="A360" s="11"/>
      <c r="B360" s="11"/>
      <c r="C360" s="11"/>
      <c r="D360" s="29" t="str">
        <f>IF(ISERROR(VLOOKUP(C360,Items!A:B,2,0)),"",IF(VLOOKUP(C360,Items!A:B,2,0)="","",VLOOKUP(C360,Items!A:B,2,0)))</f>
        <v/>
      </c>
      <c r="E360" s="29" t="str">
        <f>IF(ISERROR(VLOOKUP(C360,Items!A:C,3,0)),"",IF(VLOOKUP(C360,Items!A:C,3,0)="","",VLOOKUP(C360,Items!A:C,3,0)))</f>
        <v/>
      </c>
      <c r="F360" s="11"/>
      <c r="G360" s="13" t="str">
        <f>IF(ISERROR(VLOOKUP(F360,'Q06 Inspection Standard'!B:C,2,0)),"",VLOOKUP(F360,'Q06 Inspection Standard'!B:C,2,0))</f>
        <v/>
      </c>
      <c r="H360" s="29" t="str">
        <f t="shared" si="18"/>
        <v/>
      </c>
      <c r="I360" s="29" t="str">
        <f>IF(ISERROR(VLOOKUP(H360,'Q06 Inspection Standard'!E:E,1,0)),"Incorrect Data Field Assigned","")</f>
        <v/>
      </c>
      <c r="J360" s="12"/>
      <c r="K360" s="29" t="str">
        <f t="shared" si="19"/>
        <v/>
      </c>
      <c r="L360" s="13" t="str">
        <f>IF(A360="","",VLOOKUP(K360,'Q09 Quality Spec. Inspection'!G:H,2,0))</f>
        <v/>
      </c>
      <c r="M360" s="29" t="str">
        <f t="shared" si="20"/>
        <v xml:space="preserve"> </v>
      </c>
      <c r="N360" s="29" t="str">
        <f>IF(C360="","",IF(ISERROR(VLOOKUP('Q12 Item Inspection Standard'!M360,'Q10 Specification Context'!L:L,1,0)),"Item not assigned to Specification",""))</f>
        <v/>
      </c>
    </row>
    <row r="361" spans="1:14" x14ac:dyDescent="0.3">
      <c r="A361" s="11"/>
      <c r="B361" s="11"/>
      <c r="C361" s="11"/>
      <c r="D361" s="29" t="str">
        <f>IF(ISERROR(VLOOKUP(C361,Items!A:B,2,0)),"",IF(VLOOKUP(C361,Items!A:B,2,0)="","",VLOOKUP(C361,Items!A:B,2,0)))</f>
        <v/>
      </c>
      <c r="E361" s="29" t="str">
        <f>IF(ISERROR(VLOOKUP(C361,Items!A:C,3,0)),"",IF(VLOOKUP(C361,Items!A:C,3,0)="","",VLOOKUP(C361,Items!A:C,3,0)))</f>
        <v/>
      </c>
      <c r="F361" s="11"/>
      <c r="G361" s="13" t="str">
        <f>IF(ISERROR(VLOOKUP(F361,'Q06 Inspection Standard'!B:C,2,0)),"",VLOOKUP(F361,'Q06 Inspection Standard'!B:C,2,0))</f>
        <v/>
      </c>
      <c r="H361" s="29" t="str">
        <f t="shared" si="18"/>
        <v/>
      </c>
      <c r="I361" s="29" t="str">
        <f>IF(ISERROR(VLOOKUP(H361,'Q06 Inspection Standard'!E:E,1,0)),"Incorrect Data Field Assigned","")</f>
        <v/>
      </c>
      <c r="J361" s="12"/>
      <c r="K361" s="29" t="str">
        <f t="shared" si="19"/>
        <v/>
      </c>
      <c r="L361" s="13" t="str">
        <f>IF(A361="","",VLOOKUP(K361,'Q09 Quality Spec. Inspection'!G:H,2,0))</f>
        <v/>
      </c>
      <c r="M361" s="29" t="str">
        <f t="shared" si="20"/>
        <v xml:space="preserve"> </v>
      </c>
      <c r="N361" s="29" t="str">
        <f>IF(C361="","",IF(ISERROR(VLOOKUP('Q12 Item Inspection Standard'!M361,'Q10 Specification Context'!L:L,1,0)),"Item not assigned to Specification",""))</f>
        <v/>
      </c>
    </row>
    <row r="362" spans="1:14" x14ac:dyDescent="0.3">
      <c r="A362" s="11"/>
      <c r="B362" s="11"/>
      <c r="C362" s="11"/>
      <c r="D362" s="29" t="str">
        <f>IF(ISERROR(VLOOKUP(C362,Items!A:B,2,0)),"",IF(VLOOKUP(C362,Items!A:B,2,0)="","",VLOOKUP(C362,Items!A:B,2,0)))</f>
        <v/>
      </c>
      <c r="E362" s="29" t="str">
        <f>IF(ISERROR(VLOOKUP(C362,Items!A:C,3,0)),"",IF(VLOOKUP(C362,Items!A:C,3,0)="","",VLOOKUP(C362,Items!A:C,3,0)))</f>
        <v/>
      </c>
      <c r="F362" s="11"/>
      <c r="G362" s="13" t="str">
        <f>IF(ISERROR(VLOOKUP(F362,'Q06 Inspection Standard'!B:C,2,0)),"",VLOOKUP(F362,'Q06 Inspection Standard'!B:C,2,0))</f>
        <v/>
      </c>
      <c r="H362" s="29" t="str">
        <f t="shared" si="18"/>
        <v/>
      </c>
      <c r="I362" s="29" t="str">
        <f>IF(ISERROR(VLOOKUP(H362,'Q06 Inspection Standard'!E:E,1,0)),"Incorrect Data Field Assigned","")</f>
        <v/>
      </c>
      <c r="J362" s="12"/>
      <c r="K362" s="29" t="str">
        <f t="shared" si="19"/>
        <v/>
      </c>
      <c r="L362" s="13" t="str">
        <f>IF(A362="","",VLOOKUP(K362,'Q09 Quality Spec. Inspection'!G:H,2,0))</f>
        <v/>
      </c>
      <c r="M362" s="29" t="str">
        <f t="shared" si="20"/>
        <v xml:space="preserve"> </v>
      </c>
      <c r="N362" s="29" t="str">
        <f>IF(C362="","",IF(ISERROR(VLOOKUP('Q12 Item Inspection Standard'!M362,'Q10 Specification Context'!L:L,1,0)),"Item not assigned to Specification",""))</f>
        <v/>
      </c>
    </row>
    <row r="363" spans="1:14" x14ac:dyDescent="0.3">
      <c r="A363" s="11"/>
      <c r="B363" s="11"/>
      <c r="C363" s="11"/>
      <c r="D363" s="29" t="str">
        <f>IF(ISERROR(VLOOKUP(C363,Items!A:B,2,0)),"",IF(VLOOKUP(C363,Items!A:B,2,0)="","",VLOOKUP(C363,Items!A:B,2,0)))</f>
        <v/>
      </c>
      <c r="E363" s="29" t="str">
        <f>IF(ISERROR(VLOOKUP(C363,Items!A:C,3,0)),"",IF(VLOOKUP(C363,Items!A:C,3,0)="","",VLOOKUP(C363,Items!A:C,3,0)))</f>
        <v/>
      </c>
      <c r="F363" s="11"/>
      <c r="G363" s="13" t="str">
        <f>IF(ISERROR(VLOOKUP(F363,'Q06 Inspection Standard'!B:C,2,0)),"",VLOOKUP(F363,'Q06 Inspection Standard'!B:C,2,0))</f>
        <v/>
      </c>
      <c r="H363" s="29" t="str">
        <f t="shared" si="18"/>
        <v/>
      </c>
      <c r="I363" s="29" t="str">
        <f>IF(ISERROR(VLOOKUP(H363,'Q06 Inspection Standard'!E:E,1,0)),"Incorrect Data Field Assigned","")</f>
        <v/>
      </c>
      <c r="J363" s="12"/>
      <c r="K363" s="29" t="str">
        <f t="shared" si="19"/>
        <v/>
      </c>
      <c r="L363" s="13" t="str">
        <f>IF(A363="","",VLOOKUP(K363,'Q09 Quality Spec. Inspection'!G:H,2,0))</f>
        <v/>
      </c>
      <c r="M363" s="29" t="str">
        <f t="shared" si="20"/>
        <v xml:space="preserve"> </v>
      </c>
      <c r="N363" s="29" t="str">
        <f>IF(C363="","",IF(ISERROR(VLOOKUP('Q12 Item Inspection Standard'!M363,'Q10 Specification Context'!L:L,1,0)),"Item not assigned to Specification",""))</f>
        <v/>
      </c>
    </row>
    <row r="364" spans="1:14" x14ac:dyDescent="0.3">
      <c r="A364" s="11"/>
      <c r="B364" s="11"/>
      <c r="C364" s="11"/>
      <c r="D364" s="29" t="str">
        <f>IF(ISERROR(VLOOKUP(C364,Items!A:B,2,0)),"",IF(VLOOKUP(C364,Items!A:B,2,0)="","",VLOOKUP(C364,Items!A:B,2,0)))</f>
        <v/>
      </c>
      <c r="E364" s="29" t="str">
        <f>IF(ISERROR(VLOOKUP(C364,Items!A:C,3,0)),"",IF(VLOOKUP(C364,Items!A:C,3,0)="","",VLOOKUP(C364,Items!A:C,3,0)))</f>
        <v/>
      </c>
      <c r="F364" s="11"/>
      <c r="G364" s="13" t="str">
        <f>IF(ISERROR(VLOOKUP(F364,'Q06 Inspection Standard'!B:C,2,0)),"",VLOOKUP(F364,'Q06 Inspection Standard'!B:C,2,0))</f>
        <v/>
      </c>
      <c r="H364" s="29" t="str">
        <f t="shared" si="18"/>
        <v/>
      </c>
      <c r="I364" s="29" t="str">
        <f>IF(ISERROR(VLOOKUP(H364,'Q06 Inspection Standard'!E:E,1,0)),"Incorrect Data Field Assigned","")</f>
        <v/>
      </c>
      <c r="J364" s="12"/>
      <c r="K364" s="29" t="str">
        <f t="shared" si="19"/>
        <v/>
      </c>
      <c r="L364" s="13" t="str">
        <f>IF(A364="","",VLOOKUP(K364,'Q09 Quality Spec. Inspection'!G:H,2,0))</f>
        <v/>
      </c>
      <c r="M364" s="29" t="str">
        <f t="shared" si="20"/>
        <v xml:space="preserve"> </v>
      </c>
      <c r="N364" s="29" t="str">
        <f>IF(C364="","",IF(ISERROR(VLOOKUP('Q12 Item Inspection Standard'!M364,'Q10 Specification Context'!L:L,1,0)),"Item not assigned to Specification",""))</f>
        <v/>
      </c>
    </row>
    <row r="365" spans="1:14" x14ac:dyDescent="0.3">
      <c r="A365" s="11"/>
      <c r="B365" s="11"/>
      <c r="C365" s="11"/>
      <c r="D365" s="29" t="str">
        <f>IF(ISERROR(VLOOKUP(C365,Items!A:B,2,0)),"",IF(VLOOKUP(C365,Items!A:B,2,0)="","",VLOOKUP(C365,Items!A:B,2,0)))</f>
        <v/>
      </c>
      <c r="E365" s="29" t="str">
        <f>IF(ISERROR(VLOOKUP(C365,Items!A:C,3,0)),"",IF(VLOOKUP(C365,Items!A:C,3,0)="","",VLOOKUP(C365,Items!A:C,3,0)))</f>
        <v/>
      </c>
      <c r="F365" s="11"/>
      <c r="G365" s="13" t="str">
        <f>IF(ISERROR(VLOOKUP(F365,'Q06 Inspection Standard'!B:C,2,0)),"",VLOOKUP(F365,'Q06 Inspection Standard'!B:C,2,0))</f>
        <v/>
      </c>
      <c r="H365" s="29" t="str">
        <f t="shared" si="18"/>
        <v/>
      </c>
      <c r="I365" s="29" t="str">
        <f>IF(ISERROR(VLOOKUP(H365,'Q06 Inspection Standard'!E:E,1,0)),"Incorrect Data Field Assigned","")</f>
        <v/>
      </c>
      <c r="J365" s="12"/>
      <c r="K365" s="29" t="str">
        <f t="shared" si="19"/>
        <v/>
      </c>
      <c r="L365" s="13" t="str">
        <f>IF(A365="","",VLOOKUP(K365,'Q09 Quality Spec. Inspection'!G:H,2,0))</f>
        <v/>
      </c>
      <c r="M365" s="29" t="str">
        <f t="shared" si="20"/>
        <v xml:space="preserve"> </v>
      </c>
      <c r="N365" s="29" t="str">
        <f>IF(C365="","",IF(ISERROR(VLOOKUP('Q12 Item Inspection Standard'!M365,'Q10 Specification Context'!L:L,1,0)),"Item not assigned to Specification",""))</f>
        <v/>
      </c>
    </row>
    <row r="366" spans="1:14" x14ac:dyDescent="0.3">
      <c r="A366" s="11"/>
      <c r="B366" s="11"/>
      <c r="C366" s="11"/>
      <c r="D366" s="29" t="str">
        <f>IF(ISERROR(VLOOKUP(C366,Items!A:B,2,0)),"",IF(VLOOKUP(C366,Items!A:B,2,0)="","",VLOOKUP(C366,Items!A:B,2,0)))</f>
        <v/>
      </c>
      <c r="E366" s="29" t="str">
        <f>IF(ISERROR(VLOOKUP(C366,Items!A:C,3,0)),"",IF(VLOOKUP(C366,Items!A:C,3,0)="","",VLOOKUP(C366,Items!A:C,3,0)))</f>
        <v/>
      </c>
      <c r="F366" s="11"/>
      <c r="G366" s="13" t="str">
        <f>IF(ISERROR(VLOOKUP(F366,'Q06 Inspection Standard'!B:C,2,0)),"",VLOOKUP(F366,'Q06 Inspection Standard'!B:C,2,0))</f>
        <v/>
      </c>
      <c r="H366" s="29" t="str">
        <f t="shared" si="18"/>
        <v/>
      </c>
      <c r="I366" s="29" t="str">
        <f>IF(ISERROR(VLOOKUP(H366,'Q06 Inspection Standard'!E:E,1,0)),"Incorrect Data Field Assigned","")</f>
        <v/>
      </c>
      <c r="J366" s="12"/>
      <c r="K366" s="29" t="str">
        <f t="shared" si="19"/>
        <v/>
      </c>
      <c r="L366" s="13" t="str">
        <f>IF(A366="","",VLOOKUP(K366,'Q09 Quality Spec. Inspection'!G:H,2,0))</f>
        <v/>
      </c>
      <c r="M366" s="29" t="str">
        <f t="shared" si="20"/>
        <v xml:space="preserve"> </v>
      </c>
      <c r="N366" s="29" t="str">
        <f>IF(C366="","",IF(ISERROR(VLOOKUP('Q12 Item Inspection Standard'!M366,'Q10 Specification Context'!L:L,1,0)),"Item not assigned to Specification",""))</f>
        <v/>
      </c>
    </row>
    <row r="367" spans="1:14" x14ac:dyDescent="0.3">
      <c r="A367" s="11"/>
      <c r="B367" s="11"/>
      <c r="C367" s="11"/>
      <c r="D367" s="29" t="str">
        <f>IF(ISERROR(VLOOKUP(C367,Items!A:B,2,0)),"",IF(VLOOKUP(C367,Items!A:B,2,0)="","",VLOOKUP(C367,Items!A:B,2,0)))</f>
        <v/>
      </c>
      <c r="E367" s="29" t="str">
        <f>IF(ISERROR(VLOOKUP(C367,Items!A:C,3,0)),"",IF(VLOOKUP(C367,Items!A:C,3,0)="","",VLOOKUP(C367,Items!A:C,3,0)))</f>
        <v/>
      </c>
      <c r="F367" s="11"/>
      <c r="G367" s="13" t="str">
        <f>IF(ISERROR(VLOOKUP(F367,'Q06 Inspection Standard'!B:C,2,0)),"",VLOOKUP(F367,'Q06 Inspection Standard'!B:C,2,0))</f>
        <v/>
      </c>
      <c r="H367" s="29" t="str">
        <f t="shared" si="18"/>
        <v/>
      </c>
      <c r="I367" s="29" t="str">
        <f>IF(ISERROR(VLOOKUP(H367,'Q06 Inspection Standard'!E:E,1,0)),"Incorrect Data Field Assigned","")</f>
        <v/>
      </c>
      <c r="J367" s="12"/>
      <c r="K367" s="29" t="str">
        <f t="shared" si="19"/>
        <v/>
      </c>
      <c r="L367" s="13" t="str">
        <f>IF(A367="","",VLOOKUP(K367,'Q09 Quality Spec. Inspection'!G:H,2,0))</f>
        <v/>
      </c>
      <c r="M367" s="29" t="str">
        <f t="shared" si="20"/>
        <v xml:space="preserve"> </v>
      </c>
      <c r="N367" s="29" t="str">
        <f>IF(C367="","",IF(ISERROR(VLOOKUP('Q12 Item Inspection Standard'!M367,'Q10 Specification Context'!L:L,1,0)),"Item not assigned to Specification",""))</f>
        <v/>
      </c>
    </row>
    <row r="368" spans="1:14" x14ac:dyDescent="0.3">
      <c r="A368" s="11"/>
      <c r="B368" s="11"/>
      <c r="C368" s="11"/>
      <c r="D368" s="29" t="str">
        <f>IF(ISERROR(VLOOKUP(C368,Items!A:B,2,0)),"",IF(VLOOKUP(C368,Items!A:B,2,0)="","",VLOOKUP(C368,Items!A:B,2,0)))</f>
        <v/>
      </c>
      <c r="E368" s="29" t="str">
        <f>IF(ISERROR(VLOOKUP(C368,Items!A:C,3,0)),"",IF(VLOOKUP(C368,Items!A:C,3,0)="","",VLOOKUP(C368,Items!A:C,3,0)))</f>
        <v/>
      </c>
      <c r="F368" s="11"/>
      <c r="G368" s="13" t="str">
        <f>IF(ISERROR(VLOOKUP(F368,'Q06 Inspection Standard'!B:C,2,0)),"",VLOOKUP(F368,'Q06 Inspection Standard'!B:C,2,0))</f>
        <v/>
      </c>
      <c r="H368" s="29" t="str">
        <f t="shared" si="18"/>
        <v/>
      </c>
      <c r="I368" s="29" t="str">
        <f>IF(ISERROR(VLOOKUP(H368,'Q06 Inspection Standard'!E:E,1,0)),"Incorrect Data Field Assigned","")</f>
        <v/>
      </c>
      <c r="J368" s="12"/>
      <c r="K368" s="29" t="str">
        <f t="shared" si="19"/>
        <v/>
      </c>
      <c r="L368" s="13" t="str">
        <f>IF(A368="","",VLOOKUP(K368,'Q09 Quality Spec. Inspection'!G:H,2,0))</f>
        <v/>
      </c>
      <c r="M368" s="29" t="str">
        <f t="shared" si="20"/>
        <v xml:space="preserve"> </v>
      </c>
      <c r="N368" s="29" t="str">
        <f>IF(C368="","",IF(ISERROR(VLOOKUP('Q12 Item Inspection Standard'!M368,'Q10 Specification Context'!L:L,1,0)),"Item not assigned to Specification",""))</f>
        <v/>
      </c>
    </row>
    <row r="369" spans="1:14" x14ac:dyDescent="0.3">
      <c r="A369" s="11"/>
      <c r="B369" s="11"/>
      <c r="C369" s="11"/>
      <c r="D369" s="29" t="str">
        <f>IF(ISERROR(VLOOKUP(C369,Items!A:B,2,0)),"",IF(VLOOKUP(C369,Items!A:B,2,0)="","",VLOOKUP(C369,Items!A:B,2,0)))</f>
        <v/>
      </c>
      <c r="E369" s="29" t="str">
        <f>IF(ISERROR(VLOOKUP(C369,Items!A:C,3,0)),"",IF(VLOOKUP(C369,Items!A:C,3,0)="","",VLOOKUP(C369,Items!A:C,3,0)))</f>
        <v/>
      </c>
      <c r="F369" s="11"/>
      <c r="G369" s="13" t="str">
        <f>IF(ISERROR(VLOOKUP(F369,'Q06 Inspection Standard'!B:C,2,0)),"",VLOOKUP(F369,'Q06 Inspection Standard'!B:C,2,0))</f>
        <v/>
      </c>
      <c r="H369" s="29" t="str">
        <f t="shared" si="18"/>
        <v/>
      </c>
      <c r="I369" s="29" t="str">
        <f>IF(ISERROR(VLOOKUP(H369,'Q06 Inspection Standard'!E:E,1,0)),"Incorrect Data Field Assigned","")</f>
        <v/>
      </c>
      <c r="J369" s="12"/>
      <c r="K369" s="29" t="str">
        <f t="shared" si="19"/>
        <v/>
      </c>
      <c r="L369" s="13" t="str">
        <f>IF(A369="","",VLOOKUP(K369,'Q09 Quality Spec. Inspection'!G:H,2,0))</f>
        <v/>
      </c>
      <c r="M369" s="29" t="str">
        <f t="shared" si="20"/>
        <v xml:space="preserve"> </v>
      </c>
      <c r="N369" s="29" t="str">
        <f>IF(C369="","",IF(ISERROR(VLOOKUP('Q12 Item Inspection Standard'!M369,'Q10 Specification Context'!L:L,1,0)),"Item not assigned to Specification",""))</f>
        <v/>
      </c>
    </row>
    <row r="370" spans="1:14" x14ac:dyDescent="0.3">
      <c r="A370" s="11"/>
      <c r="B370" s="11"/>
      <c r="C370" s="11"/>
      <c r="D370" s="29" t="str">
        <f>IF(ISERROR(VLOOKUP(C370,Items!A:B,2,0)),"",IF(VLOOKUP(C370,Items!A:B,2,0)="","",VLOOKUP(C370,Items!A:B,2,0)))</f>
        <v/>
      </c>
      <c r="E370" s="29" t="str">
        <f>IF(ISERROR(VLOOKUP(C370,Items!A:C,3,0)),"",IF(VLOOKUP(C370,Items!A:C,3,0)="","",VLOOKUP(C370,Items!A:C,3,0)))</f>
        <v/>
      </c>
      <c r="F370" s="11"/>
      <c r="G370" s="13" t="str">
        <f>IF(ISERROR(VLOOKUP(F370,'Q06 Inspection Standard'!B:C,2,0)),"",VLOOKUP(F370,'Q06 Inspection Standard'!B:C,2,0))</f>
        <v/>
      </c>
      <c r="H370" s="29" t="str">
        <f t="shared" si="18"/>
        <v/>
      </c>
      <c r="I370" s="29" t="str">
        <f>IF(ISERROR(VLOOKUP(H370,'Q06 Inspection Standard'!E:E,1,0)),"Incorrect Data Field Assigned","")</f>
        <v/>
      </c>
      <c r="J370" s="12"/>
      <c r="K370" s="29" t="str">
        <f t="shared" si="19"/>
        <v/>
      </c>
      <c r="L370" s="13" t="str">
        <f>IF(A370="","",VLOOKUP(K370,'Q09 Quality Spec. Inspection'!G:H,2,0))</f>
        <v/>
      </c>
      <c r="M370" s="29" t="str">
        <f t="shared" si="20"/>
        <v xml:space="preserve"> </v>
      </c>
      <c r="N370" s="29" t="str">
        <f>IF(C370="","",IF(ISERROR(VLOOKUP('Q12 Item Inspection Standard'!M370,'Q10 Specification Context'!L:L,1,0)),"Item not assigned to Specification",""))</f>
        <v/>
      </c>
    </row>
    <row r="371" spans="1:14" x14ac:dyDescent="0.3">
      <c r="A371" s="11"/>
      <c r="B371" s="11"/>
      <c r="C371" s="11"/>
      <c r="D371" s="29" t="str">
        <f>IF(ISERROR(VLOOKUP(C371,Items!A:B,2,0)),"",IF(VLOOKUP(C371,Items!A:B,2,0)="","",VLOOKUP(C371,Items!A:B,2,0)))</f>
        <v/>
      </c>
      <c r="E371" s="29" t="str">
        <f>IF(ISERROR(VLOOKUP(C371,Items!A:C,3,0)),"",IF(VLOOKUP(C371,Items!A:C,3,0)="","",VLOOKUP(C371,Items!A:C,3,0)))</f>
        <v/>
      </c>
      <c r="F371" s="11"/>
      <c r="G371" s="13" t="str">
        <f>IF(ISERROR(VLOOKUP(F371,'Q06 Inspection Standard'!B:C,2,0)),"",VLOOKUP(F371,'Q06 Inspection Standard'!B:C,2,0))</f>
        <v/>
      </c>
      <c r="H371" s="29" t="str">
        <f t="shared" si="18"/>
        <v/>
      </c>
      <c r="I371" s="29" t="str">
        <f>IF(ISERROR(VLOOKUP(H371,'Q06 Inspection Standard'!E:E,1,0)),"Incorrect Data Field Assigned","")</f>
        <v/>
      </c>
      <c r="J371" s="12"/>
      <c r="K371" s="29" t="str">
        <f t="shared" si="19"/>
        <v/>
      </c>
      <c r="L371" s="13" t="str">
        <f>IF(A371="","",VLOOKUP(K371,'Q09 Quality Spec. Inspection'!G:H,2,0))</f>
        <v/>
      </c>
      <c r="M371" s="29" t="str">
        <f t="shared" si="20"/>
        <v xml:space="preserve"> </v>
      </c>
      <c r="N371" s="29" t="str">
        <f>IF(C371="","",IF(ISERROR(VLOOKUP('Q12 Item Inspection Standard'!M371,'Q10 Specification Context'!L:L,1,0)),"Item not assigned to Specification",""))</f>
        <v/>
      </c>
    </row>
    <row r="372" spans="1:14" x14ac:dyDescent="0.3">
      <c r="A372" s="11"/>
      <c r="B372" s="11"/>
      <c r="C372" s="11"/>
      <c r="D372" s="29" t="str">
        <f>IF(ISERROR(VLOOKUP(C372,Items!A:B,2,0)),"",IF(VLOOKUP(C372,Items!A:B,2,0)="","",VLOOKUP(C372,Items!A:B,2,0)))</f>
        <v/>
      </c>
      <c r="E372" s="29" t="str">
        <f>IF(ISERROR(VLOOKUP(C372,Items!A:C,3,0)),"",IF(VLOOKUP(C372,Items!A:C,3,0)="","",VLOOKUP(C372,Items!A:C,3,0)))</f>
        <v/>
      </c>
      <c r="F372" s="11"/>
      <c r="G372" s="13" t="str">
        <f>IF(ISERROR(VLOOKUP(F372,'Q06 Inspection Standard'!B:C,2,0)),"",VLOOKUP(F372,'Q06 Inspection Standard'!B:C,2,0))</f>
        <v/>
      </c>
      <c r="H372" s="29" t="str">
        <f t="shared" si="18"/>
        <v/>
      </c>
      <c r="I372" s="29" t="str">
        <f>IF(ISERROR(VLOOKUP(H372,'Q06 Inspection Standard'!E:E,1,0)),"Incorrect Data Field Assigned","")</f>
        <v/>
      </c>
      <c r="J372" s="12"/>
      <c r="K372" s="29" t="str">
        <f t="shared" si="19"/>
        <v/>
      </c>
      <c r="L372" s="13" t="str">
        <f>IF(A372="","",VLOOKUP(K372,'Q09 Quality Spec. Inspection'!G:H,2,0))</f>
        <v/>
      </c>
      <c r="M372" s="29" t="str">
        <f t="shared" si="20"/>
        <v xml:space="preserve"> </v>
      </c>
      <c r="N372" s="29" t="str">
        <f>IF(C372="","",IF(ISERROR(VLOOKUP('Q12 Item Inspection Standard'!M372,'Q10 Specification Context'!L:L,1,0)),"Item not assigned to Specification",""))</f>
        <v/>
      </c>
    </row>
    <row r="373" spans="1:14" x14ac:dyDescent="0.3">
      <c r="A373" s="11"/>
      <c r="B373" s="11"/>
      <c r="C373" s="11"/>
      <c r="D373" s="29" t="str">
        <f>IF(ISERROR(VLOOKUP(C373,Items!A:B,2,0)),"",IF(VLOOKUP(C373,Items!A:B,2,0)="","",VLOOKUP(C373,Items!A:B,2,0)))</f>
        <v/>
      </c>
      <c r="E373" s="29" t="str">
        <f>IF(ISERROR(VLOOKUP(C373,Items!A:C,3,0)),"",IF(VLOOKUP(C373,Items!A:C,3,0)="","",VLOOKUP(C373,Items!A:C,3,0)))</f>
        <v/>
      </c>
      <c r="F373" s="11"/>
      <c r="G373" s="13" t="str">
        <f>IF(ISERROR(VLOOKUP(F373,'Q06 Inspection Standard'!B:C,2,0)),"",VLOOKUP(F373,'Q06 Inspection Standard'!B:C,2,0))</f>
        <v/>
      </c>
      <c r="H373" s="29" t="str">
        <f t="shared" si="18"/>
        <v/>
      </c>
      <c r="I373" s="29" t="str">
        <f>IF(ISERROR(VLOOKUP(H373,'Q06 Inspection Standard'!E:E,1,0)),"Incorrect Data Field Assigned","")</f>
        <v/>
      </c>
      <c r="J373" s="12"/>
      <c r="K373" s="29" t="str">
        <f t="shared" si="19"/>
        <v/>
      </c>
      <c r="L373" s="13" t="str">
        <f>IF(A373="","",VLOOKUP(K373,'Q09 Quality Spec. Inspection'!G:H,2,0))</f>
        <v/>
      </c>
      <c r="M373" s="29" t="str">
        <f t="shared" si="20"/>
        <v xml:space="preserve"> </v>
      </c>
      <c r="N373" s="29" t="str">
        <f>IF(C373="","",IF(ISERROR(VLOOKUP('Q12 Item Inspection Standard'!M373,'Q10 Specification Context'!L:L,1,0)),"Item not assigned to Specification",""))</f>
        <v/>
      </c>
    </row>
    <row r="374" spans="1:14" x14ac:dyDescent="0.3">
      <c r="A374" s="11"/>
      <c r="B374" s="11"/>
      <c r="C374" s="11"/>
      <c r="D374" s="29" t="str">
        <f>IF(ISERROR(VLOOKUP(C374,Items!A:B,2,0)),"",IF(VLOOKUP(C374,Items!A:B,2,0)="","",VLOOKUP(C374,Items!A:B,2,0)))</f>
        <v/>
      </c>
      <c r="E374" s="29" t="str">
        <f>IF(ISERROR(VLOOKUP(C374,Items!A:C,3,0)),"",IF(VLOOKUP(C374,Items!A:C,3,0)="","",VLOOKUP(C374,Items!A:C,3,0)))</f>
        <v/>
      </c>
      <c r="F374" s="11"/>
      <c r="G374" s="13" t="str">
        <f>IF(ISERROR(VLOOKUP(F374,'Q06 Inspection Standard'!B:C,2,0)),"",VLOOKUP(F374,'Q06 Inspection Standard'!B:C,2,0))</f>
        <v/>
      </c>
      <c r="H374" s="29" t="str">
        <f t="shared" si="18"/>
        <v/>
      </c>
      <c r="I374" s="29" t="str">
        <f>IF(ISERROR(VLOOKUP(H374,'Q06 Inspection Standard'!E:E,1,0)),"Incorrect Data Field Assigned","")</f>
        <v/>
      </c>
      <c r="J374" s="12"/>
      <c r="K374" s="29" t="str">
        <f t="shared" si="19"/>
        <v/>
      </c>
      <c r="L374" s="13" t="str">
        <f>IF(A374="","",VLOOKUP(K374,'Q09 Quality Spec. Inspection'!G:H,2,0))</f>
        <v/>
      </c>
      <c r="M374" s="29" t="str">
        <f t="shared" si="20"/>
        <v xml:space="preserve"> </v>
      </c>
      <c r="N374" s="29" t="str">
        <f>IF(C374="","",IF(ISERROR(VLOOKUP('Q12 Item Inspection Standard'!M374,'Q10 Specification Context'!L:L,1,0)),"Item not assigned to Specification",""))</f>
        <v/>
      </c>
    </row>
    <row r="375" spans="1:14" x14ac:dyDescent="0.3">
      <c r="A375" s="11"/>
      <c r="B375" s="11"/>
      <c r="C375" s="11"/>
      <c r="D375" s="29" t="str">
        <f>IF(ISERROR(VLOOKUP(C375,Items!A:B,2,0)),"",IF(VLOOKUP(C375,Items!A:B,2,0)="","",VLOOKUP(C375,Items!A:B,2,0)))</f>
        <v/>
      </c>
      <c r="E375" s="29" t="str">
        <f>IF(ISERROR(VLOOKUP(C375,Items!A:C,3,0)),"",IF(VLOOKUP(C375,Items!A:C,3,0)="","",VLOOKUP(C375,Items!A:C,3,0)))</f>
        <v/>
      </c>
      <c r="F375" s="11"/>
      <c r="G375" s="13" t="str">
        <f>IF(ISERROR(VLOOKUP(F375,'Q06 Inspection Standard'!B:C,2,0)),"",VLOOKUP(F375,'Q06 Inspection Standard'!B:C,2,0))</f>
        <v/>
      </c>
      <c r="H375" s="29" t="str">
        <f t="shared" si="18"/>
        <v/>
      </c>
      <c r="I375" s="29" t="str">
        <f>IF(ISERROR(VLOOKUP(H375,'Q06 Inspection Standard'!E:E,1,0)),"Incorrect Data Field Assigned","")</f>
        <v/>
      </c>
      <c r="J375" s="12"/>
      <c r="K375" s="29" t="str">
        <f t="shared" si="19"/>
        <v/>
      </c>
      <c r="L375" s="13" t="str">
        <f>IF(A375="","",VLOOKUP(K375,'Q09 Quality Spec. Inspection'!G:H,2,0))</f>
        <v/>
      </c>
      <c r="M375" s="29" t="str">
        <f t="shared" si="20"/>
        <v xml:space="preserve"> </v>
      </c>
      <c r="N375" s="29" t="str">
        <f>IF(C375="","",IF(ISERROR(VLOOKUP('Q12 Item Inspection Standard'!M375,'Q10 Specification Context'!L:L,1,0)),"Item not assigned to Specification",""))</f>
        <v/>
      </c>
    </row>
    <row r="376" spans="1:14" x14ac:dyDescent="0.3">
      <c r="A376" s="11"/>
      <c r="B376" s="11"/>
      <c r="C376" s="11"/>
      <c r="D376" s="29" t="str">
        <f>IF(ISERROR(VLOOKUP(C376,Items!A:B,2,0)),"",IF(VLOOKUP(C376,Items!A:B,2,0)="","",VLOOKUP(C376,Items!A:B,2,0)))</f>
        <v/>
      </c>
      <c r="E376" s="29" t="str">
        <f>IF(ISERROR(VLOOKUP(C376,Items!A:C,3,0)),"",IF(VLOOKUP(C376,Items!A:C,3,0)="","",VLOOKUP(C376,Items!A:C,3,0)))</f>
        <v/>
      </c>
      <c r="F376" s="11"/>
      <c r="G376" s="13" t="str">
        <f>IF(ISERROR(VLOOKUP(F376,'Q06 Inspection Standard'!B:C,2,0)),"",VLOOKUP(F376,'Q06 Inspection Standard'!B:C,2,0))</f>
        <v/>
      </c>
      <c r="H376" s="29" t="str">
        <f t="shared" si="18"/>
        <v/>
      </c>
      <c r="I376" s="29" t="str">
        <f>IF(ISERROR(VLOOKUP(H376,'Q06 Inspection Standard'!E:E,1,0)),"Incorrect Data Field Assigned","")</f>
        <v/>
      </c>
      <c r="J376" s="12"/>
      <c r="K376" s="29" t="str">
        <f t="shared" si="19"/>
        <v/>
      </c>
      <c r="L376" s="13" t="str">
        <f>IF(A376="","",VLOOKUP(K376,'Q09 Quality Spec. Inspection'!G:H,2,0))</f>
        <v/>
      </c>
      <c r="M376" s="29" t="str">
        <f t="shared" si="20"/>
        <v xml:space="preserve"> </v>
      </c>
      <c r="N376" s="29" t="str">
        <f>IF(C376="","",IF(ISERROR(VLOOKUP('Q12 Item Inspection Standard'!M376,'Q10 Specification Context'!L:L,1,0)),"Item not assigned to Specification",""))</f>
        <v/>
      </c>
    </row>
    <row r="377" spans="1:14" x14ac:dyDescent="0.3">
      <c r="A377" s="11"/>
      <c r="B377" s="11"/>
      <c r="C377" s="11"/>
      <c r="D377" s="29" t="str">
        <f>IF(ISERROR(VLOOKUP(C377,Items!A:B,2,0)),"",IF(VLOOKUP(C377,Items!A:B,2,0)="","",VLOOKUP(C377,Items!A:B,2,0)))</f>
        <v/>
      </c>
      <c r="E377" s="29" t="str">
        <f>IF(ISERROR(VLOOKUP(C377,Items!A:C,3,0)),"",IF(VLOOKUP(C377,Items!A:C,3,0)="","",VLOOKUP(C377,Items!A:C,3,0)))</f>
        <v/>
      </c>
      <c r="F377" s="11"/>
      <c r="G377" s="13" t="str">
        <f>IF(ISERROR(VLOOKUP(F377,'Q06 Inspection Standard'!B:C,2,0)),"",VLOOKUP(F377,'Q06 Inspection Standard'!B:C,2,0))</f>
        <v/>
      </c>
      <c r="H377" s="29" t="str">
        <f t="shared" si="18"/>
        <v/>
      </c>
      <c r="I377" s="29" t="str">
        <f>IF(ISERROR(VLOOKUP(H377,'Q06 Inspection Standard'!E:E,1,0)),"Incorrect Data Field Assigned","")</f>
        <v/>
      </c>
      <c r="J377" s="12"/>
      <c r="K377" s="29" t="str">
        <f t="shared" si="19"/>
        <v/>
      </c>
      <c r="L377" s="13" t="str">
        <f>IF(A377="","",VLOOKUP(K377,'Q09 Quality Spec. Inspection'!G:H,2,0))</f>
        <v/>
      </c>
      <c r="M377" s="29" t="str">
        <f t="shared" si="20"/>
        <v xml:space="preserve"> </v>
      </c>
      <c r="N377" s="29" t="str">
        <f>IF(C377="","",IF(ISERROR(VLOOKUP('Q12 Item Inspection Standard'!M377,'Q10 Specification Context'!L:L,1,0)),"Item not assigned to Specification",""))</f>
        <v/>
      </c>
    </row>
    <row r="378" spans="1:14" x14ac:dyDescent="0.3">
      <c r="A378" s="11"/>
      <c r="B378" s="11"/>
      <c r="C378" s="11"/>
      <c r="D378" s="29" t="str">
        <f>IF(ISERROR(VLOOKUP(C378,Items!A:B,2,0)),"",IF(VLOOKUP(C378,Items!A:B,2,0)="","",VLOOKUP(C378,Items!A:B,2,0)))</f>
        <v/>
      </c>
      <c r="E378" s="29" t="str">
        <f>IF(ISERROR(VLOOKUP(C378,Items!A:C,3,0)),"",IF(VLOOKUP(C378,Items!A:C,3,0)="","",VLOOKUP(C378,Items!A:C,3,0)))</f>
        <v/>
      </c>
      <c r="F378" s="11"/>
      <c r="G378" s="13" t="str">
        <f>IF(ISERROR(VLOOKUP(F378,'Q06 Inspection Standard'!B:C,2,0)),"",VLOOKUP(F378,'Q06 Inspection Standard'!B:C,2,0))</f>
        <v/>
      </c>
      <c r="H378" s="29" t="str">
        <f t="shared" si="18"/>
        <v/>
      </c>
      <c r="I378" s="29" t="str">
        <f>IF(ISERROR(VLOOKUP(H378,'Q06 Inspection Standard'!E:E,1,0)),"Incorrect Data Field Assigned","")</f>
        <v/>
      </c>
      <c r="J378" s="12"/>
      <c r="K378" s="29" t="str">
        <f t="shared" si="19"/>
        <v/>
      </c>
      <c r="L378" s="13" t="str">
        <f>IF(A378="","",VLOOKUP(K378,'Q09 Quality Spec. Inspection'!G:H,2,0))</f>
        <v/>
      </c>
      <c r="M378" s="29" t="str">
        <f t="shared" si="20"/>
        <v xml:space="preserve"> </v>
      </c>
      <c r="N378" s="29" t="str">
        <f>IF(C378="","",IF(ISERROR(VLOOKUP('Q12 Item Inspection Standard'!M378,'Q10 Specification Context'!L:L,1,0)),"Item not assigned to Specification",""))</f>
        <v/>
      </c>
    </row>
    <row r="379" spans="1:14" x14ac:dyDescent="0.3">
      <c r="A379" s="11"/>
      <c r="B379" s="11"/>
      <c r="C379" s="11"/>
      <c r="D379" s="29" t="str">
        <f>IF(ISERROR(VLOOKUP(C379,Items!A:B,2,0)),"",IF(VLOOKUP(C379,Items!A:B,2,0)="","",VLOOKUP(C379,Items!A:B,2,0)))</f>
        <v/>
      </c>
      <c r="E379" s="29" t="str">
        <f>IF(ISERROR(VLOOKUP(C379,Items!A:C,3,0)),"",IF(VLOOKUP(C379,Items!A:C,3,0)="","",VLOOKUP(C379,Items!A:C,3,0)))</f>
        <v/>
      </c>
      <c r="F379" s="11"/>
      <c r="G379" s="13" t="str">
        <f>IF(ISERROR(VLOOKUP(F379,'Q06 Inspection Standard'!B:C,2,0)),"",VLOOKUP(F379,'Q06 Inspection Standard'!B:C,2,0))</f>
        <v/>
      </c>
      <c r="H379" s="29" t="str">
        <f t="shared" si="18"/>
        <v/>
      </c>
      <c r="I379" s="29" t="str">
        <f>IF(ISERROR(VLOOKUP(H379,'Q06 Inspection Standard'!E:E,1,0)),"Incorrect Data Field Assigned","")</f>
        <v/>
      </c>
      <c r="J379" s="12"/>
      <c r="K379" s="29" t="str">
        <f t="shared" si="19"/>
        <v/>
      </c>
      <c r="L379" s="13" t="str">
        <f>IF(A379="","",VLOOKUP(K379,'Q09 Quality Spec. Inspection'!G:H,2,0))</f>
        <v/>
      </c>
      <c r="M379" s="29" t="str">
        <f t="shared" si="20"/>
        <v xml:space="preserve"> </v>
      </c>
      <c r="N379" s="29" t="str">
        <f>IF(C379="","",IF(ISERROR(VLOOKUP('Q12 Item Inspection Standard'!M379,'Q10 Specification Context'!L:L,1,0)),"Item not assigned to Specification",""))</f>
        <v/>
      </c>
    </row>
    <row r="380" spans="1:14" x14ac:dyDescent="0.3">
      <c r="A380" s="11"/>
      <c r="B380" s="11"/>
      <c r="C380" s="11"/>
      <c r="D380" s="29" t="str">
        <f>IF(ISERROR(VLOOKUP(C380,Items!A:B,2,0)),"",IF(VLOOKUP(C380,Items!A:B,2,0)="","",VLOOKUP(C380,Items!A:B,2,0)))</f>
        <v/>
      </c>
      <c r="E380" s="29" t="str">
        <f>IF(ISERROR(VLOOKUP(C380,Items!A:C,3,0)),"",IF(VLOOKUP(C380,Items!A:C,3,0)="","",VLOOKUP(C380,Items!A:C,3,0)))</f>
        <v/>
      </c>
      <c r="F380" s="11"/>
      <c r="G380" s="13" t="str">
        <f>IF(ISERROR(VLOOKUP(F380,'Q06 Inspection Standard'!B:C,2,0)),"",VLOOKUP(F380,'Q06 Inspection Standard'!B:C,2,0))</f>
        <v/>
      </c>
      <c r="H380" s="29" t="str">
        <f t="shared" si="18"/>
        <v/>
      </c>
      <c r="I380" s="29" t="str">
        <f>IF(ISERROR(VLOOKUP(H380,'Q06 Inspection Standard'!E:E,1,0)),"Incorrect Data Field Assigned","")</f>
        <v/>
      </c>
      <c r="J380" s="12"/>
      <c r="K380" s="29" t="str">
        <f t="shared" si="19"/>
        <v/>
      </c>
      <c r="L380" s="13" t="str">
        <f>IF(A380="","",VLOOKUP(K380,'Q09 Quality Spec. Inspection'!G:H,2,0))</f>
        <v/>
      </c>
      <c r="M380" s="29" t="str">
        <f t="shared" si="20"/>
        <v xml:space="preserve"> </v>
      </c>
      <c r="N380" s="29" t="str">
        <f>IF(C380="","",IF(ISERROR(VLOOKUP('Q12 Item Inspection Standard'!M380,'Q10 Specification Context'!L:L,1,0)),"Item not assigned to Specification",""))</f>
        <v/>
      </c>
    </row>
    <row r="381" spans="1:14" x14ac:dyDescent="0.3">
      <c r="A381" s="11"/>
      <c r="B381" s="11"/>
      <c r="C381" s="11"/>
      <c r="D381" s="29" t="str">
        <f>IF(ISERROR(VLOOKUP(C381,Items!A:B,2,0)),"",IF(VLOOKUP(C381,Items!A:B,2,0)="","",VLOOKUP(C381,Items!A:B,2,0)))</f>
        <v/>
      </c>
      <c r="E381" s="29" t="str">
        <f>IF(ISERROR(VLOOKUP(C381,Items!A:C,3,0)),"",IF(VLOOKUP(C381,Items!A:C,3,0)="","",VLOOKUP(C381,Items!A:C,3,0)))</f>
        <v/>
      </c>
      <c r="F381" s="11"/>
      <c r="G381" s="13" t="str">
        <f>IF(ISERROR(VLOOKUP(F381,'Q06 Inspection Standard'!B:C,2,0)),"",VLOOKUP(F381,'Q06 Inspection Standard'!B:C,2,0))</f>
        <v/>
      </c>
      <c r="H381" s="29" t="str">
        <f t="shared" si="18"/>
        <v/>
      </c>
      <c r="I381" s="29" t="str">
        <f>IF(ISERROR(VLOOKUP(H381,'Q06 Inspection Standard'!E:E,1,0)),"Incorrect Data Field Assigned","")</f>
        <v/>
      </c>
      <c r="J381" s="12"/>
      <c r="K381" s="29" t="str">
        <f t="shared" si="19"/>
        <v/>
      </c>
      <c r="L381" s="13" t="str">
        <f>IF(A381="","",VLOOKUP(K381,'Q09 Quality Spec. Inspection'!G:H,2,0))</f>
        <v/>
      </c>
      <c r="M381" s="29" t="str">
        <f t="shared" si="20"/>
        <v xml:space="preserve"> </v>
      </c>
      <c r="N381" s="29" t="str">
        <f>IF(C381="","",IF(ISERROR(VLOOKUP('Q12 Item Inspection Standard'!M381,'Q10 Specification Context'!L:L,1,0)),"Item not assigned to Specification",""))</f>
        <v/>
      </c>
    </row>
    <row r="382" spans="1:14" x14ac:dyDescent="0.3">
      <c r="A382" s="11"/>
      <c r="B382" s="11"/>
      <c r="C382" s="11"/>
      <c r="D382" s="29" t="str">
        <f>IF(ISERROR(VLOOKUP(C382,Items!A:B,2,0)),"",IF(VLOOKUP(C382,Items!A:B,2,0)="","",VLOOKUP(C382,Items!A:B,2,0)))</f>
        <v/>
      </c>
      <c r="E382" s="29" t="str">
        <f>IF(ISERROR(VLOOKUP(C382,Items!A:C,3,0)),"",IF(VLOOKUP(C382,Items!A:C,3,0)="","",VLOOKUP(C382,Items!A:C,3,0)))</f>
        <v/>
      </c>
      <c r="F382" s="11"/>
      <c r="G382" s="13" t="str">
        <f>IF(ISERROR(VLOOKUP(F382,'Q06 Inspection Standard'!B:C,2,0)),"",VLOOKUP(F382,'Q06 Inspection Standard'!B:C,2,0))</f>
        <v/>
      </c>
      <c r="H382" s="29" t="str">
        <f t="shared" si="18"/>
        <v/>
      </c>
      <c r="I382" s="29" t="str">
        <f>IF(ISERROR(VLOOKUP(H382,'Q06 Inspection Standard'!E:E,1,0)),"Incorrect Data Field Assigned","")</f>
        <v/>
      </c>
      <c r="J382" s="12"/>
      <c r="K382" s="29" t="str">
        <f t="shared" si="19"/>
        <v/>
      </c>
      <c r="L382" s="13" t="str">
        <f>IF(A382="","",VLOOKUP(K382,'Q09 Quality Spec. Inspection'!G:H,2,0))</f>
        <v/>
      </c>
      <c r="M382" s="29" t="str">
        <f t="shared" si="20"/>
        <v xml:space="preserve"> </v>
      </c>
      <c r="N382" s="29" t="str">
        <f>IF(C382="","",IF(ISERROR(VLOOKUP('Q12 Item Inspection Standard'!M382,'Q10 Specification Context'!L:L,1,0)),"Item not assigned to Specification",""))</f>
        <v/>
      </c>
    </row>
    <row r="383" spans="1:14" x14ac:dyDescent="0.3">
      <c r="A383" s="11"/>
      <c r="B383" s="11"/>
      <c r="C383" s="11"/>
      <c r="D383" s="29" t="str">
        <f>IF(ISERROR(VLOOKUP(C383,Items!A:B,2,0)),"",IF(VLOOKUP(C383,Items!A:B,2,0)="","",VLOOKUP(C383,Items!A:B,2,0)))</f>
        <v/>
      </c>
      <c r="E383" s="29" t="str">
        <f>IF(ISERROR(VLOOKUP(C383,Items!A:C,3,0)),"",IF(VLOOKUP(C383,Items!A:C,3,0)="","",VLOOKUP(C383,Items!A:C,3,0)))</f>
        <v/>
      </c>
      <c r="F383" s="11"/>
      <c r="G383" s="13" t="str">
        <f>IF(ISERROR(VLOOKUP(F383,'Q06 Inspection Standard'!B:C,2,0)),"",VLOOKUP(F383,'Q06 Inspection Standard'!B:C,2,0))</f>
        <v/>
      </c>
      <c r="H383" s="29" t="str">
        <f t="shared" si="18"/>
        <v/>
      </c>
      <c r="I383" s="29" t="str">
        <f>IF(ISERROR(VLOOKUP(H383,'Q06 Inspection Standard'!E:E,1,0)),"Incorrect Data Field Assigned","")</f>
        <v/>
      </c>
      <c r="J383" s="12"/>
      <c r="K383" s="29" t="str">
        <f t="shared" si="19"/>
        <v/>
      </c>
      <c r="L383" s="13" t="str">
        <f>IF(A383="","",VLOOKUP(K383,'Q09 Quality Spec. Inspection'!G:H,2,0))</f>
        <v/>
      </c>
      <c r="M383" s="29" t="str">
        <f t="shared" si="20"/>
        <v xml:space="preserve"> </v>
      </c>
      <c r="N383" s="29" t="str">
        <f>IF(C383="","",IF(ISERROR(VLOOKUP('Q12 Item Inspection Standard'!M383,'Q10 Specification Context'!L:L,1,0)),"Item not assigned to Specification",""))</f>
        <v/>
      </c>
    </row>
    <row r="384" spans="1:14" x14ac:dyDescent="0.3">
      <c r="A384" s="11"/>
      <c r="B384" s="11"/>
      <c r="C384" s="11"/>
      <c r="D384" s="29" t="str">
        <f>IF(ISERROR(VLOOKUP(C384,Items!A:B,2,0)),"",IF(VLOOKUP(C384,Items!A:B,2,0)="","",VLOOKUP(C384,Items!A:B,2,0)))</f>
        <v/>
      </c>
      <c r="E384" s="29" t="str">
        <f>IF(ISERROR(VLOOKUP(C384,Items!A:C,3,0)),"",IF(VLOOKUP(C384,Items!A:C,3,0)="","",VLOOKUP(C384,Items!A:C,3,0)))</f>
        <v/>
      </c>
      <c r="F384" s="11"/>
      <c r="G384" s="13" t="str">
        <f>IF(ISERROR(VLOOKUP(F384,'Q06 Inspection Standard'!B:C,2,0)),"",VLOOKUP(F384,'Q06 Inspection Standard'!B:C,2,0))</f>
        <v/>
      </c>
      <c r="H384" s="29" t="str">
        <f t="shared" si="18"/>
        <v/>
      </c>
      <c r="I384" s="29" t="str">
        <f>IF(ISERROR(VLOOKUP(H384,'Q06 Inspection Standard'!E:E,1,0)),"Incorrect Data Field Assigned","")</f>
        <v/>
      </c>
      <c r="J384" s="12"/>
      <c r="K384" s="29" t="str">
        <f t="shared" si="19"/>
        <v/>
      </c>
      <c r="L384" s="13" t="str">
        <f>IF(A384="","",VLOOKUP(K384,'Q09 Quality Spec. Inspection'!G:H,2,0))</f>
        <v/>
      </c>
      <c r="M384" s="29" t="str">
        <f t="shared" si="20"/>
        <v xml:space="preserve"> </v>
      </c>
      <c r="N384" s="29" t="str">
        <f>IF(C384="","",IF(ISERROR(VLOOKUP('Q12 Item Inspection Standard'!M384,'Q10 Specification Context'!L:L,1,0)),"Item not assigned to Specification",""))</f>
        <v/>
      </c>
    </row>
    <row r="385" spans="1:14" x14ac:dyDescent="0.3">
      <c r="A385" s="11"/>
      <c r="B385" s="11"/>
      <c r="C385" s="11"/>
      <c r="D385" s="29" t="str">
        <f>IF(ISERROR(VLOOKUP(C385,Items!A:B,2,0)),"",IF(VLOOKUP(C385,Items!A:B,2,0)="","",VLOOKUP(C385,Items!A:B,2,0)))</f>
        <v/>
      </c>
      <c r="E385" s="29" t="str">
        <f>IF(ISERROR(VLOOKUP(C385,Items!A:C,3,0)),"",IF(VLOOKUP(C385,Items!A:C,3,0)="","",VLOOKUP(C385,Items!A:C,3,0)))</f>
        <v/>
      </c>
      <c r="F385" s="11"/>
      <c r="G385" s="13" t="str">
        <f>IF(ISERROR(VLOOKUP(F385,'Q06 Inspection Standard'!B:C,2,0)),"",VLOOKUP(F385,'Q06 Inspection Standard'!B:C,2,0))</f>
        <v/>
      </c>
      <c r="H385" s="29" t="str">
        <f t="shared" si="18"/>
        <v/>
      </c>
      <c r="I385" s="29" t="str">
        <f>IF(ISERROR(VLOOKUP(H385,'Q06 Inspection Standard'!E:E,1,0)),"Incorrect Data Field Assigned","")</f>
        <v/>
      </c>
      <c r="J385" s="12"/>
      <c r="K385" s="29" t="str">
        <f t="shared" si="19"/>
        <v/>
      </c>
      <c r="L385" s="13" t="str">
        <f>IF(A385="","",VLOOKUP(K385,'Q09 Quality Spec. Inspection'!G:H,2,0))</f>
        <v/>
      </c>
      <c r="M385" s="29" t="str">
        <f t="shared" si="20"/>
        <v xml:space="preserve"> </v>
      </c>
      <c r="N385" s="29" t="str">
        <f>IF(C385="","",IF(ISERROR(VLOOKUP('Q12 Item Inspection Standard'!M385,'Q10 Specification Context'!L:L,1,0)),"Item not assigned to Specification",""))</f>
        <v/>
      </c>
    </row>
    <row r="386" spans="1:14" x14ac:dyDescent="0.3">
      <c r="A386" s="11"/>
      <c r="B386" s="11"/>
      <c r="C386" s="11"/>
      <c r="D386" s="29" t="str">
        <f>IF(ISERROR(VLOOKUP(C386,Items!A:B,2,0)),"",IF(VLOOKUP(C386,Items!A:B,2,0)="","",VLOOKUP(C386,Items!A:B,2,0)))</f>
        <v/>
      </c>
      <c r="E386" s="29" t="str">
        <f>IF(ISERROR(VLOOKUP(C386,Items!A:C,3,0)),"",IF(VLOOKUP(C386,Items!A:C,3,0)="","",VLOOKUP(C386,Items!A:C,3,0)))</f>
        <v/>
      </c>
      <c r="F386" s="11"/>
      <c r="G386" s="13" t="str">
        <f>IF(ISERROR(VLOOKUP(F386,'Q06 Inspection Standard'!B:C,2,0)),"",VLOOKUP(F386,'Q06 Inspection Standard'!B:C,2,0))</f>
        <v/>
      </c>
      <c r="H386" s="29" t="str">
        <f t="shared" si="18"/>
        <v/>
      </c>
      <c r="I386" s="29" t="str">
        <f>IF(ISERROR(VLOOKUP(H386,'Q06 Inspection Standard'!E:E,1,0)),"Incorrect Data Field Assigned","")</f>
        <v/>
      </c>
      <c r="J386" s="12"/>
      <c r="K386" s="29" t="str">
        <f t="shared" si="19"/>
        <v/>
      </c>
      <c r="L386" s="13" t="str">
        <f>IF(A386="","",VLOOKUP(K386,'Q09 Quality Spec. Inspection'!G:H,2,0))</f>
        <v/>
      </c>
      <c r="M386" s="29" t="str">
        <f t="shared" si="20"/>
        <v xml:space="preserve"> </v>
      </c>
      <c r="N386" s="29" t="str">
        <f>IF(C386="","",IF(ISERROR(VLOOKUP('Q12 Item Inspection Standard'!M386,'Q10 Specification Context'!L:L,1,0)),"Item not assigned to Specification",""))</f>
        <v/>
      </c>
    </row>
    <row r="387" spans="1:14" x14ac:dyDescent="0.3">
      <c r="A387" s="11"/>
      <c r="B387" s="11"/>
      <c r="C387" s="11"/>
      <c r="D387" s="29" t="str">
        <f>IF(ISERROR(VLOOKUP(C387,Items!A:B,2,0)),"",IF(VLOOKUP(C387,Items!A:B,2,0)="","",VLOOKUP(C387,Items!A:B,2,0)))</f>
        <v/>
      </c>
      <c r="E387" s="29" t="str">
        <f>IF(ISERROR(VLOOKUP(C387,Items!A:C,3,0)),"",IF(VLOOKUP(C387,Items!A:C,3,0)="","",VLOOKUP(C387,Items!A:C,3,0)))</f>
        <v/>
      </c>
      <c r="F387" s="11"/>
      <c r="G387" s="13" t="str">
        <f>IF(ISERROR(VLOOKUP(F387,'Q06 Inspection Standard'!B:C,2,0)),"",VLOOKUP(F387,'Q06 Inspection Standard'!B:C,2,0))</f>
        <v/>
      </c>
      <c r="H387" s="29" t="str">
        <f t="shared" ref="H387:H450" si="21">CONCATENATE(B387,F387)</f>
        <v/>
      </c>
      <c r="I387" s="29" t="str">
        <f>IF(ISERROR(VLOOKUP(H387,'Q06 Inspection Standard'!E:E,1,0)),"Incorrect Data Field Assigned","")</f>
        <v/>
      </c>
      <c r="J387" s="12"/>
      <c r="K387" s="29" t="str">
        <f t="shared" ref="K387:K450" si="22">CONCATENATE(A387,B387)</f>
        <v/>
      </c>
      <c r="L387" s="13" t="str">
        <f>IF(A387="","",VLOOKUP(K387,'Q09 Quality Spec. Inspection'!G:H,2,0))</f>
        <v/>
      </c>
      <c r="M387" s="29" t="str">
        <f t="shared" ref="M387:M450" si="23">CONCATENATE(C387," ",A387)</f>
        <v xml:space="preserve"> </v>
      </c>
      <c r="N387" s="29" t="str">
        <f>IF(C387="","",IF(ISERROR(VLOOKUP('Q12 Item Inspection Standard'!M387,'Q10 Specification Context'!L:L,1,0)),"Item not assigned to Specification",""))</f>
        <v/>
      </c>
    </row>
    <row r="388" spans="1:14" x14ac:dyDescent="0.3">
      <c r="A388" s="11"/>
      <c r="B388" s="11"/>
      <c r="C388" s="11"/>
      <c r="D388" s="29" t="str">
        <f>IF(ISERROR(VLOOKUP(C388,Items!A:B,2,0)),"",IF(VLOOKUP(C388,Items!A:B,2,0)="","",VLOOKUP(C388,Items!A:B,2,0)))</f>
        <v/>
      </c>
      <c r="E388" s="29" t="str">
        <f>IF(ISERROR(VLOOKUP(C388,Items!A:C,3,0)),"",IF(VLOOKUP(C388,Items!A:C,3,0)="","",VLOOKUP(C388,Items!A:C,3,0)))</f>
        <v/>
      </c>
      <c r="F388" s="11"/>
      <c r="G388" s="13" t="str">
        <f>IF(ISERROR(VLOOKUP(F388,'Q06 Inspection Standard'!B:C,2,0)),"",VLOOKUP(F388,'Q06 Inspection Standard'!B:C,2,0))</f>
        <v/>
      </c>
      <c r="H388" s="29" t="str">
        <f t="shared" si="21"/>
        <v/>
      </c>
      <c r="I388" s="29" t="str">
        <f>IF(ISERROR(VLOOKUP(H388,'Q06 Inspection Standard'!E:E,1,0)),"Incorrect Data Field Assigned","")</f>
        <v/>
      </c>
      <c r="J388" s="12"/>
      <c r="K388" s="29" t="str">
        <f t="shared" si="22"/>
        <v/>
      </c>
      <c r="L388" s="13" t="str">
        <f>IF(A388="","",VLOOKUP(K388,'Q09 Quality Spec. Inspection'!G:H,2,0))</f>
        <v/>
      </c>
      <c r="M388" s="29" t="str">
        <f t="shared" si="23"/>
        <v xml:space="preserve"> </v>
      </c>
      <c r="N388" s="29" t="str">
        <f>IF(C388="","",IF(ISERROR(VLOOKUP('Q12 Item Inspection Standard'!M388,'Q10 Specification Context'!L:L,1,0)),"Item not assigned to Specification",""))</f>
        <v/>
      </c>
    </row>
    <row r="389" spans="1:14" x14ac:dyDescent="0.3">
      <c r="A389" s="11"/>
      <c r="B389" s="11"/>
      <c r="C389" s="11"/>
      <c r="D389" s="29" t="str">
        <f>IF(ISERROR(VLOOKUP(C389,Items!A:B,2,0)),"",IF(VLOOKUP(C389,Items!A:B,2,0)="","",VLOOKUP(C389,Items!A:B,2,0)))</f>
        <v/>
      </c>
      <c r="E389" s="29" t="str">
        <f>IF(ISERROR(VLOOKUP(C389,Items!A:C,3,0)),"",IF(VLOOKUP(C389,Items!A:C,3,0)="","",VLOOKUP(C389,Items!A:C,3,0)))</f>
        <v/>
      </c>
      <c r="F389" s="11"/>
      <c r="G389" s="13" t="str">
        <f>IF(ISERROR(VLOOKUP(F389,'Q06 Inspection Standard'!B:C,2,0)),"",VLOOKUP(F389,'Q06 Inspection Standard'!B:C,2,0))</f>
        <v/>
      </c>
      <c r="H389" s="29" t="str">
        <f t="shared" si="21"/>
        <v/>
      </c>
      <c r="I389" s="29" t="str">
        <f>IF(ISERROR(VLOOKUP(H389,'Q06 Inspection Standard'!E:E,1,0)),"Incorrect Data Field Assigned","")</f>
        <v/>
      </c>
      <c r="J389" s="12"/>
      <c r="K389" s="29" t="str">
        <f t="shared" si="22"/>
        <v/>
      </c>
      <c r="L389" s="13" t="str">
        <f>IF(A389="","",VLOOKUP(K389,'Q09 Quality Spec. Inspection'!G:H,2,0))</f>
        <v/>
      </c>
      <c r="M389" s="29" t="str">
        <f t="shared" si="23"/>
        <v xml:space="preserve"> </v>
      </c>
      <c r="N389" s="29" t="str">
        <f>IF(C389="","",IF(ISERROR(VLOOKUP('Q12 Item Inspection Standard'!M389,'Q10 Specification Context'!L:L,1,0)),"Item not assigned to Specification",""))</f>
        <v/>
      </c>
    </row>
    <row r="390" spans="1:14" x14ac:dyDescent="0.3">
      <c r="A390" s="11"/>
      <c r="B390" s="11"/>
      <c r="C390" s="11"/>
      <c r="D390" s="29" t="str">
        <f>IF(ISERROR(VLOOKUP(C390,Items!A:B,2,0)),"",IF(VLOOKUP(C390,Items!A:B,2,0)="","",VLOOKUP(C390,Items!A:B,2,0)))</f>
        <v/>
      </c>
      <c r="E390" s="29" t="str">
        <f>IF(ISERROR(VLOOKUP(C390,Items!A:C,3,0)),"",IF(VLOOKUP(C390,Items!A:C,3,0)="","",VLOOKUP(C390,Items!A:C,3,0)))</f>
        <v/>
      </c>
      <c r="F390" s="11"/>
      <c r="G390" s="13" t="str">
        <f>IF(ISERROR(VLOOKUP(F390,'Q06 Inspection Standard'!B:C,2,0)),"",VLOOKUP(F390,'Q06 Inspection Standard'!B:C,2,0))</f>
        <v/>
      </c>
      <c r="H390" s="29" t="str">
        <f t="shared" si="21"/>
        <v/>
      </c>
      <c r="I390" s="29" t="str">
        <f>IF(ISERROR(VLOOKUP(H390,'Q06 Inspection Standard'!E:E,1,0)),"Incorrect Data Field Assigned","")</f>
        <v/>
      </c>
      <c r="J390" s="12"/>
      <c r="K390" s="29" t="str">
        <f t="shared" si="22"/>
        <v/>
      </c>
      <c r="L390" s="13" t="str">
        <f>IF(A390="","",VLOOKUP(K390,'Q09 Quality Spec. Inspection'!G:H,2,0))</f>
        <v/>
      </c>
      <c r="M390" s="29" t="str">
        <f t="shared" si="23"/>
        <v xml:space="preserve"> </v>
      </c>
      <c r="N390" s="29" t="str">
        <f>IF(C390="","",IF(ISERROR(VLOOKUP('Q12 Item Inspection Standard'!M390,'Q10 Specification Context'!L:L,1,0)),"Item not assigned to Specification",""))</f>
        <v/>
      </c>
    </row>
    <row r="391" spans="1:14" x14ac:dyDescent="0.3">
      <c r="A391" s="11"/>
      <c r="B391" s="11"/>
      <c r="C391" s="11"/>
      <c r="D391" s="29" t="str">
        <f>IF(ISERROR(VLOOKUP(C391,Items!A:B,2,0)),"",IF(VLOOKUP(C391,Items!A:B,2,0)="","",VLOOKUP(C391,Items!A:B,2,0)))</f>
        <v/>
      </c>
      <c r="E391" s="29" t="str">
        <f>IF(ISERROR(VLOOKUP(C391,Items!A:C,3,0)),"",IF(VLOOKUP(C391,Items!A:C,3,0)="","",VLOOKUP(C391,Items!A:C,3,0)))</f>
        <v/>
      </c>
      <c r="F391" s="11"/>
      <c r="G391" s="13" t="str">
        <f>IF(ISERROR(VLOOKUP(F391,'Q06 Inspection Standard'!B:C,2,0)),"",VLOOKUP(F391,'Q06 Inspection Standard'!B:C,2,0))</f>
        <v/>
      </c>
      <c r="H391" s="29" t="str">
        <f t="shared" si="21"/>
        <v/>
      </c>
      <c r="I391" s="29" t="str">
        <f>IF(ISERROR(VLOOKUP(H391,'Q06 Inspection Standard'!E:E,1,0)),"Incorrect Data Field Assigned","")</f>
        <v/>
      </c>
      <c r="J391" s="12"/>
      <c r="K391" s="29" t="str">
        <f t="shared" si="22"/>
        <v/>
      </c>
      <c r="L391" s="13" t="str">
        <f>IF(A391="","",VLOOKUP(K391,'Q09 Quality Spec. Inspection'!G:H,2,0))</f>
        <v/>
      </c>
      <c r="M391" s="29" t="str">
        <f t="shared" si="23"/>
        <v xml:space="preserve"> </v>
      </c>
      <c r="N391" s="29" t="str">
        <f>IF(C391="","",IF(ISERROR(VLOOKUP('Q12 Item Inspection Standard'!M391,'Q10 Specification Context'!L:L,1,0)),"Item not assigned to Specification",""))</f>
        <v/>
      </c>
    </row>
    <row r="392" spans="1:14" x14ac:dyDescent="0.3">
      <c r="A392" s="11"/>
      <c r="B392" s="11"/>
      <c r="C392" s="11"/>
      <c r="D392" s="29" t="str">
        <f>IF(ISERROR(VLOOKUP(C392,Items!A:B,2,0)),"",IF(VLOOKUP(C392,Items!A:B,2,0)="","",VLOOKUP(C392,Items!A:B,2,0)))</f>
        <v/>
      </c>
      <c r="E392" s="29" t="str">
        <f>IF(ISERROR(VLOOKUP(C392,Items!A:C,3,0)),"",IF(VLOOKUP(C392,Items!A:C,3,0)="","",VLOOKUP(C392,Items!A:C,3,0)))</f>
        <v/>
      </c>
      <c r="F392" s="11"/>
      <c r="G392" s="13" t="str">
        <f>IF(ISERROR(VLOOKUP(F392,'Q06 Inspection Standard'!B:C,2,0)),"",VLOOKUP(F392,'Q06 Inspection Standard'!B:C,2,0))</f>
        <v/>
      </c>
      <c r="H392" s="29" t="str">
        <f t="shared" si="21"/>
        <v/>
      </c>
      <c r="I392" s="29" t="str">
        <f>IF(ISERROR(VLOOKUP(H392,'Q06 Inspection Standard'!E:E,1,0)),"Incorrect Data Field Assigned","")</f>
        <v/>
      </c>
      <c r="J392" s="12"/>
      <c r="K392" s="29" t="str">
        <f t="shared" si="22"/>
        <v/>
      </c>
      <c r="L392" s="13" t="str">
        <f>IF(A392="","",VLOOKUP(K392,'Q09 Quality Spec. Inspection'!G:H,2,0))</f>
        <v/>
      </c>
      <c r="M392" s="29" t="str">
        <f t="shared" si="23"/>
        <v xml:space="preserve"> </v>
      </c>
      <c r="N392" s="29" t="str">
        <f>IF(C392="","",IF(ISERROR(VLOOKUP('Q12 Item Inspection Standard'!M392,'Q10 Specification Context'!L:L,1,0)),"Item not assigned to Specification",""))</f>
        <v/>
      </c>
    </row>
    <row r="393" spans="1:14" x14ac:dyDescent="0.3">
      <c r="A393" s="11"/>
      <c r="B393" s="11"/>
      <c r="C393" s="11"/>
      <c r="D393" s="29" t="str">
        <f>IF(ISERROR(VLOOKUP(C393,Items!A:B,2,0)),"",IF(VLOOKUP(C393,Items!A:B,2,0)="","",VLOOKUP(C393,Items!A:B,2,0)))</f>
        <v/>
      </c>
      <c r="E393" s="29" t="str">
        <f>IF(ISERROR(VLOOKUP(C393,Items!A:C,3,0)),"",IF(VLOOKUP(C393,Items!A:C,3,0)="","",VLOOKUP(C393,Items!A:C,3,0)))</f>
        <v/>
      </c>
      <c r="F393" s="11"/>
      <c r="G393" s="13" t="str">
        <f>IF(ISERROR(VLOOKUP(F393,'Q06 Inspection Standard'!B:C,2,0)),"",VLOOKUP(F393,'Q06 Inspection Standard'!B:C,2,0))</f>
        <v/>
      </c>
      <c r="H393" s="29" t="str">
        <f t="shared" si="21"/>
        <v/>
      </c>
      <c r="I393" s="29" t="str">
        <f>IF(ISERROR(VLOOKUP(H393,'Q06 Inspection Standard'!E:E,1,0)),"Incorrect Data Field Assigned","")</f>
        <v/>
      </c>
      <c r="J393" s="12"/>
      <c r="K393" s="29" t="str">
        <f t="shared" si="22"/>
        <v/>
      </c>
      <c r="L393" s="13" t="str">
        <f>IF(A393="","",VLOOKUP(K393,'Q09 Quality Spec. Inspection'!G:H,2,0))</f>
        <v/>
      </c>
      <c r="M393" s="29" t="str">
        <f t="shared" si="23"/>
        <v xml:space="preserve"> </v>
      </c>
      <c r="N393" s="29" t="str">
        <f>IF(C393="","",IF(ISERROR(VLOOKUP('Q12 Item Inspection Standard'!M393,'Q10 Specification Context'!L:L,1,0)),"Item not assigned to Specification",""))</f>
        <v/>
      </c>
    </row>
    <row r="394" spans="1:14" x14ac:dyDescent="0.3">
      <c r="A394" s="11"/>
      <c r="B394" s="11"/>
      <c r="C394" s="11"/>
      <c r="D394" s="29" t="str">
        <f>IF(ISERROR(VLOOKUP(C394,Items!A:B,2,0)),"",IF(VLOOKUP(C394,Items!A:B,2,0)="","",VLOOKUP(C394,Items!A:B,2,0)))</f>
        <v/>
      </c>
      <c r="E394" s="29" t="str">
        <f>IF(ISERROR(VLOOKUP(C394,Items!A:C,3,0)),"",IF(VLOOKUP(C394,Items!A:C,3,0)="","",VLOOKUP(C394,Items!A:C,3,0)))</f>
        <v/>
      </c>
      <c r="F394" s="11"/>
      <c r="G394" s="13" t="str">
        <f>IF(ISERROR(VLOOKUP(F394,'Q06 Inspection Standard'!B:C,2,0)),"",VLOOKUP(F394,'Q06 Inspection Standard'!B:C,2,0))</f>
        <v/>
      </c>
      <c r="H394" s="29" t="str">
        <f t="shared" si="21"/>
        <v/>
      </c>
      <c r="I394" s="29" t="str">
        <f>IF(ISERROR(VLOOKUP(H394,'Q06 Inspection Standard'!E:E,1,0)),"Incorrect Data Field Assigned","")</f>
        <v/>
      </c>
      <c r="J394" s="12"/>
      <c r="K394" s="29" t="str">
        <f t="shared" si="22"/>
        <v/>
      </c>
      <c r="L394" s="13" t="str">
        <f>IF(A394="","",VLOOKUP(K394,'Q09 Quality Spec. Inspection'!G:H,2,0))</f>
        <v/>
      </c>
      <c r="M394" s="29" t="str">
        <f t="shared" si="23"/>
        <v xml:space="preserve"> </v>
      </c>
      <c r="N394" s="29" t="str">
        <f>IF(C394="","",IF(ISERROR(VLOOKUP('Q12 Item Inspection Standard'!M394,'Q10 Specification Context'!L:L,1,0)),"Item not assigned to Specification",""))</f>
        <v/>
      </c>
    </row>
    <row r="395" spans="1:14" x14ac:dyDescent="0.3">
      <c r="A395" s="11"/>
      <c r="B395" s="11"/>
      <c r="C395" s="11"/>
      <c r="D395" s="29" t="str">
        <f>IF(ISERROR(VLOOKUP(C395,Items!A:B,2,0)),"",IF(VLOOKUP(C395,Items!A:B,2,0)="","",VLOOKUP(C395,Items!A:B,2,0)))</f>
        <v/>
      </c>
      <c r="E395" s="29" t="str">
        <f>IF(ISERROR(VLOOKUP(C395,Items!A:C,3,0)),"",IF(VLOOKUP(C395,Items!A:C,3,0)="","",VLOOKUP(C395,Items!A:C,3,0)))</f>
        <v/>
      </c>
      <c r="F395" s="11"/>
      <c r="G395" s="13" t="str">
        <f>IF(ISERROR(VLOOKUP(F395,'Q06 Inspection Standard'!B:C,2,0)),"",VLOOKUP(F395,'Q06 Inspection Standard'!B:C,2,0))</f>
        <v/>
      </c>
      <c r="H395" s="29" t="str">
        <f t="shared" si="21"/>
        <v/>
      </c>
      <c r="I395" s="29" t="str">
        <f>IF(ISERROR(VLOOKUP(H395,'Q06 Inspection Standard'!E:E,1,0)),"Incorrect Data Field Assigned","")</f>
        <v/>
      </c>
      <c r="J395" s="12"/>
      <c r="K395" s="29" t="str">
        <f t="shared" si="22"/>
        <v/>
      </c>
      <c r="L395" s="13" t="str">
        <f>IF(A395="","",VLOOKUP(K395,'Q09 Quality Spec. Inspection'!G:H,2,0))</f>
        <v/>
      </c>
      <c r="M395" s="29" t="str">
        <f t="shared" si="23"/>
        <v xml:space="preserve"> </v>
      </c>
      <c r="N395" s="29" t="str">
        <f>IF(C395="","",IF(ISERROR(VLOOKUP('Q12 Item Inspection Standard'!M395,'Q10 Specification Context'!L:L,1,0)),"Item not assigned to Specification",""))</f>
        <v/>
      </c>
    </row>
    <row r="396" spans="1:14" x14ac:dyDescent="0.3">
      <c r="A396" s="11"/>
      <c r="B396" s="11"/>
      <c r="C396" s="11"/>
      <c r="D396" s="29" t="str">
        <f>IF(ISERROR(VLOOKUP(C396,Items!A:B,2,0)),"",IF(VLOOKUP(C396,Items!A:B,2,0)="","",VLOOKUP(C396,Items!A:B,2,0)))</f>
        <v/>
      </c>
      <c r="E396" s="29" t="str">
        <f>IF(ISERROR(VLOOKUP(C396,Items!A:C,3,0)),"",IF(VLOOKUP(C396,Items!A:C,3,0)="","",VLOOKUP(C396,Items!A:C,3,0)))</f>
        <v/>
      </c>
      <c r="F396" s="11"/>
      <c r="G396" s="13" t="str">
        <f>IF(ISERROR(VLOOKUP(F396,'Q06 Inspection Standard'!B:C,2,0)),"",VLOOKUP(F396,'Q06 Inspection Standard'!B:C,2,0))</f>
        <v/>
      </c>
      <c r="H396" s="29" t="str">
        <f t="shared" si="21"/>
        <v/>
      </c>
      <c r="I396" s="29" t="str">
        <f>IF(ISERROR(VLOOKUP(H396,'Q06 Inspection Standard'!E:E,1,0)),"Incorrect Data Field Assigned","")</f>
        <v/>
      </c>
      <c r="J396" s="12"/>
      <c r="K396" s="29" t="str">
        <f t="shared" si="22"/>
        <v/>
      </c>
      <c r="L396" s="13" t="str">
        <f>IF(A396="","",VLOOKUP(K396,'Q09 Quality Spec. Inspection'!G:H,2,0))</f>
        <v/>
      </c>
      <c r="M396" s="29" t="str">
        <f t="shared" si="23"/>
        <v xml:space="preserve"> </v>
      </c>
      <c r="N396" s="29" t="str">
        <f>IF(C396="","",IF(ISERROR(VLOOKUP('Q12 Item Inspection Standard'!M396,'Q10 Specification Context'!L:L,1,0)),"Item not assigned to Specification",""))</f>
        <v/>
      </c>
    </row>
    <row r="397" spans="1:14" x14ac:dyDescent="0.3">
      <c r="A397" s="11"/>
      <c r="B397" s="11"/>
      <c r="C397" s="11"/>
      <c r="D397" s="29" t="str">
        <f>IF(ISERROR(VLOOKUP(C397,Items!A:B,2,0)),"",IF(VLOOKUP(C397,Items!A:B,2,0)="","",VLOOKUP(C397,Items!A:B,2,0)))</f>
        <v/>
      </c>
      <c r="E397" s="29" t="str">
        <f>IF(ISERROR(VLOOKUP(C397,Items!A:C,3,0)),"",IF(VLOOKUP(C397,Items!A:C,3,0)="","",VLOOKUP(C397,Items!A:C,3,0)))</f>
        <v/>
      </c>
      <c r="F397" s="11"/>
      <c r="G397" s="13" t="str">
        <f>IF(ISERROR(VLOOKUP(F397,'Q06 Inspection Standard'!B:C,2,0)),"",VLOOKUP(F397,'Q06 Inspection Standard'!B:C,2,0))</f>
        <v/>
      </c>
      <c r="H397" s="29" t="str">
        <f t="shared" si="21"/>
        <v/>
      </c>
      <c r="I397" s="29" t="str">
        <f>IF(ISERROR(VLOOKUP(H397,'Q06 Inspection Standard'!E:E,1,0)),"Incorrect Data Field Assigned","")</f>
        <v/>
      </c>
      <c r="J397" s="12"/>
      <c r="K397" s="29" t="str">
        <f t="shared" si="22"/>
        <v/>
      </c>
      <c r="L397" s="13" t="str">
        <f>IF(A397="","",VLOOKUP(K397,'Q09 Quality Spec. Inspection'!G:H,2,0))</f>
        <v/>
      </c>
      <c r="M397" s="29" t="str">
        <f t="shared" si="23"/>
        <v xml:space="preserve"> </v>
      </c>
      <c r="N397" s="29" t="str">
        <f>IF(C397="","",IF(ISERROR(VLOOKUP('Q12 Item Inspection Standard'!M397,'Q10 Specification Context'!L:L,1,0)),"Item not assigned to Specification",""))</f>
        <v/>
      </c>
    </row>
    <row r="398" spans="1:14" x14ac:dyDescent="0.3">
      <c r="A398" s="11"/>
      <c r="B398" s="11"/>
      <c r="C398" s="11"/>
      <c r="D398" s="29" t="str">
        <f>IF(ISERROR(VLOOKUP(C398,Items!A:B,2,0)),"",IF(VLOOKUP(C398,Items!A:B,2,0)="","",VLOOKUP(C398,Items!A:B,2,0)))</f>
        <v/>
      </c>
      <c r="E398" s="29" t="str">
        <f>IF(ISERROR(VLOOKUP(C398,Items!A:C,3,0)),"",IF(VLOOKUP(C398,Items!A:C,3,0)="","",VLOOKUP(C398,Items!A:C,3,0)))</f>
        <v/>
      </c>
      <c r="F398" s="11"/>
      <c r="G398" s="13" t="str">
        <f>IF(ISERROR(VLOOKUP(F398,'Q06 Inspection Standard'!B:C,2,0)),"",VLOOKUP(F398,'Q06 Inspection Standard'!B:C,2,0))</f>
        <v/>
      </c>
      <c r="H398" s="29" t="str">
        <f t="shared" si="21"/>
        <v/>
      </c>
      <c r="I398" s="29" t="str">
        <f>IF(ISERROR(VLOOKUP(H398,'Q06 Inspection Standard'!E:E,1,0)),"Incorrect Data Field Assigned","")</f>
        <v/>
      </c>
      <c r="J398" s="12"/>
      <c r="K398" s="29" t="str">
        <f t="shared" si="22"/>
        <v/>
      </c>
      <c r="L398" s="13" t="str">
        <f>IF(A398="","",VLOOKUP(K398,'Q09 Quality Spec. Inspection'!G:H,2,0))</f>
        <v/>
      </c>
      <c r="M398" s="29" t="str">
        <f t="shared" si="23"/>
        <v xml:space="preserve"> </v>
      </c>
      <c r="N398" s="29" t="str">
        <f>IF(C398="","",IF(ISERROR(VLOOKUP('Q12 Item Inspection Standard'!M398,'Q10 Specification Context'!L:L,1,0)),"Item not assigned to Specification",""))</f>
        <v/>
      </c>
    </row>
    <row r="399" spans="1:14" x14ac:dyDescent="0.3">
      <c r="A399" s="11"/>
      <c r="B399" s="11"/>
      <c r="C399" s="11"/>
      <c r="D399" s="29" t="str">
        <f>IF(ISERROR(VLOOKUP(C399,Items!A:B,2,0)),"",IF(VLOOKUP(C399,Items!A:B,2,0)="","",VLOOKUP(C399,Items!A:B,2,0)))</f>
        <v/>
      </c>
      <c r="E399" s="29" t="str">
        <f>IF(ISERROR(VLOOKUP(C399,Items!A:C,3,0)),"",IF(VLOOKUP(C399,Items!A:C,3,0)="","",VLOOKUP(C399,Items!A:C,3,0)))</f>
        <v/>
      </c>
      <c r="F399" s="11"/>
      <c r="G399" s="13" t="str">
        <f>IF(ISERROR(VLOOKUP(F399,'Q06 Inspection Standard'!B:C,2,0)),"",VLOOKUP(F399,'Q06 Inspection Standard'!B:C,2,0))</f>
        <v/>
      </c>
      <c r="H399" s="29" t="str">
        <f t="shared" si="21"/>
        <v/>
      </c>
      <c r="I399" s="29" t="str">
        <f>IF(ISERROR(VLOOKUP(H399,'Q06 Inspection Standard'!E:E,1,0)),"Incorrect Data Field Assigned","")</f>
        <v/>
      </c>
      <c r="J399" s="12"/>
      <c r="K399" s="29" t="str">
        <f t="shared" si="22"/>
        <v/>
      </c>
      <c r="L399" s="13" t="str">
        <f>IF(A399="","",VLOOKUP(K399,'Q09 Quality Spec. Inspection'!G:H,2,0))</f>
        <v/>
      </c>
      <c r="M399" s="29" t="str">
        <f t="shared" si="23"/>
        <v xml:space="preserve"> </v>
      </c>
      <c r="N399" s="29" t="str">
        <f>IF(C399="","",IF(ISERROR(VLOOKUP('Q12 Item Inspection Standard'!M399,'Q10 Specification Context'!L:L,1,0)),"Item not assigned to Specification",""))</f>
        <v/>
      </c>
    </row>
    <row r="400" spans="1:14" x14ac:dyDescent="0.3">
      <c r="A400" s="11"/>
      <c r="B400" s="11"/>
      <c r="C400" s="11"/>
      <c r="D400" s="29" t="str">
        <f>IF(ISERROR(VLOOKUP(C400,Items!A:B,2,0)),"",IF(VLOOKUP(C400,Items!A:B,2,0)="","",VLOOKUP(C400,Items!A:B,2,0)))</f>
        <v/>
      </c>
      <c r="E400" s="29" t="str">
        <f>IF(ISERROR(VLOOKUP(C400,Items!A:C,3,0)),"",IF(VLOOKUP(C400,Items!A:C,3,0)="","",VLOOKUP(C400,Items!A:C,3,0)))</f>
        <v/>
      </c>
      <c r="F400" s="11"/>
      <c r="G400" s="13" t="str">
        <f>IF(ISERROR(VLOOKUP(F400,'Q06 Inspection Standard'!B:C,2,0)),"",VLOOKUP(F400,'Q06 Inspection Standard'!B:C,2,0))</f>
        <v/>
      </c>
      <c r="H400" s="29" t="str">
        <f t="shared" si="21"/>
        <v/>
      </c>
      <c r="I400" s="29" t="str">
        <f>IF(ISERROR(VLOOKUP(H400,'Q06 Inspection Standard'!E:E,1,0)),"Incorrect Data Field Assigned","")</f>
        <v/>
      </c>
      <c r="J400" s="12"/>
      <c r="K400" s="29" t="str">
        <f t="shared" si="22"/>
        <v/>
      </c>
      <c r="L400" s="13" t="str">
        <f>IF(A400="","",VLOOKUP(K400,'Q09 Quality Spec. Inspection'!G:H,2,0))</f>
        <v/>
      </c>
      <c r="M400" s="29" t="str">
        <f t="shared" si="23"/>
        <v xml:space="preserve"> </v>
      </c>
      <c r="N400" s="29" t="str">
        <f>IF(C400="","",IF(ISERROR(VLOOKUP('Q12 Item Inspection Standard'!M400,'Q10 Specification Context'!L:L,1,0)),"Item not assigned to Specification",""))</f>
        <v/>
      </c>
    </row>
    <row r="401" spans="1:14" x14ac:dyDescent="0.3">
      <c r="A401" s="11"/>
      <c r="B401" s="11"/>
      <c r="C401" s="11"/>
      <c r="D401" s="29" t="str">
        <f>IF(ISERROR(VLOOKUP(C401,Items!A:B,2,0)),"",IF(VLOOKUP(C401,Items!A:B,2,0)="","",VLOOKUP(C401,Items!A:B,2,0)))</f>
        <v/>
      </c>
      <c r="E401" s="29" t="str">
        <f>IF(ISERROR(VLOOKUP(C401,Items!A:C,3,0)),"",IF(VLOOKUP(C401,Items!A:C,3,0)="","",VLOOKUP(C401,Items!A:C,3,0)))</f>
        <v/>
      </c>
      <c r="F401" s="11"/>
      <c r="G401" s="13" t="str">
        <f>IF(ISERROR(VLOOKUP(F401,'Q06 Inspection Standard'!B:C,2,0)),"",VLOOKUP(F401,'Q06 Inspection Standard'!B:C,2,0))</f>
        <v/>
      </c>
      <c r="H401" s="29" t="str">
        <f t="shared" si="21"/>
        <v/>
      </c>
      <c r="I401" s="29" t="str">
        <f>IF(ISERROR(VLOOKUP(H401,'Q06 Inspection Standard'!E:E,1,0)),"Incorrect Data Field Assigned","")</f>
        <v/>
      </c>
      <c r="J401" s="12"/>
      <c r="K401" s="29" t="str">
        <f t="shared" si="22"/>
        <v/>
      </c>
      <c r="L401" s="13" t="str">
        <f>IF(A401="","",VLOOKUP(K401,'Q09 Quality Spec. Inspection'!G:H,2,0))</f>
        <v/>
      </c>
      <c r="M401" s="29" t="str">
        <f t="shared" si="23"/>
        <v xml:space="preserve"> </v>
      </c>
      <c r="N401" s="29" t="str">
        <f>IF(C401="","",IF(ISERROR(VLOOKUP('Q12 Item Inspection Standard'!M401,'Q10 Specification Context'!L:L,1,0)),"Item not assigned to Specification",""))</f>
        <v/>
      </c>
    </row>
    <row r="402" spans="1:14" x14ac:dyDescent="0.3">
      <c r="A402" s="11"/>
      <c r="B402" s="11"/>
      <c r="C402" s="11"/>
      <c r="D402" s="29" t="str">
        <f>IF(ISERROR(VLOOKUP(C402,Items!A:B,2,0)),"",IF(VLOOKUP(C402,Items!A:B,2,0)="","",VLOOKUP(C402,Items!A:B,2,0)))</f>
        <v/>
      </c>
      <c r="E402" s="29" t="str">
        <f>IF(ISERROR(VLOOKUP(C402,Items!A:C,3,0)),"",IF(VLOOKUP(C402,Items!A:C,3,0)="","",VLOOKUP(C402,Items!A:C,3,0)))</f>
        <v/>
      </c>
      <c r="F402" s="11"/>
      <c r="G402" s="13" t="str">
        <f>IF(ISERROR(VLOOKUP(F402,'Q06 Inspection Standard'!B:C,2,0)),"",VLOOKUP(F402,'Q06 Inspection Standard'!B:C,2,0))</f>
        <v/>
      </c>
      <c r="H402" s="29" t="str">
        <f t="shared" si="21"/>
        <v/>
      </c>
      <c r="I402" s="29" t="str">
        <f>IF(ISERROR(VLOOKUP(H402,'Q06 Inspection Standard'!E:E,1,0)),"Incorrect Data Field Assigned","")</f>
        <v/>
      </c>
      <c r="J402" s="12"/>
      <c r="K402" s="29" t="str">
        <f t="shared" si="22"/>
        <v/>
      </c>
      <c r="L402" s="13" t="str">
        <f>IF(A402="","",VLOOKUP(K402,'Q09 Quality Spec. Inspection'!G:H,2,0))</f>
        <v/>
      </c>
      <c r="M402" s="29" t="str">
        <f t="shared" si="23"/>
        <v xml:space="preserve"> </v>
      </c>
      <c r="N402" s="29" t="str">
        <f>IF(C402="","",IF(ISERROR(VLOOKUP('Q12 Item Inspection Standard'!M402,'Q10 Specification Context'!L:L,1,0)),"Item not assigned to Specification",""))</f>
        <v/>
      </c>
    </row>
    <row r="403" spans="1:14" x14ac:dyDescent="0.3">
      <c r="A403" s="11"/>
      <c r="B403" s="11"/>
      <c r="C403" s="11"/>
      <c r="D403" s="29" t="str">
        <f>IF(ISERROR(VLOOKUP(C403,Items!A:B,2,0)),"",IF(VLOOKUP(C403,Items!A:B,2,0)="","",VLOOKUP(C403,Items!A:B,2,0)))</f>
        <v/>
      </c>
      <c r="E403" s="29" t="str">
        <f>IF(ISERROR(VLOOKUP(C403,Items!A:C,3,0)),"",IF(VLOOKUP(C403,Items!A:C,3,0)="","",VLOOKUP(C403,Items!A:C,3,0)))</f>
        <v/>
      </c>
      <c r="F403" s="11"/>
      <c r="G403" s="13" t="str">
        <f>IF(ISERROR(VLOOKUP(F403,'Q06 Inspection Standard'!B:C,2,0)),"",VLOOKUP(F403,'Q06 Inspection Standard'!B:C,2,0))</f>
        <v/>
      </c>
      <c r="H403" s="29" t="str">
        <f t="shared" si="21"/>
        <v/>
      </c>
      <c r="I403" s="29" t="str">
        <f>IF(ISERROR(VLOOKUP(H403,'Q06 Inspection Standard'!E:E,1,0)),"Incorrect Data Field Assigned","")</f>
        <v/>
      </c>
      <c r="J403" s="12"/>
      <c r="K403" s="29" t="str">
        <f t="shared" si="22"/>
        <v/>
      </c>
      <c r="L403" s="13" t="str">
        <f>IF(A403="","",VLOOKUP(K403,'Q09 Quality Spec. Inspection'!G:H,2,0))</f>
        <v/>
      </c>
      <c r="M403" s="29" t="str">
        <f t="shared" si="23"/>
        <v xml:space="preserve"> </v>
      </c>
      <c r="N403" s="29" t="str">
        <f>IF(C403="","",IF(ISERROR(VLOOKUP('Q12 Item Inspection Standard'!M403,'Q10 Specification Context'!L:L,1,0)),"Item not assigned to Specification",""))</f>
        <v/>
      </c>
    </row>
    <row r="404" spans="1:14" x14ac:dyDescent="0.3">
      <c r="A404" s="11"/>
      <c r="B404" s="11"/>
      <c r="C404" s="11"/>
      <c r="D404" s="29" t="str">
        <f>IF(ISERROR(VLOOKUP(C404,Items!A:B,2,0)),"",IF(VLOOKUP(C404,Items!A:B,2,0)="","",VLOOKUP(C404,Items!A:B,2,0)))</f>
        <v/>
      </c>
      <c r="E404" s="29" t="str">
        <f>IF(ISERROR(VLOOKUP(C404,Items!A:C,3,0)),"",IF(VLOOKUP(C404,Items!A:C,3,0)="","",VLOOKUP(C404,Items!A:C,3,0)))</f>
        <v/>
      </c>
      <c r="F404" s="11"/>
      <c r="G404" s="13" t="str">
        <f>IF(ISERROR(VLOOKUP(F404,'Q06 Inspection Standard'!B:C,2,0)),"",VLOOKUP(F404,'Q06 Inspection Standard'!B:C,2,0))</f>
        <v/>
      </c>
      <c r="H404" s="29" t="str">
        <f t="shared" si="21"/>
        <v/>
      </c>
      <c r="I404" s="29" t="str">
        <f>IF(ISERROR(VLOOKUP(H404,'Q06 Inspection Standard'!E:E,1,0)),"Incorrect Data Field Assigned","")</f>
        <v/>
      </c>
      <c r="J404" s="12"/>
      <c r="K404" s="29" t="str">
        <f t="shared" si="22"/>
        <v/>
      </c>
      <c r="L404" s="13" t="str">
        <f>IF(A404="","",VLOOKUP(K404,'Q09 Quality Spec. Inspection'!G:H,2,0))</f>
        <v/>
      </c>
      <c r="M404" s="29" t="str">
        <f t="shared" si="23"/>
        <v xml:space="preserve"> </v>
      </c>
      <c r="N404" s="29" t="str">
        <f>IF(C404="","",IF(ISERROR(VLOOKUP('Q12 Item Inspection Standard'!M404,'Q10 Specification Context'!L:L,1,0)),"Item not assigned to Specification",""))</f>
        <v/>
      </c>
    </row>
    <row r="405" spans="1:14" x14ac:dyDescent="0.3">
      <c r="A405" s="11"/>
      <c r="B405" s="11"/>
      <c r="C405" s="11"/>
      <c r="D405" s="29" t="str">
        <f>IF(ISERROR(VLOOKUP(C405,Items!A:B,2,0)),"",IF(VLOOKUP(C405,Items!A:B,2,0)="","",VLOOKUP(C405,Items!A:B,2,0)))</f>
        <v/>
      </c>
      <c r="E405" s="29" t="str">
        <f>IF(ISERROR(VLOOKUP(C405,Items!A:C,3,0)),"",IF(VLOOKUP(C405,Items!A:C,3,0)="","",VLOOKUP(C405,Items!A:C,3,0)))</f>
        <v/>
      </c>
      <c r="F405" s="11"/>
      <c r="G405" s="13" t="str">
        <f>IF(ISERROR(VLOOKUP(F405,'Q06 Inspection Standard'!B:C,2,0)),"",VLOOKUP(F405,'Q06 Inspection Standard'!B:C,2,0))</f>
        <v/>
      </c>
      <c r="H405" s="29" t="str">
        <f t="shared" si="21"/>
        <v/>
      </c>
      <c r="I405" s="29" t="str">
        <f>IF(ISERROR(VLOOKUP(H405,'Q06 Inspection Standard'!E:E,1,0)),"Incorrect Data Field Assigned","")</f>
        <v/>
      </c>
      <c r="J405" s="12"/>
      <c r="K405" s="29" t="str">
        <f t="shared" si="22"/>
        <v/>
      </c>
      <c r="L405" s="13" t="str">
        <f>IF(A405="","",VLOOKUP(K405,'Q09 Quality Spec. Inspection'!G:H,2,0))</f>
        <v/>
      </c>
      <c r="M405" s="29" t="str">
        <f t="shared" si="23"/>
        <v xml:space="preserve"> </v>
      </c>
      <c r="N405" s="29" t="str">
        <f>IF(C405="","",IF(ISERROR(VLOOKUP('Q12 Item Inspection Standard'!M405,'Q10 Specification Context'!L:L,1,0)),"Item not assigned to Specification",""))</f>
        <v/>
      </c>
    </row>
    <row r="406" spans="1:14" x14ac:dyDescent="0.3">
      <c r="A406" s="11"/>
      <c r="B406" s="11"/>
      <c r="C406" s="11"/>
      <c r="D406" s="29" t="str">
        <f>IF(ISERROR(VLOOKUP(C406,Items!A:B,2,0)),"",IF(VLOOKUP(C406,Items!A:B,2,0)="","",VLOOKUP(C406,Items!A:B,2,0)))</f>
        <v/>
      </c>
      <c r="E406" s="29" t="str">
        <f>IF(ISERROR(VLOOKUP(C406,Items!A:C,3,0)),"",IF(VLOOKUP(C406,Items!A:C,3,0)="","",VLOOKUP(C406,Items!A:C,3,0)))</f>
        <v/>
      </c>
      <c r="F406" s="11"/>
      <c r="G406" s="13" t="str">
        <f>IF(ISERROR(VLOOKUP(F406,'Q06 Inspection Standard'!B:C,2,0)),"",VLOOKUP(F406,'Q06 Inspection Standard'!B:C,2,0))</f>
        <v/>
      </c>
      <c r="H406" s="29" t="str">
        <f t="shared" si="21"/>
        <v/>
      </c>
      <c r="I406" s="29" t="str">
        <f>IF(ISERROR(VLOOKUP(H406,'Q06 Inspection Standard'!E:E,1,0)),"Incorrect Data Field Assigned","")</f>
        <v/>
      </c>
      <c r="J406" s="12"/>
      <c r="K406" s="29" t="str">
        <f t="shared" si="22"/>
        <v/>
      </c>
      <c r="L406" s="13" t="str">
        <f>IF(A406="","",VLOOKUP(K406,'Q09 Quality Spec. Inspection'!G:H,2,0))</f>
        <v/>
      </c>
      <c r="M406" s="29" t="str">
        <f t="shared" si="23"/>
        <v xml:space="preserve"> </v>
      </c>
      <c r="N406" s="29" t="str">
        <f>IF(C406="","",IF(ISERROR(VLOOKUP('Q12 Item Inspection Standard'!M406,'Q10 Specification Context'!L:L,1,0)),"Item not assigned to Specification",""))</f>
        <v/>
      </c>
    </row>
    <row r="407" spans="1:14" x14ac:dyDescent="0.3">
      <c r="A407" s="11"/>
      <c r="B407" s="11"/>
      <c r="C407" s="11"/>
      <c r="D407" s="29" t="str">
        <f>IF(ISERROR(VLOOKUP(C407,Items!A:B,2,0)),"",IF(VLOOKUP(C407,Items!A:B,2,0)="","",VLOOKUP(C407,Items!A:B,2,0)))</f>
        <v/>
      </c>
      <c r="E407" s="29" t="str">
        <f>IF(ISERROR(VLOOKUP(C407,Items!A:C,3,0)),"",IF(VLOOKUP(C407,Items!A:C,3,0)="","",VLOOKUP(C407,Items!A:C,3,0)))</f>
        <v/>
      </c>
      <c r="F407" s="11"/>
      <c r="G407" s="13" t="str">
        <f>IF(ISERROR(VLOOKUP(F407,'Q06 Inspection Standard'!B:C,2,0)),"",VLOOKUP(F407,'Q06 Inspection Standard'!B:C,2,0))</f>
        <v/>
      </c>
      <c r="H407" s="29" t="str">
        <f t="shared" si="21"/>
        <v/>
      </c>
      <c r="I407" s="29" t="str">
        <f>IF(ISERROR(VLOOKUP(H407,'Q06 Inspection Standard'!E:E,1,0)),"Incorrect Data Field Assigned","")</f>
        <v/>
      </c>
      <c r="J407" s="12"/>
      <c r="K407" s="29" t="str">
        <f t="shared" si="22"/>
        <v/>
      </c>
      <c r="L407" s="13" t="str">
        <f>IF(A407="","",VLOOKUP(K407,'Q09 Quality Spec. Inspection'!G:H,2,0))</f>
        <v/>
      </c>
      <c r="M407" s="29" t="str">
        <f t="shared" si="23"/>
        <v xml:space="preserve"> </v>
      </c>
      <c r="N407" s="29" t="str">
        <f>IF(C407="","",IF(ISERROR(VLOOKUP('Q12 Item Inspection Standard'!M407,'Q10 Specification Context'!L:L,1,0)),"Item not assigned to Specification",""))</f>
        <v/>
      </c>
    </row>
    <row r="408" spans="1:14" x14ac:dyDescent="0.3">
      <c r="A408" s="11"/>
      <c r="B408" s="11"/>
      <c r="C408" s="11"/>
      <c r="D408" s="29" t="str">
        <f>IF(ISERROR(VLOOKUP(C408,Items!A:B,2,0)),"",IF(VLOOKUP(C408,Items!A:B,2,0)="","",VLOOKUP(C408,Items!A:B,2,0)))</f>
        <v/>
      </c>
      <c r="E408" s="29" t="str">
        <f>IF(ISERROR(VLOOKUP(C408,Items!A:C,3,0)),"",IF(VLOOKUP(C408,Items!A:C,3,0)="","",VLOOKUP(C408,Items!A:C,3,0)))</f>
        <v/>
      </c>
      <c r="F408" s="11"/>
      <c r="G408" s="13" t="str">
        <f>IF(ISERROR(VLOOKUP(F408,'Q06 Inspection Standard'!B:C,2,0)),"",VLOOKUP(F408,'Q06 Inspection Standard'!B:C,2,0))</f>
        <v/>
      </c>
      <c r="H408" s="29" t="str">
        <f t="shared" si="21"/>
        <v/>
      </c>
      <c r="I408" s="29" t="str">
        <f>IF(ISERROR(VLOOKUP(H408,'Q06 Inspection Standard'!E:E,1,0)),"Incorrect Data Field Assigned","")</f>
        <v/>
      </c>
      <c r="J408" s="12"/>
      <c r="K408" s="29" t="str">
        <f t="shared" si="22"/>
        <v/>
      </c>
      <c r="L408" s="13" t="str">
        <f>IF(A408="","",VLOOKUP(K408,'Q09 Quality Spec. Inspection'!G:H,2,0))</f>
        <v/>
      </c>
      <c r="M408" s="29" t="str">
        <f t="shared" si="23"/>
        <v xml:space="preserve"> </v>
      </c>
      <c r="N408" s="29" t="str">
        <f>IF(C408="","",IF(ISERROR(VLOOKUP('Q12 Item Inspection Standard'!M408,'Q10 Specification Context'!L:L,1,0)),"Item not assigned to Specification",""))</f>
        <v/>
      </c>
    </row>
    <row r="409" spans="1:14" x14ac:dyDescent="0.3">
      <c r="A409" s="11"/>
      <c r="B409" s="11"/>
      <c r="C409" s="11"/>
      <c r="D409" s="29" t="str">
        <f>IF(ISERROR(VLOOKUP(C409,Items!A:B,2,0)),"",IF(VLOOKUP(C409,Items!A:B,2,0)="","",VLOOKUP(C409,Items!A:B,2,0)))</f>
        <v/>
      </c>
      <c r="E409" s="29" t="str">
        <f>IF(ISERROR(VLOOKUP(C409,Items!A:C,3,0)),"",IF(VLOOKUP(C409,Items!A:C,3,0)="","",VLOOKUP(C409,Items!A:C,3,0)))</f>
        <v/>
      </c>
      <c r="F409" s="11"/>
      <c r="G409" s="13" t="str">
        <f>IF(ISERROR(VLOOKUP(F409,'Q06 Inspection Standard'!B:C,2,0)),"",VLOOKUP(F409,'Q06 Inspection Standard'!B:C,2,0))</f>
        <v/>
      </c>
      <c r="H409" s="29" t="str">
        <f t="shared" si="21"/>
        <v/>
      </c>
      <c r="I409" s="29" t="str">
        <f>IF(ISERROR(VLOOKUP(H409,'Q06 Inspection Standard'!E:E,1,0)),"Incorrect Data Field Assigned","")</f>
        <v/>
      </c>
      <c r="J409" s="12"/>
      <c r="K409" s="29" t="str">
        <f t="shared" si="22"/>
        <v/>
      </c>
      <c r="L409" s="13" t="str">
        <f>IF(A409="","",VLOOKUP(K409,'Q09 Quality Spec. Inspection'!G:H,2,0))</f>
        <v/>
      </c>
      <c r="M409" s="29" t="str">
        <f t="shared" si="23"/>
        <v xml:space="preserve"> </v>
      </c>
      <c r="N409" s="29" t="str">
        <f>IF(C409="","",IF(ISERROR(VLOOKUP('Q12 Item Inspection Standard'!M409,'Q10 Specification Context'!L:L,1,0)),"Item not assigned to Specification",""))</f>
        <v/>
      </c>
    </row>
    <row r="410" spans="1:14" x14ac:dyDescent="0.3">
      <c r="A410" s="11"/>
      <c r="B410" s="11"/>
      <c r="C410" s="11"/>
      <c r="D410" s="29" t="str">
        <f>IF(ISERROR(VLOOKUP(C410,Items!A:B,2,0)),"",IF(VLOOKUP(C410,Items!A:B,2,0)="","",VLOOKUP(C410,Items!A:B,2,0)))</f>
        <v/>
      </c>
      <c r="E410" s="29" t="str">
        <f>IF(ISERROR(VLOOKUP(C410,Items!A:C,3,0)),"",IF(VLOOKUP(C410,Items!A:C,3,0)="","",VLOOKUP(C410,Items!A:C,3,0)))</f>
        <v/>
      </c>
      <c r="F410" s="11"/>
      <c r="G410" s="13" t="str">
        <f>IF(ISERROR(VLOOKUP(F410,'Q06 Inspection Standard'!B:C,2,0)),"",VLOOKUP(F410,'Q06 Inspection Standard'!B:C,2,0))</f>
        <v/>
      </c>
      <c r="H410" s="29" t="str">
        <f t="shared" si="21"/>
        <v/>
      </c>
      <c r="I410" s="29" t="str">
        <f>IF(ISERROR(VLOOKUP(H410,'Q06 Inspection Standard'!E:E,1,0)),"Incorrect Data Field Assigned","")</f>
        <v/>
      </c>
      <c r="J410" s="12"/>
      <c r="K410" s="29" t="str">
        <f t="shared" si="22"/>
        <v/>
      </c>
      <c r="L410" s="13" t="str">
        <f>IF(A410="","",VLOOKUP(K410,'Q09 Quality Spec. Inspection'!G:H,2,0))</f>
        <v/>
      </c>
      <c r="M410" s="29" t="str">
        <f t="shared" si="23"/>
        <v xml:space="preserve"> </v>
      </c>
      <c r="N410" s="29" t="str">
        <f>IF(C410="","",IF(ISERROR(VLOOKUP('Q12 Item Inspection Standard'!M410,'Q10 Specification Context'!L:L,1,0)),"Item not assigned to Specification",""))</f>
        <v/>
      </c>
    </row>
    <row r="411" spans="1:14" x14ac:dyDescent="0.3">
      <c r="A411" s="11"/>
      <c r="B411" s="11"/>
      <c r="C411" s="11"/>
      <c r="D411" s="29" t="str">
        <f>IF(ISERROR(VLOOKUP(C411,Items!A:B,2,0)),"",IF(VLOOKUP(C411,Items!A:B,2,0)="","",VLOOKUP(C411,Items!A:B,2,0)))</f>
        <v/>
      </c>
      <c r="E411" s="29" t="str">
        <f>IF(ISERROR(VLOOKUP(C411,Items!A:C,3,0)),"",IF(VLOOKUP(C411,Items!A:C,3,0)="","",VLOOKUP(C411,Items!A:C,3,0)))</f>
        <v/>
      </c>
      <c r="F411" s="11"/>
      <c r="G411" s="13" t="str">
        <f>IF(ISERROR(VLOOKUP(F411,'Q06 Inspection Standard'!B:C,2,0)),"",VLOOKUP(F411,'Q06 Inspection Standard'!B:C,2,0))</f>
        <v/>
      </c>
      <c r="H411" s="29" t="str">
        <f t="shared" si="21"/>
        <v/>
      </c>
      <c r="I411" s="29" t="str">
        <f>IF(ISERROR(VLOOKUP(H411,'Q06 Inspection Standard'!E:E,1,0)),"Incorrect Data Field Assigned","")</f>
        <v/>
      </c>
      <c r="J411" s="12"/>
      <c r="K411" s="29" t="str">
        <f t="shared" si="22"/>
        <v/>
      </c>
      <c r="L411" s="13" t="str">
        <f>IF(A411="","",VLOOKUP(K411,'Q09 Quality Spec. Inspection'!G:H,2,0))</f>
        <v/>
      </c>
      <c r="M411" s="29" t="str">
        <f t="shared" si="23"/>
        <v xml:space="preserve"> </v>
      </c>
      <c r="N411" s="29" t="str">
        <f>IF(C411="","",IF(ISERROR(VLOOKUP('Q12 Item Inspection Standard'!M411,'Q10 Specification Context'!L:L,1,0)),"Item not assigned to Specification",""))</f>
        <v/>
      </c>
    </row>
    <row r="412" spans="1:14" x14ac:dyDescent="0.3">
      <c r="A412" s="11"/>
      <c r="B412" s="11"/>
      <c r="C412" s="11"/>
      <c r="D412" s="29" t="str">
        <f>IF(ISERROR(VLOOKUP(C412,Items!A:B,2,0)),"",IF(VLOOKUP(C412,Items!A:B,2,0)="","",VLOOKUP(C412,Items!A:B,2,0)))</f>
        <v/>
      </c>
      <c r="E412" s="29" t="str">
        <f>IF(ISERROR(VLOOKUP(C412,Items!A:C,3,0)),"",IF(VLOOKUP(C412,Items!A:C,3,0)="","",VLOOKUP(C412,Items!A:C,3,0)))</f>
        <v/>
      </c>
      <c r="F412" s="11"/>
      <c r="G412" s="13" t="str">
        <f>IF(ISERROR(VLOOKUP(F412,'Q06 Inspection Standard'!B:C,2,0)),"",VLOOKUP(F412,'Q06 Inspection Standard'!B:C,2,0))</f>
        <v/>
      </c>
      <c r="H412" s="29" t="str">
        <f t="shared" si="21"/>
        <v/>
      </c>
      <c r="I412" s="29" t="str">
        <f>IF(ISERROR(VLOOKUP(H412,'Q06 Inspection Standard'!E:E,1,0)),"Incorrect Data Field Assigned","")</f>
        <v/>
      </c>
      <c r="J412" s="12"/>
      <c r="K412" s="29" t="str">
        <f t="shared" si="22"/>
        <v/>
      </c>
      <c r="L412" s="13" t="str">
        <f>IF(A412="","",VLOOKUP(K412,'Q09 Quality Spec. Inspection'!G:H,2,0))</f>
        <v/>
      </c>
      <c r="M412" s="29" t="str">
        <f t="shared" si="23"/>
        <v xml:space="preserve"> </v>
      </c>
      <c r="N412" s="29" t="str">
        <f>IF(C412="","",IF(ISERROR(VLOOKUP('Q12 Item Inspection Standard'!M412,'Q10 Specification Context'!L:L,1,0)),"Item not assigned to Specification",""))</f>
        <v/>
      </c>
    </row>
    <row r="413" spans="1:14" x14ac:dyDescent="0.3">
      <c r="A413" s="11"/>
      <c r="B413" s="11"/>
      <c r="C413" s="11"/>
      <c r="D413" s="29" t="str">
        <f>IF(ISERROR(VLOOKUP(C413,Items!A:B,2,0)),"",IF(VLOOKUP(C413,Items!A:B,2,0)="","",VLOOKUP(C413,Items!A:B,2,0)))</f>
        <v/>
      </c>
      <c r="E413" s="29" t="str">
        <f>IF(ISERROR(VLOOKUP(C413,Items!A:C,3,0)),"",IF(VLOOKUP(C413,Items!A:C,3,0)="","",VLOOKUP(C413,Items!A:C,3,0)))</f>
        <v/>
      </c>
      <c r="F413" s="11"/>
      <c r="G413" s="13" t="str">
        <f>IF(ISERROR(VLOOKUP(F413,'Q06 Inspection Standard'!B:C,2,0)),"",VLOOKUP(F413,'Q06 Inspection Standard'!B:C,2,0))</f>
        <v/>
      </c>
      <c r="H413" s="29" t="str">
        <f t="shared" si="21"/>
        <v/>
      </c>
      <c r="I413" s="29" t="str">
        <f>IF(ISERROR(VLOOKUP(H413,'Q06 Inspection Standard'!E:E,1,0)),"Incorrect Data Field Assigned","")</f>
        <v/>
      </c>
      <c r="J413" s="12"/>
      <c r="K413" s="29" t="str">
        <f t="shared" si="22"/>
        <v/>
      </c>
      <c r="L413" s="13" t="str">
        <f>IF(A413="","",VLOOKUP(K413,'Q09 Quality Spec. Inspection'!G:H,2,0))</f>
        <v/>
      </c>
      <c r="M413" s="29" t="str">
        <f t="shared" si="23"/>
        <v xml:space="preserve"> </v>
      </c>
      <c r="N413" s="29" t="str">
        <f>IF(C413="","",IF(ISERROR(VLOOKUP('Q12 Item Inspection Standard'!M413,'Q10 Specification Context'!L:L,1,0)),"Item not assigned to Specification",""))</f>
        <v/>
      </c>
    </row>
    <row r="414" spans="1:14" x14ac:dyDescent="0.3">
      <c r="A414" s="11"/>
      <c r="B414" s="11"/>
      <c r="C414" s="11"/>
      <c r="D414" s="29" t="str">
        <f>IF(ISERROR(VLOOKUP(C414,Items!A:B,2,0)),"",IF(VLOOKUP(C414,Items!A:B,2,0)="","",VLOOKUP(C414,Items!A:B,2,0)))</f>
        <v/>
      </c>
      <c r="E414" s="29" t="str">
        <f>IF(ISERROR(VLOOKUP(C414,Items!A:C,3,0)),"",IF(VLOOKUP(C414,Items!A:C,3,0)="","",VLOOKUP(C414,Items!A:C,3,0)))</f>
        <v/>
      </c>
      <c r="F414" s="11"/>
      <c r="G414" s="13" t="str">
        <f>IF(ISERROR(VLOOKUP(F414,'Q06 Inspection Standard'!B:C,2,0)),"",VLOOKUP(F414,'Q06 Inspection Standard'!B:C,2,0))</f>
        <v/>
      </c>
      <c r="H414" s="29" t="str">
        <f t="shared" si="21"/>
        <v/>
      </c>
      <c r="I414" s="29" t="str">
        <f>IF(ISERROR(VLOOKUP(H414,'Q06 Inspection Standard'!E:E,1,0)),"Incorrect Data Field Assigned","")</f>
        <v/>
      </c>
      <c r="J414" s="12"/>
      <c r="K414" s="29" t="str">
        <f t="shared" si="22"/>
        <v/>
      </c>
      <c r="L414" s="13" t="str">
        <f>IF(A414="","",VLOOKUP(K414,'Q09 Quality Spec. Inspection'!G:H,2,0))</f>
        <v/>
      </c>
      <c r="M414" s="29" t="str">
        <f t="shared" si="23"/>
        <v xml:space="preserve"> </v>
      </c>
      <c r="N414" s="29" t="str">
        <f>IF(C414="","",IF(ISERROR(VLOOKUP('Q12 Item Inspection Standard'!M414,'Q10 Specification Context'!L:L,1,0)),"Item not assigned to Specification",""))</f>
        <v/>
      </c>
    </row>
    <row r="415" spans="1:14" x14ac:dyDescent="0.3">
      <c r="A415" s="11"/>
      <c r="B415" s="11"/>
      <c r="C415" s="11"/>
      <c r="D415" s="29" t="str">
        <f>IF(ISERROR(VLOOKUP(C415,Items!A:B,2,0)),"",IF(VLOOKUP(C415,Items!A:B,2,0)="","",VLOOKUP(C415,Items!A:B,2,0)))</f>
        <v/>
      </c>
      <c r="E415" s="29" t="str">
        <f>IF(ISERROR(VLOOKUP(C415,Items!A:C,3,0)),"",IF(VLOOKUP(C415,Items!A:C,3,0)="","",VLOOKUP(C415,Items!A:C,3,0)))</f>
        <v/>
      </c>
      <c r="F415" s="11"/>
      <c r="G415" s="13" t="str">
        <f>IF(ISERROR(VLOOKUP(F415,'Q06 Inspection Standard'!B:C,2,0)),"",VLOOKUP(F415,'Q06 Inspection Standard'!B:C,2,0))</f>
        <v/>
      </c>
      <c r="H415" s="29" t="str">
        <f t="shared" si="21"/>
        <v/>
      </c>
      <c r="I415" s="29" t="str">
        <f>IF(ISERROR(VLOOKUP(H415,'Q06 Inspection Standard'!E:E,1,0)),"Incorrect Data Field Assigned","")</f>
        <v/>
      </c>
      <c r="J415" s="12"/>
      <c r="K415" s="29" t="str">
        <f t="shared" si="22"/>
        <v/>
      </c>
      <c r="L415" s="13" t="str">
        <f>IF(A415="","",VLOOKUP(K415,'Q09 Quality Spec. Inspection'!G:H,2,0))</f>
        <v/>
      </c>
      <c r="M415" s="29" t="str">
        <f t="shared" si="23"/>
        <v xml:space="preserve"> </v>
      </c>
      <c r="N415" s="29" t="str">
        <f>IF(C415="","",IF(ISERROR(VLOOKUP('Q12 Item Inspection Standard'!M415,'Q10 Specification Context'!L:L,1,0)),"Item not assigned to Specification",""))</f>
        <v/>
      </c>
    </row>
    <row r="416" spans="1:14" x14ac:dyDescent="0.3">
      <c r="A416" s="11"/>
      <c r="B416" s="11"/>
      <c r="C416" s="11"/>
      <c r="D416" s="29" t="str">
        <f>IF(ISERROR(VLOOKUP(C416,Items!A:B,2,0)),"",IF(VLOOKUP(C416,Items!A:B,2,0)="","",VLOOKUP(C416,Items!A:B,2,0)))</f>
        <v/>
      </c>
      <c r="E416" s="29" t="str">
        <f>IF(ISERROR(VLOOKUP(C416,Items!A:C,3,0)),"",IF(VLOOKUP(C416,Items!A:C,3,0)="","",VLOOKUP(C416,Items!A:C,3,0)))</f>
        <v/>
      </c>
      <c r="F416" s="11"/>
      <c r="G416" s="13" t="str">
        <f>IF(ISERROR(VLOOKUP(F416,'Q06 Inspection Standard'!B:C,2,0)),"",VLOOKUP(F416,'Q06 Inspection Standard'!B:C,2,0))</f>
        <v/>
      </c>
      <c r="H416" s="29" t="str">
        <f t="shared" si="21"/>
        <v/>
      </c>
      <c r="I416" s="29" t="str">
        <f>IF(ISERROR(VLOOKUP(H416,'Q06 Inspection Standard'!E:E,1,0)),"Incorrect Data Field Assigned","")</f>
        <v/>
      </c>
      <c r="J416" s="12"/>
      <c r="K416" s="29" t="str">
        <f t="shared" si="22"/>
        <v/>
      </c>
      <c r="L416" s="13" t="str">
        <f>IF(A416="","",VLOOKUP(K416,'Q09 Quality Spec. Inspection'!G:H,2,0))</f>
        <v/>
      </c>
      <c r="M416" s="29" t="str">
        <f t="shared" si="23"/>
        <v xml:space="preserve"> </v>
      </c>
      <c r="N416" s="29" t="str">
        <f>IF(C416="","",IF(ISERROR(VLOOKUP('Q12 Item Inspection Standard'!M416,'Q10 Specification Context'!L:L,1,0)),"Item not assigned to Specification",""))</f>
        <v/>
      </c>
    </row>
    <row r="417" spans="1:14" x14ac:dyDescent="0.3">
      <c r="A417" s="11"/>
      <c r="B417" s="11"/>
      <c r="C417" s="11"/>
      <c r="D417" s="29" t="str">
        <f>IF(ISERROR(VLOOKUP(C417,Items!A:B,2,0)),"",IF(VLOOKUP(C417,Items!A:B,2,0)="","",VLOOKUP(C417,Items!A:B,2,0)))</f>
        <v/>
      </c>
      <c r="E417" s="29" t="str">
        <f>IF(ISERROR(VLOOKUP(C417,Items!A:C,3,0)),"",IF(VLOOKUP(C417,Items!A:C,3,0)="","",VLOOKUP(C417,Items!A:C,3,0)))</f>
        <v/>
      </c>
      <c r="F417" s="11"/>
      <c r="G417" s="13" t="str">
        <f>IF(ISERROR(VLOOKUP(F417,'Q06 Inspection Standard'!B:C,2,0)),"",VLOOKUP(F417,'Q06 Inspection Standard'!B:C,2,0))</f>
        <v/>
      </c>
      <c r="H417" s="29" t="str">
        <f t="shared" si="21"/>
        <v/>
      </c>
      <c r="I417" s="29" t="str">
        <f>IF(ISERROR(VLOOKUP(H417,'Q06 Inspection Standard'!E:E,1,0)),"Incorrect Data Field Assigned","")</f>
        <v/>
      </c>
      <c r="J417" s="12"/>
      <c r="K417" s="29" t="str">
        <f t="shared" si="22"/>
        <v/>
      </c>
      <c r="L417" s="13" t="str">
        <f>IF(A417="","",VLOOKUP(K417,'Q09 Quality Spec. Inspection'!G:H,2,0))</f>
        <v/>
      </c>
      <c r="M417" s="29" t="str">
        <f t="shared" si="23"/>
        <v xml:space="preserve"> </v>
      </c>
      <c r="N417" s="29" t="str">
        <f>IF(C417="","",IF(ISERROR(VLOOKUP('Q12 Item Inspection Standard'!M417,'Q10 Specification Context'!L:L,1,0)),"Item not assigned to Specification",""))</f>
        <v/>
      </c>
    </row>
    <row r="418" spans="1:14" x14ac:dyDescent="0.3">
      <c r="A418" s="11"/>
      <c r="B418" s="11"/>
      <c r="C418" s="11"/>
      <c r="D418" s="29" t="str">
        <f>IF(ISERROR(VLOOKUP(C418,Items!A:B,2,0)),"",IF(VLOOKUP(C418,Items!A:B,2,0)="","",VLOOKUP(C418,Items!A:B,2,0)))</f>
        <v/>
      </c>
      <c r="E418" s="29" t="str">
        <f>IF(ISERROR(VLOOKUP(C418,Items!A:C,3,0)),"",IF(VLOOKUP(C418,Items!A:C,3,0)="","",VLOOKUP(C418,Items!A:C,3,0)))</f>
        <v/>
      </c>
      <c r="F418" s="11"/>
      <c r="G418" s="13" t="str">
        <f>IF(ISERROR(VLOOKUP(F418,'Q06 Inspection Standard'!B:C,2,0)),"",VLOOKUP(F418,'Q06 Inspection Standard'!B:C,2,0))</f>
        <v/>
      </c>
      <c r="H418" s="29" t="str">
        <f t="shared" si="21"/>
        <v/>
      </c>
      <c r="I418" s="29" t="str">
        <f>IF(ISERROR(VLOOKUP(H418,'Q06 Inspection Standard'!E:E,1,0)),"Incorrect Data Field Assigned","")</f>
        <v/>
      </c>
      <c r="J418" s="12"/>
      <c r="K418" s="29" t="str">
        <f t="shared" si="22"/>
        <v/>
      </c>
      <c r="L418" s="13" t="str">
        <f>IF(A418="","",VLOOKUP(K418,'Q09 Quality Spec. Inspection'!G:H,2,0))</f>
        <v/>
      </c>
      <c r="M418" s="29" t="str">
        <f t="shared" si="23"/>
        <v xml:space="preserve"> </v>
      </c>
      <c r="N418" s="29" t="str">
        <f>IF(C418="","",IF(ISERROR(VLOOKUP('Q12 Item Inspection Standard'!M418,'Q10 Specification Context'!L:L,1,0)),"Item not assigned to Specification",""))</f>
        <v/>
      </c>
    </row>
    <row r="419" spans="1:14" x14ac:dyDescent="0.3">
      <c r="A419" s="11"/>
      <c r="B419" s="11"/>
      <c r="C419" s="11"/>
      <c r="D419" s="29" t="str">
        <f>IF(ISERROR(VLOOKUP(C419,Items!A:B,2,0)),"",IF(VLOOKUP(C419,Items!A:B,2,0)="","",VLOOKUP(C419,Items!A:B,2,0)))</f>
        <v/>
      </c>
      <c r="E419" s="29" t="str">
        <f>IF(ISERROR(VLOOKUP(C419,Items!A:C,3,0)),"",IF(VLOOKUP(C419,Items!A:C,3,0)="","",VLOOKUP(C419,Items!A:C,3,0)))</f>
        <v/>
      </c>
      <c r="F419" s="11"/>
      <c r="G419" s="13" t="str">
        <f>IF(ISERROR(VLOOKUP(F419,'Q06 Inspection Standard'!B:C,2,0)),"",VLOOKUP(F419,'Q06 Inspection Standard'!B:C,2,0))</f>
        <v/>
      </c>
      <c r="H419" s="29" t="str">
        <f t="shared" si="21"/>
        <v/>
      </c>
      <c r="I419" s="29" t="str">
        <f>IF(ISERROR(VLOOKUP(H419,'Q06 Inspection Standard'!E:E,1,0)),"Incorrect Data Field Assigned","")</f>
        <v/>
      </c>
      <c r="J419" s="12"/>
      <c r="K419" s="29" t="str">
        <f t="shared" si="22"/>
        <v/>
      </c>
      <c r="L419" s="13" t="str">
        <f>IF(A419="","",VLOOKUP(K419,'Q09 Quality Spec. Inspection'!G:H,2,0))</f>
        <v/>
      </c>
      <c r="M419" s="29" t="str">
        <f t="shared" si="23"/>
        <v xml:space="preserve"> </v>
      </c>
      <c r="N419" s="29" t="str">
        <f>IF(C419="","",IF(ISERROR(VLOOKUP('Q12 Item Inspection Standard'!M419,'Q10 Specification Context'!L:L,1,0)),"Item not assigned to Specification",""))</f>
        <v/>
      </c>
    </row>
    <row r="420" spans="1:14" x14ac:dyDescent="0.3">
      <c r="A420" s="11"/>
      <c r="B420" s="11"/>
      <c r="C420" s="11"/>
      <c r="D420" s="29" t="str">
        <f>IF(ISERROR(VLOOKUP(C420,Items!A:B,2,0)),"",IF(VLOOKUP(C420,Items!A:B,2,0)="","",VLOOKUP(C420,Items!A:B,2,0)))</f>
        <v/>
      </c>
      <c r="E420" s="29" t="str">
        <f>IF(ISERROR(VLOOKUP(C420,Items!A:C,3,0)),"",IF(VLOOKUP(C420,Items!A:C,3,0)="","",VLOOKUP(C420,Items!A:C,3,0)))</f>
        <v/>
      </c>
      <c r="F420" s="11"/>
      <c r="G420" s="13" t="str">
        <f>IF(ISERROR(VLOOKUP(F420,'Q06 Inspection Standard'!B:C,2,0)),"",VLOOKUP(F420,'Q06 Inspection Standard'!B:C,2,0))</f>
        <v/>
      </c>
      <c r="H420" s="29" t="str">
        <f t="shared" si="21"/>
        <v/>
      </c>
      <c r="I420" s="29" t="str">
        <f>IF(ISERROR(VLOOKUP(H420,'Q06 Inspection Standard'!E:E,1,0)),"Incorrect Data Field Assigned","")</f>
        <v/>
      </c>
      <c r="J420" s="12"/>
      <c r="K420" s="29" t="str">
        <f t="shared" si="22"/>
        <v/>
      </c>
      <c r="L420" s="13" t="str">
        <f>IF(A420="","",VLOOKUP(K420,'Q09 Quality Spec. Inspection'!G:H,2,0))</f>
        <v/>
      </c>
      <c r="M420" s="29" t="str">
        <f t="shared" si="23"/>
        <v xml:space="preserve"> </v>
      </c>
      <c r="N420" s="29" t="str">
        <f>IF(C420="","",IF(ISERROR(VLOOKUP('Q12 Item Inspection Standard'!M420,'Q10 Specification Context'!L:L,1,0)),"Item not assigned to Specification",""))</f>
        <v/>
      </c>
    </row>
    <row r="421" spans="1:14" x14ac:dyDescent="0.3">
      <c r="A421" s="11"/>
      <c r="B421" s="11"/>
      <c r="C421" s="11"/>
      <c r="D421" s="29" t="str">
        <f>IF(ISERROR(VLOOKUP(C421,Items!A:B,2,0)),"",IF(VLOOKUP(C421,Items!A:B,2,0)="","",VLOOKUP(C421,Items!A:B,2,0)))</f>
        <v/>
      </c>
      <c r="E421" s="29" t="str">
        <f>IF(ISERROR(VLOOKUP(C421,Items!A:C,3,0)),"",IF(VLOOKUP(C421,Items!A:C,3,0)="","",VLOOKUP(C421,Items!A:C,3,0)))</f>
        <v/>
      </c>
      <c r="F421" s="11"/>
      <c r="G421" s="13" t="str">
        <f>IF(ISERROR(VLOOKUP(F421,'Q06 Inspection Standard'!B:C,2,0)),"",VLOOKUP(F421,'Q06 Inspection Standard'!B:C,2,0))</f>
        <v/>
      </c>
      <c r="H421" s="29" t="str">
        <f t="shared" si="21"/>
        <v/>
      </c>
      <c r="I421" s="29" t="str">
        <f>IF(ISERROR(VLOOKUP(H421,'Q06 Inspection Standard'!E:E,1,0)),"Incorrect Data Field Assigned","")</f>
        <v/>
      </c>
      <c r="J421" s="12"/>
      <c r="K421" s="29" t="str">
        <f t="shared" si="22"/>
        <v/>
      </c>
      <c r="L421" s="13" t="str">
        <f>IF(A421="","",VLOOKUP(K421,'Q09 Quality Spec. Inspection'!G:H,2,0))</f>
        <v/>
      </c>
      <c r="M421" s="29" t="str">
        <f t="shared" si="23"/>
        <v xml:space="preserve"> </v>
      </c>
      <c r="N421" s="29" t="str">
        <f>IF(C421="","",IF(ISERROR(VLOOKUP('Q12 Item Inspection Standard'!M421,'Q10 Specification Context'!L:L,1,0)),"Item not assigned to Specification",""))</f>
        <v/>
      </c>
    </row>
    <row r="422" spans="1:14" x14ac:dyDescent="0.3">
      <c r="A422" s="11"/>
      <c r="B422" s="11"/>
      <c r="C422" s="11"/>
      <c r="D422" s="29" t="str">
        <f>IF(ISERROR(VLOOKUP(C422,Items!A:B,2,0)),"",IF(VLOOKUP(C422,Items!A:B,2,0)="","",VLOOKUP(C422,Items!A:B,2,0)))</f>
        <v/>
      </c>
      <c r="E422" s="29" t="str">
        <f>IF(ISERROR(VLOOKUP(C422,Items!A:C,3,0)),"",IF(VLOOKUP(C422,Items!A:C,3,0)="","",VLOOKUP(C422,Items!A:C,3,0)))</f>
        <v/>
      </c>
      <c r="F422" s="11"/>
      <c r="G422" s="13" t="str">
        <f>IF(ISERROR(VLOOKUP(F422,'Q06 Inspection Standard'!B:C,2,0)),"",VLOOKUP(F422,'Q06 Inspection Standard'!B:C,2,0))</f>
        <v/>
      </c>
      <c r="H422" s="29" t="str">
        <f t="shared" si="21"/>
        <v/>
      </c>
      <c r="I422" s="29" t="str">
        <f>IF(ISERROR(VLOOKUP(H422,'Q06 Inspection Standard'!E:E,1,0)),"Incorrect Data Field Assigned","")</f>
        <v/>
      </c>
      <c r="J422" s="12"/>
      <c r="K422" s="29" t="str">
        <f t="shared" si="22"/>
        <v/>
      </c>
      <c r="L422" s="13" t="str">
        <f>IF(A422="","",VLOOKUP(K422,'Q09 Quality Spec. Inspection'!G:H,2,0))</f>
        <v/>
      </c>
      <c r="M422" s="29" t="str">
        <f t="shared" si="23"/>
        <v xml:space="preserve"> </v>
      </c>
      <c r="N422" s="29" t="str">
        <f>IF(C422="","",IF(ISERROR(VLOOKUP('Q12 Item Inspection Standard'!M422,'Q10 Specification Context'!L:L,1,0)),"Item not assigned to Specification",""))</f>
        <v/>
      </c>
    </row>
    <row r="423" spans="1:14" x14ac:dyDescent="0.3">
      <c r="A423" s="11"/>
      <c r="B423" s="11"/>
      <c r="C423" s="11"/>
      <c r="D423" s="29" t="str">
        <f>IF(ISERROR(VLOOKUP(C423,Items!A:B,2,0)),"",IF(VLOOKUP(C423,Items!A:B,2,0)="","",VLOOKUP(C423,Items!A:B,2,0)))</f>
        <v/>
      </c>
      <c r="E423" s="29" t="str">
        <f>IF(ISERROR(VLOOKUP(C423,Items!A:C,3,0)),"",IF(VLOOKUP(C423,Items!A:C,3,0)="","",VLOOKUP(C423,Items!A:C,3,0)))</f>
        <v/>
      </c>
      <c r="F423" s="11"/>
      <c r="G423" s="13" t="str">
        <f>IF(ISERROR(VLOOKUP(F423,'Q06 Inspection Standard'!B:C,2,0)),"",VLOOKUP(F423,'Q06 Inspection Standard'!B:C,2,0))</f>
        <v/>
      </c>
      <c r="H423" s="29" t="str">
        <f t="shared" si="21"/>
        <v/>
      </c>
      <c r="I423" s="29" t="str">
        <f>IF(ISERROR(VLOOKUP(H423,'Q06 Inspection Standard'!E:E,1,0)),"Incorrect Data Field Assigned","")</f>
        <v/>
      </c>
      <c r="J423" s="12"/>
      <c r="K423" s="29" t="str">
        <f t="shared" si="22"/>
        <v/>
      </c>
      <c r="L423" s="13" t="str">
        <f>IF(A423="","",VLOOKUP(K423,'Q09 Quality Spec. Inspection'!G:H,2,0))</f>
        <v/>
      </c>
      <c r="M423" s="29" t="str">
        <f t="shared" si="23"/>
        <v xml:space="preserve"> </v>
      </c>
      <c r="N423" s="29" t="str">
        <f>IF(C423="","",IF(ISERROR(VLOOKUP('Q12 Item Inspection Standard'!M423,'Q10 Specification Context'!L:L,1,0)),"Item not assigned to Specification",""))</f>
        <v/>
      </c>
    </row>
    <row r="424" spans="1:14" x14ac:dyDescent="0.3">
      <c r="A424" s="11"/>
      <c r="B424" s="11"/>
      <c r="C424" s="11"/>
      <c r="D424" s="29" t="str">
        <f>IF(ISERROR(VLOOKUP(C424,Items!A:B,2,0)),"",IF(VLOOKUP(C424,Items!A:B,2,0)="","",VLOOKUP(C424,Items!A:B,2,0)))</f>
        <v/>
      </c>
      <c r="E424" s="29" t="str">
        <f>IF(ISERROR(VLOOKUP(C424,Items!A:C,3,0)),"",IF(VLOOKUP(C424,Items!A:C,3,0)="","",VLOOKUP(C424,Items!A:C,3,0)))</f>
        <v/>
      </c>
      <c r="F424" s="11"/>
      <c r="G424" s="13" t="str">
        <f>IF(ISERROR(VLOOKUP(F424,'Q06 Inspection Standard'!B:C,2,0)),"",VLOOKUP(F424,'Q06 Inspection Standard'!B:C,2,0))</f>
        <v/>
      </c>
      <c r="H424" s="29" t="str">
        <f t="shared" si="21"/>
        <v/>
      </c>
      <c r="I424" s="29" t="str">
        <f>IF(ISERROR(VLOOKUP(H424,'Q06 Inspection Standard'!E:E,1,0)),"Incorrect Data Field Assigned","")</f>
        <v/>
      </c>
      <c r="J424" s="12"/>
      <c r="K424" s="29" t="str">
        <f t="shared" si="22"/>
        <v/>
      </c>
      <c r="L424" s="13" t="str">
        <f>IF(A424="","",VLOOKUP(K424,'Q09 Quality Spec. Inspection'!G:H,2,0))</f>
        <v/>
      </c>
      <c r="M424" s="29" t="str">
        <f t="shared" si="23"/>
        <v xml:space="preserve"> </v>
      </c>
      <c r="N424" s="29" t="str">
        <f>IF(C424="","",IF(ISERROR(VLOOKUP('Q12 Item Inspection Standard'!M424,'Q10 Specification Context'!L:L,1,0)),"Item not assigned to Specification",""))</f>
        <v/>
      </c>
    </row>
    <row r="425" spans="1:14" x14ac:dyDescent="0.3">
      <c r="A425" s="11"/>
      <c r="B425" s="11"/>
      <c r="C425" s="11"/>
      <c r="D425" s="29" t="str">
        <f>IF(ISERROR(VLOOKUP(C425,Items!A:B,2,0)),"",IF(VLOOKUP(C425,Items!A:B,2,0)="","",VLOOKUP(C425,Items!A:B,2,0)))</f>
        <v/>
      </c>
      <c r="E425" s="29" t="str">
        <f>IF(ISERROR(VLOOKUP(C425,Items!A:C,3,0)),"",IF(VLOOKUP(C425,Items!A:C,3,0)="","",VLOOKUP(C425,Items!A:C,3,0)))</f>
        <v/>
      </c>
      <c r="F425" s="11"/>
      <c r="G425" s="13" t="str">
        <f>IF(ISERROR(VLOOKUP(F425,'Q06 Inspection Standard'!B:C,2,0)),"",VLOOKUP(F425,'Q06 Inspection Standard'!B:C,2,0))</f>
        <v/>
      </c>
      <c r="H425" s="29" t="str">
        <f t="shared" si="21"/>
        <v/>
      </c>
      <c r="I425" s="29" t="str">
        <f>IF(ISERROR(VLOOKUP(H425,'Q06 Inspection Standard'!E:E,1,0)),"Incorrect Data Field Assigned","")</f>
        <v/>
      </c>
      <c r="J425" s="12"/>
      <c r="K425" s="29" t="str">
        <f t="shared" si="22"/>
        <v/>
      </c>
      <c r="L425" s="13" t="str">
        <f>IF(A425="","",VLOOKUP(K425,'Q09 Quality Spec. Inspection'!G:H,2,0))</f>
        <v/>
      </c>
      <c r="M425" s="29" t="str">
        <f t="shared" si="23"/>
        <v xml:space="preserve"> </v>
      </c>
      <c r="N425" s="29" t="str">
        <f>IF(C425="","",IF(ISERROR(VLOOKUP('Q12 Item Inspection Standard'!M425,'Q10 Specification Context'!L:L,1,0)),"Item not assigned to Specification",""))</f>
        <v/>
      </c>
    </row>
    <row r="426" spans="1:14" x14ac:dyDescent="0.3">
      <c r="A426" s="11"/>
      <c r="B426" s="11"/>
      <c r="C426" s="11"/>
      <c r="D426" s="29" t="str">
        <f>IF(ISERROR(VLOOKUP(C426,Items!A:B,2,0)),"",IF(VLOOKUP(C426,Items!A:B,2,0)="","",VLOOKUP(C426,Items!A:B,2,0)))</f>
        <v/>
      </c>
      <c r="E426" s="29" t="str">
        <f>IF(ISERROR(VLOOKUP(C426,Items!A:C,3,0)),"",IF(VLOOKUP(C426,Items!A:C,3,0)="","",VLOOKUP(C426,Items!A:C,3,0)))</f>
        <v/>
      </c>
      <c r="F426" s="11"/>
      <c r="G426" s="13" t="str">
        <f>IF(ISERROR(VLOOKUP(F426,'Q06 Inspection Standard'!B:C,2,0)),"",VLOOKUP(F426,'Q06 Inspection Standard'!B:C,2,0))</f>
        <v/>
      </c>
      <c r="H426" s="29" t="str">
        <f t="shared" si="21"/>
        <v/>
      </c>
      <c r="I426" s="29" t="str">
        <f>IF(ISERROR(VLOOKUP(H426,'Q06 Inspection Standard'!E:E,1,0)),"Incorrect Data Field Assigned","")</f>
        <v/>
      </c>
      <c r="J426" s="12"/>
      <c r="K426" s="29" t="str">
        <f t="shared" si="22"/>
        <v/>
      </c>
      <c r="L426" s="13" t="str">
        <f>IF(A426="","",VLOOKUP(K426,'Q09 Quality Spec. Inspection'!G:H,2,0))</f>
        <v/>
      </c>
      <c r="M426" s="29" t="str">
        <f t="shared" si="23"/>
        <v xml:space="preserve"> </v>
      </c>
      <c r="N426" s="29" t="str">
        <f>IF(C426="","",IF(ISERROR(VLOOKUP('Q12 Item Inspection Standard'!M426,'Q10 Specification Context'!L:L,1,0)),"Item not assigned to Specification",""))</f>
        <v/>
      </c>
    </row>
    <row r="427" spans="1:14" x14ac:dyDescent="0.3">
      <c r="A427" s="11"/>
      <c r="B427" s="11"/>
      <c r="C427" s="11"/>
      <c r="D427" s="29" t="str">
        <f>IF(ISERROR(VLOOKUP(C427,Items!A:B,2,0)),"",IF(VLOOKUP(C427,Items!A:B,2,0)="","",VLOOKUP(C427,Items!A:B,2,0)))</f>
        <v/>
      </c>
      <c r="E427" s="29" t="str">
        <f>IF(ISERROR(VLOOKUP(C427,Items!A:C,3,0)),"",IF(VLOOKUP(C427,Items!A:C,3,0)="","",VLOOKUP(C427,Items!A:C,3,0)))</f>
        <v/>
      </c>
      <c r="F427" s="11"/>
      <c r="G427" s="13" t="str">
        <f>IF(ISERROR(VLOOKUP(F427,'Q06 Inspection Standard'!B:C,2,0)),"",VLOOKUP(F427,'Q06 Inspection Standard'!B:C,2,0))</f>
        <v/>
      </c>
      <c r="H427" s="29" t="str">
        <f t="shared" si="21"/>
        <v/>
      </c>
      <c r="I427" s="29" t="str">
        <f>IF(ISERROR(VLOOKUP(H427,'Q06 Inspection Standard'!E:E,1,0)),"Incorrect Data Field Assigned","")</f>
        <v/>
      </c>
      <c r="J427" s="12"/>
      <c r="K427" s="29" t="str">
        <f t="shared" si="22"/>
        <v/>
      </c>
      <c r="L427" s="13" t="str">
        <f>IF(A427="","",VLOOKUP(K427,'Q09 Quality Spec. Inspection'!G:H,2,0))</f>
        <v/>
      </c>
      <c r="M427" s="29" t="str">
        <f t="shared" si="23"/>
        <v xml:space="preserve"> </v>
      </c>
      <c r="N427" s="29" t="str">
        <f>IF(C427="","",IF(ISERROR(VLOOKUP('Q12 Item Inspection Standard'!M427,'Q10 Specification Context'!L:L,1,0)),"Item not assigned to Specification",""))</f>
        <v/>
      </c>
    </row>
    <row r="428" spans="1:14" x14ac:dyDescent="0.3">
      <c r="A428" s="11"/>
      <c r="B428" s="11"/>
      <c r="C428" s="11"/>
      <c r="D428" s="29" t="str">
        <f>IF(ISERROR(VLOOKUP(C428,Items!A:B,2,0)),"",IF(VLOOKUP(C428,Items!A:B,2,0)="","",VLOOKUP(C428,Items!A:B,2,0)))</f>
        <v/>
      </c>
      <c r="E428" s="29" t="str">
        <f>IF(ISERROR(VLOOKUP(C428,Items!A:C,3,0)),"",IF(VLOOKUP(C428,Items!A:C,3,0)="","",VLOOKUP(C428,Items!A:C,3,0)))</f>
        <v/>
      </c>
      <c r="F428" s="11"/>
      <c r="G428" s="13" t="str">
        <f>IF(ISERROR(VLOOKUP(F428,'Q06 Inspection Standard'!B:C,2,0)),"",VLOOKUP(F428,'Q06 Inspection Standard'!B:C,2,0))</f>
        <v/>
      </c>
      <c r="H428" s="29" t="str">
        <f t="shared" si="21"/>
        <v/>
      </c>
      <c r="I428" s="29" t="str">
        <f>IF(ISERROR(VLOOKUP(H428,'Q06 Inspection Standard'!E:E,1,0)),"Incorrect Data Field Assigned","")</f>
        <v/>
      </c>
      <c r="J428" s="12"/>
      <c r="K428" s="29" t="str">
        <f t="shared" si="22"/>
        <v/>
      </c>
      <c r="L428" s="13" t="str">
        <f>IF(A428="","",VLOOKUP(K428,'Q09 Quality Spec. Inspection'!G:H,2,0))</f>
        <v/>
      </c>
      <c r="M428" s="29" t="str">
        <f t="shared" si="23"/>
        <v xml:space="preserve"> </v>
      </c>
      <c r="N428" s="29" t="str">
        <f>IF(C428="","",IF(ISERROR(VLOOKUP('Q12 Item Inspection Standard'!M428,'Q10 Specification Context'!L:L,1,0)),"Item not assigned to Specification",""))</f>
        <v/>
      </c>
    </row>
    <row r="429" spans="1:14" x14ac:dyDescent="0.3">
      <c r="A429" s="11"/>
      <c r="B429" s="11"/>
      <c r="C429" s="11"/>
      <c r="D429" s="29" t="str">
        <f>IF(ISERROR(VLOOKUP(C429,Items!A:B,2,0)),"",IF(VLOOKUP(C429,Items!A:B,2,0)="","",VLOOKUP(C429,Items!A:B,2,0)))</f>
        <v/>
      </c>
      <c r="E429" s="29" t="str">
        <f>IF(ISERROR(VLOOKUP(C429,Items!A:C,3,0)),"",IF(VLOOKUP(C429,Items!A:C,3,0)="","",VLOOKUP(C429,Items!A:C,3,0)))</f>
        <v/>
      </c>
      <c r="F429" s="11"/>
      <c r="G429" s="13" t="str">
        <f>IF(ISERROR(VLOOKUP(F429,'Q06 Inspection Standard'!B:C,2,0)),"",VLOOKUP(F429,'Q06 Inspection Standard'!B:C,2,0))</f>
        <v/>
      </c>
      <c r="H429" s="29" t="str">
        <f t="shared" si="21"/>
        <v/>
      </c>
      <c r="I429" s="29" t="str">
        <f>IF(ISERROR(VLOOKUP(H429,'Q06 Inspection Standard'!E:E,1,0)),"Incorrect Data Field Assigned","")</f>
        <v/>
      </c>
      <c r="J429" s="12"/>
      <c r="K429" s="29" t="str">
        <f t="shared" si="22"/>
        <v/>
      </c>
      <c r="L429" s="13" t="str">
        <f>IF(A429="","",VLOOKUP(K429,'Q09 Quality Spec. Inspection'!G:H,2,0))</f>
        <v/>
      </c>
      <c r="M429" s="29" t="str">
        <f t="shared" si="23"/>
        <v xml:space="preserve"> </v>
      </c>
      <c r="N429" s="29" t="str">
        <f>IF(C429="","",IF(ISERROR(VLOOKUP('Q12 Item Inspection Standard'!M429,'Q10 Specification Context'!L:L,1,0)),"Item not assigned to Specification",""))</f>
        <v/>
      </c>
    </row>
    <row r="430" spans="1:14" x14ac:dyDescent="0.3">
      <c r="A430" s="11"/>
      <c r="B430" s="11"/>
      <c r="C430" s="11"/>
      <c r="D430" s="29" t="str">
        <f>IF(ISERROR(VLOOKUP(C430,Items!A:B,2,0)),"",IF(VLOOKUP(C430,Items!A:B,2,0)="","",VLOOKUP(C430,Items!A:B,2,0)))</f>
        <v/>
      </c>
      <c r="E430" s="29" t="str">
        <f>IF(ISERROR(VLOOKUP(C430,Items!A:C,3,0)),"",IF(VLOOKUP(C430,Items!A:C,3,0)="","",VLOOKUP(C430,Items!A:C,3,0)))</f>
        <v/>
      </c>
      <c r="F430" s="11"/>
      <c r="G430" s="13" t="str">
        <f>IF(ISERROR(VLOOKUP(F430,'Q06 Inspection Standard'!B:C,2,0)),"",VLOOKUP(F430,'Q06 Inspection Standard'!B:C,2,0))</f>
        <v/>
      </c>
      <c r="H430" s="29" t="str">
        <f t="shared" si="21"/>
        <v/>
      </c>
      <c r="I430" s="29" t="str">
        <f>IF(ISERROR(VLOOKUP(H430,'Q06 Inspection Standard'!E:E,1,0)),"Incorrect Data Field Assigned","")</f>
        <v/>
      </c>
      <c r="J430" s="12"/>
      <c r="K430" s="29" t="str">
        <f t="shared" si="22"/>
        <v/>
      </c>
      <c r="L430" s="13" t="str">
        <f>IF(A430="","",VLOOKUP(K430,'Q09 Quality Spec. Inspection'!G:H,2,0))</f>
        <v/>
      </c>
      <c r="M430" s="29" t="str">
        <f t="shared" si="23"/>
        <v xml:space="preserve"> </v>
      </c>
      <c r="N430" s="29" t="str">
        <f>IF(C430="","",IF(ISERROR(VLOOKUP('Q12 Item Inspection Standard'!M430,'Q10 Specification Context'!L:L,1,0)),"Item not assigned to Specification",""))</f>
        <v/>
      </c>
    </row>
    <row r="431" spans="1:14" x14ac:dyDescent="0.3">
      <c r="A431" s="11"/>
      <c r="B431" s="11"/>
      <c r="C431" s="11"/>
      <c r="D431" s="29" t="str">
        <f>IF(ISERROR(VLOOKUP(C431,Items!A:B,2,0)),"",IF(VLOOKUP(C431,Items!A:B,2,0)="","",VLOOKUP(C431,Items!A:B,2,0)))</f>
        <v/>
      </c>
      <c r="E431" s="29" t="str">
        <f>IF(ISERROR(VLOOKUP(C431,Items!A:C,3,0)),"",IF(VLOOKUP(C431,Items!A:C,3,0)="","",VLOOKUP(C431,Items!A:C,3,0)))</f>
        <v/>
      </c>
      <c r="F431" s="11"/>
      <c r="G431" s="13" t="str">
        <f>IF(ISERROR(VLOOKUP(F431,'Q06 Inspection Standard'!B:C,2,0)),"",VLOOKUP(F431,'Q06 Inspection Standard'!B:C,2,0))</f>
        <v/>
      </c>
      <c r="H431" s="29" t="str">
        <f t="shared" si="21"/>
        <v/>
      </c>
      <c r="I431" s="29" t="str">
        <f>IF(ISERROR(VLOOKUP(H431,'Q06 Inspection Standard'!E:E,1,0)),"Incorrect Data Field Assigned","")</f>
        <v/>
      </c>
      <c r="J431" s="12"/>
      <c r="K431" s="29" t="str">
        <f t="shared" si="22"/>
        <v/>
      </c>
      <c r="L431" s="13" t="str">
        <f>IF(A431="","",VLOOKUP(K431,'Q09 Quality Spec. Inspection'!G:H,2,0))</f>
        <v/>
      </c>
      <c r="M431" s="29" t="str">
        <f t="shared" si="23"/>
        <v xml:space="preserve"> </v>
      </c>
      <c r="N431" s="29" t="str">
        <f>IF(C431="","",IF(ISERROR(VLOOKUP('Q12 Item Inspection Standard'!M431,'Q10 Specification Context'!L:L,1,0)),"Item not assigned to Specification",""))</f>
        <v/>
      </c>
    </row>
    <row r="432" spans="1:14" x14ac:dyDescent="0.3">
      <c r="A432" s="11"/>
      <c r="B432" s="11"/>
      <c r="C432" s="11"/>
      <c r="D432" s="29" t="str">
        <f>IF(ISERROR(VLOOKUP(C432,Items!A:B,2,0)),"",IF(VLOOKUP(C432,Items!A:B,2,0)="","",VLOOKUP(C432,Items!A:B,2,0)))</f>
        <v/>
      </c>
      <c r="E432" s="29" t="str">
        <f>IF(ISERROR(VLOOKUP(C432,Items!A:C,3,0)),"",IF(VLOOKUP(C432,Items!A:C,3,0)="","",VLOOKUP(C432,Items!A:C,3,0)))</f>
        <v/>
      </c>
      <c r="F432" s="11"/>
      <c r="G432" s="13" t="str">
        <f>IF(ISERROR(VLOOKUP(F432,'Q06 Inspection Standard'!B:C,2,0)),"",VLOOKUP(F432,'Q06 Inspection Standard'!B:C,2,0))</f>
        <v/>
      </c>
      <c r="H432" s="29" t="str">
        <f t="shared" si="21"/>
        <v/>
      </c>
      <c r="I432" s="29" t="str">
        <f>IF(ISERROR(VLOOKUP(H432,'Q06 Inspection Standard'!E:E,1,0)),"Incorrect Data Field Assigned","")</f>
        <v/>
      </c>
      <c r="J432" s="12"/>
      <c r="K432" s="29" t="str">
        <f t="shared" si="22"/>
        <v/>
      </c>
      <c r="L432" s="13" t="str">
        <f>IF(A432="","",VLOOKUP(K432,'Q09 Quality Spec. Inspection'!G:H,2,0))</f>
        <v/>
      </c>
      <c r="M432" s="29" t="str">
        <f t="shared" si="23"/>
        <v xml:space="preserve"> </v>
      </c>
      <c r="N432" s="29" t="str">
        <f>IF(C432="","",IF(ISERROR(VLOOKUP('Q12 Item Inspection Standard'!M432,'Q10 Specification Context'!L:L,1,0)),"Item not assigned to Specification",""))</f>
        <v/>
      </c>
    </row>
    <row r="433" spans="1:14" x14ac:dyDescent="0.3">
      <c r="A433" s="11"/>
      <c r="B433" s="11"/>
      <c r="C433" s="11"/>
      <c r="D433" s="29" t="str">
        <f>IF(ISERROR(VLOOKUP(C433,Items!A:B,2,0)),"",IF(VLOOKUP(C433,Items!A:B,2,0)="","",VLOOKUP(C433,Items!A:B,2,0)))</f>
        <v/>
      </c>
      <c r="E433" s="29" t="str">
        <f>IF(ISERROR(VLOOKUP(C433,Items!A:C,3,0)),"",IF(VLOOKUP(C433,Items!A:C,3,0)="","",VLOOKUP(C433,Items!A:C,3,0)))</f>
        <v/>
      </c>
      <c r="F433" s="11"/>
      <c r="G433" s="13" t="str">
        <f>IF(ISERROR(VLOOKUP(F433,'Q06 Inspection Standard'!B:C,2,0)),"",VLOOKUP(F433,'Q06 Inspection Standard'!B:C,2,0))</f>
        <v/>
      </c>
      <c r="H433" s="29" t="str">
        <f t="shared" si="21"/>
        <v/>
      </c>
      <c r="I433" s="29" t="str">
        <f>IF(ISERROR(VLOOKUP(H433,'Q06 Inspection Standard'!E:E,1,0)),"Incorrect Data Field Assigned","")</f>
        <v/>
      </c>
      <c r="J433" s="12"/>
      <c r="K433" s="29" t="str">
        <f t="shared" si="22"/>
        <v/>
      </c>
      <c r="L433" s="13" t="str">
        <f>IF(A433="","",VLOOKUP(K433,'Q09 Quality Spec. Inspection'!G:H,2,0))</f>
        <v/>
      </c>
      <c r="M433" s="29" t="str">
        <f t="shared" si="23"/>
        <v xml:space="preserve"> </v>
      </c>
      <c r="N433" s="29" t="str">
        <f>IF(C433="","",IF(ISERROR(VLOOKUP('Q12 Item Inspection Standard'!M433,'Q10 Specification Context'!L:L,1,0)),"Item not assigned to Specification",""))</f>
        <v/>
      </c>
    </row>
    <row r="434" spans="1:14" x14ac:dyDescent="0.3">
      <c r="A434" s="11"/>
      <c r="B434" s="11"/>
      <c r="C434" s="11"/>
      <c r="D434" s="29" t="str">
        <f>IF(ISERROR(VLOOKUP(C434,Items!A:B,2,0)),"",IF(VLOOKUP(C434,Items!A:B,2,0)="","",VLOOKUP(C434,Items!A:B,2,0)))</f>
        <v/>
      </c>
      <c r="E434" s="29" t="str">
        <f>IF(ISERROR(VLOOKUP(C434,Items!A:C,3,0)),"",IF(VLOOKUP(C434,Items!A:C,3,0)="","",VLOOKUP(C434,Items!A:C,3,0)))</f>
        <v/>
      </c>
      <c r="F434" s="11"/>
      <c r="G434" s="13" t="str">
        <f>IF(ISERROR(VLOOKUP(F434,'Q06 Inspection Standard'!B:C,2,0)),"",VLOOKUP(F434,'Q06 Inspection Standard'!B:C,2,0))</f>
        <v/>
      </c>
      <c r="H434" s="29" t="str">
        <f t="shared" si="21"/>
        <v/>
      </c>
      <c r="I434" s="29" t="str">
        <f>IF(ISERROR(VLOOKUP(H434,'Q06 Inspection Standard'!E:E,1,0)),"Incorrect Data Field Assigned","")</f>
        <v/>
      </c>
      <c r="J434" s="12"/>
      <c r="K434" s="29" t="str">
        <f t="shared" si="22"/>
        <v/>
      </c>
      <c r="L434" s="13" t="str">
        <f>IF(A434="","",VLOOKUP(K434,'Q09 Quality Spec. Inspection'!G:H,2,0))</f>
        <v/>
      </c>
      <c r="M434" s="29" t="str">
        <f t="shared" si="23"/>
        <v xml:space="preserve"> </v>
      </c>
      <c r="N434" s="29" t="str">
        <f>IF(C434="","",IF(ISERROR(VLOOKUP('Q12 Item Inspection Standard'!M434,'Q10 Specification Context'!L:L,1,0)),"Item not assigned to Specification",""))</f>
        <v/>
      </c>
    </row>
    <row r="435" spans="1:14" x14ac:dyDescent="0.3">
      <c r="A435" s="11"/>
      <c r="B435" s="11"/>
      <c r="C435" s="11"/>
      <c r="D435" s="29" t="str">
        <f>IF(ISERROR(VLOOKUP(C435,Items!A:B,2,0)),"",IF(VLOOKUP(C435,Items!A:B,2,0)="","",VLOOKUP(C435,Items!A:B,2,0)))</f>
        <v/>
      </c>
      <c r="E435" s="29" t="str">
        <f>IF(ISERROR(VLOOKUP(C435,Items!A:C,3,0)),"",IF(VLOOKUP(C435,Items!A:C,3,0)="","",VLOOKUP(C435,Items!A:C,3,0)))</f>
        <v/>
      </c>
      <c r="F435" s="11"/>
      <c r="G435" s="13" t="str">
        <f>IF(ISERROR(VLOOKUP(F435,'Q06 Inspection Standard'!B:C,2,0)),"",VLOOKUP(F435,'Q06 Inspection Standard'!B:C,2,0))</f>
        <v/>
      </c>
      <c r="H435" s="29" t="str">
        <f t="shared" si="21"/>
        <v/>
      </c>
      <c r="I435" s="29" t="str">
        <f>IF(ISERROR(VLOOKUP(H435,'Q06 Inspection Standard'!E:E,1,0)),"Incorrect Data Field Assigned","")</f>
        <v/>
      </c>
      <c r="J435" s="12"/>
      <c r="K435" s="29" t="str">
        <f t="shared" si="22"/>
        <v/>
      </c>
      <c r="L435" s="13" t="str">
        <f>IF(A435="","",VLOOKUP(K435,'Q09 Quality Spec. Inspection'!G:H,2,0))</f>
        <v/>
      </c>
      <c r="M435" s="29" t="str">
        <f t="shared" si="23"/>
        <v xml:space="preserve"> </v>
      </c>
      <c r="N435" s="29" t="str">
        <f>IF(C435="","",IF(ISERROR(VLOOKUP('Q12 Item Inspection Standard'!M435,'Q10 Specification Context'!L:L,1,0)),"Item not assigned to Specification",""))</f>
        <v/>
      </c>
    </row>
    <row r="436" spans="1:14" x14ac:dyDescent="0.3">
      <c r="A436" s="11"/>
      <c r="B436" s="11"/>
      <c r="C436" s="11"/>
      <c r="D436" s="29" t="str">
        <f>IF(ISERROR(VLOOKUP(C436,Items!A:B,2,0)),"",IF(VLOOKUP(C436,Items!A:B,2,0)="","",VLOOKUP(C436,Items!A:B,2,0)))</f>
        <v/>
      </c>
      <c r="E436" s="29" t="str">
        <f>IF(ISERROR(VLOOKUP(C436,Items!A:C,3,0)),"",IF(VLOOKUP(C436,Items!A:C,3,0)="","",VLOOKUP(C436,Items!A:C,3,0)))</f>
        <v/>
      </c>
      <c r="F436" s="11"/>
      <c r="G436" s="13" t="str">
        <f>IF(ISERROR(VLOOKUP(F436,'Q06 Inspection Standard'!B:C,2,0)),"",VLOOKUP(F436,'Q06 Inspection Standard'!B:C,2,0))</f>
        <v/>
      </c>
      <c r="H436" s="29" t="str">
        <f t="shared" si="21"/>
        <v/>
      </c>
      <c r="I436" s="29" t="str">
        <f>IF(ISERROR(VLOOKUP(H436,'Q06 Inspection Standard'!E:E,1,0)),"Incorrect Data Field Assigned","")</f>
        <v/>
      </c>
      <c r="J436" s="12"/>
      <c r="K436" s="29" t="str">
        <f t="shared" si="22"/>
        <v/>
      </c>
      <c r="L436" s="13" t="str">
        <f>IF(A436="","",VLOOKUP(K436,'Q09 Quality Spec. Inspection'!G:H,2,0))</f>
        <v/>
      </c>
      <c r="M436" s="29" t="str">
        <f t="shared" si="23"/>
        <v xml:space="preserve"> </v>
      </c>
      <c r="N436" s="29" t="str">
        <f>IF(C436="","",IF(ISERROR(VLOOKUP('Q12 Item Inspection Standard'!M436,'Q10 Specification Context'!L:L,1,0)),"Item not assigned to Specification",""))</f>
        <v/>
      </c>
    </row>
    <row r="437" spans="1:14" x14ac:dyDescent="0.3">
      <c r="A437" s="11"/>
      <c r="B437" s="11"/>
      <c r="C437" s="11"/>
      <c r="D437" s="29" t="str">
        <f>IF(ISERROR(VLOOKUP(C437,Items!A:B,2,0)),"",IF(VLOOKUP(C437,Items!A:B,2,0)="","",VLOOKUP(C437,Items!A:B,2,0)))</f>
        <v/>
      </c>
      <c r="E437" s="29" t="str">
        <f>IF(ISERROR(VLOOKUP(C437,Items!A:C,3,0)),"",IF(VLOOKUP(C437,Items!A:C,3,0)="","",VLOOKUP(C437,Items!A:C,3,0)))</f>
        <v/>
      </c>
      <c r="F437" s="11"/>
      <c r="G437" s="13" t="str">
        <f>IF(ISERROR(VLOOKUP(F437,'Q06 Inspection Standard'!B:C,2,0)),"",VLOOKUP(F437,'Q06 Inspection Standard'!B:C,2,0))</f>
        <v/>
      </c>
      <c r="H437" s="29" t="str">
        <f t="shared" si="21"/>
        <v/>
      </c>
      <c r="I437" s="29" t="str">
        <f>IF(ISERROR(VLOOKUP(H437,'Q06 Inspection Standard'!E:E,1,0)),"Incorrect Data Field Assigned","")</f>
        <v/>
      </c>
      <c r="J437" s="12"/>
      <c r="K437" s="29" t="str">
        <f t="shared" si="22"/>
        <v/>
      </c>
      <c r="L437" s="13" t="str">
        <f>IF(A437="","",VLOOKUP(K437,'Q09 Quality Spec. Inspection'!G:H,2,0))</f>
        <v/>
      </c>
      <c r="M437" s="29" t="str">
        <f t="shared" si="23"/>
        <v xml:space="preserve"> </v>
      </c>
      <c r="N437" s="29" t="str">
        <f>IF(C437="","",IF(ISERROR(VLOOKUP('Q12 Item Inspection Standard'!M437,'Q10 Specification Context'!L:L,1,0)),"Item not assigned to Specification",""))</f>
        <v/>
      </c>
    </row>
    <row r="438" spans="1:14" x14ac:dyDescent="0.3">
      <c r="A438" s="11"/>
      <c r="B438" s="11"/>
      <c r="C438" s="11"/>
      <c r="D438" s="29" t="str">
        <f>IF(ISERROR(VLOOKUP(C438,Items!A:B,2,0)),"",IF(VLOOKUP(C438,Items!A:B,2,0)="","",VLOOKUP(C438,Items!A:B,2,0)))</f>
        <v/>
      </c>
      <c r="E438" s="29" t="str">
        <f>IF(ISERROR(VLOOKUP(C438,Items!A:C,3,0)),"",IF(VLOOKUP(C438,Items!A:C,3,0)="","",VLOOKUP(C438,Items!A:C,3,0)))</f>
        <v/>
      </c>
      <c r="F438" s="11"/>
      <c r="G438" s="13" t="str">
        <f>IF(ISERROR(VLOOKUP(F438,'Q06 Inspection Standard'!B:C,2,0)),"",VLOOKUP(F438,'Q06 Inspection Standard'!B:C,2,0))</f>
        <v/>
      </c>
      <c r="H438" s="29" t="str">
        <f t="shared" si="21"/>
        <v/>
      </c>
      <c r="I438" s="29" t="str">
        <f>IF(ISERROR(VLOOKUP(H438,'Q06 Inspection Standard'!E:E,1,0)),"Incorrect Data Field Assigned","")</f>
        <v/>
      </c>
      <c r="J438" s="12"/>
      <c r="K438" s="29" t="str">
        <f t="shared" si="22"/>
        <v/>
      </c>
      <c r="L438" s="13" t="str">
        <f>IF(A438="","",VLOOKUP(K438,'Q09 Quality Spec. Inspection'!G:H,2,0))</f>
        <v/>
      </c>
      <c r="M438" s="29" t="str">
        <f t="shared" si="23"/>
        <v xml:space="preserve"> </v>
      </c>
      <c r="N438" s="29" t="str">
        <f>IF(C438="","",IF(ISERROR(VLOOKUP('Q12 Item Inspection Standard'!M438,'Q10 Specification Context'!L:L,1,0)),"Item not assigned to Specification",""))</f>
        <v/>
      </c>
    </row>
    <row r="439" spans="1:14" x14ac:dyDescent="0.3">
      <c r="A439" s="11"/>
      <c r="B439" s="11"/>
      <c r="C439" s="11"/>
      <c r="D439" s="29" t="str">
        <f>IF(ISERROR(VLOOKUP(C439,Items!A:B,2,0)),"",IF(VLOOKUP(C439,Items!A:B,2,0)="","",VLOOKUP(C439,Items!A:B,2,0)))</f>
        <v/>
      </c>
      <c r="E439" s="29" t="str">
        <f>IF(ISERROR(VLOOKUP(C439,Items!A:C,3,0)),"",IF(VLOOKUP(C439,Items!A:C,3,0)="","",VLOOKUP(C439,Items!A:C,3,0)))</f>
        <v/>
      </c>
      <c r="F439" s="11"/>
      <c r="G439" s="13" t="str">
        <f>IF(ISERROR(VLOOKUP(F439,'Q06 Inspection Standard'!B:C,2,0)),"",VLOOKUP(F439,'Q06 Inspection Standard'!B:C,2,0))</f>
        <v/>
      </c>
      <c r="H439" s="29" t="str">
        <f t="shared" si="21"/>
        <v/>
      </c>
      <c r="I439" s="29" t="str">
        <f>IF(ISERROR(VLOOKUP(H439,'Q06 Inspection Standard'!E:E,1,0)),"Incorrect Data Field Assigned","")</f>
        <v/>
      </c>
      <c r="J439" s="12"/>
      <c r="K439" s="29" t="str">
        <f t="shared" si="22"/>
        <v/>
      </c>
      <c r="L439" s="13" t="str">
        <f>IF(A439="","",VLOOKUP(K439,'Q09 Quality Spec. Inspection'!G:H,2,0))</f>
        <v/>
      </c>
      <c r="M439" s="29" t="str">
        <f t="shared" si="23"/>
        <v xml:space="preserve"> </v>
      </c>
      <c r="N439" s="29" t="str">
        <f>IF(C439="","",IF(ISERROR(VLOOKUP('Q12 Item Inspection Standard'!M439,'Q10 Specification Context'!L:L,1,0)),"Item not assigned to Specification",""))</f>
        <v/>
      </c>
    </row>
    <row r="440" spans="1:14" x14ac:dyDescent="0.3">
      <c r="A440" s="11"/>
      <c r="B440" s="11"/>
      <c r="C440" s="11"/>
      <c r="D440" s="29" t="str">
        <f>IF(ISERROR(VLOOKUP(C440,Items!A:B,2,0)),"",IF(VLOOKUP(C440,Items!A:B,2,0)="","",VLOOKUP(C440,Items!A:B,2,0)))</f>
        <v/>
      </c>
      <c r="E440" s="29" t="str">
        <f>IF(ISERROR(VLOOKUP(C440,Items!A:C,3,0)),"",IF(VLOOKUP(C440,Items!A:C,3,0)="","",VLOOKUP(C440,Items!A:C,3,0)))</f>
        <v/>
      </c>
      <c r="F440" s="11"/>
      <c r="G440" s="13" t="str">
        <f>IF(ISERROR(VLOOKUP(F440,'Q06 Inspection Standard'!B:C,2,0)),"",VLOOKUP(F440,'Q06 Inspection Standard'!B:C,2,0))</f>
        <v/>
      </c>
      <c r="H440" s="29" t="str">
        <f t="shared" si="21"/>
        <v/>
      </c>
      <c r="I440" s="29" t="str">
        <f>IF(ISERROR(VLOOKUP(H440,'Q06 Inspection Standard'!E:E,1,0)),"Incorrect Data Field Assigned","")</f>
        <v/>
      </c>
      <c r="J440" s="12"/>
      <c r="K440" s="29" t="str">
        <f t="shared" si="22"/>
        <v/>
      </c>
      <c r="L440" s="13" t="str">
        <f>IF(A440="","",VLOOKUP(K440,'Q09 Quality Spec. Inspection'!G:H,2,0))</f>
        <v/>
      </c>
      <c r="M440" s="29" t="str">
        <f t="shared" si="23"/>
        <v xml:space="preserve"> </v>
      </c>
      <c r="N440" s="29" t="str">
        <f>IF(C440="","",IF(ISERROR(VLOOKUP('Q12 Item Inspection Standard'!M440,'Q10 Specification Context'!L:L,1,0)),"Item not assigned to Specification",""))</f>
        <v/>
      </c>
    </row>
    <row r="441" spans="1:14" x14ac:dyDescent="0.3">
      <c r="A441" s="11"/>
      <c r="B441" s="11"/>
      <c r="C441" s="11"/>
      <c r="D441" s="29" t="str">
        <f>IF(ISERROR(VLOOKUP(C441,Items!A:B,2,0)),"",IF(VLOOKUP(C441,Items!A:B,2,0)="","",VLOOKUP(C441,Items!A:B,2,0)))</f>
        <v/>
      </c>
      <c r="E441" s="29" t="str">
        <f>IF(ISERROR(VLOOKUP(C441,Items!A:C,3,0)),"",IF(VLOOKUP(C441,Items!A:C,3,0)="","",VLOOKUP(C441,Items!A:C,3,0)))</f>
        <v/>
      </c>
      <c r="F441" s="11"/>
      <c r="G441" s="13" t="str">
        <f>IF(ISERROR(VLOOKUP(F441,'Q06 Inspection Standard'!B:C,2,0)),"",VLOOKUP(F441,'Q06 Inspection Standard'!B:C,2,0))</f>
        <v/>
      </c>
      <c r="H441" s="29" t="str">
        <f t="shared" si="21"/>
        <v/>
      </c>
      <c r="I441" s="29" t="str">
        <f>IF(ISERROR(VLOOKUP(H441,'Q06 Inspection Standard'!E:E,1,0)),"Incorrect Data Field Assigned","")</f>
        <v/>
      </c>
      <c r="J441" s="12"/>
      <c r="K441" s="29" t="str">
        <f t="shared" si="22"/>
        <v/>
      </c>
      <c r="L441" s="13" t="str">
        <f>IF(A441="","",VLOOKUP(K441,'Q09 Quality Spec. Inspection'!G:H,2,0))</f>
        <v/>
      </c>
      <c r="M441" s="29" t="str">
        <f t="shared" si="23"/>
        <v xml:space="preserve"> </v>
      </c>
      <c r="N441" s="29" t="str">
        <f>IF(C441="","",IF(ISERROR(VLOOKUP('Q12 Item Inspection Standard'!M441,'Q10 Specification Context'!L:L,1,0)),"Item not assigned to Specification",""))</f>
        <v/>
      </c>
    </row>
    <row r="442" spans="1:14" x14ac:dyDescent="0.3">
      <c r="A442" s="11"/>
      <c r="B442" s="11"/>
      <c r="C442" s="11"/>
      <c r="D442" s="29" t="str">
        <f>IF(ISERROR(VLOOKUP(C442,Items!A:B,2,0)),"",IF(VLOOKUP(C442,Items!A:B,2,0)="","",VLOOKUP(C442,Items!A:B,2,0)))</f>
        <v/>
      </c>
      <c r="E442" s="29" t="str">
        <f>IF(ISERROR(VLOOKUP(C442,Items!A:C,3,0)),"",IF(VLOOKUP(C442,Items!A:C,3,0)="","",VLOOKUP(C442,Items!A:C,3,0)))</f>
        <v/>
      </c>
      <c r="F442" s="11"/>
      <c r="G442" s="13" t="str">
        <f>IF(ISERROR(VLOOKUP(F442,'Q06 Inspection Standard'!B:C,2,0)),"",VLOOKUP(F442,'Q06 Inspection Standard'!B:C,2,0))</f>
        <v/>
      </c>
      <c r="H442" s="29" t="str">
        <f t="shared" si="21"/>
        <v/>
      </c>
      <c r="I442" s="29" t="str">
        <f>IF(ISERROR(VLOOKUP(H442,'Q06 Inspection Standard'!E:E,1,0)),"Incorrect Data Field Assigned","")</f>
        <v/>
      </c>
      <c r="J442" s="12"/>
      <c r="K442" s="29" t="str">
        <f t="shared" si="22"/>
        <v/>
      </c>
      <c r="L442" s="13" t="str">
        <f>IF(A442="","",VLOOKUP(K442,'Q09 Quality Spec. Inspection'!G:H,2,0))</f>
        <v/>
      </c>
      <c r="M442" s="29" t="str">
        <f t="shared" si="23"/>
        <v xml:space="preserve"> </v>
      </c>
      <c r="N442" s="29" t="str">
        <f>IF(C442="","",IF(ISERROR(VLOOKUP('Q12 Item Inspection Standard'!M442,'Q10 Specification Context'!L:L,1,0)),"Item not assigned to Specification",""))</f>
        <v/>
      </c>
    </row>
    <row r="443" spans="1:14" x14ac:dyDescent="0.3">
      <c r="A443" s="11"/>
      <c r="B443" s="11"/>
      <c r="C443" s="11"/>
      <c r="D443" s="29" t="str">
        <f>IF(ISERROR(VLOOKUP(C443,Items!A:B,2,0)),"",IF(VLOOKUP(C443,Items!A:B,2,0)="","",VLOOKUP(C443,Items!A:B,2,0)))</f>
        <v/>
      </c>
      <c r="E443" s="29" t="str">
        <f>IF(ISERROR(VLOOKUP(C443,Items!A:C,3,0)),"",IF(VLOOKUP(C443,Items!A:C,3,0)="","",VLOOKUP(C443,Items!A:C,3,0)))</f>
        <v/>
      </c>
      <c r="F443" s="11"/>
      <c r="G443" s="13" t="str">
        <f>IF(ISERROR(VLOOKUP(F443,'Q06 Inspection Standard'!B:C,2,0)),"",VLOOKUP(F443,'Q06 Inspection Standard'!B:C,2,0))</f>
        <v/>
      </c>
      <c r="H443" s="29" t="str">
        <f t="shared" si="21"/>
        <v/>
      </c>
      <c r="I443" s="29" t="str">
        <f>IF(ISERROR(VLOOKUP(H443,'Q06 Inspection Standard'!E:E,1,0)),"Incorrect Data Field Assigned","")</f>
        <v/>
      </c>
      <c r="J443" s="12"/>
      <c r="K443" s="29" t="str">
        <f t="shared" si="22"/>
        <v/>
      </c>
      <c r="L443" s="13" t="str">
        <f>IF(A443="","",VLOOKUP(K443,'Q09 Quality Spec. Inspection'!G:H,2,0))</f>
        <v/>
      </c>
      <c r="M443" s="29" t="str">
        <f t="shared" si="23"/>
        <v xml:space="preserve"> </v>
      </c>
      <c r="N443" s="29" t="str">
        <f>IF(C443="","",IF(ISERROR(VLOOKUP('Q12 Item Inspection Standard'!M443,'Q10 Specification Context'!L:L,1,0)),"Item not assigned to Specification",""))</f>
        <v/>
      </c>
    </row>
    <row r="444" spans="1:14" x14ac:dyDescent="0.3">
      <c r="A444" s="11"/>
      <c r="B444" s="11"/>
      <c r="C444" s="11"/>
      <c r="D444" s="29" t="str">
        <f>IF(ISERROR(VLOOKUP(C444,Items!A:B,2,0)),"",IF(VLOOKUP(C444,Items!A:B,2,0)="","",VLOOKUP(C444,Items!A:B,2,0)))</f>
        <v/>
      </c>
      <c r="E444" s="29" t="str">
        <f>IF(ISERROR(VLOOKUP(C444,Items!A:C,3,0)),"",IF(VLOOKUP(C444,Items!A:C,3,0)="","",VLOOKUP(C444,Items!A:C,3,0)))</f>
        <v/>
      </c>
      <c r="F444" s="11"/>
      <c r="G444" s="13" t="str">
        <f>IF(ISERROR(VLOOKUP(F444,'Q06 Inspection Standard'!B:C,2,0)),"",VLOOKUP(F444,'Q06 Inspection Standard'!B:C,2,0))</f>
        <v/>
      </c>
      <c r="H444" s="29" t="str">
        <f t="shared" si="21"/>
        <v/>
      </c>
      <c r="I444" s="29" t="str">
        <f>IF(ISERROR(VLOOKUP(H444,'Q06 Inspection Standard'!E:E,1,0)),"Incorrect Data Field Assigned","")</f>
        <v/>
      </c>
      <c r="J444" s="12"/>
      <c r="K444" s="29" t="str">
        <f t="shared" si="22"/>
        <v/>
      </c>
      <c r="L444" s="13" t="str">
        <f>IF(A444="","",VLOOKUP(K444,'Q09 Quality Spec. Inspection'!G:H,2,0))</f>
        <v/>
      </c>
      <c r="M444" s="29" t="str">
        <f t="shared" si="23"/>
        <v xml:space="preserve"> </v>
      </c>
      <c r="N444" s="29" t="str">
        <f>IF(C444="","",IF(ISERROR(VLOOKUP('Q12 Item Inspection Standard'!M444,'Q10 Specification Context'!L:L,1,0)),"Item not assigned to Specification",""))</f>
        <v/>
      </c>
    </row>
    <row r="445" spans="1:14" x14ac:dyDescent="0.3">
      <c r="A445" s="11"/>
      <c r="B445" s="11"/>
      <c r="C445" s="11"/>
      <c r="D445" s="29" t="str">
        <f>IF(ISERROR(VLOOKUP(C445,Items!A:B,2,0)),"",IF(VLOOKUP(C445,Items!A:B,2,0)="","",VLOOKUP(C445,Items!A:B,2,0)))</f>
        <v/>
      </c>
      <c r="E445" s="29" t="str">
        <f>IF(ISERROR(VLOOKUP(C445,Items!A:C,3,0)),"",IF(VLOOKUP(C445,Items!A:C,3,0)="","",VLOOKUP(C445,Items!A:C,3,0)))</f>
        <v/>
      </c>
      <c r="F445" s="11"/>
      <c r="G445" s="13" t="str">
        <f>IF(ISERROR(VLOOKUP(F445,'Q06 Inspection Standard'!B:C,2,0)),"",VLOOKUP(F445,'Q06 Inspection Standard'!B:C,2,0))</f>
        <v/>
      </c>
      <c r="H445" s="29" t="str">
        <f t="shared" si="21"/>
        <v/>
      </c>
      <c r="I445" s="29" t="str">
        <f>IF(ISERROR(VLOOKUP(H445,'Q06 Inspection Standard'!E:E,1,0)),"Incorrect Data Field Assigned","")</f>
        <v/>
      </c>
      <c r="J445" s="12"/>
      <c r="K445" s="29" t="str">
        <f t="shared" si="22"/>
        <v/>
      </c>
      <c r="L445" s="13" t="str">
        <f>IF(A445="","",VLOOKUP(K445,'Q09 Quality Spec. Inspection'!G:H,2,0))</f>
        <v/>
      </c>
      <c r="M445" s="29" t="str">
        <f t="shared" si="23"/>
        <v xml:space="preserve"> </v>
      </c>
      <c r="N445" s="29" t="str">
        <f>IF(C445="","",IF(ISERROR(VLOOKUP('Q12 Item Inspection Standard'!M445,'Q10 Specification Context'!L:L,1,0)),"Item not assigned to Specification",""))</f>
        <v/>
      </c>
    </row>
    <row r="446" spans="1:14" x14ac:dyDescent="0.3">
      <c r="A446" s="11"/>
      <c r="B446" s="11"/>
      <c r="C446" s="11"/>
      <c r="D446" s="29" t="str">
        <f>IF(ISERROR(VLOOKUP(C446,Items!A:B,2,0)),"",IF(VLOOKUP(C446,Items!A:B,2,0)="","",VLOOKUP(C446,Items!A:B,2,0)))</f>
        <v/>
      </c>
      <c r="E446" s="29" t="str">
        <f>IF(ISERROR(VLOOKUP(C446,Items!A:C,3,0)),"",IF(VLOOKUP(C446,Items!A:C,3,0)="","",VLOOKUP(C446,Items!A:C,3,0)))</f>
        <v/>
      </c>
      <c r="F446" s="11"/>
      <c r="G446" s="13" t="str">
        <f>IF(ISERROR(VLOOKUP(F446,'Q06 Inspection Standard'!B:C,2,0)),"",VLOOKUP(F446,'Q06 Inspection Standard'!B:C,2,0))</f>
        <v/>
      </c>
      <c r="H446" s="29" t="str">
        <f t="shared" si="21"/>
        <v/>
      </c>
      <c r="I446" s="29" t="str">
        <f>IF(ISERROR(VLOOKUP(H446,'Q06 Inspection Standard'!E:E,1,0)),"Incorrect Data Field Assigned","")</f>
        <v/>
      </c>
      <c r="J446" s="12"/>
      <c r="K446" s="29" t="str">
        <f t="shared" si="22"/>
        <v/>
      </c>
      <c r="L446" s="13" t="str">
        <f>IF(A446="","",VLOOKUP(K446,'Q09 Quality Spec. Inspection'!G:H,2,0))</f>
        <v/>
      </c>
      <c r="M446" s="29" t="str">
        <f t="shared" si="23"/>
        <v xml:space="preserve"> </v>
      </c>
      <c r="N446" s="29" t="str">
        <f>IF(C446="","",IF(ISERROR(VLOOKUP('Q12 Item Inspection Standard'!M446,'Q10 Specification Context'!L:L,1,0)),"Item not assigned to Specification",""))</f>
        <v/>
      </c>
    </row>
    <row r="447" spans="1:14" x14ac:dyDescent="0.3">
      <c r="A447" s="11"/>
      <c r="B447" s="11"/>
      <c r="C447" s="11"/>
      <c r="D447" s="29" t="str">
        <f>IF(ISERROR(VLOOKUP(C447,Items!A:B,2,0)),"",IF(VLOOKUP(C447,Items!A:B,2,0)="","",VLOOKUP(C447,Items!A:B,2,0)))</f>
        <v/>
      </c>
      <c r="E447" s="29" t="str">
        <f>IF(ISERROR(VLOOKUP(C447,Items!A:C,3,0)),"",IF(VLOOKUP(C447,Items!A:C,3,0)="","",VLOOKUP(C447,Items!A:C,3,0)))</f>
        <v/>
      </c>
      <c r="F447" s="11"/>
      <c r="G447" s="13" t="str">
        <f>IF(ISERROR(VLOOKUP(F447,'Q06 Inspection Standard'!B:C,2,0)),"",VLOOKUP(F447,'Q06 Inspection Standard'!B:C,2,0))</f>
        <v/>
      </c>
      <c r="H447" s="29" t="str">
        <f t="shared" si="21"/>
        <v/>
      </c>
      <c r="I447" s="29" t="str">
        <f>IF(ISERROR(VLOOKUP(H447,'Q06 Inspection Standard'!E:E,1,0)),"Incorrect Data Field Assigned","")</f>
        <v/>
      </c>
      <c r="J447" s="12"/>
      <c r="K447" s="29" t="str">
        <f t="shared" si="22"/>
        <v/>
      </c>
      <c r="L447" s="13" t="str">
        <f>IF(A447="","",VLOOKUP(K447,'Q09 Quality Spec. Inspection'!G:H,2,0))</f>
        <v/>
      </c>
      <c r="M447" s="29" t="str">
        <f t="shared" si="23"/>
        <v xml:space="preserve"> </v>
      </c>
      <c r="N447" s="29" t="str">
        <f>IF(C447="","",IF(ISERROR(VLOOKUP('Q12 Item Inspection Standard'!M447,'Q10 Specification Context'!L:L,1,0)),"Item not assigned to Specification",""))</f>
        <v/>
      </c>
    </row>
    <row r="448" spans="1:14" x14ac:dyDescent="0.3">
      <c r="A448" s="11"/>
      <c r="B448" s="11"/>
      <c r="C448" s="11"/>
      <c r="D448" s="29" t="str">
        <f>IF(ISERROR(VLOOKUP(C448,Items!A:B,2,0)),"",IF(VLOOKUP(C448,Items!A:B,2,0)="","",VLOOKUP(C448,Items!A:B,2,0)))</f>
        <v/>
      </c>
      <c r="E448" s="29" t="str">
        <f>IF(ISERROR(VLOOKUP(C448,Items!A:C,3,0)),"",IF(VLOOKUP(C448,Items!A:C,3,0)="","",VLOOKUP(C448,Items!A:C,3,0)))</f>
        <v/>
      </c>
      <c r="F448" s="11"/>
      <c r="G448" s="13" t="str">
        <f>IF(ISERROR(VLOOKUP(F448,'Q06 Inspection Standard'!B:C,2,0)),"",VLOOKUP(F448,'Q06 Inspection Standard'!B:C,2,0))</f>
        <v/>
      </c>
      <c r="H448" s="29" t="str">
        <f t="shared" si="21"/>
        <v/>
      </c>
      <c r="I448" s="29" t="str">
        <f>IF(ISERROR(VLOOKUP(H448,'Q06 Inspection Standard'!E:E,1,0)),"Incorrect Data Field Assigned","")</f>
        <v/>
      </c>
      <c r="J448" s="12"/>
      <c r="K448" s="29" t="str">
        <f t="shared" si="22"/>
        <v/>
      </c>
      <c r="L448" s="13" t="str">
        <f>IF(A448="","",VLOOKUP(K448,'Q09 Quality Spec. Inspection'!G:H,2,0))</f>
        <v/>
      </c>
      <c r="M448" s="29" t="str">
        <f t="shared" si="23"/>
        <v xml:space="preserve"> </v>
      </c>
      <c r="N448" s="29" t="str">
        <f>IF(C448="","",IF(ISERROR(VLOOKUP('Q12 Item Inspection Standard'!M448,'Q10 Specification Context'!L:L,1,0)),"Item not assigned to Specification",""))</f>
        <v/>
      </c>
    </row>
    <row r="449" spans="1:14" x14ac:dyDescent="0.3">
      <c r="A449" s="11"/>
      <c r="B449" s="11"/>
      <c r="C449" s="11"/>
      <c r="D449" s="29" t="str">
        <f>IF(ISERROR(VLOOKUP(C449,Items!A:B,2,0)),"",IF(VLOOKUP(C449,Items!A:B,2,0)="","",VLOOKUP(C449,Items!A:B,2,0)))</f>
        <v/>
      </c>
      <c r="E449" s="29" t="str">
        <f>IF(ISERROR(VLOOKUP(C449,Items!A:C,3,0)),"",IF(VLOOKUP(C449,Items!A:C,3,0)="","",VLOOKUP(C449,Items!A:C,3,0)))</f>
        <v/>
      </c>
      <c r="F449" s="11"/>
      <c r="G449" s="13" t="str">
        <f>IF(ISERROR(VLOOKUP(F449,'Q06 Inspection Standard'!B:C,2,0)),"",VLOOKUP(F449,'Q06 Inspection Standard'!B:C,2,0))</f>
        <v/>
      </c>
      <c r="H449" s="29" t="str">
        <f t="shared" si="21"/>
        <v/>
      </c>
      <c r="I449" s="29" t="str">
        <f>IF(ISERROR(VLOOKUP(H449,'Q06 Inspection Standard'!E:E,1,0)),"Incorrect Data Field Assigned","")</f>
        <v/>
      </c>
      <c r="J449" s="12"/>
      <c r="K449" s="29" t="str">
        <f t="shared" si="22"/>
        <v/>
      </c>
      <c r="L449" s="13" t="str">
        <f>IF(A449="","",VLOOKUP(K449,'Q09 Quality Spec. Inspection'!G:H,2,0))</f>
        <v/>
      </c>
      <c r="M449" s="29" t="str">
        <f t="shared" si="23"/>
        <v xml:space="preserve"> </v>
      </c>
      <c r="N449" s="29" t="str">
        <f>IF(C449="","",IF(ISERROR(VLOOKUP('Q12 Item Inspection Standard'!M449,'Q10 Specification Context'!L:L,1,0)),"Item not assigned to Specification",""))</f>
        <v/>
      </c>
    </row>
    <row r="450" spans="1:14" x14ac:dyDescent="0.3">
      <c r="A450" s="11"/>
      <c r="B450" s="11"/>
      <c r="C450" s="11"/>
      <c r="D450" s="29" t="str">
        <f>IF(ISERROR(VLOOKUP(C450,Items!A:B,2,0)),"",IF(VLOOKUP(C450,Items!A:B,2,0)="","",VLOOKUP(C450,Items!A:B,2,0)))</f>
        <v/>
      </c>
      <c r="E450" s="29" t="str">
        <f>IF(ISERROR(VLOOKUP(C450,Items!A:C,3,0)),"",IF(VLOOKUP(C450,Items!A:C,3,0)="","",VLOOKUP(C450,Items!A:C,3,0)))</f>
        <v/>
      </c>
      <c r="F450" s="11"/>
      <c r="G450" s="13" t="str">
        <f>IF(ISERROR(VLOOKUP(F450,'Q06 Inspection Standard'!B:C,2,0)),"",VLOOKUP(F450,'Q06 Inspection Standard'!B:C,2,0))</f>
        <v/>
      </c>
      <c r="H450" s="29" t="str">
        <f t="shared" si="21"/>
        <v/>
      </c>
      <c r="I450" s="29" t="str">
        <f>IF(ISERROR(VLOOKUP(H450,'Q06 Inspection Standard'!E:E,1,0)),"Incorrect Data Field Assigned","")</f>
        <v/>
      </c>
      <c r="J450" s="12"/>
      <c r="K450" s="29" t="str">
        <f t="shared" si="22"/>
        <v/>
      </c>
      <c r="L450" s="13" t="str">
        <f>IF(A450="","",VLOOKUP(K450,'Q09 Quality Spec. Inspection'!G:H,2,0))</f>
        <v/>
      </c>
      <c r="M450" s="29" t="str">
        <f t="shared" si="23"/>
        <v xml:space="preserve"> </v>
      </c>
      <c r="N450" s="29" t="str">
        <f>IF(C450="","",IF(ISERROR(VLOOKUP('Q12 Item Inspection Standard'!M450,'Q10 Specification Context'!L:L,1,0)),"Item not assigned to Specification",""))</f>
        <v/>
      </c>
    </row>
    <row r="451" spans="1:14" x14ac:dyDescent="0.3">
      <c r="A451" s="11"/>
      <c r="B451" s="11"/>
      <c r="C451" s="11"/>
      <c r="D451" s="29" t="str">
        <f>IF(ISERROR(VLOOKUP(C451,Items!A:B,2,0)),"",IF(VLOOKUP(C451,Items!A:B,2,0)="","",VLOOKUP(C451,Items!A:B,2,0)))</f>
        <v/>
      </c>
      <c r="E451" s="29" t="str">
        <f>IF(ISERROR(VLOOKUP(C451,Items!A:C,3,0)),"",IF(VLOOKUP(C451,Items!A:C,3,0)="","",VLOOKUP(C451,Items!A:C,3,0)))</f>
        <v/>
      </c>
      <c r="F451" s="11"/>
      <c r="G451" s="13" t="str">
        <f>IF(ISERROR(VLOOKUP(F451,'Q06 Inspection Standard'!B:C,2,0)),"",VLOOKUP(F451,'Q06 Inspection Standard'!B:C,2,0))</f>
        <v/>
      </c>
      <c r="H451" s="29" t="str">
        <f t="shared" ref="H451:H514" si="24">CONCATENATE(B451,F451)</f>
        <v/>
      </c>
      <c r="I451" s="29" t="str">
        <f>IF(ISERROR(VLOOKUP(H451,'Q06 Inspection Standard'!E:E,1,0)),"Incorrect Data Field Assigned","")</f>
        <v/>
      </c>
      <c r="J451" s="12"/>
      <c r="K451" s="29" t="str">
        <f t="shared" ref="K451:K514" si="25">CONCATENATE(A451,B451)</f>
        <v/>
      </c>
      <c r="L451" s="13" t="str">
        <f>IF(A451="","",VLOOKUP(K451,'Q09 Quality Spec. Inspection'!G:H,2,0))</f>
        <v/>
      </c>
      <c r="M451" s="29" t="str">
        <f t="shared" ref="M451:M514" si="26">CONCATENATE(C451," ",A451)</f>
        <v xml:space="preserve"> </v>
      </c>
      <c r="N451" s="29" t="str">
        <f>IF(C451="","",IF(ISERROR(VLOOKUP('Q12 Item Inspection Standard'!M451,'Q10 Specification Context'!L:L,1,0)),"Item not assigned to Specification",""))</f>
        <v/>
      </c>
    </row>
    <row r="452" spans="1:14" x14ac:dyDescent="0.3">
      <c r="A452" s="11"/>
      <c r="B452" s="11"/>
      <c r="C452" s="11"/>
      <c r="D452" s="29" t="str">
        <f>IF(ISERROR(VLOOKUP(C452,Items!A:B,2,0)),"",IF(VLOOKUP(C452,Items!A:B,2,0)="","",VLOOKUP(C452,Items!A:B,2,0)))</f>
        <v/>
      </c>
      <c r="E452" s="29" t="str">
        <f>IF(ISERROR(VLOOKUP(C452,Items!A:C,3,0)),"",IF(VLOOKUP(C452,Items!A:C,3,0)="","",VLOOKUP(C452,Items!A:C,3,0)))</f>
        <v/>
      </c>
      <c r="F452" s="11"/>
      <c r="G452" s="13" t="str">
        <f>IF(ISERROR(VLOOKUP(F452,'Q06 Inspection Standard'!B:C,2,0)),"",VLOOKUP(F452,'Q06 Inspection Standard'!B:C,2,0))</f>
        <v/>
      </c>
      <c r="H452" s="29" t="str">
        <f t="shared" si="24"/>
        <v/>
      </c>
      <c r="I452" s="29" t="str">
        <f>IF(ISERROR(VLOOKUP(H452,'Q06 Inspection Standard'!E:E,1,0)),"Incorrect Data Field Assigned","")</f>
        <v/>
      </c>
      <c r="J452" s="12"/>
      <c r="K452" s="29" t="str">
        <f t="shared" si="25"/>
        <v/>
      </c>
      <c r="L452" s="13" t="str">
        <f>IF(A452="","",VLOOKUP(K452,'Q09 Quality Spec. Inspection'!G:H,2,0))</f>
        <v/>
      </c>
      <c r="M452" s="29" t="str">
        <f t="shared" si="26"/>
        <v xml:space="preserve"> </v>
      </c>
      <c r="N452" s="29" t="str">
        <f>IF(C452="","",IF(ISERROR(VLOOKUP('Q12 Item Inspection Standard'!M452,'Q10 Specification Context'!L:L,1,0)),"Item not assigned to Specification",""))</f>
        <v/>
      </c>
    </row>
    <row r="453" spans="1:14" x14ac:dyDescent="0.3">
      <c r="A453" s="11"/>
      <c r="B453" s="11"/>
      <c r="C453" s="11"/>
      <c r="D453" s="29" t="str">
        <f>IF(ISERROR(VLOOKUP(C453,Items!A:B,2,0)),"",IF(VLOOKUP(C453,Items!A:B,2,0)="","",VLOOKUP(C453,Items!A:B,2,0)))</f>
        <v/>
      </c>
      <c r="E453" s="29" t="str">
        <f>IF(ISERROR(VLOOKUP(C453,Items!A:C,3,0)),"",IF(VLOOKUP(C453,Items!A:C,3,0)="","",VLOOKUP(C453,Items!A:C,3,0)))</f>
        <v/>
      </c>
      <c r="F453" s="11"/>
      <c r="G453" s="13" t="str">
        <f>IF(ISERROR(VLOOKUP(F453,'Q06 Inspection Standard'!B:C,2,0)),"",VLOOKUP(F453,'Q06 Inspection Standard'!B:C,2,0))</f>
        <v/>
      </c>
      <c r="H453" s="29" t="str">
        <f t="shared" si="24"/>
        <v/>
      </c>
      <c r="I453" s="29" t="str">
        <f>IF(ISERROR(VLOOKUP(H453,'Q06 Inspection Standard'!E:E,1,0)),"Incorrect Data Field Assigned","")</f>
        <v/>
      </c>
      <c r="J453" s="12"/>
      <c r="K453" s="29" t="str">
        <f t="shared" si="25"/>
        <v/>
      </c>
      <c r="L453" s="13" t="str">
        <f>IF(A453="","",VLOOKUP(K453,'Q09 Quality Spec. Inspection'!G:H,2,0))</f>
        <v/>
      </c>
      <c r="M453" s="29" t="str">
        <f t="shared" si="26"/>
        <v xml:space="preserve"> </v>
      </c>
      <c r="N453" s="29" t="str">
        <f>IF(C453="","",IF(ISERROR(VLOOKUP('Q12 Item Inspection Standard'!M453,'Q10 Specification Context'!L:L,1,0)),"Item not assigned to Specification",""))</f>
        <v/>
      </c>
    </row>
    <row r="454" spans="1:14" x14ac:dyDescent="0.3">
      <c r="A454" s="11"/>
      <c r="B454" s="11"/>
      <c r="C454" s="11"/>
      <c r="D454" s="29" t="str">
        <f>IF(ISERROR(VLOOKUP(C454,Items!A:B,2,0)),"",IF(VLOOKUP(C454,Items!A:B,2,0)="","",VLOOKUP(C454,Items!A:B,2,0)))</f>
        <v/>
      </c>
      <c r="E454" s="29" t="str">
        <f>IF(ISERROR(VLOOKUP(C454,Items!A:C,3,0)),"",IF(VLOOKUP(C454,Items!A:C,3,0)="","",VLOOKUP(C454,Items!A:C,3,0)))</f>
        <v/>
      </c>
      <c r="F454" s="11"/>
      <c r="G454" s="13" t="str">
        <f>IF(ISERROR(VLOOKUP(F454,'Q06 Inspection Standard'!B:C,2,0)),"",VLOOKUP(F454,'Q06 Inspection Standard'!B:C,2,0))</f>
        <v/>
      </c>
      <c r="H454" s="29" t="str">
        <f t="shared" si="24"/>
        <v/>
      </c>
      <c r="I454" s="29" t="str">
        <f>IF(ISERROR(VLOOKUP(H454,'Q06 Inspection Standard'!E:E,1,0)),"Incorrect Data Field Assigned","")</f>
        <v/>
      </c>
      <c r="J454" s="12"/>
      <c r="K454" s="29" t="str">
        <f t="shared" si="25"/>
        <v/>
      </c>
      <c r="L454" s="13" t="str">
        <f>IF(A454="","",VLOOKUP(K454,'Q09 Quality Spec. Inspection'!G:H,2,0))</f>
        <v/>
      </c>
      <c r="M454" s="29" t="str">
        <f t="shared" si="26"/>
        <v xml:space="preserve"> </v>
      </c>
      <c r="N454" s="29" t="str">
        <f>IF(C454="","",IF(ISERROR(VLOOKUP('Q12 Item Inspection Standard'!M454,'Q10 Specification Context'!L:L,1,0)),"Item not assigned to Specification",""))</f>
        <v/>
      </c>
    </row>
    <row r="455" spans="1:14" x14ac:dyDescent="0.3">
      <c r="A455" s="11"/>
      <c r="B455" s="11"/>
      <c r="C455" s="11"/>
      <c r="D455" s="29" t="str">
        <f>IF(ISERROR(VLOOKUP(C455,Items!A:B,2,0)),"",IF(VLOOKUP(C455,Items!A:B,2,0)="","",VLOOKUP(C455,Items!A:B,2,0)))</f>
        <v/>
      </c>
      <c r="E455" s="29" t="str">
        <f>IF(ISERROR(VLOOKUP(C455,Items!A:C,3,0)),"",IF(VLOOKUP(C455,Items!A:C,3,0)="","",VLOOKUP(C455,Items!A:C,3,0)))</f>
        <v/>
      </c>
      <c r="F455" s="11"/>
      <c r="G455" s="13" t="str">
        <f>IF(ISERROR(VLOOKUP(F455,'Q06 Inspection Standard'!B:C,2,0)),"",VLOOKUP(F455,'Q06 Inspection Standard'!B:C,2,0))</f>
        <v/>
      </c>
      <c r="H455" s="29" t="str">
        <f t="shared" si="24"/>
        <v/>
      </c>
      <c r="I455" s="29" t="str">
        <f>IF(ISERROR(VLOOKUP(H455,'Q06 Inspection Standard'!E:E,1,0)),"Incorrect Data Field Assigned","")</f>
        <v/>
      </c>
      <c r="J455" s="12"/>
      <c r="K455" s="29" t="str">
        <f t="shared" si="25"/>
        <v/>
      </c>
      <c r="L455" s="13" t="str">
        <f>IF(A455="","",VLOOKUP(K455,'Q09 Quality Spec. Inspection'!G:H,2,0))</f>
        <v/>
      </c>
      <c r="M455" s="29" t="str">
        <f t="shared" si="26"/>
        <v xml:space="preserve"> </v>
      </c>
      <c r="N455" s="29" t="str">
        <f>IF(C455="","",IF(ISERROR(VLOOKUP('Q12 Item Inspection Standard'!M455,'Q10 Specification Context'!L:L,1,0)),"Item not assigned to Specification",""))</f>
        <v/>
      </c>
    </row>
    <row r="456" spans="1:14" x14ac:dyDescent="0.3">
      <c r="A456" s="11"/>
      <c r="B456" s="11"/>
      <c r="C456" s="11"/>
      <c r="D456" s="29" t="str">
        <f>IF(ISERROR(VLOOKUP(C456,Items!A:B,2,0)),"",IF(VLOOKUP(C456,Items!A:B,2,0)="","",VLOOKUP(C456,Items!A:B,2,0)))</f>
        <v/>
      </c>
      <c r="E456" s="29" t="str">
        <f>IF(ISERROR(VLOOKUP(C456,Items!A:C,3,0)),"",IF(VLOOKUP(C456,Items!A:C,3,0)="","",VLOOKUP(C456,Items!A:C,3,0)))</f>
        <v/>
      </c>
      <c r="F456" s="11"/>
      <c r="G456" s="13" t="str">
        <f>IF(ISERROR(VLOOKUP(F456,'Q06 Inspection Standard'!B:C,2,0)),"",VLOOKUP(F456,'Q06 Inspection Standard'!B:C,2,0))</f>
        <v/>
      </c>
      <c r="H456" s="29" t="str">
        <f t="shared" si="24"/>
        <v/>
      </c>
      <c r="I456" s="29" t="str">
        <f>IF(ISERROR(VLOOKUP(H456,'Q06 Inspection Standard'!E:E,1,0)),"Incorrect Data Field Assigned","")</f>
        <v/>
      </c>
      <c r="J456" s="12"/>
      <c r="K456" s="29" t="str">
        <f t="shared" si="25"/>
        <v/>
      </c>
      <c r="L456" s="13" t="str">
        <f>IF(A456="","",VLOOKUP(K456,'Q09 Quality Spec. Inspection'!G:H,2,0))</f>
        <v/>
      </c>
      <c r="M456" s="29" t="str">
        <f t="shared" si="26"/>
        <v xml:space="preserve"> </v>
      </c>
      <c r="N456" s="29" t="str">
        <f>IF(C456="","",IF(ISERROR(VLOOKUP('Q12 Item Inspection Standard'!M456,'Q10 Specification Context'!L:L,1,0)),"Item not assigned to Specification",""))</f>
        <v/>
      </c>
    </row>
    <row r="457" spans="1:14" x14ac:dyDescent="0.3">
      <c r="A457" s="11"/>
      <c r="B457" s="11"/>
      <c r="C457" s="11"/>
      <c r="D457" s="29" t="str">
        <f>IF(ISERROR(VLOOKUP(C457,Items!A:B,2,0)),"",IF(VLOOKUP(C457,Items!A:B,2,0)="","",VLOOKUP(C457,Items!A:B,2,0)))</f>
        <v/>
      </c>
      <c r="E457" s="29" t="str">
        <f>IF(ISERROR(VLOOKUP(C457,Items!A:C,3,0)),"",IF(VLOOKUP(C457,Items!A:C,3,0)="","",VLOOKUP(C457,Items!A:C,3,0)))</f>
        <v/>
      </c>
      <c r="F457" s="11"/>
      <c r="G457" s="13" t="str">
        <f>IF(ISERROR(VLOOKUP(F457,'Q06 Inspection Standard'!B:C,2,0)),"",VLOOKUP(F457,'Q06 Inspection Standard'!B:C,2,0))</f>
        <v/>
      </c>
      <c r="H457" s="29" t="str">
        <f t="shared" si="24"/>
        <v/>
      </c>
      <c r="I457" s="29" t="str">
        <f>IF(ISERROR(VLOOKUP(H457,'Q06 Inspection Standard'!E:E,1,0)),"Incorrect Data Field Assigned","")</f>
        <v/>
      </c>
      <c r="J457" s="12"/>
      <c r="K457" s="29" t="str">
        <f t="shared" si="25"/>
        <v/>
      </c>
      <c r="L457" s="13" t="str">
        <f>IF(A457="","",VLOOKUP(K457,'Q09 Quality Spec. Inspection'!G:H,2,0))</f>
        <v/>
      </c>
      <c r="M457" s="29" t="str">
        <f t="shared" si="26"/>
        <v xml:space="preserve"> </v>
      </c>
      <c r="N457" s="29" t="str">
        <f>IF(C457="","",IF(ISERROR(VLOOKUP('Q12 Item Inspection Standard'!M457,'Q10 Specification Context'!L:L,1,0)),"Item not assigned to Specification",""))</f>
        <v/>
      </c>
    </row>
    <row r="458" spans="1:14" x14ac:dyDescent="0.3">
      <c r="A458" s="11"/>
      <c r="B458" s="11"/>
      <c r="C458" s="11"/>
      <c r="D458" s="29" t="str">
        <f>IF(ISERROR(VLOOKUP(C458,Items!A:B,2,0)),"",IF(VLOOKUP(C458,Items!A:B,2,0)="","",VLOOKUP(C458,Items!A:B,2,0)))</f>
        <v/>
      </c>
      <c r="E458" s="29" t="str">
        <f>IF(ISERROR(VLOOKUP(C458,Items!A:C,3,0)),"",IF(VLOOKUP(C458,Items!A:C,3,0)="","",VLOOKUP(C458,Items!A:C,3,0)))</f>
        <v/>
      </c>
      <c r="F458" s="11"/>
      <c r="G458" s="13" t="str">
        <f>IF(ISERROR(VLOOKUP(F458,'Q06 Inspection Standard'!B:C,2,0)),"",VLOOKUP(F458,'Q06 Inspection Standard'!B:C,2,0))</f>
        <v/>
      </c>
      <c r="H458" s="29" t="str">
        <f t="shared" si="24"/>
        <v/>
      </c>
      <c r="I458" s="29" t="str">
        <f>IF(ISERROR(VLOOKUP(H458,'Q06 Inspection Standard'!E:E,1,0)),"Incorrect Data Field Assigned","")</f>
        <v/>
      </c>
      <c r="J458" s="12"/>
      <c r="K458" s="29" t="str">
        <f t="shared" si="25"/>
        <v/>
      </c>
      <c r="L458" s="13" t="str">
        <f>IF(A458="","",VLOOKUP(K458,'Q09 Quality Spec. Inspection'!G:H,2,0))</f>
        <v/>
      </c>
      <c r="M458" s="29" t="str">
        <f t="shared" si="26"/>
        <v xml:space="preserve"> </v>
      </c>
      <c r="N458" s="29" t="str">
        <f>IF(C458="","",IF(ISERROR(VLOOKUP('Q12 Item Inspection Standard'!M458,'Q10 Specification Context'!L:L,1,0)),"Item not assigned to Specification",""))</f>
        <v/>
      </c>
    </row>
    <row r="459" spans="1:14" x14ac:dyDescent="0.3">
      <c r="A459" s="11"/>
      <c r="B459" s="11"/>
      <c r="C459" s="11"/>
      <c r="D459" s="29" t="str">
        <f>IF(ISERROR(VLOOKUP(C459,Items!A:B,2,0)),"",IF(VLOOKUP(C459,Items!A:B,2,0)="","",VLOOKUP(C459,Items!A:B,2,0)))</f>
        <v/>
      </c>
      <c r="E459" s="29" t="str">
        <f>IF(ISERROR(VLOOKUP(C459,Items!A:C,3,0)),"",IF(VLOOKUP(C459,Items!A:C,3,0)="","",VLOOKUP(C459,Items!A:C,3,0)))</f>
        <v/>
      </c>
      <c r="F459" s="11"/>
      <c r="G459" s="13" t="str">
        <f>IF(ISERROR(VLOOKUP(F459,'Q06 Inspection Standard'!B:C,2,0)),"",VLOOKUP(F459,'Q06 Inspection Standard'!B:C,2,0))</f>
        <v/>
      </c>
      <c r="H459" s="29" t="str">
        <f t="shared" si="24"/>
        <v/>
      </c>
      <c r="I459" s="29" t="str">
        <f>IF(ISERROR(VLOOKUP(H459,'Q06 Inspection Standard'!E:E,1,0)),"Incorrect Data Field Assigned","")</f>
        <v/>
      </c>
      <c r="J459" s="12"/>
      <c r="K459" s="29" t="str">
        <f t="shared" si="25"/>
        <v/>
      </c>
      <c r="L459" s="13" t="str">
        <f>IF(A459="","",VLOOKUP(K459,'Q09 Quality Spec. Inspection'!G:H,2,0))</f>
        <v/>
      </c>
      <c r="M459" s="29" t="str">
        <f t="shared" si="26"/>
        <v xml:space="preserve"> </v>
      </c>
      <c r="N459" s="29" t="str">
        <f>IF(C459="","",IF(ISERROR(VLOOKUP('Q12 Item Inspection Standard'!M459,'Q10 Specification Context'!L:L,1,0)),"Item not assigned to Specification",""))</f>
        <v/>
      </c>
    </row>
    <row r="460" spans="1:14" x14ac:dyDescent="0.3">
      <c r="A460" s="11"/>
      <c r="B460" s="11"/>
      <c r="C460" s="11"/>
      <c r="D460" s="29" t="str">
        <f>IF(ISERROR(VLOOKUP(C460,Items!A:B,2,0)),"",IF(VLOOKUP(C460,Items!A:B,2,0)="","",VLOOKUP(C460,Items!A:B,2,0)))</f>
        <v/>
      </c>
      <c r="E460" s="29" t="str">
        <f>IF(ISERROR(VLOOKUP(C460,Items!A:C,3,0)),"",IF(VLOOKUP(C460,Items!A:C,3,0)="","",VLOOKUP(C460,Items!A:C,3,0)))</f>
        <v/>
      </c>
      <c r="F460" s="11"/>
      <c r="G460" s="13" t="str">
        <f>IF(ISERROR(VLOOKUP(F460,'Q06 Inspection Standard'!B:C,2,0)),"",VLOOKUP(F460,'Q06 Inspection Standard'!B:C,2,0))</f>
        <v/>
      </c>
      <c r="H460" s="29" t="str">
        <f t="shared" si="24"/>
        <v/>
      </c>
      <c r="I460" s="29" t="str">
        <f>IF(ISERROR(VLOOKUP(H460,'Q06 Inspection Standard'!E:E,1,0)),"Incorrect Data Field Assigned","")</f>
        <v/>
      </c>
      <c r="J460" s="12"/>
      <c r="K460" s="29" t="str">
        <f t="shared" si="25"/>
        <v/>
      </c>
      <c r="L460" s="13" t="str">
        <f>IF(A460="","",VLOOKUP(K460,'Q09 Quality Spec. Inspection'!G:H,2,0))</f>
        <v/>
      </c>
      <c r="M460" s="29" t="str">
        <f t="shared" si="26"/>
        <v xml:space="preserve"> </v>
      </c>
      <c r="N460" s="29" t="str">
        <f>IF(C460="","",IF(ISERROR(VLOOKUP('Q12 Item Inspection Standard'!M460,'Q10 Specification Context'!L:L,1,0)),"Item not assigned to Specification",""))</f>
        <v/>
      </c>
    </row>
    <row r="461" spans="1:14" x14ac:dyDescent="0.3">
      <c r="A461" s="11"/>
      <c r="B461" s="11"/>
      <c r="C461" s="11"/>
      <c r="D461" s="29" t="str">
        <f>IF(ISERROR(VLOOKUP(C461,Items!A:B,2,0)),"",IF(VLOOKUP(C461,Items!A:B,2,0)="","",VLOOKUP(C461,Items!A:B,2,0)))</f>
        <v/>
      </c>
      <c r="E461" s="29" t="str">
        <f>IF(ISERROR(VLOOKUP(C461,Items!A:C,3,0)),"",IF(VLOOKUP(C461,Items!A:C,3,0)="","",VLOOKUP(C461,Items!A:C,3,0)))</f>
        <v/>
      </c>
      <c r="F461" s="11"/>
      <c r="G461" s="13" t="str">
        <f>IF(ISERROR(VLOOKUP(F461,'Q06 Inspection Standard'!B:C,2,0)),"",VLOOKUP(F461,'Q06 Inspection Standard'!B:C,2,0))</f>
        <v/>
      </c>
      <c r="H461" s="29" t="str">
        <f t="shared" si="24"/>
        <v/>
      </c>
      <c r="I461" s="29" t="str">
        <f>IF(ISERROR(VLOOKUP(H461,'Q06 Inspection Standard'!E:E,1,0)),"Incorrect Data Field Assigned","")</f>
        <v/>
      </c>
      <c r="J461" s="12"/>
      <c r="K461" s="29" t="str">
        <f t="shared" si="25"/>
        <v/>
      </c>
      <c r="L461" s="13" t="str">
        <f>IF(A461="","",VLOOKUP(K461,'Q09 Quality Spec. Inspection'!G:H,2,0))</f>
        <v/>
      </c>
      <c r="M461" s="29" t="str">
        <f t="shared" si="26"/>
        <v xml:space="preserve"> </v>
      </c>
      <c r="N461" s="29" t="str">
        <f>IF(C461="","",IF(ISERROR(VLOOKUP('Q12 Item Inspection Standard'!M461,'Q10 Specification Context'!L:L,1,0)),"Item not assigned to Specification",""))</f>
        <v/>
      </c>
    </row>
    <row r="462" spans="1:14" x14ac:dyDescent="0.3">
      <c r="A462" s="11"/>
      <c r="B462" s="11"/>
      <c r="C462" s="11"/>
      <c r="D462" s="29" t="str">
        <f>IF(ISERROR(VLOOKUP(C462,Items!A:B,2,0)),"",IF(VLOOKUP(C462,Items!A:B,2,0)="","",VLOOKUP(C462,Items!A:B,2,0)))</f>
        <v/>
      </c>
      <c r="E462" s="29" t="str">
        <f>IF(ISERROR(VLOOKUP(C462,Items!A:C,3,0)),"",IF(VLOOKUP(C462,Items!A:C,3,0)="","",VLOOKUP(C462,Items!A:C,3,0)))</f>
        <v/>
      </c>
      <c r="F462" s="11"/>
      <c r="G462" s="13" t="str">
        <f>IF(ISERROR(VLOOKUP(F462,'Q06 Inspection Standard'!B:C,2,0)),"",VLOOKUP(F462,'Q06 Inspection Standard'!B:C,2,0))</f>
        <v/>
      </c>
      <c r="H462" s="29" t="str">
        <f t="shared" si="24"/>
        <v/>
      </c>
      <c r="I462" s="29" t="str">
        <f>IF(ISERROR(VLOOKUP(H462,'Q06 Inspection Standard'!E:E,1,0)),"Incorrect Data Field Assigned","")</f>
        <v/>
      </c>
      <c r="J462" s="12"/>
      <c r="K462" s="29" t="str">
        <f t="shared" si="25"/>
        <v/>
      </c>
      <c r="L462" s="13" t="str">
        <f>IF(A462="","",VLOOKUP(K462,'Q09 Quality Spec. Inspection'!G:H,2,0))</f>
        <v/>
      </c>
      <c r="M462" s="29" t="str">
        <f t="shared" si="26"/>
        <v xml:space="preserve"> </v>
      </c>
      <c r="N462" s="29" t="str">
        <f>IF(C462="","",IF(ISERROR(VLOOKUP('Q12 Item Inspection Standard'!M462,'Q10 Specification Context'!L:L,1,0)),"Item not assigned to Specification",""))</f>
        <v/>
      </c>
    </row>
    <row r="463" spans="1:14" x14ac:dyDescent="0.3">
      <c r="A463" s="11"/>
      <c r="B463" s="11"/>
      <c r="C463" s="11"/>
      <c r="D463" s="29" t="str">
        <f>IF(ISERROR(VLOOKUP(C463,Items!A:B,2,0)),"",IF(VLOOKUP(C463,Items!A:B,2,0)="","",VLOOKUP(C463,Items!A:B,2,0)))</f>
        <v/>
      </c>
      <c r="E463" s="29" t="str">
        <f>IF(ISERROR(VLOOKUP(C463,Items!A:C,3,0)),"",IF(VLOOKUP(C463,Items!A:C,3,0)="","",VLOOKUP(C463,Items!A:C,3,0)))</f>
        <v/>
      </c>
      <c r="F463" s="11"/>
      <c r="G463" s="13" t="str">
        <f>IF(ISERROR(VLOOKUP(F463,'Q06 Inspection Standard'!B:C,2,0)),"",VLOOKUP(F463,'Q06 Inspection Standard'!B:C,2,0))</f>
        <v/>
      </c>
      <c r="H463" s="29" t="str">
        <f t="shared" si="24"/>
        <v/>
      </c>
      <c r="I463" s="29" t="str">
        <f>IF(ISERROR(VLOOKUP(H463,'Q06 Inspection Standard'!E:E,1,0)),"Incorrect Data Field Assigned","")</f>
        <v/>
      </c>
      <c r="J463" s="12"/>
      <c r="K463" s="29" t="str">
        <f t="shared" si="25"/>
        <v/>
      </c>
      <c r="L463" s="13" t="str">
        <f>IF(A463="","",VLOOKUP(K463,'Q09 Quality Spec. Inspection'!G:H,2,0))</f>
        <v/>
      </c>
      <c r="M463" s="29" t="str">
        <f t="shared" si="26"/>
        <v xml:space="preserve"> </v>
      </c>
      <c r="N463" s="29" t="str">
        <f>IF(C463="","",IF(ISERROR(VLOOKUP('Q12 Item Inspection Standard'!M463,'Q10 Specification Context'!L:L,1,0)),"Item not assigned to Specification",""))</f>
        <v/>
      </c>
    </row>
    <row r="464" spans="1:14" x14ac:dyDescent="0.3">
      <c r="A464" s="11"/>
      <c r="B464" s="11"/>
      <c r="C464" s="11"/>
      <c r="D464" s="29" t="str">
        <f>IF(ISERROR(VLOOKUP(C464,Items!A:B,2,0)),"",IF(VLOOKUP(C464,Items!A:B,2,0)="","",VLOOKUP(C464,Items!A:B,2,0)))</f>
        <v/>
      </c>
      <c r="E464" s="29" t="str">
        <f>IF(ISERROR(VLOOKUP(C464,Items!A:C,3,0)),"",IF(VLOOKUP(C464,Items!A:C,3,0)="","",VLOOKUP(C464,Items!A:C,3,0)))</f>
        <v/>
      </c>
      <c r="F464" s="11"/>
      <c r="G464" s="13" t="str">
        <f>IF(ISERROR(VLOOKUP(F464,'Q06 Inspection Standard'!B:C,2,0)),"",VLOOKUP(F464,'Q06 Inspection Standard'!B:C,2,0))</f>
        <v/>
      </c>
      <c r="H464" s="29" t="str">
        <f t="shared" si="24"/>
        <v/>
      </c>
      <c r="I464" s="29" t="str">
        <f>IF(ISERROR(VLOOKUP(H464,'Q06 Inspection Standard'!E:E,1,0)),"Incorrect Data Field Assigned","")</f>
        <v/>
      </c>
      <c r="J464" s="12"/>
      <c r="K464" s="29" t="str">
        <f t="shared" si="25"/>
        <v/>
      </c>
      <c r="L464" s="13" t="str">
        <f>IF(A464="","",VLOOKUP(K464,'Q09 Quality Spec. Inspection'!G:H,2,0))</f>
        <v/>
      </c>
      <c r="M464" s="29" t="str">
        <f t="shared" si="26"/>
        <v xml:space="preserve"> </v>
      </c>
      <c r="N464" s="29" t="str">
        <f>IF(C464="","",IF(ISERROR(VLOOKUP('Q12 Item Inspection Standard'!M464,'Q10 Specification Context'!L:L,1,0)),"Item not assigned to Specification",""))</f>
        <v/>
      </c>
    </row>
    <row r="465" spans="1:14" x14ac:dyDescent="0.3">
      <c r="A465" s="11"/>
      <c r="B465" s="11"/>
      <c r="C465" s="11"/>
      <c r="D465" s="29" t="str">
        <f>IF(ISERROR(VLOOKUP(C465,Items!A:B,2,0)),"",IF(VLOOKUP(C465,Items!A:B,2,0)="","",VLOOKUP(C465,Items!A:B,2,0)))</f>
        <v/>
      </c>
      <c r="E465" s="29" t="str">
        <f>IF(ISERROR(VLOOKUP(C465,Items!A:C,3,0)),"",IF(VLOOKUP(C465,Items!A:C,3,0)="","",VLOOKUP(C465,Items!A:C,3,0)))</f>
        <v/>
      </c>
      <c r="F465" s="11"/>
      <c r="G465" s="13" t="str">
        <f>IF(ISERROR(VLOOKUP(F465,'Q06 Inspection Standard'!B:C,2,0)),"",VLOOKUP(F465,'Q06 Inspection Standard'!B:C,2,0))</f>
        <v/>
      </c>
      <c r="H465" s="29" t="str">
        <f t="shared" si="24"/>
        <v/>
      </c>
      <c r="I465" s="29" t="str">
        <f>IF(ISERROR(VLOOKUP(H465,'Q06 Inspection Standard'!E:E,1,0)),"Incorrect Data Field Assigned","")</f>
        <v/>
      </c>
      <c r="J465" s="12"/>
      <c r="K465" s="29" t="str">
        <f t="shared" si="25"/>
        <v/>
      </c>
      <c r="L465" s="13" t="str">
        <f>IF(A465="","",VLOOKUP(K465,'Q09 Quality Spec. Inspection'!G:H,2,0))</f>
        <v/>
      </c>
      <c r="M465" s="29" t="str">
        <f t="shared" si="26"/>
        <v xml:space="preserve"> </v>
      </c>
      <c r="N465" s="29" t="str">
        <f>IF(C465="","",IF(ISERROR(VLOOKUP('Q12 Item Inspection Standard'!M465,'Q10 Specification Context'!L:L,1,0)),"Item not assigned to Specification",""))</f>
        <v/>
      </c>
    </row>
    <row r="466" spans="1:14" x14ac:dyDescent="0.3">
      <c r="A466" s="11"/>
      <c r="B466" s="11"/>
      <c r="C466" s="11"/>
      <c r="D466" s="29" t="str">
        <f>IF(ISERROR(VLOOKUP(C466,Items!A:B,2,0)),"",IF(VLOOKUP(C466,Items!A:B,2,0)="","",VLOOKUP(C466,Items!A:B,2,0)))</f>
        <v/>
      </c>
      <c r="E466" s="29" t="str">
        <f>IF(ISERROR(VLOOKUP(C466,Items!A:C,3,0)),"",IF(VLOOKUP(C466,Items!A:C,3,0)="","",VLOOKUP(C466,Items!A:C,3,0)))</f>
        <v/>
      </c>
      <c r="F466" s="11"/>
      <c r="G466" s="13" t="str">
        <f>IF(ISERROR(VLOOKUP(F466,'Q06 Inspection Standard'!B:C,2,0)),"",VLOOKUP(F466,'Q06 Inspection Standard'!B:C,2,0))</f>
        <v/>
      </c>
      <c r="H466" s="29" t="str">
        <f t="shared" si="24"/>
        <v/>
      </c>
      <c r="I466" s="29" t="str">
        <f>IF(ISERROR(VLOOKUP(H466,'Q06 Inspection Standard'!E:E,1,0)),"Incorrect Data Field Assigned","")</f>
        <v/>
      </c>
      <c r="J466" s="12"/>
      <c r="K466" s="29" t="str">
        <f t="shared" si="25"/>
        <v/>
      </c>
      <c r="L466" s="13" t="str">
        <f>IF(A466="","",VLOOKUP(K466,'Q09 Quality Spec. Inspection'!G:H,2,0))</f>
        <v/>
      </c>
      <c r="M466" s="29" t="str">
        <f t="shared" si="26"/>
        <v xml:space="preserve"> </v>
      </c>
      <c r="N466" s="29" t="str">
        <f>IF(C466="","",IF(ISERROR(VLOOKUP('Q12 Item Inspection Standard'!M466,'Q10 Specification Context'!L:L,1,0)),"Item not assigned to Specification",""))</f>
        <v/>
      </c>
    </row>
    <row r="467" spans="1:14" x14ac:dyDescent="0.3">
      <c r="A467" s="11"/>
      <c r="B467" s="11"/>
      <c r="C467" s="11"/>
      <c r="D467" s="29" t="str">
        <f>IF(ISERROR(VLOOKUP(C467,Items!A:B,2,0)),"",IF(VLOOKUP(C467,Items!A:B,2,0)="","",VLOOKUP(C467,Items!A:B,2,0)))</f>
        <v/>
      </c>
      <c r="E467" s="29" t="str">
        <f>IF(ISERROR(VLOOKUP(C467,Items!A:C,3,0)),"",IF(VLOOKUP(C467,Items!A:C,3,0)="","",VLOOKUP(C467,Items!A:C,3,0)))</f>
        <v/>
      </c>
      <c r="F467" s="11"/>
      <c r="G467" s="13" t="str">
        <f>IF(ISERROR(VLOOKUP(F467,'Q06 Inspection Standard'!B:C,2,0)),"",VLOOKUP(F467,'Q06 Inspection Standard'!B:C,2,0))</f>
        <v/>
      </c>
      <c r="H467" s="29" t="str">
        <f t="shared" si="24"/>
        <v/>
      </c>
      <c r="I467" s="29" t="str">
        <f>IF(ISERROR(VLOOKUP(H467,'Q06 Inspection Standard'!E:E,1,0)),"Incorrect Data Field Assigned","")</f>
        <v/>
      </c>
      <c r="J467" s="12"/>
      <c r="K467" s="29" t="str">
        <f t="shared" si="25"/>
        <v/>
      </c>
      <c r="L467" s="13" t="str">
        <f>IF(A467="","",VLOOKUP(K467,'Q09 Quality Spec. Inspection'!G:H,2,0))</f>
        <v/>
      </c>
      <c r="M467" s="29" t="str">
        <f t="shared" si="26"/>
        <v xml:space="preserve"> </v>
      </c>
      <c r="N467" s="29" t="str">
        <f>IF(C467="","",IF(ISERROR(VLOOKUP('Q12 Item Inspection Standard'!M467,'Q10 Specification Context'!L:L,1,0)),"Item not assigned to Specification",""))</f>
        <v/>
      </c>
    </row>
    <row r="468" spans="1:14" x14ac:dyDescent="0.3">
      <c r="A468" s="11"/>
      <c r="B468" s="11"/>
      <c r="C468" s="11"/>
      <c r="D468" s="29" t="str">
        <f>IF(ISERROR(VLOOKUP(C468,Items!A:B,2,0)),"",IF(VLOOKUP(C468,Items!A:B,2,0)="","",VLOOKUP(C468,Items!A:B,2,0)))</f>
        <v/>
      </c>
      <c r="E468" s="29" t="str">
        <f>IF(ISERROR(VLOOKUP(C468,Items!A:C,3,0)),"",IF(VLOOKUP(C468,Items!A:C,3,0)="","",VLOOKUP(C468,Items!A:C,3,0)))</f>
        <v/>
      </c>
      <c r="F468" s="11"/>
      <c r="G468" s="13" t="str">
        <f>IF(ISERROR(VLOOKUP(F468,'Q06 Inspection Standard'!B:C,2,0)),"",VLOOKUP(F468,'Q06 Inspection Standard'!B:C,2,0))</f>
        <v/>
      </c>
      <c r="H468" s="29" t="str">
        <f t="shared" si="24"/>
        <v/>
      </c>
      <c r="I468" s="29" t="str">
        <f>IF(ISERROR(VLOOKUP(H468,'Q06 Inspection Standard'!E:E,1,0)),"Incorrect Data Field Assigned","")</f>
        <v/>
      </c>
      <c r="J468" s="12"/>
      <c r="K468" s="29" t="str">
        <f t="shared" si="25"/>
        <v/>
      </c>
      <c r="L468" s="13" t="str">
        <f>IF(A468="","",VLOOKUP(K468,'Q09 Quality Spec. Inspection'!G:H,2,0))</f>
        <v/>
      </c>
      <c r="M468" s="29" t="str">
        <f t="shared" si="26"/>
        <v xml:space="preserve"> </v>
      </c>
      <c r="N468" s="29" t="str">
        <f>IF(C468="","",IF(ISERROR(VLOOKUP('Q12 Item Inspection Standard'!M468,'Q10 Specification Context'!L:L,1,0)),"Item not assigned to Specification",""))</f>
        <v/>
      </c>
    </row>
    <row r="469" spans="1:14" x14ac:dyDescent="0.3">
      <c r="A469" s="11"/>
      <c r="B469" s="11"/>
      <c r="C469" s="11"/>
      <c r="D469" s="29" t="str">
        <f>IF(ISERROR(VLOOKUP(C469,Items!A:B,2,0)),"",IF(VLOOKUP(C469,Items!A:B,2,0)="","",VLOOKUP(C469,Items!A:B,2,0)))</f>
        <v/>
      </c>
      <c r="E469" s="29" t="str">
        <f>IF(ISERROR(VLOOKUP(C469,Items!A:C,3,0)),"",IF(VLOOKUP(C469,Items!A:C,3,0)="","",VLOOKUP(C469,Items!A:C,3,0)))</f>
        <v/>
      </c>
      <c r="F469" s="11"/>
      <c r="G469" s="13" t="str">
        <f>IF(ISERROR(VLOOKUP(F469,'Q06 Inspection Standard'!B:C,2,0)),"",VLOOKUP(F469,'Q06 Inspection Standard'!B:C,2,0))</f>
        <v/>
      </c>
      <c r="H469" s="29" t="str">
        <f t="shared" si="24"/>
        <v/>
      </c>
      <c r="I469" s="29" t="str">
        <f>IF(ISERROR(VLOOKUP(H469,'Q06 Inspection Standard'!E:E,1,0)),"Incorrect Data Field Assigned","")</f>
        <v/>
      </c>
      <c r="J469" s="12"/>
      <c r="K469" s="29" t="str">
        <f t="shared" si="25"/>
        <v/>
      </c>
      <c r="L469" s="13" t="str">
        <f>IF(A469="","",VLOOKUP(K469,'Q09 Quality Spec. Inspection'!G:H,2,0))</f>
        <v/>
      </c>
      <c r="M469" s="29" t="str">
        <f t="shared" si="26"/>
        <v xml:space="preserve"> </v>
      </c>
      <c r="N469" s="29" t="str">
        <f>IF(C469="","",IF(ISERROR(VLOOKUP('Q12 Item Inspection Standard'!M469,'Q10 Specification Context'!L:L,1,0)),"Item not assigned to Specification",""))</f>
        <v/>
      </c>
    </row>
    <row r="470" spans="1:14" x14ac:dyDescent="0.3">
      <c r="A470" s="11"/>
      <c r="B470" s="11"/>
      <c r="C470" s="11"/>
      <c r="D470" s="29" t="str">
        <f>IF(ISERROR(VLOOKUP(C470,Items!A:B,2,0)),"",IF(VLOOKUP(C470,Items!A:B,2,0)="","",VLOOKUP(C470,Items!A:B,2,0)))</f>
        <v/>
      </c>
      <c r="E470" s="29" t="str">
        <f>IF(ISERROR(VLOOKUP(C470,Items!A:C,3,0)),"",IF(VLOOKUP(C470,Items!A:C,3,0)="","",VLOOKUP(C470,Items!A:C,3,0)))</f>
        <v/>
      </c>
      <c r="F470" s="11"/>
      <c r="G470" s="13" t="str">
        <f>IF(ISERROR(VLOOKUP(F470,'Q06 Inspection Standard'!B:C,2,0)),"",VLOOKUP(F470,'Q06 Inspection Standard'!B:C,2,0))</f>
        <v/>
      </c>
      <c r="H470" s="29" t="str">
        <f t="shared" si="24"/>
        <v/>
      </c>
      <c r="I470" s="29" t="str">
        <f>IF(ISERROR(VLOOKUP(H470,'Q06 Inspection Standard'!E:E,1,0)),"Incorrect Data Field Assigned","")</f>
        <v/>
      </c>
      <c r="J470" s="12"/>
      <c r="K470" s="29" t="str">
        <f t="shared" si="25"/>
        <v/>
      </c>
      <c r="L470" s="13" t="str">
        <f>IF(A470="","",VLOOKUP(K470,'Q09 Quality Spec. Inspection'!G:H,2,0))</f>
        <v/>
      </c>
      <c r="M470" s="29" t="str">
        <f t="shared" si="26"/>
        <v xml:space="preserve"> </v>
      </c>
      <c r="N470" s="29" t="str">
        <f>IF(C470="","",IF(ISERROR(VLOOKUP('Q12 Item Inspection Standard'!M470,'Q10 Specification Context'!L:L,1,0)),"Item not assigned to Specification",""))</f>
        <v/>
      </c>
    </row>
    <row r="471" spans="1:14" x14ac:dyDescent="0.3">
      <c r="A471" s="11"/>
      <c r="B471" s="11"/>
      <c r="C471" s="11"/>
      <c r="D471" s="29" t="str">
        <f>IF(ISERROR(VLOOKUP(C471,Items!A:B,2,0)),"",IF(VLOOKUP(C471,Items!A:B,2,0)="","",VLOOKUP(C471,Items!A:B,2,0)))</f>
        <v/>
      </c>
      <c r="E471" s="29" t="str">
        <f>IF(ISERROR(VLOOKUP(C471,Items!A:C,3,0)),"",IF(VLOOKUP(C471,Items!A:C,3,0)="","",VLOOKUP(C471,Items!A:C,3,0)))</f>
        <v/>
      </c>
      <c r="F471" s="11"/>
      <c r="G471" s="13" t="str">
        <f>IF(ISERROR(VLOOKUP(F471,'Q06 Inspection Standard'!B:C,2,0)),"",VLOOKUP(F471,'Q06 Inspection Standard'!B:C,2,0))</f>
        <v/>
      </c>
      <c r="H471" s="29" t="str">
        <f t="shared" si="24"/>
        <v/>
      </c>
      <c r="I471" s="29" t="str">
        <f>IF(ISERROR(VLOOKUP(H471,'Q06 Inspection Standard'!E:E,1,0)),"Incorrect Data Field Assigned","")</f>
        <v/>
      </c>
      <c r="J471" s="12"/>
      <c r="K471" s="29" t="str">
        <f t="shared" si="25"/>
        <v/>
      </c>
      <c r="L471" s="13" t="str">
        <f>IF(A471="","",VLOOKUP(K471,'Q09 Quality Spec. Inspection'!G:H,2,0))</f>
        <v/>
      </c>
      <c r="M471" s="29" t="str">
        <f t="shared" si="26"/>
        <v xml:space="preserve"> </v>
      </c>
      <c r="N471" s="29" t="str">
        <f>IF(C471="","",IF(ISERROR(VLOOKUP('Q12 Item Inspection Standard'!M471,'Q10 Specification Context'!L:L,1,0)),"Item not assigned to Specification",""))</f>
        <v/>
      </c>
    </row>
    <row r="472" spans="1:14" x14ac:dyDescent="0.3">
      <c r="A472" s="11"/>
      <c r="B472" s="11"/>
      <c r="C472" s="11"/>
      <c r="D472" s="29" t="str">
        <f>IF(ISERROR(VLOOKUP(C472,Items!A:B,2,0)),"",IF(VLOOKUP(C472,Items!A:B,2,0)="","",VLOOKUP(C472,Items!A:B,2,0)))</f>
        <v/>
      </c>
      <c r="E472" s="29" t="str">
        <f>IF(ISERROR(VLOOKUP(C472,Items!A:C,3,0)),"",IF(VLOOKUP(C472,Items!A:C,3,0)="","",VLOOKUP(C472,Items!A:C,3,0)))</f>
        <v/>
      </c>
      <c r="F472" s="11"/>
      <c r="G472" s="13" t="str">
        <f>IF(ISERROR(VLOOKUP(F472,'Q06 Inspection Standard'!B:C,2,0)),"",VLOOKUP(F472,'Q06 Inspection Standard'!B:C,2,0))</f>
        <v/>
      </c>
      <c r="H472" s="29" t="str">
        <f t="shared" si="24"/>
        <v/>
      </c>
      <c r="I472" s="29" t="str">
        <f>IF(ISERROR(VLOOKUP(H472,'Q06 Inspection Standard'!E:E,1,0)),"Incorrect Data Field Assigned","")</f>
        <v/>
      </c>
      <c r="J472" s="12"/>
      <c r="K472" s="29" t="str">
        <f t="shared" si="25"/>
        <v/>
      </c>
      <c r="L472" s="13" t="str">
        <f>IF(A472="","",VLOOKUP(K472,'Q09 Quality Spec. Inspection'!G:H,2,0))</f>
        <v/>
      </c>
      <c r="M472" s="29" t="str">
        <f t="shared" si="26"/>
        <v xml:space="preserve"> </v>
      </c>
      <c r="N472" s="29" t="str">
        <f>IF(C472="","",IF(ISERROR(VLOOKUP('Q12 Item Inspection Standard'!M472,'Q10 Specification Context'!L:L,1,0)),"Item not assigned to Specification",""))</f>
        <v/>
      </c>
    </row>
    <row r="473" spans="1:14" x14ac:dyDescent="0.3">
      <c r="A473" s="11"/>
      <c r="B473" s="11"/>
      <c r="C473" s="11"/>
      <c r="D473" s="29" t="str">
        <f>IF(ISERROR(VLOOKUP(C473,Items!A:B,2,0)),"",IF(VLOOKUP(C473,Items!A:B,2,0)="","",VLOOKUP(C473,Items!A:B,2,0)))</f>
        <v/>
      </c>
      <c r="E473" s="29" t="str">
        <f>IF(ISERROR(VLOOKUP(C473,Items!A:C,3,0)),"",IF(VLOOKUP(C473,Items!A:C,3,0)="","",VLOOKUP(C473,Items!A:C,3,0)))</f>
        <v/>
      </c>
      <c r="F473" s="11"/>
      <c r="G473" s="13" t="str">
        <f>IF(ISERROR(VLOOKUP(F473,'Q06 Inspection Standard'!B:C,2,0)),"",VLOOKUP(F473,'Q06 Inspection Standard'!B:C,2,0))</f>
        <v/>
      </c>
      <c r="H473" s="29" t="str">
        <f t="shared" si="24"/>
        <v/>
      </c>
      <c r="I473" s="29" t="str">
        <f>IF(ISERROR(VLOOKUP(H473,'Q06 Inspection Standard'!E:E,1,0)),"Incorrect Data Field Assigned","")</f>
        <v/>
      </c>
      <c r="J473" s="12"/>
      <c r="K473" s="29" t="str">
        <f t="shared" si="25"/>
        <v/>
      </c>
      <c r="L473" s="13" t="str">
        <f>IF(A473="","",VLOOKUP(K473,'Q09 Quality Spec. Inspection'!G:H,2,0))</f>
        <v/>
      </c>
      <c r="M473" s="29" t="str">
        <f t="shared" si="26"/>
        <v xml:space="preserve"> </v>
      </c>
      <c r="N473" s="29" t="str">
        <f>IF(C473="","",IF(ISERROR(VLOOKUP('Q12 Item Inspection Standard'!M473,'Q10 Specification Context'!L:L,1,0)),"Item not assigned to Specification",""))</f>
        <v/>
      </c>
    </row>
    <row r="474" spans="1:14" x14ac:dyDescent="0.3">
      <c r="A474" s="11"/>
      <c r="B474" s="11"/>
      <c r="C474" s="11"/>
      <c r="D474" s="29" t="str">
        <f>IF(ISERROR(VLOOKUP(C474,Items!A:B,2,0)),"",IF(VLOOKUP(C474,Items!A:B,2,0)="","",VLOOKUP(C474,Items!A:B,2,0)))</f>
        <v/>
      </c>
      <c r="E474" s="29" t="str">
        <f>IF(ISERROR(VLOOKUP(C474,Items!A:C,3,0)),"",IF(VLOOKUP(C474,Items!A:C,3,0)="","",VLOOKUP(C474,Items!A:C,3,0)))</f>
        <v/>
      </c>
      <c r="F474" s="11"/>
      <c r="G474" s="13" t="str">
        <f>IF(ISERROR(VLOOKUP(F474,'Q06 Inspection Standard'!B:C,2,0)),"",VLOOKUP(F474,'Q06 Inspection Standard'!B:C,2,0))</f>
        <v/>
      </c>
      <c r="H474" s="29" t="str">
        <f t="shared" si="24"/>
        <v/>
      </c>
      <c r="I474" s="29" t="str">
        <f>IF(ISERROR(VLOOKUP(H474,'Q06 Inspection Standard'!E:E,1,0)),"Incorrect Data Field Assigned","")</f>
        <v/>
      </c>
      <c r="J474" s="12"/>
      <c r="K474" s="29" t="str">
        <f t="shared" si="25"/>
        <v/>
      </c>
      <c r="L474" s="13" t="str">
        <f>IF(A474="","",VLOOKUP(K474,'Q09 Quality Spec. Inspection'!G:H,2,0))</f>
        <v/>
      </c>
      <c r="M474" s="29" t="str">
        <f t="shared" si="26"/>
        <v xml:space="preserve"> </v>
      </c>
      <c r="N474" s="29" t="str">
        <f>IF(C474="","",IF(ISERROR(VLOOKUP('Q12 Item Inspection Standard'!M474,'Q10 Specification Context'!L:L,1,0)),"Item not assigned to Specification",""))</f>
        <v/>
      </c>
    </row>
    <row r="475" spans="1:14" x14ac:dyDescent="0.3">
      <c r="A475" s="11"/>
      <c r="B475" s="11"/>
      <c r="C475" s="11"/>
      <c r="D475" s="29" t="str">
        <f>IF(ISERROR(VLOOKUP(C475,Items!A:B,2,0)),"",IF(VLOOKUP(C475,Items!A:B,2,0)="","",VLOOKUP(C475,Items!A:B,2,0)))</f>
        <v/>
      </c>
      <c r="E475" s="29" t="str">
        <f>IF(ISERROR(VLOOKUP(C475,Items!A:C,3,0)),"",IF(VLOOKUP(C475,Items!A:C,3,0)="","",VLOOKUP(C475,Items!A:C,3,0)))</f>
        <v/>
      </c>
      <c r="F475" s="11"/>
      <c r="G475" s="13" t="str">
        <f>IF(ISERROR(VLOOKUP(F475,'Q06 Inspection Standard'!B:C,2,0)),"",VLOOKUP(F475,'Q06 Inspection Standard'!B:C,2,0))</f>
        <v/>
      </c>
      <c r="H475" s="29" t="str">
        <f t="shared" si="24"/>
        <v/>
      </c>
      <c r="I475" s="29" t="str">
        <f>IF(ISERROR(VLOOKUP(H475,'Q06 Inspection Standard'!E:E,1,0)),"Incorrect Data Field Assigned","")</f>
        <v/>
      </c>
      <c r="J475" s="12"/>
      <c r="K475" s="29" t="str">
        <f t="shared" si="25"/>
        <v/>
      </c>
      <c r="L475" s="13" t="str">
        <f>IF(A475="","",VLOOKUP(K475,'Q09 Quality Spec. Inspection'!G:H,2,0))</f>
        <v/>
      </c>
      <c r="M475" s="29" t="str">
        <f t="shared" si="26"/>
        <v xml:space="preserve"> </v>
      </c>
      <c r="N475" s="29" t="str">
        <f>IF(C475="","",IF(ISERROR(VLOOKUP('Q12 Item Inspection Standard'!M475,'Q10 Specification Context'!L:L,1,0)),"Item not assigned to Specification",""))</f>
        <v/>
      </c>
    </row>
    <row r="476" spans="1:14" x14ac:dyDescent="0.3">
      <c r="A476" s="11"/>
      <c r="B476" s="11"/>
      <c r="C476" s="11"/>
      <c r="D476" s="29" t="str">
        <f>IF(ISERROR(VLOOKUP(C476,Items!A:B,2,0)),"",IF(VLOOKUP(C476,Items!A:B,2,0)="","",VLOOKUP(C476,Items!A:B,2,0)))</f>
        <v/>
      </c>
      <c r="E476" s="29" t="str">
        <f>IF(ISERROR(VLOOKUP(C476,Items!A:C,3,0)),"",IF(VLOOKUP(C476,Items!A:C,3,0)="","",VLOOKUP(C476,Items!A:C,3,0)))</f>
        <v/>
      </c>
      <c r="F476" s="11"/>
      <c r="G476" s="13" t="str">
        <f>IF(ISERROR(VLOOKUP(F476,'Q06 Inspection Standard'!B:C,2,0)),"",VLOOKUP(F476,'Q06 Inspection Standard'!B:C,2,0))</f>
        <v/>
      </c>
      <c r="H476" s="29" t="str">
        <f t="shared" si="24"/>
        <v/>
      </c>
      <c r="I476" s="29" t="str">
        <f>IF(ISERROR(VLOOKUP(H476,'Q06 Inspection Standard'!E:E,1,0)),"Incorrect Data Field Assigned","")</f>
        <v/>
      </c>
      <c r="J476" s="12"/>
      <c r="K476" s="29" t="str">
        <f t="shared" si="25"/>
        <v/>
      </c>
      <c r="L476" s="13" t="str">
        <f>IF(A476="","",VLOOKUP(K476,'Q09 Quality Spec. Inspection'!G:H,2,0))</f>
        <v/>
      </c>
      <c r="M476" s="29" t="str">
        <f t="shared" si="26"/>
        <v xml:space="preserve"> </v>
      </c>
      <c r="N476" s="29" t="str">
        <f>IF(C476="","",IF(ISERROR(VLOOKUP('Q12 Item Inspection Standard'!M476,'Q10 Specification Context'!L:L,1,0)),"Item not assigned to Specification",""))</f>
        <v/>
      </c>
    </row>
    <row r="477" spans="1:14" x14ac:dyDescent="0.3">
      <c r="A477" s="11"/>
      <c r="B477" s="11"/>
      <c r="C477" s="11"/>
      <c r="D477" s="29" t="str">
        <f>IF(ISERROR(VLOOKUP(C477,Items!A:B,2,0)),"",IF(VLOOKUP(C477,Items!A:B,2,0)="","",VLOOKUP(C477,Items!A:B,2,0)))</f>
        <v/>
      </c>
      <c r="E477" s="29" t="str">
        <f>IF(ISERROR(VLOOKUP(C477,Items!A:C,3,0)),"",IF(VLOOKUP(C477,Items!A:C,3,0)="","",VLOOKUP(C477,Items!A:C,3,0)))</f>
        <v/>
      </c>
      <c r="F477" s="11"/>
      <c r="G477" s="13" t="str">
        <f>IF(ISERROR(VLOOKUP(F477,'Q06 Inspection Standard'!B:C,2,0)),"",VLOOKUP(F477,'Q06 Inspection Standard'!B:C,2,0))</f>
        <v/>
      </c>
      <c r="H477" s="29" t="str">
        <f t="shared" si="24"/>
        <v/>
      </c>
      <c r="I477" s="29" t="str">
        <f>IF(ISERROR(VLOOKUP(H477,'Q06 Inspection Standard'!E:E,1,0)),"Incorrect Data Field Assigned","")</f>
        <v/>
      </c>
      <c r="J477" s="12"/>
      <c r="K477" s="29" t="str">
        <f t="shared" si="25"/>
        <v/>
      </c>
      <c r="L477" s="13" t="str">
        <f>IF(A477="","",VLOOKUP(K477,'Q09 Quality Spec. Inspection'!G:H,2,0))</f>
        <v/>
      </c>
      <c r="M477" s="29" t="str">
        <f t="shared" si="26"/>
        <v xml:space="preserve"> </v>
      </c>
      <c r="N477" s="29" t="str">
        <f>IF(C477="","",IF(ISERROR(VLOOKUP('Q12 Item Inspection Standard'!M477,'Q10 Specification Context'!L:L,1,0)),"Item not assigned to Specification",""))</f>
        <v/>
      </c>
    </row>
    <row r="478" spans="1:14" x14ac:dyDescent="0.3">
      <c r="A478" s="11"/>
      <c r="B478" s="11"/>
      <c r="C478" s="11"/>
      <c r="D478" s="29" t="str">
        <f>IF(ISERROR(VLOOKUP(C478,Items!A:B,2,0)),"",IF(VLOOKUP(C478,Items!A:B,2,0)="","",VLOOKUP(C478,Items!A:B,2,0)))</f>
        <v/>
      </c>
      <c r="E478" s="29" t="str">
        <f>IF(ISERROR(VLOOKUP(C478,Items!A:C,3,0)),"",IF(VLOOKUP(C478,Items!A:C,3,0)="","",VLOOKUP(C478,Items!A:C,3,0)))</f>
        <v/>
      </c>
      <c r="F478" s="11"/>
      <c r="G478" s="13" t="str">
        <f>IF(ISERROR(VLOOKUP(F478,'Q06 Inspection Standard'!B:C,2,0)),"",VLOOKUP(F478,'Q06 Inspection Standard'!B:C,2,0))</f>
        <v/>
      </c>
      <c r="H478" s="29" t="str">
        <f t="shared" si="24"/>
        <v/>
      </c>
      <c r="I478" s="29" t="str">
        <f>IF(ISERROR(VLOOKUP(H478,'Q06 Inspection Standard'!E:E,1,0)),"Incorrect Data Field Assigned","")</f>
        <v/>
      </c>
      <c r="J478" s="12"/>
      <c r="K478" s="29" t="str">
        <f t="shared" si="25"/>
        <v/>
      </c>
      <c r="L478" s="13" t="str">
        <f>IF(A478="","",VLOOKUP(K478,'Q09 Quality Spec. Inspection'!G:H,2,0))</f>
        <v/>
      </c>
      <c r="M478" s="29" t="str">
        <f t="shared" si="26"/>
        <v xml:space="preserve"> </v>
      </c>
      <c r="N478" s="29" t="str">
        <f>IF(C478="","",IF(ISERROR(VLOOKUP('Q12 Item Inspection Standard'!M478,'Q10 Specification Context'!L:L,1,0)),"Item not assigned to Specification",""))</f>
        <v/>
      </c>
    </row>
    <row r="479" spans="1:14" x14ac:dyDescent="0.3">
      <c r="A479" s="11"/>
      <c r="B479" s="11"/>
      <c r="C479" s="11"/>
      <c r="D479" s="29" t="str">
        <f>IF(ISERROR(VLOOKUP(C479,Items!A:B,2,0)),"",IF(VLOOKUP(C479,Items!A:B,2,0)="","",VLOOKUP(C479,Items!A:B,2,0)))</f>
        <v/>
      </c>
      <c r="E479" s="29" t="str">
        <f>IF(ISERROR(VLOOKUP(C479,Items!A:C,3,0)),"",IF(VLOOKUP(C479,Items!A:C,3,0)="","",VLOOKUP(C479,Items!A:C,3,0)))</f>
        <v/>
      </c>
      <c r="F479" s="11"/>
      <c r="G479" s="13" t="str">
        <f>IF(ISERROR(VLOOKUP(F479,'Q06 Inspection Standard'!B:C,2,0)),"",VLOOKUP(F479,'Q06 Inspection Standard'!B:C,2,0))</f>
        <v/>
      </c>
      <c r="H479" s="29" t="str">
        <f t="shared" si="24"/>
        <v/>
      </c>
      <c r="I479" s="29" t="str">
        <f>IF(ISERROR(VLOOKUP(H479,'Q06 Inspection Standard'!E:E,1,0)),"Incorrect Data Field Assigned","")</f>
        <v/>
      </c>
      <c r="J479" s="12"/>
      <c r="K479" s="29" t="str">
        <f t="shared" si="25"/>
        <v/>
      </c>
      <c r="L479" s="13" t="str">
        <f>IF(A479="","",VLOOKUP(K479,'Q09 Quality Spec. Inspection'!G:H,2,0))</f>
        <v/>
      </c>
      <c r="M479" s="29" t="str">
        <f t="shared" si="26"/>
        <v xml:space="preserve"> </v>
      </c>
      <c r="N479" s="29" t="str">
        <f>IF(C479="","",IF(ISERROR(VLOOKUP('Q12 Item Inspection Standard'!M479,'Q10 Specification Context'!L:L,1,0)),"Item not assigned to Specification",""))</f>
        <v/>
      </c>
    </row>
    <row r="480" spans="1:14" x14ac:dyDescent="0.3">
      <c r="A480" s="11"/>
      <c r="B480" s="11"/>
      <c r="C480" s="11"/>
      <c r="D480" s="29" t="str">
        <f>IF(ISERROR(VLOOKUP(C480,Items!A:B,2,0)),"",IF(VLOOKUP(C480,Items!A:B,2,0)="","",VLOOKUP(C480,Items!A:B,2,0)))</f>
        <v/>
      </c>
      <c r="E480" s="29" t="str">
        <f>IF(ISERROR(VLOOKUP(C480,Items!A:C,3,0)),"",IF(VLOOKUP(C480,Items!A:C,3,0)="","",VLOOKUP(C480,Items!A:C,3,0)))</f>
        <v/>
      </c>
      <c r="F480" s="11"/>
      <c r="G480" s="13" t="str">
        <f>IF(ISERROR(VLOOKUP(F480,'Q06 Inspection Standard'!B:C,2,0)),"",VLOOKUP(F480,'Q06 Inspection Standard'!B:C,2,0))</f>
        <v/>
      </c>
      <c r="H480" s="29" t="str">
        <f t="shared" si="24"/>
        <v/>
      </c>
      <c r="I480" s="29" t="str">
        <f>IF(ISERROR(VLOOKUP(H480,'Q06 Inspection Standard'!E:E,1,0)),"Incorrect Data Field Assigned","")</f>
        <v/>
      </c>
      <c r="J480" s="12"/>
      <c r="K480" s="29" t="str">
        <f t="shared" si="25"/>
        <v/>
      </c>
      <c r="L480" s="13" t="str">
        <f>IF(A480="","",VLOOKUP(K480,'Q09 Quality Spec. Inspection'!G:H,2,0))</f>
        <v/>
      </c>
      <c r="M480" s="29" t="str">
        <f t="shared" si="26"/>
        <v xml:space="preserve"> </v>
      </c>
      <c r="N480" s="29" t="str">
        <f>IF(C480="","",IF(ISERROR(VLOOKUP('Q12 Item Inspection Standard'!M480,'Q10 Specification Context'!L:L,1,0)),"Item not assigned to Specification",""))</f>
        <v/>
      </c>
    </row>
    <row r="481" spans="1:14" x14ac:dyDescent="0.3">
      <c r="A481" s="11"/>
      <c r="B481" s="11"/>
      <c r="C481" s="11"/>
      <c r="D481" s="29" t="str">
        <f>IF(ISERROR(VLOOKUP(C481,Items!A:B,2,0)),"",IF(VLOOKUP(C481,Items!A:B,2,0)="","",VLOOKUP(C481,Items!A:B,2,0)))</f>
        <v/>
      </c>
      <c r="E481" s="29" t="str">
        <f>IF(ISERROR(VLOOKUP(C481,Items!A:C,3,0)),"",IF(VLOOKUP(C481,Items!A:C,3,0)="","",VLOOKUP(C481,Items!A:C,3,0)))</f>
        <v/>
      </c>
      <c r="F481" s="11"/>
      <c r="G481" s="13" t="str">
        <f>IF(ISERROR(VLOOKUP(F481,'Q06 Inspection Standard'!B:C,2,0)),"",VLOOKUP(F481,'Q06 Inspection Standard'!B:C,2,0))</f>
        <v/>
      </c>
      <c r="H481" s="29" t="str">
        <f t="shared" si="24"/>
        <v/>
      </c>
      <c r="I481" s="29" t="str">
        <f>IF(ISERROR(VLOOKUP(H481,'Q06 Inspection Standard'!E:E,1,0)),"Incorrect Data Field Assigned","")</f>
        <v/>
      </c>
      <c r="J481" s="12"/>
      <c r="K481" s="29" t="str">
        <f t="shared" si="25"/>
        <v/>
      </c>
      <c r="L481" s="13" t="str">
        <f>IF(A481="","",VLOOKUP(K481,'Q09 Quality Spec. Inspection'!G:H,2,0))</f>
        <v/>
      </c>
      <c r="M481" s="29" t="str">
        <f t="shared" si="26"/>
        <v xml:space="preserve"> </v>
      </c>
      <c r="N481" s="29" t="str">
        <f>IF(C481="","",IF(ISERROR(VLOOKUP('Q12 Item Inspection Standard'!M481,'Q10 Specification Context'!L:L,1,0)),"Item not assigned to Specification",""))</f>
        <v/>
      </c>
    </row>
    <row r="482" spans="1:14" x14ac:dyDescent="0.3">
      <c r="A482" s="11"/>
      <c r="B482" s="11"/>
      <c r="C482" s="11"/>
      <c r="D482" s="29" t="str">
        <f>IF(ISERROR(VLOOKUP(C482,Items!A:B,2,0)),"",IF(VLOOKUP(C482,Items!A:B,2,0)="","",VLOOKUP(C482,Items!A:B,2,0)))</f>
        <v/>
      </c>
      <c r="E482" s="29" t="str">
        <f>IF(ISERROR(VLOOKUP(C482,Items!A:C,3,0)),"",IF(VLOOKUP(C482,Items!A:C,3,0)="","",VLOOKUP(C482,Items!A:C,3,0)))</f>
        <v/>
      </c>
      <c r="F482" s="11"/>
      <c r="G482" s="13" t="str">
        <f>IF(ISERROR(VLOOKUP(F482,'Q06 Inspection Standard'!B:C,2,0)),"",VLOOKUP(F482,'Q06 Inspection Standard'!B:C,2,0))</f>
        <v/>
      </c>
      <c r="H482" s="29" t="str">
        <f t="shared" si="24"/>
        <v/>
      </c>
      <c r="I482" s="29" t="str">
        <f>IF(ISERROR(VLOOKUP(H482,'Q06 Inspection Standard'!E:E,1,0)),"Incorrect Data Field Assigned","")</f>
        <v/>
      </c>
      <c r="J482" s="12"/>
      <c r="K482" s="29" t="str">
        <f t="shared" si="25"/>
        <v/>
      </c>
      <c r="L482" s="13" t="str">
        <f>IF(A482="","",VLOOKUP(K482,'Q09 Quality Spec. Inspection'!G:H,2,0))</f>
        <v/>
      </c>
      <c r="M482" s="29" t="str">
        <f t="shared" si="26"/>
        <v xml:space="preserve"> </v>
      </c>
      <c r="N482" s="29" t="str">
        <f>IF(C482="","",IF(ISERROR(VLOOKUP('Q12 Item Inspection Standard'!M482,'Q10 Specification Context'!L:L,1,0)),"Item not assigned to Specification",""))</f>
        <v/>
      </c>
    </row>
    <row r="483" spans="1:14" x14ac:dyDescent="0.3">
      <c r="A483" s="11"/>
      <c r="B483" s="11"/>
      <c r="C483" s="11"/>
      <c r="D483" s="29" t="str">
        <f>IF(ISERROR(VLOOKUP(C483,Items!A:B,2,0)),"",IF(VLOOKUP(C483,Items!A:B,2,0)="","",VLOOKUP(C483,Items!A:B,2,0)))</f>
        <v/>
      </c>
      <c r="E483" s="29" t="str">
        <f>IF(ISERROR(VLOOKUP(C483,Items!A:C,3,0)),"",IF(VLOOKUP(C483,Items!A:C,3,0)="","",VLOOKUP(C483,Items!A:C,3,0)))</f>
        <v/>
      </c>
      <c r="F483" s="11"/>
      <c r="G483" s="13" t="str">
        <f>IF(ISERROR(VLOOKUP(F483,'Q06 Inspection Standard'!B:C,2,0)),"",VLOOKUP(F483,'Q06 Inspection Standard'!B:C,2,0))</f>
        <v/>
      </c>
      <c r="H483" s="29" t="str">
        <f t="shared" si="24"/>
        <v/>
      </c>
      <c r="I483" s="29" t="str">
        <f>IF(ISERROR(VLOOKUP(H483,'Q06 Inspection Standard'!E:E,1,0)),"Incorrect Data Field Assigned","")</f>
        <v/>
      </c>
      <c r="J483" s="12"/>
      <c r="K483" s="29" t="str">
        <f t="shared" si="25"/>
        <v/>
      </c>
      <c r="L483" s="13" t="str">
        <f>IF(A483="","",VLOOKUP(K483,'Q09 Quality Spec. Inspection'!G:H,2,0))</f>
        <v/>
      </c>
      <c r="M483" s="29" t="str">
        <f t="shared" si="26"/>
        <v xml:space="preserve"> </v>
      </c>
      <c r="N483" s="29" t="str">
        <f>IF(C483="","",IF(ISERROR(VLOOKUP('Q12 Item Inspection Standard'!M483,'Q10 Specification Context'!L:L,1,0)),"Item not assigned to Specification",""))</f>
        <v/>
      </c>
    </row>
    <row r="484" spans="1:14" x14ac:dyDescent="0.3">
      <c r="A484" s="11"/>
      <c r="B484" s="11"/>
      <c r="C484" s="11"/>
      <c r="D484" s="29" t="str">
        <f>IF(ISERROR(VLOOKUP(C484,Items!A:B,2,0)),"",IF(VLOOKUP(C484,Items!A:B,2,0)="","",VLOOKUP(C484,Items!A:B,2,0)))</f>
        <v/>
      </c>
      <c r="E484" s="29" t="str">
        <f>IF(ISERROR(VLOOKUP(C484,Items!A:C,3,0)),"",IF(VLOOKUP(C484,Items!A:C,3,0)="","",VLOOKUP(C484,Items!A:C,3,0)))</f>
        <v/>
      </c>
      <c r="F484" s="11"/>
      <c r="G484" s="13" t="str">
        <f>IF(ISERROR(VLOOKUP(F484,'Q06 Inspection Standard'!B:C,2,0)),"",VLOOKUP(F484,'Q06 Inspection Standard'!B:C,2,0))</f>
        <v/>
      </c>
      <c r="H484" s="29" t="str">
        <f t="shared" si="24"/>
        <v/>
      </c>
      <c r="I484" s="29" t="str">
        <f>IF(ISERROR(VLOOKUP(H484,'Q06 Inspection Standard'!E:E,1,0)),"Incorrect Data Field Assigned","")</f>
        <v/>
      </c>
      <c r="J484" s="12"/>
      <c r="K484" s="29" t="str">
        <f t="shared" si="25"/>
        <v/>
      </c>
      <c r="L484" s="13" t="str">
        <f>IF(A484="","",VLOOKUP(K484,'Q09 Quality Spec. Inspection'!G:H,2,0))</f>
        <v/>
      </c>
      <c r="M484" s="29" t="str">
        <f t="shared" si="26"/>
        <v xml:space="preserve"> </v>
      </c>
      <c r="N484" s="29" t="str">
        <f>IF(C484="","",IF(ISERROR(VLOOKUP('Q12 Item Inspection Standard'!M484,'Q10 Specification Context'!L:L,1,0)),"Item not assigned to Specification",""))</f>
        <v/>
      </c>
    </row>
    <row r="485" spans="1:14" x14ac:dyDescent="0.3">
      <c r="A485" s="11"/>
      <c r="B485" s="11"/>
      <c r="C485" s="11"/>
      <c r="D485" s="29" t="str">
        <f>IF(ISERROR(VLOOKUP(C485,Items!A:B,2,0)),"",IF(VLOOKUP(C485,Items!A:B,2,0)="","",VLOOKUP(C485,Items!A:B,2,0)))</f>
        <v/>
      </c>
      <c r="E485" s="29" t="str">
        <f>IF(ISERROR(VLOOKUP(C485,Items!A:C,3,0)),"",IF(VLOOKUP(C485,Items!A:C,3,0)="","",VLOOKUP(C485,Items!A:C,3,0)))</f>
        <v/>
      </c>
      <c r="F485" s="11"/>
      <c r="G485" s="13" t="str">
        <f>IF(ISERROR(VLOOKUP(F485,'Q06 Inspection Standard'!B:C,2,0)),"",VLOOKUP(F485,'Q06 Inspection Standard'!B:C,2,0))</f>
        <v/>
      </c>
      <c r="H485" s="29" t="str">
        <f t="shared" si="24"/>
        <v/>
      </c>
      <c r="I485" s="29" t="str">
        <f>IF(ISERROR(VLOOKUP(H485,'Q06 Inspection Standard'!E:E,1,0)),"Incorrect Data Field Assigned","")</f>
        <v/>
      </c>
      <c r="J485" s="12"/>
      <c r="K485" s="29" t="str">
        <f t="shared" si="25"/>
        <v/>
      </c>
      <c r="L485" s="13" t="str">
        <f>IF(A485="","",VLOOKUP(K485,'Q09 Quality Spec. Inspection'!G:H,2,0))</f>
        <v/>
      </c>
      <c r="M485" s="29" t="str">
        <f t="shared" si="26"/>
        <v xml:space="preserve"> </v>
      </c>
      <c r="N485" s="29" t="str">
        <f>IF(C485="","",IF(ISERROR(VLOOKUP('Q12 Item Inspection Standard'!M485,'Q10 Specification Context'!L:L,1,0)),"Item not assigned to Specification",""))</f>
        <v/>
      </c>
    </row>
    <row r="486" spans="1:14" x14ac:dyDescent="0.3">
      <c r="A486" s="11"/>
      <c r="B486" s="11"/>
      <c r="C486" s="11"/>
      <c r="D486" s="29" t="str">
        <f>IF(ISERROR(VLOOKUP(C486,Items!A:B,2,0)),"",IF(VLOOKUP(C486,Items!A:B,2,0)="","",VLOOKUP(C486,Items!A:B,2,0)))</f>
        <v/>
      </c>
      <c r="E486" s="29" t="str">
        <f>IF(ISERROR(VLOOKUP(C486,Items!A:C,3,0)),"",IF(VLOOKUP(C486,Items!A:C,3,0)="","",VLOOKUP(C486,Items!A:C,3,0)))</f>
        <v/>
      </c>
      <c r="F486" s="11"/>
      <c r="G486" s="13" t="str">
        <f>IF(ISERROR(VLOOKUP(F486,'Q06 Inspection Standard'!B:C,2,0)),"",VLOOKUP(F486,'Q06 Inspection Standard'!B:C,2,0))</f>
        <v/>
      </c>
      <c r="H486" s="29" t="str">
        <f t="shared" si="24"/>
        <v/>
      </c>
      <c r="I486" s="29" t="str">
        <f>IF(ISERROR(VLOOKUP(H486,'Q06 Inspection Standard'!E:E,1,0)),"Incorrect Data Field Assigned","")</f>
        <v/>
      </c>
      <c r="J486" s="12"/>
      <c r="K486" s="29" t="str">
        <f t="shared" si="25"/>
        <v/>
      </c>
      <c r="L486" s="13" t="str">
        <f>IF(A486="","",VLOOKUP(K486,'Q09 Quality Spec. Inspection'!G:H,2,0))</f>
        <v/>
      </c>
      <c r="M486" s="29" t="str">
        <f t="shared" si="26"/>
        <v xml:space="preserve"> </v>
      </c>
      <c r="N486" s="29" t="str">
        <f>IF(C486="","",IF(ISERROR(VLOOKUP('Q12 Item Inspection Standard'!M486,'Q10 Specification Context'!L:L,1,0)),"Item not assigned to Specification",""))</f>
        <v/>
      </c>
    </row>
    <row r="487" spans="1:14" x14ac:dyDescent="0.3">
      <c r="A487" s="11"/>
      <c r="B487" s="11"/>
      <c r="C487" s="11"/>
      <c r="D487" s="29" t="str">
        <f>IF(ISERROR(VLOOKUP(C487,Items!A:B,2,0)),"",IF(VLOOKUP(C487,Items!A:B,2,0)="","",VLOOKUP(C487,Items!A:B,2,0)))</f>
        <v/>
      </c>
      <c r="E487" s="29" t="str">
        <f>IF(ISERROR(VLOOKUP(C487,Items!A:C,3,0)),"",IF(VLOOKUP(C487,Items!A:C,3,0)="","",VLOOKUP(C487,Items!A:C,3,0)))</f>
        <v/>
      </c>
      <c r="F487" s="11"/>
      <c r="G487" s="13" t="str">
        <f>IF(ISERROR(VLOOKUP(F487,'Q06 Inspection Standard'!B:C,2,0)),"",VLOOKUP(F487,'Q06 Inspection Standard'!B:C,2,0))</f>
        <v/>
      </c>
      <c r="H487" s="29" t="str">
        <f t="shared" si="24"/>
        <v/>
      </c>
      <c r="I487" s="29" t="str">
        <f>IF(ISERROR(VLOOKUP(H487,'Q06 Inspection Standard'!E:E,1,0)),"Incorrect Data Field Assigned","")</f>
        <v/>
      </c>
      <c r="J487" s="12"/>
      <c r="K487" s="29" t="str">
        <f t="shared" si="25"/>
        <v/>
      </c>
      <c r="L487" s="13" t="str">
        <f>IF(A487="","",VLOOKUP(K487,'Q09 Quality Spec. Inspection'!G:H,2,0))</f>
        <v/>
      </c>
      <c r="M487" s="29" t="str">
        <f t="shared" si="26"/>
        <v xml:space="preserve"> </v>
      </c>
      <c r="N487" s="29" t="str">
        <f>IF(C487="","",IF(ISERROR(VLOOKUP('Q12 Item Inspection Standard'!M487,'Q10 Specification Context'!L:L,1,0)),"Item not assigned to Specification",""))</f>
        <v/>
      </c>
    </row>
    <row r="488" spans="1:14" x14ac:dyDescent="0.3">
      <c r="A488" s="11"/>
      <c r="B488" s="11"/>
      <c r="C488" s="11"/>
      <c r="D488" s="29" t="str">
        <f>IF(ISERROR(VLOOKUP(C488,Items!A:B,2,0)),"",IF(VLOOKUP(C488,Items!A:B,2,0)="","",VLOOKUP(C488,Items!A:B,2,0)))</f>
        <v/>
      </c>
      <c r="E488" s="29" t="str">
        <f>IF(ISERROR(VLOOKUP(C488,Items!A:C,3,0)),"",IF(VLOOKUP(C488,Items!A:C,3,0)="","",VLOOKUP(C488,Items!A:C,3,0)))</f>
        <v/>
      </c>
      <c r="F488" s="11"/>
      <c r="G488" s="13" t="str">
        <f>IF(ISERROR(VLOOKUP(F488,'Q06 Inspection Standard'!B:C,2,0)),"",VLOOKUP(F488,'Q06 Inspection Standard'!B:C,2,0))</f>
        <v/>
      </c>
      <c r="H488" s="29" t="str">
        <f t="shared" si="24"/>
        <v/>
      </c>
      <c r="I488" s="29" t="str">
        <f>IF(ISERROR(VLOOKUP(H488,'Q06 Inspection Standard'!E:E,1,0)),"Incorrect Data Field Assigned","")</f>
        <v/>
      </c>
      <c r="J488" s="12"/>
      <c r="K488" s="29" t="str">
        <f t="shared" si="25"/>
        <v/>
      </c>
      <c r="L488" s="13" t="str">
        <f>IF(A488="","",VLOOKUP(K488,'Q09 Quality Spec. Inspection'!G:H,2,0))</f>
        <v/>
      </c>
      <c r="M488" s="29" t="str">
        <f t="shared" si="26"/>
        <v xml:space="preserve"> </v>
      </c>
      <c r="N488" s="29" t="str">
        <f>IF(C488="","",IF(ISERROR(VLOOKUP('Q12 Item Inspection Standard'!M488,'Q10 Specification Context'!L:L,1,0)),"Item not assigned to Specification",""))</f>
        <v/>
      </c>
    </row>
    <row r="489" spans="1:14" x14ac:dyDescent="0.3">
      <c r="A489" s="11"/>
      <c r="B489" s="11"/>
      <c r="C489" s="11"/>
      <c r="D489" s="29" t="str">
        <f>IF(ISERROR(VLOOKUP(C489,Items!A:B,2,0)),"",IF(VLOOKUP(C489,Items!A:B,2,0)="","",VLOOKUP(C489,Items!A:B,2,0)))</f>
        <v/>
      </c>
      <c r="E489" s="29" t="str">
        <f>IF(ISERROR(VLOOKUP(C489,Items!A:C,3,0)),"",IF(VLOOKUP(C489,Items!A:C,3,0)="","",VLOOKUP(C489,Items!A:C,3,0)))</f>
        <v/>
      </c>
      <c r="F489" s="11"/>
      <c r="G489" s="13" t="str">
        <f>IF(ISERROR(VLOOKUP(F489,'Q06 Inspection Standard'!B:C,2,0)),"",VLOOKUP(F489,'Q06 Inspection Standard'!B:C,2,0))</f>
        <v/>
      </c>
      <c r="H489" s="29" t="str">
        <f t="shared" si="24"/>
        <v/>
      </c>
      <c r="I489" s="29" t="str">
        <f>IF(ISERROR(VLOOKUP(H489,'Q06 Inspection Standard'!E:E,1,0)),"Incorrect Data Field Assigned","")</f>
        <v/>
      </c>
      <c r="J489" s="12"/>
      <c r="K489" s="29" t="str">
        <f t="shared" si="25"/>
        <v/>
      </c>
      <c r="L489" s="13" t="str">
        <f>IF(A489="","",VLOOKUP(K489,'Q09 Quality Spec. Inspection'!G:H,2,0))</f>
        <v/>
      </c>
      <c r="M489" s="29" t="str">
        <f t="shared" si="26"/>
        <v xml:space="preserve"> </v>
      </c>
      <c r="N489" s="29" t="str">
        <f>IF(C489="","",IF(ISERROR(VLOOKUP('Q12 Item Inspection Standard'!M489,'Q10 Specification Context'!L:L,1,0)),"Item not assigned to Specification",""))</f>
        <v/>
      </c>
    </row>
    <row r="490" spans="1:14" x14ac:dyDescent="0.3">
      <c r="A490" s="11"/>
      <c r="B490" s="11"/>
      <c r="C490" s="11"/>
      <c r="D490" s="29" t="str">
        <f>IF(ISERROR(VLOOKUP(C490,Items!A:B,2,0)),"",IF(VLOOKUP(C490,Items!A:B,2,0)="","",VLOOKUP(C490,Items!A:B,2,0)))</f>
        <v/>
      </c>
      <c r="E490" s="29" t="str">
        <f>IF(ISERROR(VLOOKUP(C490,Items!A:C,3,0)),"",IF(VLOOKUP(C490,Items!A:C,3,0)="","",VLOOKUP(C490,Items!A:C,3,0)))</f>
        <v/>
      </c>
      <c r="F490" s="11"/>
      <c r="G490" s="13" t="str">
        <f>IF(ISERROR(VLOOKUP(F490,'Q06 Inspection Standard'!B:C,2,0)),"",VLOOKUP(F490,'Q06 Inspection Standard'!B:C,2,0))</f>
        <v/>
      </c>
      <c r="H490" s="29" t="str">
        <f t="shared" si="24"/>
        <v/>
      </c>
      <c r="I490" s="29" t="str">
        <f>IF(ISERROR(VLOOKUP(H490,'Q06 Inspection Standard'!E:E,1,0)),"Incorrect Data Field Assigned","")</f>
        <v/>
      </c>
      <c r="J490" s="12"/>
      <c r="K490" s="29" t="str">
        <f t="shared" si="25"/>
        <v/>
      </c>
      <c r="L490" s="13" t="str">
        <f>IF(A490="","",VLOOKUP(K490,'Q09 Quality Spec. Inspection'!G:H,2,0))</f>
        <v/>
      </c>
      <c r="M490" s="29" t="str">
        <f t="shared" si="26"/>
        <v xml:space="preserve"> </v>
      </c>
      <c r="N490" s="29" t="str">
        <f>IF(C490="","",IF(ISERROR(VLOOKUP('Q12 Item Inspection Standard'!M490,'Q10 Specification Context'!L:L,1,0)),"Item not assigned to Specification",""))</f>
        <v/>
      </c>
    </row>
    <row r="491" spans="1:14" x14ac:dyDescent="0.3">
      <c r="A491" s="11"/>
      <c r="B491" s="11"/>
      <c r="C491" s="11"/>
      <c r="D491" s="29" t="str">
        <f>IF(ISERROR(VLOOKUP(C491,Items!A:B,2,0)),"",IF(VLOOKUP(C491,Items!A:B,2,0)="","",VLOOKUP(C491,Items!A:B,2,0)))</f>
        <v/>
      </c>
      <c r="E491" s="29" t="str">
        <f>IF(ISERROR(VLOOKUP(C491,Items!A:C,3,0)),"",IF(VLOOKUP(C491,Items!A:C,3,0)="","",VLOOKUP(C491,Items!A:C,3,0)))</f>
        <v/>
      </c>
      <c r="F491" s="11"/>
      <c r="G491" s="13" t="str">
        <f>IF(ISERROR(VLOOKUP(F491,'Q06 Inspection Standard'!B:C,2,0)),"",VLOOKUP(F491,'Q06 Inspection Standard'!B:C,2,0))</f>
        <v/>
      </c>
      <c r="H491" s="29" t="str">
        <f t="shared" si="24"/>
        <v/>
      </c>
      <c r="I491" s="29" t="str">
        <f>IF(ISERROR(VLOOKUP(H491,'Q06 Inspection Standard'!E:E,1,0)),"Incorrect Data Field Assigned","")</f>
        <v/>
      </c>
      <c r="J491" s="12"/>
      <c r="K491" s="29" t="str">
        <f t="shared" si="25"/>
        <v/>
      </c>
      <c r="L491" s="13" t="str">
        <f>IF(A491="","",VLOOKUP(K491,'Q09 Quality Spec. Inspection'!G:H,2,0))</f>
        <v/>
      </c>
      <c r="M491" s="29" t="str">
        <f t="shared" si="26"/>
        <v xml:space="preserve"> </v>
      </c>
      <c r="N491" s="29" t="str">
        <f>IF(C491="","",IF(ISERROR(VLOOKUP('Q12 Item Inspection Standard'!M491,'Q10 Specification Context'!L:L,1,0)),"Item not assigned to Specification",""))</f>
        <v/>
      </c>
    </row>
    <row r="492" spans="1:14" x14ac:dyDescent="0.3">
      <c r="A492" s="11"/>
      <c r="B492" s="11"/>
      <c r="C492" s="11"/>
      <c r="D492" s="29" t="str">
        <f>IF(ISERROR(VLOOKUP(C492,Items!A:B,2,0)),"",IF(VLOOKUP(C492,Items!A:B,2,0)="","",VLOOKUP(C492,Items!A:B,2,0)))</f>
        <v/>
      </c>
      <c r="E492" s="29" t="str">
        <f>IF(ISERROR(VLOOKUP(C492,Items!A:C,3,0)),"",IF(VLOOKUP(C492,Items!A:C,3,0)="","",VLOOKUP(C492,Items!A:C,3,0)))</f>
        <v/>
      </c>
      <c r="F492" s="11"/>
      <c r="G492" s="13" t="str">
        <f>IF(ISERROR(VLOOKUP(F492,'Q06 Inspection Standard'!B:C,2,0)),"",VLOOKUP(F492,'Q06 Inspection Standard'!B:C,2,0))</f>
        <v/>
      </c>
      <c r="H492" s="29" t="str">
        <f t="shared" si="24"/>
        <v/>
      </c>
      <c r="I492" s="29" t="str">
        <f>IF(ISERROR(VLOOKUP(H492,'Q06 Inspection Standard'!E:E,1,0)),"Incorrect Data Field Assigned","")</f>
        <v/>
      </c>
      <c r="J492" s="12"/>
      <c r="K492" s="29" t="str">
        <f t="shared" si="25"/>
        <v/>
      </c>
      <c r="L492" s="13" t="str">
        <f>IF(A492="","",VLOOKUP(K492,'Q09 Quality Spec. Inspection'!G:H,2,0))</f>
        <v/>
      </c>
      <c r="M492" s="29" t="str">
        <f t="shared" si="26"/>
        <v xml:space="preserve"> </v>
      </c>
      <c r="N492" s="29" t="str">
        <f>IF(C492="","",IF(ISERROR(VLOOKUP('Q12 Item Inspection Standard'!M492,'Q10 Specification Context'!L:L,1,0)),"Item not assigned to Specification",""))</f>
        <v/>
      </c>
    </row>
    <row r="493" spans="1:14" x14ac:dyDescent="0.3">
      <c r="A493" s="11"/>
      <c r="B493" s="11"/>
      <c r="C493" s="11"/>
      <c r="D493" s="29" t="str">
        <f>IF(ISERROR(VLOOKUP(C493,Items!A:B,2,0)),"",IF(VLOOKUP(C493,Items!A:B,2,0)="","",VLOOKUP(C493,Items!A:B,2,0)))</f>
        <v/>
      </c>
      <c r="E493" s="29" t="str">
        <f>IF(ISERROR(VLOOKUP(C493,Items!A:C,3,0)),"",IF(VLOOKUP(C493,Items!A:C,3,0)="","",VLOOKUP(C493,Items!A:C,3,0)))</f>
        <v/>
      </c>
      <c r="F493" s="11"/>
      <c r="G493" s="13" t="str">
        <f>IF(ISERROR(VLOOKUP(F493,'Q06 Inspection Standard'!B:C,2,0)),"",VLOOKUP(F493,'Q06 Inspection Standard'!B:C,2,0))</f>
        <v/>
      </c>
      <c r="H493" s="29" t="str">
        <f t="shared" si="24"/>
        <v/>
      </c>
      <c r="I493" s="29" t="str">
        <f>IF(ISERROR(VLOOKUP(H493,'Q06 Inspection Standard'!E:E,1,0)),"Incorrect Data Field Assigned","")</f>
        <v/>
      </c>
      <c r="J493" s="12"/>
      <c r="K493" s="29" t="str">
        <f t="shared" si="25"/>
        <v/>
      </c>
      <c r="L493" s="13" t="str">
        <f>IF(A493="","",VLOOKUP(K493,'Q09 Quality Spec. Inspection'!G:H,2,0))</f>
        <v/>
      </c>
      <c r="M493" s="29" t="str">
        <f t="shared" si="26"/>
        <v xml:space="preserve"> </v>
      </c>
      <c r="N493" s="29" t="str">
        <f>IF(C493="","",IF(ISERROR(VLOOKUP('Q12 Item Inspection Standard'!M493,'Q10 Specification Context'!L:L,1,0)),"Item not assigned to Specification",""))</f>
        <v/>
      </c>
    </row>
    <row r="494" spans="1:14" x14ac:dyDescent="0.3">
      <c r="A494" s="11"/>
      <c r="B494" s="11"/>
      <c r="C494" s="11"/>
      <c r="D494" s="29" t="str">
        <f>IF(ISERROR(VLOOKUP(C494,Items!A:B,2,0)),"",IF(VLOOKUP(C494,Items!A:B,2,0)="","",VLOOKUP(C494,Items!A:B,2,0)))</f>
        <v/>
      </c>
      <c r="E494" s="29" t="str">
        <f>IF(ISERROR(VLOOKUP(C494,Items!A:C,3,0)),"",IF(VLOOKUP(C494,Items!A:C,3,0)="","",VLOOKUP(C494,Items!A:C,3,0)))</f>
        <v/>
      </c>
      <c r="F494" s="11"/>
      <c r="G494" s="13" t="str">
        <f>IF(ISERROR(VLOOKUP(F494,'Q06 Inspection Standard'!B:C,2,0)),"",VLOOKUP(F494,'Q06 Inspection Standard'!B:C,2,0))</f>
        <v/>
      </c>
      <c r="H494" s="29" t="str">
        <f t="shared" si="24"/>
        <v/>
      </c>
      <c r="I494" s="29" t="str">
        <f>IF(ISERROR(VLOOKUP(H494,'Q06 Inspection Standard'!E:E,1,0)),"Incorrect Data Field Assigned","")</f>
        <v/>
      </c>
      <c r="J494" s="12"/>
      <c r="K494" s="29" t="str">
        <f t="shared" si="25"/>
        <v/>
      </c>
      <c r="L494" s="13" t="str">
        <f>IF(A494="","",VLOOKUP(K494,'Q09 Quality Spec. Inspection'!G:H,2,0))</f>
        <v/>
      </c>
      <c r="M494" s="29" t="str">
        <f t="shared" si="26"/>
        <v xml:space="preserve"> </v>
      </c>
      <c r="N494" s="29" t="str">
        <f>IF(C494="","",IF(ISERROR(VLOOKUP('Q12 Item Inspection Standard'!M494,'Q10 Specification Context'!L:L,1,0)),"Item not assigned to Specification",""))</f>
        <v/>
      </c>
    </row>
    <row r="495" spans="1:14" x14ac:dyDescent="0.3">
      <c r="A495" s="11"/>
      <c r="B495" s="11"/>
      <c r="C495" s="11"/>
      <c r="D495" s="29" t="str">
        <f>IF(ISERROR(VLOOKUP(C495,Items!A:B,2,0)),"",IF(VLOOKUP(C495,Items!A:B,2,0)="","",VLOOKUP(C495,Items!A:B,2,0)))</f>
        <v/>
      </c>
      <c r="E495" s="29" t="str">
        <f>IF(ISERROR(VLOOKUP(C495,Items!A:C,3,0)),"",IF(VLOOKUP(C495,Items!A:C,3,0)="","",VLOOKUP(C495,Items!A:C,3,0)))</f>
        <v/>
      </c>
      <c r="F495" s="11"/>
      <c r="G495" s="13" t="str">
        <f>IF(ISERROR(VLOOKUP(F495,'Q06 Inspection Standard'!B:C,2,0)),"",VLOOKUP(F495,'Q06 Inspection Standard'!B:C,2,0))</f>
        <v/>
      </c>
      <c r="H495" s="29" t="str">
        <f t="shared" si="24"/>
        <v/>
      </c>
      <c r="I495" s="29" t="str">
        <f>IF(ISERROR(VLOOKUP(H495,'Q06 Inspection Standard'!E:E,1,0)),"Incorrect Data Field Assigned","")</f>
        <v/>
      </c>
      <c r="J495" s="12"/>
      <c r="K495" s="29" t="str">
        <f t="shared" si="25"/>
        <v/>
      </c>
      <c r="L495" s="13" t="str">
        <f>IF(A495="","",VLOOKUP(K495,'Q09 Quality Spec. Inspection'!G:H,2,0))</f>
        <v/>
      </c>
      <c r="M495" s="29" t="str">
        <f t="shared" si="26"/>
        <v xml:space="preserve"> </v>
      </c>
      <c r="N495" s="29" t="str">
        <f>IF(C495="","",IF(ISERROR(VLOOKUP('Q12 Item Inspection Standard'!M495,'Q10 Specification Context'!L:L,1,0)),"Item not assigned to Specification",""))</f>
        <v/>
      </c>
    </row>
    <row r="496" spans="1:14" x14ac:dyDescent="0.3">
      <c r="A496" s="11"/>
      <c r="B496" s="11"/>
      <c r="C496" s="11"/>
      <c r="D496" s="29" t="str">
        <f>IF(ISERROR(VLOOKUP(C496,Items!A:B,2,0)),"",IF(VLOOKUP(C496,Items!A:B,2,0)="","",VLOOKUP(C496,Items!A:B,2,0)))</f>
        <v/>
      </c>
      <c r="E496" s="29" t="str">
        <f>IF(ISERROR(VLOOKUP(C496,Items!A:C,3,0)),"",IF(VLOOKUP(C496,Items!A:C,3,0)="","",VLOOKUP(C496,Items!A:C,3,0)))</f>
        <v/>
      </c>
      <c r="F496" s="11"/>
      <c r="G496" s="13" t="str">
        <f>IF(ISERROR(VLOOKUP(F496,'Q06 Inspection Standard'!B:C,2,0)),"",VLOOKUP(F496,'Q06 Inspection Standard'!B:C,2,0))</f>
        <v/>
      </c>
      <c r="H496" s="29" t="str">
        <f t="shared" si="24"/>
        <v/>
      </c>
      <c r="I496" s="29" t="str">
        <f>IF(ISERROR(VLOOKUP(H496,'Q06 Inspection Standard'!E:E,1,0)),"Incorrect Data Field Assigned","")</f>
        <v/>
      </c>
      <c r="J496" s="12"/>
      <c r="K496" s="29" t="str">
        <f t="shared" si="25"/>
        <v/>
      </c>
      <c r="L496" s="13" t="str">
        <f>IF(A496="","",VLOOKUP(K496,'Q09 Quality Spec. Inspection'!G:H,2,0))</f>
        <v/>
      </c>
      <c r="M496" s="29" t="str">
        <f t="shared" si="26"/>
        <v xml:space="preserve"> </v>
      </c>
      <c r="N496" s="29" t="str">
        <f>IF(C496="","",IF(ISERROR(VLOOKUP('Q12 Item Inspection Standard'!M496,'Q10 Specification Context'!L:L,1,0)),"Item not assigned to Specification",""))</f>
        <v/>
      </c>
    </row>
    <row r="497" spans="1:14" x14ac:dyDescent="0.3">
      <c r="A497" s="11"/>
      <c r="B497" s="11"/>
      <c r="C497" s="11"/>
      <c r="D497" s="29" t="str">
        <f>IF(ISERROR(VLOOKUP(C497,Items!A:B,2,0)),"",IF(VLOOKUP(C497,Items!A:B,2,0)="","",VLOOKUP(C497,Items!A:B,2,0)))</f>
        <v/>
      </c>
      <c r="E497" s="29" t="str">
        <f>IF(ISERROR(VLOOKUP(C497,Items!A:C,3,0)),"",IF(VLOOKUP(C497,Items!A:C,3,0)="","",VLOOKUP(C497,Items!A:C,3,0)))</f>
        <v/>
      </c>
      <c r="F497" s="11"/>
      <c r="G497" s="13" t="str">
        <f>IF(ISERROR(VLOOKUP(F497,'Q06 Inspection Standard'!B:C,2,0)),"",VLOOKUP(F497,'Q06 Inspection Standard'!B:C,2,0))</f>
        <v/>
      </c>
      <c r="H497" s="29" t="str">
        <f t="shared" si="24"/>
        <v/>
      </c>
      <c r="I497" s="29" t="str">
        <f>IF(ISERROR(VLOOKUP(H497,'Q06 Inspection Standard'!E:E,1,0)),"Incorrect Data Field Assigned","")</f>
        <v/>
      </c>
      <c r="J497" s="12"/>
      <c r="K497" s="29" t="str">
        <f t="shared" si="25"/>
        <v/>
      </c>
      <c r="L497" s="13" t="str">
        <f>IF(A497="","",VLOOKUP(K497,'Q09 Quality Spec. Inspection'!G:H,2,0))</f>
        <v/>
      </c>
      <c r="M497" s="29" t="str">
        <f t="shared" si="26"/>
        <v xml:space="preserve"> </v>
      </c>
      <c r="N497" s="29" t="str">
        <f>IF(C497="","",IF(ISERROR(VLOOKUP('Q12 Item Inspection Standard'!M497,'Q10 Specification Context'!L:L,1,0)),"Item not assigned to Specification",""))</f>
        <v/>
      </c>
    </row>
    <row r="498" spans="1:14" x14ac:dyDescent="0.3">
      <c r="A498" s="11"/>
      <c r="B498" s="11"/>
      <c r="C498" s="11"/>
      <c r="D498" s="29" t="str">
        <f>IF(ISERROR(VLOOKUP(C498,Items!A:B,2,0)),"",IF(VLOOKUP(C498,Items!A:B,2,0)="","",VLOOKUP(C498,Items!A:B,2,0)))</f>
        <v/>
      </c>
      <c r="E498" s="29" t="str">
        <f>IF(ISERROR(VLOOKUP(C498,Items!A:C,3,0)),"",IF(VLOOKUP(C498,Items!A:C,3,0)="","",VLOOKUP(C498,Items!A:C,3,0)))</f>
        <v/>
      </c>
      <c r="F498" s="11"/>
      <c r="G498" s="13" t="str">
        <f>IF(ISERROR(VLOOKUP(F498,'Q06 Inspection Standard'!B:C,2,0)),"",VLOOKUP(F498,'Q06 Inspection Standard'!B:C,2,0))</f>
        <v/>
      </c>
      <c r="H498" s="29" t="str">
        <f t="shared" si="24"/>
        <v/>
      </c>
      <c r="I498" s="29" t="str">
        <f>IF(ISERROR(VLOOKUP(H498,'Q06 Inspection Standard'!E:E,1,0)),"Incorrect Data Field Assigned","")</f>
        <v/>
      </c>
      <c r="J498" s="12"/>
      <c r="K498" s="29" t="str">
        <f t="shared" si="25"/>
        <v/>
      </c>
      <c r="L498" s="13" t="str">
        <f>IF(A498="","",VLOOKUP(K498,'Q09 Quality Spec. Inspection'!G:H,2,0))</f>
        <v/>
      </c>
      <c r="M498" s="29" t="str">
        <f t="shared" si="26"/>
        <v xml:space="preserve"> </v>
      </c>
      <c r="N498" s="29" t="str">
        <f>IF(C498="","",IF(ISERROR(VLOOKUP('Q12 Item Inspection Standard'!M498,'Q10 Specification Context'!L:L,1,0)),"Item not assigned to Specification",""))</f>
        <v/>
      </c>
    </row>
    <row r="499" spans="1:14" x14ac:dyDescent="0.3">
      <c r="A499" s="11"/>
      <c r="B499" s="11"/>
      <c r="C499" s="11"/>
      <c r="D499" s="29" t="str">
        <f>IF(ISERROR(VLOOKUP(C499,Items!A:B,2,0)),"",IF(VLOOKUP(C499,Items!A:B,2,0)="","",VLOOKUP(C499,Items!A:B,2,0)))</f>
        <v/>
      </c>
      <c r="E499" s="29" t="str">
        <f>IF(ISERROR(VLOOKUP(C499,Items!A:C,3,0)),"",IF(VLOOKUP(C499,Items!A:C,3,0)="","",VLOOKUP(C499,Items!A:C,3,0)))</f>
        <v/>
      </c>
      <c r="F499" s="11"/>
      <c r="G499" s="13" t="str">
        <f>IF(ISERROR(VLOOKUP(F499,'Q06 Inspection Standard'!B:C,2,0)),"",VLOOKUP(F499,'Q06 Inspection Standard'!B:C,2,0))</f>
        <v/>
      </c>
      <c r="H499" s="29" t="str">
        <f t="shared" si="24"/>
        <v/>
      </c>
      <c r="I499" s="29" t="str">
        <f>IF(ISERROR(VLOOKUP(H499,'Q06 Inspection Standard'!E:E,1,0)),"Incorrect Data Field Assigned","")</f>
        <v/>
      </c>
      <c r="J499" s="12"/>
      <c r="K499" s="29" t="str">
        <f t="shared" si="25"/>
        <v/>
      </c>
      <c r="L499" s="13" t="str">
        <f>IF(A499="","",VLOOKUP(K499,'Q09 Quality Spec. Inspection'!G:H,2,0))</f>
        <v/>
      </c>
      <c r="M499" s="29" t="str">
        <f t="shared" si="26"/>
        <v xml:space="preserve"> </v>
      </c>
      <c r="N499" s="29" t="str">
        <f>IF(C499="","",IF(ISERROR(VLOOKUP('Q12 Item Inspection Standard'!M499,'Q10 Specification Context'!L:L,1,0)),"Item not assigned to Specification",""))</f>
        <v/>
      </c>
    </row>
    <row r="500" spans="1:14" x14ac:dyDescent="0.3">
      <c r="A500" s="11"/>
      <c r="B500" s="11"/>
      <c r="C500" s="11"/>
      <c r="D500" s="29" t="str">
        <f>IF(ISERROR(VLOOKUP(C500,Items!A:B,2,0)),"",IF(VLOOKUP(C500,Items!A:B,2,0)="","",VLOOKUP(C500,Items!A:B,2,0)))</f>
        <v/>
      </c>
      <c r="E500" s="29" t="str">
        <f>IF(ISERROR(VLOOKUP(C500,Items!A:C,3,0)),"",IF(VLOOKUP(C500,Items!A:C,3,0)="","",VLOOKUP(C500,Items!A:C,3,0)))</f>
        <v/>
      </c>
      <c r="F500" s="11"/>
      <c r="G500" s="13" t="str">
        <f>IF(ISERROR(VLOOKUP(F500,'Q06 Inspection Standard'!B:C,2,0)),"",VLOOKUP(F500,'Q06 Inspection Standard'!B:C,2,0))</f>
        <v/>
      </c>
      <c r="H500" s="29" t="str">
        <f t="shared" si="24"/>
        <v/>
      </c>
      <c r="I500" s="29" t="str">
        <f>IF(ISERROR(VLOOKUP(H500,'Q06 Inspection Standard'!E:E,1,0)),"Incorrect Data Field Assigned","")</f>
        <v/>
      </c>
      <c r="J500" s="12"/>
      <c r="K500" s="29" t="str">
        <f t="shared" si="25"/>
        <v/>
      </c>
      <c r="L500" s="13" t="str">
        <f>IF(A500="","",VLOOKUP(K500,'Q09 Quality Spec. Inspection'!G:H,2,0))</f>
        <v/>
      </c>
      <c r="M500" s="29" t="str">
        <f t="shared" si="26"/>
        <v xml:space="preserve"> </v>
      </c>
      <c r="N500" s="29" t="str">
        <f>IF(C500="","",IF(ISERROR(VLOOKUP('Q12 Item Inspection Standard'!M500,'Q10 Specification Context'!L:L,1,0)),"Item not assigned to Specification",""))</f>
        <v/>
      </c>
    </row>
    <row r="501" spans="1:14" x14ac:dyDescent="0.3">
      <c r="A501" s="11"/>
      <c r="B501" s="11"/>
      <c r="C501" s="11"/>
      <c r="D501" s="29" t="str">
        <f>IF(ISERROR(VLOOKUP(C501,Items!A:B,2,0)),"",IF(VLOOKUP(C501,Items!A:B,2,0)="","",VLOOKUP(C501,Items!A:B,2,0)))</f>
        <v/>
      </c>
      <c r="E501" s="29" t="str">
        <f>IF(ISERROR(VLOOKUP(C501,Items!A:C,3,0)),"",IF(VLOOKUP(C501,Items!A:C,3,0)="","",VLOOKUP(C501,Items!A:C,3,0)))</f>
        <v/>
      </c>
      <c r="F501" s="11"/>
      <c r="G501" s="13" t="str">
        <f>IF(ISERROR(VLOOKUP(F501,'Q06 Inspection Standard'!B:C,2,0)),"",VLOOKUP(F501,'Q06 Inspection Standard'!B:C,2,0))</f>
        <v/>
      </c>
      <c r="H501" s="29" t="str">
        <f t="shared" si="24"/>
        <v/>
      </c>
      <c r="I501" s="29" t="str">
        <f>IF(ISERROR(VLOOKUP(H501,'Q06 Inspection Standard'!E:E,1,0)),"Incorrect Data Field Assigned","")</f>
        <v/>
      </c>
      <c r="J501" s="12"/>
      <c r="K501" s="29" t="str">
        <f t="shared" si="25"/>
        <v/>
      </c>
      <c r="L501" s="13" t="str">
        <f>IF(A501="","",VLOOKUP(K501,'Q09 Quality Spec. Inspection'!G:H,2,0))</f>
        <v/>
      </c>
      <c r="M501" s="29" t="str">
        <f t="shared" si="26"/>
        <v xml:space="preserve"> </v>
      </c>
      <c r="N501" s="29" t="str">
        <f>IF(C501="","",IF(ISERROR(VLOOKUP('Q12 Item Inspection Standard'!M501,'Q10 Specification Context'!L:L,1,0)),"Item not assigned to Specification",""))</f>
        <v/>
      </c>
    </row>
    <row r="502" spans="1:14" x14ac:dyDescent="0.3">
      <c r="A502" s="11"/>
      <c r="B502" s="11"/>
      <c r="C502" s="11"/>
      <c r="D502" s="29" t="str">
        <f>IF(ISERROR(VLOOKUP(C502,Items!A:B,2,0)),"",IF(VLOOKUP(C502,Items!A:B,2,0)="","",VLOOKUP(C502,Items!A:B,2,0)))</f>
        <v/>
      </c>
      <c r="E502" s="29" t="str">
        <f>IF(ISERROR(VLOOKUP(C502,Items!A:C,3,0)),"",IF(VLOOKUP(C502,Items!A:C,3,0)="","",VLOOKUP(C502,Items!A:C,3,0)))</f>
        <v/>
      </c>
      <c r="F502" s="11"/>
      <c r="G502" s="13" t="str">
        <f>IF(ISERROR(VLOOKUP(F502,'Q06 Inspection Standard'!B:C,2,0)),"",VLOOKUP(F502,'Q06 Inspection Standard'!B:C,2,0))</f>
        <v/>
      </c>
      <c r="H502" s="29" t="str">
        <f t="shared" si="24"/>
        <v/>
      </c>
      <c r="I502" s="29" t="str">
        <f>IF(ISERROR(VLOOKUP(H502,'Q06 Inspection Standard'!E:E,1,0)),"Incorrect Data Field Assigned","")</f>
        <v/>
      </c>
      <c r="J502" s="12"/>
      <c r="K502" s="29" t="str">
        <f t="shared" si="25"/>
        <v/>
      </c>
      <c r="L502" s="13" t="str">
        <f>IF(A502="","",VLOOKUP(K502,'Q09 Quality Spec. Inspection'!G:H,2,0))</f>
        <v/>
      </c>
      <c r="M502" s="29" t="str">
        <f t="shared" si="26"/>
        <v xml:space="preserve"> </v>
      </c>
      <c r="N502" s="29" t="str">
        <f>IF(C502="","",IF(ISERROR(VLOOKUP('Q12 Item Inspection Standard'!M502,'Q10 Specification Context'!L:L,1,0)),"Item not assigned to Specification",""))</f>
        <v/>
      </c>
    </row>
    <row r="503" spans="1:14" x14ac:dyDescent="0.3">
      <c r="A503" s="11"/>
      <c r="B503" s="11"/>
      <c r="C503" s="11"/>
      <c r="D503" s="29" t="str">
        <f>IF(ISERROR(VLOOKUP(C503,Items!A:B,2,0)),"",IF(VLOOKUP(C503,Items!A:B,2,0)="","",VLOOKUP(C503,Items!A:B,2,0)))</f>
        <v/>
      </c>
      <c r="E503" s="29" t="str">
        <f>IF(ISERROR(VLOOKUP(C503,Items!A:C,3,0)),"",IF(VLOOKUP(C503,Items!A:C,3,0)="","",VLOOKUP(C503,Items!A:C,3,0)))</f>
        <v/>
      </c>
      <c r="F503" s="11"/>
      <c r="G503" s="13" t="str">
        <f>IF(ISERROR(VLOOKUP(F503,'Q06 Inspection Standard'!B:C,2,0)),"",VLOOKUP(F503,'Q06 Inspection Standard'!B:C,2,0))</f>
        <v/>
      </c>
      <c r="H503" s="29" t="str">
        <f t="shared" si="24"/>
        <v/>
      </c>
      <c r="I503" s="29" t="str">
        <f>IF(ISERROR(VLOOKUP(H503,'Q06 Inspection Standard'!E:E,1,0)),"Incorrect Data Field Assigned","")</f>
        <v/>
      </c>
      <c r="J503" s="12"/>
      <c r="K503" s="29" t="str">
        <f t="shared" si="25"/>
        <v/>
      </c>
      <c r="L503" s="13" t="str">
        <f>IF(A503="","",VLOOKUP(K503,'Q09 Quality Spec. Inspection'!G:H,2,0))</f>
        <v/>
      </c>
      <c r="M503" s="29" t="str">
        <f t="shared" si="26"/>
        <v xml:space="preserve"> </v>
      </c>
      <c r="N503" s="29" t="str">
        <f>IF(C503="","",IF(ISERROR(VLOOKUP('Q12 Item Inspection Standard'!M503,'Q10 Specification Context'!L:L,1,0)),"Item not assigned to Specification",""))</f>
        <v/>
      </c>
    </row>
    <row r="504" spans="1:14" x14ac:dyDescent="0.3">
      <c r="A504" s="11"/>
      <c r="B504" s="11"/>
      <c r="C504" s="11"/>
      <c r="D504" s="29" t="str">
        <f>IF(ISERROR(VLOOKUP(C504,Items!A:B,2,0)),"",IF(VLOOKUP(C504,Items!A:B,2,0)="","",VLOOKUP(C504,Items!A:B,2,0)))</f>
        <v/>
      </c>
      <c r="E504" s="29" t="str">
        <f>IF(ISERROR(VLOOKUP(C504,Items!A:C,3,0)),"",IF(VLOOKUP(C504,Items!A:C,3,0)="","",VLOOKUP(C504,Items!A:C,3,0)))</f>
        <v/>
      </c>
      <c r="F504" s="11"/>
      <c r="G504" s="13" t="str">
        <f>IF(ISERROR(VLOOKUP(F504,'Q06 Inspection Standard'!B:C,2,0)),"",VLOOKUP(F504,'Q06 Inspection Standard'!B:C,2,0))</f>
        <v/>
      </c>
      <c r="H504" s="29" t="str">
        <f t="shared" si="24"/>
        <v/>
      </c>
      <c r="I504" s="29" t="str">
        <f>IF(ISERROR(VLOOKUP(H504,'Q06 Inspection Standard'!E:E,1,0)),"Incorrect Data Field Assigned","")</f>
        <v/>
      </c>
      <c r="J504" s="12"/>
      <c r="K504" s="29" t="str">
        <f t="shared" si="25"/>
        <v/>
      </c>
      <c r="L504" s="13" t="str">
        <f>IF(A504="","",VLOOKUP(K504,'Q09 Quality Spec. Inspection'!G:H,2,0))</f>
        <v/>
      </c>
      <c r="M504" s="29" t="str">
        <f t="shared" si="26"/>
        <v xml:space="preserve"> </v>
      </c>
      <c r="N504" s="29" t="str">
        <f>IF(C504="","",IF(ISERROR(VLOOKUP('Q12 Item Inspection Standard'!M504,'Q10 Specification Context'!L:L,1,0)),"Item not assigned to Specification",""))</f>
        <v/>
      </c>
    </row>
    <row r="505" spans="1:14" x14ac:dyDescent="0.3">
      <c r="A505" s="11"/>
      <c r="B505" s="11"/>
      <c r="C505" s="11"/>
      <c r="D505" s="29" t="str">
        <f>IF(ISERROR(VLOOKUP(C505,Items!A:B,2,0)),"",IF(VLOOKUP(C505,Items!A:B,2,0)="","",VLOOKUP(C505,Items!A:B,2,0)))</f>
        <v/>
      </c>
      <c r="E505" s="29" t="str">
        <f>IF(ISERROR(VLOOKUP(C505,Items!A:C,3,0)),"",IF(VLOOKUP(C505,Items!A:C,3,0)="","",VLOOKUP(C505,Items!A:C,3,0)))</f>
        <v/>
      </c>
      <c r="F505" s="11"/>
      <c r="G505" s="13" t="str">
        <f>IF(ISERROR(VLOOKUP(F505,'Q06 Inspection Standard'!B:C,2,0)),"",VLOOKUP(F505,'Q06 Inspection Standard'!B:C,2,0))</f>
        <v/>
      </c>
      <c r="H505" s="29" t="str">
        <f t="shared" si="24"/>
        <v/>
      </c>
      <c r="I505" s="29" t="str">
        <f>IF(ISERROR(VLOOKUP(H505,'Q06 Inspection Standard'!E:E,1,0)),"Incorrect Data Field Assigned","")</f>
        <v/>
      </c>
      <c r="J505" s="12"/>
      <c r="K505" s="29" t="str">
        <f t="shared" si="25"/>
        <v/>
      </c>
      <c r="L505" s="13" t="str">
        <f>IF(A505="","",VLOOKUP(K505,'Q09 Quality Spec. Inspection'!G:H,2,0))</f>
        <v/>
      </c>
      <c r="M505" s="29" t="str">
        <f t="shared" si="26"/>
        <v xml:space="preserve"> </v>
      </c>
      <c r="N505" s="29" t="str">
        <f>IF(C505="","",IF(ISERROR(VLOOKUP('Q12 Item Inspection Standard'!M505,'Q10 Specification Context'!L:L,1,0)),"Item not assigned to Specification",""))</f>
        <v/>
      </c>
    </row>
    <row r="506" spans="1:14" x14ac:dyDescent="0.3">
      <c r="A506" s="11"/>
      <c r="B506" s="11"/>
      <c r="C506" s="11"/>
      <c r="D506" s="29" t="str">
        <f>IF(ISERROR(VLOOKUP(C506,Items!A:B,2,0)),"",IF(VLOOKUP(C506,Items!A:B,2,0)="","",VLOOKUP(C506,Items!A:B,2,0)))</f>
        <v/>
      </c>
      <c r="E506" s="29" t="str">
        <f>IF(ISERROR(VLOOKUP(C506,Items!A:C,3,0)),"",IF(VLOOKUP(C506,Items!A:C,3,0)="","",VLOOKUP(C506,Items!A:C,3,0)))</f>
        <v/>
      </c>
      <c r="F506" s="11"/>
      <c r="G506" s="13" t="str">
        <f>IF(ISERROR(VLOOKUP(F506,'Q06 Inspection Standard'!B:C,2,0)),"",VLOOKUP(F506,'Q06 Inspection Standard'!B:C,2,0))</f>
        <v/>
      </c>
      <c r="H506" s="29" t="str">
        <f t="shared" si="24"/>
        <v/>
      </c>
      <c r="I506" s="29" t="str">
        <f>IF(ISERROR(VLOOKUP(H506,'Q06 Inspection Standard'!E:E,1,0)),"Incorrect Data Field Assigned","")</f>
        <v/>
      </c>
      <c r="J506" s="12"/>
      <c r="K506" s="29" t="str">
        <f t="shared" si="25"/>
        <v/>
      </c>
      <c r="L506" s="13" t="str">
        <f>IF(A506="","",VLOOKUP(K506,'Q09 Quality Spec. Inspection'!G:H,2,0))</f>
        <v/>
      </c>
      <c r="M506" s="29" t="str">
        <f t="shared" si="26"/>
        <v xml:space="preserve"> </v>
      </c>
      <c r="N506" s="29" t="str">
        <f>IF(C506="","",IF(ISERROR(VLOOKUP('Q12 Item Inspection Standard'!M506,'Q10 Specification Context'!L:L,1,0)),"Item not assigned to Specification",""))</f>
        <v/>
      </c>
    </row>
    <row r="507" spans="1:14" x14ac:dyDescent="0.3">
      <c r="A507" s="11"/>
      <c r="B507" s="11"/>
      <c r="C507" s="11"/>
      <c r="D507" s="29" t="str">
        <f>IF(ISERROR(VLOOKUP(C507,Items!A:B,2,0)),"",IF(VLOOKUP(C507,Items!A:B,2,0)="","",VLOOKUP(C507,Items!A:B,2,0)))</f>
        <v/>
      </c>
      <c r="E507" s="29" t="str">
        <f>IF(ISERROR(VLOOKUP(C507,Items!A:C,3,0)),"",IF(VLOOKUP(C507,Items!A:C,3,0)="","",VLOOKUP(C507,Items!A:C,3,0)))</f>
        <v/>
      </c>
      <c r="F507" s="11"/>
      <c r="G507" s="13" t="str">
        <f>IF(ISERROR(VLOOKUP(F507,'Q06 Inspection Standard'!B:C,2,0)),"",VLOOKUP(F507,'Q06 Inspection Standard'!B:C,2,0))</f>
        <v/>
      </c>
      <c r="H507" s="29" t="str">
        <f t="shared" si="24"/>
        <v/>
      </c>
      <c r="I507" s="29" t="str">
        <f>IF(ISERROR(VLOOKUP(H507,'Q06 Inspection Standard'!E:E,1,0)),"Incorrect Data Field Assigned","")</f>
        <v/>
      </c>
      <c r="J507" s="12"/>
      <c r="K507" s="29" t="str">
        <f t="shared" si="25"/>
        <v/>
      </c>
      <c r="L507" s="13" t="str">
        <f>IF(A507="","",VLOOKUP(K507,'Q09 Quality Spec. Inspection'!G:H,2,0))</f>
        <v/>
      </c>
      <c r="M507" s="29" t="str">
        <f t="shared" si="26"/>
        <v xml:space="preserve"> </v>
      </c>
      <c r="N507" s="29" t="str">
        <f>IF(C507="","",IF(ISERROR(VLOOKUP('Q12 Item Inspection Standard'!M507,'Q10 Specification Context'!L:L,1,0)),"Item not assigned to Specification",""))</f>
        <v/>
      </c>
    </row>
    <row r="508" spans="1:14" x14ac:dyDescent="0.3">
      <c r="A508" s="11"/>
      <c r="B508" s="11"/>
      <c r="C508" s="11"/>
      <c r="D508" s="29" t="str">
        <f>IF(ISERROR(VLOOKUP(C508,Items!A:B,2,0)),"",IF(VLOOKUP(C508,Items!A:B,2,0)="","",VLOOKUP(C508,Items!A:B,2,0)))</f>
        <v/>
      </c>
      <c r="E508" s="29" t="str">
        <f>IF(ISERROR(VLOOKUP(C508,Items!A:C,3,0)),"",IF(VLOOKUP(C508,Items!A:C,3,0)="","",VLOOKUP(C508,Items!A:C,3,0)))</f>
        <v/>
      </c>
      <c r="F508" s="11"/>
      <c r="G508" s="13" t="str">
        <f>IF(ISERROR(VLOOKUP(F508,'Q06 Inspection Standard'!B:C,2,0)),"",VLOOKUP(F508,'Q06 Inspection Standard'!B:C,2,0))</f>
        <v/>
      </c>
      <c r="H508" s="29" t="str">
        <f t="shared" si="24"/>
        <v/>
      </c>
      <c r="I508" s="29" t="str">
        <f>IF(ISERROR(VLOOKUP(H508,'Q06 Inspection Standard'!E:E,1,0)),"Incorrect Data Field Assigned","")</f>
        <v/>
      </c>
      <c r="J508" s="12"/>
      <c r="K508" s="29" t="str">
        <f t="shared" si="25"/>
        <v/>
      </c>
      <c r="L508" s="13" t="str">
        <f>IF(A508="","",VLOOKUP(K508,'Q09 Quality Spec. Inspection'!G:H,2,0))</f>
        <v/>
      </c>
      <c r="M508" s="29" t="str">
        <f t="shared" si="26"/>
        <v xml:space="preserve"> </v>
      </c>
      <c r="N508" s="29" t="str">
        <f>IF(C508="","",IF(ISERROR(VLOOKUP('Q12 Item Inspection Standard'!M508,'Q10 Specification Context'!L:L,1,0)),"Item not assigned to Specification",""))</f>
        <v/>
      </c>
    </row>
    <row r="509" spans="1:14" x14ac:dyDescent="0.3">
      <c r="A509" s="11"/>
      <c r="B509" s="11"/>
      <c r="C509" s="11"/>
      <c r="D509" s="29" t="str">
        <f>IF(ISERROR(VLOOKUP(C509,Items!A:B,2,0)),"",IF(VLOOKUP(C509,Items!A:B,2,0)="","",VLOOKUP(C509,Items!A:B,2,0)))</f>
        <v/>
      </c>
      <c r="E509" s="29" t="str">
        <f>IF(ISERROR(VLOOKUP(C509,Items!A:C,3,0)),"",IF(VLOOKUP(C509,Items!A:C,3,0)="","",VLOOKUP(C509,Items!A:C,3,0)))</f>
        <v/>
      </c>
      <c r="F509" s="11"/>
      <c r="G509" s="13" t="str">
        <f>IF(ISERROR(VLOOKUP(F509,'Q06 Inspection Standard'!B:C,2,0)),"",VLOOKUP(F509,'Q06 Inspection Standard'!B:C,2,0))</f>
        <v/>
      </c>
      <c r="H509" s="29" t="str">
        <f t="shared" si="24"/>
        <v/>
      </c>
      <c r="I509" s="29" t="str">
        <f>IF(ISERROR(VLOOKUP(H509,'Q06 Inspection Standard'!E:E,1,0)),"Incorrect Data Field Assigned","")</f>
        <v/>
      </c>
      <c r="J509" s="12"/>
      <c r="K509" s="29" t="str">
        <f t="shared" si="25"/>
        <v/>
      </c>
      <c r="L509" s="13" t="str">
        <f>IF(A509="","",VLOOKUP(K509,'Q09 Quality Spec. Inspection'!G:H,2,0))</f>
        <v/>
      </c>
      <c r="M509" s="29" t="str">
        <f t="shared" si="26"/>
        <v xml:space="preserve"> </v>
      </c>
      <c r="N509" s="29" t="str">
        <f>IF(C509="","",IF(ISERROR(VLOOKUP('Q12 Item Inspection Standard'!M509,'Q10 Specification Context'!L:L,1,0)),"Item not assigned to Specification",""))</f>
        <v/>
      </c>
    </row>
    <row r="510" spans="1:14" x14ac:dyDescent="0.3">
      <c r="A510" s="11"/>
      <c r="B510" s="11"/>
      <c r="C510" s="11"/>
      <c r="D510" s="29" t="str">
        <f>IF(ISERROR(VLOOKUP(C510,Items!A:B,2,0)),"",IF(VLOOKUP(C510,Items!A:B,2,0)="","",VLOOKUP(C510,Items!A:B,2,0)))</f>
        <v/>
      </c>
      <c r="E510" s="29" t="str">
        <f>IF(ISERROR(VLOOKUP(C510,Items!A:C,3,0)),"",IF(VLOOKUP(C510,Items!A:C,3,0)="","",VLOOKUP(C510,Items!A:C,3,0)))</f>
        <v/>
      </c>
      <c r="F510" s="11"/>
      <c r="G510" s="13" t="str">
        <f>IF(ISERROR(VLOOKUP(F510,'Q06 Inspection Standard'!B:C,2,0)),"",VLOOKUP(F510,'Q06 Inspection Standard'!B:C,2,0))</f>
        <v/>
      </c>
      <c r="H510" s="29" t="str">
        <f t="shared" si="24"/>
        <v/>
      </c>
      <c r="I510" s="29" t="str">
        <f>IF(ISERROR(VLOOKUP(H510,'Q06 Inspection Standard'!E:E,1,0)),"Incorrect Data Field Assigned","")</f>
        <v/>
      </c>
      <c r="J510" s="12"/>
      <c r="K510" s="29" t="str">
        <f t="shared" si="25"/>
        <v/>
      </c>
      <c r="L510" s="13" t="str">
        <f>IF(A510="","",VLOOKUP(K510,'Q09 Quality Spec. Inspection'!G:H,2,0))</f>
        <v/>
      </c>
      <c r="M510" s="29" t="str">
        <f t="shared" si="26"/>
        <v xml:space="preserve"> </v>
      </c>
      <c r="N510" s="29" t="str">
        <f>IF(C510="","",IF(ISERROR(VLOOKUP('Q12 Item Inspection Standard'!M510,'Q10 Specification Context'!L:L,1,0)),"Item not assigned to Specification",""))</f>
        <v/>
      </c>
    </row>
    <row r="511" spans="1:14" x14ac:dyDescent="0.3">
      <c r="A511" s="11"/>
      <c r="B511" s="11"/>
      <c r="C511" s="11"/>
      <c r="D511" s="29" t="str">
        <f>IF(ISERROR(VLOOKUP(C511,Items!A:B,2,0)),"",IF(VLOOKUP(C511,Items!A:B,2,0)="","",VLOOKUP(C511,Items!A:B,2,0)))</f>
        <v/>
      </c>
      <c r="E511" s="29" t="str">
        <f>IF(ISERROR(VLOOKUP(C511,Items!A:C,3,0)),"",IF(VLOOKUP(C511,Items!A:C,3,0)="","",VLOOKUP(C511,Items!A:C,3,0)))</f>
        <v/>
      </c>
      <c r="F511" s="11"/>
      <c r="G511" s="13" t="str">
        <f>IF(ISERROR(VLOOKUP(F511,'Q06 Inspection Standard'!B:C,2,0)),"",VLOOKUP(F511,'Q06 Inspection Standard'!B:C,2,0))</f>
        <v/>
      </c>
      <c r="H511" s="29" t="str">
        <f t="shared" si="24"/>
        <v/>
      </c>
      <c r="I511" s="29" t="str">
        <f>IF(ISERROR(VLOOKUP(H511,'Q06 Inspection Standard'!E:E,1,0)),"Incorrect Data Field Assigned","")</f>
        <v/>
      </c>
      <c r="J511" s="12"/>
      <c r="K511" s="29" t="str">
        <f t="shared" si="25"/>
        <v/>
      </c>
      <c r="L511" s="13" t="str">
        <f>IF(A511="","",VLOOKUP(K511,'Q09 Quality Spec. Inspection'!G:H,2,0))</f>
        <v/>
      </c>
      <c r="M511" s="29" t="str">
        <f t="shared" si="26"/>
        <v xml:space="preserve"> </v>
      </c>
      <c r="N511" s="29" t="str">
        <f>IF(C511="","",IF(ISERROR(VLOOKUP('Q12 Item Inspection Standard'!M511,'Q10 Specification Context'!L:L,1,0)),"Item not assigned to Specification",""))</f>
        <v/>
      </c>
    </row>
    <row r="512" spans="1:14" x14ac:dyDescent="0.3">
      <c r="A512" s="11"/>
      <c r="B512" s="11"/>
      <c r="C512" s="11"/>
      <c r="D512" s="29" t="str">
        <f>IF(ISERROR(VLOOKUP(C512,Items!A:B,2,0)),"",IF(VLOOKUP(C512,Items!A:B,2,0)="","",VLOOKUP(C512,Items!A:B,2,0)))</f>
        <v/>
      </c>
      <c r="E512" s="29" t="str">
        <f>IF(ISERROR(VLOOKUP(C512,Items!A:C,3,0)),"",IF(VLOOKUP(C512,Items!A:C,3,0)="","",VLOOKUP(C512,Items!A:C,3,0)))</f>
        <v/>
      </c>
      <c r="F512" s="11"/>
      <c r="G512" s="13" t="str">
        <f>IF(ISERROR(VLOOKUP(F512,'Q06 Inspection Standard'!B:C,2,0)),"",VLOOKUP(F512,'Q06 Inspection Standard'!B:C,2,0))</f>
        <v/>
      </c>
      <c r="H512" s="29" t="str">
        <f t="shared" si="24"/>
        <v/>
      </c>
      <c r="I512" s="29" t="str">
        <f>IF(ISERROR(VLOOKUP(H512,'Q06 Inspection Standard'!E:E,1,0)),"Incorrect Data Field Assigned","")</f>
        <v/>
      </c>
      <c r="J512" s="12"/>
      <c r="K512" s="29" t="str">
        <f t="shared" si="25"/>
        <v/>
      </c>
      <c r="L512" s="13" t="str">
        <f>IF(A512="","",VLOOKUP(K512,'Q09 Quality Spec. Inspection'!G:H,2,0))</f>
        <v/>
      </c>
      <c r="M512" s="29" t="str">
        <f t="shared" si="26"/>
        <v xml:space="preserve"> </v>
      </c>
      <c r="N512" s="29" t="str">
        <f>IF(C512="","",IF(ISERROR(VLOOKUP('Q12 Item Inspection Standard'!M512,'Q10 Specification Context'!L:L,1,0)),"Item not assigned to Specification",""))</f>
        <v/>
      </c>
    </row>
    <row r="513" spans="1:14" x14ac:dyDescent="0.3">
      <c r="A513" s="11"/>
      <c r="B513" s="11"/>
      <c r="C513" s="11"/>
      <c r="D513" s="29" t="str">
        <f>IF(ISERROR(VLOOKUP(C513,Items!A:B,2,0)),"",IF(VLOOKUP(C513,Items!A:B,2,0)="","",VLOOKUP(C513,Items!A:B,2,0)))</f>
        <v/>
      </c>
      <c r="E513" s="29" t="str">
        <f>IF(ISERROR(VLOOKUP(C513,Items!A:C,3,0)),"",IF(VLOOKUP(C513,Items!A:C,3,0)="","",VLOOKUP(C513,Items!A:C,3,0)))</f>
        <v/>
      </c>
      <c r="F513" s="11"/>
      <c r="G513" s="13" t="str">
        <f>IF(ISERROR(VLOOKUP(F513,'Q06 Inspection Standard'!B:C,2,0)),"",VLOOKUP(F513,'Q06 Inspection Standard'!B:C,2,0))</f>
        <v/>
      </c>
      <c r="H513" s="29" t="str">
        <f t="shared" si="24"/>
        <v/>
      </c>
      <c r="I513" s="29" t="str">
        <f>IF(ISERROR(VLOOKUP(H513,'Q06 Inspection Standard'!E:E,1,0)),"Incorrect Data Field Assigned","")</f>
        <v/>
      </c>
      <c r="J513" s="12"/>
      <c r="K513" s="29" t="str">
        <f t="shared" si="25"/>
        <v/>
      </c>
      <c r="L513" s="13" t="str">
        <f>IF(A513="","",VLOOKUP(K513,'Q09 Quality Spec. Inspection'!G:H,2,0))</f>
        <v/>
      </c>
      <c r="M513" s="29" t="str">
        <f t="shared" si="26"/>
        <v xml:space="preserve"> </v>
      </c>
      <c r="N513" s="29" t="str">
        <f>IF(C513="","",IF(ISERROR(VLOOKUP('Q12 Item Inspection Standard'!M513,'Q10 Specification Context'!L:L,1,0)),"Item not assigned to Specification",""))</f>
        <v/>
      </c>
    </row>
    <row r="514" spans="1:14" x14ac:dyDescent="0.3">
      <c r="A514" s="11"/>
      <c r="B514" s="11"/>
      <c r="C514" s="11"/>
      <c r="D514" s="29" t="str">
        <f>IF(ISERROR(VLOOKUP(C514,Items!A:B,2,0)),"",IF(VLOOKUP(C514,Items!A:B,2,0)="","",VLOOKUP(C514,Items!A:B,2,0)))</f>
        <v/>
      </c>
      <c r="E514" s="29" t="str">
        <f>IF(ISERROR(VLOOKUP(C514,Items!A:C,3,0)),"",IF(VLOOKUP(C514,Items!A:C,3,0)="","",VLOOKUP(C514,Items!A:C,3,0)))</f>
        <v/>
      </c>
      <c r="F514" s="11"/>
      <c r="G514" s="13" t="str">
        <f>IF(ISERROR(VLOOKUP(F514,'Q06 Inspection Standard'!B:C,2,0)),"",VLOOKUP(F514,'Q06 Inspection Standard'!B:C,2,0))</f>
        <v/>
      </c>
      <c r="H514" s="29" t="str">
        <f t="shared" si="24"/>
        <v/>
      </c>
      <c r="I514" s="29" t="str">
        <f>IF(ISERROR(VLOOKUP(H514,'Q06 Inspection Standard'!E:E,1,0)),"Incorrect Data Field Assigned","")</f>
        <v/>
      </c>
      <c r="J514" s="12"/>
      <c r="K514" s="29" t="str">
        <f t="shared" si="25"/>
        <v/>
      </c>
      <c r="L514" s="13" t="str">
        <f>IF(A514="","",VLOOKUP(K514,'Q09 Quality Spec. Inspection'!G:H,2,0))</f>
        <v/>
      </c>
      <c r="M514" s="29" t="str">
        <f t="shared" si="26"/>
        <v xml:space="preserve"> </v>
      </c>
      <c r="N514" s="29" t="str">
        <f>IF(C514="","",IF(ISERROR(VLOOKUP('Q12 Item Inspection Standard'!M514,'Q10 Specification Context'!L:L,1,0)),"Item not assigned to Specification",""))</f>
        <v/>
      </c>
    </row>
    <row r="515" spans="1:14" x14ac:dyDescent="0.3">
      <c r="A515" s="11"/>
      <c r="B515" s="11"/>
      <c r="C515" s="11"/>
      <c r="D515" s="29" t="str">
        <f>IF(ISERROR(VLOOKUP(C515,Items!A:B,2,0)),"",IF(VLOOKUP(C515,Items!A:B,2,0)="","",VLOOKUP(C515,Items!A:B,2,0)))</f>
        <v/>
      </c>
      <c r="E515" s="29" t="str">
        <f>IF(ISERROR(VLOOKUP(C515,Items!A:C,3,0)),"",IF(VLOOKUP(C515,Items!A:C,3,0)="","",VLOOKUP(C515,Items!A:C,3,0)))</f>
        <v/>
      </c>
      <c r="F515" s="11"/>
      <c r="G515" s="13" t="str">
        <f>IF(ISERROR(VLOOKUP(F515,'Q06 Inspection Standard'!B:C,2,0)),"",VLOOKUP(F515,'Q06 Inspection Standard'!B:C,2,0))</f>
        <v/>
      </c>
      <c r="H515" s="29" t="str">
        <f t="shared" ref="H515:H578" si="27">CONCATENATE(B515,F515)</f>
        <v/>
      </c>
      <c r="I515" s="29" t="str">
        <f>IF(ISERROR(VLOOKUP(H515,'Q06 Inspection Standard'!E:E,1,0)),"Incorrect Data Field Assigned","")</f>
        <v/>
      </c>
      <c r="J515" s="12"/>
      <c r="K515" s="29" t="str">
        <f t="shared" ref="K515:K578" si="28">CONCATENATE(A515,B515)</f>
        <v/>
      </c>
      <c r="L515" s="13" t="str">
        <f>IF(A515="","",VLOOKUP(K515,'Q09 Quality Spec. Inspection'!G:H,2,0))</f>
        <v/>
      </c>
      <c r="M515" s="29" t="str">
        <f t="shared" ref="M515:M578" si="29">CONCATENATE(C515," ",A515)</f>
        <v xml:space="preserve"> </v>
      </c>
      <c r="N515" s="29" t="str">
        <f>IF(C515="","",IF(ISERROR(VLOOKUP('Q12 Item Inspection Standard'!M515,'Q10 Specification Context'!L:L,1,0)),"Item not assigned to Specification",""))</f>
        <v/>
      </c>
    </row>
    <row r="516" spans="1:14" x14ac:dyDescent="0.3">
      <c r="A516" s="11"/>
      <c r="B516" s="11"/>
      <c r="C516" s="11"/>
      <c r="D516" s="29" t="str">
        <f>IF(ISERROR(VLOOKUP(C516,Items!A:B,2,0)),"",IF(VLOOKUP(C516,Items!A:B,2,0)="","",VLOOKUP(C516,Items!A:B,2,0)))</f>
        <v/>
      </c>
      <c r="E516" s="29" t="str">
        <f>IF(ISERROR(VLOOKUP(C516,Items!A:C,3,0)),"",IF(VLOOKUP(C516,Items!A:C,3,0)="","",VLOOKUP(C516,Items!A:C,3,0)))</f>
        <v/>
      </c>
      <c r="F516" s="11"/>
      <c r="G516" s="13" t="str">
        <f>IF(ISERROR(VLOOKUP(F516,'Q06 Inspection Standard'!B:C,2,0)),"",VLOOKUP(F516,'Q06 Inspection Standard'!B:C,2,0))</f>
        <v/>
      </c>
      <c r="H516" s="29" t="str">
        <f t="shared" si="27"/>
        <v/>
      </c>
      <c r="I516" s="29" t="str">
        <f>IF(ISERROR(VLOOKUP(H516,'Q06 Inspection Standard'!E:E,1,0)),"Incorrect Data Field Assigned","")</f>
        <v/>
      </c>
      <c r="J516" s="12"/>
      <c r="K516" s="29" t="str">
        <f t="shared" si="28"/>
        <v/>
      </c>
      <c r="L516" s="13" t="str">
        <f>IF(A516="","",VLOOKUP(K516,'Q09 Quality Spec. Inspection'!G:H,2,0))</f>
        <v/>
      </c>
      <c r="M516" s="29" t="str">
        <f t="shared" si="29"/>
        <v xml:space="preserve"> </v>
      </c>
      <c r="N516" s="29" t="str">
        <f>IF(C516="","",IF(ISERROR(VLOOKUP('Q12 Item Inspection Standard'!M516,'Q10 Specification Context'!L:L,1,0)),"Item not assigned to Specification",""))</f>
        <v/>
      </c>
    </row>
    <row r="517" spans="1:14" x14ac:dyDescent="0.3">
      <c r="A517" s="11"/>
      <c r="B517" s="11"/>
      <c r="C517" s="11"/>
      <c r="D517" s="29" t="str">
        <f>IF(ISERROR(VLOOKUP(C517,Items!A:B,2,0)),"",IF(VLOOKUP(C517,Items!A:B,2,0)="","",VLOOKUP(C517,Items!A:B,2,0)))</f>
        <v/>
      </c>
      <c r="E517" s="29" t="str">
        <f>IF(ISERROR(VLOOKUP(C517,Items!A:C,3,0)),"",IF(VLOOKUP(C517,Items!A:C,3,0)="","",VLOOKUP(C517,Items!A:C,3,0)))</f>
        <v/>
      </c>
      <c r="F517" s="11"/>
      <c r="G517" s="13" t="str">
        <f>IF(ISERROR(VLOOKUP(F517,'Q06 Inspection Standard'!B:C,2,0)),"",VLOOKUP(F517,'Q06 Inspection Standard'!B:C,2,0))</f>
        <v/>
      </c>
      <c r="H517" s="29" t="str">
        <f t="shared" si="27"/>
        <v/>
      </c>
      <c r="I517" s="29" t="str">
        <f>IF(ISERROR(VLOOKUP(H517,'Q06 Inspection Standard'!E:E,1,0)),"Incorrect Data Field Assigned","")</f>
        <v/>
      </c>
      <c r="J517" s="12"/>
      <c r="K517" s="29" t="str">
        <f t="shared" si="28"/>
        <v/>
      </c>
      <c r="L517" s="13" t="str">
        <f>IF(A517="","",VLOOKUP(K517,'Q09 Quality Spec. Inspection'!G:H,2,0))</f>
        <v/>
      </c>
      <c r="M517" s="29" t="str">
        <f t="shared" si="29"/>
        <v xml:space="preserve"> </v>
      </c>
      <c r="N517" s="29" t="str">
        <f>IF(C517="","",IF(ISERROR(VLOOKUP('Q12 Item Inspection Standard'!M517,'Q10 Specification Context'!L:L,1,0)),"Item not assigned to Specification",""))</f>
        <v/>
      </c>
    </row>
    <row r="518" spans="1:14" x14ac:dyDescent="0.3">
      <c r="A518" s="11"/>
      <c r="B518" s="11"/>
      <c r="C518" s="11"/>
      <c r="D518" s="29" t="str">
        <f>IF(ISERROR(VLOOKUP(C518,Items!A:B,2,0)),"",IF(VLOOKUP(C518,Items!A:B,2,0)="","",VLOOKUP(C518,Items!A:B,2,0)))</f>
        <v/>
      </c>
      <c r="E518" s="29" t="str">
        <f>IF(ISERROR(VLOOKUP(C518,Items!A:C,3,0)),"",IF(VLOOKUP(C518,Items!A:C,3,0)="","",VLOOKUP(C518,Items!A:C,3,0)))</f>
        <v/>
      </c>
      <c r="F518" s="11"/>
      <c r="G518" s="13" t="str">
        <f>IF(ISERROR(VLOOKUP(F518,'Q06 Inspection Standard'!B:C,2,0)),"",VLOOKUP(F518,'Q06 Inspection Standard'!B:C,2,0))</f>
        <v/>
      </c>
      <c r="H518" s="29" t="str">
        <f t="shared" si="27"/>
        <v/>
      </c>
      <c r="I518" s="29" t="str">
        <f>IF(ISERROR(VLOOKUP(H518,'Q06 Inspection Standard'!E:E,1,0)),"Incorrect Data Field Assigned","")</f>
        <v/>
      </c>
      <c r="J518" s="12"/>
      <c r="K518" s="29" t="str">
        <f t="shared" si="28"/>
        <v/>
      </c>
      <c r="L518" s="13" t="str">
        <f>IF(A518="","",VLOOKUP(K518,'Q09 Quality Spec. Inspection'!G:H,2,0))</f>
        <v/>
      </c>
      <c r="M518" s="29" t="str">
        <f t="shared" si="29"/>
        <v xml:space="preserve"> </v>
      </c>
      <c r="N518" s="29" t="str">
        <f>IF(C518="","",IF(ISERROR(VLOOKUP('Q12 Item Inspection Standard'!M518,'Q10 Specification Context'!L:L,1,0)),"Item not assigned to Specification",""))</f>
        <v/>
      </c>
    </row>
    <row r="519" spans="1:14" x14ac:dyDescent="0.3">
      <c r="A519" s="11"/>
      <c r="B519" s="11"/>
      <c r="C519" s="11"/>
      <c r="D519" s="29" t="str">
        <f>IF(ISERROR(VLOOKUP(C519,Items!A:B,2,0)),"",IF(VLOOKUP(C519,Items!A:B,2,0)="","",VLOOKUP(C519,Items!A:B,2,0)))</f>
        <v/>
      </c>
      <c r="E519" s="29" t="str">
        <f>IF(ISERROR(VLOOKUP(C519,Items!A:C,3,0)),"",IF(VLOOKUP(C519,Items!A:C,3,0)="","",VLOOKUP(C519,Items!A:C,3,0)))</f>
        <v/>
      </c>
      <c r="F519" s="11"/>
      <c r="G519" s="13" t="str">
        <f>IF(ISERROR(VLOOKUP(F519,'Q06 Inspection Standard'!B:C,2,0)),"",VLOOKUP(F519,'Q06 Inspection Standard'!B:C,2,0))</f>
        <v/>
      </c>
      <c r="H519" s="29" t="str">
        <f t="shared" si="27"/>
        <v/>
      </c>
      <c r="I519" s="29" t="str">
        <f>IF(ISERROR(VLOOKUP(H519,'Q06 Inspection Standard'!E:E,1,0)),"Incorrect Data Field Assigned","")</f>
        <v/>
      </c>
      <c r="J519" s="12"/>
      <c r="K519" s="29" t="str">
        <f t="shared" si="28"/>
        <v/>
      </c>
      <c r="L519" s="13" t="str">
        <f>IF(A519="","",VLOOKUP(K519,'Q09 Quality Spec. Inspection'!G:H,2,0))</f>
        <v/>
      </c>
      <c r="M519" s="29" t="str">
        <f t="shared" si="29"/>
        <v xml:space="preserve"> </v>
      </c>
      <c r="N519" s="29" t="str">
        <f>IF(C519="","",IF(ISERROR(VLOOKUP('Q12 Item Inspection Standard'!M519,'Q10 Specification Context'!L:L,1,0)),"Item not assigned to Specification",""))</f>
        <v/>
      </c>
    </row>
    <row r="520" spans="1:14" x14ac:dyDescent="0.3">
      <c r="A520" s="11"/>
      <c r="B520" s="11"/>
      <c r="C520" s="11"/>
      <c r="D520" s="29" t="str">
        <f>IF(ISERROR(VLOOKUP(C520,Items!A:B,2,0)),"",IF(VLOOKUP(C520,Items!A:B,2,0)="","",VLOOKUP(C520,Items!A:B,2,0)))</f>
        <v/>
      </c>
      <c r="E520" s="29" t="str">
        <f>IF(ISERROR(VLOOKUP(C520,Items!A:C,3,0)),"",IF(VLOOKUP(C520,Items!A:C,3,0)="","",VLOOKUP(C520,Items!A:C,3,0)))</f>
        <v/>
      </c>
      <c r="F520" s="11"/>
      <c r="G520" s="13" t="str">
        <f>IF(ISERROR(VLOOKUP(F520,'Q06 Inspection Standard'!B:C,2,0)),"",VLOOKUP(F520,'Q06 Inspection Standard'!B:C,2,0))</f>
        <v/>
      </c>
      <c r="H520" s="29" t="str">
        <f t="shared" si="27"/>
        <v/>
      </c>
      <c r="I520" s="29" t="str">
        <f>IF(ISERROR(VLOOKUP(H520,'Q06 Inspection Standard'!E:E,1,0)),"Incorrect Data Field Assigned","")</f>
        <v/>
      </c>
      <c r="J520" s="12"/>
      <c r="K520" s="29" t="str">
        <f t="shared" si="28"/>
        <v/>
      </c>
      <c r="L520" s="13" t="str">
        <f>IF(A520="","",VLOOKUP(K520,'Q09 Quality Spec. Inspection'!G:H,2,0))</f>
        <v/>
      </c>
      <c r="M520" s="29" t="str">
        <f t="shared" si="29"/>
        <v xml:space="preserve"> </v>
      </c>
      <c r="N520" s="29" t="str">
        <f>IF(C520="","",IF(ISERROR(VLOOKUP('Q12 Item Inspection Standard'!M520,'Q10 Specification Context'!L:L,1,0)),"Item not assigned to Specification",""))</f>
        <v/>
      </c>
    </row>
    <row r="521" spans="1:14" x14ac:dyDescent="0.3">
      <c r="A521" s="11"/>
      <c r="B521" s="11"/>
      <c r="C521" s="11"/>
      <c r="D521" s="29" t="str">
        <f>IF(ISERROR(VLOOKUP(C521,Items!A:B,2,0)),"",IF(VLOOKUP(C521,Items!A:B,2,0)="","",VLOOKUP(C521,Items!A:B,2,0)))</f>
        <v/>
      </c>
      <c r="E521" s="29" t="str">
        <f>IF(ISERROR(VLOOKUP(C521,Items!A:C,3,0)),"",IF(VLOOKUP(C521,Items!A:C,3,0)="","",VLOOKUP(C521,Items!A:C,3,0)))</f>
        <v/>
      </c>
      <c r="F521" s="11"/>
      <c r="G521" s="13" t="str">
        <f>IF(ISERROR(VLOOKUP(F521,'Q06 Inspection Standard'!B:C,2,0)),"",VLOOKUP(F521,'Q06 Inspection Standard'!B:C,2,0))</f>
        <v/>
      </c>
      <c r="H521" s="29" t="str">
        <f t="shared" si="27"/>
        <v/>
      </c>
      <c r="I521" s="29" t="str">
        <f>IF(ISERROR(VLOOKUP(H521,'Q06 Inspection Standard'!E:E,1,0)),"Incorrect Data Field Assigned","")</f>
        <v/>
      </c>
      <c r="J521" s="12"/>
      <c r="K521" s="29" t="str">
        <f t="shared" si="28"/>
        <v/>
      </c>
      <c r="L521" s="13" t="str">
        <f>IF(A521="","",VLOOKUP(K521,'Q09 Quality Spec. Inspection'!G:H,2,0))</f>
        <v/>
      </c>
      <c r="M521" s="29" t="str">
        <f t="shared" si="29"/>
        <v xml:space="preserve"> </v>
      </c>
      <c r="N521" s="29" t="str">
        <f>IF(C521="","",IF(ISERROR(VLOOKUP('Q12 Item Inspection Standard'!M521,'Q10 Specification Context'!L:L,1,0)),"Item not assigned to Specification",""))</f>
        <v/>
      </c>
    </row>
    <row r="522" spans="1:14" x14ac:dyDescent="0.3">
      <c r="A522" s="11"/>
      <c r="B522" s="11"/>
      <c r="C522" s="11"/>
      <c r="D522" s="29" t="str">
        <f>IF(ISERROR(VLOOKUP(C522,Items!A:B,2,0)),"",IF(VLOOKUP(C522,Items!A:B,2,0)="","",VLOOKUP(C522,Items!A:B,2,0)))</f>
        <v/>
      </c>
      <c r="E522" s="29" t="str">
        <f>IF(ISERROR(VLOOKUP(C522,Items!A:C,3,0)),"",IF(VLOOKUP(C522,Items!A:C,3,0)="","",VLOOKUP(C522,Items!A:C,3,0)))</f>
        <v/>
      </c>
      <c r="F522" s="11"/>
      <c r="G522" s="13" t="str">
        <f>IF(ISERROR(VLOOKUP(F522,'Q06 Inspection Standard'!B:C,2,0)),"",VLOOKUP(F522,'Q06 Inspection Standard'!B:C,2,0))</f>
        <v/>
      </c>
      <c r="H522" s="29" t="str">
        <f t="shared" si="27"/>
        <v/>
      </c>
      <c r="I522" s="29" t="str">
        <f>IF(ISERROR(VLOOKUP(H522,'Q06 Inspection Standard'!E:E,1,0)),"Incorrect Data Field Assigned","")</f>
        <v/>
      </c>
      <c r="J522" s="12"/>
      <c r="K522" s="29" t="str">
        <f t="shared" si="28"/>
        <v/>
      </c>
      <c r="L522" s="13" t="str">
        <f>IF(A522="","",VLOOKUP(K522,'Q09 Quality Spec. Inspection'!G:H,2,0))</f>
        <v/>
      </c>
      <c r="M522" s="29" t="str">
        <f t="shared" si="29"/>
        <v xml:space="preserve"> </v>
      </c>
      <c r="N522" s="29" t="str">
        <f>IF(C522="","",IF(ISERROR(VLOOKUP('Q12 Item Inspection Standard'!M522,'Q10 Specification Context'!L:L,1,0)),"Item not assigned to Specification",""))</f>
        <v/>
      </c>
    </row>
    <row r="523" spans="1:14" x14ac:dyDescent="0.3">
      <c r="A523" s="11"/>
      <c r="B523" s="11"/>
      <c r="C523" s="11"/>
      <c r="D523" s="29" t="str">
        <f>IF(ISERROR(VLOOKUP(C523,Items!A:B,2,0)),"",IF(VLOOKUP(C523,Items!A:B,2,0)="","",VLOOKUP(C523,Items!A:B,2,0)))</f>
        <v/>
      </c>
      <c r="E523" s="29" t="str">
        <f>IF(ISERROR(VLOOKUP(C523,Items!A:C,3,0)),"",IF(VLOOKUP(C523,Items!A:C,3,0)="","",VLOOKUP(C523,Items!A:C,3,0)))</f>
        <v/>
      </c>
      <c r="F523" s="11"/>
      <c r="G523" s="13" t="str">
        <f>IF(ISERROR(VLOOKUP(F523,'Q06 Inspection Standard'!B:C,2,0)),"",VLOOKUP(F523,'Q06 Inspection Standard'!B:C,2,0))</f>
        <v/>
      </c>
      <c r="H523" s="29" t="str">
        <f t="shared" si="27"/>
        <v/>
      </c>
      <c r="I523" s="29" t="str">
        <f>IF(ISERROR(VLOOKUP(H523,'Q06 Inspection Standard'!E:E,1,0)),"Incorrect Data Field Assigned","")</f>
        <v/>
      </c>
      <c r="J523" s="12"/>
      <c r="K523" s="29" t="str">
        <f t="shared" si="28"/>
        <v/>
      </c>
      <c r="L523" s="13" t="str">
        <f>IF(A523="","",VLOOKUP(K523,'Q09 Quality Spec. Inspection'!G:H,2,0))</f>
        <v/>
      </c>
      <c r="M523" s="29" t="str">
        <f t="shared" si="29"/>
        <v xml:space="preserve"> </v>
      </c>
      <c r="N523" s="29" t="str">
        <f>IF(C523="","",IF(ISERROR(VLOOKUP('Q12 Item Inspection Standard'!M523,'Q10 Specification Context'!L:L,1,0)),"Item not assigned to Specification",""))</f>
        <v/>
      </c>
    </row>
    <row r="524" spans="1:14" x14ac:dyDescent="0.3">
      <c r="A524" s="11"/>
      <c r="B524" s="11"/>
      <c r="C524" s="11"/>
      <c r="D524" s="29" t="str">
        <f>IF(ISERROR(VLOOKUP(C524,Items!A:B,2,0)),"",IF(VLOOKUP(C524,Items!A:B,2,0)="","",VLOOKUP(C524,Items!A:B,2,0)))</f>
        <v/>
      </c>
      <c r="E524" s="29" t="str">
        <f>IF(ISERROR(VLOOKUP(C524,Items!A:C,3,0)),"",IF(VLOOKUP(C524,Items!A:C,3,0)="","",VLOOKUP(C524,Items!A:C,3,0)))</f>
        <v/>
      </c>
      <c r="F524" s="11"/>
      <c r="G524" s="13" t="str">
        <f>IF(ISERROR(VLOOKUP(F524,'Q06 Inspection Standard'!B:C,2,0)),"",VLOOKUP(F524,'Q06 Inspection Standard'!B:C,2,0))</f>
        <v/>
      </c>
      <c r="H524" s="29" t="str">
        <f t="shared" si="27"/>
        <v/>
      </c>
      <c r="I524" s="29" t="str">
        <f>IF(ISERROR(VLOOKUP(H524,'Q06 Inspection Standard'!E:E,1,0)),"Incorrect Data Field Assigned","")</f>
        <v/>
      </c>
      <c r="J524" s="12"/>
      <c r="K524" s="29" t="str">
        <f t="shared" si="28"/>
        <v/>
      </c>
      <c r="L524" s="13" t="str">
        <f>IF(A524="","",VLOOKUP(K524,'Q09 Quality Spec. Inspection'!G:H,2,0))</f>
        <v/>
      </c>
      <c r="M524" s="29" t="str">
        <f t="shared" si="29"/>
        <v xml:space="preserve"> </v>
      </c>
      <c r="N524" s="29" t="str">
        <f>IF(C524="","",IF(ISERROR(VLOOKUP('Q12 Item Inspection Standard'!M524,'Q10 Specification Context'!L:L,1,0)),"Item not assigned to Specification",""))</f>
        <v/>
      </c>
    </row>
    <row r="525" spans="1:14" x14ac:dyDescent="0.3">
      <c r="A525" s="11"/>
      <c r="B525" s="11"/>
      <c r="C525" s="11"/>
      <c r="D525" s="29" t="str">
        <f>IF(ISERROR(VLOOKUP(C525,Items!A:B,2,0)),"",IF(VLOOKUP(C525,Items!A:B,2,0)="","",VLOOKUP(C525,Items!A:B,2,0)))</f>
        <v/>
      </c>
      <c r="E525" s="29" t="str">
        <f>IF(ISERROR(VLOOKUP(C525,Items!A:C,3,0)),"",IF(VLOOKUP(C525,Items!A:C,3,0)="","",VLOOKUP(C525,Items!A:C,3,0)))</f>
        <v/>
      </c>
      <c r="F525" s="11"/>
      <c r="G525" s="13" t="str">
        <f>IF(ISERROR(VLOOKUP(F525,'Q06 Inspection Standard'!B:C,2,0)),"",VLOOKUP(F525,'Q06 Inspection Standard'!B:C,2,0))</f>
        <v/>
      </c>
      <c r="H525" s="29" t="str">
        <f t="shared" si="27"/>
        <v/>
      </c>
      <c r="I525" s="29" t="str">
        <f>IF(ISERROR(VLOOKUP(H525,'Q06 Inspection Standard'!E:E,1,0)),"Incorrect Data Field Assigned","")</f>
        <v/>
      </c>
      <c r="J525" s="12"/>
      <c r="K525" s="29" t="str">
        <f t="shared" si="28"/>
        <v/>
      </c>
      <c r="L525" s="13" t="str">
        <f>IF(A525="","",VLOOKUP(K525,'Q09 Quality Spec. Inspection'!G:H,2,0))</f>
        <v/>
      </c>
      <c r="M525" s="29" t="str">
        <f t="shared" si="29"/>
        <v xml:space="preserve"> </v>
      </c>
      <c r="N525" s="29" t="str">
        <f>IF(C525="","",IF(ISERROR(VLOOKUP('Q12 Item Inspection Standard'!M525,'Q10 Specification Context'!L:L,1,0)),"Item not assigned to Specification",""))</f>
        <v/>
      </c>
    </row>
    <row r="526" spans="1:14" x14ac:dyDescent="0.3">
      <c r="A526" s="11"/>
      <c r="B526" s="11"/>
      <c r="C526" s="11"/>
      <c r="D526" s="29" t="str">
        <f>IF(ISERROR(VLOOKUP(C526,Items!A:B,2,0)),"",IF(VLOOKUP(C526,Items!A:B,2,0)="","",VLOOKUP(C526,Items!A:B,2,0)))</f>
        <v/>
      </c>
      <c r="E526" s="29" t="str">
        <f>IF(ISERROR(VLOOKUP(C526,Items!A:C,3,0)),"",IF(VLOOKUP(C526,Items!A:C,3,0)="","",VLOOKUP(C526,Items!A:C,3,0)))</f>
        <v/>
      </c>
      <c r="F526" s="11"/>
      <c r="G526" s="13" t="str">
        <f>IF(ISERROR(VLOOKUP(F526,'Q06 Inspection Standard'!B:C,2,0)),"",VLOOKUP(F526,'Q06 Inspection Standard'!B:C,2,0))</f>
        <v/>
      </c>
      <c r="H526" s="29" t="str">
        <f t="shared" si="27"/>
        <v/>
      </c>
      <c r="I526" s="29" t="str">
        <f>IF(ISERROR(VLOOKUP(H526,'Q06 Inspection Standard'!E:E,1,0)),"Incorrect Data Field Assigned","")</f>
        <v/>
      </c>
      <c r="J526" s="12"/>
      <c r="K526" s="29" t="str">
        <f t="shared" si="28"/>
        <v/>
      </c>
      <c r="L526" s="13" t="str">
        <f>IF(A526="","",VLOOKUP(K526,'Q09 Quality Spec. Inspection'!G:H,2,0))</f>
        <v/>
      </c>
      <c r="M526" s="29" t="str">
        <f t="shared" si="29"/>
        <v xml:space="preserve"> </v>
      </c>
      <c r="N526" s="29" t="str">
        <f>IF(C526="","",IF(ISERROR(VLOOKUP('Q12 Item Inspection Standard'!M526,'Q10 Specification Context'!L:L,1,0)),"Item not assigned to Specification",""))</f>
        <v/>
      </c>
    </row>
    <row r="527" spans="1:14" x14ac:dyDescent="0.3">
      <c r="A527" s="11"/>
      <c r="B527" s="11"/>
      <c r="C527" s="11"/>
      <c r="D527" s="29" t="str">
        <f>IF(ISERROR(VLOOKUP(C527,Items!A:B,2,0)),"",IF(VLOOKUP(C527,Items!A:B,2,0)="","",VLOOKUP(C527,Items!A:B,2,0)))</f>
        <v/>
      </c>
      <c r="E527" s="29" t="str">
        <f>IF(ISERROR(VLOOKUP(C527,Items!A:C,3,0)),"",IF(VLOOKUP(C527,Items!A:C,3,0)="","",VLOOKUP(C527,Items!A:C,3,0)))</f>
        <v/>
      </c>
      <c r="F527" s="11"/>
      <c r="G527" s="13" t="str">
        <f>IF(ISERROR(VLOOKUP(F527,'Q06 Inspection Standard'!B:C,2,0)),"",VLOOKUP(F527,'Q06 Inspection Standard'!B:C,2,0))</f>
        <v/>
      </c>
      <c r="H527" s="29" t="str">
        <f t="shared" si="27"/>
        <v/>
      </c>
      <c r="I527" s="29" t="str">
        <f>IF(ISERROR(VLOOKUP(H527,'Q06 Inspection Standard'!E:E,1,0)),"Incorrect Data Field Assigned","")</f>
        <v/>
      </c>
      <c r="J527" s="12"/>
      <c r="K527" s="29" t="str">
        <f t="shared" si="28"/>
        <v/>
      </c>
      <c r="L527" s="13" t="str">
        <f>IF(A527="","",VLOOKUP(K527,'Q09 Quality Spec. Inspection'!G:H,2,0))</f>
        <v/>
      </c>
      <c r="M527" s="29" t="str">
        <f t="shared" si="29"/>
        <v xml:space="preserve"> </v>
      </c>
      <c r="N527" s="29" t="str">
        <f>IF(C527="","",IF(ISERROR(VLOOKUP('Q12 Item Inspection Standard'!M527,'Q10 Specification Context'!L:L,1,0)),"Item not assigned to Specification",""))</f>
        <v/>
      </c>
    </row>
    <row r="528" spans="1:14" x14ac:dyDescent="0.3">
      <c r="A528" s="11"/>
      <c r="B528" s="11"/>
      <c r="C528" s="11"/>
      <c r="D528" s="29" t="str">
        <f>IF(ISERROR(VLOOKUP(C528,Items!A:B,2,0)),"",IF(VLOOKUP(C528,Items!A:B,2,0)="","",VLOOKUP(C528,Items!A:B,2,0)))</f>
        <v/>
      </c>
      <c r="E528" s="29" t="str">
        <f>IF(ISERROR(VLOOKUP(C528,Items!A:C,3,0)),"",IF(VLOOKUP(C528,Items!A:C,3,0)="","",VLOOKUP(C528,Items!A:C,3,0)))</f>
        <v/>
      </c>
      <c r="F528" s="11"/>
      <c r="G528" s="13" t="str">
        <f>IF(ISERROR(VLOOKUP(F528,'Q06 Inspection Standard'!B:C,2,0)),"",VLOOKUP(F528,'Q06 Inspection Standard'!B:C,2,0))</f>
        <v/>
      </c>
      <c r="H528" s="29" t="str">
        <f t="shared" si="27"/>
        <v/>
      </c>
      <c r="I528" s="29" t="str">
        <f>IF(ISERROR(VLOOKUP(H528,'Q06 Inspection Standard'!E:E,1,0)),"Incorrect Data Field Assigned","")</f>
        <v/>
      </c>
      <c r="J528" s="12"/>
      <c r="K528" s="29" t="str">
        <f t="shared" si="28"/>
        <v/>
      </c>
      <c r="L528" s="13" t="str">
        <f>IF(A528="","",VLOOKUP(K528,'Q09 Quality Spec. Inspection'!G:H,2,0))</f>
        <v/>
      </c>
      <c r="M528" s="29" t="str">
        <f t="shared" si="29"/>
        <v xml:space="preserve"> </v>
      </c>
      <c r="N528" s="29" t="str">
        <f>IF(C528="","",IF(ISERROR(VLOOKUP('Q12 Item Inspection Standard'!M528,'Q10 Specification Context'!L:L,1,0)),"Item not assigned to Specification",""))</f>
        <v/>
      </c>
    </row>
    <row r="529" spans="1:14" x14ac:dyDescent="0.3">
      <c r="A529" s="11"/>
      <c r="B529" s="11"/>
      <c r="C529" s="11"/>
      <c r="D529" s="29" t="str">
        <f>IF(ISERROR(VLOOKUP(C529,Items!A:B,2,0)),"",IF(VLOOKUP(C529,Items!A:B,2,0)="","",VLOOKUP(C529,Items!A:B,2,0)))</f>
        <v/>
      </c>
      <c r="E529" s="29" t="str">
        <f>IF(ISERROR(VLOOKUP(C529,Items!A:C,3,0)),"",IF(VLOOKUP(C529,Items!A:C,3,0)="","",VLOOKUP(C529,Items!A:C,3,0)))</f>
        <v/>
      </c>
      <c r="F529" s="11"/>
      <c r="G529" s="13" t="str">
        <f>IF(ISERROR(VLOOKUP(F529,'Q06 Inspection Standard'!B:C,2,0)),"",VLOOKUP(F529,'Q06 Inspection Standard'!B:C,2,0))</f>
        <v/>
      </c>
      <c r="H529" s="29" t="str">
        <f t="shared" si="27"/>
        <v/>
      </c>
      <c r="I529" s="29" t="str">
        <f>IF(ISERROR(VLOOKUP(H529,'Q06 Inspection Standard'!E:E,1,0)),"Incorrect Data Field Assigned","")</f>
        <v/>
      </c>
      <c r="J529" s="12"/>
      <c r="K529" s="29" t="str">
        <f t="shared" si="28"/>
        <v/>
      </c>
      <c r="L529" s="13" t="str">
        <f>IF(A529="","",VLOOKUP(K529,'Q09 Quality Spec. Inspection'!G:H,2,0))</f>
        <v/>
      </c>
      <c r="M529" s="29" t="str">
        <f t="shared" si="29"/>
        <v xml:space="preserve"> </v>
      </c>
      <c r="N529" s="29" t="str">
        <f>IF(C529="","",IF(ISERROR(VLOOKUP('Q12 Item Inspection Standard'!M529,'Q10 Specification Context'!L:L,1,0)),"Item not assigned to Specification",""))</f>
        <v/>
      </c>
    </row>
    <row r="530" spans="1:14" x14ac:dyDescent="0.3">
      <c r="A530" s="11"/>
      <c r="B530" s="11"/>
      <c r="C530" s="11"/>
      <c r="D530" s="29" t="str">
        <f>IF(ISERROR(VLOOKUP(C530,Items!A:B,2,0)),"",IF(VLOOKUP(C530,Items!A:B,2,0)="","",VLOOKUP(C530,Items!A:B,2,0)))</f>
        <v/>
      </c>
      <c r="E530" s="29" t="str">
        <f>IF(ISERROR(VLOOKUP(C530,Items!A:C,3,0)),"",IF(VLOOKUP(C530,Items!A:C,3,0)="","",VLOOKUP(C530,Items!A:C,3,0)))</f>
        <v/>
      </c>
      <c r="F530" s="11"/>
      <c r="G530" s="13" t="str">
        <f>IF(ISERROR(VLOOKUP(F530,'Q06 Inspection Standard'!B:C,2,0)),"",VLOOKUP(F530,'Q06 Inspection Standard'!B:C,2,0))</f>
        <v/>
      </c>
      <c r="H530" s="29" t="str">
        <f t="shared" si="27"/>
        <v/>
      </c>
      <c r="I530" s="29" t="str">
        <f>IF(ISERROR(VLOOKUP(H530,'Q06 Inspection Standard'!E:E,1,0)),"Incorrect Data Field Assigned","")</f>
        <v/>
      </c>
      <c r="J530" s="12"/>
      <c r="K530" s="29" t="str">
        <f t="shared" si="28"/>
        <v/>
      </c>
      <c r="L530" s="13" t="str">
        <f>IF(A530="","",VLOOKUP(K530,'Q09 Quality Spec. Inspection'!G:H,2,0))</f>
        <v/>
      </c>
      <c r="M530" s="29" t="str">
        <f t="shared" si="29"/>
        <v xml:space="preserve"> </v>
      </c>
      <c r="N530" s="29" t="str">
        <f>IF(C530="","",IF(ISERROR(VLOOKUP('Q12 Item Inspection Standard'!M530,'Q10 Specification Context'!L:L,1,0)),"Item not assigned to Specification",""))</f>
        <v/>
      </c>
    </row>
    <row r="531" spans="1:14" x14ac:dyDescent="0.3">
      <c r="A531" s="11"/>
      <c r="B531" s="11"/>
      <c r="C531" s="11"/>
      <c r="D531" s="29" t="str">
        <f>IF(ISERROR(VLOOKUP(C531,Items!A:B,2,0)),"",IF(VLOOKUP(C531,Items!A:B,2,0)="","",VLOOKUP(C531,Items!A:B,2,0)))</f>
        <v/>
      </c>
      <c r="E531" s="29" t="str">
        <f>IF(ISERROR(VLOOKUP(C531,Items!A:C,3,0)),"",IF(VLOOKUP(C531,Items!A:C,3,0)="","",VLOOKUP(C531,Items!A:C,3,0)))</f>
        <v/>
      </c>
      <c r="F531" s="11"/>
      <c r="G531" s="13" t="str">
        <f>IF(ISERROR(VLOOKUP(F531,'Q06 Inspection Standard'!B:C,2,0)),"",VLOOKUP(F531,'Q06 Inspection Standard'!B:C,2,0))</f>
        <v/>
      </c>
      <c r="H531" s="29" t="str">
        <f t="shared" si="27"/>
        <v/>
      </c>
      <c r="I531" s="29" t="str">
        <f>IF(ISERROR(VLOOKUP(H531,'Q06 Inspection Standard'!E:E,1,0)),"Incorrect Data Field Assigned","")</f>
        <v/>
      </c>
      <c r="J531" s="12"/>
      <c r="K531" s="29" t="str">
        <f t="shared" si="28"/>
        <v/>
      </c>
      <c r="L531" s="13" t="str">
        <f>IF(A531="","",VLOOKUP(K531,'Q09 Quality Spec. Inspection'!G:H,2,0))</f>
        <v/>
      </c>
      <c r="M531" s="29" t="str">
        <f t="shared" si="29"/>
        <v xml:space="preserve"> </v>
      </c>
      <c r="N531" s="29" t="str">
        <f>IF(C531="","",IF(ISERROR(VLOOKUP('Q12 Item Inspection Standard'!M531,'Q10 Specification Context'!L:L,1,0)),"Item not assigned to Specification",""))</f>
        <v/>
      </c>
    </row>
    <row r="532" spans="1:14" x14ac:dyDescent="0.3">
      <c r="A532" s="11"/>
      <c r="B532" s="11"/>
      <c r="C532" s="11"/>
      <c r="D532" s="29" t="str">
        <f>IF(ISERROR(VLOOKUP(C532,Items!A:B,2,0)),"",IF(VLOOKUP(C532,Items!A:B,2,0)="","",VLOOKUP(C532,Items!A:B,2,0)))</f>
        <v/>
      </c>
      <c r="E532" s="29" t="str">
        <f>IF(ISERROR(VLOOKUP(C532,Items!A:C,3,0)),"",IF(VLOOKUP(C532,Items!A:C,3,0)="","",VLOOKUP(C532,Items!A:C,3,0)))</f>
        <v/>
      </c>
      <c r="F532" s="11"/>
      <c r="G532" s="13" t="str">
        <f>IF(ISERROR(VLOOKUP(F532,'Q06 Inspection Standard'!B:C,2,0)),"",VLOOKUP(F532,'Q06 Inspection Standard'!B:C,2,0))</f>
        <v/>
      </c>
      <c r="H532" s="29" t="str">
        <f t="shared" si="27"/>
        <v/>
      </c>
      <c r="I532" s="29" t="str">
        <f>IF(ISERROR(VLOOKUP(H532,'Q06 Inspection Standard'!E:E,1,0)),"Incorrect Data Field Assigned","")</f>
        <v/>
      </c>
      <c r="J532" s="12"/>
      <c r="K532" s="29" t="str">
        <f t="shared" si="28"/>
        <v/>
      </c>
      <c r="L532" s="13" t="str">
        <f>IF(A532="","",VLOOKUP(K532,'Q09 Quality Spec. Inspection'!G:H,2,0))</f>
        <v/>
      </c>
      <c r="M532" s="29" t="str">
        <f t="shared" si="29"/>
        <v xml:space="preserve"> </v>
      </c>
      <c r="N532" s="29" t="str">
        <f>IF(C532="","",IF(ISERROR(VLOOKUP('Q12 Item Inspection Standard'!M532,'Q10 Specification Context'!L:L,1,0)),"Item not assigned to Specification",""))</f>
        <v/>
      </c>
    </row>
    <row r="533" spans="1:14" x14ac:dyDescent="0.3">
      <c r="A533" s="11"/>
      <c r="B533" s="11"/>
      <c r="C533" s="11"/>
      <c r="D533" s="29" t="str">
        <f>IF(ISERROR(VLOOKUP(C533,Items!A:B,2,0)),"",IF(VLOOKUP(C533,Items!A:B,2,0)="","",VLOOKUP(C533,Items!A:B,2,0)))</f>
        <v/>
      </c>
      <c r="E533" s="29" t="str">
        <f>IF(ISERROR(VLOOKUP(C533,Items!A:C,3,0)),"",IF(VLOOKUP(C533,Items!A:C,3,0)="","",VLOOKUP(C533,Items!A:C,3,0)))</f>
        <v/>
      </c>
      <c r="F533" s="11"/>
      <c r="G533" s="13" t="str">
        <f>IF(ISERROR(VLOOKUP(F533,'Q06 Inspection Standard'!B:C,2,0)),"",VLOOKUP(F533,'Q06 Inspection Standard'!B:C,2,0))</f>
        <v/>
      </c>
      <c r="H533" s="29" t="str">
        <f t="shared" si="27"/>
        <v/>
      </c>
      <c r="I533" s="29" t="str">
        <f>IF(ISERROR(VLOOKUP(H533,'Q06 Inspection Standard'!E:E,1,0)),"Incorrect Data Field Assigned","")</f>
        <v/>
      </c>
      <c r="J533" s="12"/>
      <c r="K533" s="29" t="str">
        <f t="shared" si="28"/>
        <v/>
      </c>
      <c r="L533" s="13" t="str">
        <f>IF(A533="","",VLOOKUP(K533,'Q09 Quality Spec. Inspection'!G:H,2,0))</f>
        <v/>
      </c>
      <c r="M533" s="29" t="str">
        <f t="shared" si="29"/>
        <v xml:space="preserve"> </v>
      </c>
      <c r="N533" s="29" t="str">
        <f>IF(C533="","",IF(ISERROR(VLOOKUP('Q12 Item Inspection Standard'!M533,'Q10 Specification Context'!L:L,1,0)),"Item not assigned to Specification",""))</f>
        <v/>
      </c>
    </row>
    <row r="534" spans="1:14" x14ac:dyDescent="0.3">
      <c r="A534" s="11"/>
      <c r="B534" s="11"/>
      <c r="C534" s="11"/>
      <c r="D534" s="29" t="str">
        <f>IF(ISERROR(VLOOKUP(C534,Items!A:B,2,0)),"",IF(VLOOKUP(C534,Items!A:B,2,0)="","",VLOOKUP(C534,Items!A:B,2,0)))</f>
        <v/>
      </c>
      <c r="E534" s="29" t="str">
        <f>IF(ISERROR(VLOOKUP(C534,Items!A:C,3,0)),"",IF(VLOOKUP(C534,Items!A:C,3,0)="","",VLOOKUP(C534,Items!A:C,3,0)))</f>
        <v/>
      </c>
      <c r="F534" s="11"/>
      <c r="G534" s="13" t="str">
        <f>IF(ISERROR(VLOOKUP(F534,'Q06 Inspection Standard'!B:C,2,0)),"",VLOOKUP(F534,'Q06 Inspection Standard'!B:C,2,0))</f>
        <v/>
      </c>
      <c r="H534" s="29" t="str">
        <f t="shared" si="27"/>
        <v/>
      </c>
      <c r="I534" s="29" t="str">
        <f>IF(ISERROR(VLOOKUP(H534,'Q06 Inspection Standard'!E:E,1,0)),"Incorrect Data Field Assigned","")</f>
        <v/>
      </c>
      <c r="J534" s="12"/>
      <c r="K534" s="29" t="str">
        <f t="shared" si="28"/>
        <v/>
      </c>
      <c r="L534" s="13" t="str">
        <f>IF(A534="","",VLOOKUP(K534,'Q09 Quality Spec. Inspection'!G:H,2,0))</f>
        <v/>
      </c>
      <c r="M534" s="29" t="str">
        <f t="shared" si="29"/>
        <v xml:space="preserve"> </v>
      </c>
      <c r="N534" s="29" t="str">
        <f>IF(C534="","",IF(ISERROR(VLOOKUP('Q12 Item Inspection Standard'!M534,'Q10 Specification Context'!L:L,1,0)),"Item not assigned to Specification",""))</f>
        <v/>
      </c>
    </row>
    <row r="535" spans="1:14" x14ac:dyDescent="0.3">
      <c r="A535" s="11"/>
      <c r="B535" s="11"/>
      <c r="C535" s="11"/>
      <c r="D535" s="29" t="str">
        <f>IF(ISERROR(VLOOKUP(C535,Items!A:B,2,0)),"",IF(VLOOKUP(C535,Items!A:B,2,0)="","",VLOOKUP(C535,Items!A:B,2,0)))</f>
        <v/>
      </c>
      <c r="E535" s="29" t="str">
        <f>IF(ISERROR(VLOOKUP(C535,Items!A:C,3,0)),"",IF(VLOOKUP(C535,Items!A:C,3,0)="","",VLOOKUP(C535,Items!A:C,3,0)))</f>
        <v/>
      </c>
      <c r="F535" s="11"/>
      <c r="G535" s="13" t="str">
        <f>IF(ISERROR(VLOOKUP(F535,'Q06 Inspection Standard'!B:C,2,0)),"",VLOOKUP(F535,'Q06 Inspection Standard'!B:C,2,0))</f>
        <v/>
      </c>
      <c r="H535" s="29" t="str">
        <f t="shared" si="27"/>
        <v/>
      </c>
      <c r="I535" s="29" t="str">
        <f>IF(ISERROR(VLOOKUP(H535,'Q06 Inspection Standard'!E:E,1,0)),"Incorrect Data Field Assigned","")</f>
        <v/>
      </c>
      <c r="J535" s="12"/>
      <c r="K535" s="29" t="str">
        <f t="shared" si="28"/>
        <v/>
      </c>
      <c r="L535" s="13" t="str">
        <f>IF(A535="","",VLOOKUP(K535,'Q09 Quality Spec. Inspection'!G:H,2,0))</f>
        <v/>
      </c>
      <c r="M535" s="29" t="str">
        <f t="shared" si="29"/>
        <v xml:space="preserve"> </v>
      </c>
      <c r="N535" s="29" t="str">
        <f>IF(C535="","",IF(ISERROR(VLOOKUP('Q12 Item Inspection Standard'!M535,'Q10 Specification Context'!L:L,1,0)),"Item not assigned to Specification",""))</f>
        <v/>
      </c>
    </row>
    <row r="536" spans="1:14" x14ac:dyDescent="0.3">
      <c r="A536" s="11"/>
      <c r="B536" s="11"/>
      <c r="C536" s="11"/>
      <c r="D536" s="29" t="str">
        <f>IF(ISERROR(VLOOKUP(C536,Items!A:B,2,0)),"",IF(VLOOKUP(C536,Items!A:B,2,0)="","",VLOOKUP(C536,Items!A:B,2,0)))</f>
        <v/>
      </c>
      <c r="E536" s="29" t="str">
        <f>IF(ISERROR(VLOOKUP(C536,Items!A:C,3,0)),"",IF(VLOOKUP(C536,Items!A:C,3,0)="","",VLOOKUP(C536,Items!A:C,3,0)))</f>
        <v/>
      </c>
      <c r="F536" s="11"/>
      <c r="G536" s="13" t="str">
        <f>IF(ISERROR(VLOOKUP(F536,'Q06 Inspection Standard'!B:C,2,0)),"",VLOOKUP(F536,'Q06 Inspection Standard'!B:C,2,0))</f>
        <v/>
      </c>
      <c r="H536" s="29" t="str">
        <f t="shared" si="27"/>
        <v/>
      </c>
      <c r="I536" s="29" t="str">
        <f>IF(ISERROR(VLOOKUP(H536,'Q06 Inspection Standard'!E:E,1,0)),"Incorrect Data Field Assigned","")</f>
        <v/>
      </c>
      <c r="J536" s="12"/>
      <c r="K536" s="29" t="str">
        <f t="shared" si="28"/>
        <v/>
      </c>
      <c r="L536" s="13" t="str">
        <f>IF(A536="","",VLOOKUP(K536,'Q09 Quality Spec. Inspection'!G:H,2,0))</f>
        <v/>
      </c>
      <c r="M536" s="29" t="str">
        <f t="shared" si="29"/>
        <v xml:space="preserve"> </v>
      </c>
      <c r="N536" s="29" t="str">
        <f>IF(C536="","",IF(ISERROR(VLOOKUP('Q12 Item Inspection Standard'!M536,'Q10 Specification Context'!L:L,1,0)),"Item not assigned to Specification",""))</f>
        <v/>
      </c>
    </row>
    <row r="537" spans="1:14" x14ac:dyDescent="0.3">
      <c r="A537" s="11"/>
      <c r="B537" s="11"/>
      <c r="C537" s="11"/>
      <c r="D537" s="29" t="str">
        <f>IF(ISERROR(VLOOKUP(C537,Items!A:B,2,0)),"",IF(VLOOKUP(C537,Items!A:B,2,0)="","",VLOOKUP(C537,Items!A:B,2,0)))</f>
        <v/>
      </c>
      <c r="E537" s="29" t="str">
        <f>IF(ISERROR(VLOOKUP(C537,Items!A:C,3,0)),"",IF(VLOOKUP(C537,Items!A:C,3,0)="","",VLOOKUP(C537,Items!A:C,3,0)))</f>
        <v/>
      </c>
      <c r="F537" s="11"/>
      <c r="G537" s="13" t="str">
        <f>IF(ISERROR(VLOOKUP(F537,'Q06 Inspection Standard'!B:C,2,0)),"",VLOOKUP(F537,'Q06 Inspection Standard'!B:C,2,0))</f>
        <v/>
      </c>
      <c r="H537" s="29" t="str">
        <f t="shared" si="27"/>
        <v/>
      </c>
      <c r="I537" s="29" t="str">
        <f>IF(ISERROR(VLOOKUP(H537,'Q06 Inspection Standard'!E:E,1,0)),"Incorrect Data Field Assigned","")</f>
        <v/>
      </c>
      <c r="J537" s="12"/>
      <c r="K537" s="29" t="str">
        <f t="shared" si="28"/>
        <v/>
      </c>
      <c r="L537" s="13" t="str">
        <f>IF(A537="","",VLOOKUP(K537,'Q09 Quality Spec. Inspection'!G:H,2,0))</f>
        <v/>
      </c>
      <c r="M537" s="29" t="str">
        <f t="shared" si="29"/>
        <v xml:space="preserve"> </v>
      </c>
      <c r="N537" s="29" t="str">
        <f>IF(C537="","",IF(ISERROR(VLOOKUP('Q12 Item Inspection Standard'!M537,'Q10 Specification Context'!L:L,1,0)),"Item not assigned to Specification",""))</f>
        <v/>
      </c>
    </row>
    <row r="538" spans="1:14" x14ac:dyDescent="0.3">
      <c r="A538" s="11"/>
      <c r="B538" s="11"/>
      <c r="C538" s="11"/>
      <c r="D538" s="29" t="str">
        <f>IF(ISERROR(VLOOKUP(C538,Items!A:B,2,0)),"",IF(VLOOKUP(C538,Items!A:B,2,0)="","",VLOOKUP(C538,Items!A:B,2,0)))</f>
        <v/>
      </c>
      <c r="E538" s="29" t="str">
        <f>IF(ISERROR(VLOOKUP(C538,Items!A:C,3,0)),"",IF(VLOOKUP(C538,Items!A:C,3,0)="","",VLOOKUP(C538,Items!A:C,3,0)))</f>
        <v/>
      </c>
      <c r="F538" s="11"/>
      <c r="G538" s="13" t="str">
        <f>IF(ISERROR(VLOOKUP(F538,'Q06 Inspection Standard'!B:C,2,0)),"",VLOOKUP(F538,'Q06 Inspection Standard'!B:C,2,0))</f>
        <v/>
      </c>
      <c r="H538" s="29" t="str">
        <f t="shared" si="27"/>
        <v/>
      </c>
      <c r="I538" s="29" t="str">
        <f>IF(ISERROR(VLOOKUP(H538,'Q06 Inspection Standard'!E:E,1,0)),"Incorrect Data Field Assigned","")</f>
        <v/>
      </c>
      <c r="J538" s="12"/>
      <c r="K538" s="29" t="str">
        <f t="shared" si="28"/>
        <v/>
      </c>
      <c r="L538" s="13" t="str">
        <f>IF(A538="","",VLOOKUP(K538,'Q09 Quality Spec. Inspection'!G:H,2,0))</f>
        <v/>
      </c>
      <c r="M538" s="29" t="str">
        <f t="shared" si="29"/>
        <v xml:space="preserve"> </v>
      </c>
      <c r="N538" s="29" t="str">
        <f>IF(C538="","",IF(ISERROR(VLOOKUP('Q12 Item Inspection Standard'!M538,'Q10 Specification Context'!L:L,1,0)),"Item not assigned to Specification",""))</f>
        <v/>
      </c>
    </row>
    <row r="539" spans="1:14" x14ac:dyDescent="0.3">
      <c r="A539" s="11"/>
      <c r="B539" s="11"/>
      <c r="C539" s="11"/>
      <c r="D539" s="29" t="str">
        <f>IF(ISERROR(VLOOKUP(C539,Items!A:B,2,0)),"",IF(VLOOKUP(C539,Items!A:B,2,0)="","",VLOOKUP(C539,Items!A:B,2,0)))</f>
        <v/>
      </c>
      <c r="E539" s="29" t="str">
        <f>IF(ISERROR(VLOOKUP(C539,Items!A:C,3,0)),"",IF(VLOOKUP(C539,Items!A:C,3,0)="","",VLOOKUP(C539,Items!A:C,3,0)))</f>
        <v/>
      </c>
      <c r="F539" s="11"/>
      <c r="G539" s="13" t="str">
        <f>IF(ISERROR(VLOOKUP(F539,'Q06 Inspection Standard'!B:C,2,0)),"",VLOOKUP(F539,'Q06 Inspection Standard'!B:C,2,0))</f>
        <v/>
      </c>
      <c r="H539" s="29" t="str">
        <f t="shared" si="27"/>
        <v/>
      </c>
      <c r="I539" s="29" t="str">
        <f>IF(ISERROR(VLOOKUP(H539,'Q06 Inspection Standard'!E:E,1,0)),"Incorrect Data Field Assigned","")</f>
        <v/>
      </c>
      <c r="J539" s="12"/>
      <c r="K539" s="29" t="str">
        <f t="shared" si="28"/>
        <v/>
      </c>
      <c r="L539" s="13" t="str">
        <f>IF(A539="","",VLOOKUP(K539,'Q09 Quality Spec. Inspection'!G:H,2,0))</f>
        <v/>
      </c>
      <c r="M539" s="29" t="str">
        <f t="shared" si="29"/>
        <v xml:space="preserve"> </v>
      </c>
      <c r="N539" s="29" t="str">
        <f>IF(C539="","",IF(ISERROR(VLOOKUP('Q12 Item Inspection Standard'!M539,'Q10 Specification Context'!L:L,1,0)),"Item not assigned to Specification",""))</f>
        <v/>
      </c>
    </row>
    <row r="540" spans="1:14" x14ac:dyDescent="0.3">
      <c r="A540" s="11"/>
      <c r="B540" s="11"/>
      <c r="C540" s="11"/>
      <c r="D540" s="29" t="str">
        <f>IF(ISERROR(VLOOKUP(C540,Items!A:B,2,0)),"",IF(VLOOKUP(C540,Items!A:B,2,0)="","",VLOOKUP(C540,Items!A:B,2,0)))</f>
        <v/>
      </c>
      <c r="E540" s="29" t="str">
        <f>IF(ISERROR(VLOOKUP(C540,Items!A:C,3,0)),"",IF(VLOOKUP(C540,Items!A:C,3,0)="","",VLOOKUP(C540,Items!A:C,3,0)))</f>
        <v/>
      </c>
      <c r="F540" s="11"/>
      <c r="G540" s="13" t="str">
        <f>IF(ISERROR(VLOOKUP(F540,'Q06 Inspection Standard'!B:C,2,0)),"",VLOOKUP(F540,'Q06 Inspection Standard'!B:C,2,0))</f>
        <v/>
      </c>
      <c r="H540" s="29" t="str">
        <f t="shared" si="27"/>
        <v/>
      </c>
      <c r="I540" s="29" t="str">
        <f>IF(ISERROR(VLOOKUP(H540,'Q06 Inspection Standard'!E:E,1,0)),"Incorrect Data Field Assigned","")</f>
        <v/>
      </c>
      <c r="J540" s="12"/>
      <c r="K540" s="29" t="str">
        <f t="shared" si="28"/>
        <v/>
      </c>
      <c r="L540" s="13" t="str">
        <f>IF(A540="","",VLOOKUP(K540,'Q09 Quality Spec. Inspection'!G:H,2,0))</f>
        <v/>
      </c>
      <c r="M540" s="29" t="str">
        <f t="shared" si="29"/>
        <v xml:space="preserve"> </v>
      </c>
      <c r="N540" s="29" t="str">
        <f>IF(C540="","",IF(ISERROR(VLOOKUP('Q12 Item Inspection Standard'!M540,'Q10 Specification Context'!L:L,1,0)),"Item not assigned to Specification",""))</f>
        <v/>
      </c>
    </row>
    <row r="541" spans="1:14" x14ac:dyDescent="0.3">
      <c r="A541" s="11"/>
      <c r="B541" s="11"/>
      <c r="C541" s="11"/>
      <c r="D541" s="29" t="str">
        <f>IF(ISERROR(VLOOKUP(C541,Items!A:B,2,0)),"",IF(VLOOKUP(C541,Items!A:B,2,0)="","",VLOOKUP(C541,Items!A:B,2,0)))</f>
        <v/>
      </c>
      <c r="E541" s="29" t="str">
        <f>IF(ISERROR(VLOOKUP(C541,Items!A:C,3,0)),"",IF(VLOOKUP(C541,Items!A:C,3,0)="","",VLOOKUP(C541,Items!A:C,3,0)))</f>
        <v/>
      </c>
      <c r="F541" s="11"/>
      <c r="G541" s="13" t="str">
        <f>IF(ISERROR(VLOOKUP(F541,'Q06 Inspection Standard'!B:C,2,0)),"",VLOOKUP(F541,'Q06 Inspection Standard'!B:C,2,0))</f>
        <v/>
      </c>
      <c r="H541" s="29" t="str">
        <f t="shared" si="27"/>
        <v/>
      </c>
      <c r="I541" s="29" t="str">
        <f>IF(ISERROR(VLOOKUP(H541,'Q06 Inspection Standard'!E:E,1,0)),"Incorrect Data Field Assigned","")</f>
        <v/>
      </c>
      <c r="J541" s="12"/>
      <c r="K541" s="29" t="str">
        <f t="shared" si="28"/>
        <v/>
      </c>
      <c r="L541" s="13" t="str">
        <f>IF(A541="","",VLOOKUP(K541,'Q09 Quality Spec. Inspection'!G:H,2,0))</f>
        <v/>
      </c>
      <c r="M541" s="29" t="str">
        <f t="shared" si="29"/>
        <v xml:space="preserve"> </v>
      </c>
      <c r="N541" s="29" t="str">
        <f>IF(C541="","",IF(ISERROR(VLOOKUP('Q12 Item Inspection Standard'!M541,'Q10 Specification Context'!L:L,1,0)),"Item not assigned to Specification",""))</f>
        <v/>
      </c>
    </row>
    <row r="542" spans="1:14" x14ac:dyDescent="0.3">
      <c r="A542" s="11"/>
      <c r="B542" s="11"/>
      <c r="C542" s="11"/>
      <c r="D542" s="29" t="str">
        <f>IF(ISERROR(VLOOKUP(C542,Items!A:B,2,0)),"",IF(VLOOKUP(C542,Items!A:B,2,0)="","",VLOOKUP(C542,Items!A:B,2,0)))</f>
        <v/>
      </c>
      <c r="E542" s="29" t="str">
        <f>IF(ISERROR(VLOOKUP(C542,Items!A:C,3,0)),"",IF(VLOOKUP(C542,Items!A:C,3,0)="","",VLOOKUP(C542,Items!A:C,3,0)))</f>
        <v/>
      </c>
      <c r="F542" s="11"/>
      <c r="G542" s="13" t="str">
        <f>IF(ISERROR(VLOOKUP(F542,'Q06 Inspection Standard'!B:C,2,0)),"",VLOOKUP(F542,'Q06 Inspection Standard'!B:C,2,0))</f>
        <v/>
      </c>
      <c r="H542" s="29" t="str">
        <f t="shared" si="27"/>
        <v/>
      </c>
      <c r="I542" s="29" t="str">
        <f>IF(ISERROR(VLOOKUP(H542,'Q06 Inspection Standard'!E:E,1,0)),"Incorrect Data Field Assigned","")</f>
        <v/>
      </c>
      <c r="J542" s="12"/>
      <c r="K542" s="29" t="str">
        <f t="shared" si="28"/>
        <v/>
      </c>
      <c r="L542" s="13" t="str">
        <f>IF(A542="","",VLOOKUP(K542,'Q09 Quality Spec. Inspection'!G:H,2,0))</f>
        <v/>
      </c>
      <c r="M542" s="29" t="str">
        <f t="shared" si="29"/>
        <v xml:space="preserve"> </v>
      </c>
      <c r="N542" s="29" t="str">
        <f>IF(C542="","",IF(ISERROR(VLOOKUP('Q12 Item Inspection Standard'!M542,'Q10 Specification Context'!L:L,1,0)),"Item not assigned to Specification",""))</f>
        <v/>
      </c>
    </row>
    <row r="543" spans="1:14" x14ac:dyDescent="0.3">
      <c r="A543" s="11"/>
      <c r="B543" s="11"/>
      <c r="C543" s="11"/>
      <c r="D543" s="29" t="str">
        <f>IF(ISERROR(VLOOKUP(C543,Items!A:B,2,0)),"",IF(VLOOKUP(C543,Items!A:B,2,0)="","",VLOOKUP(C543,Items!A:B,2,0)))</f>
        <v/>
      </c>
      <c r="E543" s="29" t="str">
        <f>IF(ISERROR(VLOOKUP(C543,Items!A:C,3,0)),"",IF(VLOOKUP(C543,Items!A:C,3,0)="","",VLOOKUP(C543,Items!A:C,3,0)))</f>
        <v/>
      </c>
      <c r="F543" s="11"/>
      <c r="G543" s="13" t="str">
        <f>IF(ISERROR(VLOOKUP(F543,'Q06 Inspection Standard'!B:C,2,0)),"",VLOOKUP(F543,'Q06 Inspection Standard'!B:C,2,0))</f>
        <v/>
      </c>
      <c r="H543" s="29" t="str">
        <f t="shared" si="27"/>
        <v/>
      </c>
      <c r="I543" s="29" t="str">
        <f>IF(ISERROR(VLOOKUP(H543,'Q06 Inspection Standard'!E:E,1,0)),"Incorrect Data Field Assigned","")</f>
        <v/>
      </c>
      <c r="J543" s="12"/>
      <c r="K543" s="29" t="str">
        <f t="shared" si="28"/>
        <v/>
      </c>
      <c r="L543" s="13" t="str">
        <f>IF(A543="","",VLOOKUP(K543,'Q09 Quality Spec. Inspection'!G:H,2,0))</f>
        <v/>
      </c>
      <c r="M543" s="29" t="str">
        <f t="shared" si="29"/>
        <v xml:space="preserve"> </v>
      </c>
      <c r="N543" s="29" t="str">
        <f>IF(C543="","",IF(ISERROR(VLOOKUP('Q12 Item Inspection Standard'!M543,'Q10 Specification Context'!L:L,1,0)),"Item not assigned to Specification",""))</f>
        <v/>
      </c>
    </row>
    <row r="544" spans="1:14" x14ac:dyDescent="0.3">
      <c r="A544" s="11"/>
      <c r="B544" s="11"/>
      <c r="C544" s="11"/>
      <c r="D544" s="29" t="str">
        <f>IF(ISERROR(VLOOKUP(C544,Items!A:B,2,0)),"",IF(VLOOKUP(C544,Items!A:B,2,0)="","",VLOOKUP(C544,Items!A:B,2,0)))</f>
        <v/>
      </c>
      <c r="E544" s="29" t="str">
        <f>IF(ISERROR(VLOOKUP(C544,Items!A:C,3,0)),"",IF(VLOOKUP(C544,Items!A:C,3,0)="","",VLOOKUP(C544,Items!A:C,3,0)))</f>
        <v/>
      </c>
      <c r="F544" s="11"/>
      <c r="G544" s="13" t="str">
        <f>IF(ISERROR(VLOOKUP(F544,'Q06 Inspection Standard'!B:C,2,0)),"",VLOOKUP(F544,'Q06 Inspection Standard'!B:C,2,0))</f>
        <v/>
      </c>
      <c r="H544" s="29" t="str">
        <f t="shared" si="27"/>
        <v/>
      </c>
      <c r="I544" s="29" t="str">
        <f>IF(ISERROR(VLOOKUP(H544,'Q06 Inspection Standard'!E:E,1,0)),"Incorrect Data Field Assigned","")</f>
        <v/>
      </c>
      <c r="J544" s="12"/>
      <c r="K544" s="29" t="str">
        <f t="shared" si="28"/>
        <v/>
      </c>
      <c r="L544" s="13" t="str">
        <f>IF(A544="","",VLOOKUP(K544,'Q09 Quality Spec. Inspection'!G:H,2,0))</f>
        <v/>
      </c>
      <c r="M544" s="29" t="str">
        <f t="shared" si="29"/>
        <v xml:space="preserve"> </v>
      </c>
      <c r="N544" s="29" t="str">
        <f>IF(C544="","",IF(ISERROR(VLOOKUP('Q12 Item Inspection Standard'!M544,'Q10 Specification Context'!L:L,1,0)),"Item not assigned to Specification",""))</f>
        <v/>
      </c>
    </row>
    <row r="545" spans="1:14" x14ac:dyDescent="0.3">
      <c r="A545" s="11"/>
      <c r="B545" s="11"/>
      <c r="C545" s="11"/>
      <c r="D545" s="29" t="str">
        <f>IF(ISERROR(VLOOKUP(C545,Items!A:B,2,0)),"",IF(VLOOKUP(C545,Items!A:B,2,0)="","",VLOOKUP(C545,Items!A:B,2,0)))</f>
        <v/>
      </c>
      <c r="E545" s="29" t="str">
        <f>IF(ISERROR(VLOOKUP(C545,Items!A:C,3,0)),"",IF(VLOOKUP(C545,Items!A:C,3,0)="","",VLOOKUP(C545,Items!A:C,3,0)))</f>
        <v/>
      </c>
      <c r="F545" s="11"/>
      <c r="G545" s="13" t="str">
        <f>IF(ISERROR(VLOOKUP(F545,'Q06 Inspection Standard'!B:C,2,0)),"",VLOOKUP(F545,'Q06 Inspection Standard'!B:C,2,0))</f>
        <v/>
      </c>
      <c r="H545" s="29" t="str">
        <f t="shared" si="27"/>
        <v/>
      </c>
      <c r="I545" s="29" t="str">
        <f>IF(ISERROR(VLOOKUP(H545,'Q06 Inspection Standard'!E:E,1,0)),"Incorrect Data Field Assigned","")</f>
        <v/>
      </c>
      <c r="J545" s="12"/>
      <c r="K545" s="29" t="str">
        <f t="shared" si="28"/>
        <v/>
      </c>
      <c r="L545" s="13" t="str">
        <f>IF(A545="","",VLOOKUP(K545,'Q09 Quality Spec. Inspection'!G:H,2,0))</f>
        <v/>
      </c>
      <c r="M545" s="29" t="str">
        <f t="shared" si="29"/>
        <v xml:space="preserve"> </v>
      </c>
      <c r="N545" s="29" t="str">
        <f>IF(C545="","",IF(ISERROR(VLOOKUP('Q12 Item Inspection Standard'!M545,'Q10 Specification Context'!L:L,1,0)),"Item not assigned to Specification",""))</f>
        <v/>
      </c>
    </row>
    <row r="546" spans="1:14" x14ac:dyDescent="0.3">
      <c r="A546" s="11"/>
      <c r="B546" s="11"/>
      <c r="C546" s="11"/>
      <c r="D546" s="29" t="str">
        <f>IF(ISERROR(VLOOKUP(C546,Items!A:B,2,0)),"",IF(VLOOKUP(C546,Items!A:B,2,0)="","",VLOOKUP(C546,Items!A:B,2,0)))</f>
        <v/>
      </c>
      <c r="E546" s="29" t="str">
        <f>IF(ISERROR(VLOOKUP(C546,Items!A:C,3,0)),"",IF(VLOOKUP(C546,Items!A:C,3,0)="","",VLOOKUP(C546,Items!A:C,3,0)))</f>
        <v/>
      </c>
      <c r="F546" s="11"/>
      <c r="G546" s="13" t="str">
        <f>IF(ISERROR(VLOOKUP(F546,'Q06 Inspection Standard'!B:C,2,0)),"",VLOOKUP(F546,'Q06 Inspection Standard'!B:C,2,0))</f>
        <v/>
      </c>
      <c r="H546" s="29" t="str">
        <f t="shared" si="27"/>
        <v/>
      </c>
      <c r="I546" s="29" t="str">
        <f>IF(ISERROR(VLOOKUP(H546,'Q06 Inspection Standard'!E:E,1,0)),"Incorrect Data Field Assigned","")</f>
        <v/>
      </c>
      <c r="J546" s="12"/>
      <c r="K546" s="29" t="str">
        <f t="shared" si="28"/>
        <v/>
      </c>
      <c r="L546" s="13" t="str">
        <f>IF(A546="","",VLOOKUP(K546,'Q09 Quality Spec. Inspection'!G:H,2,0))</f>
        <v/>
      </c>
      <c r="M546" s="29" t="str">
        <f t="shared" si="29"/>
        <v xml:space="preserve"> </v>
      </c>
      <c r="N546" s="29" t="str">
        <f>IF(C546="","",IF(ISERROR(VLOOKUP('Q12 Item Inspection Standard'!M546,'Q10 Specification Context'!L:L,1,0)),"Item not assigned to Specification",""))</f>
        <v/>
      </c>
    </row>
    <row r="547" spans="1:14" x14ac:dyDescent="0.3">
      <c r="A547" s="11"/>
      <c r="B547" s="11"/>
      <c r="C547" s="11"/>
      <c r="D547" s="29" t="str">
        <f>IF(ISERROR(VLOOKUP(C547,Items!A:B,2,0)),"",IF(VLOOKUP(C547,Items!A:B,2,0)="","",VLOOKUP(C547,Items!A:B,2,0)))</f>
        <v/>
      </c>
      <c r="E547" s="29" t="str">
        <f>IF(ISERROR(VLOOKUP(C547,Items!A:C,3,0)),"",IF(VLOOKUP(C547,Items!A:C,3,0)="","",VLOOKUP(C547,Items!A:C,3,0)))</f>
        <v/>
      </c>
      <c r="F547" s="11"/>
      <c r="G547" s="13" t="str">
        <f>IF(ISERROR(VLOOKUP(F547,'Q06 Inspection Standard'!B:C,2,0)),"",VLOOKUP(F547,'Q06 Inspection Standard'!B:C,2,0))</f>
        <v/>
      </c>
      <c r="H547" s="29" t="str">
        <f t="shared" si="27"/>
        <v/>
      </c>
      <c r="I547" s="29" t="str">
        <f>IF(ISERROR(VLOOKUP(H547,'Q06 Inspection Standard'!E:E,1,0)),"Incorrect Data Field Assigned","")</f>
        <v/>
      </c>
      <c r="J547" s="12"/>
      <c r="K547" s="29" t="str">
        <f t="shared" si="28"/>
        <v/>
      </c>
      <c r="L547" s="13" t="str">
        <f>IF(A547="","",VLOOKUP(K547,'Q09 Quality Spec. Inspection'!G:H,2,0))</f>
        <v/>
      </c>
      <c r="M547" s="29" t="str">
        <f t="shared" si="29"/>
        <v xml:space="preserve"> </v>
      </c>
      <c r="N547" s="29" t="str">
        <f>IF(C547="","",IF(ISERROR(VLOOKUP('Q12 Item Inspection Standard'!M547,'Q10 Specification Context'!L:L,1,0)),"Item not assigned to Specification",""))</f>
        <v/>
      </c>
    </row>
    <row r="548" spans="1:14" x14ac:dyDescent="0.3">
      <c r="A548" s="11"/>
      <c r="B548" s="11"/>
      <c r="C548" s="11"/>
      <c r="D548" s="29" t="str">
        <f>IF(ISERROR(VLOOKUP(C548,Items!A:B,2,0)),"",IF(VLOOKUP(C548,Items!A:B,2,0)="","",VLOOKUP(C548,Items!A:B,2,0)))</f>
        <v/>
      </c>
      <c r="E548" s="29" t="str">
        <f>IF(ISERROR(VLOOKUP(C548,Items!A:C,3,0)),"",IF(VLOOKUP(C548,Items!A:C,3,0)="","",VLOOKUP(C548,Items!A:C,3,0)))</f>
        <v/>
      </c>
      <c r="F548" s="11"/>
      <c r="G548" s="13" t="str">
        <f>IF(ISERROR(VLOOKUP(F548,'Q06 Inspection Standard'!B:C,2,0)),"",VLOOKUP(F548,'Q06 Inspection Standard'!B:C,2,0))</f>
        <v/>
      </c>
      <c r="H548" s="29" t="str">
        <f t="shared" si="27"/>
        <v/>
      </c>
      <c r="I548" s="29" t="str">
        <f>IF(ISERROR(VLOOKUP(H548,'Q06 Inspection Standard'!E:E,1,0)),"Incorrect Data Field Assigned","")</f>
        <v/>
      </c>
      <c r="J548" s="12"/>
      <c r="K548" s="29" t="str">
        <f t="shared" si="28"/>
        <v/>
      </c>
      <c r="L548" s="13" t="str">
        <f>IF(A548="","",VLOOKUP(K548,'Q09 Quality Spec. Inspection'!G:H,2,0))</f>
        <v/>
      </c>
      <c r="M548" s="29" t="str">
        <f t="shared" si="29"/>
        <v xml:space="preserve"> </v>
      </c>
      <c r="N548" s="29" t="str">
        <f>IF(C548="","",IF(ISERROR(VLOOKUP('Q12 Item Inspection Standard'!M548,'Q10 Specification Context'!L:L,1,0)),"Item not assigned to Specification",""))</f>
        <v/>
      </c>
    </row>
    <row r="549" spans="1:14" x14ac:dyDescent="0.3">
      <c r="A549" s="11"/>
      <c r="B549" s="11"/>
      <c r="C549" s="11"/>
      <c r="D549" s="29" t="str">
        <f>IF(ISERROR(VLOOKUP(C549,Items!A:B,2,0)),"",IF(VLOOKUP(C549,Items!A:B,2,0)="","",VLOOKUP(C549,Items!A:B,2,0)))</f>
        <v/>
      </c>
      <c r="E549" s="29" t="str">
        <f>IF(ISERROR(VLOOKUP(C549,Items!A:C,3,0)),"",IF(VLOOKUP(C549,Items!A:C,3,0)="","",VLOOKUP(C549,Items!A:C,3,0)))</f>
        <v/>
      </c>
      <c r="F549" s="11"/>
      <c r="G549" s="13" t="str">
        <f>IF(ISERROR(VLOOKUP(F549,'Q06 Inspection Standard'!B:C,2,0)),"",VLOOKUP(F549,'Q06 Inspection Standard'!B:C,2,0))</f>
        <v/>
      </c>
      <c r="H549" s="29" t="str">
        <f t="shared" si="27"/>
        <v/>
      </c>
      <c r="I549" s="29" t="str">
        <f>IF(ISERROR(VLOOKUP(H549,'Q06 Inspection Standard'!E:E,1,0)),"Incorrect Data Field Assigned","")</f>
        <v/>
      </c>
      <c r="J549" s="12"/>
      <c r="K549" s="29" t="str">
        <f t="shared" si="28"/>
        <v/>
      </c>
      <c r="L549" s="13" t="str">
        <f>IF(A549="","",VLOOKUP(K549,'Q09 Quality Spec. Inspection'!G:H,2,0))</f>
        <v/>
      </c>
      <c r="M549" s="29" t="str">
        <f t="shared" si="29"/>
        <v xml:space="preserve"> </v>
      </c>
      <c r="N549" s="29" t="str">
        <f>IF(C549="","",IF(ISERROR(VLOOKUP('Q12 Item Inspection Standard'!M549,'Q10 Specification Context'!L:L,1,0)),"Item not assigned to Specification",""))</f>
        <v/>
      </c>
    </row>
    <row r="550" spans="1:14" x14ac:dyDescent="0.3">
      <c r="A550" s="11"/>
      <c r="B550" s="11"/>
      <c r="C550" s="11"/>
      <c r="D550" s="29" t="str">
        <f>IF(ISERROR(VLOOKUP(C550,Items!A:B,2,0)),"",IF(VLOOKUP(C550,Items!A:B,2,0)="","",VLOOKUP(C550,Items!A:B,2,0)))</f>
        <v/>
      </c>
      <c r="E550" s="29" t="str">
        <f>IF(ISERROR(VLOOKUP(C550,Items!A:C,3,0)),"",IF(VLOOKUP(C550,Items!A:C,3,0)="","",VLOOKUP(C550,Items!A:C,3,0)))</f>
        <v/>
      </c>
      <c r="F550" s="11"/>
      <c r="G550" s="13" t="str">
        <f>IF(ISERROR(VLOOKUP(F550,'Q06 Inspection Standard'!B:C,2,0)),"",VLOOKUP(F550,'Q06 Inspection Standard'!B:C,2,0))</f>
        <v/>
      </c>
      <c r="H550" s="29" t="str">
        <f t="shared" si="27"/>
        <v/>
      </c>
      <c r="I550" s="29" t="str">
        <f>IF(ISERROR(VLOOKUP(H550,'Q06 Inspection Standard'!E:E,1,0)),"Incorrect Data Field Assigned","")</f>
        <v/>
      </c>
      <c r="J550" s="12"/>
      <c r="K550" s="29" t="str">
        <f t="shared" si="28"/>
        <v/>
      </c>
      <c r="L550" s="13" t="str">
        <f>IF(A550="","",VLOOKUP(K550,'Q09 Quality Spec. Inspection'!G:H,2,0))</f>
        <v/>
      </c>
      <c r="M550" s="29" t="str">
        <f t="shared" si="29"/>
        <v xml:space="preserve"> </v>
      </c>
      <c r="N550" s="29" t="str">
        <f>IF(C550="","",IF(ISERROR(VLOOKUP('Q12 Item Inspection Standard'!M550,'Q10 Specification Context'!L:L,1,0)),"Item not assigned to Specification",""))</f>
        <v/>
      </c>
    </row>
    <row r="551" spans="1:14" x14ac:dyDescent="0.3">
      <c r="A551" s="11"/>
      <c r="B551" s="11"/>
      <c r="C551" s="11"/>
      <c r="D551" s="29" t="str">
        <f>IF(ISERROR(VLOOKUP(C551,Items!A:B,2,0)),"",IF(VLOOKUP(C551,Items!A:B,2,0)="","",VLOOKUP(C551,Items!A:B,2,0)))</f>
        <v/>
      </c>
      <c r="E551" s="29" t="str">
        <f>IF(ISERROR(VLOOKUP(C551,Items!A:C,3,0)),"",IF(VLOOKUP(C551,Items!A:C,3,0)="","",VLOOKUP(C551,Items!A:C,3,0)))</f>
        <v/>
      </c>
      <c r="F551" s="11"/>
      <c r="G551" s="13" t="str">
        <f>IF(ISERROR(VLOOKUP(F551,'Q06 Inspection Standard'!B:C,2,0)),"",VLOOKUP(F551,'Q06 Inspection Standard'!B:C,2,0))</f>
        <v/>
      </c>
      <c r="H551" s="29" t="str">
        <f t="shared" si="27"/>
        <v/>
      </c>
      <c r="I551" s="29" t="str">
        <f>IF(ISERROR(VLOOKUP(H551,'Q06 Inspection Standard'!E:E,1,0)),"Incorrect Data Field Assigned","")</f>
        <v/>
      </c>
      <c r="J551" s="12"/>
      <c r="K551" s="29" t="str">
        <f t="shared" si="28"/>
        <v/>
      </c>
      <c r="L551" s="13" t="str">
        <f>IF(A551="","",VLOOKUP(K551,'Q09 Quality Spec. Inspection'!G:H,2,0))</f>
        <v/>
      </c>
      <c r="M551" s="29" t="str">
        <f t="shared" si="29"/>
        <v xml:space="preserve"> </v>
      </c>
      <c r="N551" s="29" t="str">
        <f>IF(C551="","",IF(ISERROR(VLOOKUP('Q12 Item Inspection Standard'!M551,'Q10 Specification Context'!L:L,1,0)),"Item not assigned to Specification",""))</f>
        <v/>
      </c>
    </row>
    <row r="552" spans="1:14" x14ac:dyDescent="0.3">
      <c r="A552" s="11"/>
      <c r="B552" s="11"/>
      <c r="C552" s="11"/>
      <c r="D552" s="29" t="str">
        <f>IF(ISERROR(VLOOKUP(C552,Items!A:B,2,0)),"",IF(VLOOKUP(C552,Items!A:B,2,0)="","",VLOOKUP(C552,Items!A:B,2,0)))</f>
        <v/>
      </c>
      <c r="E552" s="29" t="str">
        <f>IF(ISERROR(VLOOKUP(C552,Items!A:C,3,0)),"",IF(VLOOKUP(C552,Items!A:C,3,0)="","",VLOOKUP(C552,Items!A:C,3,0)))</f>
        <v/>
      </c>
      <c r="F552" s="11"/>
      <c r="G552" s="13" t="str">
        <f>IF(ISERROR(VLOOKUP(F552,'Q06 Inspection Standard'!B:C,2,0)),"",VLOOKUP(F552,'Q06 Inspection Standard'!B:C,2,0))</f>
        <v/>
      </c>
      <c r="H552" s="29" t="str">
        <f t="shared" si="27"/>
        <v/>
      </c>
      <c r="I552" s="29" t="str">
        <f>IF(ISERROR(VLOOKUP(H552,'Q06 Inspection Standard'!E:E,1,0)),"Incorrect Data Field Assigned","")</f>
        <v/>
      </c>
      <c r="J552" s="12"/>
      <c r="K552" s="29" t="str">
        <f t="shared" si="28"/>
        <v/>
      </c>
      <c r="L552" s="13" t="str">
        <f>IF(A552="","",VLOOKUP(K552,'Q09 Quality Spec. Inspection'!G:H,2,0))</f>
        <v/>
      </c>
      <c r="M552" s="29" t="str">
        <f t="shared" si="29"/>
        <v xml:space="preserve"> </v>
      </c>
      <c r="N552" s="29" t="str">
        <f>IF(C552="","",IF(ISERROR(VLOOKUP('Q12 Item Inspection Standard'!M552,'Q10 Specification Context'!L:L,1,0)),"Item not assigned to Specification",""))</f>
        <v/>
      </c>
    </row>
    <row r="553" spans="1:14" x14ac:dyDescent="0.3">
      <c r="A553" s="11"/>
      <c r="B553" s="11"/>
      <c r="C553" s="11"/>
      <c r="D553" s="29" t="str">
        <f>IF(ISERROR(VLOOKUP(C553,Items!A:B,2,0)),"",IF(VLOOKUP(C553,Items!A:B,2,0)="","",VLOOKUP(C553,Items!A:B,2,0)))</f>
        <v/>
      </c>
      <c r="E553" s="29" t="str">
        <f>IF(ISERROR(VLOOKUP(C553,Items!A:C,3,0)),"",IF(VLOOKUP(C553,Items!A:C,3,0)="","",VLOOKUP(C553,Items!A:C,3,0)))</f>
        <v/>
      </c>
      <c r="F553" s="11"/>
      <c r="G553" s="13" t="str">
        <f>IF(ISERROR(VLOOKUP(F553,'Q06 Inspection Standard'!B:C,2,0)),"",VLOOKUP(F553,'Q06 Inspection Standard'!B:C,2,0))</f>
        <v/>
      </c>
      <c r="H553" s="29" t="str">
        <f t="shared" si="27"/>
        <v/>
      </c>
      <c r="I553" s="29" t="str">
        <f>IF(ISERROR(VLOOKUP(H553,'Q06 Inspection Standard'!E:E,1,0)),"Incorrect Data Field Assigned","")</f>
        <v/>
      </c>
      <c r="J553" s="12"/>
      <c r="K553" s="29" t="str">
        <f t="shared" si="28"/>
        <v/>
      </c>
      <c r="L553" s="13" t="str">
        <f>IF(A553="","",VLOOKUP(K553,'Q09 Quality Spec. Inspection'!G:H,2,0))</f>
        <v/>
      </c>
      <c r="M553" s="29" t="str">
        <f t="shared" si="29"/>
        <v xml:space="preserve"> </v>
      </c>
      <c r="N553" s="29" t="str">
        <f>IF(C553="","",IF(ISERROR(VLOOKUP('Q12 Item Inspection Standard'!M553,'Q10 Specification Context'!L:L,1,0)),"Item not assigned to Specification",""))</f>
        <v/>
      </c>
    </row>
    <row r="554" spans="1:14" x14ac:dyDescent="0.3">
      <c r="A554" s="11"/>
      <c r="B554" s="11"/>
      <c r="C554" s="11"/>
      <c r="D554" s="29" t="str">
        <f>IF(ISERROR(VLOOKUP(C554,Items!A:B,2,0)),"",IF(VLOOKUP(C554,Items!A:B,2,0)="","",VLOOKUP(C554,Items!A:B,2,0)))</f>
        <v/>
      </c>
      <c r="E554" s="29" t="str">
        <f>IF(ISERROR(VLOOKUP(C554,Items!A:C,3,0)),"",IF(VLOOKUP(C554,Items!A:C,3,0)="","",VLOOKUP(C554,Items!A:C,3,0)))</f>
        <v/>
      </c>
      <c r="F554" s="11"/>
      <c r="G554" s="13" t="str">
        <f>IF(ISERROR(VLOOKUP(F554,'Q06 Inspection Standard'!B:C,2,0)),"",VLOOKUP(F554,'Q06 Inspection Standard'!B:C,2,0))</f>
        <v/>
      </c>
      <c r="H554" s="29" t="str">
        <f t="shared" si="27"/>
        <v/>
      </c>
      <c r="I554" s="29" t="str">
        <f>IF(ISERROR(VLOOKUP(H554,'Q06 Inspection Standard'!E:E,1,0)),"Incorrect Data Field Assigned","")</f>
        <v/>
      </c>
      <c r="J554" s="12"/>
      <c r="K554" s="29" t="str">
        <f t="shared" si="28"/>
        <v/>
      </c>
      <c r="L554" s="13" t="str">
        <f>IF(A554="","",VLOOKUP(K554,'Q09 Quality Spec. Inspection'!G:H,2,0))</f>
        <v/>
      </c>
      <c r="M554" s="29" t="str">
        <f t="shared" si="29"/>
        <v xml:space="preserve"> </v>
      </c>
      <c r="N554" s="29" t="str">
        <f>IF(C554="","",IF(ISERROR(VLOOKUP('Q12 Item Inspection Standard'!M554,'Q10 Specification Context'!L:L,1,0)),"Item not assigned to Specification",""))</f>
        <v/>
      </c>
    </row>
    <row r="555" spans="1:14" x14ac:dyDescent="0.3">
      <c r="A555" s="11"/>
      <c r="B555" s="11"/>
      <c r="C555" s="11"/>
      <c r="D555" s="29" t="str">
        <f>IF(ISERROR(VLOOKUP(C555,Items!A:B,2,0)),"",IF(VLOOKUP(C555,Items!A:B,2,0)="","",VLOOKUP(C555,Items!A:B,2,0)))</f>
        <v/>
      </c>
      <c r="E555" s="29" t="str">
        <f>IF(ISERROR(VLOOKUP(C555,Items!A:C,3,0)),"",IF(VLOOKUP(C555,Items!A:C,3,0)="","",VLOOKUP(C555,Items!A:C,3,0)))</f>
        <v/>
      </c>
      <c r="F555" s="11"/>
      <c r="G555" s="13" t="str">
        <f>IF(ISERROR(VLOOKUP(F555,'Q06 Inspection Standard'!B:C,2,0)),"",VLOOKUP(F555,'Q06 Inspection Standard'!B:C,2,0))</f>
        <v/>
      </c>
      <c r="H555" s="29" t="str">
        <f t="shared" si="27"/>
        <v/>
      </c>
      <c r="I555" s="29" t="str">
        <f>IF(ISERROR(VLOOKUP(H555,'Q06 Inspection Standard'!E:E,1,0)),"Incorrect Data Field Assigned","")</f>
        <v/>
      </c>
      <c r="J555" s="12"/>
      <c r="K555" s="29" t="str">
        <f t="shared" si="28"/>
        <v/>
      </c>
      <c r="L555" s="13" t="str">
        <f>IF(A555="","",VLOOKUP(K555,'Q09 Quality Spec. Inspection'!G:H,2,0))</f>
        <v/>
      </c>
      <c r="M555" s="29" t="str">
        <f t="shared" si="29"/>
        <v xml:space="preserve"> </v>
      </c>
      <c r="N555" s="29" t="str">
        <f>IF(C555="","",IF(ISERROR(VLOOKUP('Q12 Item Inspection Standard'!M555,'Q10 Specification Context'!L:L,1,0)),"Item not assigned to Specification",""))</f>
        <v/>
      </c>
    </row>
    <row r="556" spans="1:14" x14ac:dyDescent="0.3">
      <c r="A556" s="11"/>
      <c r="B556" s="11"/>
      <c r="C556" s="11"/>
      <c r="D556" s="29" t="str">
        <f>IF(ISERROR(VLOOKUP(C556,Items!A:B,2,0)),"",IF(VLOOKUP(C556,Items!A:B,2,0)="","",VLOOKUP(C556,Items!A:B,2,0)))</f>
        <v/>
      </c>
      <c r="E556" s="29" t="str">
        <f>IF(ISERROR(VLOOKUP(C556,Items!A:C,3,0)),"",IF(VLOOKUP(C556,Items!A:C,3,0)="","",VLOOKUP(C556,Items!A:C,3,0)))</f>
        <v/>
      </c>
      <c r="F556" s="11"/>
      <c r="G556" s="13" t="str">
        <f>IF(ISERROR(VLOOKUP(F556,'Q06 Inspection Standard'!B:C,2,0)),"",VLOOKUP(F556,'Q06 Inspection Standard'!B:C,2,0))</f>
        <v/>
      </c>
      <c r="H556" s="29" t="str">
        <f t="shared" si="27"/>
        <v/>
      </c>
      <c r="I556" s="29" t="str">
        <f>IF(ISERROR(VLOOKUP(H556,'Q06 Inspection Standard'!E:E,1,0)),"Incorrect Data Field Assigned","")</f>
        <v/>
      </c>
      <c r="J556" s="12"/>
      <c r="K556" s="29" t="str">
        <f t="shared" si="28"/>
        <v/>
      </c>
      <c r="L556" s="13" t="str">
        <f>IF(A556="","",VLOOKUP(K556,'Q09 Quality Spec. Inspection'!G:H,2,0))</f>
        <v/>
      </c>
      <c r="M556" s="29" t="str">
        <f t="shared" si="29"/>
        <v xml:space="preserve"> </v>
      </c>
      <c r="N556" s="29" t="str">
        <f>IF(C556="","",IF(ISERROR(VLOOKUP('Q12 Item Inspection Standard'!M556,'Q10 Specification Context'!L:L,1,0)),"Item not assigned to Specification",""))</f>
        <v/>
      </c>
    </row>
    <row r="557" spans="1:14" x14ac:dyDescent="0.3">
      <c r="A557" s="11"/>
      <c r="B557" s="11"/>
      <c r="C557" s="11"/>
      <c r="D557" s="29" t="str">
        <f>IF(ISERROR(VLOOKUP(C557,Items!A:B,2,0)),"",IF(VLOOKUP(C557,Items!A:B,2,0)="","",VLOOKUP(C557,Items!A:B,2,0)))</f>
        <v/>
      </c>
      <c r="E557" s="29" t="str">
        <f>IF(ISERROR(VLOOKUP(C557,Items!A:C,3,0)),"",IF(VLOOKUP(C557,Items!A:C,3,0)="","",VLOOKUP(C557,Items!A:C,3,0)))</f>
        <v/>
      </c>
      <c r="F557" s="11"/>
      <c r="G557" s="13" t="str">
        <f>IF(ISERROR(VLOOKUP(F557,'Q06 Inspection Standard'!B:C,2,0)),"",VLOOKUP(F557,'Q06 Inspection Standard'!B:C,2,0))</f>
        <v/>
      </c>
      <c r="H557" s="29" t="str">
        <f t="shared" si="27"/>
        <v/>
      </c>
      <c r="I557" s="29" t="str">
        <f>IF(ISERROR(VLOOKUP(H557,'Q06 Inspection Standard'!E:E,1,0)),"Incorrect Data Field Assigned","")</f>
        <v/>
      </c>
      <c r="J557" s="12"/>
      <c r="K557" s="29" t="str">
        <f t="shared" si="28"/>
        <v/>
      </c>
      <c r="L557" s="13" t="str">
        <f>IF(A557="","",VLOOKUP(K557,'Q09 Quality Spec. Inspection'!G:H,2,0))</f>
        <v/>
      </c>
      <c r="M557" s="29" t="str">
        <f t="shared" si="29"/>
        <v xml:space="preserve"> </v>
      </c>
      <c r="N557" s="29" t="str">
        <f>IF(C557="","",IF(ISERROR(VLOOKUP('Q12 Item Inspection Standard'!M557,'Q10 Specification Context'!L:L,1,0)),"Item not assigned to Specification",""))</f>
        <v/>
      </c>
    </row>
    <row r="558" spans="1:14" x14ac:dyDescent="0.3">
      <c r="A558" s="11"/>
      <c r="B558" s="11"/>
      <c r="C558" s="11"/>
      <c r="D558" s="29" t="str">
        <f>IF(ISERROR(VLOOKUP(C558,Items!A:B,2,0)),"",IF(VLOOKUP(C558,Items!A:B,2,0)="","",VLOOKUP(C558,Items!A:B,2,0)))</f>
        <v/>
      </c>
      <c r="E558" s="29" t="str">
        <f>IF(ISERROR(VLOOKUP(C558,Items!A:C,3,0)),"",IF(VLOOKUP(C558,Items!A:C,3,0)="","",VLOOKUP(C558,Items!A:C,3,0)))</f>
        <v/>
      </c>
      <c r="F558" s="11"/>
      <c r="G558" s="13" t="str">
        <f>IF(ISERROR(VLOOKUP(F558,'Q06 Inspection Standard'!B:C,2,0)),"",VLOOKUP(F558,'Q06 Inspection Standard'!B:C,2,0))</f>
        <v/>
      </c>
      <c r="H558" s="29" t="str">
        <f t="shared" si="27"/>
        <v/>
      </c>
      <c r="I558" s="29" t="str">
        <f>IF(ISERROR(VLOOKUP(H558,'Q06 Inspection Standard'!E:E,1,0)),"Incorrect Data Field Assigned","")</f>
        <v/>
      </c>
      <c r="J558" s="12"/>
      <c r="K558" s="29" t="str">
        <f t="shared" si="28"/>
        <v/>
      </c>
      <c r="L558" s="13" t="str">
        <f>IF(A558="","",VLOOKUP(K558,'Q09 Quality Spec. Inspection'!G:H,2,0))</f>
        <v/>
      </c>
      <c r="M558" s="29" t="str">
        <f t="shared" si="29"/>
        <v xml:space="preserve"> </v>
      </c>
      <c r="N558" s="29" t="str">
        <f>IF(C558="","",IF(ISERROR(VLOOKUP('Q12 Item Inspection Standard'!M558,'Q10 Specification Context'!L:L,1,0)),"Item not assigned to Specification",""))</f>
        <v/>
      </c>
    </row>
    <row r="559" spans="1:14" x14ac:dyDescent="0.3">
      <c r="A559" s="11"/>
      <c r="B559" s="11"/>
      <c r="C559" s="11"/>
      <c r="D559" s="29" t="str">
        <f>IF(ISERROR(VLOOKUP(C559,Items!A:B,2,0)),"",IF(VLOOKUP(C559,Items!A:B,2,0)="","",VLOOKUP(C559,Items!A:B,2,0)))</f>
        <v/>
      </c>
      <c r="E559" s="29" t="str">
        <f>IF(ISERROR(VLOOKUP(C559,Items!A:C,3,0)),"",IF(VLOOKUP(C559,Items!A:C,3,0)="","",VLOOKUP(C559,Items!A:C,3,0)))</f>
        <v/>
      </c>
      <c r="F559" s="11"/>
      <c r="G559" s="13" t="str">
        <f>IF(ISERROR(VLOOKUP(F559,'Q06 Inspection Standard'!B:C,2,0)),"",VLOOKUP(F559,'Q06 Inspection Standard'!B:C,2,0))</f>
        <v/>
      </c>
      <c r="H559" s="29" t="str">
        <f t="shared" si="27"/>
        <v/>
      </c>
      <c r="I559" s="29" t="str">
        <f>IF(ISERROR(VLOOKUP(H559,'Q06 Inspection Standard'!E:E,1,0)),"Incorrect Data Field Assigned","")</f>
        <v/>
      </c>
      <c r="J559" s="12"/>
      <c r="K559" s="29" t="str">
        <f t="shared" si="28"/>
        <v/>
      </c>
      <c r="L559" s="13" t="str">
        <f>IF(A559="","",VLOOKUP(K559,'Q09 Quality Spec. Inspection'!G:H,2,0))</f>
        <v/>
      </c>
      <c r="M559" s="29" t="str">
        <f t="shared" si="29"/>
        <v xml:space="preserve"> </v>
      </c>
      <c r="N559" s="29" t="str">
        <f>IF(C559="","",IF(ISERROR(VLOOKUP('Q12 Item Inspection Standard'!M559,'Q10 Specification Context'!L:L,1,0)),"Item not assigned to Specification",""))</f>
        <v/>
      </c>
    </row>
    <row r="560" spans="1:14" x14ac:dyDescent="0.3">
      <c r="A560" s="11"/>
      <c r="B560" s="11"/>
      <c r="C560" s="11"/>
      <c r="D560" s="29" t="str">
        <f>IF(ISERROR(VLOOKUP(C560,Items!A:B,2,0)),"",IF(VLOOKUP(C560,Items!A:B,2,0)="","",VLOOKUP(C560,Items!A:B,2,0)))</f>
        <v/>
      </c>
      <c r="E560" s="29" t="str">
        <f>IF(ISERROR(VLOOKUP(C560,Items!A:C,3,0)),"",IF(VLOOKUP(C560,Items!A:C,3,0)="","",VLOOKUP(C560,Items!A:C,3,0)))</f>
        <v/>
      </c>
      <c r="F560" s="11"/>
      <c r="G560" s="13" t="str">
        <f>IF(ISERROR(VLOOKUP(F560,'Q06 Inspection Standard'!B:C,2,0)),"",VLOOKUP(F560,'Q06 Inspection Standard'!B:C,2,0))</f>
        <v/>
      </c>
      <c r="H560" s="29" t="str">
        <f t="shared" si="27"/>
        <v/>
      </c>
      <c r="I560" s="29" t="str">
        <f>IF(ISERROR(VLOOKUP(H560,'Q06 Inspection Standard'!E:E,1,0)),"Incorrect Data Field Assigned","")</f>
        <v/>
      </c>
      <c r="J560" s="12"/>
      <c r="K560" s="29" t="str">
        <f t="shared" si="28"/>
        <v/>
      </c>
      <c r="L560" s="13" t="str">
        <f>IF(A560="","",VLOOKUP(K560,'Q09 Quality Spec. Inspection'!G:H,2,0))</f>
        <v/>
      </c>
      <c r="M560" s="29" t="str">
        <f t="shared" si="29"/>
        <v xml:space="preserve"> </v>
      </c>
      <c r="N560" s="29" t="str">
        <f>IF(C560="","",IF(ISERROR(VLOOKUP('Q12 Item Inspection Standard'!M560,'Q10 Specification Context'!L:L,1,0)),"Item not assigned to Specification",""))</f>
        <v/>
      </c>
    </row>
    <row r="561" spans="1:14" x14ac:dyDescent="0.3">
      <c r="A561" s="11"/>
      <c r="B561" s="11"/>
      <c r="C561" s="11"/>
      <c r="D561" s="29" t="str">
        <f>IF(ISERROR(VLOOKUP(C561,Items!A:B,2,0)),"",IF(VLOOKUP(C561,Items!A:B,2,0)="","",VLOOKUP(C561,Items!A:B,2,0)))</f>
        <v/>
      </c>
      <c r="E561" s="29" t="str">
        <f>IF(ISERROR(VLOOKUP(C561,Items!A:C,3,0)),"",IF(VLOOKUP(C561,Items!A:C,3,0)="","",VLOOKUP(C561,Items!A:C,3,0)))</f>
        <v/>
      </c>
      <c r="F561" s="11"/>
      <c r="G561" s="13" t="str">
        <f>IF(ISERROR(VLOOKUP(F561,'Q06 Inspection Standard'!B:C,2,0)),"",VLOOKUP(F561,'Q06 Inspection Standard'!B:C,2,0))</f>
        <v/>
      </c>
      <c r="H561" s="29" t="str">
        <f t="shared" si="27"/>
        <v/>
      </c>
      <c r="I561" s="29" t="str">
        <f>IF(ISERROR(VLOOKUP(H561,'Q06 Inspection Standard'!E:E,1,0)),"Incorrect Data Field Assigned","")</f>
        <v/>
      </c>
      <c r="J561" s="12"/>
      <c r="K561" s="29" t="str">
        <f t="shared" si="28"/>
        <v/>
      </c>
      <c r="L561" s="13" t="str">
        <f>IF(A561="","",VLOOKUP(K561,'Q09 Quality Spec. Inspection'!G:H,2,0))</f>
        <v/>
      </c>
      <c r="M561" s="29" t="str">
        <f t="shared" si="29"/>
        <v xml:space="preserve"> </v>
      </c>
      <c r="N561" s="29" t="str">
        <f>IF(C561="","",IF(ISERROR(VLOOKUP('Q12 Item Inspection Standard'!M561,'Q10 Specification Context'!L:L,1,0)),"Item not assigned to Specification",""))</f>
        <v/>
      </c>
    </row>
    <row r="562" spans="1:14" x14ac:dyDescent="0.3">
      <c r="A562" s="11"/>
      <c r="B562" s="11"/>
      <c r="C562" s="11"/>
      <c r="D562" s="29" t="str">
        <f>IF(ISERROR(VLOOKUP(C562,Items!A:B,2,0)),"",IF(VLOOKUP(C562,Items!A:B,2,0)="","",VLOOKUP(C562,Items!A:B,2,0)))</f>
        <v/>
      </c>
      <c r="E562" s="29" t="str">
        <f>IF(ISERROR(VLOOKUP(C562,Items!A:C,3,0)),"",IF(VLOOKUP(C562,Items!A:C,3,0)="","",VLOOKUP(C562,Items!A:C,3,0)))</f>
        <v/>
      </c>
      <c r="F562" s="11"/>
      <c r="G562" s="13" t="str">
        <f>IF(ISERROR(VLOOKUP(F562,'Q06 Inspection Standard'!B:C,2,0)),"",VLOOKUP(F562,'Q06 Inspection Standard'!B:C,2,0))</f>
        <v/>
      </c>
      <c r="H562" s="29" t="str">
        <f t="shared" si="27"/>
        <v/>
      </c>
      <c r="I562" s="29" t="str">
        <f>IF(ISERROR(VLOOKUP(H562,'Q06 Inspection Standard'!E:E,1,0)),"Incorrect Data Field Assigned","")</f>
        <v/>
      </c>
      <c r="J562" s="12"/>
      <c r="K562" s="29" t="str">
        <f t="shared" si="28"/>
        <v/>
      </c>
      <c r="L562" s="13" t="str">
        <f>IF(A562="","",VLOOKUP(K562,'Q09 Quality Spec. Inspection'!G:H,2,0))</f>
        <v/>
      </c>
      <c r="M562" s="29" t="str">
        <f t="shared" si="29"/>
        <v xml:space="preserve"> </v>
      </c>
      <c r="N562" s="29" t="str">
        <f>IF(C562="","",IF(ISERROR(VLOOKUP('Q12 Item Inspection Standard'!M562,'Q10 Specification Context'!L:L,1,0)),"Item not assigned to Specification",""))</f>
        <v/>
      </c>
    </row>
    <row r="563" spans="1:14" x14ac:dyDescent="0.3">
      <c r="A563" s="11"/>
      <c r="B563" s="11"/>
      <c r="C563" s="11"/>
      <c r="D563" s="29" t="str">
        <f>IF(ISERROR(VLOOKUP(C563,Items!A:B,2,0)),"",IF(VLOOKUP(C563,Items!A:B,2,0)="","",VLOOKUP(C563,Items!A:B,2,0)))</f>
        <v/>
      </c>
      <c r="E563" s="29" t="str">
        <f>IF(ISERROR(VLOOKUP(C563,Items!A:C,3,0)),"",IF(VLOOKUP(C563,Items!A:C,3,0)="","",VLOOKUP(C563,Items!A:C,3,0)))</f>
        <v/>
      </c>
      <c r="F563" s="11"/>
      <c r="G563" s="13" t="str">
        <f>IF(ISERROR(VLOOKUP(F563,'Q06 Inspection Standard'!B:C,2,0)),"",VLOOKUP(F563,'Q06 Inspection Standard'!B:C,2,0))</f>
        <v/>
      </c>
      <c r="H563" s="29" t="str">
        <f t="shared" si="27"/>
        <v/>
      </c>
      <c r="I563" s="29" t="str">
        <f>IF(ISERROR(VLOOKUP(H563,'Q06 Inspection Standard'!E:E,1,0)),"Incorrect Data Field Assigned","")</f>
        <v/>
      </c>
      <c r="J563" s="12"/>
      <c r="K563" s="29" t="str">
        <f t="shared" si="28"/>
        <v/>
      </c>
      <c r="L563" s="13" t="str">
        <f>IF(A563="","",VLOOKUP(K563,'Q09 Quality Spec. Inspection'!G:H,2,0))</f>
        <v/>
      </c>
      <c r="M563" s="29" t="str">
        <f t="shared" si="29"/>
        <v xml:space="preserve"> </v>
      </c>
      <c r="N563" s="29" t="str">
        <f>IF(C563="","",IF(ISERROR(VLOOKUP('Q12 Item Inspection Standard'!M563,'Q10 Specification Context'!L:L,1,0)),"Item not assigned to Specification",""))</f>
        <v/>
      </c>
    </row>
    <row r="564" spans="1:14" x14ac:dyDescent="0.3">
      <c r="A564" s="11"/>
      <c r="B564" s="11"/>
      <c r="C564" s="11"/>
      <c r="D564" s="29" t="str">
        <f>IF(ISERROR(VLOOKUP(C564,Items!A:B,2,0)),"",IF(VLOOKUP(C564,Items!A:B,2,0)="","",VLOOKUP(C564,Items!A:B,2,0)))</f>
        <v/>
      </c>
      <c r="E564" s="29" t="str">
        <f>IF(ISERROR(VLOOKUP(C564,Items!A:C,3,0)),"",IF(VLOOKUP(C564,Items!A:C,3,0)="","",VLOOKUP(C564,Items!A:C,3,0)))</f>
        <v/>
      </c>
      <c r="F564" s="11"/>
      <c r="G564" s="13" t="str">
        <f>IF(ISERROR(VLOOKUP(F564,'Q06 Inspection Standard'!B:C,2,0)),"",VLOOKUP(F564,'Q06 Inspection Standard'!B:C,2,0))</f>
        <v/>
      </c>
      <c r="H564" s="29" t="str">
        <f t="shared" si="27"/>
        <v/>
      </c>
      <c r="I564" s="29" t="str">
        <f>IF(ISERROR(VLOOKUP(H564,'Q06 Inspection Standard'!E:E,1,0)),"Incorrect Data Field Assigned","")</f>
        <v/>
      </c>
      <c r="J564" s="12"/>
      <c r="K564" s="29" t="str">
        <f t="shared" si="28"/>
        <v/>
      </c>
      <c r="L564" s="13" t="str">
        <f>IF(A564="","",VLOOKUP(K564,'Q09 Quality Spec. Inspection'!G:H,2,0))</f>
        <v/>
      </c>
      <c r="M564" s="29" t="str">
        <f t="shared" si="29"/>
        <v xml:space="preserve"> </v>
      </c>
      <c r="N564" s="29" t="str">
        <f>IF(C564="","",IF(ISERROR(VLOOKUP('Q12 Item Inspection Standard'!M564,'Q10 Specification Context'!L:L,1,0)),"Item not assigned to Specification",""))</f>
        <v/>
      </c>
    </row>
    <row r="565" spans="1:14" x14ac:dyDescent="0.3">
      <c r="A565" s="11"/>
      <c r="B565" s="11"/>
      <c r="C565" s="11"/>
      <c r="D565" s="29" t="str">
        <f>IF(ISERROR(VLOOKUP(C565,Items!A:B,2,0)),"",IF(VLOOKUP(C565,Items!A:B,2,0)="","",VLOOKUP(C565,Items!A:B,2,0)))</f>
        <v/>
      </c>
      <c r="E565" s="29" t="str">
        <f>IF(ISERROR(VLOOKUP(C565,Items!A:C,3,0)),"",IF(VLOOKUP(C565,Items!A:C,3,0)="","",VLOOKUP(C565,Items!A:C,3,0)))</f>
        <v/>
      </c>
      <c r="F565" s="11"/>
      <c r="G565" s="13" t="str">
        <f>IF(ISERROR(VLOOKUP(F565,'Q06 Inspection Standard'!B:C,2,0)),"",VLOOKUP(F565,'Q06 Inspection Standard'!B:C,2,0))</f>
        <v/>
      </c>
      <c r="H565" s="29" t="str">
        <f t="shared" si="27"/>
        <v/>
      </c>
      <c r="I565" s="29" t="str">
        <f>IF(ISERROR(VLOOKUP(H565,'Q06 Inspection Standard'!E:E,1,0)),"Incorrect Data Field Assigned","")</f>
        <v/>
      </c>
      <c r="J565" s="12"/>
      <c r="K565" s="29" t="str">
        <f t="shared" si="28"/>
        <v/>
      </c>
      <c r="L565" s="13" t="str">
        <f>IF(A565="","",VLOOKUP(K565,'Q09 Quality Spec. Inspection'!G:H,2,0))</f>
        <v/>
      </c>
      <c r="M565" s="29" t="str">
        <f t="shared" si="29"/>
        <v xml:space="preserve"> </v>
      </c>
      <c r="N565" s="29" t="str">
        <f>IF(C565="","",IF(ISERROR(VLOOKUP('Q12 Item Inspection Standard'!M565,'Q10 Specification Context'!L:L,1,0)),"Item not assigned to Specification",""))</f>
        <v/>
      </c>
    </row>
    <row r="566" spans="1:14" x14ac:dyDescent="0.3">
      <c r="A566" s="11"/>
      <c r="B566" s="11"/>
      <c r="C566" s="11"/>
      <c r="D566" s="29" t="str">
        <f>IF(ISERROR(VLOOKUP(C566,Items!A:B,2,0)),"",IF(VLOOKUP(C566,Items!A:B,2,0)="","",VLOOKUP(C566,Items!A:B,2,0)))</f>
        <v/>
      </c>
      <c r="E566" s="29" t="str">
        <f>IF(ISERROR(VLOOKUP(C566,Items!A:C,3,0)),"",IF(VLOOKUP(C566,Items!A:C,3,0)="","",VLOOKUP(C566,Items!A:C,3,0)))</f>
        <v/>
      </c>
      <c r="F566" s="11"/>
      <c r="G566" s="13" t="str">
        <f>IF(ISERROR(VLOOKUP(F566,'Q06 Inspection Standard'!B:C,2,0)),"",VLOOKUP(F566,'Q06 Inspection Standard'!B:C,2,0))</f>
        <v/>
      </c>
      <c r="H566" s="29" t="str">
        <f t="shared" si="27"/>
        <v/>
      </c>
      <c r="I566" s="29" t="str">
        <f>IF(ISERROR(VLOOKUP(H566,'Q06 Inspection Standard'!E:E,1,0)),"Incorrect Data Field Assigned","")</f>
        <v/>
      </c>
      <c r="J566" s="12"/>
      <c r="K566" s="29" t="str">
        <f t="shared" si="28"/>
        <v/>
      </c>
      <c r="L566" s="13" t="str">
        <f>IF(A566="","",VLOOKUP(K566,'Q09 Quality Spec. Inspection'!G:H,2,0))</f>
        <v/>
      </c>
      <c r="M566" s="29" t="str">
        <f t="shared" si="29"/>
        <v xml:space="preserve"> </v>
      </c>
      <c r="N566" s="29" t="str">
        <f>IF(C566="","",IF(ISERROR(VLOOKUP('Q12 Item Inspection Standard'!M566,'Q10 Specification Context'!L:L,1,0)),"Item not assigned to Specification",""))</f>
        <v/>
      </c>
    </row>
    <row r="567" spans="1:14" x14ac:dyDescent="0.3">
      <c r="A567" s="11"/>
      <c r="B567" s="11"/>
      <c r="C567" s="11"/>
      <c r="D567" s="29" t="str">
        <f>IF(ISERROR(VLOOKUP(C567,Items!A:B,2,0)),"",IF(VLOOKUP(C567,Items!A:B,2,0)="","",VLOOKUP(C567,Items!A:B,2,0)))</f>
        <v/>
      </c>
      <c r="E567" s="29" t="str">
        <f>IF(ISERROR(VLOOKUP(C567,Items!A:C,3,0)),"",IF(VLOOKUP(C567,Items!A:C,3,0)="","",VLOOKUP(C567,Items!A:C,3,0)))</f>
        <v/>
      </c>
      <c r="F567" s="11"/>
      <c r="G567" s="13" t="str">
        <f>IF(ISERROR(VLOOKUP(F567,'Q06 Inspection Standard'!B:C,2,0)),"",VLOOKUP(F567,'Q06 Inspection Standard'!B:C,2,0))</f>
        <v/>
      </c>
      <c r="H567" s="29" t="str">
        <f t="shared" si="27"/>
        <v/>
      </c>
      <c r="I567" s="29" t="str">
        <f>IF(ISERROR(VLOOKUP(H567,'Q06 Inspection Standard'!E:E,1,0)),"Incorrect Data Field Assigned","")</f>
        <v/>
      </c>
      <c r="J567" s="12"/>
      <c r="K567" s="29" t="str">
        <f t="shared" si="28"/>
        <v/>
      </c>
      <c r="L567" s="13" t="str">
        <f>IF(A567="","",VLOOKUP(K567,'Q09 Quality Spec. Inspection'!G:H,2,0))</f>
        <v/>
      </c>
      <c r="M567" s="29" t="str">
        <f t="shared" si="29"/>
        <v xml:space="preserve"> </v>
      </c>
      <c r="N567" s="29" t="str">
        <f>IF(C567="","",IF(ISERROR(VLOOKUP('Q12 Item Inspection Standard'!M567,'Q10 Specification Context'!L:L,1,0)),"Item not assigned to Specification",""))</f>
        <v/>
      </c>
    </row>
    <row r="568" spans="1:14" x14ac:dyDescent="0.3">
      <c r="A568" s="11"/>
      <c r="B568" s="11"/>
      <c r="C568" s="11"/>
      <c r="D568" s="29" t="str">
        <f>IF(ISERROR(VLOOKUP(C568,Items!A:B,2,0)),"",IF(VLOOKUP(C568,Items!A:B,2,0)="","",VLOOKUP(C568,Items!A:B,2,0)))</f>
        <v/>
      </c>
      <c r="E568" s="29" t="str">
        <f>IF(ISERROR(VLOOKUP(C568,Items!A:C,3,0)),"",IF(VLOOKUP(C568,Items!A:C,3,0)="","",VLOOKUP(C568,Items!A:C,3,0)))</f>
        <v/>
      </c>
      <c r="F568" s="11"/>
      <c r="G568" s="13" t="str">
        <f>IF(ISERROR(VLOOKUP(F568,'Q06 Inspection Standard'!B:C,2,0)),"",VLOOKUP(F568,'Q06 Inspection Standard'!B:C,2,0))</f>
        <v/>
      </c>
      <c r="H568" s="29" t="str">
        <f t="shared" si="27"/>
        <v/>
      </c>
      <c r="I568" s="29" t="str">
        <f>IF(ISERROR(VLOOKUP(H568,'Q06 Inspection Standard'!E:E,1,0)),"Incorrect Data Field Assigned","")</f>
        <v/>
      </c>
      <c r="J568" s="12"/>
      <c r="K568" s="29" t="str">
        <f t="shared" si="28"/>
        <v/>
      </c>
      <c r="L568" s="13" t="str">
        <f>IF(A568="","",VLOOKUP(K568,'Q09 Quality Spec. Inspection'!G:H,2,0))</f>
        <v/>
      </c>
      <c r="M568" s="29" t="str">
        <f t="shared" si="29"/>
        <v xml:space="preserve"> </v>
      </c>
      <c r="N568" s="29" t="str">
        <f>IF(C568="","",IF(ISERROR(VLOOKUP('Q12 Item Inspection Standard'!M568,'Q10 Specification Context'!L:L,1,0)),"Item not assigned to Specification",""))</f>
        <v/>
      </c>
    </row>
    <row r="569" spans="1:14" x14ac:dyDescent="0.3">
      <c r="A569" s="11"/>
      <c r="B569" s="11"/>
      <c r="C569" s="11"/>
      <c r="D569" s="29" t="str">
        <f>IF(ISERROR(VLOOKUP(C569,Items!A:B,2,0)),"",IF(VLOOKUP(C569,Items!A:B,2,0)="","",VLOOKUP(C569,Items!A:B,2,0)))</f>
        <v/>
      </c>
      <c r="E569" s="29" t="str">
        <f>IF(ISERROR(VLOOKUP(C569,Items!A:C,3,0)),"",IF(VLOOKUP(C569,Items!A:C,3,0)="","",VLOOKUP(C569,Items!A:C,3,0)))</f>
        <v/>
      </c>
      <c r="F569" s="11"/>
      <c r="G569" s="13" t="str">
        <f>IF(ISERROR(VLOOKUP(F569,'Q06 Inspection Standard'!B:C,2,0)),"",VLOOKUP(F569,'Q06 Inspection Standard'!B:C,2,0))</f>
        <v/>
      </c>
      <c r="H569" s="29" t="str">
        <f t="shared" si="27"/>
        <v/>
      </c>
      <c r="I569" s="29" t="str">
        <f>IF(ISERROR(VLOOKUP(H569,'Q06 Inspection Standard'!E:E,1,0)),"Incorrect Data Field Assigned","")</f>
        <v/>
      </c>
      <c r="J569" s="12"/>
      <c r="K569" s="29" t="str">
        <f t="shared" si="28"/>
        <v/>
      </c>
      <c r="L569" s="13" t="str">
        <f>IF(A569="","",VLOOKUP(K569,'Q09 Quality Spec. Inspection'!G:H,2,0))</f>
        <v/>
      </c>
      <c r="M569" s="29" t="str">
        <f t="shared" si="29"/>
        <v xml:space="preserve"> </v>
      </c>
      <c r="N569" s="29" t="str">
        <f>IF(C569="","",IF(ISERROR(VLOOKUP('Q12 Item Inspection Standard'!M569,'Q10 Specification Context'!L:L,1,0)),"Item not assigned to Specification",""))</f>
        <v/>
      </c>
    </row>
    <row r="570" spans="1:14" x14ac:dyDescent="0.3">
      <c r="A570" s="11"/>
      <c r="B570" s="11"/>
      <c r="C570" s="11"/>
      <c r="D570" s="29" t="str">
        <f>IF(ISERROR(VLOOKUP(C570,Items!A:B,2,0)),"",IF(VLOOKUP(C570,Items!A:B,2,0)="","",VLOOKUP(C570,Items!A:B,2,0)))</f>
        <v/>
      </c>
      <c r="E570" s="29" t="str">
        <f>IF(ISERROR(VLOOKUP(C570,Items!A:C,3,0)),"",IF(VLOOKUP(C570,Items!A:C,3,0)="","",VLOOKUP(C570,Items!A:C,3,0)))</f>
        <v/>
      </c>
      <c r="F570" s="11"/>
      <c r="G570" s="13" t="str">
        <f>IF(ISERROR(VLOOKUP(F570,'Q06 Inspection Standard'!B:C,2,0)),"",VLOOKUP(F570,'Q06 Inspection Standard'!B:C,2,0))</f>
        <v/>
      </c>
      <c r="H570" s="29" t="str">
        <f t="shared" si="27"/>
        <v/>
      </c>
      <c r="I570" s="29" t="str">
        <f>IF(ISERROR(VLOOKUP(H570,'Q06 Inspection Standard'!E:E,1,0)),"Incorrect Data Field Assigned","")</f>
        <v/>
      </c>
      <c r="J570" s="12"/>
      <c r="K570" s="29" t="str">
        <f t="shared" si="28"/>
        <v/>
      </c>
      <c r="L570" s="13" t="str">
        <f>IF(A570="","",VLOOKUP(K570,'Q09 Quality Spec. Inspection'!G:H,2,0))</f>
        <v/>
      </c>
      <c r="M570" s="29" t="str">
        <f t="shared" si="29"/>
        <v xml:space="preserve"> </v>
      </c>
      <c r="N570" s="29" t="str">
        <f>IF(C570="","",IF(ISERROR(VLOOKUP('Q12 Item Inspection Standard'!M570,'Q10 Specification Context'!L:L,1,0)),"Item not assigned to Specification",""))</f>
        <v/>
      </c>
    </row>
    <row r="571" spans="1:14" x14ac:dyDescent="0.3">
      <c r="A571" s="11"/>
      <c r="B571" s="11"/>
      <c r="C571" s="11"/>
      <c r="D571" s="29" t="str">
        <f>IF(ISERROR(VLOOKUP(C571,Items!A:B,2,0)),"",IF(VLOOKUP(C571,Items!A:B,2,0)="","",VLOOKUP(C571,Items!A:B,2,0)))</f>
        <v/>
      </c>
      <c r="E571" s="29" t="str">
        <f>IF(ISERROR(VLOOKUP(C571,Items!A:C,3,0)),"",IF(VLOOKUP(C571,Items!A:C,3,0)="","",VLOOKUP(C571,Items!A:C,3,0)))</f>
        <v/>
      </c>
      <c r="F571" s="11"/>
      <c r="G571" s="13" t="str">
        <f>IF(ISERROR(VLOOKUP(F571,'Q06 Inspection Standard'!B:C,2,0)),"",VLOOKUP(F571,'Q06 Inspection Standard'!B:C,2,0))</f>
        <v/>
      </c>
      <c r="H571" s="29" t="str">
        <f t="shared" si="27"/>
        <v/>
      </c>
      <c r="I571" s="29" t="str">
        <f>IF(ISERROR(VLOOKUP(H571,'Q06 Inspection Standard'!E:E,1,0)),"Incorrect Data Field Assigned","")</f>
        <v/>
      </c>
      <c r="J571" s="12"/>
      <c r="K571" s="29" t="str">
        <f t="shared" si="28"/>
        <v/>
      </c>
      <c r="L571" s="13" t="str">
        <f>IF(A571="","",VLOOKUP(K571,'Q09 Quality Spec. Inspection'!G:H,2,0))</f>
        <v/>
      </c>
      <c r="M571" s="29" t="str">
        <f t="shared" si="29"/>
        <v xml:space="preserve"> </v>
      </c>
      <c r="N571" s="29" t="str">
        <f>IF(C571="","",IF(ISERROR(VLOOKUP('Q12 Item Inspection Standard'!M571,'Q10 Specification Context'!L:L,1,0)),"Item not assigned to Specification",""))</f>
        <v/>
      </c>
    </row>
    <row r="572" spans="1:14" x14ac:dyDescent="0.3">
      <c r="A572" s="11"/>
      <c r="B572" s="11"/>
      <c r="C572" s="11"/>
      <c r="D572" s="29" t="str">
        <f>IF(ISERROR(VLOOKUP(C572,Items!A:B,2,0)),"",IF(VLOOKUP(C572,Items!A:B,2,0)="","",VLOOKUP(C572,Items!A:B,2,0)))</f>
        <v/>
      </c>
      <c r="E572" s="29" t="str">
        <f>IF(ISERROR(VLOOKUP(C572,Items!A:C,3,0)),"",IF(VLOOKUP(C572,Items!A:C,3,0)="","",VLOOKUP(C572,Items!A:C,3,0)))</f>
        <v/>
      </c>
      <c r="F572" s="11"/>
      <c r="G572" s="13" t="str">
        <f>IF(ISERROR(VLOOKUP(F572,'Q06 Inspection Standard'!B:C,2,0)),"",VLOOKUP(F572,'Q06 Inspection Standard'!B:C,2,0))</f>
        <v/>
      </c>
      <c r="H572" s="29" t="str">
        <f t="shared" si="27"/>
        <v/>
      </c>
      <c r="I572" s="29" t="str">
        <f>IF(ISERROR(VLOOKUP(H572,'Q06 Inspection Standard'!E:E,1,0)),"Incorrect Data Field Assigned","")</f>
        <v/>
      </c>
      <c r="J572" s="12"/>
      <c r="K572" s="29" t="str">
        <f t="shared" si="28"/>
        <v/>
      </c>
      <c r="L572" s="13" t="str">
        <f>IF(A572="","",VLOOKUP(K572,'Q09 Quality Spec. Inspection'!G:H,2,0))</f>
        <v/>
      </c>
      <c r="M572" s="29" t="str">
        <f t="shared" si="29"/>
        <v xml:space="preserve"> </v>
      </c>
      <c r="N572" s="29" t="str">
        <f>IF(C572="","",IF(ISERROR(VLOOKUP('Q12 Item Inspection Standard'!M572,'Q10 Specification Context'!L:L,1,0)),"Item not assigned to Specification",""))</f>
        <v/>
      </c>
    </row>
    <row r="573" spans="1:14" x14ac:dyDescent="0.3">
      <c r="A573" s="11"/>
      <c r="B573" s="11"/>
      <c r="C573" s="11"/>
      <c r="D573" s="29" t="str">
        <f>IF(ISERROR(VLOOKUP(C573,Items!A:B,2,0)),"",IF(VLOOKUP(C573,Items!A:B,2,0)="","",VLOOKUP(C573,Items!A:B,2,0)))</f>
        <v/>
      </c>
      <c r="E573" s="29" t="str">
        <f>IF(ISERROR(VLOOKUP(C573,Items!A:C,3,0)),"",IF(VLOOKUP(C573,Items!A:C,3,0)="","",VLOOKUP(C573,Items!A:C,3,0)))</f>
        <v/>
      </c>
      <c r="F573" s="11"/>
      <c r="G573" s="13" t="str">
        <f>IF(ISERROR(VLOOKUP(F573,'Q06 Inspection Standard'!B:C,2,0)),"",VLOOKUP(F573,'Q06 Inspection Standard'!B:C,2,0))</f>
        <v/>
      </c>
      <c r="H573" s="29" t="str">
        <f t="shared" si="27"/>
        <v/>
      </c>
      <c r="I573" s="29" t="str">
        <f>IF(ISERROR(VLOOKUP(H573,'Q06 Inspection Standard'!E:E,1,0)),"Incorrect Data Field Assigned","")</f>
        <v/>
      </c>
      <c r="J573" s="12"/>
      <c r="K573" s="29" t="str">
        <f t="shared" si="28"/>
        <v/>
      </c>
      <c r="L573" s="13" t="str">
        <f>IF(A573="","",VLOOKUP(K573,'Q09 Quality Spec. Inspection'!G:H,2,0))</f>
        <v/>
      </c>
      <c r="M573" s="29" t="str">
        <f t="shared" si="29"/>
        <v xml:space="preserve"> </v>
      </c>
      <c r="N573" s="29" t="str">
        <f>IF(C573="","",IF(ISERROR(VLOOKUP('Q12 Item Inspection Standard'!M573,'Q10 Specification Context'!L:L,1,0)),"Item not assigned to Specification",""))</f>
        <v/>
      </c>
    </row>
    <row r="574" spans="1:14" x14ac:dyDescent="0.3">
      <c r="A574" s="11"/>
      <c r="B574" s="11"/>
      <c r="C574" s="11"/>
      <c r="D574" s="29" t="str">
        <f>IF(ISERROR(VLOOKUP(C574,Items!A:B,2,0)),"",IF(VLOOKUP(C574,Items!A:B,2,0)="","",VLOOKUP(C574,Items!A:B,2,0)))</f>
        <v/>
      </c>
      <c r="E574" s="29" t="str">
        <f>IF(ISERROR(VLOOKUP(C574,Items!A:C,3,0)),"",IF(VLOOKUP(C574,Items!A:C,3,0)="","",VLOOKUP(C574,Items!A:C,3,0)))</f>
        <v/>
      </c>
      <c r="F574" s="11"/>
      <c r="G574" s="13" t="str">
        <f>IF(ISERROR(VLOOKUP(F574,'Q06 Inspection Standard'!B:C,2,0)),"",VLOOKUP(F574,'Q06 Inspection Standard'!B:C,2,0))</f>
        <v/>
      </c>
      <c r="H574" s="29" t="str">
        <f t="shared" si="27"/>
        <v/>
      </c>
      <c r="I574" s="29" t="str">
        <f>IF(ISERROR(VLOOKUP(H574,'Q06 Inspection Standard'!E:E,1,0)),"Incorrect Data Field Assigned","")</f>
        <v/>
      </c>
      <c r="J574" s="12"/>
      <c r="K574" s="29" t="str">
        <f t="shared" si="28"/>
        <v/>
      </c>
      <c r="L574" s="13" t="str">
        <f>IF(A574="","",VLOOKUP(K574,'Q09 Quality Spec. Inspection'!G:H,2,0))</f>
        <v/>
      </c>
      <c r="M574" s="29" t="str">
        <f t="shared" si="29"/>
        <v xml:space="preserve"> </v>
      </c>
      <c r="N574" s="29" t="str">
        <f>IF(C574="","",IF(ISERROR(VLOOKUP('Q12 Item Inspection Standard'!M574,'Q10 Specification Context'!L:L,1,0)),"Item not assigned to Specification",""))</f>
        <v/>
      </c>
    </row>
    <row r="575" spans="1:14" x14ac:dyDescent="0.3">
      <c r="A575" s="11"/>
      <c r="B575" s="11"/>
      <c r="C575" s="11"/>
      <c r="D575" s="29" t="str">
        <f>IF(ISERROR(VLOOKUP(C575,Items!A:B,2,0)),"",IF(VLOOKUP(C575,Items!A:B,2,0)="","",VLOOKUP(C575,Items!A:B,2,0)))</f>
        <v/>
      </c>
      <c r="E575" s="29" t="str">
        <f>IF(ISERROR(VLOOKUP(C575,Items!A:C,3,0)),"",IF(VLOOKUP(C575,Items!A:C,3,0)="","",VLOOKUP(C575,Items!A:C,3,0)))</f>
        <v/>
      </c>
      <c r="F575" s="11"/>
      <c r="G575" s="13" t="str">
        <f>IF(ISERROR(VLOOKUP(F575,'Q06 Inspection Standard'!B:C,2,0)),"",VLOOKUP(F575,'Q06 Inspection Standard'!B:C,2,0))</f>
        <v/>
      </c>
      <c r="H575" s="29" t="str">
        <f t="shared" si="27"/>
        <v/>
      </c>
      <c r="I575" s="29" t="str">
        <f>IF(ISERROR(VLOOKUP(H575,'Q06 Inspection Standard'!E:E,1,0)),"Incorrect Data Field Assigned","")</f>
        <v/>
      </c>
      <c r="J575" s="12"/>
      <c r="K575" s="29" t="str">
        <f t="shared" si="28"/>
        <v/>
      </c>
      <c r="L575" s="13" t="str">
        <f>IF(A575="","",VLOOKUP(K575,'Q09 Quality Spec. Inspection'!G:H,2,0))</f>
        <v/>
      </c>
      <c r="M575" s="29" t="str">
        <f t="shared" si="29"/>
        <v xml:space="preserve"> </v>
      </c>
      <c r="N575" s="29" t="str">
        <f>IF(C575="","",IF(ISERROR(VLOOKUP('Q12 Item Inspection Standard'!M575,'Q10 Specification Context'!L:L,1,0)),"Item not assigned to Specification",""))</f>
        <v/>
      </c>
    </row>
    <row r="576" spans="1:14" x14ac:dyDescent="0.3">
      <c r="A576" s="11"/>
      <c r="B576" s="11"/>
      <c r="C576" s="11"/>
      <c r="D576" s="29" t="str">
        <f>IF(ISERROR(VLOOKUP(C576,Items!A:B,2,0)),"",IF(VLOOKUP(C576,Items!A:B,2,0)="","",VLOOKUP(C576,Items!A:B,2,0)))</f>
        <v/>
      </c>
      <c r="E576" s="29" t="str">
        <f>IF(ISERROR(VLOOKUP(C576,Items!A:C,3,0)),"",IF(VLOOKUP(C576,Items!A:C,3,0)="","",VLOOKUP(C576,Items!A:C,3,0)))</f>
        <v/>
      </c>
      <c r="F576" s="11"/>
      <c r="G576" s="13" t="str">
        <f>IF(ISERROR(VLOOKUP(F576,'Q06 Inspection Standard'!B:C,2,0)),"",VLOOKUP(F576,'Q06 Inspection Standard'!B:C,2,0))</f>
        <v/>
      </c>
      <c r="H576" s="29" t="str">
        <f t="shared" si="27"/>
        <v/>
      </c>
      <c r="I576" s="29" t="str">
        <f>IF(ISERROR(VLOOKUP(H576,'Q06 Inspection Standard'!E:E,1,0)),"Incorrect Data Field Assigned","")</f>
        <v/>
      </c>
      <c r="J576" s="12"/>
      <c r="K576" s="29" t="str">
        <f t="shared" si="28"/>
        <v/>
      </c>
      <c r="L576" s="13" t="str">
        <f>IF(A576="","",VLOOKUP(K576,'Q09 Quality Spec. Inspection'!G:H,2,0))</f>
        <v/>
      </c>
      <c r="M576" s="29" t="str">
        <f t="shared" si="29"/>
        <v xml:space="preserve"> </v>
      </c>
      <c r="N576" s="29" t="str">
        <f>IF(C576="","",IF(ISERROR(VLOOKUP('Q12 Item Inspection Standard'!M576,'Q10 Specification Context'!L:L,1,0)),"Item not assigned to Specification",""))</f>
        <v/>
      </c>
    </row>
    <row r="577" spans="1:14" x14ac:dyDescent="0.3">
      <c r="A577" s="11"/>
      <c r="B577" s="11"/>
      <c r="C577" s="11"/>
      <c r="D577" s="29" t="str">
        <f>IF(ISERROR(VLOOKUP(C577,Items!A:B,2,0)),"",IF(VLOOKUP(C577,Items!A:B,2,0)="","",VLOOKUP(C577,Items!A:B,2,0)))</f>
        <v/>
      </c>
      <c r="E577" s="29" t="str">
        <f>IF(ISERROR(VLOOKUP(C577,Items!A:C,3,0)),"",IF(VLOOKUP(C577,Items!A:C,3,0)="","",VLOOKUP(C577,Items!A:C,3,0)))</f>
        <v/>
      </c>
      <c r="F577" s="11"/>
      <c r="G577" s="13" t="str">
        <f>IF(ISERROR(VLOOKUP(F577,'Q06 Inspection Standard'!B:C,2,0)),"",VLOOKUP(F577,'Q06 Inspection Standard'!B:C,2,0))</f>
        <v/>
      </c>
      <c r="H577" s="29" t="str">
        <f t="shared" si="27"/>
        <v/>
      </c>
      <c r="I577" s="29" t="str">
        <f>IF(ISERROR(VLOOKUP(H577,'Q06 Inspection Standard'!E:E,1,0)),"Incorrect Data Field Assigned","")</f>
        <v/>
      </c>
      <c r="J577" s="12"/>
      <c r="K577" s="29" t="str">
        <f t="shared" si="28"/>
        <v/>
      </c>
      <c r="L577" s="13" t="str">
        <f>IF(A577="","",VLOOKUP(K577,'Q09 Quality Spec. Inspection'!G:H,2,0))</f>
        <v/>
      </c>
      <c r="M577" s="29" t="str">
        <f t="shared" si="29"/>
        <v xml:space="preserve"> </v>
      </c>
      <c r="N577" s="29" t="str">
        <f>IF(C577="","",IF(ISERROR(VLOOKUP('Q12 Item Inspection Standard'!M577,'Q10 Specification Context'!L:L,1,0)),"Item not assigned to Specification",""))</f>
        <v/>
      </c>
    </row>
    <row r="578" spans="1:14" x14ac:dyDescent="0.3">
      <c r="A578" s="11"/>
      <c r="B578" s="11"/>
      <c r="C578" s="11"/>
      <c r="D578" s="29" t="str">
        <f>IF(ISERROR(VLOOKUP(C578,Items!A:B,2,0)),"",IF(VLOOKUP(C578,Items!A:B,2,0)="","",VLOOKUP(C578,Items!A:B,2,0)))</f>
        <v/>
      </c>
      <c r="E578" s="29" t="str">
        <f>IF(ISERROR(VLOOKUP(C578,Items!A:C,3,0)),"",IF(VLOOKUP(C578,Items!A:C,3,0)="","",VLOOKUP(C578,Items!A:C,3,0)))</f>
        <v/>
      </c>
      <c r="F578" s="11"/>
      <c r="G578" s="13" t="str">
        <f>IF(ISERROR(VLOOKUP(F578,'Q06 Inspection Standard'!B:C,2,0)),"",VLOOKUP(F578,'Q06 Inspection Standard'!B:C,2,0))</f>
        <v/>
      </c>
      <c r="H578" s="29" t="str">
        <f t="shared" si="27"/>
        <v/>
      </c>
      <c r="I578" s="29" t="str">
        <f>IF(ISERROR(VLOOKUP(H578,'Q06 Inspection Standard'!E:E,1,0)),"Incorrect Data Field Assigned","")</f>
        <v/>
      </c>
      <c r="J578" s="12"/>
      <c r="K578" s="29" t="str">
        <f t="shared" si="28"/>
        <v/>
      </c>
      <c r="L578" s="13" t="str">
        <f>IF(A578="","",VLOOKUP(K578,'Q09 Quality Spec. Inspection'!G:H,2,0))</f>
        <v/>
      </c>
      <c r="M578" s="29" t="str">
        <f t="shared" si="29"/>
        <v xml:space="preserve"> </v>
      </c>
      <c r="N578" s="29" t="str">
        <f>IF(C578="","",IF(ISERROR(VLOOKUP('Q12 Item Inspection Standard'!M578,'Q10 Specification Context'!L:L,1,0)),"Item not assigned to Specification",""))</f>
        <v/>
      </c>
    </row>
    <row r="579" spans="1:14" x14ac:dyDescent="0.3">
      <c r="A579" s="11"/>
      <c r="B579" s="11"/>
      <c r="C579" s="11"/>
      <c r="D579" s="29" t="str">
        <f>IF(ISERROR(VLOOKUP(C579,Items!A:B,2,0)),"",IF(VLOOKUP(C579,Items!A:B,2,0)="","",VLOOKUP(C579,Items!A:B,2,0)))</f>
        <v/>
      </c>
      <c r="E579" s="29" t="str">
        <f>IF(ISERROR(VLOOKUP(C579,Items!A:C,3,0)),"",IF(VLOOKUP(C579,Items!A:C,3,0)="","",VLOOKUP(C579,Items!A:C,3,0)))</f>
        <v/>
      </c>
      <c r="F579" s="11"/>
      <c r="G579" s="13" t="str">
        <f>IF(ISERROR(VLOOKUP(F579,'Q06 Inspection Standard'!B:C,2,0)),"",VLOOKUP(F579,'Q06 Inspection Standard'!B:C,2,0))</f>
        <v/>
      </c>
      <c r="H579" s="29" t="str">
        <f t="shared" ref="H579:H642" si="30">CONCATENATE(B579,F579)</f>
        <v/>
      </c>
      <c r="I579" s="29" t="str">
        <f>IF(ISERROR(VLOOKUP(H579,'Q06 Inspection Standard'!E:E,1,0)),"Incorrect Data Field Assigned","")</f>
        <v/>
      </c>
      <c r="J579" s="12"/>
      <c r="K579" s="29" t="str">
        <f t="shared" ref="K579:K642" si="31">CONCATENATE(A579,B579)</f>
        <v/>
      </c>
      <c r="L579" s="13" t="str">
        <f>IF(A579="","",VLOOKUP(K579,'Q09 Quality Spec. Inspection'!G:H,2,0))</f>
        <v/>
      </c>
      <c r="M579" s="29" t="str">
        <f t="shared" ref="M579:M642" si="32">CONCATENATE(C579," ",A579)</f>
        <v xml:space="preserve"> </v>
      </c>
      <c r="N579" s="29" t="str">
        <f>IF(C579="","",IF(ISERROR(VLOOKUP('Q12 Item Inspection Standard'!M579,'Q10 Specification Context'!L:L,1,0)),"Item not assigned to Specification",""))</f>
        <v/>
      </c>
    </row>
    <row r="580" spans="1:14" x14ac:dyDescent="0.3">
      <c r="A580" s="11"/>
      <c r="B580" s="11"/>
      <c r="C580" s="11"/>
      <c r="D580" s="29" t="str">
        <f>IF(ISERROR(VLOOKUP(C580,Items!A:B,2,0)),"",IF(VLOOKUP(C580,Items!A:B,2,0)="","",VLOOKUP(C580,Items!A:B,2,0)))</f>
        <v/>
      </c>
      <c r="E580" s="29" t="str">
        <f>IF(ISERROR(VLOOKUP(C580,Items!A:C,3,0)),"",IF(VLOOKUP(C580,Items!A:C,3,0)="","",VLOOKUP(C580,Items!A:C,3,0)))</f>
        <v/>
      </c>
      <c r="F580" s="11"/>
      <c r="G580" s="13" t="str">
        <f>IF(ISERROR(VLOOKUP(F580,'Q06 Inspection Standard'!B:C,2,0)),"",VLOOKUP(F580,'Q06 Inspection Standard'!B:C,2,0))</f>
        <v/>
      </c>
      <c r="H580" s="29" t="str">
        <f t="shared" si="30"/>
        <v/>
      </c>
      <c r="I580" s="29" t="str">
        <f>IF(ISERROR(VLOOKUP(H580,'Q06 Inspection Standard'!E:E,1,0)),"Incorrect Data Field Assigned","")</f>
        <v/>
      </c>
      <c r="J580" s="12"/>
      <c r="K580" s="29" t="str">
        <f t="shared" si="31"/>
        <v/>
      </c>
      <c r="L580" s="13" t="str">
        <f>IF(A580="","",VLOOKUP(K580,'Q09 Quality Spec. Inspection'!G:H,2,0))</f>
        <v/>
      </c>
      <c r="M580" s="29" t="str">
        <f t="shared" si="32"/>
        <v xml:space="preserve"> </v>
      </c>
      <c r="N580" s="29" t="str">
        <f>IF(C580="","",IF(ISERROR(VLOOKUP('Q12 Item Inspection Standard'!M580,'Q10 Specification Context'!L:L,1,0)),"Item not assigned to Specification",""))</f>
        <v/>
      </c>
    </row>
    <row r="581" spans="1:14" x14ac:dyDescent="0.3">
      <c r="A581" s="11"/>
      <c r="B581" s="11"/>
      <c r="C581" s="11"/>
      <c r="D581" s="29" t="str">
        <f>IF(ISERROR(VLOOKUP(C581,Items!A:B,2,0)),"",IF(VLOOKUP(C581,Items!A:B,2,0)="","",VLOOKUP(C581,Items!A:B,2,0)))</f>
        <v/>
      </c>
      <c r="E581" s="29" t="str">
        <f>IF(ISERROR(VLOOKUP(C581,Items!A:C,3,0)),"",IF(VLOOKUP(C581,Items!A:C,3,0)="","",VLOOKUP(C581,Items!A:C,3,0)))</f>
        <v/>
      </c>
      <c r="F581" s="11"/>
      <c r="G581" s="13" t="str">
        <f>IF(ISERROR(VLOOKUP(F581,'Q06 Inspection Standard'!B:C,2,0)),"",VLOOKUP(F581,'Q06 Inspection Standard'!B:C,2,0))</f>
        <v/>
      </c>
      <c r="H581" s="29" t="str">
        <f t="shared" si="30"/>
        <v/>
      </c>
      <c r="I581" s="29" t="str">
        <f>IF(ISERROR(VLOOKUP(H581,'Q06 Inspection Standard'!E:E,1,0)),"Incorrect Data Field Assigned","")</f>
        <v/>
      </c>
      <c r="J581" s="12"/>
      <c r="K581" s="29" t="str">
        <f t="shared" si="31"/>
        <v/>
      </c>
      <c r="L581" s="13" t="str">
        <f>IF(A581="","",VLOOKUP(K581,'Q09 Quality Spec. Inspection'!G:H,2,0))</f>
        <v/>
      </c>
      <c r="M581" s="29" t="str">
        <f t="shared" si="32"/>
        <v xml:space="preserve"> </v>
      </c>
      <c r="N581" s="29" t="str">
        <f>IF(C581="","",IF(ISERROR(VLOOKUP('Q12 Item Inspection Standard'!M581,'Q10 Specification Context'!L:L,1,0)),"Item not assigned to Specification",""))</f>
        <v/>
      </c>
    </row>
    <row r="582" spans="1:14" x14ac:dyDescent="0.3">
      <c r="A582" s="11"/>
      <c r="B582" s="11"/>
      <c r="C582" s="11"/>
      <c r="D582" s="29" t="str">
        <f>IF(ISERROR(VLOOKUP(C582,Items!A:B,2,0)),"",IF(VLOOKUP(C582,Items!A:B,2,0)="","",VLOOKUP(C582,Items!A:B,2,0)))</f>
        <v/>
      </c>
      <c r="E582" s="29" t="str">
        <f>IF(ISERROR(VLOOKUP(C582,Items!A:C,3,0)),"",IF(VLOOKUP(C582,Items!A:C,3,0)="","",VLOOKUP(C582,Items!A:C,3,0)))</f>
        <v/>
      </c>
      <c r="F582" s="11"/>
      <c r="G582" s="13" t="str">
        <f>IF(ISERROR(VLOOKUP(F582,'Q06 Inspection Standard'!B:C,2,0)),"",VLOOKUP(F582,'Q06 Inspection Standard'!B:C,2,0))</f>
        <v/>
      </c>
      <c r="H582" s="29" t="str">
        <f t="shared" si="30"/>
        <v/>
      </c>
      <c r="I582" s="29" t="str">
        <f>IF(ISERROR(VLOOKUP(H582,'Q06 Inspection Standard'!E:E,1,0)),"Incorrect Data Field Assigned","")</f>
        <v/>
      </c>
      <c r="J582" s="12"/>
      <c r="K582" s="29" t="str">
        <f t="shared" si="31"/>
        <v/>
      </c>
      <c r="L582" s="13" t="str">
        <f>IF(A582="","",VLOOKUP(K582,'Q09 Quality Spec. Inspection'!G:H,2,0))</f>
        <v/>
      </c>
      <c r="M582" s="29" t="str">
        <f t="shared" si="32"/>
        <v xml:space="preserve"> </v>
      </c>
      <c r="N582" s="29" t="str">
        <f>IF(C582="","",IF(ISERROR(VLOOKUP('Q12 Item Inspection Standard'!M582,'Q10 Specification Context'!L:L,1,0)),"Item not assigned to Specification",""))</f>
        <v/>
      </c>
    </row>
    <row r="583" spans="1:14" x14ac:dyDescent="0.3">
      <c r="A583" s="11"/>
      <c r="B583" s="11"/>
      <c r="C583" s="11"/>
      <c r="D583" s="29" t="str">
        <f>IF(ISERROR(VLOOKUP(C583,Items!A:B,2,0)),"",IF(VLOOKUP(C583,Items!A:B,2,0)="","",VLOOKUP(C583,Items!A:B,2,0)))</f>
        <v/>
      </c>
      <c r="E583" s="29" t="str">
        <f>IF(ISERROR(VLOOKUP(C583,Items!A:C,3,0)),"",IF(VLOOKUP(C583,Items!A:C,3,0)="","",VLOOKUP(C583,Items!A:C,3,0)))</f>
        <v/>
      </c>
      <c r="F583" s="11"/>
      <c r="G583" s="13" t="str">
        <f>IF(ISERROR(VLOOKUP(F583,'Q06 Inspection Standard'!B:C,2,0)),"",VLOOKUP(F583,'Q06 Inspection Standard'!B:C,2,0))</f>
        <v/>
      </c>
      <c r="H583" s="29" t="str">
        <f t="shared" si="30"/>
        <v/>
      </c>
      <c r="I583" s="29" t="str">
        <f>IF(ISERROR(VLOOKUP(H583,'Q06 Inspection Standard'!E:E,1,0)),"Incorrect Data Field Assigned","")</f>
        <v/>
      </c>
      <c r="J583" s="12"/>
      <c r="K583" s="29" t="str">
        <f t="shared" si="31"/>
        <v/>
      </c>
      <c r="L583" s="13" t="str">
        <f>IF(A583="","",VLOOKUP(K583,'Q09 Quality Spec. Inspection'!G:H,2,0))</f>
        <v/>
      </c>
      <c r="M583" s="29" t="str">
        <f t="shared" si="32"/>
        <v xml:space="preserve"> </v>
      </c>
      <c r="N583" s="29" t="str">
        <f>IF(C583="","",IF(ISERROR(VLOOKUP('Q12 Item Inspection Standard'!M583,'Q10 Specification Context'!L:L,1,0)),"Item not assigned to Specification",""))</f>
        <v/>
      </c>
    </row>
    <row r="584" spans="1:14" x14ac:dyDescent="0.3">
      <c r="A584" s="11"/>
      <c r="B584" s="11"/>
      <c r="C584" s="11"/>
      <c r="D584" s="29" t="str">
        <f>IF(ISERROR(VLOOKUP(C584,Items!A:B,2,0)),"",IF(VLOOKUP(C584,Items!A:B,2,0)="","",VLOOKUP(C584,Items!A:B,2,0)))</f>
        <v/>
      </c>
      <c r="E584" s="29" t="str">
        <f>IF(ISERROR(VLOOKUP(C584,Items!A:C,3,0)),"",IF(VLOOKUP(C584,Items!A:C,3,0)="","",VLOOKUP(C584,Items!A:C,3,0)))</f>
        <v/>
      </c>
      <c r="F584" s="11"/>
      <c r="G584" s="13" t="str">
        <f>IF(ISERROR(VLOOKUP(F584,'Q06 Inspection Standard'!B:C,2,0)),"",VLOOKUP(F584,'Q06 Inspection Standard'!B:C,2,0))</f>
        <v/>
      </c>
      <c r="H584" s="29" t="str">
        <f t="shared" si="30"/>
        <v/>
      </c>
      <c r="I584" s="29" t="str">
        <f>IF(ISERROR(VLOOKUP(H584,'Q06 Inspection Standard'!E:E,1,0)),"Incorrect Data Field Assigned","")</f>
        <v/>
      </c>
      <c r="J584" s="12"/>
      <c r="K584" s="29" t="str">
        <f t="shared" si="31"/>
        <v/>
      </c>
      <c r="L584" s="13" t="str">
        <f>IF(A584="","",VLOOKUP(K584,'Q09 Quality Spec. Inspection'!G:H,2,0))</f>
        <v/>
      </c>
      <c r="M584" s="29" t="str">
        <f t="shared" si="32"/>
        <v xml:space="preserve"> </v>
      </c>
      <c r="N584" s="29" t="str">
        <f>IF(C584="","",IF(ISERROR(VLOOKUP('Q12 Item Inspection Standard'!M584,'Q10 Specification Context'!L:L,1,0)),"Item not assigned to Specification",""))</f>
        <v/>
      </c>
    </row>
    <row r="585" spans="1:14" x14ac:dyDescent="0.3">
      <c r="A585" s="11"/>
      <c r="B585" s="11"/>
      <c r="C585" s="11"/>
      <c r="D585" s="29" t="str">
        <f>IF(ISERROR(VLOOKUP(C585,Items!A:B,2,0)),"",IF(VLOOKUP(C585,Items!A:B,2,0)="","",VLOOKUP(C585,Items!A:B,2,0)))</f>
        <v/>
      </c>
      <c r="E585" s="29" t="str">
        <f>IF(ISERROR(VLOOKUP(C585,Items!A:C,3,0)),"",IF(VLOOKUP(C585,Items!A:C,3,0)="","",VLOOKUP(C585,Items!A:C,3,0)))</f>
        <v/>
      </c>
      <c r="F585" s="11"/>
      <c r="G585" s="13" t="str">
        <f>IF(ISERROR(VLOOKUP(F585,'Q06 Inspection Standard'!B:C,2,0)),"",VLOOKUP(F585,'Q06 Inspection Standard'!B:C,2,0))</f>
        <v/>
      </c>
      <c r="H585" s="29" t="str">
        <f t="shared" si="30"/>
        <v/>
      </c>
      <c r="I585" s="29" t="str">
        <f>IF(ISERROR(VLOOKUP(H585,'Q06 Inspection Standard'!E:E,1,0)),"Incorrect Data Field Assigned","")</f>
        <v/>
      </c>
      <c r="J585" s="12"/>
      <c r="K585" s="29" t="str">
        <f t="shared" si="31"/>
        <v/>
      </c>
      <c r="L585" s="13" t="str">
        <f>IF(A585="","",VLOOKUP(K585,'Q09 Quality Spec. Inspection'!G:H,2,0))</f>
        <v/>
      </c>
      <c r="M585" s="29" t="str">
        <f t="shared" si="32"/>
        <v xml:space="preserve"> </v>
      </c>
      <c r="N585" s="29" t="str">
        <f>IF(C585="","",IF(ISERROR(VLOOKUP('Q12 Item Inspection Standard'!M585,'Q10 Specification Context'!L:L,1,0)),"Item not assigned to Specification",""))</f>
        <v/>
      </c>
    </row>
    <row r="586" spans="1:14" x14ac:dyDescent="0.3">
      <c r="A586" s="11"/>
      <c r="B586" s="11"/>
      <c r="C586" s="11"/>
      <c r="D586" s="29" t="str">
        <f>IF(ISERROR(VLOOKUP(C586,Items!A:B,2,0)),"",IF(VLOOKUP(C586,Items!A:B,2,0)="","",VLOOKUP(C586,Items!A:B,2,0)))</f>
        <v/>
      </c>
      <c r="E586" s="29" t="str">
        <f>IF(ISERROR(VLOOKUP(C586,Items!A:C,3,0)),"",IF(VLOOKUP(C586,Items!A:C,3,0)="","",VLOOKUP(C586,Items!A:C,3,0)))</f>
        <v/>
      </c>
      <c r="F586" s="11"/>
      <c r="G586" s="13" t="str">
        <f>IF(ISERROR(VLOOKUP(F586,'Q06 Inspection Standard'!B:C,2,0)),"",VLOOKUP(F586,'Q06 Inspection Standard'!B:C,2,0))</f>
        <v/>
      </c>
      <c r="H586" s="29" t="str">
        <f t="shared" si="30"/>
        <v/>
      </c>
      <c r="I586" s="29" t="str">
        <f>IF(ISERROR(VLOOKUP(H586,'Q06 Inspection Standard'!E:E,1,0)),"Incorrect Data Field Assigned","")</f>
        <v/>
      </c>
      <c r="J586" s="12"/>
      <c r="K586" s="29" t="str">
        <f t="shared" si="31"/>
        <v/>
      </c>
      <c r="L586" s="13" t="str">
        <f>IF(A586="","",VLOOKUP(K586,'Q09 Quality Spec. Inspection'!G:H,2,0))</f>
        <v/>
      </c>
      <c r="M586" s="29" t="str">
        <f t="shared" si="32"/>
        <v xml:space="preserve"> </v>
      </c>
      <c r="N586" s="29" t="str">
        <f>IF(C586="","",IF(ISERROR(VLOOKUP('Q12 Item Inspection Standard'!M586,'Q10 Specification Context'!L:L,1,0)),"Item not assigned to Specification",""))</f>
        <v/>
      </c>
    </row>
    <row r="587" spans="1:14" x14ac:dyDescent="0.3">
      <c r="A587" s="11"/>
      <c r="B587" s="11"/>
      <c r="C587" s="11"/>
      <c r="D587" s="29" t="str">
        <f>IF(ISERROR(VLOOKUP(C587,Items!A:B,2,0)),"",IF(VLOOKUP(C587,Items!A:B,2,0)="","",VLOOKUP(C587,Items!A:B,2,0)))</f>
        <v/>
      </c>
      <c r="E587" s="29" t="str">
        <f>IF(ISERROR(VLOOKUP(C587,Items!A:C,3,0)),"",IF(VLOOKUP(C587,Items!A:C,3,0)="","",VLOOKUP(C587,Items!A:C,3,0)))</f>
        <v/>
      </c>
      <c r="F587" s="11"/>
      <c r="G587" s="13" t="str">
        <f>IF(ISERROR(VLOOKUP(F587,'Q06 Inspection Standard'!B:C,2,0)),"",VLOOKUP(F587,'Q06 Inspection Standard'!B:C,2,0))</f>
        <v/>
      </c>
      <c r="H587" s="29" t="str">
        <f t="shared" si="30"/>
        <v/>
      </c>
      <c r="I587" s="29" t="str">
        <f>IF(ISERROR(VLOOKUP(H587,'Q06 Inspection Standard'!E:E,1,0)),"Incorrect Data Field Assigned","")</f>
        <v/>
      </c>
      <c r="J587" s="12"/>
      <c r="K587" s="29" t="str">
        <f t="shared" si="31"/>
        <v/>
      </c>
      <c r="L587" s="13" t="str">
        <f>IF(A587="","",VLOOKUP(K587,'Q09 Quality Spec. Inspection'!G:H,2,0))</f>
        <v/>
      </c>
      <c r="M587" s="29" t="str">
        <f t="shared" si="32"/>
        <v xml:space="preserve"> </v>
      </c>
      <c r="N587" s="29" t="str">
        <f>IF(C587="","",IF(ISERROR(VLOOKUP('Q12 Item Inspection Standard'!M587,'Q10 Specification Context'!L:L,1,0)),"Item not assigned to Specification",""))</f>
        <v/>
      </c>
    </row>
    <row r="588" spans="1:14" x14ac:dyDescent="0.3">
      <c r="A588" s="11"/>
      <c r="B588" s="11"/>
      <c r="C588" s="11"/>
      <c r="D588" s="29" t="str">
        <f>IF(ISERROR(VLOOKUP(C588,Items!A:B,2,0)),"",IF(VLOOKUP(C588,Items!A:B,2,0)="","",VLOOKUP(C588,Items!A:B,2,0)))</f>
        <v/>
      </c>
      <c r="E588" s="29" t="str">
        <f>IF(ISERROR(VLOOKUP(C588,Items!A:C,3,0)),"",IF(VLOOKUP(C588,Items!A:C,3,0)="","",VLOOKUP(C588,Items!A:C,3,0)))</f>
        <v/>
      </c>
      <c r="F588" s="11"/>
      <c r="G588" s="13" t="str">
        <f>IF(ISERROR(VLOOKUP(F588,'Q06 Inspection Standard'!B:C,2,0)),"",VLOOKUP(F588,'Q06 Inspection Standard'!B:C,2,0))</f>
        <v/>
      </c>
      <c r="H588" s="29" t="str">
        <f t="shared" si="30"/>
        <v/>
      </c>
      <c r="I588" s="29" t="str">
        <f>IF(ISERROR(VLOOKUP(H588,'Q06 Inspection Standard'!E:E,1,0)),"Incorrect Data Field Assigned","")</f>
        <v/>
      </c>
      <c r="J588" s="12"/>
      <c r="K588" s="29" t="str">
        <f t="shared" si="31"/>
        <v/>
      </c>
      <c r="L588" s="13" t="str">
        <f>IF(A588="","",VLOOKUP(K588,'Q09 Quality Spec. Inspection'!G:H,2,0))</f>
        <v/>
      </c>
      <c r="M588" s="29" t="str">
        <f t="shared" si="32"/>
        <v xml:space="preserve"> </v>
      </c>
      <c r="N588" s="29" t="str">
        <f>IF(C588="","",IF(ISERROR(VLOOKUP('Q12 Item Inspection Standard'!M588,'Q10 Specification Context'!L:L,1,0)),"Item not assigned to Specification",""))</f>
        <v/>
      </c>
    </row>
    <row r="589" spans="1:14" x14ac:dyDescent="0.3">
      <c r="A589" s="11"/>
      <c r="B589" s="11"/>
      <c r="C589" s="11"/>
      <c r="D589" s="29" t="str">
        <f>IF(ISERROR(VLOOKUP(C589,Items!A:B,2,0)),"",IF(VLOOKUP(C589,Items!A:B,2,0)="","",VLOOKUP(C589,Items!A:B,2,0)))</f>
        <v/>
      </c>
      <c r="E589" s="29" t="str">
        <f>IF(ISERROR(VLOOKUP(C589,Items!A:C,3,0)),"",IF(VLOOKUP(C589,Items!A:C,3,0)="","",VLOOKUP(C589,Items!A:C,3,0)))</f>
        <v/>
      </c>
      <c r="F589" s="11"/>
      <c r="G589" s="13" t="str">
        <f>IF(ISERROR(VLOOKUP(F589,'Q06 Inspection Standard'!B:C,2,0)),"",VLOOKUP(F589,'Q06 Inspection Standard'!B:C,2,0))</f>
        <v/>
      </c>
      <c r="H589" s="29" t="str">
        <f t="shared" si="30"/>
        <v/>
      </c>
      <c r="I589" s="29" t="str">
        <f>IF(ISERROR(VLOOKUP(H589,'Q06 Inspection Standard'!E:E,1,0)),"Incorrect Data Field Assigned","")</f>
        <v/>
      </c>
      <c r="J589" s="12"/>
      <c r="K589" s="29" t="str">
        <f t="shared" si="31"/>
        <v/>
      </c>
      <c r="L589" s="13" t="str">
        <f>IF(A589="","",VLOOKUP(K589,'Q09 Quality Spec. Inspection'!G:H,2,0))</f>
        <v/>
      </c>
      <c r="M589" s="29" t="str">
        <f t="shared" si="32"/>
        <v xml:space="preserve"> </v>
      </c>
      <c r="N589" s="29" t="str">
        <f>IF(C589="","",IF(ISERROR(VLOOKUP('Q12 Item Inspection Standard'!M589,'Q10 Specification Context'!L:L,1,0)),"Item not assigned to Specification",""))</f>
        <v/>
      </c>
    </row>
    <row r="590" spans="1:14" x14ac:dyDescent="0.3">
      <c r="A590" s="11"/>
      <c r="B590" s="11"/>
      <c r="C590" s="11"/>
      <c r="D590" s="29" t="str">
        <f>IF(ISERROR(VLOOKUP(C590,Items!A:B,2,0)),"",IF(VLOOKUP(C590,Items!A:B,2,0)="","",VLOOKUP(C590,Items!A:B,2,0)))</f>
        <v/>
      </c>
      <c r="E590" s="29" t="str">
        <f>IF(ISERROR(VLOOKUP(C590,Items!A:C,3,0)),"",IF(VLOOKUP(C590,Items!A:C,3,0)="","",VLOOKUP(C590,Items!A:C,3,0)))</f>
        <v/>
      </c>
      <c r="F590" s="11"/>
      <c r="G590" s="13" t="str">
        <f>IF(ISERROR(VLOOKUP(F590,'Q06 Inspection Standard'!B:C,2,0)),"",VLOOKUP(F590,'Q06 Inspection Standard'!B:C,2,0))</f>
        <v/>
      </c>
      <c r="H590" s="29" t="str">
        <f t="shared" si="30"/>
        <v/>
      </c>
      <c r="I590" s="29" t="str">
        <f>IF(ISERROR(VLOOKUP(H590,'Q06 Inspection Standard'!E:E,1,0)),"Incorrect Data Field Assigned","")</f>
        <v/>
      </c>
      <c r="J590" s="12"/>
      <c r="K590" s="29" t="str">
        <f t="shared" si="31"/>
        <v/>
      </c>
      <c r="L590" s="13" t="str">
        <f>IF(A590="","",VLOOKUP(K590,'Q09 Quality Spec. Inspection'!G:H,2,0))</f>
        <v/>
      </c>
      <c r="M590" s="29" t="str">
        <f t="shared" si="32"/>
        <v xml:space="preserve"> </v>
      </c>
      <c r="N590" s="29" t="str">
        <f>IF(C590="","",IF(ISERROR(VLOOKUP('Q12 Item Inspection Standard'!M590,'Q10 Specification Context'!L:L,1,0)),"Item not assigned to Specification",""))</f>
        <v/>
      </c>
    </row>
    <row r="591" spans="1:14" x14ac:dyDescent="0.3">
      <c r="A591" s="11"/>
      <c r="B591" s="11"/>
      <c r="C591" s="11"/>
      <c r="D591" s="29" t="str">
        <f>IF(ISERROR(VLOOKUP(C591,Items!A:B,2,0)),"",IF(VLOOKUP(C591,Items!A:B,2,0)="","",VLOOKUP(C591,Items!A:B,2,0)))</f>
        <v/>
      </c>
      <c r="E591" s="29" t="str">
        <f>IF(ISERROR(VLOOKUP(C591,Items!A:C,3,0)),"",IF(VLOOKUP(C591,Items!A:C,3,0)="","",VLOOKUP(C591,Items!A:C,3,0)))</f>
        <v/>
      </c>
      <c r="F591" s="11"/>
      <c r="G591" s="13" t="str">
        <f>IF(ISERROR(VLOOKUP(F591,'Q06 Inspection Standard'!B:C,2,0)),"",VLOOKUP(F591,'Q06 Inspection Standard'!B:C,2,0))</f>
        <v/>
      </c>
      <c r="H591" s="29" t="str">
        <f t="shared" si="30"/>
        <v/>
      </c>
      <c r="I591" s="29" t="str">
        <f>IF(ISERROR(VLOOKUP(H591,'Q06 Inspection Standard'!E:E,1,0)),"Incorrect Data Field Assigned","")</f>
        <v/>
      </c>
      <c r="J591" s="12"/>
      <c r="K591" s="29" t="str">
        <f t="shared" si="31"/>
        <v/>
      </c>
      <c r="L591" s="13" t="str">
        <f>IF(A591="","",VLOOKUP(K591,'Q09 Quality Spec. Inspection'!G:H,2,0))</f>
        <v/>
      </c>
      <c r="M591" s="29" t="str">
        <f t="shared" si="32"/>
        <v xml:space="preserve"> </v>
      </c>
      <c r="N591" s="29" t="str">
        <f>IF(C591="","",IF(ISERROR(VLOOKUP('Q12 Item Inspection Standard'!M591,'Q10 Specification Context'!L:L,1,0)),"Item not assigned to Specification",""))</f>
        <v/>
      </c>
    </row>
    <row r="592" spans="1:14" x14ac:dyDescent="0.3">
      <c r="A592" s="11"/>
      <c r="B592" s="11"/>
      <c r="C592" s="11"/>
      <c r="D592" s="29" t="str">
        <f>IF(ISERROR(VLOOKUP(C592,Items!A:B,2,0)),"",IF(VLOOKUP(C592,Items!A:B,2,0)="","",VLOOKUP(C592,Items!A:B,2,0)))</f>
        <v/>
      </c>
      <c r="E592" s="29" t="str">
        <f>IF(ISERROR(VLOOKUP(C592,Items!A:C,3,0)),"",IF(VLOOKUP(C592,Items!A:C,3,0)="","",VLOOKUP(C592,Items!A:C,3,0)))</f>
        <v/>
      </c>
      <c r="F592" s="11"/>
      <c r="G592" s="13" t="str">
        <f>IF(ISERROR(VLOOKUP(F592,'Q06 Inspection Standard'!B:C,2,0)),"",VLOOKUP(F592,'Q06 Inspection Standard'!B:C,2,0))</f>
        <v/>
      </c>
      <c r="H592" s="29" t="str">
        <f t="shared" si="30"/>
        <v/>
      </c>
      <c r="I592" s="29" t="str">
        <f>IF(ISERROR(VLOOKUP(H592,'Q06 Inspection Standard'!E:E,1,0)),"Incorrect Data Field Assigned","")</f>
        <v/>
      </c>
      <c r="J592" s="12"/>
      <c r="K592" s="29" t="str">
        <f t="shared" si="31"/>
        <v/>
      </c>
      <c r="L592" s="13" t="str">
        <f>IF(A592="","",VLOOKUP(K592,'Q09 Quality Spec. Inspection'!G:H,2,0))</f>
        <v/>
      </c>
      <c r="M592" s="29" t="str">
        <f t="shared" si="32"/>
        <v xml:space="preserve"> </v>
      </c>
      <c r="N592" s="29" t="str">
        <f>IF(C592="","",IF(ISERROR(VLOOKUP('Q12 Item Inspection Standard'!M592,'Q10 Specification Context'!L:L,1,0)),"Item not assigned to Specification",""))</f>
        <v/>
      </c>
    </row>
    <row r="593" spans="1:14" x14ac:dyDescent="0.3">
      <c r="A593" s="11"/>
      <c r="B593" s="11"/>
      <c r="C593" s="11"/>
      <c r="D593" s="29" t="str">
        <f>IF(ISERROR(VLOOKUP(C593,Items!A:B,2,0)),"",IF(VLOOKUP(C593,Items!A:B,2,0)="","",VLOOKUP(C593,Items!A:B,2,0)))</f>
        <v/>
      </c>
      <c r="E593" s="29" t="str">
        <f>IF(ISERROR(VLOOKUP(C593,Items!A:C,3,0)),"",IF(VLOOKUP(C593,Items!A:C,3,0)="","",VLOOKUP(C593,Items!A:C,3,0)))</f>
        <v/>
      </c>
      <c r="F593" s="11"/>
      <c r="G593" s="13" t="str">
        <f>IF(ISERROR(VLOOKUP(F593,'Q06 Inspection Standard'!B:C,2,0)),"",VLOOKUP(F593,'Q06 Inspection Standard'!B:C,2,0))</f>
        <v/>
      </c>
      <c r="H593" s="29" t="str">
        <f t="shared" si="30"/>
        <v/>
      </c>
      <c r="I593" s="29" t="str">
        <f>IF(ISERROR(VLOOKUP(H593,'Q06 Inspection Standard'!E:E,1,0)),"Incorrect Data Field Assigned","")</f>
        <v/>
      </c>
      <c r="J593" s="12"/>
      <c r="K593" s="29" t="str">
        <f t="shared" si="31"/>
        <v/>
      </c>
      <c r="L593" s="13" t="str">
        <f>IF(A593="","",VLOOKUP(K593,'Q09 Quality Spec. Inspection'!G:H,2,0))</f>
        <v/>
      </c>
      <c r="M593" s="29" t="str">
        <f t="shared" si="32"/>
        <v xml:space="preserve"> </v>
      </c>
      <c r="N593" s="29" t="str">
        <f>IF(C593="","",IF(ISERROR(VLOOKUP('Q12 Item Inspection Standard'!M593,'Q10 Specification Context'!L:L,1,0)),"Item not assigned to Specification",""))</f>
        <v/>
      </c>
    </row>
    <row r="594" spans="1:14" x14ac:dyDescent="0.3">
      <c r="A594" s="11"/>
      <c r="B594" s="11"/>
      <c r="C594" s="11"/>
      <c r="D594" s="29" t="str">
        <f>IF(ISERROR(VLOOKUP(C594,Items!A:B,2,0)),"",IF(VLOOKUP(C594,Items!A:B,2,0)="","",VLOOKUP(C594,Items!A:B,2,0)))</f>
        <v/>
      </c>
      <c r="E594" s="29" t="str">
        <f>IF(ISERROR(VLOOKUP(C594,Items!A:C,3,0)),"",IF(VLOOKUP(C594,Items!A:C,3,0)="","",VLOOKUP(C594,Items!A:C,3,0)))</f>
        <v/>
      </c>
      <c r="F594" s="11"/>
      <c r="G594" s="13" t="str">
        <f>IF(ISERROR(VLOOKUP(F594,'Q06 Inspection Standard'!B:C,2,0)),"",VLOOKUP(F594,'Q06 Inspection Standard'!B:C,2,0))</f>
        <v/>
      </c>
      <c r="H594" s="29" t="str">
        <f t="shared" si="30"/>
        <v/>
      </c>
      <c r="I594" s="29" t="str">
        <f>IF(ISERROR(VLOOKUP(H594,'Q06 Inspection Standard'!E:E,1,0)),"Incorrect Data Field Assigned","")</f>
        <v/>
      </c>
      <c r="J594" s="12"/>
      <c r="K594" s="29" t="str">
        <f t="shared" si="31"/>
        <v/>
      </c>
      <c r="L594" s="13" t="str">
        <f>IF(A594="","",VLOOKUP(K594,'Q09 Quality Spec. Inspection'!G:H,2,0))</f>
        <v/>
      </c>
      <c r="M594" s="29" t="str">
        <f t="shared" si="32"/>
        <v xml:space="preserve"> </v>
      </c>
      <c r="N594" s="29" t="str">
        <f>IF(C594="","",IF(ISERROR(VLOOKUP('Q12 Item Inspection Standard'!M594,'Q10 Specification Context'!L:L,1,0)),"Item not assigned to Specification",""))</f>
        <v/>
      </c>
    </row>
    <row r="595" spans="1:14" x14ac:dyDescent="0.3">
      <c r="A595" s="11"/>
      <c r="B595" s="11"/>
      <c r="C595" s="11"/>
      <c r="D595" s="29" t="str">
        <f>IF(ISERROR(VLOOKUP(C595,Items!A:B,2,0)),"",IF(VLOOKUP(C595,Items!A:B,2,0)="","",VLOOKUP(C595,Items!A:B,2,0)))</f>
        <v/>
      </c>
      <c r="E595" s="29" t="str">
        <f>IF(ISERROR(VLOOKUP(C595,Items!A:C,3,0)),"",IF(VLOOKUP(C595,Items!A:C,3,0)="","",VLOOKUP(C595,Items!A:C,3,0)))</f>
        <v/>
      </c>
      <c r="F595" s="11"/>
      <c r="G595" s="13" t="str">
        <f>IF(ISERROR(VLOOKUP(F595,'Q06 Inspection Standard'!B:C,2,0)),"",VLOOKUP(F595,'Q06 Inspection Standard'!B:C,2,0))</f>
        <v/>
      </c>
      <c r="H595" s="29" t="str">
        <f t="shared" si="30"/>
        <v/>
      </c>
      <c r="I595" s="29" t="str">
        <f>IF(ISERROR(VLOOKUP(H595,'Q06 Inspection Standard'!E:E,1,0)),"Incorrect Data Field Assigned","")</f>
        <v/>
      </c>
      <c r="J595" s="12"/>
      <c r="K595" s="29" t="str">
        <f t="shared" si="31"/>
        <v/>
      </c>
      <c r="L595" s="13" t="str">
        <f>IF(A595="","",VLOOKUP(K595,'Q09 Quality Spec. Inspection'!G:H,2,0))</f>
        <v/>
      </c>
      <c r="M595" s="29" t="str">
        <f t="shared" si="32"/>
        <v xml:space="preserve"> </v>
      </c>
      <c r="N595" s="29" t="str">
        <f>IF(C595="","",IF(ISERROR(VLOOKUP('Q12 Item Inspection Standard'!M595,'Q10 Specification Context'!L:L,1,0)),"Item not assigned to Specification",""))</f>
        <v/>
      </c>
    </row>
    <row r="596" spans="1:14" x14ac:dyDescent="0.3">
      <c r="A596" s="11"/>
      <c r="B596" s="11"/>
      <c r="C596" s="11"/>
      <c r="D596" s="29" t="str">
        <f>IF(ISERROR(VLOOKUP(C596,Items!A:B,2,0)),"",IF(VLOOKUP(C596,Items!A:B,2,0)="","",VLOOKUP(C596,Items!A:B,2,0)))</f>
        <v/>
      </c>
      <c r="E596" s="29" t="str">
        <f>IF(ISERROR(VLOOKUP(C596,Items!A:C,3,0)),"",IF(VLOOKUP(C596,Items!A:C,3,0)="","",VLOOKUP(C596,Items!A:C,3,0)))</f>
        <v/>
      </c>
      <c r="F596" s="11"/>
      <c r="G596" s="13" t="str">
        <f>IF(ISERROR(VLOOKUP(F596,'Q06 Inspection Standard'!B:C,2,0)),"",VLOOKUP(F596,'Q06 Inspection Standard'!B:C,2,0))</f>
        <v/>
      </c>
      <c r="H596" s="29" t="str">
        <f t="shared" si="30"/>
        <v/>
      </c>
      <c r="I596" s="29" t="str">
        <f>IF(ISERROR(VLOOKUP(H596,'Q06 Inspection Standard'!E:E,1,0)),"Incorrect Data Field Assigned","")</f>
        <v/>
      </c>
      <c r="J596" s="12"/>
      <c r="K596" s="29" t="str">
        <f t="shared" si="31"/>
        <v/>
      </c>
      <c r="L596" s="13" t="str">
        <f>IF(A596="","",VLOOKUP(K596,'Q09 Quality Spec. Inspection'!G:H,2,0))</f>
        <v/>
      </c>
      <c r="M596" s="29" t="str">
        <f t="shared" si="32"/>
        <v xml:space="preserve"> </v>
      </c>
      <c r="N596" s="29" t="str">
        <f>IF(C596="","",IF(ISERROR(VLOOKUP('Q12 Item Inspection Standard'!M596,'Q10 Specification Context'!L:L,1,0)),"Item not assigned to Specification",""))</f>
        <v/>
      </c>
    </row>
    <row r="597" spans="1:14" x14ac:dyDescent="0.3">
      <c r="A597" s="11"/>
      <c r="B597" s="11"/>
      <c r="C597" s="11"/>
      <c r="D597" s="29" t="str">
        <f>IF(ISERROR(VLOOKUP(C597,Items!A:B,2,0)),"",IF(VLOOKUP(C597,Items!A:B,2,0)="","",VLOOKUP(C597,Items!A:B,2,0)))</f>
        <v/>
      </c>
      <c r="E597" s="29" t="str">
        <f>IF(ISERROR(VLOOKUP(C597,Items!A:C,3,0)),"",IF(VLOOKUP(C597,Items!A:C,3,0)="","",VLOOKUP(C597,Items!A:C,3,0)))</f>
        <v/>
      </c>
      <c r="F597" s="11"/>
      <c r="G597" s="13" t="str">
        <f>IF(ISERROR(VLOOKUP(F597,'Q06 Inspection Standard'!B:C,2,0)),"",VLOOKUP(F597,'Q06 Inspection Standard'!B:C,2,0))</f>
        <v/>
      </c>
      <c r="H597" s="29" t="str">
        <f t="shared" si="30"/>
        <v/>
      </c>
      <c r="I597" s="29" t="str">
        <f>IF(ISERROR(VLOOKUP(H597,'Q06 Inspection Standard'!E:E,1,0)),"Incorrect Data Field Assigned","")</f>
        <v/>
      </c>
      <c r="J597" s="12"/>
      <c r="K597" s="29" t="str">
        <f t="shared" si="31"/>
        <v/>
      </c>
      <c r="L597" s="13" t="str">
        <f>IF(A597="","",VLOOKUP(K597,'Q09 Quality Spec. Inspection'!G:H,2,0))</f>
        <v/>
      </c>
      <c r="M597" s="29" t="str">
        <f t="shared" si="32"/>
        <v xml:space="preserve"> </v>
      </c>
      <c r="N597" s="29" t="str">
        <f>IF(C597="","",IF(ISERROR(VLOOKUP('Q12 Item Inspection Standard'!M597,'Q10 Specification Context'!L:L,1,0)),"Item not assigned to Specification",""))</f>
        <v/>
      </c>
    </row>
    <row r="598" spans="1:14" x14ac:dyDescent="0.3">
      <c r="A598" s="11"/>
      <c r="B598" s="11"/>
      <c r="C598" s="11"/>
      <c r="D598" s="29" t="str">
        <f>IF(ISERROR(VLOOKUP(C598,Items!A:B,2,0)),"",IF(VLOOKUP(C598,Items!A:B,2,0)="","",VLOOKUP(C598,Items!A:B,2,0)))</f>
        <v/>
      </c>
      <c r="E598" s="29" t="str">
        <f>IF(ISERROR(VLOOKUP(C598,Items!A:C,3,0)),"",IF(VLOOKUP(C598,Items!A:C,3,0)="","",VLOOKUP(C598,Items!A:C,3,0)))</f>
        <v/>
      </c>
      <c r="F598" s="11"/>
      <c r="G598" s="13" t="str">
        <f>IF(ISERROR(VLOOKUP(F598,'Q06 Inspection Standard'!B:C,2,0)),"",VLOOKUP(F598,'Q06 Inspection Standard'!B:C,2,0))</f>
        <v/>
      </c>
      <c r="H598" s="29" t="str">
        <f t="shared" si="30"/>
        <v/>
      </c>
      <c r="I598" s="29" t="str">
        <f>IF(ISERROR(VLOOKUP(H598,'Q06 Inspection Standard'!E:E,1,0)),"Incorrect Data Field Assigned","")</f>
        <v/>
      </c>
      <c r="J598" s="12"/>
      <c r="K598" s="29" t="str">
        <f t="shared" si="31"/>
        <v/>
      </c>
      <c r="L598" s="13" t="str">
        <f>IF(A598="","",VLOOKUP(K598,'Q09 Quality Spec. Inspection'!G:H,2,0))</f>
        <v/>
      </c>
      <c r="M598" s="29" t="str">
        <f t="shared" si="32"/>
        <v xml:space="preserve"> </v>
      </c>
      <c r="N598" s="29" t="str">
        <f>IF(C598="","",IF(ISERROR(VLOOKUP('Q12 Item Inspection Standard'!M598,'Q10 Specification Context'!L:L,1,0)),"Item not assigned to Specification",""))</f>
        <v/>
      </c>
    </row>
    <row r="599" spans="1:14" x14ac:dyDescent="0.3">
      <c r="A599" s="11"/>
      <c r="B599" s="11"/>
      <c r="C599" s="11"/>
      <c r="D599" s="29" t="str">
        <f>IF(ISERROR(VLOOKUP(C599,Items!A:B,2,0)),"",IF(VLOOKUP(C599,Items!A:B,2,0)="","",VLOOKUP(C599,Items!A:B,2,0)))</f>
        <v/>
      </c>
      <c r="E599" s="29" t="str">
        <f>IF(ISERROR(VLOOKUP(C599,Items!A:C,3,0)),"",IF(VLOOKUP(C599,Items!A:C,3,0)="","",VLOOKUP(C599,Items!A:C,3,0)))</f>
        <v/>
      </c>
      <c r="F599" s="11"/>
      <c r="G599" s="13" t="str">
        <f>IF(ISERROR(VLOOKUP(F599,'Q06 Inspection Standard'!B:C,2,0)),"",VLOOKUP(F599,'Q06 Inspection Standard'!B:C,2,0))</f>
        <v/>
      </c>
      <c r="H599" s="29" t="str">
        <f t="shared" si="30"/>
        <v/>
      </c>
      <c r="I599" s="29" t="str">
        <f>IF(ISERROR(VLOOKUP(H599,'Q06 Inspection Standard'!E:E,1,0)),"Incorrect Data Field Assigned","")</f>
        <v/>
      </c>
      <c r="J599" s="12"/>
      <c r="K599" s="29" t="str">
        <f t="shared" si="31"/>
        <v/>
      </c>
      <c r="L599" s="13" t="str">
        <f>IF(A599="","",VLOOKUP(K599,'Q09 Quality Spec. Inspection'!G:H,2,0))</f>
        <v/>
      </c>
      <c r="M599" s="29" t="str">
        <f t="shared" si="32"/>
        <v xml:space="preserve"> </v>
      </c>
      <c r="N599" s="29" t="str">
        <f>IF(C599="","",IF(ISERROR(VLOOKUP('Q12 Item Inspection Standard'!M599,'Q10 Specification Context'!L:L,1,0)),"Item not assigned to Specification",""))</f>
        <v/>
      </c>
    </row>
    <row r="600" spans="1:14" x14ac:dyDescent="0.3">
      <c r="A600" s="11"/>
      <c r="B600" s="11"/>
      <c r="C600" s="11"/>
      <c r="D600" s="29" t="str">
        <f>IF(ISERROR(VLOOKUP(C600,Items!A:B,2,0)),"",IF(VLOOKUP(C600,Items!A:B,2,0)="","",VLOOKUP(C600,Items!A:B,2,0)))</f>
        <v/>
      </c>
      <c r="E600" s="29" t="str">
        <f>IF(ISERROR(VLOOKUP(C600,Items!A:C,3,0)),"",IF(VLOOKUP(C600,Items!A:C,3,0)="","",VLOOKUP(C600,Items!A:C,3,0)))</f>
        <v/>
      </c>
      <c r="F600" s="11"/>
      <c r="G600" s="13" t="str">
        <f>IF(ISERROR(VLOOKUP(F600,'Q06 Inspection Standard'!B:C,2,0)),"",VLOOKUP(F600,'Q06 Inspection Standard'!B:C,2,0))</f>
        <v/>
      </c>
      <c r="H600" s="29" t="str">
        <f t="shared" si="30"/>
        <v/>
      </c>
      <c r="I600" s="29" t="str">
        <f>IF(ISERROR(VLOOKUP(H600,'Q06 Inspection Standard'!E:E,1,0)),"Incorrect Data Field Assigned","")</f>
        <v/>
      </c>
      <c r="J600" s="12"/>
      <c r="K600" s="29" t="str">
        <f t="shared" si="31"/>
        <v/>
      </c>
      <c r="L600" s="13" t="str">
        <f>IF(A600="","",VLOOKUP(K600,'Q09 Quality Spec. Inspection'!G:H,2,0))</f>
        <v/>
      </c>
      <c r="M600" s="29" t="str">
        <f t="shared" si="32"/>
        <v xml:space="preserve"> </v>
      </c>
      <c r="N600" s="29" t="str">
        <f>IF(C600="","",IF(ISERROR(VLOOKUP('Q12 Item Inspection Standard'!M600,'Q10 Specification Context'!L:L,1,0)),"Item not assigned to Specification",""))</f>
        <v/>
      </c>
    </row>
    <row r="601" spans="1:14" x14ac:dyDescent="0.3">
      <c r="A601" s="11"/>
      <c r="B601" s="11"/>
      <c r="C601" s="11"/>
      <c r="D601" s="29" t="str">
        <f>IF(ISERROR(VLOOKUP(C601,Items!A:B,2,0)),"",IF(VLOOKUP(C601,Items!A:B,2,0)="","",VLOOKUP(C601,Items!A:B,2,0)))</f>
        <v/>
      </c>
      <c r="E601" s="29" t="str">
        <f>IF(ISERROR(VLOOKUP(C601,Items!A:C,3,0)),"",IF(VLOOKUP(C601,Items!A:C,3,0)="","",VLOOKUP(C601,Items!A:C,3,0)))</f>
        <v/>
      </c>
      <c r="F601" s="11"/>
      <c r="G601" s="13" t="str">
        <f>IF(ISERROR(VLOOKUP(F601,'Q06 Inspection Standard'!B:C,2,0)),"",VLOOKUP(F601,'Q06 Inspection Standard'!B:C,2,0))</f>
        <v/>
      </c>
      <c r="H601" s="29" t="str">
        <f t="shared" si="30"/>
        <v/>
      </c>
      <c r="I601" s="29" t="str">
        <f>IF(ISERROR(VLOOKUP(H601,'Q06 Inspection Standard'!E:E,1,0)),"Incorrect Data Field Assigned","")</f>
        <v/>
      </c>
      <c r="J601" s="12"/>
      <c r="K601" s="29" t="str">
        <f t="shared" si="31"/>
        <v/>
      </c>
      <c r="L601" s="13" t="str">
        <f>IF(A601="","",VLOOKUP(K601,'Q09 Quality Spec. Inspection'!G:H,2,0))</f>
        <v/>
      </c>
      <c r="M601" s="29" t="str">
        <f t="shared" si="32"/>
        <v xml:space="preserve"> </v>
      </c>
      <c r="N601" s="29" t="str">
        <f>IF(C601="","",IF(ISERROR(VLOOKUP('Q12 Item Inspection Standard'!M601,'Q10 Specification Context'!L:L,1,0)),"Item not assigned to Specification",""))</f>
        <v/>
      </c>
    </row>
    <row r="602" spans="1:14" x14ac:dyDescent="0.3">
      <c r="A602" s="11"/>
      <c r="B602" s="11"/>
      <c r="C602" s="11"/>
      <c r="D602" s="29" t="str">
        <f>IF(ISERROR(VLOOKUP(C602,Items!A:B,2,0)),"",IF(VLOOKUP(C602,Items!A:B,2,0)="","",VLOOKUP(C602,Items!A:B,2,0)))</f>
        <v/>
      </c>
      <c r="E602" s="29" t="str">
        <f>IF(ISERROR(VLOOKUP(C602,Items!A:C,3,0)),"",IF(VLOOKUP(C602,Items!A:C,3,0)="","",VLOOKUP(C602,Items!A:C,3,0)))</f>
        <v/>
      </c>
      <c r="F602" s="11"/>
      <c r="G602" s="13" t="str">
        <f>IF(ISERROR(VLOOKUP(F602,'Q06 Inspection Standard'!B:C,2,0)),"",VLOOKUP(F602,'Q06 Inspection Standard'!B:C,2,0))</f>
        <v/>
      </c>
      <c r="H602" s="29" t="str">
        <f t="shared" si="30"/>
        <v/>
      </c>
      <c r="I602" s="29" t="str">
        <f>IF(ISERROR(VLOOKUP(H602,'Q06 Inspection Standard'!E:E,1,0)),"Incorrect Data Field Assigned","")</f>
        <v/>
      </c>
      <c r="J602" s="12"/>
      <c r="K602" s="29" t="str">
        <f t="shared" si="31"/>
        <v/>
      </c>
      <c r="L602" s="13" t="str">
        <f>IF(A602="","",VLOOKUP(K602,'Q09 Quality Spec. Inspection'!G:H,2,0))</f>
        <v/>
      </c>
      <c r="M602" s="29" t="str">
        <f t="shared" si="32"/>
        <v xml:space="preserve"> </v>
      </c>
      <c r="N602" s="29" t="str">
        <f>IF(C602="","",IF(ISERROR(VLOOKUP('Q12 Item Inspection Standard'!M602,'Q10 Specification Context'!L:L,1,0)),"Item not assigned to Specification",""))</f>
        <v/>
      </c>
    </row>
    <row r="603" spans="1:14" x14ac:dyDescent="0.3">
      <c r="A603" s="11"/>
      <c r="B603" s="11"/>
      <c r="C603" s="11"/>
      <c r="D603" s="29" t="str">
        <f>IF(ISERROR(VLOOKUP(C603,Items!A:B,2,0)),"",IF(VLOOKUP(C603,Items!A:B,2,0)="","",VLOOKUP(C603,Items!A:B,2,0)))</f>
        <v/>
      </c>
      <c r="E603" s="29" t="str">
        <f>IF(ISERROR(VLOOKUP(C603,Items!A:C,3,0)),"",IF(VLOOKUP(C603,Items!A:C,3,0)="","",VLOOKUP(C603,Items!A:C,3,0)))</f>
        <v/>
      </c>
      <c r="F603" s="11"/>
      <c r="G603" s="13" t="str">
        <f>IF(ISERROR(VLOOKUP(F603,'Q06 Inspection Standard'!B:C,2,0)),"",VLOOKUP(F603,'Q06 Inspection Standard'!B:C,2,0))</f>
        <v/>
      </c>
      <c r="H603" s="29" t="str">
        <f t="shared" si="30"/>
        <v/>
      </c>
      <c r="I603" s="29" t="str">
        <f>IF(ISERROR(VLOOKUP(H603,'Q06 Inspection Standard'!E:E,1,0)),"Incorrect Data Field Assigned","")</f>
        <v/>
      </c>
      <c r="J603" s="12"/>
      <c r="K603" s="29" t="str">
        <f t="shared" si="31"/>
        <v/>
      </c>
      <c r="L603" s="13" t="str">
        <f>IF(A603="","",VLOOKUP(K603,'Q09 Quality Spec. Inspection'!G:H,2,0))</f>
        <v/>
      </c>
      <c r="M603" s="29" t="str">
        <f t="shared" si="32"/>
        <v xml:space="preserve"> </v>
      </c>
      <c r="N603" s="29" t="str">
        <f>IF(C603="","",IF(ISERROR(VLOOKUP('Q12 Item Inspection Standard'!M603,'Q10 Specification Context'!L:L,1,0)),"Item not assigned to Specification",""))</f>
        <v/>
      </c>
    </row>
    <row r="604" spans="1:14" x14ac:dyDescent="0.3">
      <c r="A604" s="11"/>
      <c r="B604" s="11"/>
      <c r="C604" s="11"/>
      <c r="D604" s="29" t="str">
        <f>IF(ISERROR(VLOOKUP(C604,Items!A:B,2,0)),"",IF(VLOOKUP(C604,Items!A:B,2,0)="","",VLOOKUP(C604,Items!A:B,2,0)))</f>
        <v/>
      </c>
      <c r="E604" s="29" t="str">
        <f>IF(ISERROR(VLOOKUP(C604,Items!A:C,3,0)),"",IF(VLOOKUP(C604,Items!A:C,3,0)="","",VLOOKUP(C604,Items!A:C,3,0)))</f>
        <v/>
      </c>
      <c r="F604" s="11"/>
      <c r="G604" s="13" t="str">
        <f>IF(ISERROR(VLOOKUP(F604,'Q06 Inspection Standard'!B:C,2,0)),"",VLOOKUP(F604,'Q06 Inspection Standard'!B:C,2,0))</f>
        <v/>
      </c>
      <c r="H604" s="29" t="str">
        <f t="shared" si="30"/>
        <v/>
      </c>
      <c r="I604" s="29" t="str">
        <f>IF(ISERROR(VLOOKUP(H604,'Q06 Inspection Standard'!E:E,1,0)),"Incorrect Data Field Assigned","")</f>
        <v/>
      </c>
      <c r="J604" s="12"/>
      <c r="K604" s="29" t="str">
        <f t="shared" si="31"/>
        <v/>
      </c>
      <c r="L604" s="13" t="str">
        <f>IF(A604="","",VLOOKUP(K604,'Q09 Quality Spec. Inspection'!G:H,2,0))</f>
        <v/>
      </c>
      <c r="M604" s="29" t="str">
        <f t="shared" si="32"/>
        <v xml:space="preserve"> </v>
      </c>
      <c r="N604" s="29" t="str">
        <f>IF(C604="","",IF(ISERROR(VLOOKUP('Q12 Item Inspection Standard'!M604,'Q10 Specification Context'!L:L,1,0)),"Item not assigned to Specification",""))</f>
        <v/>
      </c>
    </row>
    <row r="605" spans="1:14" x14ac:dyDescent="0.3">
      <c r="A605" s="11"/>
      <c r="B605" s="11"/>
      <c r="C605" s="11"/>
      <c r="D605" s="29" t="str">
        <f>IF(ISERROR(VLOOKUP(C605,Items!A:B,2,0)),"",IF(VLOOKUP(C605,Items!A:B,2,0)="","",VLOOKUP(C605,Items!A:B,2,0)))</f>
        <v/>
      </c>
      <c r="E605" s="29" t="str">
        <f>IF(ISERROR(VLOOKUP(C605,Items!A:C,3,0)),"",IF(VLOOKUP(C605,Items!A:C,3,0)="","",VLOOKUP(C605,Items!A:C,3,0)))</f>
        <v/>
      </c>
      <c r="F605" s="11"/>
      <c r="G605" s="13" t="str">
        <f>IF(ISERROR(VLOOKUP(F605,'Q06 Inspection Standard'!B:C,2,0)),"",VLOOKUP(F605,'Q06 Inspection Standard'!B:C,2,0))</f>
        <v/>
      </c>
      <c r="H605" s="29" t="str">
        <f t="shared" si="30"/>
        <v/>
      </c>
      <c r="I605" s="29" t="str">
        <f>IF(ISERROR(VLOOKUP(H605,'Q06 Inspection Standard'!E:E,1,0)),"Incorrect Data Field Assigned","")</f>
        <v/>
      </c>
      <c r="J605" s="12"/>
      <c r="K605" s="29" t="str">
        <f t="shared" si="31"/>
        <v/>
      </c>
      <c r="L605" s="13" t="str">
        <f>IF(A605="","",VLOOKUP(K605,'Q09 Quality Spec. Inspection'!G:H,2,0))</f>
        <v/>
      </c>
      <c r="M605" s="29" t="str">
        <f t="shared" si="32"/>
        <v xml:space="preserve"> </v>
      </c>
      <c r="N605" s="29" t="str">
        <f>IF(C605="","",IF(ISERROR(VLOOKUP('Q12 Item Inspection Standard'!M605,'Q10 Specification Context'!L:L,1,0)),"Item not assigned to Specification",""))</f>
        <v/>
      </c>
    </row>
    <row r="606" spans="1:14" x14ac:dyDescent="0.3">
      <c r="A606" s="11"/>
      <c r="B606" s="11"/>
      <c r="C606" s="11"/>
      <c r="D606" s="29" t="str">
        <f>IF(ISERROR(VLOOKUP(C606,Items!A:B,2,0)),"",IF(VLOOKUP(C606,Items!A:B,2,0)="","",VLOOKUP(C606,Items!A:B,2,0)))</f>
        <v/>
      </c>
      <c r="E606" s="29" t="str">
        <f>IF(ISERROR(VLOOKUP(C606,Items!A:C,3,0)),"",IF(VLOOKUP(C606,Items!A:C,3,0)="","",VLOOKUP(C606,Items!A:C,3,0)))</f>
        <v/>
      </c>
      <c r="F606" s="11"/>
      <c r="G606" s="13" t="str">
        <f>IF(ISERROR(VLOOKUP(F606,'Q06 Inspection Standard'!B:C,2,0)),"",VLOOKUP(F606,'Q06 Inspection Standard'!B:C,2,0))</f>
        <v/>
      </c>
      <c r="H606" s="29" t="str">
        <f t="shared" si="30"/>
        <v/>
      </c>
      <c r="I606" s="29" t="str">
        <f>IF(ISERROR(VLOOKUP(H606,'Q06 Inspection Standard'!E:E,1,0)),"Incorrect Data Field Assigned","")</f>
        <v/>
      </c>
      <c r="J606" s="12"/>
      <c r="K606" s="29" t="str">
        <f t="shared" si="31"/>
        <v/>
      </c>
      <c r="L606" s="13" t="str">
        <f>IF(A606="","",VLOOKUP(K606,'Q09 Quality Spec. Inspection'!G:H,2,0))</f>
        <v/>
      </c>
      <c r="M606" s="29" t="str">
        <f t="shared" si="32"/>
        <v xml:space="preserve"> </v>
      </c>
      <c r="N606" s="29" t="str">
        <f>IF(C606="","",IF(ISERROR(VLOOKUP('Q12 Item Inspection Standard'!M606,'Q10 Specification Context'!L:L,1,0)),"Item not assigned to Specification",""))</f>
        <v/>
      </c>
    </row>
    <row r="607" spans="1:14" x14ac:dyDescent="0.3">
      <c r="A607" s="11"/>
      <c r="B607" s="11"/>
      <c r="C607" s="11"/>
      <c r="D607" s="29" t="str">
        <f>IF(ISERROR(VLOOKUP(C607,Items!A:B,2,0)),"",IF(VLOOKUP(C607,Items!A:B,2,0)="","",VLOOKUP(C607,Items!A:B,2,0)))</f>
        <v/>
      </c>
      <c r="E607" s="29" t="str">
        <f>IF(ISERROR(VLOOKUP(C607,Items!A:C,3,0)),"",IF(VLOOKUP(C607,Items!A:C,3,0)="","",VLOOKUP(C607,Items!A:C,3,0)))</f>
        <v/>
      </c>
      <c r="F607" s="11"/>
      <c r="G607" s="13" t="str">
        <f>IF(ISERROR(VLOOKUP(F607,'Q06 Inspection Standard'!B:C,2,0)),"",VLOOKUP(F607,'Q06 Inspection Standard'!B:C,2,0))</f>
        <v/>
      </c>
      <c r="H607" s="29" t="str">
        <f t="shared" si="30"/>
        <v/>
      </c>
      <c r="I607" s="29" t="str">
        <f>IF(ISERROR(VLOOKUP(H607,'Q06 Inspection Standard'!E:E,1,0)),"Incorrect Data Field Assigned","")</f>
        <v/>
      </c>
      <c r="J607" s="12"/>
      <c r="K607" s="29" t="str">
        <f t="shared" si="31"/>
        <v/>
      </c>
      <c r="L607" s="13" t="str">
        <f>IF(A607="","",VLOOKUP(K607,'Q09 Quality Spec. Inspection'!G:H,2,0))</f>
        <v/>
      </c>
      <c r="M607" s="29" t="str">
        <f t="shared" si="32"/>
        <v xml:space="preserve"> </v>
      </c>
      <c r="N607" s="29" t="str">
        <f>IF(C607="","",IF(ISERROR(VLOOKUP('Q12 Item Inspection Standard'!M607,'Q10 Specification Context'!L:L,1,0)),"Item not assigned to Specification",""))</f>
        <v/>
      </c>
    </row>
    <row r="608" spans="1:14" x14ac:dyDescent="0.3">
      <c r="A608" s="11"/>
      <c r="B608" s="11"/>
      <c r="C608" s="11"/>
      <c r="D608" s="29" t="str">
        <f>IF(ISERROR(VLOOKUP(C608,Items!A:B,2,0)),"",IF(VLOOKUP(C608,Items!A:B,2,0)="","",VLOOKUP(C608,Items!A:B,2,0)))</f>
        <v/>
      </c>
      <c r="E608" s="29" t="str">
        <f>IF(ISERROR(VLOOKUP(C608,Items!A:C,3,0)),"",IF(VLOOKUP(C608,Items!A:C,3,0)="","",VLOOKUP(C608,Items!A:C,3,0)))</f>
        <v/>
      </c>
      <c r="F608" s="11"/>
      <c r="G608" s="13" t="str">
        <f>IF(ISERROR(VLOOKUP(F608,'Q06 Inspection Standard'!B:C,2,0)),"",VLOOKUP(F608,'Q06 Inspection Standard'!B:C,2,0))</f>
        <v/>
      </c>
      <c r="H608" s="29" t="str">
        <f t="shared" si="30"/>
        <v/>
      </c>
      <c r="I608" s="29" t="str">
        <f>IF(ISERROR(VLOOKUP(H608,'Q06 Inspection Standard'!E:E,1,0)),"Incorrect Data Field Assigned","")</f>
        <v/>
      </c>
      <c r="J608" s="12"/>
      <c r="K608" s="29" t="str">
        <f t="shared" si="31"/>
        <v/>
      </c>
      <c r="L608" s="13" t="str">
        <f>IF(A608="","",VLOOKUP(K608,'Q09 Quality Spec. Inspection'!G:H,2,0))</f>
        <v/>
      </c>
      <c r="M608" s="29" t="str">
        <f t="shared" si="32"/>
        <v xml:space="preserve"> </v>
      </c>
      <c r="N608" s="29" t="str">
        <f>IF(C608="","",IF(ISERROR(VLOOKUP('Q12 Item Inspection Standard'!M608,'Q10 Specification Context'!L:L,1,0)),"Item not assigned to Specification",""))</f>
        <v/>
      </c>
    </row>
    <row r="609" spans="1:14" x14ac:dyDescent="0.3">
      <c r="A609" s="11"/>
      <c r="B609" s="11"/>
      <c r="C609" s="11"/>
      <c r="D609" s="29" t="str">
        <f>IF(ISERROR(VLOOKUP(C609,Items!A:B,2,0)),"",IF(VLOOKUP(C609,Items!A:B,2,0)="","",VLOOKUP(C609,Items!A:B,2,0)))</f>
        <v/>
      </c>
      <c r="E609" s="29" t="str">
        <f>IF(ISERROR(VLOOKUP(C609,Items!A:C,3,0)),"",IF(VLOOKUP(C609,Items!A:C,3,0)="","",VLOOKUP(C609,Items!A:C,3,0)))</f>
        <v/>
      </c>
      <c r="F609" s="11"/>
      <c r="G609" s="13" t="str">
        <f>IF(ISERROR(VLOOKUP(F609,'Q06 Inspection Standard'!B:C,2,0)),"",VLOOKUP(F609,'Q06 Inspection Standard'!B:C,2,0))</f>
        <v/>
      </c>
      <c r="H609" s="29" t="str">
        <f t="shared" si="30"/>
        <v/>
      </c>
      <c r="I609" s="29" t="str">
        <f>IF(ISERROR(VLOOKUP(H609,'Q06 Inspection Standard'!E:E,1,0)),"Incorrect Data Field Assigned","")</f>
        <v/>
      </c>
      <c r="J609" s="12"/>
      <c r="K609" s="29" t="str">
        <f t="shared" si="31"/>
        <v/>
      </c>
      <c r="L609" s="13" t="str">
        <f>IF(A609="","",VLOOKUP(K609,'Q09 Quality Spec. Inspection'!G:H,2,0))</f>
        <v/>
      </c>
      <c r="M609" s="29" t="str">
        <f t="shared" si="32"/>
        <v xml:space="preserve"> </v>
      </c>
      <c r="N609" s="29" t="str">
        <f>IF(C609="","",IF(ISERROR(VLOOKUP('Q12 Item Inspection Standard'!M609,'Q10 Specification Context'!L:L,1,0)),"Item not assigned to Specification",""))</f>
        <v/>
      </c>
    </row>
    <row r="610" spans="1:14" x14ac:dyDescent="0.3">
      <c r="A610" s="11"/>
      <c r="B610" s="11"/>
      <c r="C610" s="11"/>
      <c r="D610" s="29" t="str">
        <f>IF(ISERROR(VLOOKUP(C610,Items!A:B,2,0)),"",IF(VLOOKUP(C610,Items!A:B,2,0)="","",VLOOKUP(C610,Items!A:B,2,0)))</f>
        <v/>
      </c>
      <c r="E610" s="29" t="str">
        <f>IF(ISERROR(VLOOKUP(C610,Items!A:C,3,0)),"",IF(VLOOKUP(C610,Items!A:C,3,0)="","",VLOOKUP(C610,Items!A:C,3,0)))</f>
        <v/>
      </c>
      <c r="F610" s="11"/>
      <c r="G610" s="13" t="str">
        <f>IF(ISERROR(VLOOKUP(F610,'Q06 Inspection Standard'!B:C,2,0)),"",VLOOKUP(F610,'Q06 Inspection Standard'!B:C,2,0))</f>
        <v/>
      </c>
      <c r="H610" s="29" t="str">
        <f t="shared" si="30"/>
        <v/>
      </c>
      <c r="I610" s="29" t="str">
        <f>IF(ISERROR(VLOOKUP(H610,'Q06 Inspection Standard'!E:E,1,0)),"Incorrect Data Field Assigned","")</f>
        <v/>
      </c>
      <c r="J610" s="12"/>
      <c r="K610" s="29" t="str">
        <f t="shared" si="31"/>
        <v/>
      </c>
      <c r="L610" s="13" t="str">
        <f>IF(A610="","",VLOOKUP(K610,'Q09 Quality Spec. Inspection'!G:H,2,0))</f>
        <v/>
      </c>
      <c r="M610" s="29" t="str">
        <f t="shared" si="32"/>
        <v xml:space="preserve"> </v>
      </c>
      <c r="N610" s="29" t="str">
        <f>IF(C610="","",IF(ISERROR(VLOOKUP('Q12 Item Inspection Standard'!M610,'Q10 Specification Context'!L:L,1,0)),"Item not assigned to Specification",""))</f>
        <v/>
      </c>
    </row>
    <row r="611" spans="1:14" x14ac:dyDescent="0.3">
      <c r="A611" s="11"/>
      <c r="B611" s="11"/>
      <c r="C611" s="11"/>
      <c r="D611" s="29" t="str">
        <f>IF(ISERROR(VLOOKUP(C611,Items!A:B,2,0)),"",IF(VLOOKUP(C611,Items!A:B,2,0)="","",VLOOKUP(C611,Items!A:B,2,0)))</f>
        <v/>
      </c>
      <c r="E611" s="29" t="str">
        <f>IF(ISERROR(VLOOKUP(C611,Items!A:C,3,0)),"",IF(VLOOKUP(C611,Items!A:C,3,0)="","",VLOOKUP(C611,Items!A:C,3,0)))</f>
        <v/>
      </c>
      <c r="F611" s="11"/>
      <c r="G611" s="13" t="str">
        <f>IF(ISERROR(VLOOKUP(F611,'Q06 Inspection Standard'!B:C,2,0)),"",VLOOKUP(F611,'Q06 Inspection Standard'!B:C,2,0))</f>
        <v/>
      </c>
      <c r="H611" s="29" t="str">
        <f t="shared" si="30"/>
        <v/>
      </c>
      <c r="I611" s="29" t="str">
        <f>IF(ISERROR(VLOOKUP(H611,'Q06 Inspection Standard'!E:E,1,0)),"Incorrect Data Field Assigned","")</f>
        <v/>
      </c>
      <c r="J611" s="12"/>
      <c r="K611" s="29" t="str">
        <f t="shared" si="31"/>
        <v/>
      </c>
      <c r="L611" s="13" t="str">
        <f>IF(A611="","",VLOOKUP(K611,'Q09 Quality Spec. Inspection'!G:H,2,0))</f>
        <v/>
      </c>
      <c r="M611" s="29" t="str">
        <f t="shared" si="32"/>
        <v xml:space="preserve"> </v>
      </c>
      <c r="N611" s="29" t="str">
        <f>IF(C611="","",IF(ISERROR(VLOOKUP('Q12 Item Inspection Standard'!M611,'Q10 Specification Context'!L:L,1,0)),"Item not assigned to Specification",""))</f>
        <v/>
      </c>
    </row>
    <row r="612" spans="1:14" x14ac:dyDescent="0.3">
      <c r="A612" s="11"/>
      <c r="B612" s="11"/>
      <c r="C612" s="11"/>
      <c r="D612" s="29" t="str">
        <f>IF(ISERROR(VLOOKUP(C612,Items!A:B,2,0)),"",IF(VLOOKUP(C612,Items!A:B,2,0)="","",VLOOKUP(C612,Items!A:B,2,0)))</f>
        <v/>
      </c>
      <c r="E612" s="29" t="str">
        <f>IF(ISERROR(VLOOKUP(C612,Items!A:C,3,0)),"",IF(VLOOKUP(C612,Items!A:C,3,0)="","",VLOOKUP(C612,Items!A:C,3,0)))</f>
        <v/>
      </c>
      <c r="F612" s="11"/>
      <c r="G612" s="13" t="str">
        <f>IF(ISERROR(VLOOKUP(F612,'Q06 Inspection Standard'!B:C,2,0)),"",VLOOKUP(F612,'Q06 Inspection Standard'!B:C,2,0))</f>
        <v/>
      </c>
      <c r="H612" s="29" t="str">
        <f t="shared" si="30"/>
        <v/>
      </c>
      <c r="I612" s="29" t="str">
        <f>IF(ISERROR(VLOOKUP(H612,'Q06 Inspection Standard'!E:E,1,0)),"Incorrect Data Field Assigned","")</f>
        <v/>
      </c>
      <c r="J612" s="12"/>
      <c r="K612" s="29" t="str">
        <f t="shared" si="31"/>
        <v/>
      </c>
      <c r="L612" s="13" t="str">
        <f>IF(A612="","",VLOOKUP(K612,'Q09 Quality Spec. Inspection'!G:H,2,0))</f>
        <v/>
      </c>
      <c r="M612" s="29" t="str">
        <f t="shared" si="32"/>
        <v xml:space="preserve"> </v>
      </c>
      <c r="N612" s="29" t="str">
        <f>IF(C612="","",IF(ISERROR(VLOOKUP('Q12 Item Inspection Standard'!M612,'Q10 Specification Context'!L:L,1,0)),"Item not assigned to Specification",""))</f>
        <v/>
      </c>
    </row>
    <row r="613" spans="1:14" x14ac:dyDescent="0.3">
      <c r="A613" s="11"/>
      <c r="B613" s="11"/>
      <c r="C613" s="11"/>
      <c r="D613" s="29" t="str">
        <f>IF(ISERROR(VLOOKUP(C613,Items!A:B,2,0)),"",IF(VLOOKUP(C613,Items!A:B,2,0)="","",VLOOKUP(C613,Items!A:B,2,0)))</f>
        <v/>
      </c>
      <c r="E613" s="29" t="str">
        <f>IF(ISERROR(VLOOKUP(C613,Items!A:C,3,0)),"",IF(VLOOKUP(C613,Items!A:C,3,0)="","",VLOOKUP(C613,Items!A:C,3,0)))</f>
        <v/>
      </c>
      <c r="F613" s="11"/>
      <c r="G613" s="13" t="str">
        <f>IF(ISERROR(VLOOKUP(F613,'Q06 Inspection Standard'!B:C,2,0)),"",VLOOKUP(F613,'Q06 Inspection Standard'!B:C,2,0))</f>
        <v/>
      </c>
      <c r="H613" s="29" t="str">
        <f t="shared" si="30"/>
        <v/>
      </c>
      <c r="I613" s="29" t="str">
        <f>IF(ISERROR(VLOOKUP(H613,'Q06 Inspection Standard'!E:E,1,0)),"Incorrect Data Field Assigned","")</f>
        <v/>
      </c>
      <c r="J613" s="12"/>
      <c r="K613" s="29" t="str">
        <f t="shared" si="31"/>
        <v/>
      </c>
      <c r="L613" s="13" t="str">
        <f>IF(A613="","",VLOOKUP(K613,'Q09 Quality Spec. Inspection'!G:H,2,0))</f>
        <v/>
      </c>
      <c r="M613" s="29" t="str">
        <f t="shared" si="32"/>
        <v xml:space="preserve"> </v>
      </c>
      <c r="N613" s="29" t="str">
        <f>IF(C613="","",IF(ISERROR(VLOOKUP('Q12 Item Inspection Standard'!M613,'Q10 Specification Context'!L:L,1,0)),"Item not assigned to Specification",""))</f>
        <v/>
      </c>
    </row>
    <row r="614" spans="1:14" x14ac:dyDescent="0.3">
      <c r="A614" s="11"/>
      <c r="B614" s="11"/>
      <c r="C614" s="11"/>
      <c r="D614" s="29" t="str">
        <f>IF(ISERROR(VLOOKUP(C614,Items!A:B,2,0)),"",IF(VLOOKUP(C614,Items!A:B,2,0)="","",VLOOKUP(C614,Items!A:B,2,0)))</f>
        <v/>
      </c>
      <c r="E614" s="29" t="str">
        <f>IF(ISERROR(VLOOKUP(C614,Items!A:C,3,0)),"",IF(VLOOKUP(C614,Items!A:C,3,0)="","",VLOOKUP(C614,Items!A:C,3,0)))</f>
        <v/>
      </c>
      <c r="F614" s="11"/>
      <c r="G614" s="13" t="str">
        <f>IF(ISERROR(VLOOKUP(F614,'Q06 Inspection Standard'!B:C,2,0)),"",VLOOKUP(F614,'Q06 Inspection Standard'!B:C,2,0))</f>
        <v/>
      </c>
      <c r="H614" s="29" t="str">
        <f t="shared" si="30"/>
        <v/>
      </c>
      <c r="I614" s="29" t="str">
        <f>IF(ISERROR(VLOOKUP(H614,'Q06 Inspection Standard'!E:E,1,0)),"Incorrect Data Field Assigned","")</f>
        <v/>
      </c>
      <c r="J614" s="12"/>
      <c r="K614" s="29" t="str">
        <f t="shared" si="31"/>
        <v/>
      </c>
      <c r="L614" s="13" t="str">
        <f>IF(A614="","",VLOOKUP(K614,'Q09 Quality Spec. Inspection'!G:H,2,0))</f>
        <v/>
      </c>
      <c r="M614" s="29" t="str">
        <f t="shared" si="32"/>
        <v xml:space="preserve"> </v>
      </c>
      <c r="N614" s="29" t="str">
        <f>IF(C614="","",IF(ISERROR(VLOOKUP('Q12 Item Inspection Standard'!M614,'Q10 Specification Context'!L:L,1,0)),"Item not assigned to Specification",""))</f>
        <v/>
      </c>
    </row>
    <row r="615" spans="1:14" x14ac:dyDescent="0.3">
      <c r="A615" s="11"/>
      <c r="B615" s="11"/>
      <c r="C615" s="11"/>
      <c r="D615" s="29" t="str">
        <f>IF(ISERROR(VLOOKUP(C615,Items!A:B,2,0)),"",IF(VLOOKUP(C615,Items!A:B,2,0)="","",VLOOKUP(C615,Items!A:B,2,0)))</f>
        <v/>
      </c>
      <c r="E615" s="29" t="str">
        <f>IF(ISERROR(VLOOKUP(C615,Items!A:C,3,0)),"",IF(VLOOKUP(C615,Items!A:C,3,0)="","",VLOOKUP(C615,Items!A:C,3,0)))</f>
        <v/>
      </c>
      <c r="F615" s="11"/>
      <c r="G615" s="13" t="str">
        <f>IF(ISERROR(VLOOKUP(F615,'Q06 Inspection Standard'!B:C,2,0)),"",VLOOKUP(F615,'Q06 Inspection Standard'!B:C,2,0))</f>
        <v/>
      </c>
      <c r="H615" s="29" t="str">
        <f t="shared" si="30"/>
        <v/>
      </c>
      <c r="I615" s="29" t="str">
        <f>IF(ISERROR(VLOOKUP(H615,'Q06 Inspection Standard'!E:E,1,0)),"Incorrect Data Field Assigned","")</f>
        <v/>
      </c>
      <c r="J615" s="12"/>
      <c r="K615" s="29" t="str">
        <f t="shared" si="31"/>
        <v/>
      </c>
      <c r="L615" s="13" t="str">
        <f>IF(A615="","",VLOOKUP(K615,'Q09 Quality Spec. Inspection'!G:H,2,0))</f>
        <v/>
      </c>
      <c r="M615" s="29" t="str">
        <f t="shared" si="32"/>
        <v xml:space="preserve"> </v>
      </c>
      <c r="N615" s="29" t="str">
        <f>IF(C615="","",IF(ISERROR(VLOOKUP('Q12 Item Inspection Standard'!M615,'Q10 Specification Context'!L:L,1,0)),"Item not assigned to Specification",""))</f>
        <v/>
      </c>
    </row>
    <row r="616" spans="1:14" x14ac:dyDescent="0.3">
      <c r="A616" s="11"/>
      <c r="B616" s="11"/>
      <c r="C616" s="11"/>
      <c r="D616" s="29" t="str">
        <f>IF(ISERROR(VLOOKUP(C616,Items!A:B,2,0)),"",IF(VLOOKUP(C616,Items!A:B,2,0)="","",VLOOKUP(C616,Items!A:B,2,0)))</f>
        <v/>
      </c>
      <c r="E616" s="29" t="str">
        <f>IF(ISERROR(VLOOKUP(C616,Items!A:C,3,0)),"",IF(VLOOKUP(C616,Items!A:C,3,0)="","",VLOOKUP(C616,Items!A:C,3,0)))</f>
        <v/>
      </c>
      <c r="F616" s="11"/>
      <c r="G616" s="13" t="str">
        <f>IF(ISERROR(VLOOKUP(F616,'Q06 Inspection Standard'!B:C,2,0)),"",VLOOKUP(F616,'Q06 Inspection Standard'!B:C,2,0))</f>
        <v/>
      </c>
      <c r="H616" s="29" t="str">
        <f t="shared" si="30"/>
        <v/>
      </c>
      <c r="I616" s="29" t="str">
        <f>IF(ISERROR(VLOOKUP(H616,'Q06 Inspection Standard'!E:E,1,0)),"Incorrect Data Field Assigned","")</f>
        <v/>
      </c>
      <c r="J616" s="12"/>
      <c r="K616" s="29" t="str">
        <f t="shared" si="31"/>
        <v/>
      </c>
      <c r="L616" s="13" t="str">
        <f>IF(A616="","",VLOOKUP(K616,'Q09 Quality Spec. Inspection'!G:H,2,0))</f>
        <v/>
      </c>
      <c r="M616" s="29" t="str">
        <f t="shared" si="32"/>
        <v xml:space="preserve"> </v>
      </c>
      <c r="N616" s="29" t="str">
        <f>IF(C616="","",IF(ISERROR(VLOOKUP('Q12 Item Inspection Standard'!M616,'Q10 Specification Context'!L:L,1,0)),"Item not assigned to Specification",""))</f>
        <v/>
      </c>
    </row>
    <row r="617" spans="1:14" x14ac:dyDescent="0.3">
      <c r="A617" s="11"/>
      <c r="B617" s="11"/>
      <c r="C617" s="11"/>
      <c r="D617" s="29" t="str">
        <f>IF(ISERROR(VLOOKUP(C617,Items!A:B,2,0)),"",IF(VLOOKUP(C617,Items!A:B,2,0)="","",VLOOKUP(C617,Items!A:B,2,0)))</f>
        <v/>
      </c>
      <c r="E617" s="29" t="str">
        <f>IF(ISERROR(VLOOKUP(C617,Items!A:C,3,0)),"",IF(VLOOKUP(C617,Items!A:C,3,0)="","",VLOOKUP(C617,Items!A:C,3,0)))</f>
        <v/>
      </c>
      <c r="F617" s="11"/>
      <c r="G617" s="13" t="str">
        <f>IF(ISERROR(VLOOKUP(F617,'Q06 Inspection Standard'!B:C,2,0)),"",VLOOKUP(F617,'Q06 Inspection Standard'!B:C,2,0))</f>
        <v/>
      </c>
      <c r="H617" s="29" t="str">
        <f t="shared" si="30"/>
        <v/>
      </c>
      <c r="I617" s="29" t="str">
        <f>IF(ISERROR(VLOOKUP(H617,'Q06 Inspection Standard'!E:E,1,0)),"Incorrect Data Field Assigned","")</f>
        <v/>
      </c>
      <c r="J617" s="12"/>
      <c r="K617" s="29" t="str">
        <f t="shared" si="31"/>
        <v/>
      </c>
      <c r="L617" s="13" t="str">
        <f>IF(A617="","",VLOOKUP(K617,'Q09 Quality Spec. Inspection'!G:H,2,0))</f>
        <v/>
      </c>
      <c r="M617" s="29" t="str">
        <f t="shared" si="32"/>
        <v xml:space="preserve"> </v>
      </c>
      <c r="N617" s="29" t="str">
        <f>IF(C617="","",IF(ISERROR(VLOOKUP('Q12 Item Inspection Standard'!M617,'Q10 Specification Context'!L:L,1,0)),"Item not assigned to Specification",""))</f>
        <v/>
      </c>
    </row>
    <row r="618" spans="1:14" x14ac:dyDescent="0.3">
      <c r="A618" s="11"/>
      <c r="B618" s="11"/>
      <c r="C618" s="11"/>
      <c r="D618" s="29" t="str">
        <f>IF(ISERROR(VLOOKUP(C618,Items!A:B,2,0)),"",IF(VLOOKUP(C618,Items!A:B,2,0)="","",VLOOKUP(C618,Items!A:B,2,0)))</f>
        <v/>
      </c>
      <c r="E618" s="29" t="str">
        <f>IF(ISERROR(VLOOKUP(C618,Items!A:C,3,0)),"",IF(VLOOKUP(C618,Items!A:C,3,0)="","",VLOOKUP(C618,Items!A:C,3,0)))</f>
        <v/>
      </c>
      <c r="F618" s="11"/>
      <c r="G618" s="13" t="str">
        <f>IF(ISERROR(VLOOKUP(F618,'Q06 Inspection Standard'!B:C,2,0)),"",VLOOKUP(F618,'Q06 Inspection Standard'!B:C,2,0))</f>
        <v/>
      </c>
      <c r="H618" s="29" t="str">
        <f t="shared" si="30"/>
        <v/>
      </c>
      <c r="I618" s="29" t="str">
        <f>IF(ISERROR(VLOOKUP(H618,'Q06 Inspection Standard'!E:E,1,0)),"Incorrect Data Field Assigned","")</f>
        <v/>
      </c>
      <c r="J618" s="12"/>
      <c r="K618" s="29" t="str">
        <f t="shared" si="31"/>
        <v/>
      </c>
      <c r="L618" s="13" t="str">
        <f>IF(A618="","",VLOOKUP(K618,'Q09 Quality Spec. Inspection'!G:H,2,0))</f>
        <v/>
      </c>
      <c r="M618" s="29" t="str">
        <f t="shared" si="32"/>
        <v xml:space="preserve"> </v>
      </c>
      <c r="N618" s="29" t="str">
        <f>IF(C618="","",IF(ISERROR(VLOOKUP('Q12 Item Inspection Standard'!M618,'Q10 Specification Context'!L:L,1,0)),"Item not assigned to Specification",""))</f>
        <v/>
      </c>
    </row>
    <row r="619" spans="1:14" x14ac:dyDescent="0.3">
      <c r="A619" s="11"/>
      <c r="B619" s="11"/>
      <c r="C619" s="11"/>
      <c r="D619" s="29" t="str">
        <f>IF(ISERROR(VLOOKUP(C619,Items!A:B,2,0)),"",IF(VLOOKUP(C619,Items!A:B,2,0)="","",VLOOKUP(C619,Items!A:B,2,0)))</f>
        <v/>
      </c>
      <c r="E619" s="29" t="str">
        <f>IF(ISERROR(VLOOKUP(C619,Items!A:C,3,0)),"",IF(VLOOKUP(C619,Items!A:C,3,0)="","",VLOOKUP(C619,Items!A:C,3,0)))</f>
        <v/>
      </c>
      <c r="F619" s="11"/>
      <c r="G619" s="13" t="str">
        <f>IF(ISERROR(VLOOKUP(F619,'Q06 Inspection Standard'!B:C,2,0)),"",VLOOKUP(F619,'Q06 Inspection Standard'!B:C,2,0))</f>
        <v/>
      </c>
      <c r="H619" s="29" t="str">
        <f t="shared" si="30"/>
        <v/>
      </c>
      <c r="I619" s="29" t="str">
        <f>IF(ISERROR(VLOOKUP(H619,'Q06 Inspection Standard'!E:E,1,0)),"Incorrect Data Field Assigned","")</f>
        <v/>
      </c>
      <c r="J619" s="12"/>
      <c r="K619" s="29" t="str">
        <f t="shared" si="31"/>
        <v/>
      </c>
      <c r="L619" s="13" t="str">
        <f>IF(A619="","",VLOOKUP(K619,'Q09 Quality Spec. Inspection'!G:H,2,0))</f>
        <v/>
      </c>
      <c r="M619" s="29" t="str">
        <f t="shared" si="32"/>
        <v xml:space="preserve"> </v>
      </c>
      <c r="N619" s="29" t="str">
        <f>IF(C619="","",IF(ISERROR(VLOOKUP('Q12 Item Inspection Standard'!M619,'Q10 Specification Context'!L:L,1,0)),"Item not assigned to Specification",""))</f>
        <v/>
      </c>
    </row>
    <row r="620" spans="1:14" x14ac:dyDescent="0.3">
      <c r="A620" s="11"/>
      <c r="B620" s="11"/>
      <c r="C620" s="11"/>
      <c r="D620" s="29" t="str">
        <f>IF(ISERROR(VLOOKUP(C620,Items!A:B,2,0)),"",IF(VLOOKUP(C620,Items!A:B,2,0)="","",VLOOKUP(C620,Items!A:B,2,0)))</f>
        <v/>
      </c>
      <c r="E620" s="29" t="str">
        <f>IF(ISERROR(VLOOKUP(C620,Items!A:C,3,0)),"",IF(VLOOKUP(C620,Items!A:C,3,0)="","",VLOOKUP(C620,Items!A:C,3,0)))</f>
        <v/>
      </c>
      <c r="F620" s="11"/>
      <c r="G620" s="13" t="str">
        <f>IF(ISERROR(VLOOKUP(F620,'Q06 Inspection Standard'!B:C,2,0)),"",VLOOKUP(F620,'Q06 Inspection Standard'!B:C,2,0))</f>
        <v/>
      </c>
      <c r="H620" s="29" t="str">
        <f t="shared" si="30"/>
        <v/>
      </c>
      <c r="I620" s="29" t="str">
        <f>IF(ISERROR(VLOOKUP(H620,'Q06 Inspection Standard'!E:E,1,0)),"Incorrect Data Field Assigned","")</f>
        <v/>
      </c>
      <c r="J620" s="12"/>
      <c r="K620" s="29" t="str">
        <f t="shared" si="31"/>
        <v/>
      </c>
      <c r="L620" s="13" t="str">
        <f>IF(A620="","",VLOOKUP(K620,'Q09 Quality Spec. Inspection'!G:H,2,0))</f>
        <v/>
      </c>
      <c r="M620" s="29" t="str">
        <f t="shared" si="32"/>
        <v xml:space="preserve"> </v>
      </c>
      <c r="N620" s="29" t="str">
        <f>IF(C620="","",IF(ISERROR(VLOOKUP('Q12 Item Inspection Standard'!M620,'Q10 Specification Context'!L:L,1,0)),"Item not assigned to Specification",""))</f>
        <v/>
      </c>
    </row>
    <row r="621" spans="1:14" x14ac:dyDescent="0.3">
      <c r="A621" s="11"/>
      <c r="B621" s="11"/>
      <c r="C621" s="11"/>
      <c r="D621" s="29" t="str">
        <f>IF(ISERROR(VLOOKUP(C621,Items!A:B,2,0)),"",IF(VLOOKUP(C621,Items!A:B,2,0)="","",VLOOKUP(C621,Items!A:B,2,0)))</f>
        <v/>
      </c>
      <c r="E621" s="29" t="str">
        <f>IF(ISERROR(VLOOKUP(C621,Items!A:C,3,0)),"",IF(VLOOKUP(C621,Items!A:C,3,0)="","",VLOOKUP(C621,Items!A:C,3,0)))</f>
        <v/>
      </c>
      <c r="F621" s="11"/>
      <c r="G621" s="13" t="str">
        <f>IF(ISERROR(VLOOKUP(F621,'Q06 Inspection Standard'!B:C,2,0)),"",VLOOKUP(F621,'Q06 Inspection Standard'!B:C,2,0))</f>
        <v/>
      </c>
      <c r="H621" s="29" t="str">
        <f t="shared" si="30"/>
        <v/>
      </c>
      <c r="I621" s="29" t="str">
        <f>IF(ISERROR(VLOOKUP(H621,'Q06 Inspection Standard'!E:E,1,0)),"Incorrect Data Field Assigned","")</f>
        <v/>
      </c>
      <c r="J621" s="12"/>
      <c r="K621" s="29" t="str">
        <f t="shared" si="31"/>
        <v/>
      </c>
      <c r="L621" s="13" t="str">
        <f>IF(A621="","",VLOOKUP(K621,'Q09 Quality Spec. Inspection'!G:H,2,0))</f>
        <v/>
      </c>
      <c r="M621" s="29" t="str">
        <f t="shared" si="32"/>
        <v xml:space="preserve"> </v>
      </c>
      <c r="N621" s="29" t="str">
        <f>IF(C621="","",IF(ISERROR(VLOOKUP('Q12 Item Inspection Standard'!M621,'Q10 Specification Context'!L:L,1,0)),"Item not assigned to Specification",""))</f>
        <v/>
      </c>
    </row>
    <row r="622" spans="1:14" x14ac:dyDescent="0.3">
      <c r="A622" s="11"/>
      <c r="B622" s="11"/>
      <c r="C622" s="11"/>
      <c r="D622" s="29" t="str">
        <f>IF(ISERROR(VLOOKUP(C622,Items!A:B,2,0)),"",IF(VLOOKUP(C622,Items!A:B,2,0)="","",VLOOKUP(C622,Items!A:B,2,0)))</f>
        <v/>
      </c>
      <c r="E622" s="29" t="str">
        <f>IF(ISERROR(VLOOKUP(C622,Items!A:C,3,0)),"",IF(VLOOKUP(C622,Items!A:C,3,0)="","",VLOOKUP(C622,Items!A:C,3,0)))</f>
        <v/>
      </c>
      <c r="F622" s="11"/>
      <c r="G622" s="13" t="str">
        <f>IF(ISERROR(VLOOKUP(F622,'Q06 Inspection Standard'!B:C,2,0)),"",VLOOKUP(F622,'Q06 Inspection Standard'!B:C,2,0))</f>
        <v/>
      </c>
      <c r="H622" s="29" t="str">
        <f t="shared" si="30"/>
        <v/>
      </c>
      <c r="I622" s="29" t="str">
        <f>IF(ISERROR(VLOOKUP(H622,'Q06 Inspection Standard'!E:E,1,0)),"Incorrect Data Field Assigned","")</f>
        <v/>
      </c>
      <c r="J622" s="12"/>
      <c r="K622" s="29" t="str">
        <f t="shared" si="31"/>
        <v/>
      </c>
      <c r="L622" s="13" t="str">
        <f>IF(A622="","",VLOOKUP(K622,'Q09 Quality Spec. Inspection'!G:H,2,0))</f>
        <v/>
      </c>
      <c r="M622" s="29" t="str">
        <f t="shared" si="32"/>
        <v xml:space="preserve"> </v>
      </c>
      <c r="N622" s="29" t="str">
        <f>IF(C622="","",IF(ISERROR(VLOOKUP('Q12 Item Inspection Standard'!M622,'Q10 Specification Context'!L:L,1,0)),"Item not assigned to Specification",""))</f>
        <v/>
      </c>
    </row>
    <row r="623" spans="1:14" x14ac:dyDescent="0.3">
      <c r="A623" s="11"/>
      <c r="B623" s="11"/>
      <c r="C623" s="11"/>
      <c r="D623" s="29" t="str">
        <f>IF(ISERROR(VLOOKUP(C623,Items!A:B,2,0)),"",IF(VLOOKUP(C623,Items!A:B,2,0)="","",VLOOKUP(C623,Items!A:B,2,0)))</f>
        <v/>
      </c>
      <c r="E623" s="29" t="str">
        <f>IF(ISERROR(VLOOKUP(C623,Items!A:C,3,0)),"",IF(VLOOKUP(C623,Items!A:C,3,0)="","",VLOOKUP(C623,Items!A:C,3,0)))</f>
        <v/>
      </c>
      <c r="F623" s="11"/>
      <c r="G623" s="13" t="str">
        <f>IF(ISERROR(VLOOKUP(F623,'Q06 Inspection Standard'!B:C,2,0)),"",VLOOKUP(F623,'Q06 Inspection Standard'!B:C,2,0))</f>
        <v/>
      </c>
      <c r="H623" s="29" t="str">
        <f t="shared" si="30"/>
        <v/>
      </c>
      <c r="I623" s="29" t="str">
        <f>IF(ISERROR(VLOOKUP(H623,'Q06 Inspection Standard'!E:E,1,0)),"Incorrect Data Field Assigned","")</f>
        <v/>
      </c>
      <c r="J623" s="12"/>
      <c r="K623" s="29" t="str">
        <f t="shared" si="31"/>
        <v/>
      </c>
      <c r="L623" s="13" t="str">
        <f>IF(A623="","",VLOOKUP(K623,'Q09 Quality Spec. Inspection'!G:H,2,0))</f>
        <v/>
      </c>
      <c r="M623" s="29" t="str">
        <f t="shared" si="32"/>
        <v xml:space="preserve"> </v>
      </c>
      <c r="N623" s="29" t="str">
        <f>IF(C623="","",IF(ISERROR(VLOOKUP('Q12 Item Inspection Standard'!M623,'Q10 Specification Context'!L:L,1,0)),"Item not assigned to Specification",""))</f>
        <v/>
      </c>
    </row>
    <row r="624" spans="1:14" x14ac:dyDescent="0.3">
      <c r="A624" s="11"/>
      <c r="B624" s="11"/>
      <c r="C624" s="11"/>
      <c r="D624" s="29" t="str">
        <f>IF(ISERROR(VLOOKUP(C624,Items!A:B,2,0)),"",IF(VLOOKUP(C624,Items!A:B,2,0)="","",VLOOKUP(C624,Items!A:B,2,0)))</f>
        <v/>
      </c>
      <c r="E624" s="29" t="str">
        <f>IF(ISERROR(VLOOKUP(C624,Items!A:C,3,0)),"",IF(VLOOKUP(C624,Items!A:C,3,0)="","",VLOOKUP(C624,Items!A:C,3,0)))</f>
        <v/>
      </c>
      <c r="F624" s="11"/>
      <c r="G624" s="13" t="str">
        <f>IF(ISERROR(VLOOKUP(F624,'Q06 Inspection Standard'!B:C,2,0)),"",VLOOKUP(F624,'Q06 Inspection Standard'!B:C,2,0))</f>
        <v/>
      </c>
      <c r="H624" s="29" t="str">
        <f t="shared" si="30"/>
        <v/>
      </c>
      <c r="I624" s="29" t="str">
        <f>IF(ISERROR(VLOOKUP(H624,'Q06 Inspection Standard'!E:E,1,0)),"Incorrect Data Field Assigned","")</f>
        <v/>
      </c>
      <c r="J624" s="12"/>
      <c r="K624" s="29" t="str">
        <f t="shared" si="31"/>
        <v/>
      </c>
      <c r="L624" s="13" t="str">
        <f>IF(A624="","",VLOOKUP(K624,'Q09 Quality Spec. Inspection'!G:H,2,0))</f>
        <v/>
      </c>
      <c r="M624" s="29" t="str">
        <f t="shared" si="32"/>
        <v xml:space="preserve"> </v>
      </c>
      <c r="N624" s="29" t="str">
        <f>IF(C624="","",IF(ISERROR(VLOOKUP('Q12 Item Inspection Standard'!M624,'Q10 Specification Context'!L:L,1,0)),"Item not assigned to Specification",""))</f>
        <v/>
      </c>
    </row>
    <row r="625" spans="1:14" x14ac:dyDescent="0.3">
      <c r="A625" s="11"/>
      <c r="B625" s="11"/>
      <c r="C625" s="11"/>
      <c r="D625" s="29" t="str">
        <f>IF(ISERROR(VLOOKUP(C625,Items!A:B,2,0)),"",IF(VLOOKUP(C625,Items!A:B,2,0)="","",VLOOKUP(C625,Items!A:B,2,0)))</f>
        <v/>
      </c>
      <c r="E625" s="29" t="str">
        <f>IF(ISERROR(VLOOKUP(C625,Items!A:C,3,0)),"",IF(VLOOKUP(C625,Items!A:C,3,0)="","",VLOOKUP(C625,Items!A:C,3,0)))</f>
        <v/>
      </c>
      <c r="F625" s="11"/>
      <c r="G625" s="13" t="str">
        <f>IF(ISERROR(VLOOKUP(F625,'Q06 Inspection Standard'!B:C,2,0)),"",VLOOKUP(F625,'Q06 Inspection Standard'!B:C,2,0))</f>
        <v/>
      </c>
      <c r="H625" s="29" t="str">
        <f t="shared" si="30"/>
        <v/>
      </c>
      <c r="I625" s="29" t="str">
        <f>IF(ISERROR(VLOOKUP(H625,'Q06 Inspection Standard'!E:E,1,0)),"Incorrect Data Field Assigned","")</f>
        <v/>
      </c>
      <c r="J625" s="12"/>
      <c r="K625" s="29" t="str">
        <f t="shared" si="31"/>
        <v/>
      </c>
      <c r="L625" s="13" t="str">
        <f>IF(A625="","",VLOOKUP(K625,'Q09 Quality Spec. Inspection'!G:H,2,0))</f>
        <v/>
      </c>
      <c r="M625" s="29" t="str">
        <f t="shared" si="32"/>
        <v xml:space="preserve"> </v>
      </c>
      <c r="N625" s="29" t="str">
        <f>IF(C625="","",IF(ISERROR(VLOOKUP('Q12 Item Inspection Standard'!M625,'Q10 Specification Context'!L:L,1,0)),"Item not assigned to Specification",""))</f>
        <v/>
      </c>
    </row>
    <row r="626" spans="1:14" x14ac:dyDescent="0.3">
      <c r="A626" s="11"/>
      <c r="B626" s="11"/>
      <c r="C626" s="11"/>
      <c r="D626" s="29" t="str">
        <f>IF(ISERROR(VLOOKUP(C626,Items!A:B,2,0)),"",IF(VLOOKUP(C626,Items!A:B,2,0)="","",VLOOKUP(C626,Items!A:B,2,0)))</f>
        <v/>
      </c>
      <c r="E626" s="29" t="str">
        <f>IF(ISERROR(VLOOKUP(C626,Items!A:C,3,0)),"",IF(VLOOKUP(C626,Items!A:C,3,0)="","",VLOOKUP(C626,Items!A:C,3,0)))</f>
        <v/>
      </c>
      <c r="F626" s="11"/>
      <c r="G626" s="13" t="str">
        <f>IF(ISERROR(VLOOKUP(F626,'Q06 Inspection Standard'!B:C,2,0)),"",VLOOKUP(F626,'Q06 Inspection Standard'!B:C,2,0))</f>
        <v/>
      </c>
      <c r="H626" s="29" t="str">
        <f t="shared" si="30"/>
        <v/>
      </c>
      <c r="I626" s="29" t="str">
        <f>IF(ISERROR(VLOOKUP(H626,'Q06 Inspection Standard'!E:E,1,0)),"Incorrect Data Field Assigned","")</f>
        <v/>
      </c>
      <c r="J626" s="12"/>
      <c r="K626" s="29" t="str">
        <f t="shared" si="31"/>
        <v/>
      </c>
      <c r="L626" s="13" t="str">
        <f>IF(A626="","",VLOOKUP(K626,'Q09 Quality Spec. Inspection'!G:H,2,0))</f>
        <v/>
      </c>
      <c r="M626" s="29" t="str">
        <f t="shared" si="32"/>
        <v xml:space="preserve"> </v>
      </c>
      <c r="N626" s="29" t="str">
        <f>IF(C626="","",IF(ISERROR(VLOOKUP('Q12 Item Inspection Standard'!M626,'Q10 Specification Context'!L:L,1,0)),"Item not assigned to Specification",""))</f>
        <v/>
      </c>
    </row>
    <row r="627" spans="1:14" x14ac:dyDescent="0.3">
      <c r="A627" s="11"/>
      <c r="B627" s="11"/>
      <c r="C627" s="11"/>
      <c r="D627" s="29" t="str">
        <f>IF(ISERROR(VLOOKUP(C627,Items!A:B,2,0)),"",IF(VLOOKUP(C627,Items!A:B,2,0)="","",VLOOKUP(C627,Items!A:B,2,0)))</f>
        <v/>
      </c>
      <c r="E627" s="29" t="str">
        <f>IF(ISERROR(VLOOKUP(C627,Items!A:C,3,0)),"",IF(VLOOKUP(C627,Items!A:C,3,0)="","",VLOOKUP(C627,Items!A:C,3,0)))</f>
        <v/>
      </c>
      <c r="F627" s="11"/>
      <c r="G627" s="13" t="str">
        <f>IF(ISERROR(VLOOKUP(F627,'Q06 Inspection Standard'!B:C,2,0)),"",VLOOKUP(F627,'Q06 Inspection Standard'!B:C,2,0))</f>
        <v/>
      </c>
      <c r="H627" s="29" t="str">
        <f t="shared" si="30"/>
        <v/>
      </c>
      <c r="I627" s="29" t="str">
        <f>IF(ISERROR(VLOOKUP(H627,'Q06 Inspection Standard'!E:E,1,0)),"Incorrect Data Field Assigned","")</f>
        <v/>
      </c>
      <c r="J627" s="12"/>
      <c r="K627" s="29" t="str">
        <f t="shared" si="31"/>
        <v/>
      </c>
      <c r="L627" s="13" t="str">
        <f>IF(A627="","",VLOOKUP(K627,'Q09 Quality Spec. Inspection'!G:H,2,0))</f>
        <v/>
      </c>
      <c r="M627" s="29" t="str">
        <f t="shared" si="32"/>
        <v xml:space="preserve"> </v>
      </c>
      <c r="N627" s="29" t="str">
        <f>IF(C627="","",IF(ISERROR(VLOOKUP('Q12 Item Inspection Standard'!M627,'Q10 Specification Context'!L:L,1,0)),"Item not assigned to Specification",""))</f>
        <v/>
      </c>
    </row>
    <row r="628" spans="1:14" x14ac:dyDescent="0.3">
      <c r="A628" s="11"/>
      <c r="B628" s="11"/>
      <c r="C628" s="11"/>
      <c r="D628" s="29" t="str">
        <f>IF(ISERROR(VLOOKUP(C628,Items!A:B,2,0)),"",IF(VLOOKUP(C628,Items!A:B,2,0)="","",VLOOKUP(C628,Items!A:B,2,0)))</f>
        <v/>
      </c>
      <c r="E628" s="29" t="str">
        <f>IF(ISERROR(VLOOKUP(C628,Items!A:C,3,0)),"",IF(VLOOKUP(C628,Items!A:C,3,0)="","",VLOOKUP(C628,Items!A:C,3,0)))</f>
        <v/>
      </c>
      <c r="F628" s="11"/>
      <c r="G628" s="13" t="str">
        <f>IF(ISERROR(VLOOKUP(F628,'Q06 Inspection Standard'!B:C,2,0)),"",VLOOKUP(F628,'Q06 Inspection Standard'!B:C,2,0))</f>
        <v/>
      </c>
      <c r="H628" s="29" t="str">
        <f t="shared" si="30"/>
        <v/>
      </c>
      <c r="I628" s="29" t="str">
        <f>IF(ISERROR(VLOOKUP(H628,'Q06 Inspection Standard'!E:E,1,0)),"Incorrect Data Field Assigned","")</f>
        <v/>
      </c>
      <c r="J628" s="12"/>
      <c r="K628" s="29" t="str">
        <f t="shared" si="31"/>
        <v/>
      </c>
      <c r="L628" s="13" t="str">
        <f>IF(A628="","",VLOOKUP(K628,'Q09 Quality Spec. Inspection'!G:H,2,0))</f>
        <v/>
      </c>
      <c r="M628" s="29" t="str">
        <f t="shared" si="32"/>
        <v xml:space="preserve"> </v>
      </c>
      <c r="N628" s="29" t="str">
        <f>IF(C628="","",IF(ISERROR(VLOOKUP('Q12 Item Inspection Standard'!M628,'Q10 Specification Context'!L:L,1,0)),"Item not assigned to Specification",""))</f>
        <v/>
      </c>
    </row>
    <row r="629" spans="1:14" x14ac:dyDescent="0.3">
      <c r="A629" s="11"/>
      <c r="B629" s="11"/>
      <c r="C629" s="11"/>
      <c r="D629" s="29" t="str">
        <f>IF(ISERROR(VLOOKUP(C629,Items!A:B,2,0)),"",IF(VLOOKUP(C629,Items!A:B,2,0)="","",VLOOKUP(C629,Items!A:B,2,0)))</f>
        <v/>
      </c>
      <c r="E629" s="29" t="str">
        <f>IF(ISERROR(VLOOKUP(C629,Items!A:C,3,0)),"",IF(VLOOKUP(C629,Items!A:C,3,0)="","",VLOOKUP(C629,Items!A:C,3,0)))</f>
        <v/>
      </c>
      <c r="F629" s="11"/>
      <c r="G629" s="13" t="str">
        <f>IF(ISERROR(VLOOKUP(F629,'Q06 Inspection Standard'!B:C,2,0)),"",VLOOKUP(F629,'Q06 Inspection Standard'!B:C,2,0))</f>
        <v/>
      </c>
      <c r="H629" s="29" t="str">
        <f t="shared" si="30"/>
        <v/>
      </c>
      <c r="I629" s="29" t="str">
        <f>IF(ISERROR(VLOOKUP(H629,'Q06 Inspection Standard'!E:E,1,0)),"Incorrect Data Field Assigned","")</f>
        <v/>
      </c>
      <c r="J629" s="12"/>
      <c r="K629" s="29" t="str">
        <f t="shared" si="31"/>
        <v/>
      </c>
      <c r="L629" s="13" t="str">
        <f>IF(A629="","",VLOOKUP(K629,'Q09 Quality Spec. Inspection'!G:H,2,0))</f>
        <v/>
      </c>
      <c r="M629" s="29" t="str">
        <f t="shared" si="32"/>
        <v xml:space="preserve"> </v>
      </c>
      <c r="N629" s="29" t="str">
        <f>IF(C629="","",IF(ISERROR(VLOOKUP('Q12 Item Inspection Standard'!M629,'Q10 Specification Context'!L:L,1,0)),"Item not assigned to Specification",""))</f>
        <v/>
      </c>
    </row>
    <row r="630" spans="1:14" x14ac:dyDescent="0.3">
      <c r="A630" s="11"/>
      <c r="B630" s="11"/>
      <c r="C630" s="11"/>
      <c r="D630" s="29" t="str">
        <f>IF(ISERROR(VLOOKUP(C630,Items!A:B,2,0)),"",IF(VLOOKUP(C630,Items!A:B,2,0)="","",VLOOKUP(C630,Items!A:B,2,0)))</f>
        <v/>
      </c>
      <c r="E630" s="29" t="str">
        <f>IF(ISERROR(VLOOKUP(C630,Items!A:C,3,0)),"",IF(VLOOKUP(C630,Items!A:C,3,0)="","",VLOOKUP(C630,Items!A:C,3,0)))</f>
        <v/>
      </c>
      <c r="F630" s="11"/>
      <c r="G630" s="13" t="str">
        <f>IF(ISERROR(VLOOKUP(F630,'Q06 Inspection Standard'!B:C,2,0)),"",VLOOKUP(F630,'Q06 Inspection Standard'!B:C,2,0))</f>
        <v/>
      </c>
      <c r="H630" s="29" t="str">
        <f t="shared" si="30"/>
        <v/>
      </c>
      <c r="I630" s="29" t="str">
        <f>IF(ISERROR(VLOOKUP(H630,'Q06 Inspection Standard'!E:E,1,0)),"Incorrect Data Field Assigned","")</f>
        <v/>
      </c>
      <c r="J630" s="12"/>
      <c r="K630" s="29" t="str">
        <f t="shared" si="31"/>
        <v/>
      </c>
      <c r="L630" s="13" t="str">
        <f>IF(A630="","",VLOOKUP(K630,'Q09 Quality Spec. Inspection'!G:H,2,0))</f>
        <v/>
      </c>
      <c r="M630" s="29" t="str">
        <f t="shared" si="32"/>
        <v xml:space="preserve"> </v>
      </c>
      <c r="N630" s="29" t="str">
        <f>IF(C630="","",IF(ISERROR(VLOOKUP('Q12 Item Inspection Standard'!M630,'Q10 Specification Context'!L:L,1,0)),"Item not assigned to Specification",""))</f>
        <v/>
      </c>
    </row>
    <row r="631" spans="1:14" x14ac:dyDescent="0.3">
      <c r="A631" s="11"/>
      <c r="B631" s="11"/>
      <c r="C631" s="11"/>
      <c r="D631" s="29" t="str">
        <f>IF(ISERROR(VLOOKUP(C631,Items!A:B,2,0)),"",IF(VLOOKUP(C631,Items!A:B,2,0)="","",VLOOKUP(C631,Items!A:B,2,0)))</f>
        <v/>
      </c>
      <c r="E631" s="29" t="str">
        <f>IF(ISERROR(VLOOKUP(C631,Items!A:C,3,0)),"",IF(VLOOKUP(C631,Items!A:C,3,0)="","",VLOOKUP(C631,Items!A:C,3,0)))</f>
        <v/>
      </c>
      <c r="F631" s="11"/>
      <c r="G631" s="13" t="str">
        <f>IF(ISERROR(VLOOKUP(F631,'Q06 Inspection Standard'!B:C,2,0)),"",VLOOKUP(F631,'Q06 Inspection Standard'!B:C,2,0))</f>
        <v/>
      </c>
      <c r="H631" s="29" t="str">
        <f t="shared" si="30"/>
        <v/>
      </c>
      <c r="I631" s="29" t="str">
        <f>IF(ISERROR(VLOOKUP(H631,'Q06 Inspection Standard'!E:E,1,0)),"Incorrect Data Field Assigned","")</f>
        <v/>
      </c>
      <c r="J631" s="12"/>
      <c r="K631" s="29" t="str">
        <f t="shared" si="31"/>
        <v/>
      </c>
      <c r="L631" s="13" t="str">
        <f>IF(A631="","",VLOOKUP(K631,'Q09 Quality Spec. Inspection'!G:H,2,0))</f>
        <v/>
      </c>
      <c r="M631" s="29" t="str">
        <f t="shared" si="32"/>
        <v xml:space="preserve"> </v>
      </c>
      <c r="N631" s="29" t="str">
        <f>IF(C631="","",IF(ISERROR(VLOOKUP('Q12 Item Inspection Standard'!M631,'Q10 Specification Context'!L:L,1,0)),"Item not assigned to Specification",""))</f>
        <v/>
      </c>
    </row>
    <row r="632" spans="1:14" x14ac:dyDescent="0.3">
      <c r="A632" s="11"/>
      <c r="B632" s="11"/>
      <c r="C632" s="11"/>
      <c r="D632" s="29" t="str">
        <f>IF(ISERROR(VLOOKUP(C632,Items!A:B,2,0)),"",IF(VLOOKUP(C632,Items!A:B,2,0)="","",VLOOKUP(C632,Items!A:B,2,0)))</f>
        <v/>
      </c>
      <c r="E632" s="29" t="str">
        <f>IF(ISERROR(VLOOKUP(C632,Items!A:C,3,0)),"",IF(VLOOKUP(C632,Items!A:C,3,0)="","",VLOOKUP(C632,Items!A:C,3,0)))</f>
        <v/>
      </c>
      <c r="F632" s="11"/>
      <c r="G632" s="13" t="str">
        <f>IF(ISERROR(VLOOKUP(F632,'Q06 Inspection Standard'!B:C,2,0)),"",VLOOKUP(F632,'Q06 Inspection Standard'!B:C,2,0))</f>
        <v/>
      </c>
      <c r="H632" s="29" t="str">
        <f t="shared" si="30"/>
        <v/>
      </c>
      <c r="I632" s="29" t="str">
        <f>IF(ISERROR(VLOOKUP(H632,'Q06 Inspection Standard'!E:E,1,0)),"Incorrect Data Field Assigned","")</f>
        <v/>
      </c>
      <c r="J632" s="12"/>
      <c r="K632" s="29" t="str">
        <f t="shared" si="31"/>
        <v/>
      </c>
      <c r="L632" s="13" t="str">
        <f>IF(A632="","",VLOOKUP(K632,'Q09 Quality Spec. Inspection'!G:H,2,0))</f>
        <v/>
      </c>
      <c r="M632" s="29" t="str">
        <f t="shared" si="32"/>
        <v xml:space="preserve"> </v>
      </c>
      <c r="N632" s="29" t="str">
        <f>IF(C632="","",IF(ISERROR(VLOOKUP('Q12 Item Inspection Standard'!M632,'Q10 Specification Context'!L:L,1,0)),"Item not assigned to Specification",""))</f>
        <v/>
      </c>
    </row>
    <row r="633" spans="1:14" x14ac:dyDescent="0.3">
      <c r="A633" s="11"/>
      <c r="B633" s="11"/>
      <c r="C633" s="11"/>
      <c r="D633" s="29" t="str">
        <f>IF(ISERROR(VLOOKUP(C633,Items!A:B,2,0)),"",IF(VLOOKUP(C633,Items!A:B,2,0)="","",VLOOKUP(C633,Items!A:B,2,0)))</f>
        <v/>
      </c>
      <c r="E633" s="29" t="str">
        <f>IF(ISERROR(VLOOKUP(C633,Items!A:C,3,0)),"",IF(VLOOKUP(C633,Items!A:C,3,0)="","",VLOOKUP(C633,Items!A:C,3,0)))</f>
        <v/>
      </c>
      <c r="F633" s="11"/>
      <c r="G633" s="13" t="str">
        <f>IF(ISERROR(VLOOKUP(F633,'Q06 Inspection Standard'!B:C,2,0)),"",VLOOKUP(F633,'Q06 Inspection Standard'!B:C,2,0))</f>
        <v/>
      </c>
      <c r="H633" s="29" t="str">
        <f t="shared" si="30"/>
        <v/>
      </c>
      <c r="I633" s="29" t="str">
        <f>IF(ISERROR(VLOOKUP(H633,'Q06 Inspection Standard'!E:E,1,0)),"Incorrect Data Field Assigned","")</f>
        <v/>
      </c>
      <c r="J633" s="12"/>
      <c r="K633" s="29" t="str">
        <f t="shared" si="31"/>
        <v/>
      </c>
      <c r="L633" s="13" t="str">
        <f>IF(A633="","",VLOOKUP(K633,'Q09 Quality Spec. Inspection'!G:H,2,0))</f>
        <v/>
      </c>
      <c r="M633" s="29" t="str">
        <f t="shared" si="32"/>
        <v xml:space="preserve"> </v>
      </c>
      <c r="N633" s="29" t="str">
        <f>IF(C633="","",IF(ISERROR(VLOOKUP('Q12 Item Inspection Standard'!M633,'Q10 Specification Context'!L:L,1,0)),"Item not assigned to Specification",""))</f>
        <v/>
      </c>
    </row>
    <row r="634" spans="1:14" x14ac:dyDescent="0.3">
      <c r="A634" s="11"/>
      <c r="B634" s="11"/>
      <c r="C634" s="11"/>
      <c r="D634" s="29" t="str">
        <f>IF(ISERROR(VLOOKUP(C634,Items!A:B,2,0)),"",IF(VLOOKUP(C634,Items!A:B,2,0)="","",VLOOKUP(C634,Items!A:B,2,0)))</f>
        <v/>
      </c>
      <c r="E634" s="29" t="str">
        <f>IF(ISERROR(VLOOKUP(C634,Items!A:C,3,0)),"",IF(VLOOKUP(C634,Items!A:C,3,0)="","",VLOOKUP(C634,Items!A:C,3,0)))</f>
        <v/>
      </c>
      <c r="F634" s="11"/>
      <c r="G634" s="13" t="str">
        <f>IF(ISERROR(VLOOKUP(F634,'Q06 Inspection Standard'!B:C,2,0)),"",VLOOKUP(F634,'Q06 Inspection Standard'!B:C,2,0))</f>
        <v/>
      </c>
      <c r="H634" s="29" t="str">
        <f t="shared" si="30"/>
        <v/>
      </c>
      <c r="I634" s="29" t="str">
        <f>IF(ISERROR(VLOOKUP(H634,'Q06 Inspection Standard'!E:E,1,0)),"Incorrect Data Field Assigned","")</f>
        <v/>
      </c>
      <c r="J634" s="12"/>
      <c r="K634" s="29" t="str">
        <f t="shared" si="31"/>
        <v/>
      </c>
      <c r="L634" s="13" t="str">
        <f>IF(A634="","",VLOOKUP(K634,'Q09 Quality Spec. Inspection'!G:H,2,0))</f>
        <v/>
      </c>
      <c r="M634" s="29" t="str">
        <f t="shared" si="32"/>
        <v xml:space="preserve"> </v>
      </c>
      <c r="N634" s="29" t="str">
        <f>IF(C634="","",IF(ISERROR(VLOOKUP('Q12 Item Inspection Standard'!M634,'Q10 Specification Context'!L:L,1,0)),"Item not assigned to Specification",""))</f>
        <v/>
      </c>
    </row>
    <row r="635" spans="1:14" x14ac:dyDescent="0.3">
      <c r="A635" s="11"/>
      <c r="B635" s="11"/>
      <c r="C635" s="11"/>
      <c r="D635" s="29" t="str">
        <f>IF(ISERROR(VLOOKUP(C635,Items!A:B,2,0)),"",IF(VLOOKUP(C635,Items!A:B,2,0)="","",VLOOKUP(C635,Items!A:B,2,0)))</f>
        <v/>
      </c>
      <c r="E635" s="29" t="str">
        <f>IF(ISERROR(VLOOKUP(C635,Items!A:C,3,0)),"",IF(VLOOKUP(C635,Items!A:C,3,0)="","",VLOOKUP(C635,Items!A:C,3,0)))</f>
        <v/>
      </c>
      <c r="F635" s="11"/>
      <c r="G635" s="13" t="str">
        <f>IF(ISERROR(VLOOKUP(F635,'Q06 Inspection Standard'!B:C,2,0)),"",VLOOKUP(F635,'Q06 Inspection Standard'!B:C,2,0))</f>
        <v/>
      </c>
      <c r="H635" s="29" t="str">
        <f t="shared" si="30"/>
        <v/>
      </c>
      <c r="I635" s="29" t="str">
        <f>IF(ISERROR(VLOOKUP(H635,'Q06 Inspection Standard'!E:E,1,0)),"Incorrect Data Field Assigned","")</f>
        <v/>
      </c>
      <c r="J635" s="12"/>
      <c r="K635" s="29" t="str">
        <f t="shared" si="31"/>
        <v/>
      </c>
      <c r="L635" s="13" t="str">
        <f>IF(A635="","",VLOOKUP(K635,'Q09 Quality Spec. Inspection'!G:H,2,0))</f>
        <v/>
      </c>
      <c r="M635" s="29" t="str">
        <f t="shared" si="32"/>
        <v xml:space="preserve"> </v>
      </c>
      <c r="N635" s="29" t="str">
        <f>IF(C635="","",IF(ISERROR(VLOOKUP('Q12 Item Inspection Standard'!M635,'Q10 Specification Context'!L:L,1,0)),"Item not assigned to Specification",""))</f>
        <v/>
      </c>
    </row>
    <row r="636" spans="1:14" x14ac:dyDescent="0.3">
      <c r="A636" s="11"/>
      <c r="B636" s="11"/>
      <c r="C636" s="11"/>
      <c r="D636" s="29" t="str">
        <f>IF(ISERROR(VLOOKUP(C636,Items!A:B,2,0)),"",IF(VLOOKUP(C636,Items!A:B,2,0)="","",VLOOKUP(C636,Items!A:B,2,0)))</f>
        <v/>
      </c>
      <c r="E636" s="29" t="str">
        <f>IF(ISERROR(VLOOKUP(C636,Items!A:C,3,0)),"",IF(VLOOKUP(C636,Items!A:C,3,0)="","",VLOOKUP(C636,Items!A:C,3,0)))</f>
        <v/>
      </c>
      <c r="F636" s="11"/>
      <c r="G636" s="13" t="str">
        <f>IF(ISERROR(VLOOKUP(F636,'Q06 Inspection Standard'!B:C,2,0)),"",VLOOKUP(F636,'Q06 Inspection Standard'!B:C,2,0))</f>
        <v/>
      </c>
      <c r="H636" s="29" t="str">
        <f t="shared" si="30"/>
        <v/>
      </c>
      <c r="I636" s="29" t="str">
        <f>IF(ISERROR(VLOOKUP(H636,'Q06 Inspection Standard'!E:E,1,0)),"Incorrect Data Field Assigned","")</f>
        <v/>
      </c>
      <c r="J636" s="12"/>
      <c r="K636" s="29" t="str">
        <f t="shared" si="31"/>
        <v/>
      </c>
      <c r="L636" s="13" t="str">
        <f>IF(A636="","",VLOOKUP(K636,'Q09 Quality Spec. Inspection'!G:H,2,0))</f>
        <v/>
      </c>
      <c r="M636" s="29" t="str">
        <f t="shared" si="32"/>
        <v xml:space="preserve"> </v>
      </c>
      <c r="N636" s="29" t="str">
        <f>IF(C636="","",IF(ISERROR(VLOOKUP('Q12 Item Inspection Standard'!M636,'Q10 Specification Context'!L:L,1,0)),"Item not assigned to Specification",""))</f>
        <v/>
      </c>
    </row>
    <row r="637" spans="1:14" x14ac:dyDescent="0.3">
      <c r="A637" s="11"/>
      <c r="B637" s="11"/>
      <c r="C637" s="11"/>
      <c r="D637" s="29" t="str">
        <f>IF(ISERROR(VLOOKUP(C637,Items!A:B,2,0)),"",IF(VLOOKUP(C637,Items!A:B,2,0)="","",VLOOKUP(C637,Items!A:B,2,0)))</f>
        <v/>
      </c>
      <c r="E637" s="29" t="str">
        <f>IF(ISERROR(VLOOKUP(C637,Items!A:C,3,0)),"",IF(VLOOKUP(C637,Items!A:C,3,0)="","",VLOOKUP(C637,Items!A:C,3,0)))</f>
        <v/>
      </c>
      <c r="F637" s="11"/>
      <c r="G637" s="13" t="str">
        <f>IF(ISERROR(VLOOKUP(F637,'Q06 Inspection Standard'!B:C,2,0)),"",VLOOKUP(F637,'Q06 Inspection Standard'!B:C,2,0))</f>
        <v/>
      </c>
      <c r="H637" s="29" t="str">
        <f t="shared" si="30"/>
        <v/>
      </c>
      <c r="I637" s="29" t="str">
        <f>IF(ISERROR(VLOOKUP(H637,'Q06 Inspection Standard'!E:E,1,0)),"Incorrect Data Field Assigned","")</f>
        <v/>
      </c>
      <c r="J637" s="12"/>
      <c r="K637" s="29" t="str">
        <f t="shared" si="31"/>
        <v/>
      </c>
      <c r="L637" s="13" t="str">
        <f>IF(A637="","",VLOOKUP(K637,'Q09 Quality Spec. Inspection'!G:H,2,0))</f>
        <v/>
      </c>
      <c r="M637" s="29" t="str">
        <f t="shared" si="32"/>
        <v xml:space="preserve"> </v>
      </c>
      <c r="N637" s="29" t="str">
        <f>IF(C637="","",IF(ISERROR(VLOOKUP('Q12 Item Inspection Standard'!M637,'Q10 Specification Context'!L:L,1,0)),"Item not assigned to Specification",""))</f>
        <v/>
      </c>
    </row>
    <row r="638" spans="1:14" x14ac:dyDescent="0.3">
      <c r="A638" s="11"/>
      <c r="B638" s="11"/>
      <c r="C638" s="11"/>
      <c r="D638" s="29" t="str">
        <f>IF(ISERROR(VLOOKUP(C638,Items!A:B,2,0)),"",IF(VLOOKUP(C638,Items!A:B,2,0)="","",VLOOKUP(C638,Items!A:B,2,0)))</f>
        <v/>
      </c>
      <c r="E638" s="29" t="str">
        <f>IF(ISERROR(VLOOKUP(C638,Items!A:C,3,0)),"",IF(VLOOKUP(C638,Items!A:C,3,0)="","",VLOOKUP(C638,Items!A:C,3,0)))</f>
        <v/>
      </c>
      <c r="F638" s="11"/>
      <c r="G638" s="13" t="str">
        <f>IF(ISERROR(VLOOKUP(F638,'Q06 Inspection Standard'!B:C,2,0)),"",VLOOKUP(F638,'Q06 Inspection Standard'!B:C,2,0))</f>
        <v/>
      </c>
      <c r="H638" s="29" t="str">
        <f t="shared" si="30"/>
        <v/>
      </c>
      <c r="I638" s="29" t="str">
        <f>IF(ISERROR(VLOOKUP(H638,'Q06 Inspection Standard'!E:E,1,0)),"Incorrect Data Field Assigned","")</f>
        <v/>
      </c>
      <c r="J638" s="12"/>
      <c r="K638" s="29" t="str">
        <f t="shared" si="31"/>
        <v/>
      </c>
      <c r="L638" s="13" t="str">
        <f>IF(A638="","",VLOOKUP(K638,'Q09 Quality Spec. Inspection'!G:H,2,0))</f>
        <v/>
      </c>
      <c r="M638" s="29" t="str">
        <f t="shared" si="32"/>
        <v xml:space="preserve"> </v>
      </c>
      <c r="N638" s="29" t="str">
        <f>IF(C638="","",IF(ISERROR(VLOOKUP('Q12 Item Inspection Standard'!M638,'Q10 Specification Context'!L:L,1,0)),"Item not assigned to Specification",""))</f>
        <v/>
      </c>
    </row>
    <row r="639" spans="1:14" x14ac:dyDescent="0.3">
      <c r="A639" s="11"/>
      <c r="B639" s="11"/>
      <c r="C639" s="11"/>
      <c r="D639" s="29" t="str">
        <f>IF(ISERROR(VLOOKUP(C639,Items!A:B,2,0)),"",IF(VLOOKUP(C639,Items!A:B,2,0)="","",VLOOKUP(C639,Items!A:B,2,0)))</f>
        <v/>
      </c>
      <c r="E639" s="29" t="str">
        <f>IF(ISERROR(VLOOKUP(C639,Items!A:C,3,0)),"",IF(VLOOKUP(C639,Items!A:C,3,0)="","",VLOOKUP(C639,Items!A:C,3,0)))</f>
        <v/>
      </c>
      <c r="F639" s="11"/>
      <c r="G639" s="13" t="str">
        <f>IF(ISERROR(VLOOKUP(F639,'Q06 Inspection Standard'!B:C,2,0)),"",VLOOKUP(F639,'Q06 Inspection Standard'!B:C,2,0))</f>
        <v/>
      </c>
      <c r="H639" s="29" t="str">
        <f t="shared" si="30"/>
        <v/>
      </c>
      <c r="I639" s="29" t="str">
        <f>IF(ISERROR(VLOOKUP(H639,'Q06 Inspection Standard'!E:E,1,0)),"Incorrect Data Field Assigned","")</f>
        <v/>
      </c>
      <c r="J639" s="12"/>
      <c r="K639" s="29" t="str">
        <f t="shared" si="31"/>
        <v/>
      </c>
      <c r="L639" s="13" t="str">
        <f>IF(A639="","",VLOOKUP(K639,'Q09 Quality Spec. Inspection'!G:H,2,0))</f>
        <v/>
      </c>
      <c r="M639" s="29" t="str">
        <f t="shared" si="32"/>
        <v xml:space="preserve"> </v>
      </c>
      <c r="N639" s="29" t="str">
        <f>IF(C639="","",IF(ISERROR(VLOOKUP('Q12 Item Inspection Standard'!M639,'Q10 Specification Context'!L:L,1,0)),"Item not assigned to Specification",""))</f>
        <v/>
      </c>
    </row>
    <row r="640" spans="1:14" x14ac:dyDescent="0.3">
      <c r="A640" s="11"/>
      <c r="B640" s="11"/>
      <c r="C640" s="11"/>
      <c r="D640" s="29" t="str">
        <f>IF(ISERROR(VLOOKUP(C640,Items!A:B,2,0)),"",IF(VLOOKUP(C640,Items!A:B,2,0)="","",VLOOKUP(C640,Items!A:B,2,0)))</f>
        <v/>
      </c>
      <c r="E640" s="29" t="str">
        <f>IF(ISERROR(VLOOKUP(C640,Items!A:C,3,0)),"",IF(VLOOKUP(C640,Items!A:C,3,0)="","",VLOOKUP(C640,Items!A:C,3,0)))</f>
        <v/>
      </c>
      <c r="F640" s="11"/>
      <c r="G640" s="13" t="str">
        <f>IF(ISERROR(VLOOKUP(F640,'Q06 Inspection Standard'!B:C,2,0)),"",VLOOKUP(F640,'Q06 Inspection Standard'!B:C,2,0))</f>
        <v/>
      </c>
      <c r="H640" s="29" t="str">
        <f t="shared" si="30"/>
        <v/>
      </c>
      <c r="I640" s="29" t="str">
        <f>IF(ISERROR(VLOOKUP(H640,'Q06 Inspection Standard'!E:E,1,0)),"Incorrect Data Field Assigned","")</f>
        <v/>
      </c>
      <c r="J640" s="12"/>
      <c r="K640" s="29" t="str">
        <f t="shared" si="31"/>
        <v/>
      </c>
      <c r="L640" s="13" t="str">
        <f>IF(A640="","",VLOOKUP(K640,'Q09 Quality Spec. Inspection'!G:H,2,0))</f>
        <v/>
      </c>
      <c r="M640" s="29" t="str">
        <f t="shared" si="32"/>
        <v xml:space="preserve"> </v>
      </c>
      <c r="N640" s="29" t="str">
        <f>IF(C640="","",IF(ISERROR(VLOOKUP('Q12 Item Inspection Standard'!M640,'Q10 Specification Context'!L:L,1,0)),"Item not assigned to Specification",""))</f>
        <v/>
      </c>
    </row>
    <row r="641" spans="1:14" x14ac:dyDescent="0.3">
      <c r="A641" s="11"/>
      <c r="B641" s="11"/>
      <c r="C641" s="11"/>
      <c r="D641" s="29" t="str">
        <f>IF(ISERROR(VLOOKUP(C641,Items!A:B,2,0)),"",IF(VLOOKUP(C641,Items!A:B,2,0)="","",VLOOKUP(C641,Items!A:B,2,0)))</f>
        <v/>
      </c>
      <c r="E641" s="29" t="str">
        <f>IF(ISERROR(VLOOKUP(C641,Items!A:C,3,0)),"",IF(VLOOKUP(C641,Items!A:C,3,0)="","",VLOOKUP(C641,Items!A:C,3,0)))</f>
        <v/>
      </c>
      <c r="F641" s="11"/>
      <c r="G641" s="13" t="str">
        <f>IF(ISERROR(VLOOKUP(F641,'Q06 Inspection Standard'!B:C,2,0)),"",VLOOKUP(F641,'Q06 Inspection Standard'!B:C,2,0))</f>
        <v/>
      </c>
      <c r="H641" s="29" t="str">
        <f t="shared" si="30"/>
        <v/>
      </c>
      <c r="I641" s="29" t="str">
        <f>IF(ISERROR(VLOOKUP(H641,'Q06 Inspection Standard'!E:E,1,0)),"Incorrect Data Field Assigned","")</f>
        <v/>
      </c>
      <c r="J641" s="12"/>
      <c r="K641" s="29" t="str">
        <f t="shared" si="31"/>
        <v/>
      </c>
      <c r="L641" s="13" t="str">
        <f>IF(A641="","",VLOOKUP(K641,'Q09 Quality Spec. Inspection'!G:H,2,0))</f>
        <v/>
      </c>
      <c r="M641" s="29" t="str">
        <f t="shared" si="32"/>
        <v xml:space="preserve"> </v>
      </c>
      <c r="N641" s="29" t="str">
        <f>IF(C641="","",IF(ISERROR(VLOOKUP('Q12 Item Inspection Standard'!M641,'Q10 Specification Context'!L:L,1,0)),"Item not assigned to Specification",""))</f>
        <v/>
      </c>
    </row>
    <row r="642" spans="1:14" x14ac:dyDescent="0.3">
      <c r="A642" s="11"/>
      <c r="B642" s="11"/>
      <c r="C642" s="11"/>
      <c r="D642" s="29" t="str">
        <f>IF(ISERROR(VLOOKUP(C642,Items!A:B,2,0)),"",IF(VLOOKUP(C642,Items!A:B,2,0)="","",VLOOKUP(C642,Items!A:B,2,0)))</f>
        <v/>
      </c>
      <c r="E642" s="29" t="str">
        <f>IF(ISERROR(VLOOKUP(C642,Items!A:C,3,0)),"",IF(VLOOKUP(C642,Items!A:C,3,0)="","",VLOOKUP(C642,Items!A:C,3,0)))</f>
        <v/>
      </c>
      <c r="F642" s="11"/>
      <c r="G642" s="13" t="str">
        <f>IF(ISERROR(VLOOKUP(F642,'Q06 Inspection Standard'!B:C,2,0)),"",VLOOKUP(F642,'Q06 Inspection Standard'!B:C,2,0))</f>
        <v/>
      </c>
      <c r="H642" s="29" t="str">
        <f t="shared" si="30"/>
        <v/>
      </c>
      <c r="I642" s="29" t="str">
        <f>IF(ISERROR(VLOOKUP(H642,'Q06 Inspection Standard'!E:E,1,0)),"Incorrect Data Field Assigned","")</f>
        <v/>
      </c>
      <c r="J642" s="12"/>
      <c r="K642" s="29" t="str">
        <f t="shared" si="31"/>
        <v/>
      </c>
      <c r="L642" s="13" t="str">
        <f>IF(A642="","",VLOOKUP(K642,'Q09 Quality Spec. Inspection'!G:H,2,0))</f>
        <v/>
      </c>
      <c r="M642" s="29" t="str">
        <f t="shared" si="32"/>
        <v xml:space="preserve"> </v>
      </c>
      <c r="N642" s="29" t="str">
        <f>IF(C642="","",IF(ISERROR(VLOOKUP('Q12 Item Inspection Standard'!M642,'Q10 Specification Context'!L:L,1,0)),"Item not assigned to Specification",""))</f>
        <v/>
      </c>
    </row>
    <row r="643" spans="1:14" x14ac:dyDescent="0.3">
      <c r="A643" s="11"/>
      <c r="B643" s="11"/>
      <c r="C643" s="11"/>
      <c r="D643" s="29" t="str">
        <f>IF(ISERROR(VLOOKUP(C643,Items!A:B,2,0)),"",IF(VLOOKUP(C643,Items!A:B,2,0)="","",VLOOKUP(C643,Items!A:B,2,0)))</f>
        <v/>
      </c>
      <c r="E643" s="29" t="str">
        <f>IF(ISERROR(VLOOKUP(C643,Items!A:C,3,0)),"",IF(VLOOKUP(C643,Items!A:C,3,0)="","",VLOOKUP(C643,Items!A:C,3,0)))</f>
        <v/>
      </c>
      <c r="F643" s="11"/>
      <c r="G643" s="13" t="str">
        <f>IF(ISERROR(VLOOKUP(F643,'Q06 Inspection Standard'!B:C,2,0)),"",VLOOKUP(F643,'Q06 Inspection Standard'!B:C,2,0))</f>
        <v/>
      </c>
      <c r="H643" s="29" t="str">
        <f t="shared" ref="H643:H706" si="33">CONCATENATE(B643,F643)</f>
        <v/>
      </c>
      <c r="I643" s="29" t="str">
        <f>IF(ISERROR(VLOOKUP(H643,'Q06 Inspection Standard'!E:E,1,0)),"Incorrect Data Field Assigned","")</f>
        <v/>
      </c>
      <c r="J643" s="12"/>
      <c r="K643" s="29" t="str">
        <f t="shared" ref="K643:K706" si="34">CONCATENATE(A643,B643)</f>
        <v/>
      </c>
      <c r="L643" s="13" t="str">
        <f>IF(A643="","",VLOOKUP(K643,'Q09 Quality Spec. Inspection'!G:H,2,0))</f>
        <v/>
      </c>
      <c r="M643" s="29" t="str">
        <f t="shared" ref="M643:M706" si="35">CONCATENATE(C643," ",A643)</f>
        <v xml:space="preserve"> </v>
      </c>
      <c r="N643" s="29" t="str">
        <f>IF(C643="","",IF(ISERROR(VLOOKUP('Q12 Item Inspection Standard'!M643,'Q10 Specification Context'!L:L,1,0)),"Item not assigned to Specification",""))</f>
        <v/>
      </c>
    </row>
    <row r="644" spans="1:14" x14ac:dyDescent="0.3">
      <c r="A644" s="11"/>
      <c r="B644" s="11"/>
      <c r="C644" s="11"/>
      <c r="D644" s="29" t="str">
        <f>IF(ISERROR(VLOOKUP(C644,Items!A:B,2,0)),"",IF(VLOOKUP(C644,Items!A:B,2,0)="","",VLOOKUP(C644,Items!A:B,2,0)))</f>
        <v/>
      </c>
      <c r="E644" s="29" t="str">
        <f>IF(ISERROR(VLOOKUP(C644,Items!A:C,3,0)),"",IF(VLOOKUP(C644,Items!A:C,3,0)="","",VLOOKUP(C644,Items!A:C,3,0)))</f>
        <v/>
      </c>
      <c r="F644" s="11"/>
      <c r="G644" s="13" t="str">
        <f>IF(ISERROR(VLOOKUP(F644,'Q06 Inspection Standard'!B:C,2,0)),"",VLOOKUP(F644,'Q06 Inspection Standard'!B:C,2,0))</f>
        <v/>
      </c>
      <c r="H644" s="29" t="str">
        <f t="shared" si="33"/>
        <v/>
      </c>
      <c r="I644" s="29" t="str">
        <f>IF(ISERROR(VLOOKUP(H644,'Q06 Inspection Standard'!E:E,1,0)),"Incorrect Data Field Assigned","")</f>
        <v/>
      </c>
      <c r="J644" s="12"/>
      <c r="K644" s="29" t="str">
        <f t="shared" si="34"/>
        <v/>
      </c>
      <c r="L644" s="13" t="str">
        <f>IF(A644="","",VLOOKUP(K644,'Q09 Quality Spec. Inspection'!G:H,2,0))</f>
        <v/>
      </c>
      <c r="M644" s="29" t="str">
        <f t="shared" si="35"/>
        <v xml:space="preserve"> </v>
      </c>
      <c r="N644" s="29" t="str">
        <f>IF(C644="","",IF(ISERROR(VLOOKUP('Q12 Item Inspection Standard'!M644,'Q10 Specification Context'!L:L,1,0)),"Item not assigned to Specification",""))</f>
        <v/>
      </c>
    </row>
    <row r="645" spans="1:14" x14ac:dyDescent="0.3">
      <c r="A645" s="11"/>
      <c r="B645" s="11"/>
      <c r="C645" s="11"/>
      <c r="D645" s="29" t="str">
        <f>IF(ISERROR(VLOOKUP(C645,Items!A:B,2,0)),"",IF(VLOOKUP(C645,Items!A:B,2,0)="","",VLOOKUP(C645,Items!A:B,2,0)))</f>
        <v/>
      </c>
      <c r="E645" s="29" t="str">
        <f>IF(ISERROR(VLOOKUP(C645,Items!A:C,3,0)),"",IF(VLOOKUP(C645,Items!A:C,3,0)="","",VLOOKUP(C645,Items!A:C,3,0)))</f>
        <v/>
      </c>
      <c r="F645" s="11"/>
      <c r="G645" s="13" t="str">
        <f>IF(ISERROR(VLOOKUP(F645,'Q06 Inspection Standard'!B:C,2,0)),"",VLOOKUP(F645,'Q06 Inspection Standard'!B:C,2,0))</f>
        <v/>
      </c>
      <c r="H645" s="29" t="str">
        <f t="shared" si="33"/>
        <v/>
      </c>
      <c r="I645" s="29" t="str">
        <f>IF(ISERROR(VLOOKUP(H645,'Q06 Inspection Standard'!E:E,1,0)),"Incorrect Data Field Assigned","")</f>
        <v/>
      </c>
      <c r="J645" s="12"/>
      <c r="K645" s="29" t="str">
        <f t="shared" si="34"/>
        <v/>
      </c>
      <c r="L645" s="13" t="str">
        <f>IF(A645="","",VLOOKUP(K645,'Q09 Quality Spec. Inspection'!G:H,2,0))</f>
        <v/>
      </c>
      <c r="M645" s="29" t="str">
        <f t="shared" si="35"/>
        <v xml:space="preserve"> </v>
      </c>
      <c r="N645" s="29" t="str">
        <f>IF(C645="","",IF(ISERROR(VLOOKUP('Q12 Item Inspection Standard'!M645,'Q10 Specification Context'!L:L,1,0)),"Item not assigned to Specification",""))</f>
        <v/>
      </c>
    </row>
    <row r="646" spans="1:14" x14ac:dyDescent="0.3">
      <c r="A646" s="11"/>
      <c r="B646" s="11"/>
      <c r="C646" s="11"/>
      <c r="D646" s="29" t="str">
        <f>IF(ISERROR(VLOOKUP(C646,Items!A:B,2,0)),"",IF(VLOOKUP(C646,Items!A:B,2,0)="","",VLOOKUP(C646,Items!A:B,2,0)))</f>
        <v/>
      </c>
      <c r="E646" s="29" t="str">
        <f>IF(ISERROR(VLOOKUP(C646,Items!A:C,3,0)),"",IF(VLOOKUP(C646,Items!A:C,3,0)="","",VLOOKUP(C646,Items!A:C,3,0)))</f>
        <v/>
      </c>
      <c r="F646" s="11"/>
      <c r="G646" s="13" t="str">
        <f>IF(ISERROR(VLOOKUP(F646,'Q06 Inspection Standard'!B:C,2,0)),"",VLOOKUP(F646,'Q06 Inspection Standard'!B:C,2,0))</f>
        <v/>
      </c>
      <c r="H646" s="29" t="str">
        <f t="shared" si="33"/>
        <v/>
      </c>
      <c r="I646" s="29" t="str">
        <f>IF(ISERROR(VLOOKUP(H646,'Q06 Inspection Standard'!E:E,1,0)),"Incorrect Data Field Assigned","")</f>
        <v/>
      </c>
      <c r="J646" s="12"/>
      <c r="K646" s="29" t="str">
        <f t="shared" si="34"/>
        <v/>
      </c>
      <c r="L646" s="13" t="str">
        <f>IF(A646="","",VLOOKUP(K646,'Q09 Quality Spec. Inspection'!G:H,2,0))</f>
        <v/>
      </c>
      <c r="M646" s="29" t="str">
        <f t="shared" si="35"/>
        <v xml:space="preserve"> </v>
      </c>
      <c r="N646" s="29" t="str">
        <f>IF(C646="","",IF(ISERROR(VLOOKUP('Q12 Item Inspection Standard'!M646,'Q10 Specification Context'!L:L,1,0)),"Item not assigned to Specification",""))</f>
        <v/>
      </c>
    </row>
    <row r="647" spans="1:14" x14ac:dyDescent="0.3">
      <c r="A647" s="11"/>
      <c r="B647" s="11"/>
      <c r="C647" s="11"/>
      <c r="D647" s="29" t="str">
        <f>IF(ISERROR(VLOOKUP(C647,Items!A:B,2,0)),"",IF(VLOOKUP(C647,Items!A:B,2,0)="","",VLOOKUP(C647,Items!A:B,2,0)))</f>
        <v/>
      </c>
      <c r="E647" s="29" t="str">
        <f>IF(ISERROR(VLOOKUP(C647,Items!A:C,3,0)),"",IF(VLOOKUP(C647,Items!A:C,3,0)="","",VLOOKUP(C647,Items!A:C,3,0)))</f>
        <v/>
      </c>
      <c r="F647" s="11"/>
      <c r="G647" s="13" t="str">
        <f>IF(ISERROR(VLOOKUP(F647,'Q06 Inspection Standard'!B:C,2,0)),"",VLOOKUP(F647,'Q06 Inspection Standard'!B:C,2,0))</f>
        <v/>
      </c>
      <c r="H647" s="29" t="str">
        <f t="shared" si="33"/>
        <v/>
      </c>
      <c r="I647" s="29" t="str">
        <f>IF(ISERROR(VLOOKUP(H647,'Q06 Inspection Standard'!E:E,1,0)),"Incorrect Data Field Assigned","")</f>
        <v/>
      </c>
      <c r="J647" s="12"/>
      <c r="K647" s="29" t="str">
        <f t="shared" si="34"/>
        <v/>
      </c>
      <c r="L647" s="13" t="str">
        <f>IF(A647="","",VLOOKUP(K647,'Q09 Quality Spec. Inspection'!G:H,2,0))</f>
        <v/>
      </c>
      <c r="M647" s="29" t="str">
        <f t="shared" si="35"/>
        <v xml:space="preserve"> </v>
      </c>
      <c r="N647" s="29" t="str">
        <f>IF(C647="","",IF(ISERROR(VLOOKUP('Q12 Item Inspection Standard'!M647,'Q10 Specification Context'!L:L,1,0)),"Item not assigned to Specification",""))</f>
        <v/>
      </c>
    </row>
    <row r="648" spans="1:14" x14ac:dyDescent="0.3">
      <c r="A648" s="11"/>
      <c r="B648" s="11"/>
      <c r="C648" s="11"/>
      <c r="D648" s="29" t="str">
        <f>IF(ISERROR(VLOOKUP(C648,Items!A:B,2,0)),"",IF(VLOOKUP(C648,Items!A:B,2,0)="","",VLOOKUP(C648,Items!A:B,2,0)))</f>
        <v/>
      </c>
      <c r="E648" s="29" t="str">
        <f>IF(ISERROR(VLOOKUP(C648,Items!A:C,3,0)),"",IF(VLOOKUP(C648,Items!A:C,3,0)="","",VLOOKUP(C648,Items!A:C,3,0)))</f>
        <v/>
      </c>
      <c r="F648" s="11"/>
      <c r="G648" s="13" t="str">
        <f>IF(ISERROR(VLOOKUP(F648,'Q06 Inspection Standard'!B:C,2,0)),"",VLOOKUP(F648,'Q06 Inspection Standard'!B:C,2,0))</f>
        <v/>
      </c>
      <c r="H648" s="29" t="str">
        <f t="shared" si="33"/>
        <v/>
      </c>
      <c r="I648" s="29" t="str">
        <f>IF(ISERROR(VLOOKUP(H648,'Q06 Inspection Standard'!E:E,1,0)),"Incorrect Data Field Assigned","")</f>
        <v/>
      </c>
      <c r="J648" s="12"/>
      <c r="K648" s="29" t="str">
        <f t="shared" si="34"/>
        <v/>
      </c>
      <c r="L648" s="13" t="str">
        <f>IF(A648="","",VLOOKUP(K648,'Q09 Quality Spec. Inspection'!G:H,2,0))</f>
        <v/>
      </c>
      <c r="M648" s="29" t="str">
        <f t="shared" si="35"/>
        <v xml:space="preserve"> </v>
      </c>
      <c r="N648" s="29" t="str">
        <f>IF(C648="","",IF(ISERROR(VLOOKUP('Q12 Item Inspection Standard'!M648,'Q10 Specification Context'!L:L,1,0)),"Item not assigned to Specification",""))</f>
        <v/>
      </c>
    </row>
    <row r="649" spans="1:14" x14ac:dyDescent="0.3">
      <c r="A649" s="11"/>
      <c r="B649" s="11"/>
      <c r="C649" s="11"/>
      <c r="D649" s="29" t="str">
        <f>IF(ISERROR(VLOOKUP(C649,Items!A:B,2,0)),"",IF(VLOOKUP(C649,Items!A:B,2,0)="","",VLOOKUP(C649,Items!A:B,2,0)))</f>
        <v/>
      </c>
      <c r="E649" s="29" t="str">
        <f>IF(ISERROR(VLOOKUP(C649,Items!A:C,3,0)),"",IF(VLOOKUP(C649,Items!A:C,3,0)="","",VLOOKUP(C649,Items!A:C,3,0)))</f>
        <v/>
      </c>
      <c r="F649" s="11"/>
      <c r="G649" s="13" t="str">
        <f>IF(ISERROR(VLOOKUP(F649,'Q06 Inspection Standard'!B:C,2,0)),"",VLOOKUP(F649,'Q06 Inspection Standard'!B:C,2,0))</f>
        <v/>
      </c>
      <c r="H649" s="29" t="str">
        <f t="shared" si="33"/>
        <v/>
      </c>
      <c r="I649" s="29" t="str">
        <f>IF(ISERROR(VLOOKUP(H649,'Q06 Inspection Standard'!E:E,1,0)),"Incorrect Data Field Assigned","")</f>
        <v/>
      </c>
      <c r="J649" s="12"/>
      <c r="K649" s="29" t="str">
        <f t="shared" si="34"/>
        <v/>
      </c>
      <c r="L649" s="13" t="str">
        <f>IF(A649="","",VLOOKUP(K649,'Q09 Quality Spec. Inspection'!G:H,2,0))</f>
        <v/>
      </c>
      <c r="M649" s="29" t="str">
        <f t="shared" si="35"/>
        <v xml:space="preserve"> </v>
      </c>
      <c r="N649" s="29" t="str">
        <f>IF(C649="","",IF(ISERROR(VLOOKUP('Q12 Item Inspection Standard'!M649,'Q10 Specification Context'!L:L,1,0)),"Item not assigned to Specification",""))</f>
        <v/>
      </c>
    </row>
    <row r="650" spans="1:14" x14ac:dyDescent="0.3">
      <c r="A650" s="11"/>
      <c r="B650" s="11"/>
      <c r="C650" s="11"/>
      <c r="D650" s="29" t="str">
        <f>IF(ISERROR(VLOOKUP(C650,Items!A:B,2,0)),"",IF(VLOOKUP(C650,Items!A:B,2,0)="","",VLOOKUP(C650,Items!A:B,2,0)))</f>
        <v/>
      </c>
      <c r="E650" s="29" t="str">
        <f>IF(ISERROR(VLOOKUP(C650,Items!A:C,3,0)),"",IF(VLOOKUP(C650,Items!A:C,3,0)="","",VLOOKUP(C650,Items!A:C,3,0)))</f>
        <v/>
      </c>
      <c r="F650" s="11"/>
      <c r="G650" s="13" t="str">
        <f>IF(ISERROR(VLOOKUP(F650,'Q06 Inspection Standard'!B:C,2,0)),"",VLOOKUP(F650,'Q06 Inspection Standard'!B:C,2,0))</f>
        <v/>
      </c>
      <c r="H650" s="29" t="str">
        <f t="shared" si="33"/>
        <v/>
      </c>
      <c r="I650" s="29" t="str">
        <f>IF(ISERROR(VLOOKUP(H650,'Q06 Inspection Standard'!E:E,1,0)),"Incorrect Data Field Assigned","")</f>
        <v/>
      </c>
      <c r="J650" s="12"/>
      <c r="K650" s="29" t="str">
        <f t="shared" si="34"/>
        <v/>
      </c>
      <c r="L650" s="13" t="str">
        <f>IF(A650="","",VLOOKUP(K650,'Q09 Quality Spec. Inspection'!G:H,2,0))</f>
        <v/>
      </c>
      <c r="M650" s="29" t="str">
        <f t="shared" si="35"/>
        <v xml:space="preserve"> </v>
      </c>
      <c r="N650" s="29" t="str">
        <f>IF(C650="","",IF(ISERROR(VLOOKUP('Q12 Item Inspection Standard'!M650,'Q10 Specification Context'!L:L,1,0)),"Item not assigned to Specification",""))</f>
        <v/>
      </c>
    </row>
    <row r="651" spans="1:14" x14ac:dyDescent="0.3">
      <c r="A651" s="11"/>
      <c r="B651" s="11"/>
      <c r="C651" s="11"/>
      <c r="D651" s="29" t="str">
        <f>IF(ISERROR(VLOOKUP(C651,Items!A:B,2,0)),"",IF(VLOOKUP(C651,Items!A:B,2,0)="","",VLOOKUP(C651,Items!A:B,2,0)))</f>
        <v/>
      </c>
      <c r="E651" s="29" t="str">
        <f>IF(ISERROR(VLOOKUP(C651,Items!A:C,3,0)),"",IF(VLOOKUP(C651,Items!A:C,3,0)="","",VLOOKUP(C651,Items!A:C,3,0)))</f>
        <v/>
      </c>
      <c r="F651" s="11"/>
      <c r="G651" s="13" t="str">
        <f>IF(ISERROR(VLOOKUP(F651,'Q06 Inspection Standard'!B:C,2,0)),"",VLOOKUP(F651,'Q06 Inspection Standard'!B:C,2,0))</f>
        <v/>
      </c>
      <c r="H651" s="29" t="str">
        <f t="shared" si="33"/>
        <v/>
      </c>
      <c r="I651" s="29" t="str">
        <f>IF(ISERROR(VLOOKUP(H651,'Q06 Inspection Standard'!E:E,1,0)),"Incorrect Data Field Assigned","")</f>
        <v/>
      </c>
      <c r="J651" s="12"/>
      <c r="K651" s="29" t="str">
        <f t="shared" si="34"/>
        <v/>
      </c>
      <c r="L651" s="13" t="str">
        <f>IF(A651="","",VLOOKUP(K651,'Q09 Quality Spec. Inspection'!G:H,2,0))</f>
        <v/>
      </c>
      <c r="M651" s="29" t="str">
        <f t="shared" si="35"/>
        <v xml:space="preserve"> </v>
      </c>
      <c r="N651" s="29" t="str">
        <f>IF(C651="","",IF(ISERROR(VLOOKUP('Q12 Item Inspection Standard'!M651,'Q10 Specification Context'!L:L,1,0)),"Item not assigned to Specification",""))</f>
        <v/>
      </c>
    </row>
    <row r="652" spans="1:14" x14ac:dyDescent="0.3">
      <c r="A652" s="11"/>
      <c r="B652" s="11"/>
      <c r="C652" s="11"/>
      <c r="D652" s="29" t="str">
        <f>IF(ISERROR(VLOOKUP(C652,Items!A:B,2,0)),"",IF(VLOOKUP(C652,Items!A:B,2,0)="","",VLOOKUP(C652,Items!A:B,2,0)))</f>
        <v/>
      </c>
      <c r="E652" s="29" t="str">
        <f>IF(ISERROR(VLOOKUP(C652,Items!A:C,3,0)),"",IF(VLOOKUP(C652,Items!A:C,3,0)="","",VLOOKUP(C652,Items!A:C,3,0)))</f>
        <v/>
      </c>
      <c r="F652" s="11"/>
      <c r="G652" s="13" t="str">
        <f>IF(ISERROR(VLOOKUP(F652,'Q06 Inspection Standard'!B:C,2,0)),"",VLOOKUP(F652,'Q06 Inspection Standard'!B:C,2,0))</f>
        <v/>
      </c>
      <c r="H652" s="29" t="str">
        <f t="shared" si="33"/>
        <v/>
      </c>
      <c r="I652" s="29" t="str">
        <f>IF(ISERROR(VLOOKUP(H652,'Q06 Inspection Standard'!E:E,1,0)),"Incorrect Data Field Assigned","")</f>
        <v/>
      </c>
      <c r="J652" s="12"/>
      <c r="K652" s="29" t="str">
        <f t="shared" si="34"/>
        <v/>
      </c>
      <c r="L652" s="13" t="str">
        <f>IF(A652="","",VLOOKUP(K652,'Q09 Quality Spec. Inspection'!G:H,2,0))</f>
        <v/>
      </c>
      <c r="M652" s="29" t="str">
        <f t="shared" si="35"/>
        <v xml:space="preserve"> </v>
      </c>
      <c r="N652" s="29" t="str">
        <f>IF(C652="","",IF(ISERROR(VLOOKUP('Q12 Item Inspection Standard'!M652,'Q10 Specification Context'!L:L,1,0)),"Item not assigned to Specification",""))</f>
        <v/>
      </c>
    </row>
    <row r="653" spans="1:14" x14ac:dyDescent="0.3">
      <c r="A653" s="11"/>
      <c r="B653" s="11"/>
      <c r="C653" s="11"/>
      <c r="D653" s="29" t="str">
        <f>IF(ISERROR(VLOOKUP(C653,Items!A:B,2,0)),"",IF(VLOOKUP(C653,Items!A:B,2,0)="","",VLOOKUP(C653,Items!A:B,2,0)))</f>
        <v/>
      </c>
      <c r="E653" s="29" t="str">
        <f>IF(ISERROR(VLOOKUP(C653,Items!A:C,3,0)),"",IF(VLOOKUP(C653,Items!A:C,3,0)="","",VLOOKUP(C653,Items!A:C,3,0)))</f>
        <v/>
      </c>
      <c r="F653" s="11"/>
      <c r="G653" s="13" t="str">
        <f>IF(ISERROR(VLOOKUP(F653,'Q06 Inspection Standard'!B:C,2,0)),"",VLOOKUP(F653,'Q06 Inspection Standard'!B:C,2,0))</f>
        <v/>
      </c>
      <c r="H653" s="29" t="str">
        <f t="shared" si="33"/>
        <v/>
      </c>
      <c r="I653" s="29" t="str">
        <f>IF(ISERROR(VLOOKUP(H653,'Q06 Inspection Standard'!E:E,1,0)),"Incorrect Data Field Assigned","")</f>
        <v/>
      </c>
      <c r="J653" s="12"/>
      <c r="K653" s="29" t="str">
        <f t="shared" si="34"/>
        <v/>
      </c>
      <c r="L653" s="13" t="str">
        <f>IF(A653="","",VLOOKUP(K653,'Q09 Quality Spec. Inspection'!G:H,2,0))</f>
        <v/>
      </c>
      <c r="M653" s="29" t="str">
        <f t="shared" si="35"/>
        <v xml:space="preserve"> </v>
      </c>
      <c r="N653" s="29" t="str">
        <f>IF(C653="","",IF(ISERROR(VLOOKUP('Q12 Item Inspection Standard'!M653,'Q10 Specification Context'!L:L,1,0)),"Item not assigned to Specification",""))</f>
        <v/>
      </c>
    </row>
    <row r="654" spans="1:14" x14ac:dyDescent="0.3">
      <c r="A654" s="11"/>
      <c r="B654" s="11"/>
      <c r="C654" s="11"/>
      <c r="D654" s="29" t="str">
        <f>IF(ISERROR(VLOOKUP(C654,Items!A:B,2,0)),"",IF(VLOOKUP(C654,Items!A:B,2,0)="","",VLOOKUP(C654,Items!A:B,2,0)))</f>
        <v/>
      </c>
      <c r="E654" s="29" t="str">
        <f>IF(ISERROR(VLOOKUP(C654,Items!A:C,3,0)),"",IF(VLOOKUP(C654,Items!A:C,3,0)="","",VLOOKUP(C654,Items!A:C,3,0)))</f>
        <v/>
      </c>
      <c r="F654" s="11"/>
      <c r="G654" s="13" t="str">
        <f>IF(ISERROR(VLOOKUP(F654,'Q06 Inspection Standard'!B:C,2,0)),"",VLOOKUP(F654,'Q06 Inspection Standard'!B:C,2,0))</f>
        <v/>
      </c>
      <c r="H654" s="29" t="str">
        <f t="shared" si="33"/>
        <v/>
      </c>
      <c r="I654" s="29" t="str">
        <f>IF(ISERROR(VLOOKUP(H654,'Q06 Inspection Standard'!E:E,1,0)),"Incorrect Data Field Assigned","")</f>
        <v/>
      </c>
      <c r="J654" s="12"/>
      <c r="K654" s="29" t="str">
        <f t="shared" si="34"/>
        <v/>
      </c>
      <c r="L654" s="13" t="str">
        <f>IF(A654="","",VLOOKUP(K654,'Q09 Quality Spec. Inspection'!G:H,2,0))</f>
        <v/>
      </c>
      <c r="M654" s="29" t="str">
        <f t="shared" si="35"/>
        <v xml:space="preserve"> </v>
      </c>
      <c r="N654" s="29" t="str">
        <f>IF(C654="","",IF(ISERROR(VLOOKUP('Q12 Item Inspection Standard'!M654,'Q10 Specification Context'!L:L,1,0)),"Item not assigned to Specification",""))</f>
        <v/>
      </c>
    </row>
    <row r="655" spans="1:14" x14ac:dyDescent="0.3">
      <c r="A655" s="11"/>
      <c r="B655" s="11"/>
      <c r="C655" s="11"/>
      <c r="D655" s="29" t="str">
        <f>IF(ISERROR(VLOOKUP(C655,Items!A:B,2,0)),"",IF(VLOOKUP(C655,Items!A:B,2,0)="","",VLOOKUP(C655,Items!A:B,2,0)))</f>
        <v/>
      </c>
      <c r="E655" s="29" t="str">
        <f>IF(ISERROR(VLOOKUP(C655,Items!A:C,3,0)),"",IF(VLOOKUP(C655,Items!A:C,3,0)="","",VLOOKUP(C655,Items!A:C,3,0)))</f>
        <v/>
      </c>
      <c r="F655" s="11"/>
      <c r="G655" s="13" t="str">
        <f>IF(ISERROR(VLOOKUP(F655,'Q06 Inspection Standard'!B:C,2,0)),"",VLOOKUP(F655,'Q06 Inspection Standard'!B:C,2,0))</f>
        <v/>
      </c>
      <c r="H655" s="29" t="str">
        <f t="shared" si="33"/>
        <v/>
      </c>
      <c r="I655" s="29" t="str">
        <f>IF(ISERROR(VLOOKUP(H655,'Q06 Inspection Standard'!E:E,1,0)),"Incorrect Data Field Assigned","")</f>
        <v/>
      </c>
      <c r="J655" s="12"/>
      <c r="K655" s="29" t="str">
        <f t="shared" si="34"/>
        <v/>
      </c>
      <c r="L655" s="13" t="str">
        <f>IF(A655="","",VLOOKUP(K655,'Q09 Quality Spec. Inspection'!G:H,2,0))</f>
        <v/>
      </c>
      <c r="M655" s="29" t="str">
        <f t="shared" si="35"/>
        <v xml:space="preserve"> </v>
      </c>
      <c r="N655" s="29" t="str">
        <f>IF(C655="","",IF(ISERROR(VLOOKUP('Q12 Item Inspection Standard'!M655,'Q10 Specification Context'!L:L,1,0)),"Item not assigned to Specification",""))</f>
        <v/>
      </c>
    </row>
    <row r="656" spans="1:14" x14ac:dyDescent="0.3">
      <c r="A656" s="11"/>
      <c r="B656" s="11"/>
      <c r="C656" s="11"/>
      <c r="D656" s="29" t="str">
        <f>IF(ISERROR(VLOOKUP(C656,Items!A:B,2,0)),"",IF(VLOOKUP(C656,Items!A:B,2,0)="","",VLOOKUP(C656,Items!A:B,2,0)))</f>
        <v/>
      </c>
      <c r="E656" s="29" t="str">
        <f>IF(ISERROR(VLOOKUP(C656,Items!A:C,3,0)),"",IF(VLOOKUP(C656,Items!A:C,3,0)="","",VLOOKUP(C656,Items!A:C,3,0)))</f>
        <v/>
      </c>
      <c r="F656" s="11"/>
      <c r="G656" s="13" t="str">
        <f>IF(ISERROR(VLOOKUP(F656,'Q06 Inspection Standard'!B:C,2,0)),"",VLOOKUP(F656,'Q06 Inspection Standard'!B:C,2,0))</f>
        <v/>
      </c>
      <c r="H656" s="29" t="str">
        <f t="shared" si="33"/>
        <v/>
      </c>
      <c r="I656" s="29" t="str">
        <f>IF(ISERROR(VLOOKUP(H656,'Q06 Inspection Standard'!E:E,1,0)),"Incorrect Data Field Assigned","")</f>
        <v/>
      </c>
      <c r="J656" s="12"/>
      <c r="K656" s="29" t="str">
        <f t="shared" si="34"/>
        <v/>
      </c>
      <c r="L656" s="13" t="str">
        <f>IF(A656="","",VLOOKUP(K656,'Q09 Quality Spec. Inspection'!G:H,2,0))</f>
        <v/>
      </c>
      <c r="M656" s="29" t="str">
        <f t="shared" si="35"/>
        <v xml:space="preserve"> </v>
      </c>
      <c r="N656" s="29" t="str">
        <f>IF(C656="","",IF(ISERROR(VLOOKUP('Q12 Item Inspection Standard'!M656,'Q10 Specification Context'!L:L,1,0)),"Item not assigned to Specification",""))</f>
        <v/>
      </c>
    </row>
    <row r="657" spans="1:14" x14ac:dyDescent="0.3">
      <c r="A657" s="11"/>
      <c r="B657" s="11"/>
      <c r="C657" s="11"/>
      <c r="D657" s="29" t="str">
        <f>IF(ISERROR(VLOOKUP(C657,Items!A:B,2,0)),"",IF(VLOOKUP(C657,Items!A:B,2,0)="","",VLOOKUP(C657,Items!A:B,2,0)))</f>
        <v/>
      </c>
      <c r="E657" s="29" t="str">
        <f>IF(ISERROR(VLOOKUP(C657,Items!A:C,3,0)),"",IF(VLOOKUP(C657,Items!A:C,3,0)="","",VLOOKUP(C657,Items!A:C,3,0)))</f>
        <v/>
      </c>
      <c r="F657" s="11"/>
      <c r="G657" s="13" t="str">
        <f>IF(ISERROR(VLOOKUP(F657,'Q06 Inspection Standard'!B:C,2,0)),"",VLOOKUP(F657,'Q06 Inspection Standard'!B:C,2,0))</f>
        <v/>
      </c>
      <c r="H657" s="29" t="str">
        <f t="shared" si="33"/>
        <v/>
      </c>
      <c r="I657" s="29" t="str">
        <f>IF(ISERROR(VLOOKUP(H657,'Q06 Inspection Standard'!E:E,1,0)),"Incorrect Data Field Assigned","")</f>
        <v/>
      </c>
      <c r="J657" s="12"/>
      <c r="K657" s="29" t="str">
        <f t="shared" si="34"/>
        <v/>
      </c>
      <c r="L657" s="13" t="str">
        <f>IF(A657="","",VLOOKUP(K657,'Q09 Quality Spec. Inspection'!G:H,2,0))</f>
        <v/>
      </c>
      <c r="M657" s="29" t="str">
        <f t="shared" si="35"/>
        <v xml:space="preserve"> </v>
      </c>
      <c r="N657" s="29" t="str">
        <f>IF(C657="","",IF(ISERROR(VLOOKUP('Q12 Item Inspection Standard'!M657,'Q10 Specification Context'!L:L,1,0)),"Item not assigned to Specification",""))</f>
        <v/>
      </c>
    </row>
    <row r="658" spans="1:14" x14ac:dyDescent="0.3">
      <c r="A658" s="11"/>
      <c r="B658" s="11"/>
      <c r="C658" s="11"/>
      <c r="D658" s="29" t="str">
        <f>IF(ISERROR(VLOOKUP(C658,Items!A:B,2,0)),"",IF(VLOOKUP(C658,Items!A:B,2,0)="","",VLOOKUP(C658,Items!A:B,2,0)))</f>
        <v/>
      </c>
      <c r="E658" s="29" t="str">
        <f>IF(ISERROR(VLOOKUP(C658,Items!A:C,3,0)),"",IF(VLOOKUP(C658,Items!A:C,3,0)="","",VLOOKUP(C658,Items!A:C,3,0)))</f>
        <v/>
      </c>
      <c r="F658" s="11"/>
      <c r="G658" s="13" t="str">
        <f>IF(ISERROR(VLOOKUP(F658,'Q06 Inspection Standard'!B:C,2,0)),"",VLOOKUP(F658,'Q06 Inspection Standard'!B:C,2,0))</f>
        <v/>
      </c>
      <c r="H658" s="29" t="str">
        <f t="shared" si="33"/>
        <v/>
      </c>
      <c r="I658" s="29" t="str">
        <f>IF(ISERROR(VLOOKUP(H658,'Q06 Inspection Standard'!E:E,1,0)),"Incorrect Data Field Assigned","")</f>
        <v/>
      </c>
      <c r="J658" s="12"/>
      <c r="K658" s="29" t="str">
        <f t="shared" si="34"/>
        <v/>
      </c>
      <c r="L658" s="13" t="str">
        <f>IF(A658="","",VLOOKUP(K658,'Q09 Quality Spec. Inspection'!G:H,2,0))</f>
        <v/>
      </c>
      <c r="M658" s="29" t="str">
        <f t="shared" si="35"/>
        <v xml:space="preserve"> </v>
      </c>
      <c r="N658" s="29" t="str">
        <f>IF(C658="","",IF(ISERROR(VLOOKUP('Q12 Item Inspection Standard'!M658,'Q10 Specification Context'!L:L,1,0)),"Item not assigned to Specification",""))</f>
        <v/>
      </c>
    </row>
    <row r="659" spans="1:14" x14ac:dyDescent="0.3">
      <c r="A659" s="11"/>
      <c r="B659" s="11"/>
      <c r="C659" s="11"/>
      <c r="D659" s="29" t="str">
        <f>IF(ISERROR(VLOOKUP(C659,Items!A:B,2,0)),"",IF(VLOOKUP(C659,Items!A:B,2,0)="","",VLOOKUP(C659,Items!A:B,2,0)))</f>
        <v/>
      </c>
      <c r="E659" s="29" t="str">
        <f>IF(ISERROR(VLOOKUP(C659,Items!A:C,3,0)),"",IF(VLOOKUP(C659,Items!A:C,3,0)="","",VLOOKUP(C659,Items!A:C,3,0)))</f>
        <v/>
      </c>
      <c r="F659" s="11"/>
      <c r="G659" s="13" t="str">
        <f>IF(ISERROR(VLOOKUP(F659,'Q06 Inspection Standard'!B:C,2,0)),"",VLOOKUP(F659,'Q06 Inspection Standard'!B:C,2,0))</f>
        <v/>
      </c>
      <c r="H659" s="29" t="str">
        <f t="shared" si="33"/>
        <v/>
      </c>
      <c r="I659" s="29" t="str">
        <f>IF(ISERROR(VLOOKUP(H659,'Q06 Inspection Standard'!E:E,1,0)),"Incorrect Data Field Assigned","")</f>
        <v/>
      </c>
      <c r="J659" s="12"/>
      <c r="K659" s="29" t="str">
        <f t="shared" si="34"/>
        <v/>
      </c>
      <c r="L659" s="13" t="str">
        <f>IF(A659="","",VLOOKUP(K659,'Q09 Quality Spec. Inspection'!G:H,2,0))</f>
        <v/>
      </c>
      <c r="M659" s="29" t="str">
        <f t="shared" si="35"/>
        <v xml:space="preserve"> </v>
      </c>
      <c r="N659" s="29" t="str">
        <f>IF(C659="","",IF(ISERROR(VLOOKUP('Q12 Item Inspection Standard'!M659,'Q10 Specification Context'!L:L,1,0)),"Item not assigned to Specification",""))</f>
        <v/>
      </c>
    </row>
    <row r="660" spans="1:14" x14ac:dyDescent="0.3">
      <c r="A660" s="11"/>
      <c r="B660" s="11"/>
      <c r="C660" s="11"/>
      <c r="D660" s="29" t="str">
        <f>IF(ISERROR(VLOOKUP(C660,Items!A:B,2,0)),"",IF(VLOOKUP(C660,Items!A:B,2,0)="","",VLOOKUP(C660,Items!A:B,2,0)))</f>
        <v/>
      </c>
      <c r="E660" s="29" t="str">
        <f>IF(ISERROR(VLOOKUP(C660,Items!A:C,3,0)),"",IF(VLOOKUP(C660,Items!A:C,3,0)="","",VLOOKUP(C660,Items!A:C,3,0)))</f>
        <v/>
      </c>
      <c r="F660" s="11"/>
      <c r="G660" s="13" t="str">
        <f>IF(ISERROR(VLOOKUP(F660,'Q06 Inspection Standard'!B:C,2,0)),"",VLOOKUP(F660,'Q06 Inspection Standard'!B:C,2,0))</f>
        <v/>
      </c>
      <c r="H660" s="29" t="str">
        <f t="shared" si="33"/>
        <v/>
      </c>
      <c r="I660" s="29" t="str">
        <f>IF(ISERROR(VLOOKUP(H660,'Q06 Inspection Standard'!E:E,1,0)),"Incorrect Data Field Assigned","")</f>
        <v/>
      </c>
      <c r="J660" s="12"/>
      <c r="K660" s="29" t="str">
        <f t="shared" si="34"/>
        <v/>
      </c>
      <c r="L660" s="13" t="str">
        <f>IF(A660="","",VLOOKUP(K660,'Q09 Quality Spec. Inspection'!G:H,2,0))</f>
        <v/>
      </c>
      <c r="M660" s="29" t="str">
        <f t="shared" si="35"/>
        <v xml:space="preserve"> </v>
      </c>
      <c r="N660" s="29" t="str">
        <f>IF(C660="","",IF(ISERROR(VLOOKUP('Q12 Item Inspection Standard'!M660,'Q10 Specification Context'!L:L,1,0)),"Item not assigned to Specification",""))</f>
        <v/>
      </c>
    </row>
    <row r="661" spans="1:14" x14ac:dyDescent="0.3">
      <c r="A661" s="11"/>
      <c r="B661" s="11"/>
      <c r="C661" s="11"/>
      <c r="D661" s="29" t="str">
        <f>IF(ISERROR(VLOOKUP(C661,Items!A:B,2,0)),"",IF(VLOOKUP(C661,Items!A:B,2,0)="","",VLOOKUP(C661,Items!A:B,2,0)))</f>
        <v/>
      </c>
      <c r="E661" s="29" t="str">
        <f>IF(ISERROR(VLOOKUP(C661,Items!A:C,3,0)),"",IF(VLOOKUP(C661,Items!A:C,3,0)="","",VLOOKUP(C661,Items!A:C,3,0)))</f>
        <v/>
      </c>
      <c r="F661" s="11"/>
      <c r="G661" s="13" t="str">
        <f>IF(ISERROR(VLOOKUP(F661,'Q06 Inspection Standard'!B:C,2,0)),"",VLOOKUP(F661,'Q06 Inspection Standard'!B:C,2,0))</f>
        <v/>
      </c>
      <c r="H661" s="29" t="str">
        <f t="shared" si="33"/>
        <v/>
      </c>
      <c r="I661" s="29" t="str">
        <f>IF(ISERROR(VLOOKUP(H661,'Q06 Inspection Standard'!E:E,1,0)),"Incorrect Data Field Assigned","")</f>
        <v/>
      </c>
      <c r="J661" s="12"/>
      <c r="K661" s="29" t="str">
        <f t="shared" si="34"/>
        <v/>
      </c>
      <c r="L661" s="13" t="str">
        <f>IF(A661="","",VLOOKUP(K661,'Q09 Quality Spec. Inspection'!G:H,2,0))</f>
        <v/>
      </c>
      <c r="M661" s="29" t="str">
        <f t="shared" si="35"/>
        <v xml:space="preserve"> </v>
      </c>
      <c r="N661" s="29" t="str">
        <f>IF(C661="","",IF(ISERROR(VLOOKUP('Q12 Item Inspection Standard'!M661,'Q10 Specification Context'!L:L,1,0)),"Item not assigned to Specification",""))</f>
        <v/>
      </c>
    </row>
    <row r="662" spans="1:14" x14ac:dyDescent="0.3">
      <c r="A662" s="11"/>
      <c r="B662" s="11"/>
      <c r="C662" s="11"/>
      <c r="D662" s="29" t="str">
        <f>IF(ISERROR(VLOOKUP(C662,Items!A:B,2,0)),"",IF(VLOOKUP(C662,Items!A:B,2,0)="","",VLOOKUP(C662,Items!A:B,2,0)))</f>
        <v/>
      </c>
      <c r="E662" s="29" t="str">
        <f>IF(ISERROR(VLOOKUP(C662,Items!A:C,3,0)),"",IF(VLOOKUP(C662,Items!A:C,3,0)="","",VLOOKUP(C662,Items!A:C,3,0)))</f>
        <v/>
      </c>
      <c r="F662" s="11"/>
      <c r="G662" s="13" t="str">
        <f>IF(ISERROR(VLOOKUP(F662,'Q06 Inspection Standard'!B:C,2,0)),"",VLOOKUP(F662,'Q06 Inspection Standard'!B:C,2,0))</f>
        <v/>
      </c>
      <c r="H662" s="29" t="str">
        <f t="shared" si="33"/>
        <v/>
      </c>
      <c r="I662" s="29" t="str">
        <f>IF(ISERROR(VLOOKUP(H662,'Q06 Inspection Standard'!E:E,1,0)),"Incorrect Data Field Assigned","")</f>
        <v/>
      </c>
      <c r="J662" s="12"/>
      <c r="K662" s="29" t="str">
        <f t="shared" si="34"/>
        <v/>
      </c>
      <c r="L662" s="13" t="str">
        <f>IF(A662="","",VLOOKUP(K662,'Q09 Quality Spec. Inspection'!G:H,2,0))</f>
        <v/>
      </c>
      <c r="M662" s="29" t="str">
        <f t="shared" si="35"/>
        <v xml:space="preserve"> </v>
      </c>
      <c r="N662" s="29" t="str">
        <f>IF(C662="","",IF(ISERROR(VLOOKUP('Q12 Item Inspection Standard'!M662,'Q10 Specification Context'!L:L,1,0)),"Item not assigned to Specification",""))</f>
        <v/>
      </c>
    </row>
    <row r="663" spans="1:14" x14ac:dyDescent="0.3">
      <c r="A663" s="11"/>
      <c r="B663" s="11"/>
      <c r="C663" s="11"/>
      <c r="D663" s="29" t="str">
        <f>IF(ISERROR(VLOOKUP(C663,Items!A:B,2,0)),"",IF(VLOOKUP(C663,Items!A:B,2,0)="","",VLOOKUP(C663,Items!A:B,2,0)))</f>
        <v/>
      </c>
      <c r="E663" s="29" t="str">
        <f>IF(ISERROR(VLOOKUP(C663,Items!A:C,3,0)),"",IF(VLOOKUP(C663,Items!A:C,3,0)="","",VLOOKUP(C663,Items!A:C,3,0)))</f>
        <v/>
      </c>
      <c r="F663" s="11"/>
      <c r="G663" s="13" t="str">
        <f>IF(ISERROR(VLOOKUP(F663,'Q06 Inspection Standard'!B:C,2,0)),"",VLOOKUP(F663,'Q06 Inspection Standard'!B:C,2,0))</f>
        <v/>
      </c>
      <c r="H663" s="29" t="str">
        <f t="shared" si="33"/>
        <v/>
      </c>
      <c r="I663" s="29" t="str">
        <f>IF(ISERROR(VLOOKUP(H663,'Q06 Inspection Standard'!E:E,1,0)),"Incorrect Data Field Assigned","")</f>
        <v/>
      </c>
      <c r="J663" s="12"/>
      <c r="K663" s="29" t="str">
        <f t="shared" si="34"/>
        <v/>
      </c>
      <c r="L663" s="13" t="str">
        <f>IF(A663="","",VLOOKUP(K663,'Q09 Quality Spec. Inspection'!G:H,2,0))</f>
        <v/>
      </c>
      <c r="M663" s="29" t="str">
        <f t="shared" si="35"/>
        <v xml:space="preserve"> </v>
      </c>
      <c r="N663" s="29" t="str">
        <f>IF(C663="","",IF(ISERROR(VLOOKUP('Q12 Item Inspection Standard'!M663,'Q10 Specification Context'!L:L,1,0)),"Item not assigned to Specification",""))</f>
        <v/>
      </c>
    </row>
    <row r="664" spans="1:14" x14ac:dyDescent="0.3">
      <c r="A664" s="11"/>
      <c r="B664" s="11"/>
      <c r="C664" s="11"/>
      <c r="D664" s="29" t="str">
        <f>IF(ISERROR(VLOOKUP(C664,Items!A:B,2,0)),"",IF(VLOOKUP(C664,Items!A:B,2,0)="","",VLOOKUP(C664,Items!A:B,2,0)))</f>
        <v/>
      </c>
      <c r="E664" s="29" t="str">
        <f>IF(ISERROR(VLOOKUP(C664,Items!A:C,3,0)),"",IF(VLOOKUP(C664,Items!A:C,3,0)="","",VLOOKUP(C664,Items!A:C,3,0)))</f>
        <v/>
      </c>
      <c r="F664" s="11"/>
      <c r="G664" s="13" t="str">
        <f>IF(ISERROR(VLOOKUP(F664,'Q06 Inspection Standard'!B:C,2,0)),"",VLOOKUP(F664,'Q06 Inspection Standard'!B:C,2,0))</f>
        <v/>
      </c>
      <c r="H664" s="29" t="str">
        <f t="shared" si="33"/>
        <v/>
      </c>
      <c r="I664" s="29" t="str">
        <f>IF(ISERROR(VLOOKUP(H664,'Q06 Inspection Standard'!E:E,1,0)),"Incorrect Data Field Assigned","")</f>
        <v/>
      </c>
      <c r="J664" s="12"/>
      <c r="K664" s="29" t="str">
        <f t="shared" si="34"/>
        <v/>
      </c>
      <c r="L664" s="13" t="str">
        <f>IF(A664="","",VLOOKUP(K664,'Q09 Quality Spec. Inspection'!G:H,2,0))</f>
        <v/>
      </c>
      <c r="M664" s="29" t="str">
        <f t="shared" si="35"/>
        <v xml:space="preserve"> </v>
      </c>
      <c r="N664" s="29" t="str">
        <f>IF(C664="","",IF(ISERROR(VLOOKUP('Q12 Item Inspection Standard'!M664,'Q10 Specification Context'!L:L,1,0)),"Item not assigned to Specification",""))</f>
        <v/>
      </c>
    </row>
    <row r="665" spans="1:14" x14ac:dyDescent="0.3">
      <c r="A665" s="11"/>
      <c r="B665" s="11"/>
      <c r="C665" s="11"/>
      <c r="D665" s="29" t="str">
        <f>IF(ISERROR(VLOOKUP(C665,Items!A:B,2,0)),"",IF(VLOOKUP(C665,Items!A:B,2,0)="","",VLOOKUP(C665,Items!A:B,2,0)))</f>
        <v/>
      </c>
      <c r="E665" s="29" t="str">
        <f>IF(ISERROR(VLOOKUP(C665,Items!A:C,3,0)),"",IF(VLOOKUP(C665,Items!A:C,3,0)="","",VLOOKUP(C665,Items!A:C,3,0)))</f>
        <v/>
      </c>
      <c r="F665" s="11"/>
      <c r="G665" s="13" t="str">
        <f>IF(ISERROR(VLOOKUP(F665,'Q06 Inspection Standard'!B:C,2,0)),"",VLOOKUP(F665,'Q06 Inspection Standard'!B:C,2,0))</f>
        <v/>
      </c>
      <c r="H665" s="29" t="str">
        <f t="shared" si="33"/>
        <v/>
      </c>
      <c r="I665" s="29" t="str">
        <f>IF(ISERROR(VLOOKUP(H665,'Q06 Inspection Standard'!E:E,1,0)),"Incorrect Data Field Assigned","")</f>
        <v/>
      </c>
      <c r="J665" s="12"/>
      <c r="K665" s="29" t="str">
        <f t="shared" si="34"/>
        <v/>
      </c>
      <c r="L665" s="13" t="str">
        <f>IF(A665="","",VLOOKUP(K665,'Q09 Quality Spec. Inspection'!G:H,2,0))</f>
        <v/>
      </c>
      <c r="M665" s="29" t="str">
        <f t="shared" si="35"/>
        <v xml:space="preserve"> </v>
      </c>
      <c r="N665" s="29" t="str">
        <f>IF(C665="","",IF(ISERROR(VLOOKUP('Q12 Item Inspection Standard'!M665,'Q10 Specification Context'!L:L,1,0)),"Item not assigned to Specification",""))</f>
        <v/>
      </c>
    </row>
    <row r="666" spans="1:14" x14ac:dyDescent="0.3">
      <c r="A666" s="11"/>
      <c r="B666" s="11"/>
      <c r="C666" s="11"/>
      <c r="D666" s="29" t="str">
        <f>IF(ISERROR(VLOOKUP(C666,Items!A:B,2,0)),"",IF(VLOOKUP(C666,Items!A:B,2,0)="","",VLOOKUP(C666,Items!A:B,2,0)))</f>
        <v/>
      </c>
      <c r="E666" s="29" t="str">
        <f>IF(ISERROR(VLOOKUP(C666,Items!A:C,3,0)),"",IF(VLOOKUP(C666,Items!A:C,3,0)="","",VLOOKUP(C666,Items!A:C,3,0)))</f>
        <v/>
      </c>
      <c r="F666" s="11"/>
      <c r="G666" s="13" t="str">
        <f>IF(ISERROR(VLOOKUP(F666,'Q06 Inspection Standard'!B:C,2,0)),"",VLOOKUP(F666,'Q06 Inspection Standard'!B:C,2,0))</f>
        <v/>
      </c>
      <c r="H666" s="29" t="str">
        <f t="shared" si="33"/>
        <v/>
      </c>
      <c r="I666" s="29" t="str">
        <f>IF(ISERROR(VLOOKUP(H666,'Q06 Inspection Standard'!E:E,1,0)),"Incorrect Data Field Assigned","")</f>
        <v/>
      </c>
      <c r="J666" s="12"/>
      <c r="K666" s="29" t="str">
        <f t="shared" si="34"/>
        <v/>
      </c>
      <c r="L666" s="13" t="str">
        <f>IF(A666="","",VLOOKUP(K666,'Q09 Quality Spec. Inspection'!G:H,2,0))</f>
        <v/>
      </c>
      <c r="M666" s="29" t="str">
        <f t="shared" si="35"/>
        <v xml:space="preserve"> </v>
      </c>
      <c r="N666" s="29" t="str">
        <f>IF(C666="","",IF(ISERROR(VLOOKUP('Q12 Item Inspection Standard'!M666,'Q10 Specification Context'!L:L,1,0)),"Item not assigned to Specification",""))</f>
        <v/>
      </c>
    </row>
    <row r="667" spans="1:14" x14ac:dyDescent="0.3">
      <c r="A667" s="11"/>
      <c r="B667" s="11"/>
      <c r="C667" s="11"/>
      <c r="D667" s="29" t="str">
        <f>IF(ISERROR(VLOOKUP(C667,Items!A:B,2,0)),"",IF(VLOOKUP(C667,Items!A:B,2,0)="","",VLOOKUP(C667,Items!A:B,2,0)))</f>
        <v/>
      </c>
      <c r="E667" s="29" t="str">
        <f>IF(ISERROR(VLOOKUP(C667,Items!A:C,3,0)),"",IF(VLOOKUP(C667,Items!A:C,3,0)="","",VLOOKUP(C667,Items!A:C,3,0)))</f>
        <v/>
      </c>
      <c r="F667" s="11"/>
      <c r="G667" s="13" t="str">
        <f>IF(ISERROR(VLOOKUP(F667,'Q06 Inspection Standard'!B:C,2,0)),"",VLOOKUP(F667,'Q06 Inspection Standard'!B:C,2,0))</f>
        <v/>
      </c>
      <c r="H667" s="29" t="str">
        <f t="shared" si="33"/>
        <v/>
      </c>
      <c r="I667" s="29" t="str">
        <f>IF(ISERROR(VLOOKUP(H667,'Q06 Inspection Standard'!E:E,1,0)),"Incorrect Data Field Assigned","")</f>
        <v/>
      </c>
      <c r="J667" s="12"/>
      <c r="K667" s="29" t="str">
        <f t="shared" si="34"/>
        <v/>
      </c>
      <c r="L667" s="13" t="str">
        <f>IF(A667="","",VLOOKUP(K667,'Q09 Quality Spec. Inspection'!G:H,2,0))</f>
        <v/>
      </c>
      <c r="M667" s="29" t="str">
        <f t="shared" si="35"/>
        <v xml:space="preserve"> </v>
      </c>
      <c r="N667" s="29" t="str">
        <f>IF(C667="","",IF(ISERROR(VLOOKUP('Q12 Item Inspection Standard'!M667,'Q10 Specification Context'!L:L,1,0)),"Item not assigned to Specification",""))</f>
        <v/>
      </c>
    </row>
    <row r="668" spans="1:14" x14ac:dyDescent="0.3">
      <c r="A668" s="11"/>
      <c r="B668" s="11"/>
      <c r="C668" s="11"/>
      <c r="D668" s="29" t="str">
        <f>IF(ISERROR(VLOOKUP(C668,Items!A:B,2,0)),"",IF(VLOOKUP(C668,Items!A:B,2,0)="","",VLOOKUP(C668,Items!A:B,2,0)))</f>
        <v/>
      </c>
      <c r="E668" s="29" t="str">
        <f>IF(ISERROR(VLOOKUP(C668,Items!A:C,3,0)),"",IF(VLOOKUP(C668,Items!A:C,3,0)="","",VLOOKUP(C668,Items!A:C,3,0)))</f>
        <v/>
      </c>
      <c r="F668" s="11"/>
      <c r="G668" s="13" t="str">
        <f>IF(ISERROR(VLOOKUP(F668,'Q06 Inspection Standard'!B:C,2,0)),"",VLOOKUP(F668,'Q06 Inspection Standard'!B:C,2,0))</f>
        <v/>
      </c>
      <c r="H668" s="29" t="str">
        <f t="shared" si="33"/>
        <v/>
      </c>
      <c r="I668" s="29" t="str">
        <f>IF(ISERROR(VLOOKUP(H668,'Q06 Inspection Standard'!E:E,1,0)),"Incorrect Data Field Assigned","")</f>
        <v/>
      </c>
      <c r="J668" s="12"/>
      <c r="K668" s="29" t="str">
        <f t="shared" si="34"/>
        <v/>
      </c>
      <c r="L668" s="13" t="str">
        <f>IF(A668="","",VLOOKUP(K668,'Q09 Quality Spec. Inspection'!G:H,2,0))</f>
        <v/>
      </c>
      <c r="M668" s="29" t="str">
        <f t="shared" si="35"/>
        <v xml:space="preserve"> </v>
      </c>
      <c r="N668" s="29" t="str">
        <f>IF(C668="","",IF(ISERROR(VLOOKUP('Q12 Item Inspection Standard'!M668,'Q10 Specification Context'!L:L,1,0)),"Item not assigned to Specification",""))</f>
        <v/>
      </c>
    </row>
    <row r="669" spans="1:14" x14ac:dyDescent="0.3">
      <c r="A669" s="11"/>
      <c r="B669" s="11"/>
      <c r="C669" s="11"/>
      <c r="D669" s="29" t="str">
        <f>IF(ISERROR(VLOOKUP(C669,Items!A:B,2,0)),"",IF(VLOOKUP(C669,Items!A:B,2,0)="","",VLOOKUP(C669,Items!A:B,2,0)))</f>
        <v/>
      </c>
      <c r="E669" s="29" t="str">
        <f>IF(ISERROR(VLOOKUP(C669,Items!A:C,3,0)),"",IF(VLOOKUP(C669,Items!A:C,3,0)="","",VLOOKUP(C669,Items!A:C,3,0)))</f>
        <v/>
      </c>
      <c r="F669" s="11"/>
      <c r="G669" s="13" t="str">
        <f>IF(ISERROR(VLOOKUP(F669,'Q06 Inspection Standard'!B:C,2,0)),"",VLOOKUP(F669,'Q06 Inspection Standard'!B:C,2,0))</f>
        <v/>
      </c>
      <c r="H669" s="29" t="str">
        <f t="shared" si="33"/>
        <v/>
      </c>
      <c r="I669" s="29" t="str">
        <f>IF(ISERROR(VLOOKUP(H669,'Q06 Inspection Standard'!E:E,1,0)),"Incorrect Data Field Assigned","")</f>
        <v/>
      </c>
      <c r="J669" s="12"/>
      <c r="K669" s="29" t="str">
        <f t="shared" si="34"/>
        <v/>
      </c>
      <c r="L669" s="13" t="str">
        <f>IF(A669="","",VLOOKUP(K669,'Q09 Quality Spec. Inspection'!G:H,2,0))</f>
        <v/>
      </c>
      <c r="M669" s="29" t="str">
        <f t="shared" si="35"/>
        <v xml:space="preserve"> </v>
      </c>
      <c r="N669" s="29" t="str">
        <f>IF(C669="","",IF(ISERROR(VLOOKUP('Q12 Item Inspection Standard'!M669,'Q10 Specification Context'!L:L,1,0)),"Item not assigned to Specification",""))</f>
        <v/>
      </c>
    </row>
    <row r="670" spans="1:14" x14ac:dyDescent="0.3">
      <c r="A670" s="11"/>
      <c r="B670" s="11"/>
      <c r="C670" s="11"/>
      <c r="D670" s="29" t="str">
        <f>IF(ISERROR(VLOOKUP(C670,Items!A:B,2,0)),"",IF(VLOOKUP(C670,Items!A:B,2,0)="","",VLOOKUP(C670,Items!A:B,2,0)))</f>
        <v/>
      </c>
      <c r="E670" s="29" t="str">
        <f>IF(ISERROR(VLOOKUP(C670,Items!A:C,3,0)),"",IF(VLOOKUP(C670,Items!A:C,3,0)="","",VLOOKUP(C670,Items!A:C,3,0)))</f>
        <v/>
      </c>
      <c r="F670" s="11"/>
      <c r="G670" s="13" t="str">
        <f>IF(ISERROR(VLOOKUP(F670,'Q06 Inspection Standard'!B:C,2,0)),"",VLOOKUP(F670,'Q06 Inspection Standard'!B:C,2,0))</f>
        <v/>
      </c>
      <c r="H670" s="29" t="str">
        <f t="shared" si="33"/>
        <v/>
      </c>
      <c r="I670" s="29" t="str">
        <f>IF(ISERROR(VLOOKUP(H670,'Q06 Inspection Standard'!E:E,1,0)),"Incorrect Data Field Assigned","")</f>
        <v/>
      </c>
      <c r="J670" s="12"/>
      <c r="K670" s="29" t="str">
        <f t="shared" si="34"/>
        <v/>
      </c>
      <c r="L670" s="13" t="str">
        <f>IF(A670="","",VLOOKUP(K670,'Q09 Quality Spec. Inspection'!G:H,2,0))</f>
        <v/>
      </c>
      <c r="M670" s="29" t="str">
        <f t="shared" si="35"/>
        <v xml:space="preserve"> </v>
      </c>
      <c r="N670" s="29" t="str">
        <f>IF(C670="","",IF(ISERROR(VLOOKUP('Q12 Item Inspection Standard'!M670,'Q10 Specification Context'!L:L,1,0)),"Item not assigned to Specification",""))</f>
        <v/>
      </c>
    </row>
    <row r="671" spans="1:14" x14ac:dyDescent="0.3">
      <c r="A671" s="11"/>
      <c r="B671" s="11"/>
      <c r="C671" s="11"/>
      <c r="D671" s="29" t="str">
        <f>IF(ISERROR(VLOOKUP(C671,Items!A:B,2,0)),"",IF(VLOOKUP(C671,Items!A:B,2,0)="","",VLOOKUP(C671,Items!A:B,2,0)))</f>
        <v/>
      </c>
      <c r="E671" s="29" t="str">
        <f>IF(ISERROR(VLOOKUP(C671,Items!A:C,3,0)),"",IF(VLOOKUP(C671,Items!A:C,3,0)="","",VLOOKUP(C671,Items!A:C,3,0)))</f>
        <v/>
      </c>
      <c r="F671" s="11"/>
      <c r="G671" s="13" t="str">
        <f>IF(ISERROR(VLOOKUP(F671,'Q06 Inspection Standard'!B:C,2,0)),"",VLOOKUP(F671,'Q06 Inspection Standard'!B:C,2,0))</f>
        <v/>
      </c>
      <c r="H671" s="29" t="str">
        <f t="shared" si="33"/>
        <v/>
      </c>
      <c r="I671" s="29" t="str">
        <f>IF(ISERROR(VLOOKUP(H671,'Q06 Inspection Standard'!E:E,1,0)),"Incorrect Data Field Assigned","")</f>
        <v/>
      </c>
      <c r="J671" s="12"/>
      <c r="K671" s="29" t="str">
        <f t="shared" si="34"/>
        <v/>
      </c>
      <c r="L671" s="13" t="str">
        <f>IF(A671="","",VLOOKUP(K671,'Q09 Quality Spec. Inspection'!G:H,2,0))</f>
        <v/>
      </c>
      <c r="M671" s="29" t="str">
        <f t="shared" si="35"/>
        <v xml:space="preserve"> </v>
      </c>
      <c r="N671" s="29" t="str">
        <f>IF(C671="","",IF(ISERROR(VLOOKUP('Q12 Item Inspection Standard'!M671,'Q10 Specification Context'!L:L,1,0)),"Item not assigned to Specification",""))</f>
        <v/>
      </c>
    </row>
    <row r="672" spans="1:14" x14ac:dyDescent="0.3">
      <c r="A672" s="11"/>
      <c r="B672" s="11"/>
      <c r="C672" s="11"/>
      <c r="D672" s="29" t="str">
        <f>IF(ISERROR(VLOOKUP(C672,Items!A:B,2,0)),"",IF(VLOOKUP(C672,Items!A:B,2,0)="","",VLOOKUP(C672,Items!A:B,2,0)))</f>
        <v/>
      </c>
      <c r="E672" s="29" t="str">
        <f>IF(ISERROR(VLOOKUP(C672,Items!A:C,3,0)),"",IF(VLOOKUP(C672,Items!A:C,3,0)="","",VLOOKUP(C672,Items!A:C,3,0)))</f>
        <v/>
      </c>
      <c r="F672" s="11"/>
      <c r="G672" s="13" t="str">
        <f>IF(ISERROR(VLOOKUP(F672,'Q06 Inspection Standard'!B:C,2,0)),"",VLOOKUP(F672,'Q06 Inspection Standard'!B:C,2,0))</f>
        <v/>
      </c>
      <c r="H672" s="29" t="str">
        <f t="shared" si="33"/>
        <v/>
      </c>
      <c r="I672" s="29" t="str">
        <f>IF(ISERROR(VLOOKUP(H672,'Q06 Inspection Standard'!E:E,1,0)),"Incorrect Data Field Assigned","")</f>
        <v/>
      </c>
      <c r="J672" s="12"/>
      <c r="K672" s="29" t="str">
        <f t="shared" si="34"/>
        <v/>
      </c>
      <c r="L672" s="13" t="str">
        <f>IF(A672="","",VLOOKUP(K672,'Q09 Quality Spec. Inspection'!G:H,2,0))</f>
        <v/>
      </c>
      <c r="M672" s="29" t="str">
        <f t="shared" si="35"/>
        <v xml:space="preserve"> </v>
      </c>
      <c r="N672" s="29" t="str">
        <f>IF(C672="","",IF(ISERROR(VLOOKUP('Q12 Item Inspection Standard'!M672,'Q10 Specification Context'!L:L,1,0)),"Item not assigned to Specification",""))</f>
        <v/>
      </c>
    </row>
    <row r="673" spans="1:14" x14ac:dyDescent="0.3">
      <c r="A673" s="11"/>
      <c r="B673" s="11"/>
      <c r="C673" s="11"/>
      <c r="D673" s="29" t="str">
        <f>IF(ISERROR(VLOOKUP(C673,Items!A:B,2,0)),"",IF(VLOOKUP(C673,Items!A:B,2,0)="","",VLOOKUP(C673,Items!A:B,2,0)))</f>
        <v/>
      </c>
      <c r="E673" s="29" t="str">
        <f>IF(ISERROR(VLOOKUP(C673,Items!A:C,3,0)),"",IF(VLOOKUP(C673,Items!A:C,3,0)="","",VLOOKUP(C673,Items!A:C,3,0)))</f>
        <v/>
      </c>
      <c r="F673" s="11"/>
      <c r="G673" s="13" t="str">
        <f>IF(ISERROR(VLOOKUP(F673,'Q06 Inspection Standard'!B:C,2,0)),"",VLOOKUP(F673,'Q06 Inspection Standard'!B:C,2,0))</f>
        <v/>
      </c>
      <c r="H673" s="29" t="str">
        <f t="shared" si="33"/>
        <v/>
      </c>
      <c r="I673" s="29" t="str">
        <f>IF(ISERROR(VLOOKUP(H673,'Q06 Inspection Standard'!E:E,1,0)),"Incorrect Data Field Assigned","")</f>
        <v/>
      </c>
      <c r="J673" s="12"/>
      <c r="K673" s="29" t="str">
        <f t="shared" si="34"/>
        <v/>
      </c>
      <c r="L673" s="13" t="str">
        <f>IF(A673="","",VLOOKUP(K673,'Q09 Quality Spec. Inspection'!G:H,2,0))</f>
        <v/>
      </c>
      <c r="M673" s="29" t="str">
        <f t="shared" si="35"/>
        <v xml:space="preserve"> </v>
      </c>
      <c r="N673" s="29" t="str">
        <f>IF(C673="","",IF(ISERROR(VLOOKUP('Q12 Item Inspection Standard'!M673,'Q10 Specification Context'!L:L,1,0)),"Item not assigned to Specification",""))</f>
        <v/>
      </c>
    </row>
    <row r="674" spans="1:14" x14ac:dyDescent="0.3">
      <c r="A674" s="11"/>
      <c r="B674" s="11"/>
      <c r="C674" s="11"/>
      <c r="D674" s="29" t="str">
        <f>IF(ISERROR(VLOOKUP(C674,Items!A:B,2,0)),"",IF(VLOOKUP(C674,Items!A:B,2,0)="","",VLOOKUP(C674,Items!A:B,2,0)))</f>
        <v/>
      </c>
      <c r="E674" s="29" t="str">
        <f>IF(ISERROR(VLOOKUP(C674,Items!A:C,3,0)),"",IF(VLOOKUP(C674,Items!A:C,3,0)="","",VLOOKUP(C674,Items!A:C,3,0)))</f>
        <v/>
      </c>
      <c r="F674" s="11"/>
      <c r="G674" s="13" t="str">
        <f>IF(ISERROR(VLOOKUP(F674,'Q06 Inspection Standard'!B:C,2,0)),"",VLOOKUP(F674,'Q06 Inspection Standard'!B:C,2,0))</f>
        <v/>
      </c>
      <c r="H674" s="29" t="str">
        <f t="shared" si="33"/>
        <v/>
      </c>
      <c r="I674" s="29" t="str">
        <f>IF(ISERROR(VLOOKUP(H674,'Q06 Inspection Standard'!E:E,1,0)),"Incorrect Data Field Assigned","")</f>
        <v/>
      </c>
      <c r="J674" s="12"/>
      <c r="K674" s="29" t="str">
        <f t="shared" si="34"/>
        <v/>
      </c>
      <c r="L674" s="13" t="str">
        <f>IF(A674="","",VLOOKUP(K674,'Q09 Quality Spec. Inspection'!G:H,2,0))</f>
        <v/>
      </c>
      <c r="M674" s="29" t="str">
        <f t="shared" si="35"/>
        <v xml:space="preserve"> </v>
      </c>
      <c r="N674" s="29" t="str">
        <f>IF(C674="","",IF(ISERROR(VLOOKUP('Q12 Item Inspection Standard'!M674,'Q10 Specification Context'!L:L,1,0)),"Item not assigned to Specification",""))</f>
        <v/>
      </c>
    </row>
    <row r="675" spans="1:14" x14ac:dyDescent="0.3">
      <c r="A675" s="11"/>
      <c r="B675" s="11"/>
      <c r="C675" s="11"/>
      <c r="D675" s="29" t="str">
        <f>IF(ISERROR(VLOOKUP(C675,Items!A:B,2,0)),"",IF(VLOOKUP(C675,Items!A:B,2,0)="","",VLOOKUP(C675,Items!A:B,2,0)))</f>
        <v/>
      </c>
      <c r="E675" s="29" t="str">
        <f>IF(ISERROR(VLOOKUP(C675,Items!A:C,3,0)),"",IF(VLOOKUP(C675,Items!A:C,3,0)="","",VLOOKUP(C675,Items!A:C,3,0)))</f>
        <v/>
      </c>
      <c r="F675" s="11"/>
      <c r="G675" s="13" t="str">
        <f>IF(ISERROR(VLOOKUP(F675,'Q06 Inspection Standard'!B:C,2,0)),"",VLOOKUP(F675,'Q06 Inspection Standard'!B:C,2,0))</f>
        <v/>
      </c>
      <c r="H675" s="29" t="str">
        <f t="shared" si="33"/>
        <v/>
      </c>
      <c r="I675" s="29" t="str">
        <f>IF(ISERROR(VLOOKUP(H675,'Q06 Inspection Standard'!E:E,1,0)),"Incorrect Data Field Assigned","")</f>
        <v/>
      </c>
      <c r="J675" s="12"/>
      <c r="K675" s="29" t="str">
        <f t="shared" si="34"/>
        <v/>
      </c>
      <c r="L675" s="13" t="str">
        <f>IF(A675="","",VLOOKUP(K675,'Q09 Quality Spec. Inspection'!G:H,2,0))</f>
        <v/>
      </c>
      <c r="M675" s="29" t="str">
        <f t="shared" si="35"/>
        <v xml:space="preserve"> </v>
      </c>
      <c r="N675" s="29" t="str">
        <f>IF(C675="","",IF(ISERROR(VLOOKUP('Q12 Item Inspection Standard'!M675,'Q10 Specification Context'!L:L,1,0)),"Item not assigned to Specification",""))</f>
        <v/>
      </c>
    </row>
    <row r="676" spans="1:14" x14ac:dyDescent="0.3">
      <c r="A676" s="11"/>
      <c r="B676" s="11"/>
      <c r="C676" s="11"/>
      <c r="D676" s="29" t="str">
        <f>IF(ISERROR(VLOOKUP(C676,Items!A:B,2,0)),"",IF(VLOOKUP(C676,Items!A:B,2,0)="","",VLOOKUP(C676,Items!A:B,2,0)))</f>
        <v/>
      </c>
      <c r="E676" s="29" t="str">
        <f>IF(ISERROR(VLOOKUP(C676,Items!A:C,3,0)),"",IF(VLOOKUP(C676,Items!A:C,3,0)="","",VLOOKUP(C676,Items!A:C,3,0)))</f>
        <v/>
      </c>
      <c r="F676" s="11"/>
      <c r="G676" s="13" t="str">
        <f>IF(ISERROR(VLOOKUP(F676,'Q06 Inspection Standard'!B:C,2,0)),"",VLOOKUP(F676,'Q06 Inspection Standard'!B:C,2,0))</f>
        <v/>
      </c>
      <c r="H676" s="29" t="str">
        <f t="shared" si="33"/>
        <v/>
      </c>
      <c r="I676" s="29" t="str">
        <f>IF(ISERROR(VLOOKUP(H676,'Q06 Inspection Standard'!E:E,1,0)),"Incorrect Data Field Assigned","")</f>
        <v/>
      </c>
      <c r="J676" s="12"/>
      <c r="K676" s="29" t="str">
        <f t="shared" si="34"/>
        <v/>
      </c>
      <c r="L676" s="13" t="str">
        <f>IF(A676="","",VLOOKUP(K676,'Q09 Quality Spec. Inspection'!G:H,2,0))</f>
        <v/>
      </c>
      <c r="M676" s="29" t="str">
        <f t="shared" si="35"/>
        <v xml:space="preserve"> </v>
      </c>
      <c r="N676" s="29" t="str">
        <f>IF(C676="","",IF(ISERROR(VLOOKUP('Q12 Item Inspection Standard'!M676,'Q10 Specification Context'!L:L,1,0)),"Item not assigned to Specification",""))</f>
        <v/>
      </c>
    </row>
    <row r="677" spans="1:14" x14ac:dyDescent="0.3">
      <c r="A677" s="11"/>
      <c r="B677" s="11"/>
      <c r="C677" s="11"/>
      <c r="D677" s="29" t="str">
        <f>IF(ISERROR(VLOOKUP(C677,Items!A:B,2,0)),"",IF(VLOOKUP(C677,Items!A:B,2,0)="","",VLOOKUP(C677,Items!A:B,2,0)))</f>
        <v/>
      </c>
      <c r="E677" s="29" t="str">
        <f>IF(ISERROR(VLOOKUP(C677,Items!A:C,3,0)),"",IF(VLOOKUP(C677,Items!A:C,3,0)="","",VLOOKUP(C677,Items!A:C,3,0)))</f>
        <v/>
      </c>
      <c r="F677" s="11"/>
      <c r="G677" s="13" t="str">
        <f>IF(ISERROR(VLOOKUP(F677,'Q06 Inspection Standard'!B:C,2,0)),"",VLOOKUP(F677,'Q06 Inspection Standard'!B:C,2,0))</f>
        <v/>
      </c>
      <c r="H677" s="29" t="str">
        <f t="shared" si="33"/>
        <v/>
      </c>
      <c r="I677" s="29" t="str">
        <f>IF(ISERROR(VLOOKUP(H677,'Q06 Inspection Standard'!E:E,1,0)),"Incorrect Data Field Assigned","")</f>
        <v/>
      </c>
      <c r="J677" s="12"/>
      <c r="K677" s="29" t="str">
        <f t="shared" si="34"/>
        <v/>
      </c>
      <c r="L677" s="13" t="str">
        <f>IF(A677="","",VLOOKUP(K677,'Q09 Quality Spec. Inspection'!G:H,2,0))</f>
        <v/>
      </c>
      <c r="M677" s="29" t="str">
        <f t="shared" si="35"/>
        <v xml:space="preserve"> </v>
      </c>
      <c r="N677" s="29" t="str">
        <f>IF(C677="","",IF(ISERROR(VLOOKUP('Q12 Item Inspection Standard'!M677,'Q10 Specification Context'!L:L,1,0)),"Item not assigned to Specification",""))</f>
        <v/>
      </c>
    </row>
    <row r="678" spans="1:14" x14ac:dyDescent="0.3">
      <c r="A678" s="11"/>
      <c r="B678" s="11"/>
      <c r="C678" s="11"/>
      <c r="D678" s="29" t="str">
        <f>IF(ISERROR(VLOOKUP(C678,Items!A:B,2,0)),"",IF(VLOOKUP(C678,Items!A:B,2,0)="","",VLOOKUP(C678,Items!A:B,2,0)))</f>
        <v/>
      </c>
      <c r="E678" s="29" t="str">
        <f>IF(ISERROR(VLOOKUP(C678,Items!A:C,3,0)),"",IF(VLOOKUP(C678,Items!A:C,3,0)="","",VLOOKUP(C678,Items!A:C,3,0)))</f>
        <v/>
      </c>
      <c r="F678" s="11"/>
      <c r="G678" s="13" t="str">
        <f>IF(ISERROR(VLOOKUP(F678,'Q06 Inspection Standard'!B:C,2,0)),"",VLOOKUP(F678,'Q06 Inspection Standard'!B:C,2,0))</f>
        <v/>
      </c>
      <c r="H678" s="29" t="str">
        <f t="shared" si="33"/>
        <v/>
      </c>
      <c r="I678" s="29" t="str">
        <f>IF(ISERROR(VLOOKUP(H678,'Q06 Inspection Standard'!E:E,1,0)),"Incorrect Data Field Assigned","")</f>
        <v/>
      </c>
      <c r="J678" s="12"/>
      <c r="K678" s="29" t="str">
        <f t="shared" si="34"/>
        <v/>
      </c>
      <c r="L678" s="13" t="str">
        <f>IF(A678="","",VLOOKUP(K678,'Q09 Quality Spec. Inspection'!G:H,2,0))</f>
        <v/>
      </c>
      <c r="M678" s="29" t="str">
        <f t="shared" si="35"/>
        <v xml:space="preserve"> </v>
      </c>
      <c r="N678" s="29" t="str">
        <f>IF(C678="","",IF(ISERROR(VLOOKUP('Q12 Item Inspection Standard'!M678,'Q10 Specification Context'!L:L,1,0)),"Item not assigned to Specification",""))</f>
        <v/>
      </c>
    </row>
    <row r="679" spans="1:14" x14ac:dyDescent="0.3">
      <c r="A679" s="11"/>
      <c r="B679" s="11"/>
      <c r="C679" s="11"/>
      <c r="D679" s="29" t="str">
        <f>IF(ISERROR(VLOOKUP(C679,Items!A:B,2,0)),"",IF(VLOOKUP(C679,Items!A:B,2,0)="","",VLOOKUP(C679,Items!A:B,2,0)))</f>
        <v/>
      </c>
      <c r="E679" s="29" t="str">
        <f>IF(ISERROR(VLOOKUP(C679,Items!A:C,3,0)),"",IF(VLOOKUP(C679,Items!A:C,3,0)="","",VLOOKUP(C679,Items!A:C,3,0)))</f>
        <v/>
      </c>
      <c r="F679" s="11"/>
      <c r="G679" s="13" t="str">
        <f>IF(ISERROR(VLOOKUP(F679,'Q06 Inspection Standard'!B:C,2,0)),"",VLOOKUP(F679,'Q06 Inspection Standard'!B:C,2,0))</f>
        <v/>
      </c>
      <c r="H679" s="29" t="str">
        <f t="shared" si="33"/>
        <v/>
      </c>
      <c r="I679" s="29" t="str">
        <f>IF(ISERROR(VLOOKUP(H679,'Q06 Inspection Standard'!E:E,1,0)),"Incorrect Data Field Assigned","")</f>
        <v/>
      </c>
      <c r="J679" s="12"/>
      <c r="K679" s="29" t="str">
        <f t="shared" si="34"/>
        <v/>
      </c>
      <c r="L679" s="13" t="str">
        <f>IF(A679="","",VLOOKUP(K679,'Q09 Quality Spec. Inspection'!G:H,2,0))</f>
        <v/>
      </c>
      <c r="M679" s="29" t="str">
        <f t="shared" si="35"/>
        <v xml:space="preserve"> </v>
      </c>
      <c r="N679" s="29" t="str">
        <f>IF(C679="","",IF(ISERROR(VLOOKUP('Q12 Item Inspection Standard'!M679,'Q10 Specification Context'!L:L,1,0)),"Item not assigned to Specification",""))</f>
        <v/>
      </c>
    </row>
    <row r="680" spans="1:14" x14ac:dyDescent="0.3">
      <c r="A680" s="11"/>
      <c r="B680" s="11"/>
      <c r="C680" s="11"/>
      <c r="D680" s="29" t="str">
        <f>IF(ISERROR(VLOOKUP(C680,Items!A:B,2,0)),"",IF(VLOOKUP(C680,Items!A:B,2,0)="","",VLOOKUP(C680,Items!A:B,2,0)))</f>
        <v/>
      </c>
      <c r="E680" s="29" t="str">
        <f>IF(ISERROR(VLOOKUP(C680,Items!A:C,3,0)),"",IF(VLOOKUP(C680,Items!A:C,3,0)="","",VLOOKUP(C680,Items!A:C,3,0)))</f>
        <v/>
      </c>
      <c r="F680" s="11"/>
      <c r="G680" s="13" t="str">
        <f>IF(ISERROR(VLOOKUP(F680,'Q06 Inspection Standard'!B:C,2,0)),"",VLOOKUP(F680,'Q06 Inspection Standard'!B:C,2,0))</f>
        <v/>
      </c>
      <c r="H680" s="29" t="str">
        <f t="shared" si="33"/>
        <v/>
      </c>
      <c r="I680" s="29" t="str">
        <f>IF(ISERROR(VLOOKUP(H680,'Q06 Inspection Standard'!E:E,1,0)),"Incorrect Data Field Assigned","")</f>
        <v/>
      </c>
      <c r="J680" s="12"/>
      <c r="K680" s="29" t="str">
        <f t="shared" si="34"/>
        <v/>
      </c>
      <c r="L680" s="13" t="str">
        <f>IF(A680="","",VLOOKUP(K680,'Q09 Quality Spec. Inspection'!G:H,2,0))</f>
        <v/>
      </c>
      <c r="M680" s="29" t="str">
        <f t="shared" si="35"/>
        <v xml:space="preserve"> </v>
      </c>
      <c r="N680" s="29" t="str">
        <f>IF(C680="","",IF(ISERROR(VLOOKUP('Q12 Item Inspection Standard'!M680,'Q10 Specification Context'!L:L,1,0)),"Item not assigned to Specification",""))</f>
        <v/>
      </c>
    </row>
    <row r="681" spans="1:14" x14ac:dyDescent="0.3">
      <c r="A681" s="11"/>
      <c r="B681" s="11"/>
      <c r="C681" s="11"/>
      <c r="D681" s="29" t="str">
        <f>IF(ISERROR(VLOOKUP(C681,Items!A:B,2,0)),"",IF(VLOOKUP(C681,Items!A:B,2,0)="","",VLOOKUP(C681,Items!A:B,2,0)))</f>
        <v/>
      </c>
      <c r="E681" s="29" t="str">
        <f>IF(ISERROR(VLOOKUP(C681,Items!A:C,3,0)),"",IF(VLOOKUP(C681,Items!A:C,3,0)="","",VLOOKUP(C681,Items!A:C,3,0)))</f>
        <v/>
      </c>
      <c r="F681" s="11"/>
      <c r="G681" s="13" t="str">
        <f>IF(ISERROR(VLOOKUP(F681,'Q06 Inspection Standard'!B:C,2,0)),"",VLOOKUP(F681,'Q06 Inspection Standard'!B:C,2,0))</f>
        <v/>
      </c>
      <c r="H681" s="29" t="str">
        <f t="shared" si="33"/>
        <v/>
      </c>
      <c r="I681" s="29" t="str">
        <f>IF(ISERROR(VLOOKUP(H681,'Q06 Inspection Standard'!E:E,1,0)),"Incorrect Data Field Assigned","")</f>
        <v/>
      </c>
      <c r="J681" s="12"/>
      <c r="K681" s="29" t="str">
        <f t="shared" si="34"/>
        <v/>
      </c>
      <c r="L681" s="13" t="str">
        <f>IF(A681="","",VLOOKUP(K681,'Q09 Quality Spec. Inspection'!G:H,2,0))</f>
        <v/>
      </c>
      <c r="M681" s="29" t="str">
        <f t="shared" si="35"/>
        <v xml:space="preserve"> </v>
      </c>
      <c r="N681" s="29" t="str">
        <f>IF(C681="","",IF(ISERROR(VLOOKUP('Q12 Item Inspection Standard'!M681,'Q10 Specification Context'!L:L,1,0)),"Item not assigned to Specification",""))</f>
        <v/>
      </c>
    </row>
    <row r="682" spans="1:14" x14ac:dyDescent="0.3">
      <c r="A682" s="11"/>
      <c r="B682" s="11"/>
      <c r="C682" s="11"/>
      <c r="D682" s="29" t="str">
        <f>IF(ISERROR(VLOOKUP(C682,Items!A:B,2,0)),"",IF(VLOOKUP(C682,Items!A:B,2,0)="","",VLOOKUP(C682,Items!A:B,2,0)))</f>
        <v/>
      </c>
      <c r="E682" s="29" t="str">
        <f>IF(ISERROR(VLOOKUP(C682,Items!A:C,3,0)),"",IF(VLOOKUP(C682,Items!A:C,3,0)="","",VLOOKUP(C682,Items!A:C,3,0)))</f>
        <v/>
      </c>
      <c r="F682" s="11"/>
      <c r="G682" s="13" t="str">
        <f>IF(ISERROR(VLOOKUP(F682,'Q06 Inspection Standard'!B:C,2,0)),"",VLOOKUP(F682,'Q06 Inspection Standard'!B:C,2,0))</f>
        <v/>
      </c>
      <c r="H682" s="29" t="str">
        <f t="shared" si="33"/>
        <v/>
      </c>
      <c r="I682" s="29" t="str">
        <f>IF(ISERROR(VLOOKUP(H682,'Q06 Inspection Standard'!E:E,1,0)),"Incorrect Data Field Assigned","")</f>
        <v/>
      </c>
      <c r="J682" s="12"/>
      <c r="K682" s="29" t="str">
        <f t="shared" si="34"/>
        <v/>
      </c>
      <c r="L682" s="13" t="str">
        <f>IF(A682="","",VLOOKUP(K682,'Q09 Quality Spec. Inspection'!G:H,2,0))</f>
        <v/>
      </c>
      <c r="M682" s="29" t="str">
        <f t="shared" si="35"/>
        <v xml:space="preserve"> </v>
      </c>
      <c r="N682" s="29" t="str">
        <f>IF(C682="","",IF(ISERROR(VLOOKUP('Q12 Item Inspection Standard'!M682,'Q10 Specification Context'!L:L,1,0)),"Item not assigned to Specification",""))</f>
        <v/>
      </c>
    </row>
    <row r="683" spans="1:14" x14ac:dyDescent="0.3">
      <c r="A683" s="11"/>
      <c r="B683" s="11"/>
      <c r="C683" s="11"/>
      <c r="D683" s="29" t="str">
        <f>IF(ISERROR(VLOOKUP(C683,Items!A:B,2,0)),"",IF(VLOOKUP(C683,Items!A:B,2,0)="","",VLOOKUP(C683,Items!A:B,2,0)))</f>
        <v/>
      </c>
      <c r="E683" s="29" t="str">
        <f>IF(ISERROR(VLOOKUP(C683,Items!A:C,3,0)),"",IF(VLOOKUP(C683,Items!A:C,3,0)="","",VLOOKUP(C683,Items!A:C,3,0)))</f>
        <v/>
      </c>
      <c r="F683" s="11"/>
      <c r="G683" s="13" t="str">
        <f>IF(ISERROR(VLOOKUP(F683,'Q06 Inspection Standard'!B:C,2,0)),"",VLOOKUP(F683,'Q06 Inspection Standard'!B:C,2,0))</f>
        <v/>
      </c>
      <c r="H683" s="29" t="str">
        <f t="shared" si="33"/>
        <v/>
      </c>
      <c r="I683" s="29" t="str">
        <f>IF(ISERROR(VLOOKUP(H683,'Q06 Inspection Standard'!E:E,1,0)),"Incorrect Data Field Assigned","")</f>
        <v/>
      </c>
      <c r="J683" s="12"/>
      <c r="K683" s="29" t="str">
        <f t="shared" si="34"/>
        <v/>
      </c>
      <c r="L683" s="13" t="str">
        <f>IF(A683="","",VLOOKUP(K683,'Q09 Quality Spec. Inspection'!G:H,2,0))</f>
        <v/>
      </c>
      <c r="M683" s="29" t="str">
        <f t="shared" si="35"/>
        <v xml:space="preserve"> </v>
      </c>
      <c r="N683" s="29" t="str">
        <f>IF(C683="","",IF(ISERROR(VLOOKUP('Q12 Item Inspection Standard'!M683,'Q10 Specification Context'!L:L,1,0)),"Item not assigned to Specification",""))</f>
        <v/>
      </c>
    </row>
    <row r="684" spans="1:14" x14ac:dyDescent="0.3">
      <c r="A684" s="11"/>
      <c r="B684" s="11"/>
      <c r="C684" s="11"/>
      <c r="D684" s="29" t="str">
        <f>IF(ISERROR(VLOOKUP(C684,Items!A:B,2,0)),"",IF(VLOOKUP(C684,Items!A:B,2,0)="","",VLOOKUP(C684,Items!A:B,2,0)))</f>
        <v/>
      </c>
      <c r="E684" s="29" t="str">
        <f>IF(ISERROR(VLOOKUP(C684,Items!A:C,3,0)),"",IF(VLOOKUP(C684,Items!A:C,3,0)="","",VLOOKUP(C684,Items!A:C,3,0)))</f>
        <v/>
      </c>
      <c r="F684" s="11"/>
      <c r="G684" s="13" t="str">
        <f>IF(ISERROR(VLOOKUP(F684,'Q06 Inspection Standard'!B:C,2,0)),"",VLOOKUP(F684,'Q06 Inspection Standard'!B:C,2,0))</f>
        <v/>
      </c>
      <c r="H684" s="29" t="str">
        <f t="shared" si="33"/>
        <v/>
      </c>
      <c r="I684" s="29" t="str">
        <f>IF(ISERROR(VLOOKUP(H684,'Q06 Inspection Standard'!E:E,1,0)),"Incorrect Data Field Assigned","")</f>
        <v/>
      </c>
      <c r="J684" s="12"/>
      <c r="K684" s="29" t="str">
        <f t="shared" si="34"/>
        <v/>
      </c>
      <c r="L684" s="13" t="str">
        <f>IF(A684="","",VLOOKUP(K684,'Q09 Quality Spec. Inspection'!G:H,2,0))</f>
        <v/>
      </c>
      <c r="M684" s="29" t="str">
        <f t="shared" si="35"/>
        <v xml:space="preserve"> </v>
      </c>
      <c r="N684" s="29" t="str">
        <f>IF(C684="","",IF(ISERROR(VLOOKUP('Q12 Item Inspection Standard'!M684,'Q10 Specification Context'!L:L,1,0)),"Item not assigned to Specification",""))</f>
        <v/>
      </c>
    </row>
    <row r="685" spans="1:14" x14ac:dyDescent="0.3">
      <c r="A685" s="11"/>
      <c r="B685" s="11"/>
      <c r="C685" s="11"/>
      <c r="D685" s="29" t="str">
        <f>IF(ISERROR(VLOOKUP(C685,Items!A:B,2,0)),"",IF(VLOOKUP(C685,Items!A:B,2,0)="","",VLOOKUP(C685,Items!A:B,2,0)))</f>
        <v/>
      </c>
      <c r="E685" s="29" t="str">
        <f>IF(ISERROR(VLOOKUP(C685,Items!A:C,3,0)),"",IF(VLOOKUP(C685,Items!A:C,3,0)="","",VLOOKUP(C685,Items!A:C,3,0)))</f>
        <v/>
      </c>
      <c r="F685" s="11"/>
      <c r="G685" s="13" t="str">
        <f>IF(ISERROR(VLOOKUP(F685,'Q06 Inspection Standard'!B:C,2,0)),"",VLOOKUP(F685,'Q06 Inspection Standard'!B:C,2,0))</f>
        <v/>
      </c>
      <c r="H685" s="29" t="str">
        <f t="shared" si="33"/>
        <v/>
      </c>
      <c r="I685" s="29" t="str">
        <f>IF(ISERROR(VLOOKUP(H685,'Q06 Inspection Standard'!E:E,1,0)),"Incorrect Data Field Assigned","")</f>
        <v/>
      </c>
      <c r="J685" s="12"/>
      <c r="K685" s="29" t="str">
        <f t="shared" si="34"/>
        <v/>
      </c>
      <c r="L685" s="13" t="str">
        <f>IF(A685="","",VLOOKUP(K685,'Q09 Quality Spec. Inspection'!G:H,2,0))</f>
        <v/>
      </c>
      <c r="M685" s="29" t="str">
        <f t="shared" si="35"/>
        <v xml:space="preserve"> </v>
      </c>
      <c r="N685" s="29" t="str">
        <f>IF(C685="","",IF(ISERROR(VLOOKUP('Q12 Item Inspection Standard'!M685,'Q10 Specification Context'!L:L,1,0)),"Item not assigned to Specification",""))</f>
        <v/>
      </c>
    </row>
    <row r="686" spans="1:14" x14ac:dyDescent="0.3">
      <c r="A686" s="11"/>
      <c r="B686" s="11"/>
      <c r="C686" s="11"/>
      <c r="D686" s="29" t="str">
        <f>IF(ISERROR(VLOOKUP(C686,Items!A:B,2,0)),"",IF(VLOOKUP(C686,Items!A:B,2,0)="","",VLOOKUP(C686,Items!A:B,2,0)))</f>
        <v/>
      </c>
      <c r="E686" s="29" t="str">
        <f>IF(ISERROR(VLOOKUP(C686,Items!A:C,3,0)),"",IF(VLOOKUP(C686,Items!A:C,3,0)="","",VLOOKUP(C686,Items!A:C,3,0)))</f>
        <v/>
      </c>
      <c r="F686" s="11"/>
      <c r="G686" s="13" t="str">
        <f>IF(ISERROR(VLOOKUP(F686,'Q06 Inspection Standard'!B:C,2,0)),"",VLOOKUP(F686,'Q06 Inspection Standard'!B:C,2,0))</f>
        <v/>
      </c>
      <c r="H686" s="29" t="str">
        <f t="shared" si="33"/>
        <v/>
      </c>
      <c r="I686" s="29" t="str">
        <f>IF(ISERROR(VLOOKUP(H686,'Q06 Inspection Standard'!E:E,1,0)),"Incorrect Data Field Assigned","")</f>
        <v/>
      </c>
      <c r="J686" s="12"/>
      <c r="K686" s="29" t="str">
        <f t="shared" si="34"/>
        <v/>
      </c>
      <c r="L686" s="13" t="str">
        <f>IF(A686="","",VLOOKUP(K686,'Q09 Quality Spec. Inspection'!G:H,2,0))</f>
        <v/>
      </c>
      <c r="M686" s="29" t="str">
        <f t="shared" si="35"/>
        <v xml:space="preserve"> </v>
      </c>
      <c r="N686" s="29" t="str">
        <f>IF(C686="","",IF(ISERROR(VLOOKUP('Q12 Item Inspection Standard'!M686,'Q10 Specification Context'!L:L,1,0)),"Item not assigned to Specification",""))</f>
        <v/>
      </c>
    </row>
    <row r="687" spans="1:14" x14ac:dyDescent="0.3">
      <c r="A687" s="11"/>
      <c r="B687" s="11"/>
      <c r="C687" s="11"/>
      <c r="D687" s="29" t="str">
        <f>IF(ISERROR(VLOOKUP(C687,Items!A:B,2,0)),"",IF(VLOOKUP(C687,Items!A:B,2,0)="","",VLOOKUP(C687,Items!A:B,2,0)))</f>
        <v/>
      </c>
      <c r="E687" s="29" t="str">
        <f>IF(ISERROR(VLOOKUP(C687,Items!A:C,3,0)),"",IF(VLOOKUP(C687,Items!A:C,3,0)="","",VLOOKUP(C687,Items!A:C,3,0)))</f>
        <v/>
      </c>
      <c r="F687" s="11"/>
      <c r="G687" s="13" t="str">
        <f>IF(ISERROR(VLOOKUP(F687,'Q06 Inspection Standard'!B:C,2,0)),"",VLOOKUP(F687,'Q06 Inspection Standard'!B:C,2,0))</f>
        <v/>
      </c>
      <c r="H687" s="29" t="str">
        <f t="shared" si="33"/>
        <v/>
      </c>
      <c r="I687" s="29" t="str">
        <f>IF(ISERROR(VLOOKUP(H687,'Q06 Inspection Standard'!E:E,1,0)),"Incorrect Data Field Assigned","")</f>
        <v/>
      </c>
      <c r="J687" s="12"/>
      <c r="K687" s="29" t="str">
        <f t="shared" si="34"/>
        <v/>
      </c>
      <c r="L687" s="13" t="str">
        <f>IF(A687="","",VLOOKUP(K687,'Q09 Quality Spec. Inspection'!G:H,2,0))</f>
        <v/>
      </c>
      <c r="M687" s="29" t="str">
        <f t="shared" si="35"/>
        <v xml:space="preserve"> </v>
      </c>
      <c r="N687" s="29" t="str">
        <f>IF(C687="","",IF(ISERROR(VLOOKUP('Q12 Item Inspection Standard'!M687,'Q10 Specification Context'!L:L,1,0)),"Item not assigned to Specification",""))</f>
        <v/>
      </c>
    </row>
    <row r="688" spans="1:14" x14ac:dyDescent="0.3">
      <c r="A688" s="11"/>
      <c r="B688" s="11"/>
      <c r="C688" s="11"/>
      <c r="D688" s="29" t="str">
        <f>IF(ISERROR(VLOOKUP(C688,Items!A:B,2,0)),"",IF(VLOOKUP(C688,Items!A:B,2,0)="","",VLOOKUP(C688,Items!A:B,2,0)))</f>
        <v/>
      </c>
      <c r="E688" s="29" t="str">
        <f>IF(ISERROR(VLOOKUP(C688,Items!A:C,3,0)),"",IF(VLOOKUP(C688,Items!A:C,3,0)="","",VLOOKUP(C688,Items!A:C,3,0)))</f>
        <v/>
      </c>
      <c r="F688" s="11"/>
      <c r="G688" s="13" t="str">
        <f>IF(ISERROR(VLOOKUP(F688,'Q06 Inspection Standard'!B:C,2,0)),"",VLOOKUP(F688,'Q06 Inspection Standard'!B:C,2,0))</f>
        <v/>
      </c>
      <c r="H688" s="29" t="str">
        <f t="shared" si="33"/>
        <v/>
      </c>
      <c r="I688" s="29" t="str">
        <f>IF(ISERROR(VLOOKUP(H688,'Q06 Inspection Standard'!E:E,1,0)),"Incorrect Data Field Assigned","")</f>
        <v/>
      </c>
      <c r="J688" s="12"/>
      <c r="K688" s="29" t="str">
        <f t="shared" si="34"/>
        <v/>
      </c>
      <c r="L688" s="13" t="str">
        <f>IF(A688="","",VLOOKUP(K688,'Q09 Quality Spec. Inspection'!G:H,2,0))</f>
        <v/>
      </c>
      <c r="M688" s="29" t="str">
        <f t="shared" si="35"/>
        <v xml:space="preserve"> </v>
      </c>
      <c r="N688" s="29" t="str">
        <f>IF(C688="","",IF(ISERROR(VLOOKUP('Q12 Item Inspection Standard'!M688,'Q10 Specification Context'!L:L,1,0)),"Item not assigned to Specification",""))</f>
        <v/>
      </c>
    </row>
    <row r="689" spans="1:14" x14ac:dyDescent="0.3">
      <c r="A689" s="11"/>
      <c r="B689" s="11"/>
      <c r="C689" s="11"/>
      <c r="D689" s="29" t="str">
        <f>IF(ISERROR(VLOOKUP(C689,Items!A:B,2,0)),"",IF(VLOOKUP(C689,Items!A:B,2,0)="","",VLOOKUP(C689,Items!A:B,2,0)))</f>
        <v/>
      </c>
      <c r="E689" s="29" t="str">
        <f>IF(ISERROR(VLOOKUP(C689,Items!A:C,3,0)),"",IF(VLOOKUP(C689,Items!A:C,3,0)="","",VLOOKUP(C689,Items!A:C,3,0)))</f>
        <v/>
      </c>
      <c r="F689" s="11"/>
      <c r="G689" s="13" t="str">
        <f>IF(ISERROR(VLOOKUP(F689,'Q06 Inspection Standard'!B:C,2,0)),"",VLOOKUP(F689,'Q06 Inspection Standard'!B:C,2,0))</f>
        <v/>
      </c>
      <c r="H689" s="29" t="str">
        <f t="shared" si="33"/>
        <v/>
      </c>
      <c r="I689" s="29" t="str">
        <f>IF(ISERROR(VLOOKUP(H689,'Q06 Inspection Standard'!E:E,1,0)),"Incorrect Data Field Assigned","")</f>
        <v/>
      </c>
      <c r="J689" s="12"/>
      <c r="K689" s="29" t="str">
        <f t="shared" si="34"/>
        <v/>
      </c>
      <c r="L689" s="13" t="str">
        <f>IF(A689="","",VLOOKUP(K689,'Q09 Quality Spec. Inspection'!G:H,2,0))</f>
        <v/>
      </c>
      <c r="M689" s="29" t="str">
        <f t="shared" si="35"/>
        <v xml:space="preserve"> </v>
      </c>
      <c r="N689" s="29" t="str">
        <f>IF(C689="","",IF(ISERROR(VLOOKUP('Q12 Item Inspection Standard'!M689,'Q10 Specification Context'!L:L,1,0)),"Item not assigned to Specification",""))</f>
        <v/>
      </c>
    </row>
    <row r="690" spans="1:14" x14ac:dyDescent="0.3">
      <c r="A690" s="11"/>
      <c r="B690" s="11"/>
      <c r="C690" s="11"/>
      <c r="D690" s="29" t="str">
        <f>IF(ISERROR(VLOOKUP(C690,Items!A:B,2,0)),"",IF(VLOOKUP(C690,Items!A:B,2,0)="","",VLOOKUP(C690,Items!A:B,2,0)))</f>
        <v/>
      </c>
      <c r="E690" s="29" t="str">
        <f>IF(ISERROR(VLOOKUP(C690,Items!A:C,3,0)),"",IF(VLOOKUP(C690,Items!A:C,3,0)="","",VLOOKUP(C690,Items!A:C,3,0)))</f>
        <v/>
      </c>
      <c r="F690" s="11"/>
      <c r="G690" s="13" t="str">
        <f>IF(ISERROR(VLOOKUP(F690,'Q06 Inspection Standard'!B:C,2,0)),"",VLOOKUP(F690,'Q06 Inspection Standard'!B:C,2,0))</f>
        <v/>
      </c>
      <c r="H690" s="29" t="str">
        <f t="shared" si="33"/>
        <v/>
      </c>
      <c r="I690" s="29" t="str">
        <f>IF(ISERROR(VLOOKUP(H690,'Q06 Inspection Standard'!E:E,1,0)),"Incorrect Data Field Assigned","")</f>
        <v/>
      </c>
      <c r="J690" s="12"/>
      <c r="K690" s="29" t="str">
        <f t="shared" si="34"/>
        <v/>
      </c>
      <c r="L690" s="13" t="str">
        <f>IF(A690="","",VLOOKUP(K690,'Q09 Quality Spec. Inspection'!G:H,2,0))</f>
        <v/>
      </c>
      <c r="M690" s="29" t="str">
        <f t="shared" si="35"/>
        <v xml:space="preserve"> </v>
      </c>
      <c r="N690" s="29" t="str">
        <f>IF(C690="","",IF(ISERROR(VLOOKUP('Q12 Item Inspection Standard'!M690,'Q10 Specification Context'!L:L,1,0)),"Item not assigned to Specification",""))</f>
        <v/>
      </c>
    </row>
    <row r="691" spans="1:14" x14ac:dyDescent="0.3">
      <c r="A691" s="11"/>
      <c r="B691" s="11"/>
      <c r="C691" s="11"/>
      <c r="D691" s="29" t="str">
        <f>IF(ISERROR(VLOOKUP(C691,Items!A:B,2,0)),"",IF(VLOOKUP(C691,Items!A:B,2,0)="","",VLOOKUP(C691,Items!A:B,2,0)))</f>
        <v/>
      </c>
      <c r="E691" s="29" t="str">
        <f>IF(ISERROR(VLOOKUP(C691,Items!A:C,3,0)),"",IF(VLOOKUP(C691,Items!A:C,3,0)="","",VLOOKUP(C691,Items!A:C,3,0)))</f>
        <v/>
      </c>
      <c r="F691" s="11"/>
      <c r="G691" s="13" t="str">
        <f>IF(ISERROR(VLOOKUP(F691,'Q06 Inspection Standard'!B:C,2,0)),"",VLOOKUP(F691,'Q06 Inspection Standard'!B:C,2,0))</f>
        <v/>
      </c>
      <c r="H691" s="29" t="str">
        <f t="shared" si="33"/>
        <v/>
      </c>
      <c r="I691" s="29" t="str">
        <f>IF(ISERROR(VLOOKUP(H691,'Q06 Inspection Standard'!E:E,1,0)),"Incorrect Data Field Assigned","")</f>
        <v/>
      </c>
      <c r="J691" s="12"/>
      <c r="K691" s="29" t="str">
        <f t="shared" si="34"/>
        <v/>
      </c>
      <c r="L691" s="13" t="str">
        <f>IF(A691="","",VLOOKUP(K691,'Q09 Quality Spec. Inspection'!G:H,2,0))</f>
        <v/>
      </c>
      <c r="M691" s="29" t="str">
        <f t="shared" si="35"/>
        <v xml:space="preserve"> </v>
      </c>
      <c r="N691" s="29" t="str">
        <f>IF(C691="","",IF(ISERROR(VLOOKUP('Q12 Item Inspection Standard'!M691,'Q10 Specification Context'!L:L,1,0)),"Item not assigned to Specification",""))</f>
        <v/>
      </c>
    </row>
    <row r="692" spans="1:14" x14ac:dyDescent="0.3">
      <c r="A692" s="11"/>
      <c r="B692" s="11"/>
      <c r="C692" s="11"/>
      <c r="D692" s="29" t="str">
        <f>IF(ISERROR(VLOOKUP(C692,Items!A:B,2,0)),"",IF(VLOOKUP(C692,Items!A:B,2,0)="","",VLOOKUP(C692,Items!A:B,2,0)))</f>
        <v/>
      </c>
      <c r="E692" s="29" t="str">
        <f>IF(ISERROR(VLOOKUP(C692,Items!A:C,3,0)),"",IF(VLOOKUP(C692,Items!A:C,3,0)="","",VLOOKUP(C692,Items!A:C,3,0)))</f>
        <v/>
      </c>
      <c r="F692" s="11"/>
      <c r="G692" s="13" t="str">
        <f>IF(ISERROR(VLOOKUP(F692,'Q06 Inspection Standard'!B:C,2,0)),"",VLOOKUP(F692,'Q06 Inspection Standard'!B:C,2,0))</f>
        <v/>
      </c>
      <c r="H692" s="29" t="str">
        <f t="shared" si="33"/>
        <v/>
      </c>
      <c r="I692" s="29" t="str">
        <f>IF(ISERROR(VLOOKUP(H692,'Q06 Inspection Standard'!E:E,1,0)),"Incorrect Data Field Assigned","")</f>
        <v/>
      </c>
      <c r="J692" s="12"/>
      <c r="K692" s="29" t="str">
        <f t="shared" si="34"/>
        <v/>
      </c>
      <c r="L692" s="13" t="str">
        <f>IF(A692="","",VLOOKUP(K692,'Q09 Quality Spec. Inspection'!G:H,2,0))</f>
        <v/>
      </c>
      <c r="M692" s="29" t="str">
        <f t="shared" si="35"/>
        <v xml:space="preserve"> </v>
      </c>
      <c r="N692" s="29" t="str">
        <f>IF(C692="","",IF(ISERROR(VLOOKUP('Q12 Item Inspection Standard'!M692,'Q10 Specification Context'!L:L,1,0)),"Item not assigned to Specification",""))</f>
        <v/>
      </c>
    </row>
    <row r="693" spans="1:14" x14ac:dyDescent="0.3">
      <c r="A693" s="11"/>
      <c r="B693" s="11"/>
      <c r="C693" s="11"/>
      <c r="D693" s="29" t="str">
        <f>IF(ISERROR(VLOOKUP(C693,Items!A:B,2,0)),"",IF(VLOOKUP(C693,Items!A:B,2,0)="","",VLOOKUP(C693,Items!A:B,2,0)))</f>
        <v/>
      </c>
      <c r="E693" s="29" t="str">
        <f>IF(ISERROR(VLOOKUP(C693,Items!A:C,3,0)),"",IF(VLOOKUP(C693,Items!A:C,3,0)="","",VLOOKUP(C693,Items!A:C,3,0)))</f>
        <v/>
      </c>
      <c r="F693" s="11"/>
      <c r="G693" s="13" t="str">
        <f>IF(ISERROR(VLOOKUP(F693,'Q06 Inspection Standard'!B:C,2,0)),"",VLOOKUP(F693,'Q06 Inspection Standard'!B:C,2,0))</f>
        <v/>
      </c>
      <c r="H693" s="29" t="str">
        <f t="shared" si="33"/>
        <v/>
      </c>
      <c r="I693" s="29" t="str">
        <f>IF(ISERROR(VLOOKUP(H693,'Q06 Inspection Standard'!E:E,1,0)),"Incorrect Data Field Assigned","")</f>
        <v/>
      </c>
      <c r="J693" s="12"/>
      <c r="K693" s="29" t="str">
        <f t="shared" si="34"/>
        <v/>
      </c>
      <c r="L693" s="13" t="str">
        <f>IF(A693="","",VLOOKUP(K693,'Q09 Quality Spec. Inspection'!G:H,2,0))</f>
        <v/>
      </c>
      <c r="M693" s="29" t="str">
        <f t="shared" si="35"/>
        <v xml:space="preserve"> </v>
      </c>
      <c r="N693" s="29" t="str">
        <f>IF(C693="","",IF(ISERROR(VLOOKUP('Q12 Item Inspection Standard'!M693,'Q10 Specification Context'!L:L,1,0)),"Item not assigned to Specification",""))</f>
        <v/>
      </c>
    </row>
    <row r="694" spans="1:14" x14ac:dyDescent="0.3">
      <c r="A694" s="11"/>
      <c r="B694" s="11"/>
      <c r="C694" s="11"/>
      <c r="D694" s="29" t="str">
        <f>IF(ISERROR(VLOOKUP(C694,Items!A:B,2,0)),"",IF(VLOOKUP(C694,Items!A:B,2,0)="","",VLOOKUP(C694,Items!A:B,2,0)))</f>
        <v/>
      </c>
      <c r="E694" s="29" t="str">
        <f>IF(ISERROR(VLOOKUP(C694,Items!A:C,3,0)),"",IF(VLOOKUP(C694,Items!A:C,3,0)="","",VLOOKUP(C694,Items!A:C,3,0)))</f>
        <v/>
      </c>
      <c r="F694" s="11"/>
      <c r="G694" s="13" t="str">
        <f>IF(ISERROR(VLOOKUP(F694,'Q06 Inspection Standard'!B:C,2,0)),"",VLOOKUP(F694,'Q06 Inspection Standard'!B:C,2,0))</f>
        <v/>
      </c>
      <c r="H694" s="29" t="str">
        <f t="shared" si="33"/>
        <v/>
      </c>
      <c r="I694" s="29" t="str">
        <f>IF(ISERROR(VLOOKUP(H694,'Q06 Inspection Standard'!E:E,1,0)),"Incorrect Data Field Assigned","")</f>
        <v/>
      </c>
      <c r="J694" s="12"/>
      <c r="K694" s="29" t="str">
        <f t="shared" si="34"/>
        <v/>
      </c>
      <c r="L694" s="13" t="str">
        <f>IF(A694="","",VLOOKUP(K694,'Q09 Quality Spec. Inspection'!G:H,2,0))</f>
        <v/>
      </c>
      <c r="M694" s="29" t="str">
        <f t="shared" si="35"/>
        <v xml:space="preserve"> </v>
      </c>
      <c r="N694" s="29" t="str">
        <f>IF(C694="","",IF(ISERROR(VLOOKUP('Q12 Item Inspection Standard'!M694,'Q10 Specification Context'!L:L,1,0)),"Item not assigned to Specification",""))</f>
        <v/>
      </c>
    </row>
    <row r="695" spans="1:14" x14ac:dyDescent="0.3">
      <c r="A695" s="11"/>
      <c r="B695" s="11"/>
      <c r="C695" s="11"/>
      <c r="D695" s="29" t="str">
        <f>IF(ISERROR(VLOOKUP(C695,Items!A:B,2,0)),"",IF(VLOOKUP(C695,Items!A:B,2,0)="","",VLOOKUP(C695,Items!A:B,2,0)))</f>
        <v/>
      </c>
      <c r="E695" s="29" t="str">
        <f>IF(ISERROR(VLOOKUP(C695,Items!A:C,3,0)),"",IF(VLOOKUP(C695,Items!A:C,3,0)="","",VLOOKUP(C695,Items!A:C,3,0)))</f>
        <v/>
      </c>
      <c r="F695" s="11"/>
      <c r="G695" s="13" t="str">
        <f>IF(ISERROR(VLOOKUP(F695,'Q06 Inspection Standard'!B:C,2,0)),"",VLOOKUP(F695,'Q06 Inspection Standard'!B:C,2,0))</f>
        <v/>
      </c>
      <c r="H695" s="29" t="str">
        <f t="shared" si="33"/>
        <v/>
      </c>
      <c r="I695" s="29" t="str">
        <f>IF(ISERROR(VLOOKUP(H695,'Q06 Inspection Standard'!E:E,1,0)),"Incorrect Data Field Assigned","")</f>
        <v/>
      </c>
      <c r="J695" s="12"/>
      <c r="K695" s="29" t="str">
        <f t="shared" si="34"/>
        <v/>
      </c>
      <c r="L695" s="13" t="str">
        <f>IF(A695="","",VLOOKUP(K695,'Q09 Quality Spec. Inspection'!G:H,2,0))</f>
        <v/>
      </c>
      <c r="M695" s="29" t="str">
        <f t="shared" si="35"/>
        <v xml:space="preserve"> </v>
      </c>
      <c r="N695" s="29" t="str">
        <f>IF(C695="","",IF(ISERROR(VLOOKUP('Q12 Item Inspection Standard'!M695,'Q10 Specification Context'!L:L,1,0)),"Item not assigned to Specification",""))</f>
        <v/>
      </c>
    </row>
    <row r="696" spans="1:14" x14ac:dyDescent="0.3">
      <c r="A696" s="11"/>
      <c r="B696" s="11"/>
      <c r="C696" s="11"/>
      <c r="D696" s="29" t="str">
        <f>IF(ISERROR(VLOOKUP(C696,Items!A:B,2,0)),"",IF(VLOOKUP(C696,Items!A:B,2,0)="","",VLOOKUP(C696,Items!A:B,2,0)))</f>
        <v/>
      </c>
      <c r="E696" s="29" t="str">
        <f>IF(ISERROR(VLOOKUP(C696,Items!A:C,3,0)),"",IF(VLOOKUP(C696,Items!A:C,3,0)="","",VLOOKUP(C696,Items!A:C,3,0)))</f>
        <v/>
      </c>
      <c r="F696" s="11"/>
      <c r="G696" s="13" t="str">
        <f>IF(ISERROR(VLOOKUP(F696,'Q06 Inspection Standard'!B:C,2,0)),"",VLOOKUP(F696,'Q06 Inspection Standard'!B:C,2,0))</f>
        <v/>
      </c>
      <c r="H696" s="29" t="str">
        <f t="shared" si="33"/>
        <v/>
      </c>
      <c r="I696" s="29" t="str">
        <f>IF(ISERROR(VLOOKUP(H696,'Q06 Inspection Standard'!E:E,1,0)),"Incorrect Data Field Assigned","")</f>
        <v/>
      </c>
      <c r="J696" s="12"/>
      <c r="K696" s="29" t="str">
        <f t="shared" si="34"/>
        <v/>
      </c>
      <c r="L696" s="13" t="str">
        <f>IF(A696="","",VLOOKUP(K696,'Q09 Quality Spec. Inspection'!G:H,2,0))</f>
        <v/>
      </c>
      <c r="M696" s="29" t="str">
        <f t="shared" si="35"/>
        <v xml:space="preserve"> </v>
      </c>
      <c r="N696" s="29" t="str">
        <f>IF(C696="","",IF(ISERROR(VLOOKUP('Q12 Item Inspection Standard'!M696,'Q10 Specification Context'!L:L,1,0)),"Item not assigned to Specification",""))</f>
        <v/>
      </c>
    </row>
    <row r="697" spans="1:14" x14ac:dyDescent="0.3">
      <c r="A697" s="11"/>
      <c r="B697" s="11"/>
      <c r="C697" s="11"/>
      <c r="D697" s="29" t="str">
        <f>IF(ISERROR(VLOOKUP(C697,Items!A:B,2,0)),"",IF(VLOOKUP(C697,Items!A:B,2,0)="","",VLOOKUP(C697,Items!A:B,2,0)))</f>
        <v/>
      </c>
      <c r="E697" s="29" t="str">
        <f>IF(ISERROR(VLOOKUP(C697,Items!A:C,3,0)),"",IF(VLOOKUP(C697,Items!A:C,3,0)="","",VLOOKUP(C697,Items!A:C,3,0)))</f>
        <v/>
      </c>
      <c r="F697" s="11"/>
      <c r="G697" s="13" t="str">
        <f>IF(ISERROR(VLOOKUP(F697,'Q06 Inspection Standard'!B:C,2,0)),"",VLOOKUP(F697,'Q06 Inspection Standard'!B:C,2,0))</f>
        <v/>
      </c>
      <c r="H697" s="29" t="str">
        <f t="shared" si="33"/>
        <v/>
      </c>
      <c r="I697" s="29" t="str">
        <f>IF(ISERROR(VLOOKUP(H697,'Q06 Inspection Standard'!E:E,1,0)),"Incorrect Data Field Assigned","")</f>
        <v/>
      </c>
      <c r="J697" s="12"/>
      <c r="K697" s="29" t="str">
        <f t="shared" si="34"/>
        <v/>
      </c>
      <c r="L697" s="13" t="str">
        <f>IF(A697="","",VLOOKUP(K697,'Q09 Quality Spec. Inspection'!G:H,2,0))</f>
        <v/>
      </c>
      <c r="M697" s="29" t="str">
        <f t="shared" si="35"/>
        <v xml:space="preserve"> </v>
      </c>
      <c r="N697" s="29" t="str">
        <f>IF(C697="","",IF(ISERROR(VLOOKUP('Q12 Item Inspection Standard'!M697,'Q10 Specification Context'!L:L,1,0)),"Item not assigned to Specification",""))</f>
        <v/>
      </c>
    </row>
    <row r="698" spans="1:14" x14ac:dyDescent="0.3">
      <c r="A698" s="11"/>
      <c r="B698" s="11"/>
      <c r="C698" s="11"/>
      <c r="D698" s="29" t="str">
        <f>IF(ISERROR(VLOOKUP(C698,Items!A:B,2,0)),"",IF(VLOOKUP(C698,Items!A:B,2,0)="","",VLOOKUP(C698,Items!A:B,2,0)))</f>
        <v/>
      </c>
      <c r="E698" s="29" t="str">
        <f>IF(ISERROR(VLOOKUP(C698,Items!A:C,3,0)),"",IF(VLOOKUP(C698,Items!A:C,3,0)="","",VLOOKUP(C698,Items!A:C,3,0)))</f>
        <v/>
      </c>
      <c r="F698" s="11"/>
      <c r="G698" s="13" t="str">
        <f>IF(ISERROR(VLOOKUP(F698,'Q06 Inspection Standard'!B:C,2,0)),"",VLOOKUP(F698,'Q06 Inspection Standard'!B:C,2,0))</f>
        <v/>
      </c>
      <c r="H698" s="29" t="str">
        <f t="shared" si="33"/>
        <v/>
      </c>
      <c r="I698" s="29" t="str">
        <f>IF(ISERROR(VLOOKUP(H698,'Q06 Inspection Standard'!E:E,1,0)),"Incorrect Data Field Assigned","")</f>
        <v/>
      </c>
      <c r="J698" s="12"/>
      <c r="K698" s="29" t="str">
        <f t="shared" si="34"/>
        <v/>
      </c>
      <c r="L698" s="13" t="str">
        <f>IF(A698="","",VLOOKUP(K698,'Q09 Quality Spec. Inspection'!G:H,2,0))</f>
        <v/>
      </c>
      <c r="M698" s="29" t="str">
        <f t="shared" si="35"/>
        <v xml:space="preserve"> </v>
      </c>
      <c r="N698" s="29" t="str">
        <f>IF(C698="","",IF(ISERROR(VLOOKUP('Q12 Item Inspection Standard'!M698,'Q10 Specification Context'!L:L,1,0)),"Item not assigned to Specification",""))</f>
        <v/>
      </c>
    </row>
    <row r="699" spans="1:14" x14ac:dyDescent="0.3">
      <c r="A699" s="11"/>
      <c r="B699" s="11"/>
      <c r="C699" s="11"/>
      <c r="D699" s="29" t="str">
        <f>IF(ISERROR(VLOOKUP(C699,Items!A:B,2,0)),"",IF(VLOOKUP(C699,Items!A:B,2,0)="","",VLOOKUP(C699,Items!A:B,2,0)))</f>
        <v/>
      </c>
      <c r="E699" s="29" t="str">
        <f>IF(ISERROR(VLOOKUP(C699,Items!A:C,3,0)),"",IF(VLOOKUP(C699,Items!A:C,3,0)="","",VLOOKUP(C699,Items!A:C,3,0)))</f>
        <v/>
      </c>
      <c r="F699" s="11"/>
      <c r="G699" s="13" t="str">
        <f>IF(ISERROR(VLOOKUP(F699,'Q06 Inspection Standard'!B:C,2,0)),"",VLOOKUP(F699,'Q06 Inspection Standard'!B:C,2,0))</f>
        <v/>
      </c>
      <c r="H699" s="29" t="str">
        <f t="shared" si="33"/>
        <v/>
      </c>
      <c r="I699" s="29" t="str">
        <f>IF(ISERROR(VLOOKUP(H699,'Q06 Inspection Standard'!E:E,1,0)),"Incorrect Data Field Assigned","")</f>
        <v/>
      </c>
      <c r="J699" s="12"/>
      <c r="K699" s="29" t="str">
        <f t="shared" si="34"/>
        <v/>
      </c>
      <c r="L699" s="13" t="str">
        <f>IF(A699="","",VLOOKUP(K699,'Q09 Quality Spec. Inspection'!G:H,2,0))</f>
        <v/>
      </c>
      <c r="M699" s="29" t="str">
        <f t="shared" si="35"/>
        <v xml:space="preserve"> </v>
      </c>
      <c r="N699" s="29" t="str">
        <f>IF(C699="","",IF(ISERROR(VLOOKUP('Q12 Item Inspection Standard'!M699,'Q10 Specification Context'!L:L,1,0)),"Item not assigned to Specification",""))</f>
        <v/>
      </c>
    </row>
    <row r="700" spans="1:14" x14ac:dyDescent="0.3">
      <c r="A700" s="11"/>
      <c r="B700" s="11"/>
      <c r="C700" s="11"/>
      <c r="D700" s="29" t="str">
        <f>IF(ISERROR(VLOOKUP(C700,Items!A:B,2,0)),"",IF(VLOOKUP(C700,Items!A:B,2,0)="","",VLOOKUP(C700,Items!A:B,2,0)))</f>
        <v/>
      </c>
      <c r="E700" s="29" t="str">
        <f>IF(ISERROR(VLOOKUP(C700,Items!A:C,3,0)),"",IF(VLOOKUP(C700,Items!A:C,3,0)="","",VLOOKUP(C700,Items!A:C,3,0)))</f>
        <v/>
      </c>
      <c r="F700" s="11"/>
      <c r="G700" s="13" t="str">
        <f>IF(ISERROR(VLOOKUP(F700,'Q06 Inspection Standard'!B:C,2,0)),"",VLOOKUP(F700,'Q06 Inspection Standard'!B:C,2,0))</f>
        <v/>
      </c>
      <c r="H700" s="29" t="str">
        <f t="shared" si="33"/>
        <v/>
      </c>
      <c r="I700" s="29" t="str">
        <f>IF(ISERROR(VLOOKUP(H700,'Q06 Inspection Standard'!E:E,1,0)),"Incorrect Data Field Assigned","")</f>
        <v/>
      </c>
      <c r="J700" s="12"/>
      <c r="K700" s="29" t="str">
        <f t="shared" si="34"/>
        <v/>
      </c>
      <c r="L700" s="13" t="str">
        <f>IF(A700="","",VLOOKUP(K700,'Q09 Quality Spec. Inspection'!G:H,2,0))</f>
        <v/>
      </c>
      <c r="M700" s="29" t="str">
        <f t="shared" si="35"/>
        <v xml:space="preserve"> </v>
      </c>
      <c r="N700" s="29" t="str">
        <f>IF(C700="","",IF(ISERROR(VLOOKUP('Q12 Item Inspection Standard'!M700,'Q10 Specification Context'!L:L,1,0)),"Item not assigned to Specification",""))</f>
        <v/>
      </c>
    </row>
    <row r="701" spans="1:14" x14ac:dyDescent="0.3">
      <c r="A701" s="11"/>
      <c r="B701" s="11"/>
      <c r="C701" s="11"/>
      <c r="D701" s="29" t="str">
        <f>IF(ISERROR(VLOOKUP(C701,Items!A:B,2,0)),"",IF(VLOOKUP(C701,Items!A:B,2,0)="","",VLOOKUP(C701,Items!A:B,2,0)))</f>
        <v/>
      </c>
      <c r="E701" s="29" t="str">
        <f>IF(ISERROR(VLOOKUP(C701,Items!A:C,3,0)),"",IF(VLOOKUP(C701,Items!A:C,3,0)="","",VLOOKUP(C701,Items!A:C,3,0)))</f>
        <v/>
      </c>
      <c r="F701" s="11"/>
      <c r="G701" s="13" t="str">
        <f>IF(ISERROR(VLOOKUP(F701,'Q06 Inspection Standard'!B:C,2,0)),"",VLOOKUP(F701,'Q06 Inspection Standard'!B:C,2,0))</f>
        <v/>
      </c>
      <c r="H701" s="29" t="str">
        <f t="shared" si="33"/>
        <v/>
      </c>
      <c r="I701" s="29" t="str">
        <f>IF(ISERROR(VLOOKUP(H701,'Q06 Inspection Standard'!E:E,1,0)),"Incorrect Data Field Assigned","")</f>
        <v/>
      </c>
      <c r="J701" s="12"/>
      <c r="K701" s="29" t="str">
        <f t="shared" si="34"/>
        <v/>
      </c>
      <c r="L701" s="13" t="str">
        <f>IF(A701="","",VLOOKUP(K701,'Q09 Quality Spec. Inspection'!G:H,2,0))</f>
        <v/>
      </c>
      <c r="M701" s="29" t="str">
        <f t="shared" si="35"/>
        <v xml:space="preserve"> </v>
      </c>
      <c r="N701" s="29" t="str">
        <f>IF(C701="","",IF(ISERROR(VLOOKUP('Q12 Item Inspection Standard'!M701,'Q10 Specification Context'!L:L,1,0)),"Item not assigned to Specification",""))</f>
        <v/>
      </c>
    </row>
    <row r="702" spans="1:14" x14ac:dyDescent="0.3">
      <c r="A702" s="11"/>
      <c r="B702" s="11"/>
      <c r="C702" s="11"/>
      <c r="D702" s="29" t="str">
        <f>IF(ISERROR(VLOOKUP(C702,Items!A:B,2,0)),"",IF(VLOOKUP(C702,Items!A:B,2,0)="","",VLOOKUP(C702,Items!A:B,2,0)))</f>
        <v/>
      </c>
      <c r="E702" s="29" t="str">
        <f>IF(ISERROR(VLOOKUP(C702,Items!A:C,3,0)),"",IF(VLOOKUP(C702,Items!A:C,3,0)="","",VLOOKUP(C702,Items!A:C,3,0)))</f>
        <v/>
      </c>
      <c r="F702" s="11"/>
      <c r="G702" s="13" t="str">
        <f>IF(ISERROR(VLOOKUP(F702,'Q06 Inspection Standard'!B:C,2,0)),"",VLOOKUP(F702,'Q06 Inspection Standard'!B:C,2,0))</f>
        <v/>
      </c>
      <c r="H702" s="29" t="str">
        <f t="shared" si="33"/>
        <v/>
      </c>
      <c r="I702" s="29" t="str">
        <f>IF(ISERROR(VLOOKUP(H702,'Q06 Inspection Standard'!E:E,1,0)),"Incorrect Data Field Assigned","")</f>
        <v/>
      </c>
      <c r="J702" s="12"/>
      <c r="K702" s="29" t="str">
        <f t="shared" si="34"/>
        <v/>
      </c>
      <c r="L702" s="13" t="str">
        <f>IF(A702="","",VLOOKUP(K702,'Q09 Quality Spec. Inspection'!G:H,2,0))</f>
        <v/>
      </c>
      <c r="M702" s="29" t="str">
        <f t="shared" si="35"/>
        <v xml:space="preserve"> </v>
      </c>
      <c r="N702" s="29" t="str">
        <f>IF(C702="","",IF(ISERROR(VLOOKUP('Q12 Item Inspection Standard'!M702,'Q10 Specification Context'!L:L,1,0)),"Item not assigned to Specification",""))</f>
        <v/>
      </c>
    </row>
    <row r="703" spans="1:14" x14ac:dyDescent="0.3">
      <c r="A703" s="11"/>
      <c r="B703" s="11"/>
      <c r="C703" s="11"/>
      <c r="D703" s="29" t="str">
        <f>IF(ISERROR(VLOOKUP(C703,Items!A:B,2,0)),"",IF(VLOOKUP(C703,Items!A:B,2,0)="","",VLOOKUP(C703,Items!A:B,2,0)))</f>
        <v/>
      </c>
      <c r="E703" s="29" t="str">
        <f>IF(ISERROR(VLOOKUP(C703,Items!A:C,3,0)),"",IF(VLOOKUP(C703,Items!A:C,3,0)="","",VLOOKUP(C703,Items!A:C,3,0)))</f>
        <v/>
      </c>
      <c r="F703" s="11"/>
      <c r="G703" s="13" t="str">
        <f>IF(ISERROR(VLOOKUP(F703,'Q06 Inspection Standard'!B:C,2,0)),"",VLOOKUP(F703,'Q06 Inspection Standard'!B:C,2,0))</f>
        <v/>
      </c>
      <c r="H703" s="29" t="str">
        <f t="shared" si="33"/>
        <v/>
      </c>
      <c r="I703" s="29" t="str">
        <f>IF(ISERROR(VLOOKUP(H703,'Q06 Inspection Standard'!E:E,1,0)),"Incorrect Data Field Assigned","")</f>
        <v/>
      </c>
      <c r="J703" s="12"/>
      <c r="K703" s="29" t="str">
        <f t="shared" si="34"/>
        <v/>
      </c>
      <c r="L703" s="13" t="str">
        <f>IF(A703="","",VLOOKUP(K703,'Q09 Quality Spec. Inspection'!G:H,2,0))</f>
        <v/>
      </c>
      <c r="M703" s="29" t="str">
        <f t="shared" si="35"/>
        <v xml:space="preserve"> </v>
      </c>
      <c r="N703" s="29" t="str">
        <f>IF(C703="","",IF(ISERROR(VLOOKUP('Q12 Item Inspection Standard'!M703,'Q10 Specification Context'!L:L,1,0)),"Item not assigned to Specification",""))</f>
        <v/>
      </c>
    </row>
    <row r="704" spans="1:14" x14ac:dyDescent="0.3">
      <c r="A704" s="11"/>
      <c r="B704" s="11"/>
      <c r="C704" s="11"/>
      <c r="D704" s="29" t="str">
        <f>IF(ISERROR(VLOOKUP(C704,Items!A:B,2,0)),"",IF(VLOOKUP(C704,Items!A:B,2,0)="","",VLOOKUP(C704,Items!A:B,2,0)))</f>
        <v/>
      </c>
      <c r="E704" s="29" t="str">
        <f>IF(ISERROR(VLOOKUP(C704,Items!A:C,3,0)),"",IF(VLOOKUP(C704,Items!A:C,3,0)="","",VLOOKUP(C704,Items!A:C,3,0)))</f>
        <v/>
      </c>
      <c r="F704" s="11"/>
      <c r="G704" s="13" t="str">
        <f>IF(ISERROR(VLOOKUP(F704,'Q06 Inspection Standard'!B:C,2,0)),"",VLOOKUP(F704,'Q06 Inspection Standard'!B:C,2,0))</f>
        <v/>
      </c>
      <c r="H704" s="29" t="str">
        <f t="shared" si="33"/>
        <v/>
      </c>
      <c r="I704" s="29" t="str">
        <f>IF(ISERROR(VLOOKUP(H704,'Q06 Inspection Standard'!E:E,1,0)),"Incorrect Data Field Assigned","")</f>
        <v/>
      </c>
      <c r="J704" s="12"/>
      <c r="K704" s="29" t="str">
        <f t="shared" si="34"/>
        <v/>
      </c>
      <c r="L704" s="13" t="str">
        <f>IF(A704="","",VLOOKUP(K704,'Q09 Quality Spec. Inspection'!G:H,2,0))</f>
        <v/>
      </c>
      <c r="M704" s="29" t="str">
        <f t="shared" si="35"/>
        <v xml:space="preserve"> </v>
      </c>
      <c r="N704" s="29" t="str">
        <f>IF(C704="","",IF(ISERROR(VLOOKUP('Q12 Item Inspection Standard'!M704,'Q10 Specification Context'!L:L,1,0)),"Item not assigned to Specification",""))</f>
        <v/>
      </c>
    </row>
    <row r="705" spans="1:14" x14ac:dyDescent="0.3">
      <c r="A705" s="11"/>
      <c r="B705" s="11"/>
      <c r="C705" s="11"/>
      <c r="D705" s="29" t="str">
        <f>IF(ISERROR(VLOOKUP(C705,Items!A:B,2,0)),"",IF(VLOOKUP(C705,Items!A:B,2,0)="","",VLOOKUP(C705,Items!A:B,2,0)))</f>
        <v/>
      </c>
      <c r="E705" s="29" t="str">
        <f>IF(ISERROR(VLOOKUP(C705,Items!A:C,3,0)),"",IF(VLOOKUP(C705,Items!A:C,3,0)="","",VLOOKUP(C705,Items!A:C,3,0)))</f>
        <v/>
      </c>
      <c r="F705" s="11"/>
      <c r="G705" s="13" t="str">
        <f>IF(ISERROR(VLOOKUP(F705,'Q06 Inspection Standard'!B:C,2,0)),"",VLOOKUP(F705,'Q06 Inspection Standard'!B:C,2,0))</f>
        <v/>
      </c>
      <c r="H705" s="29" t="str">
        <f t="shared" si="33"/>
        <v/>
      </c>
      <c r="I705" s="29" t="str">
        <f>IF(ISERROR(VLOOKUP(H705,'Q06 Inspection Standard'!E:E,1,0)),"Incorrect Data Field Assigned","")</f>
        <v/>
      </c>
      <c r="J705" s="12"/>
      <c r="K705" s="29" t="str">
        <f t="shared" si="34"/>
        <v/>
      </c>
      <c r="L705" s="13" t="str">
        <f>IF(A705="","",VLOOKUP(K705,'Q09 Quality Spec. Inspection'!G:H,2,0))</f>
        <v/>
      </c>
      <c r="M705" s="29" t="str">
        <f t="shared" si="35"/>
        <v xml:space="preserve"> </v>
      </c>
      <c r="N705" s="29" t="str">
        <f>IF(C705="","",IF(ISERROR(VLOOKUP('Q12 Item Inspection Standard'!M705,'Q10 Specification Context'!L:L,1,0)),"Item not assigned to Specification",""))</f>
        <v/>
      </c>
    </row>
    <row r="706" spans="1:14" x14ac:dyDescent="0.3">
      <c r="A706" s="11"/>
      <c r="B706" s="11"/>
      <c r="C706" s="11"/>
      <c r="D706" s="29" t="str">
        <f>IF(ISERROR(VLOOKUP(C706,Items!A:B,2,0)),"",IF(VLOOKUP(C706,Items!A:B,2,0)="","",VLOOKUP(C706,Items!A:B,2,0)))</f>
        <v/>
      </c>
      <c r="E706" s="29" t="str">
        <f>IF(ISERROR(VLOOKUP(C706,Items!A:C,3,0)),"",IF(VLOOKUP(C706,Items!A:C,3,0)="","",VLOOKUP(C706,Items!A:C,3,0)))</f>
        <v/>
      </c>
      <c r="F706" s="11"/>
      <c r="G706" s="13" t="str">
        <f>IF(ISERROR(VLOOKUP(F706,'Q06 Inspection Standard'!B:C,2,0)),"",VLOOKUP(F706,'Q06 Inspection Standard'!B:C,2,0))</f>
        <v/>
      </c>
      <c r="H706" s="29" t="str">
        <f t="shared" si="33"/>
        <v/>
      </c>
      <c r="I706" s="29" t="str">
        <f>IF(ISERROR(VLOOKUP(H706,'Q06 Inspection Standard'!E:E,1,0)),"Incorrect Data Field Assigned","")</f>
        <v/>
      </c>
      <c r="J706" s="12"/>
      <c r="K706" s="29" t="str">
        <f t="shared" si="34"/>
        <v/>
      </c>
      <c r="L706" s="13" t="str">
        <f>IF(A706="","",VLOOKUP(K706,'Q09 Quality Spec. Inspection'!G:H,2,0))</f>
        <v/>
      </c>
      <c r="M706" s="29" t="str">
        <f t="shared" si="35"/>
        <v xml:space="preserve"> </v>
      </c>
      <c r="N706" s="29" t="str">
        <f>IF(C706="","",IF(ISERROR(VLOOKUP('Q12 Item Inspection Standard'!M706,'Q10 Specification Context'!L:L,1,0)),"Item not assigned to Specification",""))</f>
        <v/>
      </c>
    </row>
    <row r="707" spans="1:14" x14ac:dyDescent="0.3">
      <c r="A707" s="11"/>
      <c r="B707" s="11"/>
      <c r="C707" s="11"/>
      <c r="D707" s="29" t="str">
        <f>IF(ISERROR(VLOOKUP(C707,Items!A:B,2,0)),"",IF(VLOOKUP(C707,Items!A:B,2,0)="","",VLOOKUP(C707,Items!A:B,2,0)))</f>
        <v/>
      </c>
      <c r="E707" s="29" t="str">
        <f>IF(ISERROR(VLOOKUP(C707,Items!A:C,3,0)),"",IF(VLOOKUP(C707,Items!A:C,3,0)="","",VLOOKUP(C707,Items!A:C,3,0)))</f>
        <v/>
      </c>
      <c r="F707" s="11"/>
      <c r="G707" s="13" t="str">
        <f>IF(ISERROR(VLOOKUP(F707,'Q06 Inspection Standard'!B:C,2,0)),"",VLOOKUP(F707,'Q06 Inspection Standard'!B:C,2,0))</f>
        <v/>
      </c>
      <c r="H707" s="29" t="str">
        <f t="shared" ref="H707:H770" si="36">CONCATENATE(B707,F707)</f>
        <v/>
      </c>
      <c r="I707" s="29" t="str">
        <f>IF(ISERROR(VLOOKUP(H707,'Q06 Inspection Standard'!E:E,1,0)),"Incorrect Data Field Assigned","")</f>
        <v/>
      </c>
      <c r="J707" s="12"/>
      <c r="K707" s="29" t="str">
        <f t="shared" ref="K707:K770" si="37">CONCATENATE(A707,B707)</f>
        <v/>
      </c>
      <c r="L707" s="13" t="str">
        <f>IF(A707="","",VLOOKUP(K707,'Q09 Quality Spec. Inspection'!G:H,2,0))</f>
        <v/>
      </c>
      <c r="M707" s="29" t="str">
        <f t="shared" ref="M707:M770" si="38">CONCATENATE(C707," ",A707)</f>
        <v xml:space="preserve"> </v>
      </c>
      <c r="N707" s="29" t="str">
        <f>IF(C707="","",IF(ISERROR(VLOOKUP('Q12 Item Inspection Standard'!M707,'Q10 Specification Context'!L:L,1,0)),"Item not assigned to Specification",""))</f>
        <v/>
      </c>
    </row>
    <row r="708" spans="1:14" x14ac:dyDescent="0.3">
      <c r="A708" s="11"/>
      <c r="B708" s="11"/>
      <c r="C708" s="11"/>
      <c r="D708" s="29" t="str">
        <f>IF(ISERROR(VLOOKUP(C708,Items!A:B,2,0)),"",IF(VLOOKUP(C708,Items!A:B,2,0)="","",VLOOKUP(C708,Items!A:B,2,0)))</f>
        <v/>
      </c>
      <c r="E708" s="29" t="str">
        <f>IF(ISERROR(VLOOKUP(C708,Items!A:C,3,0)),"",IF(VLOOKUP(C708,Items!A:C,3,0)="","",VLOOKUP(C708,Items!A:C,3,0)))</f>
        <v/>
      </c>
      <c r="F708" s="11"/>
      <c r="G708" s="13" t="str">
        <f>IF(ISERROR(VLOOKUP(F708,'Q06 Inspection Standard'!B:C,2,0)),"",VLOOKUP(F708,'Q06 Inspection Standard'!B:C,2,0))</f>
        <v/>
      </c>
      <c r="H708" s="29" t="str">
        <f t="shared" si="36"/>
        <v/>
      </c>
      <c r="I708" s="29" t="str">
        <f>IF(ISERROR(VLOOKUP(H708,'Q06 Inspection Standard'!E:E,1,0)),"Incorrect Data Field Assigned","")</f>
        <v/>
      </c>
      <c r="J708" s="12"/>
      <c r="K708" s="29" t="str">
        <f t="shared" si="37"/>
        <v/>
      </c>
      <c r="L708" s="13" t="str">
        <f>IF(A708="","",VLOOKUP(K708,'Q09 Quality Spec. Inspection'!G:H,2,0))</f>
        <v/>
      </c>
      <c r="M708" s="29" t="str">
        <f t="shared" si="38"/>
        <v xml:space="preserve"> </v>
      </c>
      <c r="N708" s="29" t="str">
        <f>IF(C708="","",IF(ISERROR(VLOOKUP('Q12 Item Inspection Standard'!M708,'Q10 Specification Context'!L:L,1,0)),"Item not assigned to Specification",""))</f>
        <v/>
      </c>
    </row>
    <row r="709" spans="1:14" x14ac:dyDescent="0.3">
      <c r="A709" s="11"/>
      <c r="B709" s="11"/>
      <c r="C709" s="11"/>
      <c r="D709" s="29" t="str">
        <f>IF(ISERROR(VLOOKUP(C709,Items!A:B,2,0)),"",IF(VLOOKUP(C709,Items!A:B,2,0)="","",VLOOKUP(C709,Items!A:B,2,0)))</f>
        <v/>
      </c>
      <c r="E709" s="29" t="str">
        <f>IF(ISERROR(VLOOKUP(C709,Items!A:C,3,0)),"",IF(VLOOKUP(C709,Items!A:C,3,0)="","",VLOOKUP(C709,Items!A:C,3,0)))</f>
        <v/>
      </c>
      <c r="F709" s="11"/>
      <c r="G709" s="13" t="str">
        <f>IF(ISERROR(VLOOKUP(F709,'Q06 Inspection Standard'!B:C,2,0)),"",VLOOKUP(F709,'Q06 Inspection Standard'!B:C,2,0))</f>
        <v/>
      </c>
      <c r="H709" s="29" t="str">
        <f t="shared" si="36"/>
        <v/>
      </c>
      <c r="I709" s="29" t="str">
        <f>IF(ISERROR(VLOOKUP(H709,'Q06 Inspection Standard'!E:E,1,0)),"Incorrect Data Field Assigned","")</f>
        <v/>
      </c>
      <c r="J709" s="12"/>
      <c r="K709" s="29" t="str">
        <f t="shared" si="37"/>
        <v/>
      </c>
      <c r="L709" s="13" t="str">
        <f>IF(A709="","",VLOOKUP(K709,'Q09 Quality Spec. Inspection'!G:H,2,0))</f>
        <v/>
      </c>
      <c r="M709" s="29" t="str">
        <f t="shared" si="38"/>
        <v xml:space="preserve"> </v>
      </c>
      <c r="N709" s="29" t="str">
        <f>IF(C709="","",IF(ISERROR(VLOOKUP('Q12 Item Inspection Standard'!M709,'Q10 Specification Context'!L:L,1,0)),"Item not assigned to Specification",""))</f>
        <v/>
      </c>
    </row>
    <row r="710" spans="1:14" x14ac:dyDescent="0.3">
      <c r="A710" s="11"/>
      <c r="B710" s="11"/>
      <c r="C710" s="11"/>
      <c r="D710" s="29" t="str">
        <f>IF(ISERROR(VLOOKUP(C710,Items!A:B,2,0)),"",IF(VLOOKUP(C710,Items!A:B,2,0)="","",VLOOKUP(C710,Items!A:B,2,0)))</f>
        <v/>
      </c>
      <c r="E710" s="29" t="str">
        <f>IF(ISERROR(VLOOKUP(C710,Items!A:C,3,0)),"",IF(VLOOKUP(C710,Items!A:C,3,0)="","",VLOOKUP(C710,Items!A:C,3,0)))</f>
        <v/>
      </c>
      <c r="F710" s="11"/>
      <c r="G710" s="13" t="str">
        <f>IF(ISERROR(VLOOKUP(F710,'Q06 Inspection Standard'!B:C,2,0)),"",VLOOKUP(F710,'Q06 Inspection Standard'!B:C,2,0))</f>
        <v/>
      </c>
      <c r="H710" s="29" t="str">
        <f t="shared" si="36"/>
        <v/>
      </c>
      <c r="I710" s="29" t="str">
        <f>IF(ISERROR(VLOOKUP(H710,'Q06 Inspection Standard'!E:E,1,0)),"Incorrect Data Field Assigned","")</f>
        <v/>
      </c>
      <c r="J710" s="12"/>
      <c r="K710" s="29" t="str">
        <f t="shared" si="37"/>
        <v/>
      </c>
      <c r="L710" s="13" t="str">
        <f>IF(A710="","",VLOOKUP(K710,'Q09 Quality Spec. Inspection'!G:H,2,0))</f>
        <v/>
      </c>
      <c r="M710" s="29" t="str">
        <f t="shared" si="38"/>
        <v xml:space="preserve"> </v>
      </c>
      <c r="N710" s="29" t="str">
        <f>IF(C710="","",IF(ISERROR(VLOOKUP('Q12 Item Inspection Standard'!M710,'Q10 Specification Context'!L:L,1,0)),"Item not assigned to Specification",""))</f>
        <v/>
      </c>
    </row>
    <row r="711" spans="1:14" x14ac:dyDescent="0.3">
      <c r="A711" s="11"/>
      <c r="B711" s="11"/>
      <c r="C711" s="11"/>
      <c r="D711" s="29" t="str">
        <f>IF(ISERROR(VLOOKUP(C711,Items!A:B,2,0)),"",IF(VLOOKUP(C711,Items!A:B,2,0)="","",VLOOKUP(C711,Items!A:B,2,0)))</f>
        <v/>
      </c>
      <c r="E711" s="29" t="str">
        <f>IF(ISERROR(VLOOKUP(C711,Items!A:C,3,0)),"",IF(VLOOKUP(C711,Items!A:C,3,0)="","",VLOOKUP(C711,Items!A:C,3,0)))</f>
        <v/>
      </c>
      <c r="F711" s="11"/>
      <c r="G711" s="13" t="str">
        <f>IF(ISERROR(VLOOKUP(F711,'Q06 Inspection Standard'!B:C,2,0)),"",VLOOKUP(F711,'Q06 Inspection Standard'!B:C,2,0))</f>
        <v/>
      </c>
      <c r="H711" s="29" t="str">
        <f t="shared" si="36"/>
        <v/>
      </c>
      <c r="I711" s="29" t="str">
        <f>IF(ISERROR(VLOOKUP(H711,'Q06 Inspection Standard'!E:E,1,0)),"Incorrect Data Field Assigned","")</f>
        <v/>
      </c>
      <c r="J711" s="12"/>
      <c r="K711" s="29" t="str">
        <f t="shared" si="37"/>
        <v/>
      </c>
      <c r="L711" s="13" t="str">
        <f>IF(A711="","",VLOOKUP(K711,'Q09 Quality Spec. Inspection'!G:H,2,0))</f>
        <v/>
      </c>
      <c r="M711" s="29" t="str">
        <f t="shared" si="38"/>
        <v xml:space="preserve"> </v>
      </c>
      <c r="N711" s="29" t="str">
        <f>IF(C711="","",IF(ISERROR(VLOOKUP('Q12 Item Inspection Standard'!M711,'Q10 Specification Context'!L:L,1,0)),"Item not assigned to Specification",""))</f>
        <v/>
      </c>
    </row>
    <row r="712" spans="1:14" x14ac:dyDescent="0.3">
      <c r="A712" s="11"/>
      <c r="B712" s="11"/>
      <c r="C712" s="11"/>
      <c r="D712" s="29" t="str">
        <f>IF(ISERROR(VLOOKUP(C712,Items!A:B,2,0)),"",IF(VLOOKUP(C712,Items!A:B,2,0)="","",VLOOKUP(C712,Items!A:B,2,0)))</f>
        <v/>
      </c>
      <c r="E712" s="29" t="str">
        <f>IF(ISERROR(VLOOKUP(C712,Items!A:C,3,0)),"",IF(VLOOKUP(C712,Items!A:C,3,0)="","",VLOOKUP(C712,Items!A:C,3,0)))</f>
        <v/>
      </c>
      <c r="F712" s="11"/>
      <c r="G712" s="13" t="str">
        <f>IF(ISERROR(VLOOKUP(F712,'Q06 Inspection Standard'!B:C,2,0)),"",VLOOKUP(F712,'Q06 Inspection Standard'!B:C,2,0))</f>
        <v/>
      </c>
      <c r="H712" s="29" t="str">
        <f t="shared" si="36"/>
        <v/>
      </c>
      <c r="I712" s="29" t="str">
        <f>IF(ISERROR(VLOOKUP(H712,'Q06 Inspection Standard'!E:E,1,0)),"Incorrect Data Field Assigned","")</f>
        <v/>
      </c>
      <c r="J712" s="12"/>
      <c r="K712" s="29" t="str">
        <f t="shared" si="37"/>
        <v/>
      </c>
      <c r="L712" s="13" t="str">
        <f>IF(A712="","",VLOOKUP(K712,'Q09 Quality Spec. Inspection'!G:H,2,0))</f>
        <v/>
      </c>
      <c r="M712" s="29" t="str">
        <f t="shared" si="38"/>
        <v xml:space="preserve"> </v>
      </c>
      <c r="N712" s="29" t="str">
        <f>IF(C712="","",IF(ISERROR(VLOOKUP('Q12 Item Inspection Standard'!M712,'Q10 Specification Context'!L:L,1,0)),"Item not assigned to Specification",""))</f>
        <v/>
      </c>
    </row>
    <row r="713" spans="1:14" x14ac:dyDescent="0.3">
      <c r="A713" s="11"/>
      <c r="B713" s="11"/>
      <c r="C713" s="11"/>
      <c r="D713" s="29" t="str">
        <f>IF(ISERROR(VLOOKUP(C713,Items!A:B,2,0)),"",IF(VLOOKUP(C713,Items!A:B,2,0)="","",VLOOKUP(C713,Items!A:B,2,0)))</f>
        <v/>
      </c>
      <c r="E713" s="29" t="str">
        <f>IF(ISERROR(VLOOKUP(C713,Items!A:C,3,0)),"",IF(VLOOKUP(C713,Items!A:C,3,0)="","",VLOOKUP(C713,Items!A:C,3,0)))</f>
        <v/>
      </c>
      <c r="F713" s="11"/>
      <c r="G713" s="13" t="str">
        <f>IF(ISERROR(VLOOKUP(F713,'Q06 Inspection Standard'!B:C,2,0)),"",VLOOKUP(F713,'Q06 Inspection Standard'!B:C,2,0))</f>
        <v/>
      </c>
      <c r="H713" s="29" t="str">
        <f t="shared" si="36"/>
        <v/>
      </c>
      <c r="I713" s="29" t="str">
        <f>IF(ISERROR(VLOOKUP(H713,'Q06 Inspection Standard'!E:E,1,0)),"Incorrect Data Field Assigned","")</f>
        <v/>
      </c>
      <c r="J713" s="12"/>
      <c r="K713" s="29" t="str">
        <f t="shared" si="37"/>
        <v/>
      </c>
      <c r="L713" s="13" t="str">
        <f>IF(A713="","",VLOOKUP(K713,'Q09 Quality Spec. Inspection'!G:H,2,0))</f>
        <v/>
      </c>
      <c r="M713" s="29" t="str">
        <f t="shared" si="38"/>
        <v xml:space="preserve"> </v>
      </c>
      <c r="N713" s="29" t="str">
        <f>IF(C713="","",IF(ISERROR(VLOOKUP('Q12 Item Inspection Standard'!M713,'Q10 Specification Context'!L:L,1,0)),"Item not assigned to Specification",""))</f>
        <v/>
      </c>
    </row>
    <row r="714" spans="1:14" x14ac:dyDescent="0.3">
      <c r="A714" s="11"/>
      <c r="B714" s="11"/>
      <c r="C714" s="11"/>
      <c r="D714" s="29" t="str">
        <f>IF(ISERROR(VLOOKUP(C714,Items!A:B,2,0)),"",IF(VLOOKUP(C714,Items!A:B,2,0)="","",VLOOKUP(C714,Items!A:B,2,0)))</f>
        <v/>
      </c>
      <c r="E714" s="29" t="str">
        <f>IF(ISERROR(VLOOKUP(C714,Items!A:C,3,0)),"",IF(VLOOKUP(C714,Items!A:C,3,0)="","",VLOOKUP(C714,Items!A:C,3,0)))</f>
        <v/>
      </c>
      <c r="F714" s="11"/>
      <c r="G714" s="13" t="str">
        <f>IF(ISERROR(VLOOKUP(F714,'Q06 Inspection Standard'!B:C,2,0)),"",VLOOKUP(F714,'Q06 Inspection Standard'!B:C,2,0))</f>
        <v/>
      </c>
      <c r="H714" s="29" t="str">
        <f t="shared" si="36"/>
        <v/>
      </c>
      <c r="I714" s="29" t="str">
        <f>IF(ISERROR(VLOOKUP(H714,'Q06 Inspection Standard'!E:E,1,0)),"Incorrect Data Field Assigned","")</f>
        <v/>
      </c>
      <c r="J714" s="12"/>
      <c r="K714" s="29" t="str">
        <f t="shared" si="37"/>
        <v/>
      </c>
      <c r="L714" s="13" t="str">
        <f>IF(A714="","",VLOOKUP(K714,'Q09 Quality Spec. Inspection'!G:H,2,0))</f>
        <v/>
      </c>
      <c r="M714" s="29" t="str">
        <f t="shared" si="38"/>
        <v xml:space="preserve"> </v>
      </c>
      <c r="N714" s="29" t="str">
        <f>IF(C714="","",IF(ISERROR(VLOOKUP('Q12 Item Inspection Standard'!M714,'Q10 Specification Context'!L:L,1,0)),"Item not assigned to Specification",""))</f>
        <v/>
      </c>
    </row>
    <row r="715" spans="1:14" x14ac:dyDescent="0.3">
      <c r="A715" s="11"/>
      <c r="B715" s="11"/>
      <c r="C715" s="11"/>
      <c r="D715" s="29" t="str">
        <f>IF(ISERROR(VLOOKUP(C715,Items!A:B,2,0)),"",IF(VLOOKUP(C715,Items!A:B,2,0)="","",VLOOKUP(C715,Items!A:B,2,0)))</f>
        <v/>
      </c>
      <c r="E715" s="29" t="str">
        <f>IF(ISERROR(VLOOKUP(C715,Items!A:C,3,0)),"",IF(VLOOKUP(C715,Items!A:C,3,0)="","",VLOOKUP(C715,Items!A:C,3,0)))</f>
        <v/>
      </c>
      <c r="F715" s="11"/>
      <c r="G715" s="13" t="str">
        <f>IF(ISERROR(VLOOKUP(F715,'Q06 Inspection Standard'!B:C,2,0)),"",VLOOKUP(F715,'Q06 Inspection Standard'!B:C,2,0))</f>
        <v/>
      </c>
      <c r="H715" s="29" t="str">
        <f t="shared" si="36"/>
        <v/>
      </c>
      <c r="I715" s="29" t="str">
        <f>IF(ISERROR(VLOOKUP(H715,'Q06 Inspection Standard'!E:E,1,0)),"Incorrect Data Field Assigned","")</f>
        <v/>
      </c>
      <c r="J715" s="12"/>
      <c r="K715" s="29" t="str">
        <f t="shared" si="37"/>
        <v/>
      </c>
      <c r="L715" s="13" t="str">
        <f>IF(A715="","",VLOOKUP(K715,'Q09 Quality Spec. Inspection'!G:H,2,0))</f>
        <v/>
      </c>
      <c r="M715" s="29" t="str">
        <f t="shared" si="38"/>
        <v xml:space="preserve"> </v>
      </c>
      <c r="N715" s="29" t="str">
        <f>IF(C715="","",IF(ISERROR(VLOOKUP('Q12 Item Inspection Standard'!M715,'Q10 Specification Context'!L:L,1,0)),"Item not assigned to Specification",""))</f>
        <v/>
      </c>
    </row>
    <row r="716" spans="1:14" x14ac:dyDescent="0.3">
      <c r="A716" s="11"/>
      <c r="B716" s="11"/>
      <c r="C716" s="11"/>
      <c r="D716" s="29" t="str">
        <f>IF(ISERROR(VLOOKUP(C716,Items!A:B,2,0)),"",IF(VLOOKUP(C716,Items!A:B,2,0)="","",VLOOKUP(C716,Items!A:B,2,0)))</f>
        <v/>
      </c>
      <c r="E716" s="29" t="str">
        <f>IF(ISERROR(VLOOKUP(C716,Items!A:C,3,0)),"",IF(VLOOKUP(C716,Items!A:C,3,0)="","",VLOOKUP(C716,Items!A:C,3,0)))</f>
        <v/>
      </c>
      <c r="F716" s="11"/>
      <c r="G716" s="13" t="str">
        <f>IF(ISERROR(VLOOKUP(F716,'Q06 Inspection Standard'!B:C,2,0)),"",VLOOKUP(F716,'Q06 Inspection Standard'!B:C,2,0))</f>
        <v/>
      </c>
      <c r="H716" s="29" t="str">
        <f t="shared" si="36"/>
        <v/>
      </c>
      <c r="I716" s="29" t="str">
        <f>IF(ISERROR(VLOOKUP(H716,'Q06 Inspection Standard'!E:E,1,0)),"Incorrect Data Field Assigned","")</f>
        <v/>
      </c>
      <c r="J716" s="12"/>
      <c r="K716" s="29" t="str">
        <f t="shared" si="37"/>
        <v/>
      </c>
      <c r="L716" s="13" t="str">
        <f>IF(A716="","",VLOOKUP(K716,'Q09 Quality Spec. Inspection'!G:H,2,0))</f>
        <v/>
      </c>
      <c r="M716" s="29" t="str">
        <f t="shared" si="38"/>
        <v xml:space="preserve"> </v>
      </c>
      <c r="N716" s="29" t="str">
        <f>IF(C716="","",IF(ISERROR(VLOOKUP('Q12 Item Inspection Standard'!M716,'Q10 Specification Context'!L:L,1,0)),"Item not assigned to Specification",""))</f>
        <v/>
      </c>
    </row>
    <row r="717" spans="1:14" x14ac:dyDescent="0.3">
      <c r="A717" s="11"/>
      <c r="B717" s="11"/>
      <c r="C717" s="11"/>
      <c r="D717" s="29" t="str">
        <f>IF(ISERROR(VLOOKUP(C717,Items!A:B,2,0)),"",IF(VLOOKUP(C717,Items!A:B,2,0)="","",VLOOKUP(C717,Items!A:B,2,0)))</f>
        <v/>
      </c>
      <c r="E717" s="29" t="str">
        <f>IF(ISERROR(VLOOKUP(C717,Items!A:C,3,0)),"",IF(VLOOKUP(C717,Items!A:C,3,0)="","",VLOOKUP(C717,Items!A:C,3,0)))</f>
        <v/>
      </c>
      <c r="F717" s="11"/>
      <c r="G717" s="13" t="str">
        <f>IF(ISERROR(VLOOKUP(F717,'Q06 Inspection Standard'!B:C,2,0)),"",VLOOKUP(F717,'Q06 Inspection Standard'!B:C,2,0))</f>
        <v/>
      </c>
      <c r="H717" s="29" t="str">
        <f t="shared" si="36"/>
        <v/>
      </c>
      <c r="I717" s="29" t="str">
        <f>IF(ISERROR(VLOOKUP(H717,'Q06 Inspection Standard'!E:E,1,0)),"Incorrect Data Field Assigned","")</f>
        <v/>
      </c>
      <c r="J717" s="12"/>
      <c r="K717" s="29" t="str">
        <f t="shared" si="37"/>
        <v/>
      </c>
      <c r="L717" s="13" t="str">
        <f>IF(A717="","",VLOOKUP(K717,'Q09 Quality Spec. Inspection'!G:H,2,0))</f>
        <v/>
      </c>
      <c r="M717" s="29" t="str">
        <f t="shared" si="38"/>
        <v xml:space="preserve"> </v>
      </c>
      <c r="N717" s="29" t="str">
        <f>IF(C717="","",IF(ISERROR(VLOOKUP('Q12 Item Inspection Standard'!M717,'Q10 Specification Context'!L:L,1,0)),"Item not assigned to Specification",""))</f>
        <v/>
      </c>
    </row>
    <row r="718" spans="1:14" x14ac:dyDescent="0.3">
      <c r="A718" s="11"/>
      <c r="B718" s="11"/>
      <c r="C718" s="11"/>
      <c r="D718" s="29" t="str">
        <f>IF(ISERROR(VLOOKUP(C718,Items!A:B,2,0)),"",IF(VLOOKUP(C718,Items!A:B,2,0)="","",VLOOKUP(C718,Items!A:B,2,0)))</f>
        <v/>
      </c>
      <c r="E718" s="29" t="str">
        <f>IF(ISERROR(VLOOKUP(C718,Items!A:C,3,0)),"",IF(VLOOKUP(C718,Items!A:C,3,0)="","",VLOOKUP(C718,Items!A:C,3,0)))</f>
        <v/>
      </c>
      <c r="F718" s="11"/>
      <c r="G718" s="13" t="str">
        <f>IF(ISERROR(VLOOKUP(F718,'Q06 Inspection Standard'!B:C,2,0)),"",VLOOKUP(F718,'Q06 Inspection Standard'!B:C,2,0))</f>
        <v/>
      </c>
      <c r="H718" s="29" t="str">
        <f t="shared" si="36"/>
        <v/>
      </c>
      <c r="I718" s="29" t="str">
        <f>IF(ISERROR(VLOOKUP(H718,'Q06 Inspection Standard'!E:E,1,0)),"Incorrect Data Field Assigned","")</f>
        <v/>
      </c>
      <c r="J718" s="12"/>
      <c r="K718" s="29" t="str">
        <f t="shared" si="37"/>
        <v/>
      </c>
      <c r="L718" s="13" t="str">
        <f>IF(A718="","",VLOOKUP(K718,'Q09 Quality Spec. Inspection'!G:H,2,0))</f>
        <v/>
      </c>
      <c r="M718" s="29" t="str">
        <f t="shared" si="38"/>
        <v xml:space="preserve"> </v>
      </c>
      <c r="N718" s="29" t="str">
        <f>IF(C718="","",IF(ISERROR(VLOOKUP('Q12 Item Inspection Standard'!M718,'Q10 Specification Context'!L:L,1,0)),"Item not assigned to Specification",""))</f>
        <v/>
      </c>
    </row>
    <row r="719" spans="1:14" x14ac:dyDescent="0.3">
      <c r="A719" s="11"/>
      <c r="B719" s="11"/>
      <c r="C719" s="11"/>
      <c r="D719" s="29" t="str">
        <f>IF(ISERROR(VLOOKUP(C719,Items!A:B,2,0)),"",IF(VLOOKUP(C719,Items!A:B,2,0)="","",VLOOKUP(C719,Items!A:B,2,0)))</f>
        <v/>
      </c>
      <c r="E719" s="29" t="str">
        <f>IF(ISERROR(VLOOKUP(C719,Items!A:C,3,0)),"",IF(VLOOKUP(C719,Items!A:C,3,0)="","",VLOOKUP(C719,Items!A:C,3,0)))</f>
        <v/>
      </c>
      <c r="F719" s="11"/>
      <c r="G719" s="13" t="str">
        <f>IF(ISERROR(VLOOKUP(F719,'Q06 Inspection Standard'!B:C,2,0)),"",VLOOKUP(F719,'Q06 Inspection Standard'!B:C,2,0))</f>
        <v/>
      </c>
      <c r="H719" s="29" t="str">
        <f t="shared" si="36"/>
        <v/>
      </c>
      <c r="I719" s="29" t="str">
        <f>IF(ISERROR(VLOOKUP(H719,'Q06 Inspection Standard'!E:E,1,0)),"Incorrect Data Field Assigned","")</f>
        <v/>
      </c>
      <c r="J719" s="12"/>
      <c r="K719" s="29" t="str">
        <f t="shared" si="37"/>
        <v/>
      </c>
      <c r="L719" s="13" t="str">
        <f>IF(A719="","",VLOOKUP(K719,'Q09 Quality Spec. Inspection'!G:H,2,0))</f>
        <v/>
      </c>
      <c r="M719" s="29" t="str">
        <f t="shared" si="38"/>
        <v xml:space="preserve"> </v>
      </c>
      <c r="N719" s="29" t="str">
        <f>IF(C719="","",IF(ISERROR(VLOOKUP('Q12 Item Inspection Standard'!M719,'Q10 Specification Context'!L:L,1,0)),"Item not assigned to Specification",""))</f>
        <v/>
      </c>
    </row>
    <row r="720" spans="1:14" x14ac:dyDescent="0.3">
      <c r="A720" s="11"/>
      <c r="B720" s="11"/>
      <c r="C720" s="11"/>
      <c r="D720" s="29" t="str">
        <f>IF(ISERROR(VLOOKUP(C720,Items!A:B,2,0)),"",IF(VLOOKUP(C720,Items!A:B,2,0)="","",VLOOKUP(C720,Items!A:B,2,0)))</f>
        <v/>
      </c>
      <c r="E720" s="29" t="str">
        <f>IF(ISERROR(VLOOKUP(C720,Items!A:C,3,0)),"",IF(VLOOKUP(C720,Items!A:C,3,0)="","",VLOOKUP(C720,Items!A:C,3,0)))</f>
        <v/>
      </c>
      <c r="F720" s="11"/>
      <c r="G720" s="13" t="str">
        <f>IF(ISERROR(VLOOKUP(F720,'Q06 Inspection Standard'!B:C,2,0)),"",VLOOKUP(F720,'Q06 Inspection Standard'!B:C,2,0))</f>
        <v/>
      </c>
      <c r="H720" s="29" t="str">
        <f t="shared" si="36"/>
        <v/>
      </c>
      <c r="I720" s="29" t="str">
        <f>IF(ISERROR(VLOOKUP(H720,'Q06 Inspection Standard'!E:E,1,0)),"Incorrect Data Field Assigned","")</f>
        <v/>
      </c>
      <c r="J720" s="12"/>
      <c r="K720" s="29" t="str">
        <f t="shared" si="37"/>
        <v/>
      </c>
      <c r="L720" s="13" t="str">
        <f>IF(A720="","",VLOOKUP(K720,'Q09 Quality Spec. Inspection'!G:H,2,0))</f>
        <v/>
      </c>
      <c r="M720" s="29" t="str">
        <f t="shared" si="38"/>
        <v xml:space="preserve"> </v>
      </c>
      <c r="N720" s="29" t="str">
        <f>IF(C720="","",IF(ISERROR(VLOOKUP('Q12 Item Inspection Standard'!M720,'Q10 Specification Context'!L:L,1,0)),"Item not assigned to Specification",""))</f>
        <v/>
      </c>
    </row>
    <row r="721" spans="1:14" x14ac:dyDescent="0.3">
      <c r="A721" s="11"/>
      <c r="B721" s="11"/>
      <c r="C721" s="11"/>
      <c r="D721" s="29" t="str">
        <f>IF(ISERROR(VLOOKUP(C721,Items!A:B,2,0)),"",IF(VLOOKUP(C721,Items!A:B,2,0)="","",VLOOKUP(C721,Items!A:B,2,0)))</f>
        <v/>
      </c>
      <c r="E721" s="29" t="str">
        <f>IF(ISERROR(VLOOKUP(C721,Items!A:C,3,0)),"",IF(VLOOKUP(C721,Items!A:C,3,0)="","",VLOOKUP(C721,Items!A:C,3,0)))</f>
        <v/>
      </c>
      <c r="F721" s="11"/>
      <c r="G721" s="13" t="str">
        <f>IF(ISERROR(VLOOKUP(F721,'Q06 Inspection Standard'!B:C,2,0)),"",VLOOKUP(F721,'Q06 Inspection Standard'!B:C,2,0))</f>
        <v/>
      </c>
      <c r="H721" s="29" t="str">
        <f t="shared" si="36"/>
        <v/>
      </c>
      <c r="I721" s="29" t="str">
        <f>IF(ISERROR(VLOOKUP(H721,'Q06 Inspection Standard'!E:E,1,0)),"Incorrect Data Field Assigned","")</f>
        <v/>
      </c>
      <c r="J721" s="12"/>
      <c r="K721" s="29" t="str">
        <f t="shared" si="37"/>
        <v/>
      </c>
      <c r="L721" s="13" t="str">
        <f>IF(A721="","",VLOOKUP(K721,'Q09 Quality Spec. Inspection'!G:H,2,0))</f>
        <v/>
      </c>
      <c r="M721" s="29" t="str">
        <f t="shared" si="38"/>
        <v xml:space="preserve"> </v>
      </c>
      <c r="N721" s="29" t="str">
        <f>IF(C721="","",IF(ISERROR(VLOOKUP('Q12 Item Inspection Standard'!M721,'Q10 Specification Context'!L:L,1,0)),"Item not assigned to Specification",""))</f>
        <v/>
      </c>
    </row>
    <row r="722" spans="1:14" x14ac:dyDescent="0.3">
      <c r="A722" s="11"/>
      <c r="B722" s="11"/>
      <c r="C722" s="11"/>
      <c r="D722" s="29" t="str">
        <f>IF(ISERROR(VLOOKUP(C722,Items!A:B,2,0)),"",IF(VLOOKUP(C722,Items!A:B,2,0)="","",VLOOKUP(C722,Items!A:B,2,0)))</f>
        <v/>
      </c>
      <c r="E722" s="29" t="str">
        <f>IF(ISERROR(VLOOKUP(C722,Items!A:C,3,0)),"",IF(VLOOKUP(C722,Items!A:C,3,0)="","",VLOOKUP(C722,Items!A:C,3,0)))</f>
        <v/>
      </c>
      <c r="F722" s="11"/>
      <c r="G722" s="13" t="str">
        <f>IF(ISERROR(VLOOKUP(F722,'Q06 Inspection Standard'!B:C,2,0)),"",VLOOKUP(F722,'Q06 Inspection Standard'!B:C,2,0))</f>
        <v/>
      </c>
      <c r="H722" s="29" t="str">
        <f t="shared" si="36"/>
        <v/>
      </c>
      <c r="I722" s="29" t="str">
        <f>IF(ISERROR(VLOOKUP(H722,'Q06 Inspection Standard'!E:E,1,0)),"Incorrect Data Field Assigned","")</f>
        <v/>
      </c>
      <c r="J722" s="12"/>
      <c r="K722" s="29" t="str">
        <f t="shared" si="37"/>
        <v/>
      </c>
      <c r="L722" s="13" t="str">
        <f>IF(A722="","",VLOOKUP(K722,'Q09 Quality Spec. Inspection'!G:H,2,0))</f>
        <v/>
      </c>
      <c r="M722" s="29" t="str">
        <f t="shared" si="38"/>
        <v xml:space="preserve"> </v>
      </c>
      <c r="N722" s="29" t="str">
        <f>IF(C722="","",IF(ISERROR(VLOOKUP('Q12 Item Inspection Standard'!M722,'Q10 Specification Context'!L:L,1,0)),"Item not assigned to Specification",""))</f>
        <v/>
      </c>
    </row>
    <row r="723" spans="1:14" x14ac:dyDescent="0.3">
      <c r="A723" s="11"/>
      <c r="B723" s="11"/>
      <c r="C723" s="11"/>
      <c r="D723" s="29" t="str">
        <f>IF(ISERROR(VLOOKUP(C723,Items!A:B,2,0)),"",IF(VLOOKUP(C723,Items!A:B,2,0)="","",VLOOKUP(C723,Items!A:B,2,0)))</f>
        <v/>
      </c>
      <c r="E723" s="29" t="str">
        <f>IF(ISERROR(VLOOKUP(C723,Items!A:C,3,0)),"",IF(VLOOKUP(C723,Items!A:C,3,0)="","",VLOOKUP(C723,Items!A:C,3,0)))</f>
        <v/>
      </c>
      <c r="F723" s="11"/>
      <c r="G723" s="13" t="str">
        <f>IF(ISERROR(VLOOKUP(F723,'Q06 Inspection Standard'!B:C,2,0)),"",VLOOKUP(F723,'Q06 Inspection Standard'!B:C,2,0))</f>
        <v/>
      </c>
      <c r="H723" s="29" t="str">
        <f t="shared" si="36"/>
        <v/>
      </c>
      <c r="I723" s="29" t="str">
        <f>IF(ISERROR(VLOOKUP(H723,'Q06 Inspection Standard'!E:E,1,0)),"Incorrect Data Field Assigned","")</f>
        <v/>
      </c>
      <c r="J723" s="12"/>
      <c r="K723" s="29" t="str">
        <f t="shared" si="37"/>
        <v/>
      </c>
      <c r="L723" s="13" t="str">
        <f>IF(A723="","",VLOOKUP(K723,'Q09 Quality Spec. Inspection'!G:H,2,0))</f>
        <v/>
      </c>
      <c r="M723" s="29" t="str">
        <f t="shared" si="38"/>
        <v xml:space="preserve"> </v>
      </c>
      <c r="N723" s="29" t="str">
        <f>IF(C723="","",IF(ISERROR(VLOOKUP('Q12 Item Inspection Standard'!M723,'Q10 Specification Context'!L:L,1,0)),"Item not assigned to Specification",""))</f>
        <v/>
      </c>
    </row>
    <row r="724" spans="1:14" x14ac:dyDescent="0.3">
      <c r="A724" s="11"/>
      <c r="B724" s="11"/>
      <c r="C724" s="11"/>
      <c r="D724" s="29" t="str">
        <f>IF(ISERROR(VLOOKUP(C724,Items!A:B,2,0)),"",IF(VLOOKUP(C724,Items!A:B,2,0)="","",VLOOKUP(C724,Items!A:B,2,0)))</f>
        <v/>
      </c>
      <c r="E724" s="29" t="str">
        <f>IF(ISERROR(VLOOKUP(C724,Items!A:C,3,0)),"",IF(VLOOKUP(C724,Items!A:C,3,0)="","",VLOOKUP(C724,Items!A:C,3,0)))</f>
        <v/>
      </c>
      <c r="F724" s="11"/>
      <c r="G724" s="13" t="str">
        <f>IF(ISERROR(VLOOKUP(F724,'Q06 Inspection Standard'!B:C,2,0)),"",VLOOKUP(F724,'Q06 Inspection Standard'!B:C,2,0))</f>
        <v/>
      </c>
      <c r="H724" s="29" t="str">
        <f t="shared" si="36"/>
        <v/>
      </c>
      <c r="I724" s="29" t="str">
        <f>IF(ISERROR(VLOOKUP(H724,'Q06 Inspection Standard'!E:E,1,0)),"Incorrect Data Field Assigned","")</f>
        <v/>
      </c>
      <c r="J724" s="12"/>
      <c r="K724" s="29" t="str">
        <f t="shared" si="37"/>
        <v/>
      </c>
      <c r="L724" s="13" t="str">
        <f>IF(A724="","",VLOOKUP(K724,'Q09 Quality Spec. Inspection'!G:H,2,0))</f>
        <v/>
      </c>
      <c r="M724" s="29" t="str">
        <f t="shared" si="38"/>
        <v xml:space="preserve"> </v>
      </c>
      <c r="N724" s="29" t="str">
        <f>IF(C724="","",IF(ISERROR(VLOOKUP('Q12 Item Inspection Standard'!M724,'Q10 Specification Context'!L:L,1,0)),"Item not assigned to Specification",""))</f>
        <v/>
      </c>
    </row>
    <row r="725" spans="1:14" x14ac:dyDescent="0.3">
      <c r="A725" s="11"/>
      <c r="B725" s="11"/>
      <c r="C725" s="11"/>
      <c r="D725" s="29" t="str">
        <f>IF(ISERROR(VLOOKUP(C725,Items!A:B,2,0)),"",IF(VLOOKUP(C725,Items!A:B,2,0)="","",VLOOKUP(C725,Items!A:B,2,0)))</f>
        <v/>
      </c>
      <c r="E725" s="29" t="str">
        <f>IF(ISERROR(VLOOKUP(C725,Items!A:C,3,0)),"",IF(VLOOKUP(C725,Items!A:C,3,0)="","",VLOOKUP(C725,Items!A:C,3,0)))</f>
        <v/>
      </c>
      <c r="F725" s="11"/>
      <c r="G725" s="13" t="str">
        <f>IF(ISERROR(VLOOKUP(F725,'Q06 Inspection Standard'!B:C,2,0)),"",VLOOKUP(F725,'Q06 Inspection Standard'!B:C,2,0))</f>
        <v/>
      </c>
      <c r="H725" s="29" t="str">
        <f t="shared" si="36"/>
        <v/>
      </c>
      <c r="I725" s="29" t="str">
        <f>IF(ISERROR(VLOOKUP(H725,'Q06 Inspection Standard'!E:E,1,0)),"Incorrect Data Field Assigned","")</f>
        <v/>
      </c>
      <c r="J725" s="12"/>
      <c r="K725" s="29" t="str">
        <f t="shared" si="37"/>
        <v/>
      </c>
      <c r="L725" s="13" t="str">
        <f>IF(A725="","",VLOOKUP(K725,'Q09 Quality Spec. Inspection'!G:H,2,0))</f>
        <v/>
      </c>
      <c r="M725" s="29" t="str">
        <f t="shared" si="38"/>
        <v xml:space="preserve"> </v>
      </c>
      <c r="N725" s="29" t="str">
        <f>IF(C725="","",IF(ISERROR(VLOOKUP('Q12 Item Inspection Standard'!M725,'Q10 Specification Context'!L:L,1,0)),"Item not assigned to Specification",""))</f>
        <v/>
      </c>
    </row>
    <row r="726" spans="1:14" x14ac:dyDescent="0.3">
      <c r="A726" s="11"/>
      <c r="B726" s="11"/>
      <c r="C726" s="11"/>
      <c r="D726" s="29" t="str">
        <f>IF(ISERROR(VLOOKUP(C726,Items!A:B,2,0)),"",IF(VLOOKUP(C726,Items!A:B,2,0)="","",VLOOKUP(C726,Items!A:B,2,0)))</f>
        <v/>
      </c>
      <c r="E726" s="29" t="str">
        <f>IF(ISERROR(VLOOKUP(C726,Items!A:C,3,0)),"",IF(VLOOKUP(C726,Items!A:C,3,0)="","",VLOOKUP(C726,Items!A:C,3,0)))</f>
        <v/>
      </c>
      <c r="F726" s="11"/>
      <c r="G726" s="13" t="str">
        <f>IF(ISERROR(VLOOKUP(F726,'Q06 Inspection Standard'!B:C,2,0)),"",VLOOKUP(F726,'Q06 Inspection Standard'!B:C,2,0))</f>
        <v/>
      </c>
      <c r="H726" s="29" t="str">
        <f t="shared" si="36"/>
        <v/>
      </c>
      <c r="I726" s="29" t="str">
        <f>IF(ISERROR(VLOOKUP(H726,'Q06 Inspection Standard'!E:E,1,0)),"Incorrect Data Field Assigned","")</f>
        <v/>
      </c>
      <c r="J726" s="12"/>
      <c r="K726" s="29" t="str">
        <f t="shared" si="37"/>
        <v/>
      </c>
      <c r="L726" s="13" t="str">
        <f>IF(A726="","",VLOOKUP(K726,'Q09 Quality Spec. Inspection'!G:H,2,0))</f>
        <v/>
      </c>
      <c r="M726" s="29" t="str">
        <f t="shared" si="38"/>
        <v xml:space="preserve"> </v>
      </c>
      <c r="N726" s="29" t="str">
        <f>IF(C726="","",IF(ISERROR(VLOOKUP('Q12 Item Inspection Standard'!M726,'Q10 Specification Context'!L:L,1,0)),"Item not assigned to Specification",""))</f>
        <v/>
      </c>
    </row>
    <row r="727" spans="1:14" x14ac:dyDescent="0.3">
      <c r="A727" s="11"/>
      <c r="B727" s="11"/>
      <c r="C727" s="11"/>
      <c r="D727" s="29" t="str">
        <f>IF(ISERROR(VLOOKUP(C727,Items!A:B,2,0)),"",IF(VLOOKUP(C727,Items!A:B,2,0)="","",VLOOKUP(C727,Items!A:B,2,0)))</f>
        <v/>
      </c>
      <c r="E727" s="29" t="str">
        <f>IF(ISERROR(VLOOKUP(C727,Items!A:C,3,0)),"",IF(VLOOKUP(C727,Items!A:C,3,0)="","",VLOOKUP(C727,Items!A:C,3,0)))</f>
        <v/>
      </c>
      <c r="F727" s="11"/>
      <c r="G727" s="13" t="str">
        <f>IF(ISERROR(VLOOKUP(F727,'Q06 Inspection Standard'!B:C,2,0)),"",VLOOKUP(F727,'Q06 Inspection Standard'!B:C,2,0))</f>
        <v/>
      </c>
      <c r="H727" s="29" t="str">
        <f t="shared" si="36"/>
        <v/>
      </c>
      <c r="I727" s="29" t="str">
        <f>IF(ISERROR(VLOOKUP(H727,'Q06 Inspection Standard'!E:E,1,0)),"Incorrect Data Field Assigned","")</f>
        <v/>
      </c>
      <c r="J727" s="12"/>
      <c r="K727" s="29" t="str">
        <f t="shared" si="37"/>
        <v/>
      </c>
      <c r="L727" s="13" t="str">
        <f>IF(A727="","",VLOOKUP(K727,'Q09 Quality Spec. Inspection'!G:H,2,0))</f>
        <v/>
      </c>
      <c r="M727" s="29" t="str">
        <f t="shared" si="38"/>
        <v xml:space="preserve"> </v>
      </c>
      <c r="N727" s="29" t="str">
        <f>IF(C727="","",IF(ISERROR(VLOOKUP('Q12 Item Inspection Standard'!M727,'Q10 Specification Context'!L:L,1,0)),"Item not assigned to Specification",""))</f>
        <v/>
      </c>
    </row>
    <row r="728" spans="1:14" x14ac:dyDescent="0.3">
      <c r="A728" s="11"/>
      <c r="B728" s="11"/>
      <c r="C728" s="11"/>
      <c r="D728" s="29" t="str">
        <f>IF(ISERROR(VLOOKUP(C728,Items!A:B,2,0)),"",IF(VLOOKUP(C728,Items!A:B,2,0)="","",VLOOKUP(C728,Items!A:B,2,0)))</f>
        <v/>
      </c>
      <c r="E728" s="29" t="str">
        <f>IF(ISERROR(VLOOKUP(C728,Items!A:C,3,0)),"",IF(VLOOKUP(C728,Items!A:C,3,0)="","",VLOOKUP(C728,Items!A:C,3,0)))</f>
        <v/>
      </c>
      <c r="F728" s="11"/>
      <c r="G728" s="13" t="str">
        <f>IF(ISERROR(VLOOKUP(F728,'Q06 Inspection Standard'!B:C,2,0)),"",VLOOKUP(F728,'Q06 Inspection Standard'!B:C,2,0))</f>
        <v/>
      </c>
      <c r="H728" s="29" t="str">
        <f t="shared" si="36"/>
        <v/>
      </c>
      <c r="I728" s="29" t="str">
        <f>IF(ISERROR(VLOOKUP(H728,'Q06 Inspection Standard'!E:E,1,0)),"Incorrect Data Field Assigned","")</f>
        <v/>
      </c>
      <c r="J728" s="12"/>
      <c r="K728" s="29" t="str">
        <f t="shared" si="37"/>
        <v/>
      </c>
      <c r="L728" s="13" t="str">
        <f>IF(A728="","",VLOOKUP(K728,'Q09 Quality Spec. Inspection'!G:H,2,0))</f>
        <v/>
      </c>
      <c r="M728" s="29" t="str">
        <f t="shared" si="38"/>
        <v xml:space="preserve"> </v>
      </c>
      <c r="N728" s="29" t="str">
        <f>IF(C728="","",IF(ISERROR(VLOOKUP('Q12 Item Inspection Standard'!M728,'Q10 Specification Context'!L:L,1,0)),"Item not assigned to Specification",""))</f>
        <v/>
      </c>
    </row>
    <row r="729" spans="1:14" x14ac:dyDescent="0.3">
      <c r="A729" s="11"/>
      <c r="B729" s="11"/>
      <c r="C729" s="11"/>
      <c r="D729" s="29" t="str">
        <f>IF(ISERROR(VLOOKUP(C729,Items!A:B,2,0)),"",IF(VLOOKUP(C729,Items!A:B,2,0)="","",VLOOKUP(C729,Items!A:B,2,0)))</f>
        <v/>
      </c>
      <c r="E729" s="29" t="str">
        <f>IF(ISERROR(VLOOKUP(C729,Items!A:C,3,0)),"",IF(VLOOKUP(C729,Items!A:C,3,0)="","",VLOOKUP(C729,Items!A:C,3,0)))</f>
        <v/>
      </c>
      <c r="F729" s="11"/>
      <c r="G729" s="13" t="str">
        <f>IF(ISERROR(VLOOKUP(F729,'Q06 Inspection Standard'!B:C,2,0)),"",VLOOKUP(F729,'Q06 Inspection Standard'!B:C,2,0))</f>
        <v/>
      </c>
      <c r="H729" s="29" t="str">
        <f t="shared" si="36"/>
        <v/>
      </c>
      <c r="I729" s="29" t="str">
        <f>IF(ISERROR(VLOOKUP(H729,'Q06 Inspection Standard'!E:E,1,0)),"Incorrect Data Field Assigned","")</f>
        <v/>
      </c>
      <c r="J729" s="12"/>
      <c r="K729" s="29" t="str">
        <f t="shared" si="37"/>
        <v/>
      </c>
      <c r="L729" s="13" t="str">
        <f>IF(A729="","",VLOOKUP(K729,'Q09 Quality Spec. Inspection'!G:H,2,0))</f>
        <v/>
      </c>
      <c r="M729" s="29" t="str">
        <f t="shared" si="38"/>
        <v xml:space="preserve"> </v>
      </c>
      <c r="N729" s="29" t="str">
        <f>IF(C729="","",IF(ISERROR(VLOOKUP('Q12 Item Inspection Standard'!M729,'Q10 Specification Context'!L:L,1,0)),"Item not assigned to Specification",""))</f>
        <v/>
      </c>
    </row>
    <row r="730" spans="1:14" x14ac:dyDescent="0.3">
      <c r="A730" s="11"/>
      <c r="B730" s="11"/>
      <c r="C730" s="11"/>
      <c r="D730" s="29" t="str">
        <f>IF(ISERROR(VLOOKUP(C730,Items!A:B,2,0)),"",IF(VLOOKUP(C730,Items!A:B,2,0)="","",VLOOKUP(C730,Items!A:B,2,0)))</f>
        <v/>
      </c>
      <c r="E730" s="29" t="str">
        <f>IF(ISERROR(VLOOKUP(C730,Items!A:C,3,0)),"",IF(VLOOKUP(C730,Items!A:C,3,0)="","",VLOOKUP(C730,Items!A:C,3,0)))</f>
        <v/>
      </c>
      <c r="F730" s="11"/>
      <c r="G730" s="13" t="str">
        <f>IF(ISERROR(VLOOKUP(F730,'Q06 Inspection Standard'!B:C,2,0)),"",VLOOKUP(F730,'Q06 Inspection Standard'!B:C,2,0))</f>
        <v/>
      </c>
      <c r="H730" s="29" t="str">
        <f t="shared" si="36"/>
        <v/>
      </c>
      <c r="I730" s="29" t="str">
        <f>IF(ISERROR(VLOOKUP(H730,'Q06 Inspection Standard'!E:E,1,0)),"Incorrect Data Field Assigned","")</f>
        <v/>
      </c>
      <c r="J730" s="12"/>
      <c r="K730" s="29" t="str">
        <f t="shared" si="37"/>
        <v/>
      </c>
      <c r="L730" s="13" t="str">
        <f>IF(A730="","",VLOOKUP(K730,'Q09 Quality Spec. Inspection'!G:H,2,0))</f>
        <v/>
      </c>
      <c r="M730" s="29" t="str">
        <f t="shared" si="38"/>
        <v xml:space="preserve"> </v>
      </c>
      <c r="N730" s="29" t="str">
        <f>IF(C730="","",IF(ISERROR(VLOOKUP('Q12 Item Inspection Standard'!M730,'Q10 Specification Context'!L:L,1,0)),"Item not assigned to Specification",""))</f>
        <v/>
      </c>
    </row>
    <row r="731" spans="1:14" x14ac:dyDescent="0.3">
      <c r="A731" s="11"/>
      <c r="B731" s="11"/>
      <c r="C731" s="11"/>
      <c r="D731" s="29" t="str">
        <f>IF(ISERROR(VLOOKUP(C731,Items!A:B,2,0)),"",IF(VLOOKUP(C731,Items!A:B,2,0)="","",VLOOKUP(C731,Items!A:B,2,0)))</f>
        <v/>
      </c>
      <c r="E731" s="29" t="str">
        <f>IF(ISERROR(VLOOKUP(C731,Items!A:C,3,0)),"",IF(VLOOKUP(C731,Items!A:C,3,0)="","",VLOOKUP(C731,Items!A:C,3,0)))</f>
        <v/>
      </c>
      <c r="F731" s="11"/>
      <c r="G731" s="13" t="str">
        <f>IF(ISERROR(VLOOKUP(F731,'Q06 Inspection Standard'!B:C,2,0)),"",VLOOKUP(F731,'Q06 Inspection Standard'!B:C,2,0))</f>
        <v/>
      </c>
      <c r="H731" s="29" t="str">
        <f t="shared" si="36"/>
        <v/>
      </c>
      <c r="I731" s="29" t="str">
        <f>IF(ISERROR(VLOOKUP(H731,'Q06 Inspection Standard'!E:E,1,0)),"Incorrect Data Field Assigned","")</f>
        <v/>
      </c>
      <c r="J731" s="12"/>
      <c r="K731" s="29" t="str">
        <f t="shared" si="37"/>
        <v/>
      </c>
      <c r="L731" s="13" t="str">
        <f>IF(A731="","",VLOOKUP(K731,'Q09 Quality Spec. Inspection'!G:H,2,0))</f>
        <v/>
      </c>
      <c r="M731" s="29" t="str">
        <f t="shared" si="38"/>
        <v xml:space="preserve"> </v>
      </c>
      <c r="N731" s="29" t="str">
        <f>IF(C731="","",IF(ISERROR(VLOOKUP('Q12 Item Inspection Standard'!M731,'Q10 Specification Context'!L:L,1,0)),"Item not assigned to Specification",""))</f>
        <v/>
      </c>
    </row>
    <row r="732" spans="1:14" x14ac:dyDescent="0.3">
      <c r="A732" s="11"/>
      <c r="B732" s="11"/>
      <c r="C732" s="11"/>
      <c r="D732" s="29" t="str">
        <f>IF(ISERROR(VLOOKUP(C732,Items!A:B,2,0)),"",IF(VLOOKUP(C732,Items!A:B,2,0)="","",VLOOKUP(C732,Items!A:B,2,0)))</f>
        <v/>
      </c>
      <c r="E732" s="29" t="str">
        <f>IF(ISERROR(VLOOKUP(C732,Items!A:C,3,0)),"",IF(VLOOKUP(C732,Items!A:C,3,0)="","",VLOOKUP(C732,Items!A:C,3,0)))</f>
        <v/>
      </c>
      <c r="F732" s="11"/>
      <c r="G732" s="13" t="str">
        <f>IF(ISERROR(VLOOKUP(F732,'Q06 Inspection Standard'!B:C,2,0)),"",VLOOKUP(F732,'Q06 Inspection Standard'!B:C,2,0))</f>
        <v/>
      </c>
      <c r="H732" s="29" t="str">
        <f t="shared" si="36"/>
        <v/>
      </c>
      <c r="I732" s="29" t="str">
        <f>IF(ISERROR(VLOOKUP(H732,'Q06 Inspection Standard'!E:E,1,0)),"Incorrect Data Field Assigned","")</f>
        <v/>
      </c>
      <c r="J732" s="12"/>
      <c r="K732" s="29" t="str">
        <f t="shared" si="37"/>
        <v/>
      </c>
      <c r="L732" s="13" t="str">
        <f>IF(A732="","",VLOOKUP(K732,'Q09 Quality Spec. Inspection'!G:H,2,0))</f>
        <v/>
      </c>
      <c r="M732" s="29" t="str">
        <f t="shared" si="38"/>
        <v xml:space="preserve"> </v>
      </c>
      <c r="N732" s="29" t="str">
        <f>IF(C732="","",IF(ISERROR(VLOOKUP('Q12 Item Inspection Standard'!M732,'Q10 Specification Context'!L:L,1,0)),"Item not assigned to Specification",""))</f>
        <v/>
      </c>
    </row>
    <row r="733" spans="1:14" x14ac:dyDescent="0.3">
      <c r="A733" s="11"/>
      <c r="B733" s="11"/>
      <c r="C733" s="11"/>
      <c r="D733" s="29" t="str">
        <f>IF(ISERROR(VLOOKUP(C733,Items!A:B,2,0)),"",IF(VLOOKUP(C733,Items!A:B,2,0)="","",VLOOKUP(C733,Items!A:B,2,0)))</f>
        <v/>
      </c>
      <c r="E733" s="29" t="str">
        <f>IF(ISERROR(VLOOKUP(C733,Items!A:C,3,0)),"",IF(VLOOKUP(C733,Items!A:C,3,0)="","",VLOOKUP(C733,Items!A:C,3,0)))</f>
        <v/>
      </c>
      <c r="F733" s="11"/>
      <c r="G733" s="13" t="str">
        <f>IF(ISERROR(VLOOKUP(F733,'Q06 Inspection Standard'!B:C,2,0)),"",VLOOKUP(F733,'Q06 Inspection Standard'!B:C,2,0))</f>
        <v/>
      </c>
      <c r="H733" s="29" t="str">
        <f t="shared" si="36"/>
        <v/>
      </c>
      <c r="I733" s="29" t="str">
        <f>IF(ISERROR(VLOOKUP(H733,'Q06 Inspection Standard'!E:E,1,0)),"Incorrect Data Field Assigned","")</f>
        <v/>
      </c>
      <c r="J733" s="12"/>
      <c r="K733" s="29" t="str">
        <f t="shared" si="37"/>
        <v/>
      </c>
      <c r="L733" s="13" t="str">
        <f>IF(A733="","",VLOOKUP(K733,'Q09 Quality Spec. Inspection'!G:H,2,0))</f>
        <v/>
      </c>
      <c r="M733" s="29" t="str">
        <f t="shared" si="38"/>
        <v xml:space="preserve"> </v>
      </c>
      <c r="N733" s="29" t="str">
        <f>IF(C733="","",IF(ISERROR(VLOOKUP('Q12 Item Inspection Standard'!M733,'Q10 Specification Context'!L:L,1,0)),"Item not assigned to Specification",""))</f>
        <v/>
      </c>
    </row>
    <row r="734" spans="1:14" x14ac:dyDescent="0.3">
      <c r="A734" s="11"/>
      <c r="B734" s="11"/>
      <c r="C734" s="11"/>
      <c r="D734" s="29" t="str">
        <f>IF(ISERROR(VLOOKUP(C734,Items!A:B,2,0)),"",IF(VLOOKUP(C734,Items!A:B,2,0)="","",VLOOKUP(C734,Items!A:B,2,0)))</f>
        <v/>
      </c>
      <c r="E734" s="29" t="str">
        <f>IF(ISERROR(VLOOKUP(C734,Items!A:C,3,0)),"",IF(VLOOKUP(C734,Items!A:C,3,0)="","",VLOOKUP(C734,Items!A:C,3,0)))</f>
        <v/>
      </c>
      <c r="F734" s="11"/>
      <c r="G734" s="13" t="str">
        <f>IF(ISERROR(VLOOKUP(F734,'Q06 Inspection Standard'!B:C,2,0)),"",VLOOKUP(F734,'Q06 Inspection Standard'!B:C,2,0))</f>
        <v/>
      </c>
      <c r="H734" s="29" t="str">
        <f t="shared" si="36"/>
        <v/>
      </c>
      <c r="I734" s="29" t="str">
        <f>IF(ISERROR(VLOOKUP(H734,'Q06 Inspection Standard'!E:E,1,0)),"Incorrect Data Field Assigned","")</f>
        <v/>
      </c>
      <c r="J734" s="12"/>
      <c r="K734" s="29" t="str">
        <f t="shared" si="37"/>
        <v/>
      </c>
      <c r="L734" s="13" t="str">
        <f>IF(A734="","",VLOOKUP(K734,'Q09 Quality Spec. Inspection'!G:H,2,0))</f>
        <v/>
      </c>
      <c r="M734" s="29" t="str">
        <f t="shared" si="38"/>
        <v xml:space="preserve"> </v>
      </c>
      <c r="N734" s="29" t="str">
        <f>IF(C734="","",IF(ISERROR(VLOOKUP('Q12 Item Inspection Standard'!M734,'Q10 Specification Context'!L:L,1,0)),"Item not assigned to Specification",""))</f>
        <v/>
      </c>
    </row>
    <row r="735" spans="1:14" x14ac:dyDescent="0.3">
      <c r="A735" s="11"/>
      <c r="B735" s="11"/>
      <c r="C735" s="11"/>
      <c r="D735" s="29" t="str">
        <f>IF(ISERROR(VLOOKUP(C735,Items!A:B,2,0)),"",IF(VLOOKUP(C735,Items!A:B,2,0)="","",VLOOKUP(C735,Items!A:B,2,0)))</f>
        <v/>
      </c>
      <c r="E735" s="29" t="str">
        <f>IF(ISERROR(VLOOKUP(C735,Items!A:C,3,0)),"",IF(VLOOKUP(C735,Items!A:C,3,0)="","",VLOOKUP(C735,Items!A:C,3,0)))</f>
        <v/>
      </c>
      <c r="F735" s="11"/>
      <c r="G735" s="13" t="str">
        <f>IF(ISERROR(VLOOKUP(F735,'Q06 Inspection Standard'!B:C,2,0)),"",VLOOKUP(F735,'Q06 Inspection Standard'!B:C,2,0))</f>
        <v/>
      </c>
      <c r="H735" s="29" t="str">
        <f t="shared" si="36"/>
        <v/>
      </c>
      <c r="I735" s="29" t="str">
        <f>IF(ISERROR(VLOOKUP(H735,'Q06 Inspection Standard'!E:E,1,0)),"Incorrect Data Field Assigned","")</f>
        <v/>
      </c>
      <c r="J735" s="12"/>
      <c r="K735" s="29" t="str">
        <f t="shared" si="37"/>
        <v/>
      </c>
      <c r="L735" s="13" t="str">
        <f>IF(A735="","",VLOOKUP(K735,'Q09 Quality Spec. Inspection'!G:H,2,0))</f>
        <v/>
      </c>
      <c r="M735" s="29" t="str">
        <f t="shared" si="38"/>
        <v xml:space="preserve"> </v>
      </c>
      <c r="N735" s="29" t="str">
        <f>IF(C735="","",IF(ISERROR(VLOOKUP('Q12 Item Inspection Standard'!M735,'Q10 Specification Context'!L:L,1,0)),"Item not assigned to Specification",""))</f>
        <v/>
      </c>
    </row>
    <row r="736" spans="1:14" x14ac:dyDescent="0.3">
      <c r="A736" s="11"/>
      <c r="B736" s="11"/>
      <c r="C736" s="11"/>
      <c r="D736" s="29" t="str">
        <f>IF(ISERROR(VLOOKUP(C736,Items!A:B,2,0)),"",IF(VLOOKUP(C736,Items!A:B,2,0)="","",VLOOKUP(C736,Items!A:B,2,0)))</f>
        <v/>
      </c>
      <c r="E736" s="29" t="str">
        <f>IF(ISERROR(VLOOKUP(C736,Items!A:C,3,0)),"",IF(VLOOKUP(C736,Items!A:C,3,0)="","",VLOOKUP(C736,Items!A:C,3,0)))</f>
        <v/>
      </c>
      <c r="F736" s="11"/>
      <c r="G736" s="13" t="str">
        <f>IF(ISERROR(VLOOKUP(F736,'Q06 Inspection Standard'!B:C,2,0)),"",VLOOKUP(F736,'Q06 Inspection Standard'!B:C,2,0))</f>
        <v/>
      </c>
      <c r="H736" s="29" t="str">
        <f t="shared" si="36"/>
        <v/>
      </c>
      <c r="I736" s="29" t="str">
        <f>IF(ISERROR(VLOOKUP(H736,'Q06 Inspection Standard'!E:E,1,0)),"Incorrect Data Field Assigned","")</f>
        <v/>
      </c>
      <c r="J736" s="12"/>
      <c r="K736" s="29" t="str">
        <f t="shared" si="37"/>
        <v/>
      </c>
      <c r="L736" s="13" t="str">
        <f>IF(A736="","",VLOOKUP(K736,'Q09 Quality Spec. Inspection'!G:H,2,0))</f>
        <v/>
      </c>
      <c r="M736" s="29" t="str">
        <f t="shared" si="38"/>
        <v xml:space="preserve"> </v>
      </c>
      <c r="N736" s="29" t="str">
        <f>IF(C736="","",IF(ISERROR(VLOOKUP('Q12 Item Inspection Standard'!M736,'Q10 Specification Context'!L:L,1,0)),"Item not assigned to Specification",""))</f>
        <v/>
      </c>
    </row>
    <row r="737" spans="1:14" x14ac:dyDescent="0.3">
      <c r="A737" s="11"/>
      <c r="B737" s="11"/>
      <c r="C737" s="11"/>
      <c r="D737" s="29" t="str">
        <f>IF(ISERROR(VLOOKUP(C737,Items!A:B,2,0)),"",IF(VLOOKUP(C737,Items!A:B,2,0)="","",VLOOKUP(C737,Items!A:B,2,0)))</f>
        <v/>
      </c>
      <c r="E737" s="29" t="str">
        <f>IF(ISERROR(VLOOKUP(C737,Items!A:C,3,0)),"",IF(VLOOKUP(C737,Items!A:C,3,0)="","",VLOOKUP(C737,Items!A:C,3,0)))</f>
        <v/>
      </c>
      <c r="F737" s="11"/>
      <c r="G737" s="13" t="str">
        <f>IF(ISERROR(VLOOKUP(F737,'Q06 Inspection Standard'!B:C,2,0)),"",VLOOKUP(F737,'Q06 Inspection Standard'!B:C,2,0))</f>
        <v/>
      </c>
      <c r="H737" s="29" t="str">
        <f t="shared" si="36"/>
        <v/>
      </c>
      <c r="I737" s="29" t="str">
        <f>IF(ISERROR(VLOOKUP(H737,'Q06 Inspection Standard'!E:E,1,0)),"Incorrect Data Field Assigned","")</f>
        <v/>
      </c>
      <c r="J737" s="12"/>
      <c r="K737" s="29" t="str">
        <f t="shared" si="37"/>
        <v/>
      </c>
      <c r="L737" s="13" t="str">
        <f>IF(A737="","",VLOOKUP(K737,'Q09 Quality Spec. Inspection'!G:H,2,0))</f>
        <v/>
      </c>
      <c r="M737" s="29" t="str">
        <f t="shared" si="38"/>
        <v xml:space="preserve"> </v>
      </c>
      <c r="N737" s="29" t="str">
        <f>IF(C737="","",IF(ISERROR(VLOOKUP('Q12 Item Inspection Standard'!M737,'Q10 Specification Context'!L:L,1,0)),"Item not assigned to Specification",""))</f>
        <v/>
      </c>
    </row>
    <row r="738" spans="1:14" x14ac:dyDescent="0.3">
      <c r="A738" s="11"/>
      <c r="B738" s="11"/>
      <c r="C738" s="11"/>
      <c r="D738" s="29" t="str">
        <f>IF(ISERROR(VLOOKUP(C738,Items!A:B,2,0)),"",IF(VLOOKUP(C738,Items!A:B,2,0)="","",VLOOKUP(C738,Items!A:B,2,0)))</f>
        <v/>
      </c>
      <c r="E738" s="29" t="str">
        <f>IF(ISERROR(VLOOKUP(C738,Items!A:C,3,0)),"",IF(VLOOKUP(C738,Items!A:C,3,0)="","",VLOOKUP(C738,Items!A:C,3,0)))</f>
        <v/>
      </c>
      <c r="F738" s="11"/>
      <c r="G738" s="13" t="str">
        <f>IF(ISERROR(VLOOKUP(F738,'Q06 Inspection Standard'!B:C,2,0)),"",VLOOKUP(F738,'Q06 Inspection Standard'!B:C,2,0))</f>
        <v/>
      </c>
      <c r="H738" s="29" t="str">
        <f t="shared" si="36"/>
        <v/>
      </c>
      <c r="I738" s="29" t="str">
        <f>IF(ISERROR(VLOOKUP(H738,'Q06 Inspection Standard'!E:E,1,0)),"Incorrect Data Field Assigned","")</f>
        <v/>
      </c>
      <c r="J738" s="12"/>
      <c r="K738" s="29" t="str">
        <f t="shared" si="37"/>
        <v/>
      </c>
      <c r="L738" s="13" t="str">
        <f>IF(A738="","",VLOOKUP(K738,'Q09 Quality Spec. Inspection'!G:H,2,0))</f>
        <v/>
      </c>
      <c r="M738" s="29" t="str">
        <f t="shared" si="38"/>
        <v xml:space="preserve"> </v>
      </c>
      <c r="N738" s="29" t="str">
        <f>IF(C738="","",IF(ISERROR(VLOOKUP('Q12 Item Inspection Standard'!M738,'Q10 Specification Context'!L:L,1,0)),"Item not assigned to Specification",""))</f>
        <v/>
      </c>
    </row>
    <row r="739" spans="1:14" x14ac:dyDescent="0.3">
      <c r="A739" s="11"/>
      <c r="B739" s="11"/>
      <c r="C739" s="11"/>
      <c r="D739" s="29" t="str">
        <f>IF(ISERROR(VLOOKUP(C739,Items!A:B,2,0)),"",IF(VLOOKUP(C739,Items!A:B,2,0)="","",VLOOKUP(C739,Items!A:B,2,0)))</f>
        <v/>
      </c>
      <c r="E739" s="29" t="str">
        <f>IF(ISERROR(VLOOKUP(C739,Items!A:C,3,0)),"",IF(VLOOKUP(C739,Items!A:C,3,0)="","",VLOOKUP(C739,Items!A:C,3,0)))</f>
        <v/>
      </c>
      <c r="F739" s="11"/>
      <c r="G739" s="13" t="str">
        <f>IF(ISERROR(VLOOKUP(F739,'Q06 Inspection Standard'!B:C,2,0)),"",VLOOKUP(F739,'Q06 Inspection Standard'!B:C,2,0))</f>
        <v/>
      </c>
      <c r="H739" s="29" t="str">
        <f t="shared" si="36"/>
        <v/>
      </c>
      <c r="I739" s="29" t="str">
        <f>IF(ISERROR(VLOOKUP(H739,'Q06 Inspection Standard'!E:E,1,0)),"Incorrect Data Field Assigned","")</f>
        <v/>
      </c>
      <c r="J739" s="12"/>
      <c r="K739" s="29" t="str">
        <f t="shared" si="37"/>
        <v/>
      </c>
      <c r="L739" s="13" t="str">
        <f>IF(A739="","",VLOOKUP(K739,'Q09 Quality Spec. Inspection'!G:H,2,0))</f>
        <v/>
      </c>
      <c r="M739" s="29" t="str">
        <f t="shared" si="38"/>
        <v xml:space="preserve"> </v>
      </c>
      <c r="N739" s="29" t="str">
        <f>IF(C739="","",IF(ISERROR(VLOOKUP('Q12 Item Inspection Standard'!M739,'Q10 Specification Context'!L:L,1,0)),"Item not assigned to Specification",""))</f>
        <v/>
      </c>
    </row>
    <row r="740" spans="1:14" x14ac:dyDescent="0.3">
      <c r="A740" s="11"/>
      <c r="B740" s="11"/>
      <c r="C740" s="11"/>
      <c r="D740" s="29" t="str">
        <f>IF(ISERROR(VLOOKUP(C740,Items!A:B,2,0)),"",IF(VLOOKUP(C740,Items!A:B,2,0)="","",VLOOKUP(C740,Items!A:B,2,0)))</f>
        <v/>
      </c>
      <c r="E740" s="29" t="str">
        <f>IF(ISERROR(VLOOKUP(C740,Items!A:C,3,0)),"",IF(VLOOKUP(C740,Items!A:C,3,0)="","",VLOOKUP(C740,Items!A:C,3,0)))</f>
        <v/>
      </c>
      <c r="F740" s="11"/>
      <c r="G740" s="13" t="str">
        <f>IF(ISERROR(VLOOKUP(F740,'Q06 Inspection Standard'!B:C,2,0)),"",VLOOKUP(F740,'Q06 Inspection Standard'!B:C,2,0))</f>
        <v/>
      </c>
      <c r="H740" s="29" t="str">
        <f t="shared" si="36"/>
        <v/>
      </c>
      <c r="I740" s="29" t="str">
        <f>IF(ISERROR(VLOOKUP(H740,'Q06 Inspection Standard'!E:E,1,0)),"Incorrect Data Field Assigned","")</f>
        <v/>
      </c>
      <c r="J740" s="12"/>
      <c r="K740" s="29" t="str">
        <f t="shared" si="37"/>
        <v/>
      </c>
      <c r="L740" s="13" t="str">
        <f>IF(A740="","",VLOOKUP(K740,'Q09 Quality Spec. Inspection'!G:H,2,0))</f>
        <v/>
      </c>
      <c r="M740" s="29" t="str">
        <f t="shared" si="38"/>
        <v xml:space="preserve"> </v>
      </c>
      <c r="N740" s="29" t="str">
        <f>IF(C740="","",IF(ISERROR(VLOOKUP('Q12 Item Inspection Standard'!M740,'Q10 Specification Context'!L:L,1,0)),"Item not assigned to Specification",""))</f>
        <v/>
      </c>
    </row>
    <row r="741" spans="1:14" x14ac:dyDescent="0.3">
      <c r="A741" s="11"/>
      <c r="B741" s="11"/>
      <c r="C741" s="11"/>
      <c r="D741" s="29" t="str">
        <f>IF(ISERROR(VLOOKUP(C741,Items!A:B,2,0)),"",IF(VLOOKUP(C741,Items!A:B,2,0)="","",VLOOKUP(C741,Items!A:B,2,0)))</f>
        <v/>
      </c>
      <c r="E741" s="29" t="str">
        <f>IF(ISERROR(VLOOKUP(C741,Items!A:C,3,0)),"",IF(VLOOKUP(C741,Items!A:C,3,0)="","",VLOOKUP(C741,Items!A:C,3,0)))</f>
        <v/>
      </c>
      <c r="F741" s="11"/>
      <c r="G741" s="13" t="str">
        <f>IF(ISERROR(VLOOKUP(F741,'Q06 Inspection Standard'!B:C,2,0)),"",VLOOKUP(F741,'Q06 Inspection Standard'!B:C,2,0))</f>
        <v/>
      </c>
      <c r="H741" s="29" t="str">
        <f t="shared" si="36"/>
        <v/>
      </c>
      <c r="I741" s="29" t="str">
        <f>IF(ISERROR(VLOOKUP(H741,'Q06 Inspection Standard'!E:E,1,0)),"Incorrect Data Field Assigned","")</f>
        <v/>
      </c>
      <c r="J741" s="12"/>
      <c r="K741" s="29" t="str">
        <f t="shared" si="37"/>
        <v/>
      </c>
      <c r="L741" s="13" t="str">
        <f>IF(A741="","",VLOOKUP(K741,'Q09 Quality Spec. Inspection'!G:H,2,0))</f>
        <v/>
      </c>
      <c r="M741" s="29" t="str">
        <f t="shared" si="38"/>
        <v xml:space="preserve"> </v>
      </c>
      <c r="N741" s="29" t="str">
        <f>IF(C741="","",IF(ISERROR(VLOOKUP('Q12 Item Inspection Standard'!M741,'Q10 Specification Context'!L:L,1,0)),"Item not assigned to Specification",""))</f>
        <v/>
      </c>
    </row>
    <row r="742" spans="1:14" x14ac:dyDescent="0.3">
      <c r="A742" s="11"/>
      <c r="B742" s="11"/>
      <c r="C742" s="11"/>
      <c r="D742" s="29" t="str">
        <f>IF(ISERROR(VLOOKUP(C742,Items!A:B,2,0)),"",IF(VLOOKUP(C742,Items!A:B,2,0)="","",VLOOKUP(C742,Items!A:B,2,0)))</f>
        <v/>
      </c>
      <c r="E742" s="29" t="str">
        <f>IF(ISERROR(VLOOKUP(C742,Items!A:C,3,0)),"",IF(VLOOKUP(C742,Items!A:C,3,0)="","",VLOOKUP(C742,Items!A:C,3,0)))</f>
        <v/>
      </c>
      <c r="F742" s="11"/>
      <c r="G742" s="13" t="str">
        <f>IF(ISERROR(VLOOKUP(F742,'Q06 Inspection Standard'!B:C,2,0)),"",VLOOKUP(F742,'Q06 Inspection Standard'!B:C,2,0))</f>
        <v/>
      </c>
      <c r="H742" s="29" t="str">
        <f t="shared" si="36"/>
        <v/>
      </c>
      <c r="I742" s="29" t="str">
        <f>IF(ISERROR(VLOOKUP(H742,'Q06 Inspection Standard'!E:E,1,0)),"Incorrect Data Field Assigned","")</f>
        <v/>
      </c>
      <c r="J742" s="12"/>
      <c r="K742" s="29" t="str">
        <f t="shared" si="37"/>
        <v/>
      </c>
      <c r="L742" s="13" t="str">
        <f>IF(A742="","",VLOOKUP(K742,'Q09 Quality Spec. Inspection'!G:H,2,0))</f>
        <v/>
      </c>
      <c r="M742" s="29" t="str">
        <f t="shared" si="38"/>
        <v xml:space="preserve"> </v>
      </c>
      <c r="N742" s="29" t="str">
        <f>IF(C742="","",IF(ISERROR(VLOOKUP('Q12 Item Inspection Standard'!M742,'Q10 Specification Context'!L:L,1,0)),"Item not assigned to Specification",""))</f>
        <v/>
      </c>
    </row>
    <row r="743" spans="1:14" x14ac:dyDescent="0.3">
      <c r="A743" s="11"/>
      <c r="B743" s="11"/>
      <c r="C743" s="11"/>
      <c r="D743" s="29" t="str">
        <f>IF(ISERROR(VLOOKUP(C743,Items!A:B,2,0)),"",IF(VLOOKUP(C743,Items!A:B,2,0)="","",VLOOKUP(C743,Items!A:B,2,0)))</f>
        <v/>
      </c>
      <c r="E743" s="29" t="str">
        <f>IF(ISERROR(VLOOKUP(C743,Items!A:C,3,0)),"",IF(VLOOKUP(C743,Items!A:C,3,0)="","",VLOOKUP(C743,Items!A:C,3,0)))</f>
        <v/>
      </c>
      <c r="F743" s="11"/>
      <c r="G743" s="13" t="str">
        <f>IF(ISERROR(VLOOKUP(F743,'Q06 Inspection Standard'!B:C,2,0)),"",VLOOKUP(F743,'Q06 Inspection Standard'!B:C,2,0))</f>
        <v/>
      </c>
      <c r="H743" s="29" t="str">
        <f t="shared" si="36"/>
        <v/>
      </c>
      <c r="I743" s="29" t="str">
        <f>IF(ISERROR(VLOOKUP(H743,'Q06 Inspection Standard'!E:E,1,0)),"Incorrect Data Field Assigned","")</f>
        <v/>
      </c>
      <c r="J743" s="12"/>
      <c r="K743" s="29" t="str">
        <f t="shared" si="37"/>
        <v/>
      </c>
      <c r="L743" s="13" t="str">
        <f>IF(A743="","",VLOOKUP(K743,'Q09 Quality Spec. Inspection'!G:H,2,0))</f>
        <v/>
      </c>
      <c r="M743" s="29" t="str">
        <f t="shared" si="38"/>
        <v xml:space="preserve"> </v>
      </c>
      <c r="N743" s="29" t="str">
        <f>IF(C743="","",IF(ISERROR(VLOOKUP('Q12 Item Inspection Standard'!M743,'Q10 Specification Context'!L:L,1,0)),"Item not assigned to Specification",""))</f>
        <v/>
      </c>
    </row>
    <row r="744" spans="1:14" x14ac:dyDescent="0.3">
      <c r="A744" s="11"/>
      <c r="B744" s="11"/>
      <c r="C744" s="11"/>
      <c r="D744" s="29" t="str">
        <f>IF(ISERROR(VLOOKUP(C744,Items!A:B,2,0)),"",IF(VLOOKUP(C744,Items!A:B,2,0)="","",VLOOKUP(C744,Items!A:B,2,0)))</f>
        <v/>
      </c>
      <c r="E744" s="29" t="str">
        <f>IF(ISERROR(VLOOKUP(C744,Items!A:C,3,0)),"",IF(VLOOKUP(C744,Items!A:C,3,0)="","",VLOOKUP(C744,Items!A:C,3,0)))</f>
        <v/>
      </c>
      <c r="F744" s="11"/>
      <c r="G744" s="13" t="str">
        <f>IF(ISERROR(VLOOKUP(F744,'Q06 Inspection Standard'!B:C,2,0)),"",VLOOKUP(F744,'Q06 Inspection Standard'!B:C,2,0))</f>
        <v/>
      </c>
      <c r="H744" s="29" t="str">
        <f t="shared" si="36"/>
        <v/>
      </c>
      <c r="I744" s="29" t="str">
        <f>IF(ISERROR(VLOOKUP(H744,'Q06 Inspection Standard'!E:E,1,0)),"Incorrect Data Field Assigned","")</f>
        <v/>
      </c>
      <c r="J744" s="12"/>
      <c r="K744" s="29" t="str">
        <f t="shared" si="37"/>
        <v/>
      </c>
      <c r="L744" s="13" t="str">
        <f>IF(A744="","",VLOOKUP(K744,'Q09 Quality Spec. Inspection'!G:H,2,0))</f>
        <v/>
      </c>
      <c r="M744" s="29" t="str">
        <f t="shared" si="38"/>
        <v xml:space="preserve"> </v>
      </c>
      <c r="N744" s="29" t="str">
        <f>IF(C744="","",IF(ISERROR(VLOOKUP('Q12 Item Inspection Standard'!M744,'Q10 Specification Context'!L:L,1,0)),"Item not assigned to Specification",""))</f>
        <v/>
      </c>
    </row>
    <row r="745" spans="1:14" x14ac:dyDescent="0.3">
      <c r="A745" s="11"/>
      <c r="B745" s="11"/>
      <c r="C745" s="11"/>
      <c r="D745" s="29" t="str">
        <f>IF(ISERROR(VLOOKUP(C745,Items!A:B,2,0)),"",IF(VLOOKUP(C745,Items!A:B,2,0)="","",VLOOKUP(C745,Items!A:B,2,0)))</f>
        <v/>
      </c>
      <c r="E745" s="29" t="str">
        <f>IF(ISERROR(VLOOKUP(C745,Items!A:C,3,0)),"",IF(VLOOKUP(C745,Items!A:C,3,0)="","",VLOOKUP(C745,Items!A:C,3,0)))</f>
        <v/>
      </c>
      <c r="F745" s="11"/>
      <c r="G745" s="13" t="str">
        <f>IF(ISERROR(VLOOKUP(F745,'Q06 Inspection Standard'!B:C,2,0)),"",VLOOKUP(F745,'Q06 Inspection Standard'!B:C,2,0))</f>
        <v/>
      </c>
      <c r="H745" s="29" t="str">
        <f t="shared" si="36"/>
        <v/>
      </c>
      <c r="I745" s="29" t="str">
        <f>IF(ISERROR(VLOOKUP(H745,'Q06 Inspection Standard'!E:E,1,0)),"Incorrect Data Field Assigned","")</f>
        <v/>
      </c>
      <c r="J745" s="12"/>
      <c r="K745" s="29" t="str">
        <f t="shared" si="37"/>
        <v/>
      </c>
      <c r="L745" s="13" t="str">
        <f>IF(A745="","",VLOOKUP(K745,'Q09 Quality Spec. Inspection'!G:H,2,0))</f>
        <v/>
      </c>
      <c r="M745" s="29" t="str">
        <f t="shared" si="38"/>
        <v xml:space="preserve"> </v>
      </c>
      <c r="N745" s="29" t="str">
        <f>IF(C745="","",IF(ISERROR(VLOOKUP('Q12 Item Inspection Standard'!M745,'Q10 Specification Context'!L:L,1,0)),"Item not assigned to Specification",""))</f>
        <v/>
      </c>
    </row>
    <row r="746" spans="1:14" x14ac:dyDescent="0.3">
      <c r="A746" s="11"/>
      <c r="B746" s="11"/>
      <c r="C746" s="11"/>
      <c r="D746" s="29" t="str">
        <f>IF(ISERROR(VLOOKUP(C746,Items!A:B,2,0)),"",IF(VLOOKUP(C746,Items!A:B,2,0)="","",VLOOKUP(C746,Items!A:B,2,0)))</f>
        <v/>
      </c>
      <c r="E746" s="29" t="str">
        <f>IF(ISERROR(VLOOKUP(C746,Items!A:C,3,0)),"",IF(VLOOKUP(C746,Items!A:C,3,0)="","",VLOOKUP(C746,Items!A:C,3,0)))</f>
        <v/>
      </c>
      <c r="F746" s="11"/>
      <c r="G746" s="13" t="str">
        <f>IF(ISERROR(VLOOKUP(F746,'Q06 Inspection Standard'!B:C,2,0)),"",VLOOKUP(F746,'Q06 Inspection Standard'!B:C,2,0))</f>
        <v/>
      </c>
      <c r="H746" s="29" t="str">
        <f t="shared" si="36"/>
        <v/>
      </c>
      <c r="I746" s="29" t="str">
        <f>IF(ISERROR(VLOOKUP(H746,'Q06 Inspection Standard'!E:E,1,0)),"Incorrect Data Field Assigned","")</f>
        <v/>
      </c>
      <c r="J746" s="12"/>
      <c r="K746" s="29" t="str">
        <f t="shared" si="37"/>
        <v/>
      </c>
      <c r="L746" s="13" t="str">
        <f>IF(A746="","",VLOOKUP(K746,'Q09 Quality Spec. Inspection'!G:H,2,0))</f>
        <v/>
      </c>
      <c r="M746" s="29" t="str">
        <f t="shared" si="38"/>
        <v xml:space="preserve"> </v>
      </c>
      <c r="N746" s="29" t="str">
        <f>IF(C746="","",IF(ISERROR(VLOOKUP('Q12 Item Inspection Standard'!M746,'Q10 Specification Context'!L:L,1,0)),"Item not assigned to Specification",""))</f>
        <v/>
      </c>
    </row>
    <row r="747" spans="1:14" x14ac:dyDescent="0.3">
      <c r="A747" s="11"/>
      <c r="B747" s="11"/>
      <c r="C747" s="11"/>
      <c r="D747" s="29" t="str">
        <f>IF(ISERROR(VLOOKUP(C747,Items!A:B,2,0)),"",IF(VLOOKUP(C747,Items!A:B,2,0)="","",VLOOKUP(C747,Items!A:B,2,0)))</f>
        <v/>
      </c>
      <c r="E747" s="29" t="str">
        <f>IF(ISERROR(VLOOKUP(C747,Items!A:C,3,0)),"",IF(VLOOKUP(C747,Items!A:C,3,0)="","",VLOOKUP(C747,Items!A:C,3,0)))</f>
        <v/>
      </c>
      <c r="F747" s="11"/>
      <c r="G747" s="13" t="str">
        <f>IF(ISERROR(VLOOKUP(F747,'Q06 Inspection Standard'!B:C,2,0)),"",VLOOKUP(F747,'Q06 Inspection Standard'!B:C,2,0))</f>
        <v/>
      </c>
      <c r="H747" s="29" t="str">
        <f t="shared" si="36"/>
        <v/>
      </c>
      <c r="I747" s="29" t="str">
        <f>IF(ISERROR(VLOOKUP(H747,'Q06 Inspection Standard'!E:E,1,0)),"Incorrect Data Field Assigned","")</f>
        <v/>
      </c>
      <c r="J747" s="12"/>
      <c r="K747" s="29" t="str">
        <f t="shared" si="37"/>
        <v/>
      </c>
      <c r="L747" s="13" t="str">
        <f>IF(A747="","",VLOOKUP(K747,'Q09 Quality Spec. Inspection'!G:H,2,0))</f>
        <v/>
      </c>
      <c r="M747" s="29" t="str">
        <f t="shared" si="38"/>
        <v xml:space="preserve"> </v>
      </c>
      <c r="N747" s="29" t="str">
        <f>IF(C747="","",IF(ISERROR(VLOOKUP('Q12 Item Inspection Standard'!M747,'Q10 Specification Context'!L:L,1,0)),"Item not assigned to Specification",""))</f>
        <v/>
      </c>
    </row>
    <row r="748" spans="1:14" x14ac:dyDescent="0.3">
      <c r="A748" s="11"/>
      <c r="B748" s="11"/>
      <c r="C748" s="11"/>
      <c r="D748" s="29" t="str">
        <f>IF(ISERROR(VLOOKUP(C748,Items!A:B,2,0)),"",IF(VLOOKUP(C748,Items!A:B,2,0)="","",VLOOKUP(C748,Items!A:B,2,0)))</f>
        <v/>
      </c>
      <c r="E748" s="29" t="str">
        <f>IF(ISERROR(VLOOKUP(C748,Items!A:C,3,0)),"",IF(VLOOKUP(C748,Items!A:C,3,0)="","",VLOOKUP(C748,Items!A:C,3,0)))</f>
        <v/>
      </c>
      <c r="F748" s="11"/>
      <c r="G748" s="13" t="str">
        <f>IF(ISERROR(VLOOKUP(F748,'Q06 Inspection Standard'!B:C,2,0)),"",VLOOKUP(F748,'Q06 Inspection Standard'!B:C,2,0))</f>
        <v/>
      </c>
      <c r="H748" s="29" t="str">
        <f t="shared" si="36"/>
        <v/>
      </c>
      <c r="I748" s="29" t="str">
        <f>IF(ISERROR(VLOOKUP(H748,'Q06 Inspection Standard'!E:E,1,0)),"Incorrect Data Field Assigned","")</f>
        <v/>
      </c>
      <c r="J748" s="12"/>
      <c r="K748" s="29" t="str">
        <f t="shared" si="37"/>
        <v/>
      </c>
      <c r="L748" s="13" t="str">
        <f>IF(A748="","",VLOOKUP(K748,'Q09 Quality Spec. Inspection'!G:H,2,0))</f>
        <v/>
      </c>
      <c r="M748" s="29" t="str">
        <f t="shared" si="38"/>
        <v xml:space="preserve"> </v>
      </c>
      <c r="N748" s="29" t="str">
        <f>IF(C748="","",IF(ISERROR(VLOOKUP('Q12 Item Inspection Standard'!M748,'Q10 Specification Context'!L:L,1,0)),"Item not assigned to Specification",""))</f>
        <v/>
      </c>
    </row>
    <row r="749" spans="1:14" x14ac:dyDescent="0.3">
      <c r="A749" s="11"/>
      <c r="B749" s="11"/>
      <c r="C749" s="11"/>
      <c r="D749" s="29" t="str">
        <f>IF(ISERROR(VLOOKUP(C749,Items!A:B,2,0)),"",IF(VLOOKUP(C749,Items!A:B,2,0)="","",VLOOKUP(C749,Items!A:B,2,0)))</f>
        <v/>
      </c>
      <c r="E749" s="29" t="str">
        <f>IF(ISERROR(VLOOKUP(C749,Items!A:C,3,0)),"",IF(VLOOKUP(C749,Items!A:C,3,0)="","",VLOOKUP(C749,Items!A:C,3,0)))</f>
        <v/>
      </c>
      <c r="F749" s="11"/>
      <c r="G749" s="13" t="str">
        <f>IF(ISERROR(VLOOKUP(F749,'Q06 Inspection Standard'!B:C,2,0)),"",VLOOKUP(F749,'Q06 Inspection Standard'!B:C,2,0))</f>
        <v/>
      </c>
      <c r="H749" s="29" t="str">
        <f t="shared" si="36"/>
        <v/>
      </c>
      <c r="I749" s="29" t="str">
        <f>IF(ISERROR(VLOOKUP(H749,'Q06 Inspection Standard'!E:E,1,0)),"Incorrect Data Field Assigned","")</f>
        <v/>
      </c>
      <c r="J749" s="12"/>
      <c r="K749" s="29" t="str">
        <f t="shared" si="37"/>
        <v/>
      </c>
      <c r="L749" s="13" t="str">
        <f>IF(A749="","",VLOOKUP(K749,'Q09 Quality Spec. Inspection'!G:H,2,0))</f>
        <v/>
      </c>
      <c r="M749" s="29" t="str">
        <f t="shared" si="38"/>
        <v xml:space="preserve"> </v>
      </c>
      <c r="N749" s="29" t="str">
        <f>IF(C749="","",IF(ISERROR(VLOOKUP('Q12 Item Inspection Standard'!M749,'Q10 Specification Context'!L:L,1,0)),"Item not assigned to Specification",""))</f>
        <v/>
      </c>
    </row>
    <row r="750" spans="1:14" x14ac:dyDescent="0.3">
      <c r="A750" s="11"/>
      <c r="B750" s="11"/>
      <c r="C750" s="11"/>
      <c r="D750" s="29" t="str">
        <f>IF(ISERROR(VLOOKUP(C750,Items!A:B,2,0)),"",IF(VLOOKUP(C750,Items!A:B,2,0)="","",VLOOKUP(C750,Items!A:B,2,0)))</f>
        <v/>
      </c>
      <c r="E750" s="29" t="str">
        <f>IF(ISERROR(VLOOKUP(C750,Items!A:C,3,0)),"",IF(VLOOKUP(C750,Items!A:C,3,0)="","",VLOOKUP(C750,Items!A:C,3,0)))</f>
        <v/>
      </c>
      <c r="F750" s="11"/>
      <c r="G750" s="13" t="str">
        <f>IF(ISERROR(VLOOKUP(F750,'Q06 Inspection Standard'!B:C,2,0)),"",VLOOKUP(F750,'Q06 Inspection Standard'!B:C,2,0))</f>
        <v/>
      </c>
      <c r="H750" s="29" t="str">
        <f t="shared" si="36"/>
        <v/>
      </c>
      <c r="I750" s="29" t="str">
        <f>IF(ISERROR(VLOOKUP(H750,'Q06 Inspection Standard'!E:E,1,0)),"Incorrect Data Field Assigned","")</f>
        <v/>
      </c>
      <c r="J750" s="12"/>
      <c r="K750" s="29" t="str">
        <f t="shared" si="37"/>
        <v/>
      </c>
      <c r="L750" s="13" t="str">
        <f>IF(A750="","",VLOOKUP(K750,'Q09 Quality Spec. Inspection'!G:H,2,0))</f>
        <v/>
      </c>
      <c r="M750" s="29" t="str">
        <f t="shared" si="38"/>
        <v xml:space="preserve"> </v>
      </c>
      <c r="N750" s="29" t="str">
        <f>IF(C750="","",IF(ISERROR(VLOOKUP('Q12 Item Inspection Standard'!M750,'Q10 Specification Context'!L:L,1,0)),"Item not assigned to Specification",""))</f>
        <v/>
      </c>
    </row>
    <row r="751" spans="1:14" x14ac:dyDescent="0.3">
      <c r="A751" s="11"/>
      <c r="B751" s="11"/>
      <c r="C751" s="11"/>
      <c r="D751" s="29" t="str">
        <f>IF(ISERROR(VLOOKUP(C751,Items!A:B,2,0)),"",IF(VLOOKUP(C751,Items!A:B,2,0)="","",VLOOKUP(C751,Items!A:B,2,0)))</f>
        <v/>
      </c>
      <c r="E751" s="29" t="str">
        <f>IF(ISERROR(VLOOKUP(C751,Items!A:C,3,0)),"",IF(VLOOKUP(C751,Items!A:C,3,0)="","",VLOOKUP(C751,Items!A:C,3,0)))</f>
        <v/>
      </c>
      <c r="F751" s="11"/>
      <c r="G751" s="13" t="str">
        <f>IF(ISERROR(VLOOKUP(F751,'Q06 Inspection Standard'!B:C,2,0)),"",VLOOKUP(F751,'Q06 Inspection Standard'!B:C,2,0))</f>
        <v/>
      </c>
      <c r="H751" s="29" t="str">
        <f t="shared" si="36"/>
        <v/>
      </c>
      <c r="I751" s="29" t="str">
        <f>IF(ISERROR(VLOOKUP(H751,'Q06 Inspection Standard'!E:E,1,0)),"Incorrect Data Field Assigned","")</f>
        <v/>
      </c>
      <c r="J751" s="12"/>
      <c r="K751" s="29" t="str">
        <f t="shared" si="37"/>
        <v/>
      </c>
      <c r="L751" s="13" t="str">
        <f>IF(A751="","",VLOOKUP(K751,'Q09 Quality Spec. Inspection'!G:H,2,0))</f>
        <v/>
      </c>
      <c r="M751" s="29" t="str">
        <f t="shared" si="38"/>
        <v xml:space="preserve"> </v>
      </c>
      <c r="N751" s="29" t="str">
        <f>IF(C751="","",IF(ISERROR(VLOOKUP('Q12 Item Inspection Standard'!M751,'Q10 Specification Context'!L:L,1,0)),"Item not assigned to Specification",""))</f>
        <v/>
      </c>
    </row>
    <row r="752" spans="1:14" x14ac:dyDescent="0.3">
      <c r="A752" s="11"/>
      <c r="B752" s="11"/>
      <c r="C752" s="11"/>
      <c r="D752" s="29" t="str">
        <f>IF(ISERROR(VLOOKUP(C752,Items!A:B,2,0)),"",IF(VLOOKUP(C752,Items!A:B,2,0)="","",VLOOKUP(C752,Items!A:B,2,0)))</f>
        <v/>
      </c>
      <c r="E752" s="29" t="str">
        <f>IF(ISERROR(VLOOKUP(C752,Items!A:C,3,0)),"",IF(VLOOKUP(C752,Items!A:C,3,0)="","",VLOOKUP(C752,Items!A:C,3,0)))</f>
        <v/>
      </c>
      <c r="F752" s="11"/>
      <c r="G752" s="13" t="str">
        <f>IF(ISERROR(VLOOKUP(F752,'Q06 Inspection Standard'!B:C,2,0)),"",VLOOKUP(F752,'Q06 Inspection Standard'!B:C,2,0))</f>
        <v/>
      </c>
      <c r="H752" s="29" t="str">
        <f t="shared" si="36"/>
        <v/>
      </c>
      <c r="I752" s="29" t="str">
        <f>IF(ISERROR(VLOOKUP(H752,'Q06 Inspection Standard'!E:E,1,0)),"Incorrect Data Field Assigned","")</f>
        <v/>
      </c>
      <c r="J752" s="12"/>
      <c r="K752" s="29" t="str">
        <f t="shared" si="37"/>
        <v/>
      </c>
      <c r="L752" s="13" t="str">
        <f>IF(A752="","",VLOOKUP(K752,'Q09 Quality Spec. Inspection'!G:H,2,0))</f>
        <v/>
      </c>
      <c r="M752" s="29" t="str">
        <f t="shared" si="38"/>
        <v xml:space="preserve"> </v>
      </c>
      <c r="N752" s="29" t="str">
        <f>IF(C752="","",IF(ISERROR(VLOOKUP('Q12 Item Inspection Standard'!M752,'Q10 Specification Context'!L:L,1,0)),"Item not assigned to Specification",""))</f>
        <v/>
      </c>
    </row>
    <row r="753" spans="1:14" x14ac:dyDescent="0.3">
      <c r="A753" s="11"/>
      <c r="B753" s="11"/>
      <c r="C753" s="11"/>
      <c r="D753" s="29" t="str">
        <f>IF(ISERROR(VLOOKUP(C753,Items!A:B,2,0)),"",IF(VLOOKUP(C753,Items!A:B,2,0)="","",VLOOKUP(C753,Items!A:B,2,0)))</f>
        <v/>
      </c>
      <c r="E753" s="29" t="str">
        <f>IF(ISERROR(VLOOKUP(C753,Items!A:C,3,0)),"",IF(VLOOKUP(C753,Items!A:C,3,0)="","",VLOOKUP(C753,Items!A:C,3,0)))</f>
        <v/>
      </c>
      <c r="F753" s="11"/>
      <c r="G753" s="13" t="str">
        <f>IF(ISERROR(VLOOKUP(F753,'Q06 Inspection Standard'!B:C,2,0)),"",VLOOKUP(F753,'Q06 Inspection Standard'!B:C,2,0))</f>
        <v/>
      </c>
      <c r="H753" s="29" t="str">
        <f t="shared" si="36"/>
        <v/>
      </c>
      <c r="I753" s="29" t="str">
        <f>IF(ISERROR(VLOOKUP(H753,'Q06 Inspection Standard'!E:E,1,0)),"Incorrect Data Field Assigned","")</f>
        <v/>
      </c>
      <c r="J753" s="12"/>
      <c r="K753" s="29" t="str">
        <f t="shared" si="37"/>
        <v/>
      </c>
      <c r="L753" s="13" t="str">
        <f>IF(A753="","",VLOOKUP(K753,'Q09 Quality Spec. Inspection'!G:H,2,0))</f>
        <v/>
      </c>
      <c r="M753" s="29" t="str">
        <f t="shared" si="38"/>
        <v xml:space="preserve"> </v>
      </c>
      <c r="N753" s="29" t="str">
        <f>IF(C753="","",IF(ISERROR(VLOOKUP('Q12 Item Inspection Standard'!M753,'Q10 Specification Context'!L:L,1,0)),"Item not assigned to Specification",""))</f>
        <v/>
      </c>
    </row>
    <row r="754" spans="1:14" x14ac:dyDescent="0.3">
      <c r="A754" s="11"/>
      <c r="B754" s="11"/>
      <c r="C754" s="11"/>
      <c r="D754" s="29" t="str">
        <f>IF(ISERROR(VLOOKUP(C754,Items!A:B,2,0)),"",IF(VLOOKUP(C754,Items!A:B,2,0)="","",VLOOKUP(C754,Items!A:B,2,0)))</f>
        <v/>
      </c>
      <c r="E754" s="29" t="str">
        <f>IF(ISERROR(VLOOKUP(C754,Items!A:C,3,0)),"",IF(VLOOKUP(C754,Items!A:C,3,0)="","",VLOOKUP(C754,Items!A:C,3,0)))</f>
        <v/>
      </c>
      <c r="F754" s="11"/>
      <c r="G754" s="13" t="str">
        <f>IF(ISERROR(VLOOKUP(F754,'Q06 Inspection Standard'!B:C,2,0)),"",VLOOKUP(F754,'Q06 Inspection Standard'!B:C,2,0))</f>
        <v/>
      </c>
      <c r="H754" s="29" t="str">
        <f t="shared" si="36"/>
        <v/>
      </c>
      <c r="I754" s="29" t="str">
        <f>IF(ISERROR(VLOOKUP(H754,'Q06 Inspection Standard'!E:E,1,0)),"Incorrect Data Field Assigned","")</f>
        <v/>
      </c>
      <c r="J754" s="12"/>
      <c r="K754" s="29" t="str">
        <f t="shared" si="37"/>
        <v/>
      </c>
      <c r="L754" s="13" t="str">
        <f>IF(A754="","",VLOOKUP(K754,'Q09 Quality Spec. Inspection'!G:H,2,0))</f>
        <v/>
      </c>
      <c r="M754" s="29" t="str">
        <f t="shared" si="38"/>
        <v xml:space="preserve"> </v>
      </c>
      <c r="N754" s="29" t="str">
        <f>IF(C754="","",IF(ISERROR(VLOOKUP('Q12 Item Inspection Standard'!M754,'Q10 Specification Context'!L:L,1,0)),"Item not assigned to Specification",""))</f>
        <v/>
      </c>
    </row>
    <row r="755" spans="1:14" x14ac:dyDescent="0.3">
      <c r="A755" s="11"/>
      <c r="B755" s="11"/>
      <c r="C755" s="11"/>
      <c r="D755" s="29" t="str">
        <f>IF(ISERROR(VLOOKUP(C755,Items!A:B,2,0)),"",IF(VLOOKUP(C755,Items!A:B,2,0)="","",VLOOKUP(C755,Items!A:B,2,0)))</f>
        <v/>
      </c>
      <c r="E755" s="29" t="str">
        <f>IF(ISERROR(VLOOKUP(C755,Items!A:C,3,0)),"",IF(VLOOKUP(C755,Items!A:C,3,0)="","",VLOOKUP(C755,Items!A:C,3,0)))</f>
        <v/>
      </c>
      <c r="F755" s="11"/>
      <c r="G755" s="13" t="str">
        <f>IF(ISERROR(VLOOKUP(F755,'Q06 Inspection Standard'!B:C,2,0)),"",VLOOKUP(F755,'Q06 Inspection Standard'!B:C,2,0))</f>
        <v/>
      </c>
      <c r="H755" s="29" t="str">
        <f t="shared" si="36"/>
        <v/>
      </c>
      <c r="I755" s="29" t="str">
        <f>IF(ISERROR(VLOOKUP(H755,'Q06 Inspection Standard'!E:E,1,0)),"Incorrect Data Field Assigned","")</f>
        <v/>
      </c>
      <c r="J755" s="12"/>
      <c r="K755" s="29" t="str">
        <f t="shared" si="37"/>
        <v/>
      </c>
      <c r="L755" s="13" t="str">
        <f>IF(A755="","",VLOOKUP(K755,'Q09 Quality Spec. Inspection'!G:H,2,0))</f>
        <v/>
      </c>
      <c r="M755" s="29" t="str">
        <f t="shared" si="38"/>
        <v xml:space="preserve"> </v>
      </c>
      <c r="N755" s="29" t="str">
        <f>IF(C755="","",IF(ISERROR(VLOOKUP('Q12 Item Inspection Standard'!M755,'Q10 Specification Context'!L:L,1,0)),"Item not assigned to Specification",""))</f>
        <v/>
      </c>
    </row>
    <row r="756" spans="1:14" x14ac:dyDescent="0.3">
      <c r="A756" s="11"/>
      <c r="B756" s="11"/>
      <c r="C756" s="11"/>
      <c r="D756" s="29" t="str">
        <f>IF(ISERROR(VLOOKUP(C756,Items!A:B,2,0)),"",IF(VLOOKUP(C756,Items!A:B,2,0)="","",VLOOKUP(C756,Items!A:B,2,0)))</f>
        <v/>
      </c>
      <c r="E756" s="29" t="str">
        <f>IF(ISERROR(VLOOKUP(C756,Items!A:C,3,0)),"",IF(VLOOKUP(C756,Items!A:C,3,0)="","",VLOOKUP(C756,Items!A:C,3,0)))</f>
        <v/>
      </c>
      <c r="F756" s="11"/>
      <c r="G756" s="13" t="str">
        <f>IF(ISERROR(VLOOKUP(F756,'Q06 Inspection Standard'!B:C,2,0)),"",VLOOKUP(F756,'Q06 Inspection Standard'!B:C,2,0))</f>
        <v/>
      </c>
      <c r="H756" s="29" t="str">
        <f t="shared" si="36"/>
        <v/>
      </c>
      <c r="I756" s="29" t="str">
        <f>IF(ISERROR(VLOOKUP(H756,'Q06 Inspection Standard'!E:E,1,0)),"Incorrect Data Field Assigned","")</f>
        <v/>
      </c>
      <c r="J756" s="12"/>
      <c r="K756" s="29" t="str">
        <f t="shared" si="37"/>
        <v/>
      </c>
      <c r="L756" s="13" t="str">
        <f>IF(A756="","",VLOOKUP(K756,'Q09 Quality Spec. Inspection'!G:H,2,0))</f>
        <v/>
      </c>
      <c r="M756" s="29" t="str">
        <f t="shared" si="38"/>
        <v xml:space="preserve"> </v>
      </c>
      <c r="N756" s="29" t="str">
        <f>IF(C756="","",IF(ISERROR(VLOOKUP('Q12 Item Inspection Standard'!M756,'Q10 Specification Context'!L:L,1,0)),"Item not assigned to Specification",""))</f>
        <v/>
      </c>
    </row>
    <row r="757" spans="1:14" x14ac:dyDescent="0.3">
      <c r="A757" s="11"/>
      <c r="B757" s="11"/>
      <c r="C757" s="11"/>
      <c r="D757" s="29" t="str">
        <f>IF(ISERROR(VLOOKUP(C757,Items!A:B,2,0)),"",IF(VLOOKUP(C757,Items!A:B,2,0)="","",VLOOKUP(C757,Items!A:B,2,0)))</f>
        <v/>
      </c>
      <c r="E757" s="29" t="str">
        <f>IF(ISERROR(VLOOKUP(C757,Items!A:C,3,0)),"",IF(VLOOKUP(C757,Items!A:C,3,0)="","",VLOOKUP(C757,Items!A:C,3,0)))</f>
        <v/>
      </c>
      <c r="F757" s="11"/>
      <c r="G757" s="13" t="str">
        <f>IF(ISERROR(VLOOKUP(F757,'Q06 Inspection Standard'!B:C,2,0)),"",VLOOKUP(F757,'Q06 Inspection Standard'!B:C,2,0))</f>
        <v/>
      </c>
      <c r="H757" s="29" t="str">
        <f t="shared" si="36"/>
        <v/>
      </c>
      <c r="I757" s="29" t="str">
        <f>IF(ISERROR(VLOOKUP(H757,'Q06 Inspection Standard'!E:E,1,0)),"Incorrect Data Field Assigned","")</f>
        <v/>
      </c>
      <c r="J757" s="12"/>
      <c r="K757" s="29" t="str">
        <f t="shared" si="37"/>
        <v/>
      </c>
      <c r="L757" s="13" t="str">
        <f>IF(A757="","",VLOOKUP(K757,'Q09 Quality Spec. Inspection'!G:H,2,0))</f>
        <v/>
      </c>
      <c r="M757" s="29" t="str">
        <f t="shared" si="38"/>
        <v xml:space="preserve"> </v>
      </c>
      <c r="N757" s="29" t="str">
        <f>IF(C757="","",IF(ISERROR(VLOOKUP('Q12 Item Inspection Standard'!M757,'Q10 Specification Context'!L:L,1,0)),"Item not assigned to Specification",""))</f>
        <v/>
      </c>
    </row>
    <row r="758" spans="1:14" x14ac:dyDescent="0.3">
      <c r="A758" s="11"/>
      <c r="B758" s="11"/>
      <c r="C758" s="11"/>
      <c r="D758" s="29" t="str">
        <f>IF(ISERROR(VLOOKUP(C758,Items!A:B,2,0)),"",IF(VLOOKUP(C758,Items!A:B,2,0)="","",VLOOKUP(C758,Items!A:B,2,0)))</f>
        <v/>
      </c>
      <c r="E758" s="29" t="str">
        <f>IF(ISERROR(VLOOKUP(C758,Items!A:C,3,0)),"",IF(VLOOKUP(C758,Items!A:C,3,0)="","",VLOOKUP(C758,Items!A:C,3,0)))</f>
        <v/>
      </c>
      <c r="F758" s="11"/>
      <c r="G758" s="13" t="str">
        <f>IF(ISERROR(VLOOKUP(F758,'Q06 Inspection Standard'!B:C,2,0)),"",VLOOKUP(F758,'Q06 Inspection Standard'!B:C,2,0))</f>
        <v/>
      </c>
      <c r="H758" s="29" t="str">
        <f t="shared" si="36"/>
        <v/>
      </c>
      <c r="I758" s="29" t="str">
        <f>IF(ISERROR(VLOOKUP(H758,'Q06 Inspection Standard'!E:E,1,0)),"Incorrect Data Field Assigned","")</f>
        <v/>
      </c>
      <c r="J758" s="12"/>
      <c r="K758" s="29" t="str">
        <f t="shared" si="37"/>
        <v/>
      </c>
      <c r="L758" s="13" t="str">
        <f>IF(A758="","",VLOOKUP(K758,'Q09 Quality Spec. Inspection'!G:H,2,0))</f>
        <v/>
      </c>
      <c r="M758" s="29" t="str">
        <f t="shared" si="38"/>
        <v xml:space="preserve"> </v>
      </c>
      <c r="N758" s="29" t="str">
        <f>IF(C758="","",IF(ISERROR(VLOOKUP('Q12 Item Inspection Standard'!M758,'Q10 Specification Context'!L:L,1,0)),"Item not assigned to Specification",""))</f>
        <v/>
      </c>
    </row>
    <row r="759" spans="1:14" x14ac:dyDescent="0.3">
      <c r="A759" s="11"/>
      <c r="B759" s="11"/>
      <c r="C759" s="11"/>
      <c r="D759" s="29" t="str">
        <f>IF(ISERROR(VLOOKUP(C759,Items!A:B,2,0)),"",IF(VLOOKUP(C759,Items!A:B,2,0)="","",VLOOKUP(C759,Items!A:B,2,0)))</f>
        <v/>
      </c>
      <c r="E759" s="29" t="str">
        <f>IF(ISERROR(VLOOKUP(C759,Items!A:C,3,0)),"",IF(VLOOKUP(C759,Items!A:C,3,0)="","",VLOOKUP(C759,Items!A:C,3,0)))</f>
        <v/>
      </c>
      <c r="F759" s="11"/>
      <c r="G759" s="13" t="str">
        <f>IF(ISERROR(VLOOKUP(F759,'Q06 Inspection Standard'!B:C,2,0)),"",VLOOKUP(F759,'Q06 Inspection Standard'!B:C,2,0))</f>
        <v/>
      </c>
      <c r="H759" s="29" t="str">
        <f t="shared" si="36"/>
        <v/>
      </c>
      <c r="I759" s="29" t="str">
        <f>IF(ISERROR(VLOOKUP(H759,'Q06 Inspection Standard'!E:E,1,0)),"Incorrect Data Field Assigned","")</f>
        <v/>
      </c>
      <c r="J759" s="12"/>
      <c r="K759" s="29" t="str">
        <f t="shared" si="37"/>
        <v/>
      </c>
      <c r="L759" s="13" t="str">
        <f>IF(A759="","",VLOOKUP(K759,'Q09 Quality Spec. Inspection'!G:H,2,0))</f>
        <v/>
      </c>
      <c r="M759" s="29" t="str">
        <f t="shared" si="38"/>
        <v xml:space="preserve"> </v>
      </c>
      <c r="N759" s="29" t="str">
        <f>IF(C759="","",IF(ISERROR(VLOOKUP('Q12 Item Inspection Standard'!M759,'Q10 Specification Context'!L:L,1,0)),"Item not assigned to Specification",""))</f>
        <v/>
      </c>
    </row>
    <row r="760" spans="1:14" x14ac:dyDescent="0.3">
      <c r="A760" s="11"/>
      <c r="B760" s="11"/>
      <c r="C760" s="11"/>
      <c r="D760" s="29" t="str">
        <f>IF(ISERROR(VLOOKUP(C760,Items!A:B,2,0)),"",IF(VLOOKUP(C760,Items!A:B,2,0)="","",VLOOKUP(C760,Items!A:B,2,0)))</f>
        <v/>
      </c>
      <c r="E760" s="29" t="str">
        <f>IF(ISERROR(VLOOKUP(C760,Items!A:C,3,0)),"",IF(VLOOKUP(C760,Items!A:C,3,0)="","",VLOOKUP(C760,Items!A:C,3,0)))</f>
        <v/>
      </c>
      <c r="F760" s="11"/>
      <c r="G760" s="13" t="str">
        <f>IF(ISERROR(VLOOKUP(F760,'Q06 Inspection Standard'!B:C,2,0)),"",VLOOKUP(F760,'Q06 Inspection Standard'!B:C,2,0))</f>
        <v/>
      </c>
      <c r="H760" s="29" t="str">
        <f t="shared" si="36"/>
        <v/>
      </c>
      <c r="I760" s="29" t="str">
        <f>IF(ISERROR(VLOOKUP(H760,'Q06 Inspection Standard'!E:E,1,0)),"Incorrect Data Field Assigned","")</f>
        <v/>
      </c>
      <c r="J760" s="12"/>
      <c r="K760" s="29" t="str">
        <f t="shared" si="37"/>
        <v/>
      </c>
      <c r="L760" s="13" t="str">
        <f>IF(A760="","",VLOOKUP(K760,'Q09 Quality Spec. Inspection'!G:H,2,0))</f>
        <v/>
      </c>
      <c r="M760" s="29" t="str">
        <f t="shared" si="38"/>
        <v xml:space="preserve"> </v>
      </c>
      <c r="N760" s="29" t="str">
        <f>IF(C760="","",IF(ISERROR(VLOOKUP('Q12 Item Inspection Standard'!M760,'Q10 Specification Context'!L:L,1,0)),"Item not assigned to Specification",""))</f>
        <v/>
      </c>
    </row>
    <row r="761" spans="1:14" x14ac:dyDescent="0.3">
      <c r="A761" s="11"/>
      <c r="B761" s="11"/>
      <c r="C761" s="11"/>
      <c r="D761" s="29" t="str">
        <f>IF(ISERROR(VLOOKUP(C761,Items!A:B,2,0)),"",IF(VLOOKUP(C761,Items!A:B,2,0)="","",VLOOKUP(C761,Items!A:B,2,0)))</f>
        <v/>
      </c>
      <c r="E761" s="29" t="str">
        <f>IF(ISERROR(VLOOKUP(C761,Items!A:C,3,0)),"",IF(VLOOKUP(C761,Items!A:C,3,0)="","",VLOOKUP(C761,Items!A:C,3,0)))</f>
        <v/>
      </c>
      <c r="F761" s="11"/>
      <c r="G761" s="13" t="str">
        <f>IF(ISERROR(VLOOKUP(F761,'Q06 Inspection Standard'!B:C,2,0)),"",VLOOKUP(F761,'Q06 Inspection Standard'!B:C,2,0))</f>
        <v/>
      </c>
      <c r="H761" s="29" t="str">
        <f t="shared" si="36"/>
        <v/>
      </c>
      <c r="I761" s="29" t="str">
        <f>IF(ISERROR(VLOOKUP(H761,'Q06 Inspection Standard'!E:E,1,0)),"Incorrect Data Field Assigned","")</f>
        <v/>
      </c>
      <c r="J761" s="12"/>
      <c r="K761" s="29" t="str">
        <f t="shared" si="37"/>
        <v/>
      </c>
      <c r="L761" s="13" t="str">
        <f>IF(A761="","",VLOOKUP(K761,'Q09 Quality Spec. Inspection'!G:H,2,0))</f>
        <v/>
      </c>
      <c r="M761" s="29" t="str">
        <f t="shared" si="38"/>
        <v xml:space="preserve"> </v>
      </c>
      <c r="N761" s="29" t="str">
        <f>IF(C761="","",IF(ISERROR(VLOOKUP('Q12 Item Inspection Standard'!M761,'Q10 Specification Context'!L:L,1,0)),"Item not assigned to Specification",""))</f>
        <v/>
      </c>
    </row>
    <row r="762" spans="1:14" x14ac:dyDescent="0.3">
      <c r="A762" s="11"/>
      <c r="B762" s="11"/>
      <c r="C762" s="11"/>
      <c r="D762" s="29" t="str">
        <f>IF(ISERROR(VLOOKUP(C762,Items!A:B,2,0)),"",IF(VLOOKUP(C762,Items!A:B,2,0)="","",VLOOKUP(C762,Items!A:B,2,0)))</f>
        <v/>
      </c>
      <c r="E762" s="29" t="str">
        <f>IF(ISERROR(VLOOKUP(C762,Items!A:C,3,0)),"",IF(VLOOKUP(C762,Items!A:C,3,0)="","",VLOOKUP(C762,Items!A:C,3,0)))</f>
        <v/>
      </c>
      <c r="F762" s="11"/>
      <c r="G762" s="13" t="str">
        <f>IF(ISERROR(VLOOKUP(F762,'Q06 Inspection Standard'!B:C,2,0)),"",VLOOKUP(F762,'Q06 Inspection Standard'!B:C,2,0))</f>
        <v/>
      </c>
      <c r="H762" s="29" t="str">
        <f t="shared" si="36"/>
        <v/>
      </c>
      <c r="I762" s="29" t="str">
        <f>IF(ISERROR(VLOOKUP(H762,'Q06 Inspection Standard'!E:E,1,0)),"Incorrect Data Field Assigned","")</f>
        <v/>
      </c>
      <c r="J762" s="12"/>
      <c r="K762" s="29" t="str">
        <f t="shared" si="37"/>
        <v/>
      </c>
      <c r="L762" s="13" t="str">
        <f>IF(A762="","",VLOOKUP(K762,'Q09 Quality Spec. Inspection'!G:H,2,0))</f>
        <v/>
      </c>
      <c r="M762" s="29" t="str">
        <f t="shared" si="38"/>
        <v xml:space="preserve"> </v>
      </c>
      <c r="N762" s="29" t="str">
        <f>IF(C762="","",IF(ISERROR(VLOOKUP('Q12 Item Inspection Standard'!M762,'Q10 Specification Context'!L:L,1,0)),"Item not assigned to Specification",""))</f>
        <v/>
      </c>
    </row>
    <row r="763" spans="1:14" x14ac:dyDescent="0.3">
      <c r="A763" s="11"/>
      <c r="B763" s="11"/>
      <c r="C763" s="11"/>
      <c r="D763" s="29" t="str">
        <f>IF(ISERROR(VLOOKUP(C763,Items!A:B,2,0)),"",IF(VLOOKUP(C763,Items!A:B,2,0)="","",VLOOKUP(C763,Items!A:B,2,0)))</f>
        <v/>
      </c>
      <c r="E763" s="29" t="str">
        <f>IF(ISERROR(VLOOKUP(C763,Items!A:C,3,0)),"",IF(VLOOKUP(C763,Items!A:C,3,0)="","",VLOOKUP(C763,Items!A:C,3,0)))</f>
        <v/>
      </c>
      <c r="F763" s="11"/>
      <c r="G763" s="13" t="str">
        <f>IF(ISERROR(VLOOKUP(F763,'Q06 Inspection Standard'!B:C,2,0)),"",VLOOKUP(F763,'Q06 Inspection Standard'!B:C,2,0))</f>
        <v/>
      </c>
      <c r="H763" s="29" t="str">
        <f t="shared" si="36"/>
        <v/>
      </c>
      <c r="I763" s="29" t="str">
        <f>IF(ISERROR(VLOOKUP(H763,'Q06 Inspection Standard'!E:E,1,0)),"Incorrect Data Field Assigned","")</f>
        <v/>
      </c>
      <c r="J763" s="12"/>
      <c r="K763" s="29" t="str">
        <f t="shared" si="37"/>
        <v/>
      </c>
      <c r="L763" s="13" t="str">
        <f>IF(A763="","",VLOOKUP(K763,'Q09 Quality Spec. Inspection'!G:H,2,0))</f>
        <v/>
      </c>
      <c r="M763" s="29" t="str">
        <f t="shared" si="38"/>
        <v xml:space="preserve"> </v>
      </c>
      <c r="N763" s="29" t="str">
        <f>IF(C763="","",IF(ISERROR(VLOOKUP('Q12 Item Inspection Standard'!M763,'Q10 Specification Context'!L:L,1,0)),"Item not assigned to Specification",""))</f>
        <v/>
      </c>
    </row>
    <row r="764" spans="1:14" x14ac:dyDescent="0.3">
      <c r="A764" s="11"/>
      <c r="B764" s="11"/>
      <c r="C764" s="11"/>
      <c r="D764" s="29" t="str">
        <f>IF(ISERROR(VLOOKUP(C764,Items!A:B,2,0)),"",IF(VLOOKUP(C764,Items!A:B,2,0)="","",VLOOKUP(C764,Items!A:B,2,0)))</f>
        <v/>
      </c>
      <c r="E764" s="29" t="str">
        <f>IF(ISERROR(VLOOKUP(C764,Items!A:C,3,0)),"",IF(VLOOKUP(C764,Items!A:C,3,0)="","",VLOOKUP(C764,Items!A:C,3,0)))</f>
        <v/>
      </c>
      <c r="F764" s="11"/>
      <c r="G764" s="13" t="str">
        <f>IF(ISERROR(VLOOKUP(F764,'Q06 Inspection Standard'!B:C,2,0)),"",VLOOKUP(F764,'Q06 Inspection Standard'!B:C,2,0))</f>
        <v/>
      </c>
      <c r="H764" s="29" t="str">
        <f t="shared" si="36"/>
        <v/>
      </c>
      <c r="I764" s="29" t="str">
        <f>IF(ISERROR(VLOOKUP(H764,'Q06 Inspection Standard'!E:E,1,0)),"Incorrect Data Field Assigned","")</f>
        <v/>
      </c>
      <c r="J764" s="12"/>
      <c r="K764" s="29" t="str">
        <f t="shared" si="37"/>
        <v/>
      </c>
      <c r="L764" s="13" t="str">
        <f>IF(A764="","",VLOOKUP(K764,'Q09 Quality Spec. Inspection'!G:H,2,0))</f>
        <v/>
      </c>
      <c r="M764" s="29" t="str">
        <f t="shared" si="38"/>
        <v xml:space="preserve"> </v>
      </c>
      <c r="N764" s="29" t="str">
        <f>IF(C764="","",IF(ISERROR(VLOOKUP('Q12 Item Inspection Standard'!M764,'Q10 Specification Context'!L:L,1,0)),"Item not assigned to Specification",""))</f>
        <v/>
      </c>
    </row>
    <row r="765" spans="1:14" x14ac:dyDescent="0.3">
      <c r="A765" s="11"/>
      <c r="B765" s="11"/>
      <c r="C765" s="11"/>
      <c r="D765" s="29" t="str">
        <f>IF(ISERROR(VLOOKUP(C765,Items!A:B,2,0)),"",IF(VLOOKUP(C765,Items!A:B,2,0)="","",VLOOKUP(C765,Items!A:B,2,0)))</f>
        <v/>
      </c>
      <c r="E765" s="29" t="str">
        <f>IF(ISERROR(VLOOKUP(C765,Items!A:C,3,0)),"",IF(VLOOKUP(C765,Items!A:C,3,0)="","",VLOOKUP(C765,Items!A:C,3,0)))</f>
        <v/>
      </c>
      <c r="F765" s="11"/>
      <c r="G765" s="13" t="str">
        <f>IF(ISERROR(VLOOKUP(F765,'Q06 Inspection Standard'!B:C,2,0)),"",VLOOKUP(F765,'Q06 Inspection Standard'!B:C,2,0))</f>
        <v/>
      </c>
      <c r="H765" s="29" t="str">
        <f t="shared" si="36"/>
        <v/>
      </c>
      <c r="I765" s="29" t="str">
        <f>IF(ISERROR(VLOOKUP(H765,'Q06 Inspection Standard'!E:E,1,0)),"Incorrect Data Field Assigned","")</f>
        <v/>
      </c>
      <c r="J765" s="12"/>
      <c r="K765" s="29" t="str">
        <f t="shared" si="37"/>
        <v/>
      </c>
      <c r="L765" s="13" t="str">
        <f>IF(A765="","",VLOOKUP(K765,'Q09 Quality Spec. Inspection'!G:H,2,0))</f>
        <v/>
      </c>
      <c r="M765" s="29" t="str">
        <f t="shared" si="38"/>
        <v xml:space="preserve"> </v>
      </c>
      <c r="N765" s="29" t="str">
        <f>IF(C765="","",IF(ISERROR(VLOOKUP('Q12 Item Inspection Standard'!M765,'Q10 Specification Context'!L:L,1,0)),"Item not assigned to Specification",""))</f>
        <v/>
      </c>
    </row>
    <row r="766" spans="1:14" x14ac:dyDescent="0.3">
      <c r="A766" s="11"/>
      <c r="B766" s="11"/>
      <c r="C766" s="11"/>
      <c r="D766" s="29" t="str">
        <f>IF(ISERROR(VLOOKUP(C766,Items!A:B,2,0)),"",IF(VLOOKUP(C766,Items!A:B,2,0)="","",VLOOKUP(C766,Items!A:B,2,0)))</f>
        <v/>
      </c>
      <c r="E766" s="29" t="str">
        <f>IF(ISERROR(VLOOKUP(C766,Items!A:C,3,0)),"",IF(VLOOKUP(C766,Items!A:C,3,0)="","",VLOOKUP(C766,Items!A:C,3,0)))</f>
        <v/>
      </c>
      <c r="F766" s="11"/>
      <c r="G766" s="13" t="str">
        <f>IF(ISERROR(VLOOKUP(F766,'Q06 Inspection Standard'!B:C,2,0)),"",VLOOKUP(F766,'Q06 Inspection Standard'!B:C,2,0))</f>
        <v/>
      </c>
      <c r="H766" s="29" t="str">
        <f t="shared" si="36"/>
        <v/>
      </c>
      <c r="I766" s="29" t="str">
        <f>IF(ISERROR(VLOOKUP(H766,'Q06 Inspection Standard'!E:E,1,0)),"Incorrect Data Field Assigned","")</f>
        <v/>
      </c>
      <c r="J766" s="12"/>
      <c r="K766" s="29" t="str">
        <f t="shared" si="37"/>
        <v/>
      </c>
      <c r="L766" s="13" t="str">
        <f>IF(A766="","",VLOOKUP(K766,'Q09 Quality Spec. Inspection'!G:H,2,0))</f>
        <v/>
      </c>
      <c r="M766" s="29" t="str">
        <f t="shared" si="38"/>
        <v xml:space="preserve"> </v>
      </c>
      <c r="N766" s="29" t="str">
        <f>IF(C766="","",IF(ISERROR(VLOOKUP('Q12 Item Inspection Standard'!M766,'Q10 Specification Context'!L:L,1,0)),"Item not assigned to Specification",""))</f>
        <v/>
      </c>
    </row>
    <row r="767" spans="1:14" x14ac:dyDescent="0.3">
      <c r="A767" s="11"/>
      <c r="B767" s="11"/>
      <c r="C767" s="11"/>
      <c r="D767" s="29" t="str">
        <f>IF(ISERROR(VLOOKUP(C767,Items!A:B,2,0)),"",IF(VLOOKUP(C767,Items!A:B,2,0)="","",VLOOKUP(C767,Items!A:B,2,0)))</f>
        <v/>
      </c>
      <c r="E767" s="29" t="str">
        <f>IF(ISERROR(VLOOKUP(C767,Items!A:C,3,0)),"",IF(VLOOKUP(C767,Items!A:C,3,0)="","",VLOOKUP(C767,Items!A:C,3,0)))</f>
        <v/>
      </c>
      <c r="F767" s="11"/>
      <c r="G767" s="13" t="str">
        <f>IF(ISERROR(VLOOKUP(F767,'Q06 Inspection Standard'!B:C,2,0)),"",VLOOKUP(F767,'Q06 Inspection Standard'!B:C,2,0))</f>
        <v/>
      </c>
      <c r="H767" s="29" t="str">
        <f t="shared" si="36"/>
        <v/>
      </c>
      <c r="I767" s="29" t="str">
        <f>IF(ISERROR(VLOOKUP(H767,'Q06 Inspection Standard'!E:E,1,0)),"Incorrect Data Field Assigned","")</f>
        <v/>
      </c>
      <c r="J767" s="12"/>
      <c r="K767" s="29" t="str">
        <f t="shared" si="37"/>
        <v/>
      </c>
      <c r="L767" s="13" t="str">
        <f>IF(A767="","",VLOOKUP(K767,'Q09 Quality Spec. Inspection'!G:H,2,0))</f>
        <v/>
      </c>
      <c r="M767" s="29" t="str">
        <f t="shared" si="38"/>
        <v xml:space="preserve"> </v>
      </c>
      <c r="N767" s="29" t="str">
        <f>IF(C767="","",IF(ISERROR(VLOOKUP('Q12 Item Inspection Standard'!M767,'Q10 Specification Context'!L:L,1,0)),"Item not assigned to Specification",""))</f>
        <v/>
      </c>
    </row>
    <row r="768" spans="1:14" x14ac:dyDescent="0.3">
      <c r="A768" s="11"/>
      <c r="B768" s="11"/>
      <c r="C768" s="11"/>
      <c r="D768" s="29" t="str">
        <f>IF(ISERROR(VLOOKUP(C768,Items!A:B,2,0)),"",IF(VLOOKUP(C768,Items!A:B,2,0)="","",VLOOKUP(C768,Items!A:B,2,0)))</f>
        <v/>
      </c>
      <c r="E768" s="29" t="str">
        <f>IF(ISERROR(VLOOKUP(C768,Items!A:C,3,0)),"",IF(VLOOKUP(C768,Items!A:C,3,0)="","",VLOOKUP(C768,Items!A:C,3,0)))</f>
        <v/>
      </c>
      <c r="F768" s="11"/>
      <c r="G768" s="13" t="str">
        <f>IF(ISERROR(VLOOKUP(F768,'Q06 Inspection Standard'!B:C,2,0)),"",VLOOKUP(F768,'Q06 Inspection Standard'!B:C,2,0))</f>
        <v/>
      </c>
      <c r="H768" s="29" t="str">
        <f t="shared" si="36"/>
        <v/>
      </c>
      <c r="I768" s="29" t="str">
        <f>IF(ISERROR(VLOOKUP(H768,'Q06 Inspection Standard'!E:E,1,0)),"Incorrect Data Field Assigned","")</f>
        <v/>
      </c>
      <c r="J768" s="12"/>
      <c r="K768" s="29" t="str">
        <f t="shared" si="37"/>
        <v/>
      </c>
      <c r="L768" s="13" t="str">
        <f>IF(A768="","",VLOOKUP(K768,'Q09 Quality Spec. Inspection'!G:H,2,0))</f>
        <v/>
      </c>
      <c r="M768" s="29" t="str">
        <f t="shared" si="38"/>
        <v xml:space="preserve"> </v>
      </c>
      <c r="N768" s="29" t="str">
        <f>IF(C768="","",IF(ISERROR(VLOOKUP('Q12 Item Inspection Standard'!M768,'Q10 Specification Context'!L:L,1,0)),"Item not assigned to Specification",""))</f>
        <v/>
      </c>
    </row>
    <row r="769" spans="1:14" x14ac:dyDescent="0.3">
      <c r="A769" s="11"/>
      <c r="B769" s="11"/>
      <c r="C769" s="11"/>
      <c r="D769" s="29" t="str">
        <f>IF(ISERROR(VLOOKUP(C769,Items!A:B,2,0)),"",IF(VLOOKUP(C769,Items!A:B,2,0)="","",VLOOKUP(C769,Items!A:B,2,0)))</f>
        <v/>
      </c>
      <c r="E769" s="29" t="str">
        <f>IF(ISERROR(VLOOKUP(C769,Items!A:C,3,0)),"",IF(VLOOKUP(C769,Items!A:C,3,0)="","",VLOOKUP(C769,Items!A:C,3,0)))</f>
        <v/>
      </c>
      <c r="F769" s="11"/>
      <c r="G769" s="13" t="str">
        <f>IF(ISERROR(VLOOKUP(F769,'Q06 Inspection Standard'!B:C,2,0)),"",VLOOKUP(F769,'Q06 Inspection Standard'!B:C,2,0))</f>
        <v/>
      </c>
      <c r="H769" s="29" t="str">
        <f t="shared" si="36"/>
        <v/>
      </c>
      <c r="I769" s="29" t="str">
        <f>IF(ISERROR(VLOOKUP(H769,'Q06 Inspection Standard'!E:E,1,0)),"Incorrect Data Field Assigned","")</f>
        <v/>
      </c>
      <c r="J769" s="12"/>
      <c r="K769" s="29" t="str">
        <f t="shared" si="37"/>
        <v/>
      </c>
      <c r="L769" s="13" t="str">
        <f>IF(A769="","",VLOOKUP(K769,'Q09 Quality Spec. Inspection'!G:H,2,0))</f>
        <v/>
      </c>
      <c r="M769" s="29" t="str">
        <f t="shared" si="38"/>
        <v xml:space="preserve"> </v>
      </c>
      <c r="N769" s="29" t="str">
        <f>IF(C769="","",IF(ISERROR(VLOOKUP('Q12 Item Inspection Standard'!M769,'Q10 Specification Context'!L:L,1,0)),"Item not assigned to Specification",""))</f>
        <v/>
      </c>
    </row>
    <row r="770" spans="1:14" x14ac:dyDescent="0.3">
      <c r="A770" s="11"/>
      <c r="B770" s="11"/>
      <c r="C770" s="11"/>
      <c r="D770" s="29" t="str">
        <f>IF(ISERROR(VLOOKUP(C770,Items!A:B,2,0)),"",IF(VLOOKUP(C770,Items!A:B,2,0)="","",VLOOKUP(C770,Items!A:B,2,0)))</f>
        <v/>
      </c>
      <c r="E770" s="29" t="str">
        <f>IF(ISERROR(VLOOKUP(C770,Items!A:C,3,0)),"",IF(VLOOKUP(C770,Items!A:C,3,0)="","",VLOOKUP(C770,Items!A:C,3,0)))</f>
        <v/>
      </c>
      <c r="F770" s="11"/>
      <c r="G770" s="13" t="str">
        <f>IF(ISERROR(VLOOKUP(F770,'Q06 Inspection Standard'!B:C,2,0)),"",VLOOKUP(F770,'Q06 Inspection Standard'!B:C,2,0))</f>
        <v/>
      </c>
      <c r="H770" s="29" t="str">
        <f t="shared" si="36"/>
        <v/>
      </c>
      <c r="I770" s="29" t="str">
        <f>IF(ISERROR(VLOOKUP(H770,'Q06 Inspection Standard'!E:E,1,0)),"Incorrect Data Field Assigned","")</f>
        <v/>
      </c>
      <c r="J770" s="12"/>
      <c r="K770" s="29" t="str">
        <f t="shared" si="37"/>
        <v/>
      </c>
      <c r="L770" s="13" t="str">
        <f>IF(A770="","",VLOOKUP(K770,'Q09 Quality Spec. Inspection'!G:H,2,0))</f>
        <v/>
      </c>
      <c r="M770" s="29" t="str">
        <f t="shared" si="38"/>
        <v xml:space="preserve"> </v>
      </c>
      <c r="N770" s="29" t="str">
        <f>IF(C770="","",IF(ISERROR(VLOOKUP('Q12 Item Inspection Standard'!M770,'Q10 Specification Context'!L:L,1,0)),"Item not assigned to Specification",""))</f>
        <v/>
      </c>
    </row>
    <row r="771" spans="1:14" x14ac:dyDescent="0.3">
      <c r="A771" s="11"/>
      <c r="B771" s="11"/>
      <c r="C771" s="11"/>
      <c r="D771" s="29" t="str">
        <f>IF(ISERROR(VLOOKUP(C771,Items!A:B,2,0)),"",IF(VLOOKUP(C771,Items!A:B,2,0)="","",VLOOKUP(C771,Items!A:B,2,0)))</f>
        <v/>
      </c>
      <c r="E771" s="29" t="str">
        <f>IF(ISERROR(VLOOKUP(C771,Items!A:C,3,0)),"",IF(VLOOKUP(C771,Items!A:C,3,0)="","",VLOOKUP(C771,Items!A:C,3,0)))</f>
        <v/>
      </c>
      <c r="F771" s="11"/>
      <c r="G771" s="13" t="str">
        <f>IF(ISERROR(VLOOKUP(F771,'Q06 Inspection Standard'!B:C,2,0)),"",VLOOKUP(F771,'Q06 Inspection Standard'!B:C,2,0))</f>
        <v/>
      </c>
      <c r="H771" s="29" t="str">
        <f t="shared" ref="H771:H834" si="39">CONCATENATE(B771,F771)</f>
        <v/>
      </c>
      <c r="I771" s="29" t="str">
        <f>IF(ISERROR(VLOOKUP(H771,'Q06 Inspection Standard'!E:E,1,0)),"Incorrect Data Field Assigned","")</f>
        <v/>
      </c>
      <c r="J771" s="12"/>
      <c r="K771" s="29" t="str">
        <f t="shared" ref="K771:K834" si="40">CONCATENATE(A771,B771)</f>
        <v/>
      </c>
      <c r="L771" s="13" t="str">
        <f>IF(A771="","",VLOOKUP(K771,'Q09 Quality Spec. Inspection'!G:H,2,0))</f>
        <v/>
      </c>
      <c r="M771" s="29" t="str">
        <f t="shared" ref="M771:M834" si="41">CONCATENATE(C771," ",A771)</f>
        <v xml:space="preserve"> </v>
      </c>
      <c r="N771" s="29" t="str">
        <f>IF(C771="","",IF(ISERROR(VLOOKUP('Q12 Item Inspection Standard'!M771,'Q10 Specification Context'!L:L,1,0)),"Item not assigned to Specification",""))</f>
        <v/>
      </c>
    </row>
    <row r="772" spans="1:14" x14ac:dyDescent="0.3">
      <c r="A772" s="11"/>
      <c r="B772" s="11"/>
      <c r="C772" s="11"/>
      <c r="D772" s="29" t="str">
        <f>IF(ISERROR(VLOOKUP(C772,Items!A:B,2,0)),"",IF(VLOOKUP(C772,Items!A:B,2,0)="","",VLOOKUP(C772,Items!A:B,2,0)))</f>
        <v/>
      </c>
      <c r="E772" s="29" t="str">
        <f>IF(ISERROR(VLOOKUP(C772,Items!A:C,3,0)),"",IF(VLOOKUP(C772,Items!A:C,3,0)="","",VLOOKUP(C772,Items!A:C,3,0)))</f>
        <v/>
      </c>
      <c r="F772" s="11"/>
      <c r="G772" s="13" t="str">
        <f>IF(ISERROR(VLOOKUP(F772,'Q06 Inspection Standard'!B:C,2,0)),"",VLOOKUP(F772,'Q06 Inspection Standard'!B:C,2,0))</f>
        <v/>
      </c>
      <c r="H772" s="29" t="str">
        <f t="shared" si="39"/>
        <v/>
      </c>
      <c r="I772" s="29" t="str">
        <f>IF(ISERROR(VLOOKUP(H772,'Q06 Inspection Standard'!E:E,1,0)),"Incorrect Data Field Assigned","")</f>
        <v/>
      </c>
      <c r="J772" s="12"/>
      <c r="K772" s="29" t="str">
        <f t="shared" si="40"/>
        <v/>
      </c>
      <c r="L772" s="13" t="str">
        <f>IF(A772="","",VLOOKUP(K772,'Q09 Quality Spec. Inspection'!G:H,2,0))</f>
        <v/>
      </c>
      <c r="M772" s="29" t="str">
        <f t="shared" si="41"/>
        <v xml:space="preserve"> </v>
      </c>
      <c r="N772" s="29" t="str">
        <f>IF(C772="","",IF(ISERROR(VLOOKUP('Q12 Item Inspection Standard'!M772,'Q10 Specification Context'!L:L,1,0)),"Item not assigned to Specification",""))</f>
        <v/>
      </c>
    </row>
    <row r="773" spans="1:14" x14ac:dyDescent="0.3">
      <c r="A773" s="11"/>
      <c r="B773" s="11"/>
      <c r="C773" s="11"/>
      <c r="D773" s="29" t="str">
        <f>IF(ISERROR(VLOOKUP(C773,Items!A:B,2,0)),"",IF(VLOOKUP(C773,Items!A:B,2,0)="","",VLOOKUP(C773,Items!A:B,2,0)))</f>
        <v/>
      </c>
      <c r="E773" s="29" t="str">
        <f>IF(ISERROR(VLOOKUP(C773,Items!A:C,3,0)),"",IF(VLOOKUP(C773,Items!A:C,3,0)="","",VLOOKUP(C773,Items!A:C,3,0)))</f>
        <v/>
      </c>
      <c r="F773" s="11"/>
      <c r="G773" s="13" t="str">
        <f>IF(ISERROR(VLOOKUP(F773,'Q06 Inspection Standard'!B:C,2,0)),"",VLOOKUP(F773,'Q06 Inspection Standard'!B:C,2,0))</f>
        <v/>
      </c>
      <c r="H773" s="29" t="str">
        <f t="shared" si="39"/>
        <v/>
      </c>
      <c r="I773" s="29" t="str">
        <f>IF(ISERROR(VLOOKUP(H773,'Q06 Inspection Standard'!E:E,1,0)),"Incorrect Data Field Assigned","")</f>
        <v/>
      </c>
      <c r="J773" s="12"/>
      <c r="K773" s="29" t="str">
        <f t="shared" si="40"/>
        <v/>
      </c>
      <c r="L773" s="13" t="str">
        <f>IF(A773="","",VLOOKUP(K773,'Q09 Quality Spec. Inspection'!G:H,2,0))</f>
        <v/>
      </c>
      <c r="M773" s="29" t="str">
        <f t="shared" si="41"/>
        <v xml:space="preserve"> </v>
      </c>
      <c r="N773" s="29" t="str">
        <f>IF(C773="","",IF(ISERROR(VLOOKUP('Q12 Item Inspection Standard'!M773,'Q10 Specification Context'!L:L,1,0)),"Item not assigned to Specification",""))</f>
        <v/>
      </c>
    </row>
    <row r="774" spans="1:14" x14ac:dyDescent="0.3">
      <c r="A774" s="11"/>
      <c r="B774" s="11"/>
      <c r="C774" s="11"/>
      <c r="D774" s="29" t="str">
        <f>IF(ISERROR(VLOOKUP(C774,Items!A:B,2,0)),"",IF(VLOOKUP(C774,Items!A:B,2,0)="","",VLOOKUP(C774,Items!A:B,2,0)))</f>
        <v/>
      </c>
      <c r="E774" s="29" t="str">
        <f>IF(ISERROR(VLOOKUP(C774,Items!A:C,3,0)),"",IF(VLOOKUP(C774,Items!A:C,3,0)="","",VLOOKUP(C774,Items!A:C,3,0)))</f>
        <v/>
      </c>
      <c r="F774" s="11"/>
      <c r="G774" s="13" t="str">
        <f>IF(ISERROR(VLOOKUP(F774,'Q06 Inspection Standard'!B:C,2,0)),"",VLOOKUP(F774,'Q06 Inspection Standard'!B:C,2,0))</f>
        <v/>
      </c>
      <c r="H774" s="29" t="str">
        <f t="shared" si="39"/>
        <v/>
      </c>
      <c r="I774" s="29" t="str">
        <f>IF(ISERROR(VLOOKUP(H774,'Q06 Inspection Standard'!E:E,1,0)),"Incorrect Data Field Assigned","")</f>
        <v/>
      </c>
      <c r="J774" s="12"/>
      <c r="K774" s="29" t="str">
        <f t="shared" si="40"/>
        <v/>
      </c>
      <c r="L774" s="13" t="str">
        <f>IF(A774="","",VLOOKUP(K774,'Q09 Quality Spec. Inspection'!G:H,2,0))</f>
        <v/>
      </c>
      <c r="M774" s="29" t="str">
        <f t="shared" si="41"/>
        <v xml:space="preserve"> </v>
      </c>
      <c r="N774" s="29" t="str">
        <f>IF(C774="","",IF(ISERROR(VLOOKUP('Q12 Item Inspection Standard'!M774,'Q10 Specification Context'!L:L,1,0)),"Item not assigned to Specification",""))</f>
        <v/>
      </c>
    </row>
    <row r="775" spans="1:14" x14ac:dyDescent="0.3">
      <c r="A775" s="11"/>
      <c r="B775" s="11"/>
      <c r="C775" s="11"/>
      <c r="D775" s="29" t="str">
        <f>IF(ISERROR(VLOOKUP(C775,Items!A:B,2,0)),"",IF(VLOOKUP(C775,Items!A:B,2,0)="","",VLOOKUP(C775,Items!A:B,2,0)))</f>
        <v/>
      </c>
      <c r="E775" s="29" t="str">
        <f>IF(ISERROR(VLOOKUP(C775,Items!A:C,3,0)),"",IF(VLOOKUP(C775,Items!A:C,3,0)="","",VLOOKUP(C775,Items!A:C,3,0)))</f>
        <v/>
      </c>
      <c r="F775" s="11"/>
      <c r="G775" s="13" t="str">
        <f>IF(ISERROR(VLOOKUP(F775,'Q06 Inspection Standard'!B:C,2,0)),"",VLOOKUP(F775,'Q06 Inspection Standard'!B:C,2,0))</f>
        <v/>
      </c>
      <c r="H775" s="29" t="str">
        <f t="shared" si="39"/>
        <v/>
      </c>
      <c r="I775" s="29" t="str">
        <f>IF(ISERROR(VLOOKUP(H775,'Q06 Inspection Standard'!E:E,1,0)),"Incorrect Data Field Assigned","")</f>
        <v/>
      </c>
      <c r="J775" s="12"/>
      <c r="K775" s="29" t="str">
        <f t="shared" si="40"/>
        <v/>
      </c>
      <c r="L775" s="13" t="str">
        <f>IF(A775="","",VLOOKUP(K775,'Q09 Quality Spec. Inspection'!G:H,2,0))</f>
        <v/>
      </c>
      <c r="M775" s="29" t="str">
        <f t="shared" si="41"/>
        <v xml:space="preserve"> </v>
      </c>
      <c r="N775" s="29" t="str">
        <f>IF(C775="","",IF(ISERROR(VLOOKUP('Q12 Item Inspection Standard'!M775,'Q10 Specification Context'!L:L,1,0)),"Item not assigned to Specification",""))</f>
        <v/>
      </c>
    </row>
    <row r="776" spans="1:14" x14ac:dyDescent="0.3">
      <c r="A776" s="11"/>
      <c r="B776" s="11"/>
      <c r="C776" s="11"/>
      <c r="D776" s="29" t="str">
        <f>IF(ISERROR(VLOOKUP(C776,Items!A:B,2,0)),"",IF(VLOOKUP(C776,Items!A:B,2,0)="","",VLOOKUP(C776,Items!A:B,2,0)))</f>
        <v/>
      </c>
      <c r="E776" s="29" t="str">
        <f>IF(ISERROR(VLOOKUP(C776,Items!A:C,3,0)),"",IF(VLOOKUP(C776,Items!A:C,3,0)="","",VLOOKUP(C776,Items!A:C,3,0)))</f>
        <v/>
      </c>
      <c r="F776" s="11"/>
      <c r="G776" s="13" t="str">
        <f>IF(ISERROR(VLOOKUP(F776,'Q06 Inspection Standard'!B:C,2,0)),"",VLOOKUP(F776,'Q06 Inspection Standard'!B:C,2,0))</f>
        <v/>
      </c>
      <c r="H776" s="29" t="str">
        <f t="shared" si="39"/>
        <v/>
      </c>
      <c r="I776" s="29" t="str">
        <f>IF(ISERROR(VLOOKUP(H776,'Q06 Inspection Standard'!E:E,1,0)),"Incorrect Data Field Assigned","")</f>
        <v/>
      </c>
      <c r="J776" s="12"/>
      <c r="K776" s="29" t="str">
        <f t="shared" si="40"/>
        <v/>
      </c>
      <c r="L776" s="13" t="str">
        <f>IF(A776="","",VLOOKUP(K776,'Q09 Quality Spec. Inspection'!G:H,2,0))</f>
        <v/>
      </c>
      <c r="M776" s="29" t="str">
        <f t="shared" si="41"/>
        <v xml:space="preserve"> </v>
      </c>
      <c r="N776" s="29" t="str">
        <f>IF(C776="","",IF(ISERROR(VLOOKUP('Q12 Item Inspection Standard'!M776,'Q10 Specification Context'!L:L,1,0)),"Item not assigned to Specification",""))</f>
        <v/>
      </c>
    </row>
    <row r="777" spans="1:14" x14ac:dyDescent="0.3">
      <c r="A777" s="11"/>
      <c r="B777" s="11"/>
      <c r="C777" s="11"/>
      <c r="D777" s="29" t="str">
        <f>IF(ISERROR(VLOOKUP(C777,Items!A:B,2,0)),"",IF(VLOOKUP(C777,Items!A:B,2,0)="","",VLOOKUP(C777,Items!A:B,2,0)))</f>
        <v/>
      </c>
      <c r="E777" s="29" t="str">
        <f>IF(ISERROR(VLOOKUP(C777,Items!A:C,3,0)),"",IF(VLOOKUP(C777,Items!A:C,3,0)="","",VLOOKUP(C777,Items!A:C,3,0)))</f>
        <v/>
      </c>
      <c r="F777" s="11"/>
      <c r="G777" s="13" t="str">
        <f>IF(ISERROR(VLOOKUP(F777,'Q06 Inspection Standard'!B:C,2,0)),"",VLOOKUP(F777,'Q06 Inspection Standard'!B:C,2,0))</f>
        <v/>
      </c>
      <c r="H777" s="29" t="str">
        <f t="shared" si="39"/>
        <v/>
      </c>
      <c r="I777" s="29" t="str">
        <f>IF(ISERROR(VLOOKUP(H777,'Q06 Inspection Standard'!E:E,1,0)),"Incorrect Data Field Assigned","")</f>
        <v/>
      </c>
      <c r="J777" s="12"/>
      <c r="K777" s="29" t="str">
        <f t="shared" si="40"/>
        <v/>
      </c>
      <c r="L777" s="13" t="str">
        <f>IF(A777="","",VLOOKUP(K777,'Q09 Quality Spec. Inspection'!G:H,2,0))</f>
        <v/>
      </c>
      <c r="M777" s="29" t="str">
        <f t="shared" si="41"/>
        <v xml:space="preserve"> </v>
      </c>
      <c r="N777" s="29" t="str">
        <f>IF(C777="","",IF(ISERROR(VLOOKUP('Q12 Item Inspection Standard'!M777,'Q10 Specification Context'!L:L,1,0)),"Item not assigned to Specification",""))</f>
        <v/>
      </c>
    </row>
    <row r="778" spans="1:14" x14ac:dyDescent="0.3">
      <c r="A778" s="11"/>
      <c r="B778" s="11"/>
      <c r="C778" s="11"/>
      <c r="D778" s="29" t="str">
        <f>IF(ISERROR(VLOOKUP(C778,Items!A:B,2,0)),"",IF(VLOOKUP(C778,Items!A:B,2,0)="","",VLOOKUP(C778,Items!A:B,2,0)))</f>
        <v/>
      </c>
      <c r="E778" s="29" t="str">
        <f>IF(ISERROR(VLOOKUP(C778,Items!A:C,3,0)),"",IF(VLOOKUP(C778,Items!A:C,3,0)="","",VLOOKUP(C778,Items!A:C,3,0)))</f>
        <v/>
      </c>
      <c r="F778" s="11"/>
      <c r="G778" s="13" t="str">
        <f>IF(ISERROR(VLOOKUP(F778,'Q06 Inspection Standard'!B:C,2,0)),"",VLOOKUP(F778,'Q06 Inspection Standard'!B:C,2,0))</f>
        <v/>
      </c>
      <c r="H778" s="29" t="str">
        <f t="shared" si="39"/>
        <v/>
      </c>
      <c r="I778" s="29" t="str">
        <f>IF(ISERROR(VLOOKUP(H778,'Q06 Inspection Standard'!E:E,1,0)),"Incorrect Data Field Assigned","")</f>
        <v/>
      </c>
      <c r="J778" s="12"/>
      <c r="K778" s="29" t="str">
        <f t="shared" si="40"/>
        <v/>
      </c>
      <c r="L778" s="13" t="str">
        <f>IF(A778="","",VLOOKUP(K778,'Q09 Quality Spec. Inspection'!G:H,2,0))</f>
        <v/>
      </c>
      <c r="M778" s="29" t="str">
        <f t="shared" si="41"/>
        <v xml:space="preserve"> </v>
      </c>
      <c r="N778" s="29" t="str">
        <f>IF(C778="","",IF(ISERROR(VLOOKUP('Q12 Item Inspection Standard'!M778,'Q10 Specification Context'!L:L,1,0)),"Item not assigned to Specification",""))</f>
        <v/>
      </c>
    </row>
    <row r="779" spans="1:14" x14ac:dyDescent="0.3">
      <c r="A779" s="11"/>
      <c r="B779" s="11"/>
      <c r="C779" s="11"/>
      <c r="D779" s="29" t="str">
        <f>IF(ISERROR(VLOOKUP(C779,Items!A:B,2,0)),"",IF(VLOOKUP(C779,Items!A:B,2,0)="","",VLOOKUP(C779,Items!A:B,2,0)))</f>
        <v/>
      </c>
      <c r="E779" s="29" t="str">
        <f>IF(ISERROR(VLOOKUP(C779,Items!A:C,3,0)),"",IF(VLOOKUP(C779,Items!A:C,3,0)="","",VLOOKUP(C779,Items!A:C,3,0)))</f>
        <v/>
      </c>
      <c r="F779" s="11"/>
      <c r="G779" s="13" t="str">
        <f>IF(ISERROR(VLOOKUP(F779,'Q06 Inspection Standard'!B:C,2,0)),"",VLOOKUP(F779,'Q06 Inspection Standard'!B:C,2,0))</f>
        <v/>
      </c>
      <c r="H779" s="29" t="str">
        <f t="shared" si="39"/>
        <v/>
      </c>
      <c r="I779" s="29" t="str">
        <f>IF(ISERROR(VLOOKUP(H779,'Q06 Inspection Standard'!E:E,1,0)),"Incorrect Data Field Assigned","")</f>
        <v/>
      </c>
      <c r="J779" s="12"/>
      <c r="K779" s="29" t="str">
        <f t="shared" si="40"/>
        <v/>
      </c>
      <c r="L779" s="13" t="str">
        <f>IF(A779="","",VLOOKUP(K779,'Q09 Quality Spec. Inspection'!G:H,2,0))</f>
        <v/>
      </c>
      <c r="M779" s="29" t="str">
        <f t="shared" si="41"/>
        <v xml:space="preserve"> </v>
      </c>
      <c r="N779" s="29" t="str">
        <f>IF(C779="","",IF(ISERROR(VLOOKUP('Q12 Item Inspection Standard'!M779,'Q10 Specification Context'!L:L,1,0)),"Item not assigned to Specification",""))</f>
        <v/>
      </c>
    </row>
    <row r="780" spans="1:14" x14ac:dyDescent="0.3">
      <c r="A780" s="11"/>
      <c r="B780" s="11"/>
      <c r="C780" s="11"/>
      <c r="D780" s="29" t="str">
        <f>IF(ISERROR(VLOOKUP(C780,Items!A:B,2,0)),"",IF(VLOOKUP(C780,Items!A:B,2,0)="","",VLOOKUP(C780,Items!A:B,2,0)))</f>
        <v/>
      </c>
      <c r="E780" s="29" t="str">
        <f>IF(ISERROR(VLOOKUP(C780,Items!A:C,3,0)),"",IF(VLOOKUP(C780,Items!A:C,3,0)="","",VLOOKUP(C780,Items!A:C,3,0)))</f>
        <v/>
      </c>
      <c r="F780" s="11"/>
      <c r="G780" s="13" t="str">
        <f>IF(ISERROR(VLOOKUP(F780,'Q06 Inspection Standard'!B:C,2,0)),"",VLOOKUP(F780,'Q06 Inspection Standard'!B:C,2,0))</f>
        <v/>
      </c>
      <c r="H780" s="29" t="str">
        <f t="shared" si="39"/>
        <v/>
      </c>
      <c r="I780" s="29" t="str">
        <f>IF(ISERROR(VLOOKUP(H780,'Q06 Inspection Standard'!E:E,1,0)),"Incorrect Data Field Assigned","")</f>
        <v/>
      </c>
      <c r="J780" s="12"/>
      <c r="K780" s="29" t="str">
        <f t="shared" si="40"/>
        <v/>
      </c>
      <c r="L780" s="13" t="str">
        <f>IF(A780="","",VLOOKUP(K780,'Q09 Quality Spec. Inspection'!G:H,2,0))</f>
        <v/>
      </c>
      <c r="M780" s="29" t="str">
        <f t="shared" si="41"/>
        <v xml:space="preserve"> </v>
      </c>
      <c r="N780" s="29" t="str">
        <f>IF(C780="","",IF(ISERROR(VLOOKUP('Q12 Item Inspection Standard'!M780,'Q10 Specification Context'!L:L,1,0)),"Item not assigned to Specification",""))</f>
        <v/>
      </c>
    </row>
    <row r="781" spans="1:14" x14ac:dyDescent="0.3">
      <c r="A781" s="11"/>
      <c r="B781" s="11"/>
      <c r="C781" s="11"/>
      <c r="D781" s="29" t="str">
        <f>IF(ISERROR(VLOOKUP(C781,Items!A:B,2,0)),"",IF(VLOOKUP(C781,Items!A:B,2,0)="","",VLOOKUP(C781,Items!A:B,2,0)))</f>
        <v/>
      </c>
      <c r="E781" s="29" t="str">
        <f>IF(ISERROR(VLOOKUP(C781,Items!A:C,3,0)),"",IF(VLOOKUP(C781,Items!A:C,3,0)="","",VLOOKUP(C781,Items!A:C,3,0)))</f>
        <v/>
      </c>
      <c r="F781" s="11"/>
      <c r="G781" s="13" t="str">
        <f>IF(ISERROR(VLOOKUP(F781,'Q06 Inspection Standard'!B:C,2,0)),"",VLOOKUP(F781,'Q06 Inspection Standard'!B:C,2,0))</f>
        <v/>
      </c>
      <c r="H781" s="29" t="str">
        <f t="shared" si="39"/>
        <v/>
      </c>
      <c r="I781" s="29" t="str">
        <f>IF(ISERROR(VLOOKUP(H781,'Q06 Inspection Standard'!E:E,1,0)),"Incorrect Data Field Assigned","")</f>
        <v/>
      </c>
      <c r="J781" s="12"/>
      <c r="K781" s="29" t="str">
        <f t="shared" si="40"/>
        <v/>
      </c>
      <c r="L781" s="13" t="str">
        <f>IF(A781="","",VLOOKUP(K781,'Q09 Quality Spec. Inspection'!G:H,2,0))</f>
        <v/>
      </c>
      <c r="M781" s="29" t="str">
        <f t="shared" si="41"/>
        <v xml:space="preserve"> </v>
      </c>
      <c r="N781" s="29" t="str">
        <f>IF(C781="","",IF(ISERROR(VLOOKUP('Q12 Item Inspection Standard'!M781,'Q10 Specification Context'!L:L,1,0)),"Item not assigned to Specification",""))</f>
        <v/>
      </c>
    </row>
    <row r="782" spans="1:14" x14ac:dyDescent="0.3">
      <c r="A782" s="11"/>
      <c r="B782" s="11"/>
      <c r="C782" s="11"/>
      <c r="D782" s="29" t="str">
        <f>IF(ISERROR(VLOOKUP(C782,Items!A:B,2,0)),"",IF(VLOOKUP(C782,Items!A:B,2,0)="","",VLOOKUP(C782,Items!A:B,2,0)))</f>
        <v/>
      </c>
      <c r="E782" s="29" t="str">
        <f>IF(ISERROR(VLOOKUP(C782,Items!A:C,3,0)),"",IF(VLOOKUP(C782,Items!A:C,3,0)="","",VLOOKUP(C782,Items!A:C,3,0)))</f>
        <v/>
      </c>
      <c r="F782" s="11"/>
      <c r="G782" s="13" t="str">
        <f>IF(ISERROR(VLOOKUP(F782,'Q06 Inspection Standard'!B:C,2,0)),"",VLOOKUP(F782,'Q06 Inspection Standard'!B:C,2,0))</f>
        <v/>
      </c>
      <c r="H782" s="29" t="str">
        <f t="shared" si="39"/>
        <v/>
      </c>
      <c r="I782" s="29" t="str">
        <f>IF(ISERROR(VLOOKUP(H782,'Q06 Inspection Standard'!E:E,1,0)),"Incorrect Data Field Assigned","")</f>
        <v/>
      </c>
      <c r="J782" s="12"/>
      <c r="K782" s="29" t="str">
        <f t="shared" si="40"/>
        <v/>
      </c>
      <c r="L782" s="13" t="str">
        <f>IF(A782="","",VLOOKUP(K782,'Q09 Quality Spec. Inspection'!G:H,2,0))</f>
        <v/>
      </c>
      <c r="M782" s="29" t="str">
        <f t="shared" si="41"/>
        <v xml:space="preserve"> </v>
      </c>
      <c r="N782" s="29" t="str">
        <f>IF(C782="","",IF(ISERROR(VLOOKUP('Q12 Item Inspection Standard'!M782,'Q10 Specification Context'!L:L,1,0)),"Item not assigned to Specification",""))</f>
        <v/>
      </c>
    </row>
    <row r="783" spans="1:14" x14ac:dyDescent="0.3">
      <c r="A783" s="11"/>
      <c r="B783" s="11"/>
      <c r="C783" s="11"/>
      <c r="D783" s="29" t="str">
        <f>IF(ISERROR(VLOOKUP(C783,Items!A:B,2,0)),"",IF(VLOOKUP(C783,Items!A:B,2,0)="","",VLOOKUP(C783,Items!A:B,2,0)))</f>
        <v/>
      </c>
      <c r="E783" s="29" t="str">
        <f>IF(ISERROR(VLOOKUP(C783,Items!A:C,3,0)),"",IF(VLOOKUP(C783,Items!A:C,3,0)="","",VLOOKUP(C783,Items!A:C,3,0)))</f>
        <v/>
      </c>
      <c r="F783" s="11"/>
      <c r="G783" s="13" t="str">
        <f>IF(ISERROR(VLOOKUP(F783,'Q06 Inspection Standard'!B:C,2,0)),"",VLOOKUP(F783,'Q06 Inspection Standard'!B:C,2,0))</f>
        <v/>
      </c>
      <c r="H783" s="29" t="str">
        <f t="shared" si="39"/>
        <v/>
      </c>
      <c r="I783" s="29" t="str">
        <f>IF(ISERROR(VLOOKUP(H783,'Q06 Inspection Standard'!E:E,1,0)),"Incorrect Data Field Assigned","")</f>
        <v/>
      </c>
      <c r="J783" s="12"/>
      <c r="K783" s="29" t="str">
        <f t="shared" si="40"/>
        <v/>
      </c>
      <c r="L783" s="13" t="str">
        <f>IF(A783="","",VLOOKUP(K783,'Q09 Quality Spec. Inspection'!G:H,2,0))</f>
        <v/>
      </c>
      <c r="M783" s="29" t="str">
        <f t="shared" si="41"/>
        <v xml:space="preserve"> </v>
      </c>
      <c r="N783" s="29" t="str">
        <f>IF(C783="","",IF(ISERROR(VLOOKUP('Q12 Item Inspection Standard'!M783,'Q10 Specification Context'!L:L,1,0)),"Item not assigned to Specification",""))</f>
        <v/>
      </c>
    </row>
    <row r="784" spans="1:14" x14ac:dyDescent="0.3">
      <c r="A784" s="11"/>
      <c r="B784" s="11"/>
      <c r="C784" s="11"/>
      <c r="D784" s="29" t="str">
        <f>IF(ISERROR(VLOOKUP(C784,Items!A:B,2,0)),"",IF(VLOOKUP(C784,Items!A:B,2,0)="","",VLOOKUP(C784,Items!A:B,2,0)))</f>
        <v/>
      </c>
      <c r="E784" s="29" t="str">
        <f>IF(ISERROR(VLOOKUP(C784,Items!A:C,3,0)),"",IF(VLOOKUP(C784,Items!A:C,3,0)="","",VLOOKUP(C784,Items!A:C,3,0)))</f>
        <v/>
      </c>
      <c r="F784" s="11"/>
      <c r="G784" s="13" t="str">
        <f>IF(ISERROR(VLOOKUP(F784,'Q06 Inspection Standard'!B:C,2,0)),"",VLOOKUP(F784,'Q06 Inspection Standard'!B:C,2,0))</f>
        <v/>
      </c>
      <c r="H784" s="29" t="str">
        <f t="shared" si="39"/>
        <v/>
      </c>
      <c r="I784" s="29" t="str">
        <f>IF(ISERROR(VLOOKUP(H784,'Q06 Inspection Standard'!E:E,1,0)),"Incorrect Data Field Assigned","")</f>
        <v/>
      </c>
      <c r="J784" s="12"/>
      <c r="K784" s="29" t="str">
        <f t="shared" si="40"/>
        <v/>
      </c>
      <c r="L784" s="13" t="str">
        <f>IF(A784="","",VLOOKUP(K784,'Q09 Quality Spec. Inspection'!G:H,2,0))</f>
        <v/>
      </c>
      <c r="M784" s="29" t="str">
        <f t="shared" si="41"/>
        <v xml:space="preserve"> </v>
      </c>
      <c r="N784" s="29" t="str">
        <f>IF(C784="","",IF(ISERROR(VLOOKUP('Q12 Item Inspection Standard'!M784,'Q10 Specification Context'!L:L,1,0)),"Item not assigned to Specification",""))</f>
        <v/>
      </c>
    </row>
    <row r="785" spans="1:14" x14ac:dyDescent="0.3">
      <c r="A785" s="11"/>
      <c r="B785" s="11"/>
      <c r="C785" s="11"/>
      <c r="D785" s="29" t="str">
        <f>IF(ISERROR(VLOOKUP(C785,Items!A:B,2,0)),"",IF(VLOOKUP(C785,Items!A:B,2,0)="","",VLOOKUP(C785,Items!A:B,2,0)))</f>
        <v/>
      </c>
      <c r="E785" s="29" t="str">
        <f>IF(ISERROR(VLOOKUP(C785,Items!A:C,3,0)),"",IF(VLOOKUP(C785,Items!A:C,3,0)="","",VLOOKUP(C785,Items!A:C,3,0)))</f>
        <v/>
      </c>
      <c r="F785" s="11"/>
      <c r="G785" s="13" t="str">
        <f>IF(ISERROR(VLOOKUP(F785,'Q06 Inspection Standard'!B:C,2,0)),"",VLOOKUP(F785,'Q06 Inspection Standard'!B:C,2,0))</f>
        <v/>
      </c>
      <c r="H785" s="29" t="str">
        <f t="shared" si="39"/>
        <v/>
      </c>
      <c r="I785" s="29" t="str">
        <f>IF(ISERROR(VLOOKUP(H785,'Q06 Inspection Standard'!E:E,1,0)),"Incorrect Data Field Assigned","")</f>
        <v/>
      </c>
      <c r="J785" s="12"/>
      <c r="K785" s="29" t="str">
        <f t="shared" si="40"/>
        <v/>
      </c>
      <c r="L785" s="13" t="str">
        <f>IF(A785="","",VLOOKUP(K785,'Q09 Quality Spec. Inspection'!G:H,2,0))</f>
        <v/>
      </c>
      <c r="M785" s="29" t="str">
        <f t="shared" si="41"/>
        <v xml:space="preserve"> </v>
      </c>
      <c r="N785" s="29" t="str">
        <f>IF(C785="","",IF(ISERROR(VLOOKUP('Q12 Item Inspection Standard'!M785,'Q10 Specification Context'!L:L,1,0)),"Item not assigned to Specification",""))</f>
        <v/>
      </c>
    </row>
    <row r="786" spans="1:14" x14ac:dyDescent="0.3">
      <c r="A786" s="11"/>
      <c r="B786" s="11"/>
      <c r="C786" s="11"/>
      <c r="D786" s="29" t="str">
        <f>IF(ISERROR(VLOOKUP(C786,Items!A:B,2,0)),"",IF(VLOOKUP(C786,Items!A:B,2,0)="","",VLOOKUP(C786,Items!A:B,2,0)))</f>
        <v/>
      </c>
      <c r="E786" s="29" t="str">
        <f>IF(ISERROR(VLOOKUP(C786,Items!A:C,3,0)),"",IF(VLOOKUP(C786,Items!A:C,3,0)="","",VLOOKUP(C786,Items!A:C,3,0)))</f>
        <v/>
      </c>
      <c r="F786" s="11"/>
      <c r="G786" s="13" t="str">
        <f>IF(ISERROR(VLOOKUP(F786,'Q06 Inspection Standard'!B:C,2,0)),"",VLOOKUP(F786,'Q06 Inspection Standard'!B:C,2,0))</f>
        <v/>
      </c>
      <c r="H786" s="29" t="str">
        <f t="shared" si="39"/>
        <v/>
      </c>
      <c r="I786" s="29" t="str">
        <f>IF(ISERROR(VLOOKUP(H786,'Q06 Inspection Standard'!E:E,1,0)),"Incorrect Data Field Assigned","")</f>
        <v/>
      </c>
      <c r="J786" s="12"/>
      <c r="K786" s="29" t="str">
        <f t="shared" si="40"/>
        <v/>
      </c>
      <c r="L786" s="13" t="str">
        <f>IF(A786="","",VLOOKUP(K786,'Q09 Quality Spec. Inspection'!G:H,2,0))</f>
        <v/>
      </c>
      <c r="M786" s="29" t="str">
        <f t="shared" si="41"/>
        <v xml:space="preserve"> </v>
      </c>
      <c r="N786" s="29" t="str">
        <f>IF(C786="","",IF(ISERROR(VLOOKUP('Q12 Item Inspection Standard'!M786,'Q10 Specification Context'!L:L,1,0)),"Item not assigned to Specification",""))</f>
        <v/>
      </c>
    </row>
    <row r="787" spans="1:14" x14ac:dyDescent="0.3">
      <c r="A787" s="11"/>
      <c r="B787" s="11"/>
      <c r="C787" s="11"/>
      <c r="D787" s="29" t="str">
        <f>IF(ISERROR(VLOOKUP(C787,Items!A:B,2,0)),"",IF(VLOOKUP(C787,Items!A:B,2,0)="","",VLOOKUP(C787,Items!A:B,2,0)))</f>
        <v/>
      </c>
      <c r="E787" s="29" t="str">
        <f>IF(ISERROR(VLOOKUP(C787,Items!A:C,3,0)),"",IF(VLOOKUP(C787,Items!A:C,3,0)="","",VLOOKUP(C787,Items!A:C,3,0)))</f>
        <v/>
      </c>
      <c r="F787" s="11"/>
      <c r="G787" s="13" t="str">
        <f>IF(ISERROR(VLOOKUP(F787,'Q06 Inspection Standard'!B:C,2,0)),"",VLOOKUP(F787,'Q06 Inspection Standard'!B:C,2,0))</f>
        <v/>
      </c>
      <c r="H787" s="29" t="str">
        <f t="shared" si="39"/>
        <v/>
      </c>
      <c r="I787" s="29" t="str">
        <f>IF(ISERROR(VLOOKUP(H787,'Q06 Inspection Standard'!E:E,1,0)),"Incorrect Data Field Assigned","")</f>
        <v/>
      </c>
      <c r="J787" s="12"/>
      <c r="K787" s="29" t="str">
        <f t="shared" si="40"/>
        <v/>
      </c>
      <c r="L787" s="13" t="str">
        <f>IF(A787="","",VLOOKUP(K787,'Q09 Quality Spec. Inspection'!G:H,2,0))</f>
        <v/>
      </c>
      <c r="M787" s="29" t="str">
        <f t="shared" si="41"/>
        <v xml:space="preserve"> </v>
      </c>
      <c r="N787" s="29" t="str">
        <f>IF(C787="","",IF(ISERROR(VLOOKUP('Q12 Item Inspection Standard'!M787,'Q10 Specification Context'!L:L,1,0)),"Item not assigned to Specification",""))</f>
        <v/>
      </c>
    </row>
    <row r="788" spans="1:14" x14ac:dyDescent="0.3">
      <c r="A788" s="11"/>
      <c r="B788" s="11"/>
      <c r="C788" s="11"/>
      <c r="D788" s="29" t="str">
        <f>IF(ISERROR(VLOOKUP(C788,Items!A:B,2,0)),"",IF(VLOOKUP(C788,Items!A:B,2,0)="","",VLOOKUP(C788,Items!A:B,2,0)))</f>
        <v/>
      </c>
      <c r="E788" s="29" t="str">
        <f>IF(ISERROR(VLOOKUP(C788,Items!A:C,3,0)),"",IF(VLOOKUP(C788,Items!A:C,3,0)="","",VLOOKUP(C788,Items!A:C,3,0)))</f>
        <v/>
      </c>
      <c r="F788" s="11"/>
      <c r="G788" s="13" t="str">
        <f>IF(ISERROR(VLOOKUP(F788,'Q06 Inspection Standard'!B:C,2,0)),"",VLOOKUP(F788,'Q06 Inspection Standard'!B:C,2,0))</f>
        <v/>
      </c>
      <c r="H788" s="29" t="str">
        <f t="shared" si="39"/>
        <v/>
      </c>
      <c r="I788" s="29" t="str">
        <f>IF(ISERROR(VLOOKUP(H788,'Q06 Inspection Standard'!E:E,1,0)),"Incorrect Data Field Assigned","")</f>
        <v/>
      </c>
      <c r="J788" s="12"/>
      <c r="K788" s="29" t="str">
        <f t="shared" si="40"/>
        <v/>
      </c>
      <c r="L788" s="13" t="str">
        <f>IF(A788="","",VLOOKUP(K788,'Q09 Quality Spec. Inspection'!G:H,2,0))</f>
        <v/>
      </c>
      <c r="M788" s="29" t="str">
        <f t="shared" si="41"/>
        <v xml:space="preserve"> </v>
      </c>
      <c r="N788" s="29" t="str">
        <f>IF(C788="","",IF(ISERROR(VLOOKUP('Q12 Item Inspection Standard'!M788,'Q10 Specification Context'!L:L,1,0)),"Item not assigned to Specification",""))</f>
        <v/>
      </c>
    </row>
    <row r="789" spans="1:14" x14ac:dyDescent="0.3">
      <c r="A789" s="11"/>
      <c r="B789" s="11"/>
      <c r="C789" s="11"/>
      <c r="D789" s="29" t="str">
        <f>IF(ISERROR(VLOOKUP(C789,Items!A:B,2,0)),"",IF(VLOOKUP(C789,Items!A:B,2,0)="","",VLOOKUP(C789,Items!A:B,2,0)))</f>
        <v/>
      </c>
      <c r="E789" s="29" t="str">
        <f>IF(ISERROR(VLOOKUP(C789,Items!A:C,3,0)),"",IF(VLOOKUP(C789,Items!A:C,3,0)="","",VLOOKUP(C789,Items!A:C,3,0)))</f>
        <v/>
      </c>
      <c r="F789" s="11"/>
      <c r="G789" s="13" t="str">
        <f>IF(ISERROR(VLOOKUP(F789,'Q06 Inspection Standard'!B:C,2,0)),"",VLOOKUP(F789,'Q06 Inspection Standard'!B:C,2,0))</f>
        <v/>
      </c>
      <c r="H789" s="29" t="str">
        <f t="shared" si="39"/>
        <v/>
      </c>
      <c r="I789" s="29" t="str">
        <f>IF(ISERROR(VLOOKUP(H789,'Q06 Inspection Standard'!E:E,1,0)),"Incorrect Data Field Assigned","")</f>
        <v/>
      </c>
      <c r="J789" s="12"/>
      <c r="K789" s="29" t="str">
        <f t="shared" si="40"/>
        <v/>
      </c>
      <c r="L789" s="13" t="str">
        <f>IF(A789="","",VLOOKUP(K789,'Q09 Quality Spec. Inspection'!G:H,2,0))</f>
        <v/>
      </c>
      <c r="M789" s="29" t="str">
        <f t="shared" si="41"/>
        <v xml:space="preserve"> </v>
      </c>
      <c r="N789" s="29" t="str">
        <f>IF(C789="","",IF(ISERROR(VLOOKUP('Q12 Item Inspection Standard'!M789,'Q10 Specification Context'!L:L,1,0)),"Item not assigned to Specification",""))</f>
        <v/>
      </c>
    </row>
    <row r="790" spans="1:14" x14ac:dyDescent="0.3">
      <c r="A790" s="11"/>
      <c r="B790" s="11"/>
      <c r="C790" s="11"/>
      <c r="D790" s="29" t="str">
        <f>IF(ISERROR(VLOOKUP(C790,Items!A:B,2,0)),"",IF(VLOOKUP(C790,Items!A:B,2,0)="","",VLOOKUP(C790,Items!A:B,2,0)))</f>
        <v/>
      </c>
      <c r="E790" s="29" t="str">
        <f>IF(ISERROR(VLOOKUP(C790,Items!A:C,3,0)),"",IF(VLOOKUP(C790,Items!A:C,3,0)="","",VLOOKUP(C790,Items!A:C,3,0)))</f>
        <v/>
      </c>
      <c r="F790" s="11"/>
      <c r="G790" s="13" t="str">
        <f>IF(ISERROR(VLOOKUP(F790,'Q06 Inspection Standard'!B:C,2,0)),"",VLOOKUP(F790,'Q06 Inspection Standard'!B:C,2,0))</f>
        <v/>
      </c>
      <c r="H790" s="29" t="str">
        <f t="shared" si="39"/>
        <v/>
      </c>
      <c r="I790" s="29" t="str">
        <f>IF(ISERROR(VLOOKUP(H790,'Q06 Inspection Standard'!E:E,1,0)),"Incorrect Data Field Assigned","")</f>
        <v/>
      </c>
      <c r="J790" s="12"/>
      <c r="K790" s="29" t="str">
        <f t="shared" si="40"/>
        <v/>
      </c>
      <c r="L790" s="13" t="str">
        <f>IF(A790="","",VLOOKUP(K790,'Q09 Quality Spec. Inspection'!G:H,2,0))</f>
        <v/>
      </c>
      <c r="M790" s="29" t="str">
        <f t="shared" si="41"/>
        <v xml:space="preserve"> </v>
      </c>
      <c r="N790" s="29" t="str">
        <f>IF(C790="","",IF(ISERROR(VLOOKUP('Q12 Item Inspection Standard'!M790,'Q10 Specification Context'!L:L,1,0)),"Item not assigned to Specification",""))</f>
        <v/>
      </c>
    </row>
    <row r="791" spans="1:14" x14ac:dyDescent="0.3">
      <c r="A791" s="11"/>
      <c r="B791" s="11"/>
      <c r="C791" s="11"/>
      <c r="D791" s="29" t="str">
        <f>IF(ISERROR(VLOOKUP(C791,Items!A:B,2,0)),"",IF(VLOOKUP(C791,Items!A:B,2,0)="","",VLOOKUP(C791,Items!A:B,2,0)))</f>
        <v/>
      </c>
      <c r="E791" s="29" t="str">
        <f>IF(ISERROR(VLOOKUP(C791,Items!A:C,3,0)),"",IF(VLOOKUP(C791,Items!A:C,3,0)="","",VLOOKUP(C791,Items!A:C,3,0)))</f>
        <v/>
      </c>
      <c r="F791" s="11"/>
      <c r="G791" s="13" t="str">
        <f>IF(ISERROR(VLOOKUP(F791,'Q06 Inspection Standard'!B:C,2,0)),"",VLOOKUP(F791,'Q06 Inspection Standard'!B:C,2,0))</f>
        <v/>
      </c>
      <c r="H791" s="29" t="str">
        <f t="shared" si="39"/>
        <v/>
      </c>
      <c r="I791" s="29" t="str">
        <f>IF(ISERROR(VLOOKUP(H791,'Q06 Inspection Standard'!E:E,1,0)),"Incorrect Data Field Assigned","")</f>
        <v/>
      </c>
      <c r="J791" s="12"/>
      <c r="K791" s="29" t="str">
        <f t="shared" si="40"/>
        <v/>
      </c>
      <c r="L791" s="13" t="str">
        <f>IF(A791="","",VLOOKUP(K791,'Q09 Quality Spec. Inspection'!G:H,2,0))</f>
        <v/>
      </c>
      <c r="M791" s="29" t="str">
        <f t="shared" si="41"/>
        <v xml:space="preserve"> </v>
      </c>
      <c r="N791" s="29" t="str">
        <f>IF(C791="","",IF(ISERROR(VLOOKUP('Q12 Item Inspection Standard'!M791,'Q10 Specification Context'!L:L,1,0)),"Item not assigned to Specification",""))</f>
        <v/>
      </c>
    </row>
    <row r="792" spans="1:14" x14ac:dyDescent="0.3">
      <c r="A792" s="11"/>
      <c r="B792" s="11"/>
      <c r="C792" s="11"/>
      <c r="D792" s="29" t="str">
        <f>IF(ISERROR(VLOOKUP(C792,Items!A:B,2,0)),"",IF(VLOOKUP(C792,Items!A:B,2,0)="","",VLOOKUP(C792,Items!A:B,2,0)))</f>
        <v/>
      </c>
      <c r="E792" s="29" t="str">
        <f>IF(ISERROR(VLOOKUP(C792,Items!A:C,3,0)),"",IF(VLOOKUP(C792,Items!A:C,3,0)="","",VLOOKUP(C792,Items!A:C,3,0)))</f>
        <v/>
      </c>
      <c r="F792" s="11"/>
      <c r="G792" s="13" t="str">
        <f>IF(ISERROR(VLOOKUP(F792,'Q06 Inspection Standard'!B:C,2,0)),"",VLOOKUP(F792,'Q06 Inspection Standard'!B:C,2,0))</f>
        <v/>
      </c>
      <c r="H792" s="29" t="str">
        <f t="shared" si="39"/>
        <v/>
      </c>
      <c r="I792" s="29" t="str">
        <f>IF(ISERROR(VLOOKUP(H792,'Q06 Inspection Standard'!E:E,1,0)),"Incorrect Data Field Assigned","")</f>
        <v/>
      </c>
      <c r="J792" s="12"/>
      <c r="K792" s="29" t="str">
        <f t="shared" si="40"/>
        <v/>
      </c>
      <c r="L792" s="13" t="str">
        <f>IF(A792="","",VLOOKUP(K792,'Q09 Quality Spec. Inspection'!G:H,2,0))</f>
        <v/>
      </c>
      <c r="M792" s="29" t="str">
        <f t="shared" si="41"/>
        <v xml:space="preserve"> </v>
      </c>
      <c r="N792" s="29" t="str">
        <f>IF(C792="","",IF(ISERROR(VLOOKUP('Q12 Item Inspection Standard'!M792,'Q10 Specification Context'!L:L,1,0)),"Item not assigned to Specification",""))</f>
        <v/>
      </c>
    </row>
    <row r="793" spans="1:14" x14ac:dyDescent="0.3">
      <c r="A793" s="11"/>
      <c r="B793" s="11"/>
      <c r="C793" s="11"/>
      <c r="D793" s="29" t="str">
        <f>IF(ISERROR(VLOOKUP(C793,Items!A:B,2,0)),"",IF(VLOOKUP(C793,Items!A:B,2,0)="","",VLOOKUP(C793,Items!A:B,2,0)))</f>
        <v/>
      </c>
      <c r="E793" s="29" t="str">
        <f>IF(ISERROR(VLOOKUP(C793,Items!A:C,3,0)),"",IF(VLOOKUP(C793,Items!A:C,3,0)="","",VLOOKUP(C793,Items!A:C,3,0)))</f>
        <v/>
      </c>
      <c r="F793" s="11"/>
      <c r="G793" s="13" t="str">
        <f>IF(ISERROR(VLOOKUP(F793,'Q06 Inspection Standard'!B:C,2,0)),"",VLOOKUP(F793,'Q06 Inspection Standard'!B:C,2,0))</f>
        <v/>
      </c>
      <c r="H793" s="29" t="str">
        <f t="shared" si="39"/>
        <v/>
      </c>
      <c r="I793" s="29" t="str">
        <f>IF(ISERROR(VLOOKUP(H793,'Q06 Inspection Standard'!E:E,1,0)),"Incorrect Data Field Assigned","")</f>
        <v/>
      </c>
      <c r="J793" s="12"/>
      <c r="K793" s="29" t="str">
        <f t="shared" si="40"/>
        <v/>
      </c>
      <c r="L793" s="13" t="str">
        <f>IF(A793="","",VLOOKUP(K793,'Q09 Quality Spec. Inspection'!G:H,2,0))</f>
        <v/>
      </c>
      <c r="M793" s="29" t="str">
        <f t="shared" si="41"/>
        <v xml:space="preserve"> </v>
      </c>
      <c r="N793" s="29" t="str">
        <f>IF(C793="","",IF(ISERROR(VLOOKUP('Q12 Item Inspection Standard'!M793,'Q10 Specification Context'!L:L,1,0)),"Item not assigned to Specification",""))</f>
        <v/>
      </c>
    </row>
    <row r="794" spans="1:14" x14ac:dyDescent="0.3">
      <c r="A794" s="11"/>
      <c r="B794" s="11"/>
      <c r="C794" s="11"/>
      <c r="D794" s="29" t="str">
        <f>IF(ISERROR(VLOOKUP(C794,Items!A:B,2,0)),"",IF(VLOOKUP(C794,Items!A:B,2,0)="","",VLOOKUP(C794,Items!A:B,2,0)))</f>
        <v/>
      </c>
      <c r="E794" s="29" t="str">
        <f>IF(ISERROR(VLOOKUP(C794,Items!A:C,3,0)),"",IF(VLOOKUP(C794,Items!A:C,3,0)="","",VLOOKUP(C794,Items!A:C,3,0)))</f>
        <v/>
      </c>
      <c r="F794" s="11"/>
      <c r="G794" s="13" t="str">
        <f>IF(ISERROR(VLOOKUP(F794,'Q06 Inspection Standard'!B:C,2,0)),"",VLOOKUP(F794,'Q06 Inspection Standard'!B:C,2,0))</f>
        <v/>
      </c>
      <c r="H794" s="29" t="str">
        <f t="shared" si="39"/>
        <v/>
      </c>
      <c r="I794" s="29" t="str">
        <f>IF(ISERROR(VLOOKUP(H794,'Q06 Inspection Standard'!E:E,1,0)),"Incorrect Data Field Assigned","")</f>
        <v/>
      </c>
      <c r="J794" s="12"/>
      <c r="K794" s="29" t="str">
        <f t="shared" si="40"/>
        <v/>
      </c>
      <c r="L794" s="13" t="str">
        <f>IF(A794="","",VLOOKUP(K794,'Q09 Quality Spec. Inspection'!G:H,2,0))</f>
        <v/>
      </c>
      <c r="M794" s="29" t="str">
        <f t="shared" si="41"/>
        <v xml:space="preserve"> </v>
      </c>
      <c r="N794" s="29" t="str">
        <f>IF(C794="","",IF(ISERROR(VLOOKUP('Q12 Item Inspection Standard'!M794,'Q10 Specification Context'!L:L,1,0)),"Item not assigned to Specification",""))</f>
        <v/>
      </c>
    </row>
    <row r="795" spans="1:14" x14ac:dyDescent="0.3">
      <c r="A795" s="11"/>
      <c r="B795" s="11"/>
      <c r="C795" s="11"/>
      <c r="D795" s="29" t="str">
        <f>IF(ISERROR(VLOOKUP(C795,Items!A:B,2,0)),"",IF(VLOOKUP(C795,Items!A:B,2,0)="","",VLOOKUP(C795,Items!A:B,2,0)))</f>
        <v/>
      </c>
      <c r="E795" s="29" t="str">
        <f>IF(ISERROR(VLOOKUP(C795,Items!A:C,3,0)),"",IF(VLOOKUP(C795,Items!A:C,3,0)="","",VLOOKUP(C795,Items!A:C,3,0)))</f>
        <v/>
      </c>
      <c r="F795" s="11"/>
      <c r="G795" s="13" t="str">
        <f>IF(ISERROR(VLOOKUP(F795,'Q06 Inspection Standard'!B:C,2,0)),"",VLOOKUP(F795,'Q06 Inspection Standard'!B:C,2,0))</f>
        <v/>
      </c>
      <c r="H795" s="29" t="str">
        <f t="shared" si="39"/>
        <v/>
      </c>
      <c r="I795" s="29" t="str">
        <f>IF(ISERROR(VLOOKUP(H795,'Q06 Inspection Standard'!E:E,1,0)),"Incorrect Data Field Assigned","")</f>
        <v/>
      </c>
      <c r="J795" s="12"/>
      <c r="K795" s="29" t="str">
        <f t="shared" si="40"/>
        <v/>
      </c>
      <c r="L795" s="13" t="str">
        <f>IF(A795="","",VLOOKUP(K795,'Q09 Quality Spec. Inspection'!G:H,2,0))</f>
        <v/>
      </c>
      <c r="M795" s="29" t="str">
        <f t="shared" si="41"/>
        <v xml:space="preserve"> </v>
      </c>
      <c r="N795" s="29" t="str">
        <f>IF(C795="","",IF(ISERROR(VLOOKUP('Q12 Item Inspection Standard'!M795,'Q10 Specification Context'!L:L,1,0)),"Item not assigned to Specification",""))</f>
        <v/>
      </c>
    </row>
    <row r="796" spans="1:14" x14ac:dyDescent="0.3">
      <c r="A796" s="11"/>
      <c r="B796" s="11"/>
      <c r="C796" s="11"/>
      <c r="D796" s="29" t="str">
        <f>IF(ISERROR(VLOOKUP(C796,Items!A:B,2,0)),"",IF(VLOOKUP(C796,Items!A:B,2,0)="","",VLOOKUP(C796,Items!A:B,2,0)))</f>
        <v/>
      </c>
      <c r="E796" s="29" t="str">
        <f>IF(ISERROR(VLOOKUP(C796,Items!A:C,3,0)),"",IF(VLOOKUP(C796,Items!A:C,3,0)="","",VLOOKUP(C796,Items!A:C,3,0)))</f>
        <v/>
      </c>
      <c r="F796" s="11"/>
      <c r="G796" s="13" t="str">
        <f>IF(ISERROR(VLOOKUP(F796,'Q06 Inspection Standard'!B:C,2,0)),"",VLOOKUP(F796,'Q06 Inspection Standard'!B:C,2,0))</f>
        <v/>
      </c>
      <c r="H796" s="29" t="str">
        <f t="shared" si="39"/>
        <v/>
      </c>
      <c r="I796" s="29" t="str">
        <f>IF(ISERROR(VLOOKUP(H796,'Q06 Inspection Standard'!E:E,1,0)),"Incorrect Data Field Assigned","")</f>
        <v/>
      </c>
      <c r="J796" s="12"/>
      <c r="K796" s="29" t="str">
        <f t="shared" si="40"/>
        <v/>
      </c>
      <c r="L796" s="13" t="str">
        <f>IF(A796="","",VLOOKUP(K796,'Q09 Quality Spec. Inspection'!G:H,2,0))</f>
        <v/>
      </c>
      <c r="M796" s="29" t="str">
        <f t="shared" si="41"/>
        <v xml:space="preserve"> </v>
      </c>
      <c r="N796" s="29" t="str">
        <f>IF(C796="","",IF(ISERROR(VLOOKUP('Q12 Item Inspection Standard'!M796,'Q10 Specification Context'!L:L,1,0)),"Item not assigned to Specification",""))</f>
        <v/>
      </c>
    </row>
    <row r="797" spans="1:14" x14ac:dyDescent="0.3">
      <c r="A797" s="11"/>
      <c r="B797" s="11"/>
      <c r="C797" s="11"/>
      <c r="D797" s="29" t="str">
        <f>IF(ISERROR(VLOOKUP(C797,Items!A:B,2,0)),"",IF(VLOOKUP(C797,Items!A:B,2,0)="","",VLOOKUP(C797,Items!A:B,2,0)))</f>
        <v/>
      </c>
      <c r="E797" s="29" t="str">
        <f>IF(ISERROR(VLOOKUP(C797,Items!A:C,3,0)),"",IF(VLOOKUP(C797,Items!A:C,3,0)="","",VLOOKUP(C797,Items!A:C,3,0)))</f>
        <v/>
      </c>
      <c r="F797" s="11"/>
      <c r="G797" s="13" t="str">
        <f>IF(ISERROR(VLOOKUP(F797,'Q06 Inspection Standard'!B:C,2,0)),"",VLOOKUP(F797,'Q06 Inspection Standard'!B:C,2,0))</f>
        <v/>
      </c>
      <c r="H797" s="29" t="str">
        <f t="shared" si="39"/>
        <v/>
      </c>
      <c r="I797" s="29" t="str">
        <f>IF(ISERROR(VLOOKUP(H797,'Q06 Inspection Standard'!E:E,1,0)),"Incorrect Data Field Assigned","")</f>
        <v/>
      </c>
      <c r="J797" s="12"/>
      <c r="K797" s="29" t="str">
        <f t="shared" si="40"/>
        <v/>
      </c>
      <c r="L797" s="13" t="str">
        <f>IF(A797="","",VLOOKUP(K797,'Q09 Quality Spec. Inspection'!G:H,2,0))</f>
        <v/>
      </c>
      <c r="M797" s="29" t="str">
        <f t="shared" si="41"/>
        <v xml:space="preserve"> </v>
      </c>
      <c r="N797" s="29" t="str">
        <f>IF(C797="","",IF(ISERROR(VLOOKUP('Q12 Item Inspection Standard'!M797,'Q10 Specification Context'!L:L,1,0)),"Item not assigned to Specification",""))</f>
        <v/>
      </c>
    </row>
    <row r="798" spans="1:14" x14ac:dyDescent="0.3">
      <c r="A798" s="11"/>
      <c r="B798" s="11"/>
      <c r="C798" s="11"/>
      <c r="D798" s="29" t="str">
        <f>IF(ISERROR(VLOOKUP(C798,Items!A:B,2,0)),"",IF(VLOOKUP(C798,Items!A:B,2,0)="","",VLOOKUP(C798,Items!A:B,2,0)))</f>
        <v/>
      </c>
      <c r="E798" s="29" t="str">
        <f>IF(ISERROR(VLOOKUP(C798,Items!A:C,3,0)),"",IF(VLOOKUP(C798,Items!A:C,3,0)="","",VLOOKUP(C798,Items!A:C,3,0)))</f>
        <v/>
      </c>
      <c r="F798" s="11"/>
      <c r="G798" s="13" t="str">
        <f>IF(ISERROR(VLOOKUP(F798,'Q06 Inspection Standard'!B:C,2,0)),"",VLOOKUP(F798,'Q06 Inspection Standard'!B:C,2,0))</f>
        <v/>
      </c>
      <c r="H798" s="29" t="str">
        <f t="shared" si="39"/>
        <v/>
      </c>
      <c r="I798" s="29" t="str">
        <f>IF(ISERROR(VLOOKUP(H798,'Q06 Inspection Standard'!E:E,1,0)),"Incorrect Data Field Assigned","")</f>
        <v/>
      </c>
      <c r="J798" s="12"/>
      <c r="K798" s="29" t="str">
        <f t="shared" si="40"/>
        <v/>
      </c>
      <c r="L798" s="13" t="str">
        <f>IF(A798="","",VLOOKUP(K798,'Q09 Quality Spec. Inspection'!G:H,2,0))</f>
        <v/>
      </c>
      <c r="M798" s="29" t="str">
        <f t="shared" si="41"/>
        <v xml:space="preserve"> </v>
      </c>
      <c r="N798" s="29" t="str">
        <f>IF(C798="","",IF(ISERROR(VLOOKUP('Q12 Item Inspection Standard'!M798,'Q10 Specification Context'!L:L,1,0)),"Item not assigned to Specification",""))</f>
        <v/>
      </c>
    </row>
    <row r="799" spans="1:14" x14ac:dyDescent="0.3">
      <c r="A799" s="11"/>
      <c r="B799" s="11"/>
      <c r="C799" s="11"/>
      <c r="D799" s="29" t="str">
        <f>IF(ISERROR(VLOOKUP(C799,Items!A:B,2,0)),"",IF(VLOOKUP(C799,Items!A:B,2,0)="","",VLOOKUP(C799,Items!A:B,2,0)))</f>
        <v/>
      </c>
      <c r="E799" s="29" t="str">
        <f>IF(ISERROR(VLOOKUP(C799,Items!A:C,3,0)),"",IF(VLOOKUP(C799,Items!A:C,3,0)="","",VLOOKUP(C799,Items!A:C,3,0)))</f>
        <v/>
      </c>
      <c r="F799" s="11"/>
      <c r="G799" s="13" t="str">
        <f>IF(ISERROR(VLOOKUP(F799,'Q06 Inspection Standard'!B:C,2,0)),"",VLOOKUP(F799,'Q06 Inspection Standard'!B:C,2,0))</f>
        <v/>
      </c>
      <c r="H799" s="29" t="str">
        <f t="shared" si="39"/>
        <v/>
      </c>
      <c r="I799" s="29" t="str">
        <f>IF(ISERROR(VLOOKUP(H799,'Q06 Inspection Standard'!E:E,1,0)),"Incorrect Data Field Assigned","")</f>
        <v/>
      </c>
      <c r="J799" s="12"/>
      <c r="K799" s="29" t="str">
        <f t="shared" si="40"/>
        <v/>
      </c>
      <c r="L799" s="13" t="str">
        <f>IF(A799="","",VLOOKUP(K799,'Q09 Quality Spec. Inspection'!G:H,2,0))</f>
        <v/>
      </c>
      <c r="M799" s="29" t="str">
        <f t="shared" si="41"/>
        <v xml:space="preserve"> </v>
      </c>
      <c r="N799" s="29" t="str">
        <f>IF(C799="","",IF(ISERROR(VLOOKUP('Q12 Item Inspection Standard'!M799,'Q10 Specification Context'!L:L,1,0)),"Item not assigned to Specification",""))</f>
        <v/>
      </c>
    </row>
    <row r="800" spans="1:14" x14ac:dyDescent="0.3">
      <c r="A800" s="11"/>
      <c r="B800" s="11"/>
      <c r="C800" s="11"/>
      <c r="D800" s="29" t="str">
        <f>IF(ISERROR(VLOOKUP(C800,Items!A:B,2,0)),"",IF(VLOOKUP(C800,Items!A:B,2,0)="","",VLOOKUP(C800,Items!A:B,2,0)))</f>
        <v/>
      </c>
      <c r="E800" s="29" t="str">
        <f>IF(ISERROR(VLOOKUP(C800,Items!A:C,3,0)),"",IF(VLOOKUP(C800,Items!A:C,3,0)="","",VLOOKUP(C800,Items!A:C,3,0)))</f>
        <v/>
      </c>
      <c r="F800" s="11"/>
      <c r="G800" s="13" t="str">
        <f>IF(ISERROR(VLOOKUP(F800,'Q06 Inspection Standard'!B:C,2,0)),"",VLOOKUP(F800,'Q06 Inspection Standard'!B:C,2,0))</f>
        <v/>
      </c>
      <c r="H800" s="29" t="str">
        <f t="shared" si="39"/>
        <v/>
      </c>
      <c r="I800" s="29" t="str">
        <f>IF(ISERROR(VLOOKUP(H800,'Q06 Inspection Standard'!E:E,1,0)),"Incorrect Data Field Assigned","")</f>
        <v/>
      </c>
      <c r="J800" s="12"/>
      <c r="K800" s="29" t="str">
        <f t="shared" si="40"/>
        <v/>
      </c>
      <c r="L800" s="13" t="str">
        <f>IF(A800="","",VLOOKUP(K800,'Q09 Quality Spec. Inspection'!G:H,2,0))</f>
        <v/>
      </c>
      <c r="M800" s="29" t="str">
        <f t="shared" si="41"/>
        <v xml:space="preserve"> </v>
      </c>
      <c r="N800" s="29" t="str">
        <f>IF(C800="","",IF(ISERROR(VLOOKUP('Q12 Item Inspection Standard'!M800,'Q10 Specification Context'!L:L,1,0)),"Item not assigned to Specification",""))</f>
        <v/>
      </c>
    </row>
    <row r="801" spans="1:14" x14ac:dyDescent="0.3">
      <c r="A801" s="11"/>
      <c r="B801" s="11"/>
      <c r="C801" s="11"/>
      <c r="D801" s="29" t="str">
        <f>IF(ISERROR(VLOOKUP(C801,Items!A:B,2,0)),"",IF(VLOOKUP(C801,Items!A:B,2,0)="","",VLOOKUP(C801,Items!A:B,2,0)))</f>
        <v/>
      </c>
      <c r="E801" s="29" t="str">
        <f>IF(ISERROR(VLOOKUP(C801,Items!A:C,3,0)),"",IF(VLOOKUP(C801,Items!A:C,3,0)="","",VLOOKUP(C801,Items!A:C,3,0)))</f>
        <v/>
      </c>
      <c r="F801" s="11"/>
      <c r="G801" s="13" t="str">
        <f>IF(ISERROR(VLOOKUP(F801,'Q06 Inspection Standard'!B:C,2,0)),"",VLOOKUP(F801,'Q06 Inspection Standard'!B:C,2,0))</f>
        <v/>
      </c>
      <c r="H801" s="29" t="str">
        <f t="shared" si="39"/>
        <v/>
      </c>
      <c r="I801" s="29" t="str">
        <f>IF(ISERROR(VLOOKUP(H801,'Q06 Inspection Standard'!E:E,1,0)),"Incorrect Data Field Assigned","")</f>
        <v/>
      </c>
      <c r="J801" s="12"/>
      <c r="K801" s="29" t="str">
        <f t="shared" si="40"/>
        <v/>
      </c>
      <c r="L801" s="13" t="str">
        <f>IF(A801="","",VLOOKUP(K801,'Q09 Quality Spec. Inspection'!G:H,2,0))</f>
        <v/>
      </c>
      <c r="M801" s="29" t="str">
        <f t="shared" si="41"/>
        <v xml:space="preserve"> </v>
      </c>
      <c r="N801" s="29" t="str">
        <f>IF(C801="","",IF(ISERROR(VLOOKUP('Q12 Item Inspection Standard'!M801,'Q10 Specification Context'!L:L,1,0)),"Item not assigned to Specification",""))</f>
        <v/>
      </c>
    </row>
    <row r="802" spans="1:14" x14ac:dyDescent="0.3">
      <c r="A802" s="11"/>
      <c r="B802" s="11"/>
      <c r="C802" s="11"/>
      <c r="D802" s="29" t="str">
        <f>IF(ISERROR(VLOOKUP(C802,Items!A:B,2,0)),"",IF(VLOOKUP(C802,Items!A:B,2,0)="","",VLOOKUP(C802,Items!A:B,2,0)))</f>
        <v/>
      </c>
      <c r="E802" s="29" t="str">
        <f>IF(ISERROR(VLOOKUP(C802,Items!A:C,3,0)),"",IF(VLOOKUP(C802,Items!A:C,3,0)="","",VLOOKUP(C802,Items!A:C,3,0)))</f>
        <v/>
      </c>
      <c r="F802" s="11"/>
      <c r="G802" s="13" t="str">
        <f>IF(ISERROR(VLOOKUP(F802,'Q06 Inspection Standard'!B:C,2,0)),"",VLOOKUP(F802,'Q06 Inspection Standard'!B:C,2,0))</f>
        <v/>
      </c>
      <c r="H802" s="29" t="str">
        <f t="shared" si="39"/>
        <v/>
      </c>
      <c r="I802" s="29" t="str">
        <f>IF(ISERROR(VLOOKUP(H802,'Q06 Inspection Standard'!E:E,1,0)),"Incorrect Data Field Assigned","")</f>
        <v/>
      </c>
      <c r="J802" s="12"/>
      <c r="K802" s="29" t="str">
        <f t="shared" si="40"/>
        <v/>
      </c>
      <c r="L802" s="13" t="str">
        <f>IF(A802="","",VLOOKUP(K802,'Q09 Quality Spec. Inspection'!G:H,2,0))</f>
        <v/>
      </c>
      <c r="M802" s="29" t="str">
        <f t="shared" si="41"/>
        <v xml:space="preserve"> </v>
      </c>
      <c r="N802" s="29" t="str">
        <f>IF(C802="","",IF(ISERROR(VLOOKUP('Q12 Item Inspection Standard'!M802,'Q10 Specification Context'!L:L,1,0)),"Item not assigned to Specification",""))</f>
        <v/>
      </c>
    </row>
    <row r="803" spans="1:14" x14ac:dyDescent="0.3">
      <c r="A803" s="11"/>
      <c r="B803" s="11"/>
      <c r="C803" s="11"/>
      <c r="D803" s="29" t="str">
        <f>IF(ISERROR(VLOOKUP(C803,Items!A:B,2,0)),"",IF(VLOOKUP(C803,Items!A:B,2,0)="","",VLOOKUP(C803,Items!A:B,2,0)))</f>
        <v/>
      </c>
      <c r="E803" s="29" t="str">
        <f>IF(ISERROR(VLOOKUP(C803,Items!A:C,3,0)),"",IF(VLOOKUP(C803,Items!A:C,3,0)="","",VLOOKUP(C803,Items!A:C,3,0)))</f>
        <v/>
      </c>
      <c r="F803" s="11"/>
      <c r="G803" s="13" t="str">
        <f>IF(ISERROR(VLOOKUP(F803,'Q06 Inspection Standard'!B:C,2,0)),"",VLOOKUP(F803,'Q06 Inspection Standard'!B:C,2,0))</f>
        <v/>
      </c>
      <c r="H803" s="29" t="str">
        <f t="shared" si="39"/>
        <v/>
      </c>
      <c r="I803" s="29" t="str">
        <f>IF(ISERROR(VLOOKUP(H803,'Q06 Inspection Standard'!E:E,1,0)),"Incorrect Data Field Assigned","")</f>
        <v/>
      </c>
      <c r="J803" s="12"/>
      <c r="K803" s="29" t="str">
        <f t="shared" si="40"/>
        <v/>
      </c>
      <c r="L803" s="13" t="str">
        <f>IF(A803="","",VLOOKUP(K803,'Q09 Quality Spec. Inspection'!G:H,2,0))</f>
        <v/>
      </c>
      <c r="M803" s="29" t="str">
        <f t="shared" si="41"/>
        <v xml:space="preserve"> </v>
      </c>
      <c r="N803" s="29" t="str">
        <f>IF(C803="","",IF(ISERROR(VLOOKUP('Q12 Item Inspection Standard'!M803,'Q10 Specification Context'!L:L,1,0)),"Item not assigned to Specification",""))</f>
        <v/>
      </c>
    </row>
    <row r="804" spans="1:14" x14ac:dyDescent="0.3">
      <c r="A804" s="11"/>
      <c r="B804" s="11"/>
      <c r="C804" s="11"/>
      <c r="D804" s="29" t="str">
        <f>IF(ISERROR(VLOOKUP(C804,Items!A:B,2,0)),"",IF(VLOOKUP(C804,Items!A:B,2,0)="","",VLOOKUP(C804,Items!A:B,2,0)))</f>
        <v/>
      </c>
      <c r="E804" s="29" t="str">
        <f>IF(ISERROR(VLOOKUP(C804,Items!A:C,3,0)),"",IF(VLOOKUP(C804,Items!A:C,3,0)="","",VLOOKUP(C804,Items!A:C,3,0)))</f>
        <v/>
      </c>
      <c r="F804" s="11"/>
      <c r="G804" s="13" t="str">
        <f>IF(ISERROR(VLOOKUP(F804,'Q06 Inspection Standard'!B:C,2,0)),"",VLOOKUP(F804,'Q06 Inspection Standard'!B:C,2,0))</f>
        <v/>
      </c>
      <c r="H804" s="29" t="str">
        <f t="shared" si="39"/>
        <v/>
      </c>
      <c r="I804" s="29" t="str">
        <f>IF(ISERROR(VLOOKUP(H804,'Q06 Inspection Standard'!E:E,1,0)),"Incorrect Data Field Assigned","")</f>
        <v/>
      </c>
      <c r="J804" s="12"/>
      <c r="K804" s="29" t="str">
        <f t="shared" si="40"/>
        <v/>
      </c>
      <c r="L804" s="13" t="str">
        <f>IF(A804="","",VLOOKUP(K804,'Q09 Quality Spec. Inspection'!G:H,2,0))</f>
        <v/>
      </c>
      <c r="M804" s="29" t="str">
        <f t="shared" si="41"/>
        <v xml:space="preserve"> </v>
      </c>
      <c r="N804" s="29" t="str">
        <f>IF(C804="","",IF(ISERROR(VLOOKUP('Q12 Item Inspection Standard'!M804,'Q10 Specification Context'!L:L,1,0)),"Item not assigned to Specification",""))</f>
        <v/>
      </c>
    </row>
    <row r="805" spans="1:14" x14ac:dyDescent="0.3">
      <c r="A805" s="11"/>
      <c r="B805" s="11"/>
      <c r="C805" s="11"/>
      <c r="D805" s="29" t="str">
        <f>IF(ISERROR(VLOOKUP(C805,Items!A:B,2,0)),"",IF(VLOOKUP(C805,Items!A:B,2,0)="","",VLOOKUP(C805,Items!A:B,2,0)))</f>
        <v/>
      </c>
      <c r="E805" s="29" t="str">
        <f>IF(ISERROR(VLOOKUP(C805,Items!A:C,3,0)),"",IF(VLOOKUP(C805,Items!A:C,3,0)="","",VLOOKUP(C805,Items!A:C,3,0)))</f>
        <v/>
      </c>
      <c r="F805" s="11"/>
      <c r="G805" s="13" t="str">
        <f>IF(ISERROR(VLOOKUP(F805,'Q06 Inspection Standard'!B:C,2,0)),"",VLOOKUP(F805,'Q06 Inspection Standard'!B:C,2,0))</f>
        <v/>
      </c>
      <c r="H805" s="29" t="str">
        <f t="shared" si="39"/>
        <v/>
      </c>
      <c r="I805" s="29" t="str">
        <f>IF(ISERROR(VLOOKUP(H805,'Q06 Inspection Standard'!E:E,1,0)),"Incorrect Data Field Assigned","")</f>
        <v/>
      </c>
      <c r="J805" s="12"/>
      <c r="K805" s="29" t="str">
        <f t="shared" si="40"/>
        <v/>
      </c>
      <c r="L805" s="13" t="str">
        <f>IF(A805="","",VLOOKUP(K805,'Q09 Quality Spec. Inspection'!G:H,2,0))</f>
        <v/>
      </c>
      <c r="M805" s="29" t="str">
        <f t="shared" si="41"/>
        <v xml:space="preserve"> </v>
      </c>
      <c r="N805" s="29" t="str">
        <f>IF(C805="","",IF(ISERROR(VLOOKUP('Q12 Item Inspection Standard'!M805,'Q10 Specification Context'!L:L,1,0)),"Item not assigned to Specification",""))</f>
        <v/>
      </c>
    </row>
    <row r="806" spans="1:14" x14ac:dyDescent="0.3">
      <c r="A806" s="11"/>
      <c r="B806" s="11"/>
      <c r="C806" s="11"/>
      <c r="D806" s="29" t="str">
        <f>IF(ISERROR(VLOOKUP(C806,Items!A:B,2,0)),"",IF(VLOOKUP(C806,Items!A:B,2,0)="","",VLOOKUP(C806,Items!A:B,2,0)))</f>
        <v/>
      </c>
      <c r="E806" s="29" t="str">
        <f>IF(ISERROR(VLOOKUP(C806,Items!A:C,3,0)),"",IF(VLOOKUP(C806,Items!A:C,3,0)="","",VLOOKUP(C806,Items!A:C,3,0)))</f>
        <v/>
      </c>
      <c r="F806" s="11"/>
      <c r="G806" s="13" t="str">
        <f>IF(ISERROR(VLOOKUP(F806,'Q06 Inspection Standard'!B:C,2,0)),"",VLOOKUP(F806,'Q06 Inspection Standard'!B:C,2,0))</f>
        <v/>
      </c>
      <c r="H806" s="29" t="str">
        <f t="shared" si="39"/>
        <v/>
      </c>
      <c r="I806" s="29" t="str">
        <f>IF(ISERROR(VLOOKUP(H806,'Q06 Inspection Standard'!E:E,1,0)),"Incorrect Data Field Assigned","")</f>
        <v/>
      </c>
      <c r="J806" s="12"/>
      <c r="K806" s="29" t="str">
        <f t="shared" si="40"/>
        <v/>
      </c>
      <c r="L806" s="13" t="str">
        <f>IF(A806="","",VLOOKUP(K806,'Q09 Quality Spec. Inspection'!G:H,2,0))</f>
        <v/>
      </c>
      <c r="M806" s="29" t="str">
        <f t="shared" si="41"/>
        <v xml:space="preserve"> </v>
      </c>
      <c r="N806" s="29" t="str">
        <f>IF(C806="","",IF(ISERROR(VLOOKUP('Q12 Item Inspection Standard'!M806,'Q10 Specification Context'!L:L,1,0)),"Item not assigned to Specification",""))</f>
        <v/>
      </c>
    </row>
    <row r="807" spans="1:14" x14ac:dyDescent="0.3">
      <c r="A807" s="11"/>
      <c r="B807" s="11"/>
      <c r="C807" s="11"/>
      <c r="D807" s="29" t="str">
        <f>IF(ISERROR(VLOOKUP(C807,Items!A:B,2,0)),"",IF(VLOOKUP(C807,Items!A:B,2,0)="","",VLOOKUP(C807,Items!A:B,2,0)))</f>
        <v/>
      </c>
      <c r="E807" s="29" t="str">
        <f>IF(ISERROR(VLOOKUP(C807,Items!A:C,3,0)),"",IF(VLOOKUP(C807,Items!A:C,3,0)="","",VLOOKUP(C807,Items!A:C,3,0)))</f>
        <v/>
      </c>
      <c r="F807" s="11"/>
      <c r="G807" s="13" t="str">
        <f>IF(ISERROR(VLOOKUP(F807,'Q06 Inspection Standard'!B:C,2,0)),"",VLOOKUP(F807,'Q06 Inspection Standard'!B:C,2,0))</f>
        <v/>
      </c>
      <c r="H807" s="29" t="str">
        <f t="shared" si="39"/>
        <v/>
      </c>
      <c r="I807" s="29" t="str">
        <f>IF(ISERROR(VLOOKUP(H807,'Q06 Inspection Standard'!E:E,1,0)),"Incorrect Data Field Assigned","")</f>
        <v/>
      </c>
      <c r="J807" s="12"/>
      <c r="K807" s="29" t="str">
        <f t="shared" si="40"/>
        <v/>
      </c>
      <c r="L807" s="13" t="str">
        <f>IF(A807="","",VLOOKUP(K807,'Q09 Quality Spec. Inspection'!G:H,2,0))</f>
        <v/>
      </c>
      <c r="M807" s="29" t="str">
        <f t="shared" si="41"/>
        <v xml:space="preserve"> </v>
      </c>
      <c r="N807" s="29" t="str">
        <f>IF(C807="","",IF(ISERROR(VLOOKUP('Q12 Item Inspection Standard'!M807,'Q10 Specification Context'!L:L,1,0)),"Item not assigned to Specification",""))</f>
        <v/>
      </c>
    </row>
    <row r="808" spans="1:14" x14ac:dyDescent="0.3">
      <c r="A808" s="11"/>
      <c r="B808" s="11"/>
      <c r="C808" s="11"/>
      <c r="D808" s="29" t="str">
        <f>IF(ISERROR(VLOOKUP(C808,Items!A:B,2,0)),"",IF(VLOOKUP(C808,Items!A:B,2,0)="","",VLOOKUP(C808,Items!A:B,2,0)))</f>
        <v/>
      </c>
      <c r="E808" s="29" t="str">
        <f>IF(ISERROR(VLOOKUP(C808,Items!A:C,3,0)),"",IF(VLOOKUP(C808,Items!A:C,3,0)="","",VLOOKUP(C808,Items!A:C,3,0)))</f>
        <v/>
      </c>
      <c r="F808" s="11"/>
      <c r="G808" s="13" t="str">
        <f>IF(ISERROR(VLOOKUP(F808,'Q06 Inspection Standard'!B:C,2,0)),"",VLOOKUP(F808,'Q06 Inspection Standard'!B:C,2,0))</f>
        <v/>
      </c>
      <c r="H808" s="29" t="str">
        <f t="shared" si="39"/>
        <v/>
      </c>
      <c r="I808" s="29" t="str">
        <f>IF(ISERROR(VLOOKUP(H808,'Q06 Inspection Standard'!E:E,1,0)),"Incorrect Data Field Assigned","")</f>
        <v/>
      </c>
      <c r="J808" s="12"/>
      <c r="K808" s="29" t="str">
        <f t="shared" si="40"/>
        <v/>
      </c>
      <c r="L808" s="13" t="str">
        <f>IF(A808="","",VLOOKUP(K808,'Q09 Quality Spec. Inspection'!G:H,2,0))</f>
        <v/>
      </c>
      <c r="M808" s="29" t="str">
        <f t="shared" si="41"/>
        <v xml:space="preserve"> </v>
      </c>
      <c r="N808" s="29" t="str">
        <f>IF(C808="","",IF(ISERROR(VLOOKUP('Q12 Item Inspection Standard'!M808,'Q10 Specification Context'!L:L,1,0)),"Item not assigned to Specification",""))</f>
        <v/>
      </c>
    </row>
    <row r="809" spans="1:14" x14ac:dyDescent="0.3">
      <c r="A809" s="11"/>
      <c r="B809" s="11"/>
      <c r="C809" s="11"/>
      <c r="D809" s="29" t="str">
        <f>IF(ISERROR(VLOOKUP(C809,Items!A:B,2,0)),"",IF(VLOOKUP(C809,Items!A:B,2,0)="","",VLOOKUP(C809,Items!A:B,2,0)))</f>
        <v/>
      </c>
      <c r="E809" s="29" t="str">
        <f>IF(ISERROR(VLOOKUP(C809,Items!A:C,3,0)),"",IF(VLOOKUP(C809,Items!A:C,3,0)="","",VLOOKUP(C809,Items!A:C,3,0)))</f>
        <v/>
      </c>
      <c r="F809" s="11"/>
      <c r="G809" s="13" t="str">
        <f>IF(ISERROR(VLOOKUP(F809,'Q06 Inspection Standard'!B:C,2,0)),"",VLOOKUP(F809,'Q06 Inspection Standard'!B:C,2,0))</f>
        <v/>
      </c>
      <c r="H809" s="29" t="str">
        <f t="shared" si="39"/>
        <v/>
      </c>
      <c r="I809" s="29" t="str">
        <f>IF(ISERROR(VLOOKUP(H809,'Q06 Inspection Standard'!E:E,1,0)),"Incorrect Data Field Assigned","")</f>
        <v/>
      </c>
      <c r="J809" s="12"/>
      <c r="K809" s="29" t="str">
        <f t="shared" si="40"/>
        <v/>
      </c>
      <c r="L809" s="13" t="str">
        <f>IF(A809="","",VLOOKUP(K809,'Q09 Quality Spec. Inspection'!G:H,2,0))</f>
        <v/>
      </c>
      <c r="M809" s="29" t="str">
        <f t="shared" si="41"/>
        <v xml:space="preserve"> </v>
      </c>
      <c r="N809" s="29" t="str">
        <f>IF(C809="","",IF(ISERROR(VLOOKUP('Q12 Item Inspection Standard'!M809,'Q10 Specification Context'!L:L,1,0)),"Item not assigned to Specification",""))</f>
        <v/>
      </c>
    </row>
    <row r="810" spans="1:14" x14ac:dyDescent="0.3">
      <c r="A810" s="11"/>
      <c r="B810" s="11"/>
      <c r="C810" s="11"/>
      <c r="D810" s="29" t="str">
        <f>IF(ISERROR(VLOOKUP(C810,Items!A:B,2,0)),"",IF(VLOOKUP(C810,Items!A:B,2,0)="","",VLOOKUP(C810,Items!A:B,2,0)))</f>
        <v/>
      </c>
      <c r="E810" s="29" t="str">
        <f>IF(ISERROR(VLOOKUP(C810,Items!A:C,3,0)),"",IF(VLOOKUP(C810,Items!A:C,3,0)="","",VLOOKUP(C810,Items!A:C,3,0)))</f>
        <v/>
      </c>
      <c r="F810" s="11"/>
      <c r="G810" s="13" t="str">
        <f>IF(ISERROR(VLOOKUP(F810,'Q06 Inspection Standard'!B:C,2,0)),"",VLOOKUP(F810,'Q06 Inspection Standard'!B:C,2,0))</f>
        <v/>
      </c>
      <c r="H810" s="29" t="str">
        <f t="shared" si="39"/>
        <v/>
      </c>
      <c r="I810" s="29" t="str">
        <f>IF(ISERROR(VLOOKUP(H810,'Q06 Inspection Standard'!E:E,1,0)),"Incorrect Data Field Assigned","")</f>
        <v/>
      </c>
      <c r="J810" s="12"/>
      <c r="K810" s="29" t="str">
        <f t="shared" si="40"/>
        <v/>
      </c>
      <c r="L810" s="13" t="str">
        <f>IF(A810="","",VLOOKUP(K810,'Q09 Quality Spec. Inspection'!G:H,2,0))</f>
        <v/>
      </c>
      <c r="M810" s="29" t="str">
        <f t="shared" si="41"/>
        <v xml:space="preserve"> </v>
      </c>
      <c r="N810" s="29" t="str">
        <f>IF(C810="","",IF(ISERROR(VLOOKUP('Q12 Item Inspection Standard'!M810,'Q10 Specification Context'!L:L,1,0)),"Item not assigned to Specification",""))</f>
        <v/>
      </c>
    </row>
    <row r="811" spans="1:14" x14ac:dyDescent="0.3">
      <c r="A811" s="11"/>
      <c r="B811" s="11"/>
      <c r="C811" s="11"/>
      <c r="D811" s="29" t="str">
        <f>IF(ISERROR(VLOOKUP(C811,Items!A:B,2,0)),"",IF(VLOOKUP(C811,Items!A:B,2,0)="","",VLOOKUP(C811,Items!A:B,2,0)))</f>
        <v/>
      </c>
      <c r="E811" s="29" t="str">
        <f>IF(ISERROR(VLOOKUP(C811,Items!A:C,3,0)),"",IF(VLOOKUP(C811,Items!A:C,3,0)="","",VLOOKUP(C811,Items!A:C,3,0)))</f>
        <v/>
      </c>
      <c r="F811" s="11"/>
      <c r="G811" s="13" t="str">
        <f>IF(ISERROR(VLOOKUP(F811,'Q06 Inspection Standard'!B:C,2,0)),"",VLOOKUP(F811,'Q06 Inspection Standard'!B:C,2,0))</f>
        <v/>
      </c>
      <c r="H811" s="29" t="str">
        <f t="shared" si="39"/>
        <v/>
      </c>
      <c r="I811" s="29" t="str">
        <f>IF(ISERROR(VLOOKUP(H811,'Q06 Inspection Standard'!E:E,1,0)),"Incorrect Data Field Assigned","")</f>
        <v/>
      </c>
      <c r="J811" s="12"/>
      <c r="K811" s="29" t="str">
        <f t="shared" si="40"/>
        <v/>
      </c>
      <c r="L811" s="13" t="str">
        <f>IF(A811="","",VLOOKUP(K811,'Q09 Quality Spec. Inspection'!G:H,2,0))</f>
        <v/>
      </c>
      <c r="M811" s="29" t="str">
        <f t="shared" si="41"/>
        <v xml:space="preserve"> </v>
      </c>
      <c r="N811" s="29" t="str">
        <f>IF(C811="","",IF(ISERROR(VLOOKUP('Q12 Item Inspection Standard'!M811,'Q10 Specification Context'!L:L,1,0)),"Item not assigned to Specification",""))</f>
        <v/>
      </c>
    </row>
    <row r="812" spans="1:14" x14ac:dyDescent="0.3">
      <c r="A812" s="11"/>
      <c r="B812" s="11"/>
      <c r="C812" s="11"/>
      <c r="D812" s="29" t="str">
        <f>IF(ISERROR(VLOOKUP(C812,Items!A:B,2,0)),"",IF(VLOOKUP(C812,Items!A:B,2,0)="","",VLOOKUP(C812,Items!A:B,2,0)))</f>
        <v/>
      </c>
      <c r="E812" s="29" t="str">
        <f>IF(ISERROR(VLOOKUP(C812,Items!A:C,3,0)),"",IF(VLOOKUP(C812,Items!A:C,3,0)="","",VLOOKUP(C812,Items!A:C,3,0)))</f>
        <v/>
      </c>
      <c r="F812" s="11"/>
      <c r="G812" s="13" t="str">
        <f>IF(ISERROR(VLOOKUP(F812,'Q06 Inspection Standard'!B:C,2,0)),"",VLOOKUP(F812,'Q06 Inspection Standard'!B:C,2,0))</f>
        <v/>
      </c>
      <c r="H812" s="29" t="str">
        <f t="shared" si="39"/>
        <v/>
      </c>
      <c r="I812" s="29" t="str">
        <f>IF(ISERROR(VLOOKUP(H812,'Q06 Inspection Standard'!E:E,1,0)),"Incorrect Data Field Assigned","")</f>
        <v/>
      </c>
      <c r="J812" s="12"/>
      <c r="K812" s="29" t="str">
        <f t="shared" si="40"/>
        <v/>
      </c>
      <c r="L812" s="13" t="str">
        <f>IF(A812="","",VLOOKUP(K812,'Q09 Quality Spec. Inspection'!G:H,2,0))</f>
        <v/>
      </c>
      <c r="M812" s="29" t="str">
        <f t="shared" si="41"/>
        <v xml:space="preserve"> </v>
      </c>
      <c r="N812" s="29" t="str">
        <f>IF(C812="","",IF(ISERROR(VLOOKUP('Q12 Item Inspection Standard'!M812,'Q10 Specification Context'!L:L,1,0)),"Item not assigned to Specification",""))</f>
        <v/>
      </c>
    </row>
    <row r="813" spans="1:14" x14ac:dyDescent="0.3">
      <c r="A813" s="11"/>
      <c r="B813" s="11"/>
      <c r="C813" s="11"/>
      <c r="D813" s="29" t="str">
        <f>IF(ISERROR(VLOOKUP(C813,Items!A:B,2,0)),"",IF(VLOOKUP(C813,Items!A:B,2,0)="","",VLOOKUP(C813,Items!A:B,2,0)))</f>
        <v/>
      </c>
      <c r="E813" s="29" t="str">
        <f>IF(ISERROR(VLOOKUP(C813,Items!A:C,3,0)),"",IF(VLOOKUP(C813,Items!A:C,3,0)="","",VLOOKUP(C813,Items!A:C,3,0)))</f>
        <v/>
      </c>
      <c r="F813" s="11"/>
      <c r="G813" s="13" t="str">
        <f>IF(ISERROR(VLOOKUP(F813,'Q06 Inspection Standard'!B:C,2,0)),"",VLOOKUP(F813,'Q06 Inspection Standard'!B:C,2,0))</f>
        <v/>
      </c>
      <c r="H813" s="29" t="str">
        <f t="shared" si="39"/>
        <v/>
      </c>
      <c r="I813" s="29" t="str">
        <f>IF(ISERROR(VLOOKUP(H813,'Q06 Inspection Standard'!E:E,1,0)),"Incorrect Data Field Assigned","")</f>
        <v/>
      </c>
      <c r="J813" s="12"/>
      <c r="K813" s="29" t="str">
        <f t="shared" si="40"/>
        <v/>
      </c>
      <c r="L813" s="13" t="str">
        <f>IF(A813="","",VLOOKUP(K813,'Q09 Quality Spec. Inspection'!G:H,2,0))</f>
        <v/>
      </c>
      <c r="M813" s="29" t="str">
        <f t="shared" si="41"/>
        <v xml:space="preserve"> </v>
      </c>
      <c r="N813" s="29" t="str">
        <f>IF(C813="","",IF(ISERROR(VLOOKUP('Q12 Item Inspection Standard'!M813,'Q10 Specification Context'!L:L,1,0)),"Item not assigned to Specification",""))</f>
        <v/>
      </c>
    </row>
    <row r="814" spans="1:14" x14ac:dyDescent="0.3">
      <c r="A814" s="11"/>
      <c r="B814" s="11"/>
      <c r="C814" s="11"/>
      <c r="D814" s="29" t="str">
        <f>IF(ISERROR(VLOOKUP(C814,Items!A:B,2,0)),"",IF(VLOOKUP(C814,Items!A:B,2,0)="","",VLOOKUP(C814,Items!A:B,2,0)))</f>
        <v/>
      </c>
      <c r="E814" s="29" t="str">
        <f>IF(ISERROR(VLOOKUP(C814,Items!A:C,3,0)),"",IF(VLOOKUP(C814,Items!A:C,3,0)="","",VLOOKUP(C814,Items!A:C,3,0)))</f>
        <v/>
      </c>
      <c r="F814" s="11"/>
      <c r="G814" s="13" t="str">
        <f>IF(ISERROR(VLOOKUP(F814,'Q06 Inspection Standard'!B:C,2,0)),"",VLOOKUP(F814,'Q06 Inspection Standard'!B:C,2,0))</f>
        <v/>
      </c>
      <c r="H814" s="29" t="str">
        <f t="shared" si="39"/>
        <v/>
      </c>
      <c r="I814" s="29" t="str">
        <f>IF(ISERROR(VLOOKUP(H814,'Q06 Inspection Standard'!E:E,1,0)),"Incorrect Data Field Assigned","")</f>
        <v/>
      </c>
      <c r="J814" s="12"/>
      <c r="K814" s="29" t="str">
        <f t="shared" si="40"/>
        <v/>
      </c>
      <c r="L814" s="13" t="str">
        <f>IF(A814="","",VLOOKUP(K814,'Q09 Quality Spec. Inspection'!G:H,2,0))</f>
        <v/>
      </c>
      <c r="M814" s="29" t="str">
        <f t="shared" si="41"/>
        <v xml:space="preserve"> </v>
      </c>
      <c r="N814" s="29" t="str">
        <f>IF(C814="","",IF(ISERROR(VLOOKUP('Q12 Item Inspection Standard'!M814,'Q10 Specification Context'!L:L,1,0)),"Item not assigned to Specification",""))</f>
        <v/>
      </c>
    </row>
    <row r="815" spans="1:14" x14ac:dyDescent="0.3">
      <c r="A815" s="11"/>
      <c r="B815" s="11"/>
      <c r="C815" s="11"/>
      <c r="D815" s="29" t="str">
        <f>IF(ISERROR(VLOOKUP(C815,Items!A:B,2,0)),"",IF(VLOOKUP(C815,Items!A:B,2,0)="","",VLOOKUP(C815,Items!A:B,2,0)))</f>
        <v/>
      </c>
      <c r="E815" s="29" t="str">
        <f>IF(ISERROR(VLOOKUP(C815,Items!A:C,3,0)),"",IF(VLOOKUP(C815,Items!A:C,3,0)="","",VLOOKUP(C815,Items!A:C,3,0)))</f>
        <v/>
      </c>
      <c r="F815" s="11"/>
      <c r="G815" s="13" t="str">
        <f>IF(ISERROR(VLOOKUP(F815,'Q06 Inspection Standard'!B:C,2,0)),"",VLOOKUP(F815,'Q06 Inspection Standard'!B:C,2,0))</f>
        <v/>
      </c>
      <c r="H815" s="29" t="str">
        <f t="shared" si="39"/>
        <v/>
      </c>
      <c r="I815" s="29" t="str">
        <f>IF(ISERROR(VLOOKUP(H815,'Q06 Inspection Standard'!E:E,1,0)),"Incorrect Data Field Assigned","")</f>
        <v/>
      </c>
      <c r="J815" s="12"/>
      <c r="K815" s="29" t="str">
        <f t="shared" si="40"/>
        <v/>
      </c>
      <c r="L815" s="13" t="str">
        <f>IF(A815="","",VLOOKUP(K815,'Q09 Quality Spec. Inspection'!G:H,2,0))</f>
        <v/>
      </c>
      <c r="M815" s="29" t="str">
        <f t="shared" si="41"/>
        <v xml:space="preserve"> </v>
      </c>
      <c r="N815" s="29" t="str">
        <f>IF(C815="","",IF(ISERROR(VLOOKUP('Q12 Item Inspection Standard'!M815,'Q10 Specification Context'!L:L,1,0)),"Item not assigned to Specification",""))</f>
        <v/>
      </c>
    </row>
    <row r="816" spans="1:14" x14ac:dyDescent="0.3">
      <c r="A816" s="11"/>
      <c r="B816" s="11"/>
      <c r="C816" s="11"/>
      <c r="D816" s="29" t="str">
        <f>IF(ISERROR(VLOOKUP(C816,Items!A:B,2,0)),"",IF(VLOOKUP(C816,Items!A:B,2,0)="","",VLOOKUP(C816,Items!A:B,2,0)))</f>
        <v/>
      </c>
      <c r="E816" s="29" t="str">
        <f>IF(ISERROR(VLOOKUP(C816,Items!A:C,3,0)),"",IF(VLOOKUP(C816,Items!A:C,3,0)="","",VLOOKUP(C816,Items!A:C,3,0)))</f>
        <v/>
      </c>
      <c r="F816" s="11"/>
      <c r="G816" s="13" t="str">
        <f>IF(ISERROR(VLOOKUP(F816,'Q06 Inspection Standard'!B:C,2,0)),"",VLOOKUP(F816,'Q06 Inspection Standard'!B:C,2,0))</f>
        <v/>
      </c>
      <c r="H816" s="29" t="str">
        <f t="shared" si="39"/>
        <v/>
      </c>
      <c r="I816" s="29" t="str">
        <f>IF(ISERROR(VLOOKUP(H816,'Q06 Inspection Standard'!E:E,1,0)),"Incorrect Data Field Assigned","")</f>
        <v/>
      </c>
      <c r="J816" s="12"/>
      <c r="K816" s="29" t="str">
        <f t="shared" si="40"/>
        <v/>
      </c>
      <c r="L816" s="13" t="str">
        <f>IF(A816="","",VLOOKUP(K816,'Q09 Quality Spec. Inspection'!G:H,2,0))</f>
        <v/>
      </c>
      <c r="M816" s="29" t="str">
        <f t="shared" si="41"/>
        <v xml:space="preserve"> </v>
      </c>
      <c r="N816" s="29" t="str">
        <f>IF(C816="","",IF(ISERROR(VLOOKUP('Q12 Item Inspection Standard'!M816,'Q10 Specification Context'!L:L,1,0)),"Item not assigned to Specification",""))</f>
        <v/>
      </c>
    </row>
    <row r="817" spans="1:14" x14ac:dyDescent="0.3">
      <c r="A817" s="11"/>
      <c r="B817" s="11"/>
      <c r="C817" s="11"/>
      <c r="D817" s="29" t="str">
        <f>IF(ISERROR(VLOOKUP(C817,Items!A:B,2,0)),"",IF(VLOOKUP(C817,Items!A:B,2,0)="","",VLOOKUP(C817,Items!A:B,2,0)))</f>
        <v/>
      </c>
      <c r="E817" s="29" t="str">
        <f>IF(ISERROR(VLOOKUP(C817,Items!A:C,3,0)),"",IF(VLOOKUP(C817,Items!A:C,3,0)="","",VLOOKUP(C817,Items!A:C,3,0)))</f>
        <v/>
      </c>
      <c r="F817" s="11"/>
      <c r="G817" s="13" t="str">
        <f>IF(ISERROR(VLOOKUP(F817,'Q06 Inspection Standard'!B:C,2,0)),"",VLOOKUP(F817,'Q06 Inspection Standard'!B:C,2,0))</f>
        <v/>
      </c>
      <c r="H817" s="29" t="str">
        <f t="shared" si="39"/>
        <v/>
      </c>
      <c r="I817" s="29" t="str">
        <f>IF(ISERROR(VLOOKUP(H817,'Q06 Inspection Standard'!E:E,1,0)),"Incorrect Data Field Assigned","")</f>
        <v/>
      </c>
      <c r="J817" s="12"/>
      <c r="K817" s="29" t="str">
        <f t="shared" si="40"/>
        <v/>
      </c>
      <c r="L817" s="13" t="str">
        <f>IF(A817="","",VLOOKUP(K817,'Q09 Quality Spec. Inspection'!G:H,2,0))</f>
        <v/>
      </c>
      <c r="M817" s="29" t="str">
        <f t="shared" si="41"/>
        <v xml:space="preserve"> </v>
      </c>
      <c r="N817" s="29" t="str">
        <f>IF(C817="","",IF(ISERROR(VLOOKUP('Q12 Item Inspection Standard'!M817,'Q10 Specification Context'!L:L,1,0)),"Item not assigned to Specification",""))</f>
        <v/>
      </c>
    </row>
    <row r="818" spans="1:14" x14ac:dyDescent="0.3">
      <c r="A818" s="11"/>
      <c r="B818" s="11"/>
      <c r="C818" s="11"/>
      <c r="D818" s="29" t="str">
        <f>IF(ISERROR(VLOOKUP(C818,Items!A:B,2,0)),"",IF(VLOOKUP(C818,Items!A:B,2,0)="","",VLOOKUP(C818,Items!A:B,2,0)))</f>
        <v/>
      </c>
      <c r="E818" s="29" t="str">
        <f>IF(ISERROR(VLOOKUP(C818,Items!A:C,3,0)),"",IF(VLOOKUP(C818,Items!A:C,3,0)="","",VLOOKUP(C818,Items!A:C,3,0)))</f>
        <v/>
      </c>
      <c r="F818" s="11"/>
      <c r="G818" s="13" t="str">
        <f>IF(ISERROR(VLOOKUP(F818,'Q06 Inspection Standard'!B:C,2,0)),"",VLOOKUP(F818,'Q06 Inspection Standard'!B:C,2,0))</f>
        <v/>
      </c>
      <c r="H818" s="29" t="str">
        <f t="shared" si="39"/>
        <v/>
      </c>
      <c r="I818" s="29" t="str">
        <f>IF(ISERROR(VLOOKUP(H818,'Q06 Inspection Standard'!E:E,1,0)),"Incorrect Data Field Assigned","")</f>
        <v/>
      </c>
      <c r="J818" s="12"/>
      <c r="K818" s="29" t="str">
        <f t="shared" si="40"/>
        <v/>
      </c>
      <c r="L818" s="13" t="str">
        <f>IF(A818="","",VLOOKUP(K818,'Q09 Quality Spec. Inspection'!G:H,2,0))</f>
        <v/>
      </c>
      <c r="M818" s="29" t="str">
        <f t="shared" si="41"/>
        <v xml:space="preserve"> </v>
      </c>
      <c r="N818" s="29" t="str">
        <f>IF(C818="","",IF(ISERROR(VLOOKUP('Q12 Item Inspection Standard'!M818,'Q10 Specification Context'!L:L,1,0)),"Item not assigned to Specification",""))</f>
        <v/>
      </c>
    </row>
    <row r="819" spans="1:14" x14ac:dyDescent="0.3">
      <c r="A819" s="11"/>
      <c r="B819" s="11"/>
      <c r="C819" s="11"/>
      <c r="D819" s="29" t="str">
        <f>IF(ISERROR(VLOOKUP(C819,Items!A:B,2,0)),"",IF(VLOOKUP(C819,Items!A:B,2,0)="","",VLOOKUP(C819,Items!A:B,2,0)))</f>
        <v/>
      </c>
      <c r="E819" s="29" t="str">
        <f>IF(ISERROR(VLOOKUP(C819,Items!A:C,3,0)),"",IF(VLOOKUP(C819,Items!A:C,3,0)="","",VLOOKUP(C819,Items!A:C,3,0)))</f>
        <v/>
      </c>
      <c r="F819" s="11"/>
      <c r="G819" s="13" t="str">
        <f>IF(ISERROR(VLOOKUP(F819,'Q06 Inspection Standard'!B:C,2,0)),"",VLOOKUP(F819,'Q06 Inspection Standard'!B:C,2,0))</f>
        <v/>
      </c>
      <c r="H819" s="29" t="str">
        <f t="shared" si="39"/>
        <v/>
      </c>
      <c r="I819" s="29" t="str">
        <f>IF(ISERROR(VLOOKUP(H819,'Q06 Inspection Standard'!E:E,1,0)),"Incorrect Data Field Assigned","")</f>
        <v/>
      </c>
      <c r="J819" s="12"/>
      <c r="K819" s="29" t="str">
        <f t="shared" si="40"/>
        <v/>
      </c>
      <c r="L819" s="13" t="str">
        <f>IF(A819="","",VLOOKUP(K819,'Q09 Quality Spec. Inspection'!G:H,2,0))</f>
        <v/>
      </c>
      <c r="M819" s="29" t="str">
        <f t="shared" si="41"/>
        <v xml:space="preserve"> </v>
      </c>
      <c r="N819" s="29" t="str">
        <f>IF(C819="","",IF(ISERROR(VLOOKUP('Q12 Item Inspection Standard'!M819,'Q10 Specification Context'!L:L,1,0)),"Item not assigned to Specification",""))</f>
        <v/>
      </c>
    </row>
    <row r="820" spans="1:14" x14ac:dyDescent="0.3">
      <c r="A820" s="11"/>
      <c r="B820" s="11"/>
      <c r="C820" s="11"/>
      <c r="D820" s="29" t="str">
        <f>IF(ISERROR(VLOOKUP(C820,Items!A:B,2,0)),"",IF(VLOOKUP(C820,Items!A:B,2,0)="","",VLOOKUP(C820,Items!A:B,2,0)))</f>
        <v/>
      </c>
      <c r="E820" s="29" t="str">
        <f>IF(ISERROR(VLOOKUP(C820,Items!A:C,3,0)),"",IF(VLOOKUP(C820,Items!A:C,3,0)="","",VLOOKUP(C820,Items!A:C,3,0)))</f>
        <v/>
      </c>
      <c r="F820" s="11"/>
      <c r="G820" s="13" t="str">
        <f>IF(ISERROR(VLOOKUP(F820,'Q06 Inspection Standard'!B:C,2,0)),"",VLOOKUP(F820,'Q06 Inspection Standard'!B:C,2,0))</f>
        <v/>
      </c>
      <c r="H820" s="29" t="str">
        <f t="shared" si="39"/>
        <v/>
      </c>
      <c r="I820" s="29" t="str">
        <f>IF(ISERROR(VLOOKUP(H820,'Q06 Inspection Standard'!E:E,1,0)),"Incorrect Data Field Assigned","")</f>
        <v/>
      </c>
      <c r="J820" s="12"/>
      <c r="K820" s="29" t="str">
        <f t="shared" si="40"/>
        <v/>
      </c>
      <c r="L820" s="13" t="str">
        <f>IF(A820="","",VLOOKUP(K820,'Q09 Quality Spec. Inspection'!G:H,2,0))</f>
        <v/>
      </c>
      <c r="M820" s="29" t="str">
        <f t="shared" si="41"/>
        <v xml:space="preserve"> </v>
      </c>
      <c r="N820" s="29" t="str">
        <f>IF(C820="","",IF(ISERROR(VLOOKUP('Q12 Item Inspection Standard'!M820,'Q10 Specification Context'!L:L,1,0)),"Item not assigned to Specification",""))</f>
        <v/>
      </c>
    </row>
    <row r="821" spans="1:14" x14ac:dyDescent="0.3">
      <c r="A821" s="11"/>
      <c r="B821" s="11"/>
      <c r="C821" s="11"/>
      <c r="D821" s="29" t="str">
        <f>IF(ISERROR(VLOOKUP(C821,Items!A:B,2,0)),"",IF(VLOOKUP(C821,Items!A:B,2,0)="","",VLOOKUP(C821,Items!A:B,2,0)))</f>
        <v/>
      </c>
      <c r="E821" s="29" t="str">
        <f>IF(ISERROR(VLOOKUP(C821,Items!A:C,3,0)),"",IF(VLOOKUP(C821,Items!A:C,3,0)="","",VLOOKUP(C821,Items!A:C,3,0)))</f>
        <v/>
      </c>
      <c r="F821" s="11"/>
      <c r="G821" s="13" t="str">
        <f>IF(ISERROR(VLOOKUP(F821,'Q06 Inspection Standard'!B:C,2,0)),"",VLOOKUP(F821,'Q06 Inspection Standard'!B:C,2,0))</f>
        <v/>
      </c>
      <c r="H821" s="29" t="str">
        <f t="shared" si="39"/>
        <v/>
      </c>
      <c r="I821" s="29" t="str">
        <f>IF(ISERROR(VLOOKUP(H821,'Q06 Inspection Standard'!E:E,1,0)),"Incorrect Data Field Assigned","")</f>
        <v/>
      </c>
      <c r="J821" s="12"/>
      <c r="K821" s="29" t="str">
        <f t="shared" si="40"/>
        <v/>
      </c>
      <c r="L821" s="13" t="str">
        <f>IF(A821="","",VLOOKUP(K821,'Q09 Quality Spec. Inspection'!G:H,2,0))</f>
        <v/>
      </c>
      <c r="M821" s="29" t="str">
        <f t="shared" si="41"/>
        <v xml:space="preserve"> </v>
      </c>
      <c r="N821" s="29" t="str">
        <f>IF(C821="","",IF(ISERROR(VLOOKUP('Q12 Item Inspection Standard'!M821,'Q10 Specification Context'!L:L,1,0)),"Item not assigned to Specification",""))</f>
        <v/>
      </c>
    </row>
    <row r="822" spans="1:14" x14ac:dyDescent="0.3">
      <c r="A822" s="11"/>
      <c r="B822" s="11"/>
      <c r="C822" s="11"/>
      <c r="D822" s="29" t="str">
        <f>IF(ISERROR(VLOOKUP(C822,Items!A:B,2,0)),"",IF(VLOOKUP(C822,Items!A:B,2,0)="","",VLOOKUP(C822,Items!A:B,2,0)))</f>
        <v/>
      </c>
      <c r="E822" s="29" t="str">
        <f>IF(ISERROR(VLOOKUP(C822,Items!A:C,3,0)),"",IF(VLOOKUP(C822,Items!A:C,3,0)="","",VLOOKUP(C822,Items!A:C,3,0)))</f>
        <v/>
      </c>
      <c r="F822" s="11"/>
      <c r="G822" s="13" t="str">
        <f>IF(ISERROR(VLOOKUP(F822,'Q06 Inspection Standard'!B:C,2,0)),"",VLOOKUP(F822,'Q06 Inspection Standard'!B:C,2,0))</f>
        <v/>
      </c>
      <c r="H822" s="29" t="str">
        <f t="shared" si="39"/>
        <v/>
      </c>
      <c r="I822" s="29" t="str">
        <f>IF(ISERROR(VLOOKUP(H822,'Q06 Inspection Standard'!E:E,1,0)),"Incorrect Data Field Assigned","")</f>
        <v/>
      </c>
      <c r="J822" s="12"/>
      <c r="K822" s="29" t="str">
        <f t="shared" si="40"/>
        <v/>
      </c>
      <c r="L822" s="13" t="str">
        <f>IF(A822="","",VLOOKUP(K822,'Q09 Quality Spec. Inspection'!G:H,2,0))</f>
        <v/>
      </c>
      <c r="M822" s="29" t="str">
        <f t="shared" si="41"/>
        <v xml:space="preserve"> </v>
      </c>
      <c r="N822" s="29" t="str">
        <f>IF(C822="","",IF(ISERROR(VLOOKUP('Q12 Item Inspection Standard'!M822,'Q10 Specification Context'!L:L,1,0)),"Item not assigned to Specification",""))</f>
        <v/>
      </c>
    </row>
    <row r="823" spans="1:14" x14ac:dyDescent="0.3">
      <c r="A823" s="11"/>
      <c r="B823" s="11"/>
      <c r="C823" s="11"/>
      <c r="D823" s="29" t="str">
        <f>IF(ISERROR(VLOOKUP(C823,Items!A:B,2,0)),"",IF(VLOOKUP(C823,Items!A:B,2,0)="","",VLOOKUP(C823,Items!A:B,2,0)))</f>
        <v/>
      </c>
      <c r="E823" s="29" t="str">
        <f>IF(ISERROR(VLOOKUP(C823,Items!A:C,3,0)),"",IF(VLOOKUP(C823,Items!A:C,3,0)="","",VLOOKUP(C823,Items!A:C,3,0)))</f>
        <v/>
      </c>
      <c r="F823" s="11"/>
      <c r="G823" s="13" t="str">
        <f>IF(ISERROR(VLOOKUP(F823,'Q06 Inspection Standard'!B:C,2,0)),"",VLOOKUP(F823,'Q06 Inspection Standard'!B:C,2,0))</f>
        <v/>
      </c>
      <c r="H823" s="29" t="str">
        <f t="shared" si="39"/>
        <v/>
      </c>
      <c r="I823" s="29" t="str">
        <f>IF(ISERROR(VLOOKUP(H823,'Q06 Inspection Standard'!E:E,1,0)),"Incorrect Data Field Assigned","")</f>
        <v/>
      </c>
      <c r="J823" s="12"/>
      <c r="K823" s="29" t="str">
        <f t="shared" si="40"/>
        <v/>
      </c>
      <c r="L823" s="13" t="str">
        <f>IF(A823="","",VLOOKUP(K823,'Q09 Quality Spec. Inspection'!G:H,2,0))</f>
        <v/>
      </c>
      <c r="M823" s="29" t="str">
        <f t="shared" si="41"/>
        <v xml:space="preserve"> </v>
      </c>
      <c r="N823" s="29" t="str">
        <f>IF(C823="","",IF(ISERROR(VLOOKUP('Q12 Item Inspection Standard'!M823,'Q10 Specification Context'!L:L,1,0)),"Item not assigned to Specification",""))</f>
        <v/>
      </c>
    </row>
    <row r="824" spans="1:14" x14ac:dyDescent="0.3">
      <c r="A824" s="11"/>
      <c r="B824" s="11"/>
      <c r="C824" s="11"/>
      <c r="D824" s="29" t="str">
        <f>IF(ISERROR(VLOOKUP(C824,Items!A:B,2,0)),"",IF(VLOOKUP(C824,Items!A:B,2,0)="","",VLOOKUP(C824,Items!A:B,2,0)))</f>
        <v/>
      </c>
      <c r="E824" s="29" t="str">
        <f>IF(ISERROR(VLOOKUP(C824,Items!A:C,3,0)),"",IF(VLOOKUP(C824,Items!A:C,3,0)="","",VLOOKUP(C824,Items!A:C,3,0)))</f>
        <v/>
      </c>
      <c r="F824" s="11"/>
      <c r="G824" s="13" t="str">
        <f>IF(ISERROR(VLOOKUP(F824,'Q06 Inspection Standard'!B:C,2,0)),"",VLOOKUP(F824,'Q06 Inspection Standard'!B:C,2,0))</f>
        <v/>
      </c>
      <c r="H824" s="29" t="str">
        <f t="shared" si="39"/>
        <v/>
      </c>
      <c r="I824" s="29" t="str">
        <f>IF(ISERROR(VLOOKUP(H824,'Q06 Inspection Standard'!E:E,1,0)),"Incorrect Data Field Assigned","")</f>
        <v/>
      </c>
      <c r="J824" s="12"/>
      <c r="K824" s="29" t="str">
        <f t="shared" si="40"/>
        <v/>
      </c>
      <c r="L824" s="13" t="str">
        <f>IF(A824="","",VLOOKUP(K824,'Q09 Quality Spec. Inspection'!G:H,2,0))</f>
        <v/>
      </c>
      <c r="M824" s="29" t="str">
        <f t="shared" si="41"/>
        <v xml:space="preserve"> </v>
      </c>
      <c r="N824" s="29" t="str">
        <f>IF(C824="","",IF(ISERROR(VLOOKUP('Q12 Item Inspection Standard'!M824,'Q10 Specification Context'!L:L,1,0)),"Item not assigned to Specification",""))</f>
        <v/>
      </c>
    </row>
    <row r="825" spans="1:14" x14ac:dyDescent="0.3">
      <c r="A825" s="11"/>
      <c r="B825" s="11"/>
      <c r="C825" s="11"/>
      <c r="D825" s="29" t="str">
        <f>IF(ISERROR(VLOOKUP(C825,Items!A:B,2,0)),"",IF(VLOOKUP(C825,Items!A:B,2,0)="","",VLOOKUP(C825,Items!A:B,2,0)))</f>
        <v/>
      </c>
      <c r="E825" s="29" t="str">
        <f>IF(ISERROR(VLOOKUP(C825,Items!A:C,3,0)),"",IF(VLOOKUP(C825,Items!A:C,3,0)="","",VLOOKUP(C825,Items!A:C,3,0)))</f>
        <v/>
      </c>
      <c r="F825" s="11"/>
      <c r="G825" s="13" t="str">
        <f>IF(ISERROR(VLOOKUP(F825,'Q06 Inspection Standard'!B:C,2,0)),"",VLOOKUP(F825,'Q06 Inspection Standard'!B:C,2,0))</f>
        <v/>
      </c>
      <c r="H825" s="29" t="str">
        <f t="shared" si="39"/>
        <v/>
      </c>
      <c r="I825" s="29" t="str">
        <f>IF(ISERROR(VLOOKUP(H825,'Q06 Inspection Standard'!E:E,1,0)),"Incorrect Data Field Assigned","")</f>
        <v/>
      </c>
      <c r="J825" s="12"/>
      <c r="K825" s="29" t="str">
        <f t="shared" si="40"/>
        <v/>
      </c>
      <c r="L825" s="13" t="str">
        <f>IF(A825="","",VLOOKUP(K825,'Q09 Quality Spec. Inspection'!G:H,2,0))</f>
        <v/>
      </c>
      <c r="M825" s="29" t="str">
        <f t="shared" si="41"/>
        <v xml:space="preserve"> </v>
      </c>
      <c r="N825" s="29" t="str">
        <f>IF(C825="","",IF(ISERROR(VLOOKUP('Q12 Item Inspection Standard'!M825,'Q10 Specification Context'!L:L,1,0)),"Item not assigned to Specification",""))</f>
        <v/>
      </c>
    </row>
    <row r="826" spans="1:14" x14ac:dyDescent="0.3">
      <c r="A826" s="11"/>
      <c r="B826" s="11"/>
      <c r="C826" s="11"/>
      <c r="D826" s="29" t="str">
        <f>IF(ISERROR(VLOOKUP(C826,Items!A:B,2,0)),"",IF(VLOOKUP(C826,Items!A:B,2,0)="","",VLOOKUP(C826,Items!A:B,2,0)))</f>
        <v/>
      </c>
      <c r="E826" s="29" t="str">
        <f>IF(ISERROR(VLOOKUP(C826,Items!A:C,3,0)),"",IF(VLOOKUP(C826,Items!A:C,3,0)="","",VLOOKUP(C826,Items!A:C,3,0)))</f>
        <v/>
      </c>
      <c r="F826" s="11"/>
      <c r="G826" s="13" t="str">
        <f>IF(ISERROR(VLOOKUP(F826,'Q06 Inspection Standard'!B:C,2,0)),"",VLOOKUP(F826,'Q06 Inspection Standard'!B:C,2,0))</f>
        <v/>
      </c>
      <c r="H826" s="29" t="str">
        <f t="shared" si="39"/>
        <v/>
      </c>
      <c r="I826" s="29" t="str">
        <f>IF(ISERROR(VLOOKUP(H826,'Q06 Inspection Standard'!E:E,1,0)),"Incorrect Data Field Assigned","")</f>
        <v/>
      </c>
      <c r="J826" s="12"/>
      <c r="K826" s="29" t="str">
        <f t="shared" si="40"/>
        <v/>
      </c>
      <c r="L826" s="13" t="str">
        <f>IF(A826="","",VLOOKUP(K826,'Q09 Quality Spec. Inspection'!G:H,2,0))</f>
        <v/>
      </c>
      <c r="M826" s="29" t="str">
        <f t="shared" si="41"/>
        <v xml:space="preserve"> </v>
      </c>
      <c r="N826" s="29" t="str">
        <f>IF(C826="","",IF(ISERROR(VLOOKUP('Q12 Item Inspection Standard'!M826,'Q10 Specification Context'!L:L,1,0)),"Item not assigned to Specification",""))</f>
        <v/>
      </c>
    </row>
    <row r="827" spans="1:14" x14ac:dyDescent="0.3">
      <c r="A827" s="11"/>
      <c r="B827" s="11"/>
      <c r="C827" s="11"/>
      <c r="D827" s="29" t="str">
        <f>IF(ISERROR(VLOOKUP(C827,Items!A:B,2,0)),"",IF(VLOOKUP(C827,Items!A:B,2,0)="","",VLOOKUP(C827,Items!A:B,2,0)))</f>
        <v/>
      </c>
      <c r="E827" s="29" t="str">
        <f>IF(ISERROR(VLOOKUP(C827,Items!A:C,3,0)),"",IF(VLOOKUP(C827,Items!A:C,3,0)="","",VLOOKUP(C827,Items!A:C,3,0)))</f>
        <v/>
      </c>
      <c r="F827" s="11"/>
      <c r="G827" s="13" t="str">
        <f>IF(ISERROR(VLOOKUP(F827,'Q06 Inspection Standard'!B:C,2,0)),"",VLOOKUP(F827,'Q06 Inspection Standard'!B:C,2,0))</f>
        <v/>
      </c>
      <c r="H827" s="29" t="str">
        <f t="shared" si="39"/>
        <v/>
      </c>
      <c r="I827" s="29" t="str">
        <f>IF(ISERROR(VLOOKUP(H827,'Q06 Inspection Standard'!E:E,1,0)),"Incorrect Data Field Assigned","")</f>
        <v/>
      </c>
      <c r="J827" s="12"/>
      <c r="K827" s="29" t="str">
        <f t="shared" si="40"/>
        <v/>
      </c>
      <c r="L827" s="13" t="str">
        <f>IF(A827="","",VLOOKUP(K827,'Q09 Quality Spec. Inspection'!G:H,2,0))</f>
        <v/>
      </c>
      <c r="M827" s="29" t="str">
        <f t="shared" si="41"/>
        <v xml:space="preserve"> </v>
      </c>
      <c r="N827" s="29" t="str">
        <f>IF(C827="","",IF(ISERROR(VLOOKUP('Q12 Item Inspection Standard'!M827,'Q10 Specification Context'!L:L,1,0)),"Item not assigned to Specification",""))</f>
        <v/>
      </c>
    </row>
    <row r="828" spans="1:14" x14ac:dyDescent="0.3">
      <c r="A828" s="11"/>
      <c r="B828" s="11"/>
      <c r="C828" s="11"/>
      <c r="D828" s="29" t="str">
        <f>IF(ISERROR(VLOOKUP(C828,Items!A:B,2,0)),"",IF(VLOOKUP(C828,Items!A:B,2,0)="","",VLOOKUP(C828,Items!A:B,2,0)))</f>
        <v/>
      </c>
      <c r="E828" s="29" t="str">
        <f>IF(ISERROR(VLOOKUP(C828,Items!A:C,3,0)),"",IF(VLOOKUP(C828,Items!A:C,3,0)="","",VLOOKUP(C828,Items!A:C,3,0)))</f>
        <v/>
      </c>
      <c r="F828" s="11"/>
      <c r="G828" s="13" t="str">
        <f>IF(ISERROR(VLOOKUP(F828,'Q06 Inspection Standard'!B:C,2,0)),"",VLOOKUP(F828,'Q06 Inspection Standard'!B:C,2,0))</f>
        <v/>
      </c>
      <c r="H828" s="29" t="str">
        <f t="shared" si="39"/>
        <v/>
      </c>
      <c r="I828" s="29" t="str">
        <f>IF(ISERROR(VLOOKUP(H828,'Q06 Inspection Standard'!E:E,1,0)),"Incorrect Data Field Assigned","")</f>
        <v/>
      </c>
      <c r="J828" s="12"/>
      <c r="K828" s="29" t="str">
        <f t="shared" si="40"/>
        <v/>
      </c>
      <c r="L828" s="13" t="str">
        <f>IF(A828="","",VLOOKUP(K828,'Q09 Quality Spec. Inspection'!G:H,2,0))</f>
        <v/>
      </c>
      <c r="M828" s="29" t="str">
        <f t="shared" si="41"/>
        <v xml:space="preserve"> </v>
      </c>
      <c r="N828" s="29" t="str">
        <f>IF(C828="","",IF(ISERROR(VLOOKUP('Q12 Item Inspection Standard'!M828,'Q10 Specification Context'!L:L,1,0)),"Item not assigned to Specification",""))</f>
        <v/>
      </c>
    </row>
    <row r="829" spans="1:14" x14ac:dyDescent="0.3">
      <c r="A829" s="11"/>
      <c r="B829" s="11"/>
      <c r="C829" s="11"/>
      <c r="D829" s="29" t="str">
        <f>IF(ISERROR(VLOOKUP(C829,Items!A:B,2,0)),"",IF(VLOOKUP(C829,Items!A:B,2,0)="","",VLOOKUP(C829,Items!A:B,2,0)))</f>
        <v/>
      </c>
      <c r="E829" s="29" t="str">
        <f>IF(ISERROR(VLOOKUP(C829,Items!A:C,3,0)),"",IF(VLOOKUP(C829,Items!A:C,3,0)="","",VLOOKUP(C829,Items!A:C,3,0)))</f>
        <v/>
      </c>
      <c r="F829" s="11"/>
      <c r="G829" s="13" t="str">
        <f>IF(ISERROR(VLOOKUP(F829,'Q06 Inspection Standard'!B:C,2,0)),"",VLOOKUP(F829,'Q06 Inspection Standard'!B:C,2,0))</f>
        <v/>
      </c>
      <c r="H829" s="29" t="str">
        <f t="shared" si="39"/>
        <v/>
      </c>
      <c r="I829" s="29" t="str">
        <f>IF(ISERROR(VLOOKUP(H829,'Q06 Inspection Standard'!E:E,1,0)),"Incorrect Data Field Assigned","")</f>
        <v/>
      </c>
      <c r="J829" s="12"/>
      <c r="K829" s="29" t="str">
        <f t="shared" si="40"/>
        <v/>
      </c>
      <c r="L829" s="13" t="str">
        <f>IF(A829="","",VLOOKUP(K829,'Q09 Quality Spec. Inspection'!G:H,2,0))</f>
        <v/>
      </c>
      <c r="M829" s="29" t="str">
        <f t="shared" si="41"/>
        <v xml:space="preserve"> </v>
      </c>
      <c r="N829" s="29" t="str">
        <f>IF(C829="","",IF(ISERROR(VLOOKUP('Q12 Item Inspection Standard'!M829,'Q10 Specification Context'!L:L,1,0)),"Item not assigned to Specification",""))</f>
        <v/>
      </c>
    </row>
    <row r="830" spans="1:14" x14ac:dyDescent="0.3">
      <c r="A830" s="11"/>
      <c r="B830" s="11"/>
      <c r="C830" s="11"/>
      <c r="D830" s="29" t="str">
        <f>IF(ISERROR(VLOOKUP(C830,Items!A:B,2,0)),"",IF(VLOOKUP(C830,Items!A:B,2,0)="","",VLOOKUP(C830,Items!A:B,2,0)))</f>
        <v/>
      </c>
      <c r="E830" s="29" t="str">
        <f>IF(ISERROR(VLOOKUP(C830,Items!A:C,3,0)),"",IF(VLOOKUP(C830,Items!A:C,3,0)="","",VLOOKUP(C830,Items!A:C,3,0)))</f>
        <v/>
      </c>
      <c r="F830" s="11"/>
      <c r="G830" s="13" t="str">
        <f>IF(ISERROR(VLOOKUP(F830,'Q06 Inspection Standard'!B:C,2,0)),"",VLOOKUP(F830,'Q06 Inspection Standard'!B:C,2,0))</f>
        <v/>
      </c>
      <c r="H830" s="29" t="str">
        <f t="shared" si="39"/>
        <v/>
      </c>
      <c r="I830" s="29" t="str">
        <f>IF(ISERROR(VLOOKUP(H830,'Q06 Inspection Standard'!E:E,1,0)),"Incorrect Data Field Assigned","")</f>
        <v/>
      </c>
      <c r="J830" s="12"/>
      <c r="K830" s="29" t="str">
        <f t="shared" si="40"/>
        <v/>
      </c>
      <c r="L830" s="13" t="str">
        <f>IF(A830="","",VLOOKUP(K830,'Q09 Quality Spec. Inspection'!G:H,2,0))</f>
        <v/>
      </c>
      <c r="M830" s="29" t="str">
        <f t="shared" si="41"/>
        <v xml:space="preserve"> </v>
      </c>
      <c r="N830" s="29" t="str">
        <f>IF(C830="","",IF(ISERROR(VLOOKUP('Q12 Item Inspection Standard'!M830,'Q10 Specification Context'!L:L,1,0)),"Item not assigned to Specification",""))</f>
        <v/>
      </c>
    </row>
    <row r="831" spans="1:14" x14ac:dyDescent="0.3">
      <c r="A831" s="11"/>
      <c r="B831" s="11"/>
      <c r="C831" s="11"/>
      <c r="D831" s="29" t="str">
        <f>IF(ISERROR(VLOOKUP(C831,Items!A:B,2,0)),"",IF(VLOOKUP(C831,Items!A:B,2,0)="","",VLOOKUP(C831,Items!A:B,2,0)))</f>
        <v/>
      </c>
      <c r="E831" s="29" t="str">
        <f>IF(ISERROR(VLOOKUP(C831,Items!A:C,3,0)),"",IF(VLOOKUP(C831,Items!A:C,3,0)="","",VLOOKUP(C831,Items!A:C,3,0)))</f>
        <v/>
      </c>
      <c r="F831" s="11"/>
      <c r="G831" s="13" t="str">
        <f>IF(ISERROR(VLOOKUP(F831,'Q06 Inspection Standard'!B:C,2,0)),"",VLOOKUP(F831,'Q06 Inspection Standard'!B:C,2,0))</f>
        <v/>
      </c>
      <c r="H831" s="29" t="str">
        <f t="shared" si="39"/>
        <v/>
      </c>
      <c r="I831" s="29" t="str">
        <f>IF(ISERROR(VLOOKUP(H831,'Q06 Inspection Standard'!E:E,1,0)),"Incorrect Data Field Assigned","")</f>
        <v/>
      </c>
      <c r="J831" s="12"/>
      <c r="K831" s="29" t="str">
        <f t="shared" si="40"/>
        <v/>
      </c>
      <c r="L831" s="13" t="str">
        <f>IF(A831="","",VLOOKUP(K831,'Q09 Quality Spec. Inspection'!G:H,2,0))</f>
        <v/>
      </c>
      <c r="M831" s="29" t="str">
        <f t="shared" si="41"/>
        <v xml:space="preserve"> </v>
      </c>
      <c r="N831" s="29" t="str">
        <f>IF(C831="","",IF(ISERROR(VLOOKUP('Q12 Item Inspection Standard'!M831,'Q10 Specification Context'!L:L,1,0)),"Item not assigned to Specification",""))</f>
        <v/>
      </c>
    </row>
    <row r="832" spans="1:14" x14ac:dyDescent="0.3">
      <c r="A832" s="11"/>
      <c r="B832" s="11"/>
      <c r="C832" s="11"/>
      <c r="D832" s="29" t="str">
        <f>IF(ISERROR(VLOOKUP(C832,Items!A:B,2,0)),"",IF(VLOOKUP(C832,Items!A:B,2,0)="","",VLOOKUP(C832,Items!A:B,2,0)))</f>
        <v/>
      </c>
      <c r="E832" s="29" t="str">
        <f>IF(ISERROR(VLOOKUP(C832,Items!A:C,3,0)),"",IF(VLOOKUP(C832,Items!A:C,3,0)="","",VLOOKUP(C832,Items!A:C,3,0)))</f>
        <v/>
      </c>
      <c r="F832" s="11"/>
      <c r="G832" s="13" t="str">
        <f>IF(ISERROR(VLOOKUP(F832,'Q06 Inspection Standard'!B:C,2,0)),"",VLOOKUP(F832,'Q06 Inspection Standard'!B:C,2,0))</f>
        <v/>
      </c>
      <c r="H832" s="29" t="str">
        <f t="shared" si="39"/>
        <v/>
      </c>
      <c r="I832" s="29" t="str">
        <f>IF(ISERROR(VLOOKUP(H832,'Q06 Inspection Standard'!E:E,1,0)),"Incorrect Data Field Assigned","")</f>
        <v/>
      </c>
      <c r="J832" s="12"/>
      <c r="K832" s="29" t="str">
        <f t="shared" si="40"/>
        <v/>
      </c>
      <c r="L832" s="13" t="str">
        <f>IF(A832="","",VLOOKUP(K832,'Q09 Quality Spec. Inspection'!G:H,2,0))</f>
        <v/>
      </c>
      <c r="M832" s="29" t="str">
        <f t="shared" si="41"/>
        <v xml:space="preserve"> </v>
      </c>
      <c r="N832" s="29" t="str">
        <f>IF(C832="","",IF(ISERROR(VLOOKUP('Q12 Item Inspection Standard'!M832,'Q10 Specification Context'!L:L,1,0)),"Item not assigned to Specification",""))</f>
        <v/>
      </c>
    </row>
    <row r="833" spans="1:14" x14ac:dyDescent="0.3">
      <c r="A833" s="11"/>
      <c r="B833" s="11"/>
      <c r="C833" s="11"/>
      <c r="D833" s="29" t="str">
        <f>IF(ISERROR(VLOOKUP(C833,Items!A:B,2,0)),"",IF(VLOOKUP(C833,Items!A:B,2,0)="","",VLOOKUP(C833,Items!A:B,2,0)))</f>
        <v/>
      </c>
      <c r="E833" s="29" t="str">
        <f>IF(ISERROR(VLOOKUP(C833,Items!A:C,3,0)),"",IF(VLOOKUP(C833,Items!A:C,3,0)="","",VLOOKUP(C833,Items!A:C,3,0)))</f>
        <v/>
      </c>
      <c r="F833" s="11"/>
      <c r="G833" s="13" t="str">
        <f>IF(ISERROR(VLOOKUP(F833,'Q06 Inspection Standard'!B:C,2,0)),"",VLOOKUP(F833,'Q06 Inspection Standard'!B:C,2,0))</f>
        <v/>
      </c>
      <c r="H833" s="29" t="str">
        <f t="shared" si="39"/>
        <v/>
      </c>
      <c r="I833" s="29" t="str">
        <f>IF(ISERROR(VLOOKUP(H833,'Q06 Inspection Standard'!E:E,1,0)),"Incorrect Data Field Assigned","")</f>
        <v/>
      </c>
      <c r="J833" s="12"/>
      <c r="K833" s="29" t="str">
        <f t="shared" si="40"/>
        <v/>
      </c>
      <c r="L833" s="13" t="str">
        <f>IF(A833="","",VLOOKUP(K833,'Q09 Quality Spec. Inspection'!G:H,2,0))</f>
        <v/>
      </c>
      <c r="M833" s="29" t="str">
        <f t="shared" si="41"/>
        <v xml:space="preserve"> </v>
      </c>
      <c r="N833" s="29" t="str">
        <f>IF(C833="","",IF(ISERROR(VLOOKUP('Q12 Item Inspection Standard'!M833,'Q10 Specification Context'!L:L,1,0)),"Item not assigned to Specification",""))</f>
        <v/>
      </c>
    </row>
    <row r="834" spans="1:14" x14ac:dyDescent="0.3">
      <c r="A834" s="11"/>
      <c r="B834" s="11"/>
      <c r="C834" s="11"/>
      <c r="D834" s="29" t="str">
        <f>IF(ISERROR(VLOOKUP(C834,Items!A:B,2,0)),"",IF(VLOOKUP(C834,Items!A:B,2,0)="","",VLOOKUP(C834,Items!A:B,2,0)))</f>
        <v/>
      </c>
      <c r="E834" s="29" t="str">
        <f>IF(ISERROR(VLOOKUP(C834,Items!A:C,3,0)),"",IF(VLOOKUP(C834,Items!A:C,3,0)="","",VLOOKUP(C834,Items!A:C,3,0)))</f>
        <v/>
      </c>
      <c r="F834" s="11"/>
      <c r="G834" s="13" t="str">
        <f>IF(ISERROR(VLOOKUP(F834,'Q06 Inspection Standard'!B:C,2,0)),"",VLOOKUP(F834,'Q06 Inspection Standard'!B:C,2,0))</f>
        <v/>
      </c>
      <c r="H834" s="29" t="str">
        <f t="shared" si="39"/>
        <v/>
      </c>
      <c r="I834" s="29" t="str">
        <f>IF(ISERROR(VLOOKUP(H834,'Q06 Inspection Standard'!E:E,1,0)),"Incorrect Data Field Assigned","")</f>
        <v/>
      </c>
      <c r="J834" s="12"/>
      <c r="K834" s="29" t="str">
        <f t="shared" si="40"/>
        <v/>
      </c>
      <c r="L834" s="13" t="str">
        <f>IF(A834="","",VLOOKUP(K834,'Q09 Quality Spec. Inspection'!G:H,2,0))</f>
        <v/>
      </c>
      <c r="M834" s="29" t="str">
        <f t="shared" si="41"/>
        <v xml:space="preserve"> </v>
      </c>
      <c r="N834" s="29" t="str">
        <f>IF(C834="","",IF(ISERROR(VLOOKUP('Q12 Item Inspection Standard'!M834,'Q10 Specification Context'!L:L,1,0)),"Item not assigned to Specification",""))</f>
        <v/>
      </c>
    </row>
    <row r="835" spans="1:14" x14ac:dyDescent="0.3">
      <c r="A835" s="11"/>
      <c r="B835" s="11"/>
      <c r="C835" s="11"/>
      <c r="D835" s="29" t="str">
        <f>IF(ISERROR(VLOOKUP(C835,Items!A:B,2,0)),"",IF(VLOOKUP(C835,Items!A:B,2,0)="","",VLOOKUP(C835,Items!A:B,2,0)))</f>
        <v/>
      </c>
      <c r="E835" s="29" t="str">
        <f>IF(ISERROR(VLOOKUP(C835,Items!A:C,3,0)),"",IF(VLOOKUP(C835,Items!A:C,3,0)="","",VLOOKUP(C835,Items!A:C,3,0)))</f>
        <v/>
      </c>
      <c r="F835" s="11"/>
      <c r="G835" s="13" t="str">
        <f>IF(ISERROR(VLOOKUP(F835,'Q06 Inspection Standard'!B:C,2,0)),"",VLOOKUP(F835,'Q06 Inspection Standard'!B:C,2,0))</f>
        <v/>
      </c>
      <c r="H835" s="29" t="str">
        <f t="shared" ref="H835:H898" si="42">CONCATENATE(B835,F835)</f>
        <v/>
      </c>
      <c r="I835" s="29" t="str">
        <f>IF(ISERROR(VLOOKUP(H835,'Q06 Inspection Standard'!E:E,1,0)),"Incorrect Data Field Assigned","")</f>
        <v/>
      </c>
      <c r="J835" s="12"/>
      <c r="K835" s="29" t="str">
        <f t="shared" ref="K835:K898" si="43">CONCATENATE(A835,B835)</f>
        <v/>
      </c>
      <c r="L835" s="13" t="str">
        <f>IF(A835="","",VLOOKUP(K835,'Q09 Quality Spec. Inspection'!G:H,2,0))</f>
        <v/>
      </c>
      <c r="M835" s="29" t="str">
        <f t="shared" ref="M835:M898" si="44">CONCATENATE(C835," ",A835)</f>
        <v xml:space="preserve"> </v>
      </c>
      <c r="N835" s="29" t="str">
        <f>IF(C835="","",IF(ISERROR(VLOOKUP('Q12 Item Inspection Standard'!M835,'Q10 Specification Context'!L:L,1,0)),"Item not assigned to Specification",""))</f>
        <v/>
      </c>
    </row>
    <row r="836" spans="1:14" x14ac:dyDescent="0.3">
      <c r="A836" s="11"/>
      <c r="B836" s="11"/>
      <c r="C836" s="11"/>
      <c r="D836" s="29" t="str">
        <f>IF(ISERROR(VLOOKUP(C836,Items!A:B,2,0)),"",IF(VLOOKUP(C836,Items!A:B,2,0)="","",VLOOKUP(C836,Items!A:B,2,0)))</f>
        <v/>
      </c>
      <c r="E836" s="29" t="str">
        <f>IF(ISERROR(VLOOKUP(C836,Items!A:C,3,0)),"",IF(VLOOKUP(C836,Items!A:C,3,0)="","",VLOOKUP(C836,Items!A:C,3,0)))</f>
        <v/>
      </c>
      <c r="F836" s="11"/>
      <c r="G836" s="13" t="str">
        <f>IF(ISERROR(VLOOKUP(F836,'Q06 Inspection Standard'!B:C,2,0)),"",VLOOKUP(F836,'Q06 Inspection Standard'!B:C,2,0))</f>
        <v/>
      </c>
      <c r="H836" s="29" t="str">
        <f t="shared" si="42"/>
        <v/>
      </c>
      <c r="I836" s="29" t="str">
        <f>IF(ISERROR(VLOOKUP(H836,'Q06 Inspection Standard'!E:E,1,0)),"Incorrect Data Field Assigned","")</f>
        <v/>
      </c>
      <c r="J836" s="12"/>
      <c r="K836" s="29" t="str">
        <f t="shared" si="43"/>
        <v/>
      </c>
      <c r="L836" s="13" t="str">
        <f>IF(A836="","",VLOOKUP(K836,'Q09 Quality Spec. Inspection'!G:H,2,0))</f>
        <v/>
      </c>
      <c r="M836" s="29" t="str">
        <f t="shared" si="44"/>
        <v xml:space="preserve"> </v>
      </c>
      <c r="N836" s="29" t="str">
        <f>IF(C836="","",IF(ISERROR(VLOOKUP('Q12 Item Inspection Standard'!M836,'Q10 Specification Context'!L:L,1,0)),"Item not assigned to Specification",""))</f>
        <v/>
      </c>
    </row>
    <row r="837" spans="1:14" x14ac:dyDescent="0.3">
      <c r="A837" s="11"/>
      <c r="B837" s="11"/>
      <c r="C837" s="11"/>
      <c r="D837" s="29" t="str">
        <f>IF(ISERROR(VLOOKUP(C837,Items!A:B,2,0)),"",IF(VLOOKUP(C837,Items!A:B,2,0)="","",VLOOKUP(C837,Items!A:B,2,0)))</f>
        <v/>
      </c>
      <c r="E837" s="29" t="str">
        <f>IF(ISERROR(VLOOKUP(C837,Items!A:C,3,0)),"",IF(VLOOKUP(C837,Items!A:C,3,0)="","",VLOOKUP(C837,Items!A:C,3,0)))</f>
        <v/>
      </c>
      <c r="F837" s="11"/>
      <c r="G837" s="13" t="str">
        <f>IF(ISERROR(VLOOKUP(F837,'Q06 Inspection Standard'!B:C,2,0)),"",VLOOKUP(F837,'Q06 Inspection Standard'!B:C,2,0))</f>
        <v/>
      </c>
      <c r="H837" s="29" t="str">
        <f t="shared" si="42"/>
        <v/>
      </c>
      <c r="I837" s="29" t="str">
        <f>IF(ISERROR(VLOOKUP(H837,'Q06 Inspection Standard'!E:E,1,0)),"Incorrect Data Field Assigned","")</f>
        <v/>
      </c>
      <c r="J837" s="12"/>
      <c r="K837" s="29" t="str">
        <f t="shared" si="43"/>
        <v/>
      </c>
      <c r="L837" s="13" t="str">
        <f>IF(A837="","",VLOOKUP(K837,'Q09 Quality Spec. Inspection'!G:H,2,0))</f>
        <v/>
      </c>
      <c r="M837" s="29" t="str">
        <f t="shared" si="44"/>
        <v xml:space="preserve"> </v>
      </c>
      <c r="N837" s="29" t="str">
        <f>IF(C837="","",IF(ISERROR(VLOOKUP('Q12 Item Inspection Standard'!M837,'Q10 Specification Context'!L:L,1,0)),"Item not assigned to Specification",""))</f>
        <v/>
      </c>
    </row>
    <row r="838" spans="1:14" x14ac:dyDescent="0.3">
      <c r="A838" s="11"/>
      <c r="B838" s="11"/>
      <c r="C838" s="11"/>
      <c r="D838" s="29" t="str">
        <f>IF(ISERROR(VLOOKUP(C838,Items!A:B,2,0)),"",IF(VLOOKUP(C838,Items!A:B,2,0)="","",VLOOKUP(C838,Items!A:B,2,0)))</f>
        <v/>
      </c>
      <c r="E838" s="29" t="str">
        <f>IF(ISERROR(VLOOKUP(C838,Items!A:C,3,0)),"",IF(VLOOKUP(C838,Items!A:C,3,0)="","",VLOOKUP(C838,Items!A:C,3,0)))</f>
        <v/>
      </c>
      <c r="F838" s="11"/>
      <c r="G838" s="13" t="str">
        <f>IF(ISERROR(VLOOKUP(F838,'Q06 Inspection Standard'!B:C,2,0)),"",VLOOKUP(F838,'Q06 Inspection Standard'!B:C,2,0))</f>
        <v/>
      </c>
      <c r="H838" s="29" t="str">
        <f t="shared" si="42"/>
        <v/>
      </c>
      <c r="I838" s="29" t="str">
        <f>IF(ISERROR(VLOOKUP(H838,'Q06 Inspection Standard'!E:E,1,0)),"Incorrect Data Field Assigned","")</f>
        <v/>
      </c>
      <c r="J838" s="12"/>
      <c r="K838" s="29" t="str">
        <f t="shared" si="43"/>
        <v/>
      </c>
      <c r="L838" s="13" t="str">
        <f>IF(A838="","",VLOOKUP(K838,'Q09 Quality Spec. Inspection'!G:H,2,0))</f>
        <v/>
      </c>
      <c r="M838" s="29" t="str">
        <f t="shared" si="44"/>
        <v xml:space="preserve"> </v>
      </c>
      <c r="N838" s="29" t="str">
        <f>IF(C838="","",IF(ISERROR(VLOOKUP('Q12 Item Inspection Standard'!M838,'Q10 Specification Context'!L:L,1,0)),"Item not assigned to Specification",""))</f>
        <v/>
      </c>
    </row>
    <row r="839" spans="1:14" x14ac:dyDescent="0.3">
      <c r="A839" s="11"/>
      <c r="B839" s="11"/>
      <c r="C839" s="11"/>
      <c r="D839" s="29" t="str">
        <f>IF(ISERROR(VLOOKUP(C839,Items!A:B,2,0)),"",IF(VLOOKUP(C839,Items!A:B,2,0)="","",VLOOKUP(C839,Items!A:B,2,0)))</f>
        <v/>
      </c>
      <c r="E839" s="29" t="str">
        <f>IF(ISERROR(VLOOKUP(C839,Items!A:C,3,0)),"",IF(VLOOKUP(C839,Items!A:C,3,0)="","",VLOOKUP(C839,Items!A:C,3,0)))</f>
        <v/>
      </c>
      <c r="F839" s="11"/>
      <c r="G839" s="13" t="str">
        <f>IF(ISERROR(VLOOKUP(F839,'Q06 Inspection Standard'!B:C,2,0)),"",VLOOKUP(F839,'Q06 Inspection Standard'!B:C,2,0))</f>
        <v/>
      </c>
      <c r="H839" s="29" t="str">
        <f t="shared" si="42"/>
        <v/>
      </c>
      <c r="I839" s="29" t="str">
        <f>IF(ISERROR(VLOOKUP(H839,'Q06 Inspection Standard'!E:E,1,0)),"Incorrect Data Field Assigned","")</f>
        <v/>
      </c>
      <c r="J839" s="12"/>
      <c r="K839" s="29" t="str">
        <f t="shared" si="43"/>
        <v/>
      </c>
      <c r="L839" s="13" t="str">
        <f>IF(A839="","",VLOOKUP(K839,'Q09 Quality Spec. Inspection'!G:H,2,0))</f>
        <v/>
      </c>
      <c r="M839" s="29" t="str">
        <f t="shared" si="44"/>
        <v xml:space="preserve"> </v>
      </c>
      <c r="N839" s="29" t="str">
        <f>IF(C839="","",IF(ISERROR(VLOOKUP('Q12 Item Inspection Standard'!M839,'Q10 Specification Context'!L:L,1,0)),"Item not assigned to Specification",""))</f>
        <v/>
      </c>
    </row>
    <row r="840" spans="1:14" x14ac:dyDescent="0.3">
      <c r="A840" s="11"/>
      <c r="B840" s="11"/>
      <c r="C840" s="11"/>
      <c r="D840" s="29" t="str">
        <f>IF(ISERROR(VLOOKUP(C840,Items!A:B,2,0)),"",IF(VLOOKUP(C840,Items!A:B,2,0)="","",VLOOKUP(C840,Items!A:B,2,0)))</f>
        <v/>
      </c>
      <c r="E840" s="29" t="str">
        <f>IF(ISERROR(VLOOKUP(C840,Items!A:C,3,0)),"",IF(VLOOKUP(C840,Items!A:C,3,0)="","",VLOOKUP(C840,Items!A:C,3,0)))</f>
        <v/>
      </c>
      <c r="F840" s="11"/>
      <c r="G840" s="13" t="str">
        <f>IF(ISERROR(VLOOKUP(F840,'Q06 Inspection Standard'!B:C,2,0)),"",VLOOKUP(F840,'Q06 Inspection Standard'!B:C,2,0))</f>
        <v/>
      </c>
      <c r="H840" s="29" t="str">
        <f t="shared" si="42"/>
        <v/>
      </c>
      <c r="I840" s="29" t="str">
        <f>IF(ISERROR(VLOOKUP(H840,'Q06 Inspection Standard'!E:E,1,0)),"Incorrect Data Field Assigned","")</f>
        <v/>
      </c>
      <c r="J840" s="12"/>
      <c r="K840" s="29" t="str">
        <f t="shared" si="43"/>
        <v/>
      </c>
      <c r="L840" s="13" t="str">
        <f>IF(A840="","",VLOOKUP(K840,'Q09 Quality Spec. Inspection'!G:H,2,0))</f>
        <v/>
      </c>
      <c r="M840" s="29" t="str">
        <f t="shared" si="44"/>
        <v xml:space="preserve"> </v>
      </c>
      <c r="N840" s="29" t="str">
        <f>IF(C840="","",IF(ISERROR(VLOOKUP('Q12 Item Inspection Standard'!M840,'Q10 Specification Context'!L:L,1,0)),"Item not assigned to Specification",""))</f>
        <v/>
      </c>
    </row>
    <row r="841" spans="1:14" x14ac:dyDescent="0.3">
      <c r="A841" s="11"/>
      <c r="B841" s="11"/>
      <c r="C841" s="11"/>
      <c r="D841" s="29" t="str">
        <f>IF(ISERROR(VLOOKUP(C841,Items!A:B,2,0)),"",IF(VLOOKUP(C841,Items!A:B,2,0)="","",VLOOKUP(C841,Items!A:B,2,0)))</f>
        <v/>
      </c>
      <c r="E841" s="29" t="str">
        <f>IF(ISERROR(VLOOKUP(C841,Items!A:C,3,0)),"",IF(VLOOKUP(C841,Items!A:C,3,0)="","",VLOOKUP(C841,Items!A:C,3,0)))</f>
        <v/>
      </c>
      <c r="F841" s="11"/>
      <c r="G841" s="13" t="str">
        <f>IF(ISERROR(VLOOKUP(F841,'Q06 Inspection Standard'!B:C,2,0)),"",VLOOKUP(F841,'Q06 Inspection Standard'!B:C,2,0))</f>
        <v/>
      </c>
      <c r="H841" s="29" t="str">
        <f t="shared" si="42"/>
        <v/>
      </c>
      <c r="I841" s="29" t="str">
        <f>IF(ISERROR(VLOOKUP(H841,'Q06 Inspection Standard'!E:E,1,0)),"Incorrect Data Field Assigned","")</f>
        <v/>
      </c>
      <c r="J841" s="12"/>
      <c r="K841" s="29" t="str">
        <f t="shared" si="43"/>
        <v/>
      </c>
      <c r="L841" s="13" t="str">
        <f>IF(A841="","",VLOOKUP(K841,'Q09 Quality Spec. Inspection'!G:H,2,0))</f>
        <v/>
      </c>
      <c r="M841" s="29" t="str">
        <f t="shared" si="44"/>
        <v xml:space="preserve"> </v>
      </c>
      <c r="N841" s="29" t="str">
        <f>IF(C841="","",IF(ISERROR(VLOOKUP('Q12 Item Inspection Standard'!M841,'Q10 Specification Context'!L:L,1,0)),"Item not assigned to Specification",""))</f>
        <v/>
      </c>
    </row>
    <row r="842" spans="1:14" x14ac:dyDescent="0.3">
      <c r="A842" s="11"/>
      <c r="B842" s="11"/>
      <c r="C842" s="11"/>
      <c r="D842" s="29" t="str">
        <f>IF(ISERROR(VLOOKUP(C842,Items!A:B,2,0)),"",IF(VLOOKUP(C842,Items!A:B,2,0)="","",VLOOKUP(C842,Items!A:B,2,0)))</f>
        <v/>
      </c>
      <c r="E842" s="29" t="str">
        <f>IF(ISERROR(VLOOKUP(C842,Items!A:C,3,0)),"",IF(VLOOKUP(C842,Items!A:C,3,0)="","",VLOOKUP(C842,Items!A:C,3,0)))</f>
        <v/>
      </c>
      <c r="F842" s="11"/>
      <c r="G842" s="13" t="str">
        <f>IF(ISERROR(VLOOKUP(F842,'Q06 Inspection Standard'!B:C,2,0)),"",VLOOKUP(F842,'Q06 Inspection Standard'!B:C,2,0))</f>
        <v/>
      </c>
      <c r="H842" s="29" t="str">
        <f t="shared" si="42"/>
        <v/>
      </c>
      <c r="I842" s="29" t="str">
        <f>IF(ISERROR(VLOOKUP(H842,'Q06 Inspection Standard'!E:E,1,0)),"Incorrect Data Field Assigned","")</f>
        <v/>
      </c>
      <c r="J842" s="12"/>
      <c r="K842" s="29" t="str">
        <f t="shared" si="43"/>
        <v/>
      </c>
      <c r="L842" s="13" t="str">
        <f>IF(A842="","",VLOOKUP(K842,'Q09 Quality Spec. Inspection'!G:H,2,0))</f>
        <v/>
      </c>
      <c r="M842" s="29" t="str">
        <f t="shared" si="44"/>
        <v xml:space="preserve"> </v>
      </c>
      <c r="N842" s="29" t="str">
        <f>IF(C842="","",IF(ISERROR(VLOOKUP('Q12 Item Inspection Standard'!M842,'Q10 Specification Context'!L:L,1,0)),"Item not assigned to Specification",""))</f>
        <v/>
      </c>
    </row>
    <row r="843" spans="1:14" x14ac:dyDescent="0.3">
      <c r="A843" s="11"/>
      <c r="B843" s="11"/>
      <c r="C843" s="11"/>
      <c r="D843" s="29" t="str">
        <f>IF(ISERROR(VLOOKUP(C843,Items!A:B,2,0)),"",IF(VLOOKUP(C843,Items!A:B,2,0)="","",VLOOKUP(C843,Items!A:B,2,0)))</f>
        <v/>
      </c>
      <c r="E843" s="29" t="str">
        <f>IF(ISERROR(VLOOKUP(C843,Items!A:C,3,0)),"",IF(VLOOKUP(C843,Items!A:C,3,0)="","",VLOOKUP(C843,Items!A:C,3,0)))</f>
        <v/>
      </c>
      <c r="F843" s="11"/>
      <c r="G843" s="13" t="str">
        <f>IF(ISERROR(VLOOKUP(F843,'Q06 Inspection Standard'!B:C,2,0)),"",VLOOKUP(F843,'Q06 Inspection Standard'!B:C,2,0))</f>
        <v/>
      </c>
      <c r="H843" s="29" t="str">
        <f t="shared" si="42"/>
        <v/>
      </c>
      <c r="I843" s="29" t="str">
        <f>IF(ISERROR(VLOOKUP(H843,'Q06 Inspection Standard'!E:E,1,0)),"Incorrect Data Field Assigned","")</f>
        <v/>
      </c>
      <c r="J843" s="12"/>
      <c r="K843" s="29" t="str">
        <f t="shared" si="43"/>
        <v/>
      </c>
      <c r="L843" s="13" t="str">
        <f>IF(A843="","",VLOOKUP(K843,'Q09 Quality Spec. Inspection'!G:H,2,0))</f>
        <v/>
      </c>
      <c r="M843" s="29" t="str">
        <f t="shared" si="44"/>
        <v xml:space="preserve"> </v>
      </c>
      <c r="N843" s="29" t="str">
        <f>IF(C843="","",IF(ISERROR(VLOOKUP('Q12 Item Inspection Standard'!M843,'Q10 Specification Context'!L:L,1,0)),"Item not assigned to Specification",""))</f>
        <v/>
      </c>
    </row>
    <row r="844" spans="1:14" x14ac:dyDescent="0.3">
      <c r="A844" s="11"/>
      <c r="B844" s="11"/>
      <c r="C844" s="11"/>
      <c r="D844" s="29" t="str">
        <f>IF(ISERROR(VLOOKUP(C844,Items!A:B,2,0)),"",IF(VLOOKUP(C844,Items!A:B,2,0)="","",VLOOKUP(C844,Items!A:B,2,0)))</f>
        <v/>
      </c>
      <c r="E844" s="29" t="str">
        <f>IF(ISERROR(VLOOKUP(C844,Items!A:C,3,0)),"",IF(VLOOKUP(C844,Items!A:C,3,0)="","",VLOOKUP(C844,Items!A:C,3,0)))</f>
        <v/>
      </c>
      <c r="F844" s="11"/>
      <c r="G844" s="13" t="str">
        <f>IF(ISERROR(VLOOKUP(F844,'Q06 Inspection Standard'!B:C,2,0)),"",VLOOKUP(F844,'Q06 Inspection Standard'!B:C,2,0))</f>
        <v/>
      </c>
      <c r="H844" s="29" t="str">
        <f t="shared" si="42"/>
        <v/>
      </c>
      <c r="I844" s="29" t="str">
        <f>IF(ISERROR(VLOOKUP(H844,'Q06 Inspection Standard'!E:E,1,0)),"Incorrect Data Field Assigned","")</f>
        <v/>
      </c>
      <c r="J844" s="12"/>
      <c r="K844" s="29" t="str">
        <f t="shared" si="43"/>
        <v/>
      </c>
      <c r="L844" s="13" t="str">
        <f>IF(A844="","",VLOOKUP(K844,'Q09 Quality Spec. Inspection'!G:H,2,0))</f>
        <v/>
      </c>
      <c r="M844" s="29" t="str">
        <f t="shared" si="44"/>
        <v xml:space="preserve"> </v>
      </c>
      <c r="N844" s="29" t="str">
        <f>IF(C844="","",IF(ISERROR(VLOOKUP('Q12 Item Inspection Standard'!M844,'Q10 Specification Context'!L:L,1,0)),"Item not assigned to Specification",""))</f>
        <v/>
      </c>
    </row>
    <row r="845" spans="1:14" x14ac:dyDescent="0.3">
      <c r="A845" s="11"/>
      <c r="B845" s="11"/>
      <c r="C845" s="11"/>
      <c r="D845" s="29" t="str">
        <f>IF(ISERROR(VLOOKUP(C845,Items!A:B,2,0)),"",IF(VLOOKUP(C845,Items!A:B,2,0)="","",VLOOKUP(C845,Items!A:B,2,0)))</f>
        <v/>
      </c>
      <c r="E845" s="29" t="str">
        <f>IF(ISERROR(VLOOKUP(C845,Items!A:C,3,0)),"",IF(VLOOKUP(C845,Items!A:C,3,0)="","",VLOOKUP(C845,Items!A:C,3,0)))</f>
        <v/>
      </c>
      <c r="F845" s="11"/>
      <c r="G845" s="13" t="str">
        <f>IF(ISERROR(VLOOKUP(F845,'Q06 Inspection Standard'!B:C,2,0)),"",VLOOKUP(F845,'Q06 Inspection Standard'!B:C,2,0))</f>
        <v/>
      </c>
      <c r="H845" s="29" t="str">
        <f t="shared" si="42"/>
        <v/>
      </c>
      <c r="I845" s="29" t="str">
        <f>IF(ISERROR(VLOOKUP(H845,'Q06 Inspection Standard'!E:E,1,0)),"Incorrect Data Field Assigned","")</f>
        <v/>
      </c>
      <c r="J845" s="12"/>
      <c r="K845" s="29" t="str">
        <f t="shared" si="43"/>
        <v/>
      </c>
      <c r="L845" s="13" t="str">
        <f>IF(A845="","",VLOOKUP(K845,'Q09 Quality Spec. Inspection'!G:H,2,0))</f>
        <v/>
      </c>
      <c r="M845" s="29" t="str">
        <f t="shared" si="44"/>
        <v xml:space="preserve"> </v>
      </c>
      <c r="N845" s="29" t="str">
        <f>IF(C845="","",IF(ISERROR(VLOOKUP('Q12 Item Inspection Standard'!M845,'Q10 Specification Context'!L:L,1,0)),"Item not assigned to Specification",""))</f>
        <v/>
      </c>
    </row>
    <row r="846" spans="1:14" x14ac:dyDescent="0.3">
      <c r="A846" s="11"/>
      <c r="B846" s="11"/>
      <c r="C846" s="11"/>
      <c r="D846" s="29" t="str">
        <f>IF(ISERROR(VLOOKUP(C846,Items!A:B,2,0)),"",IF(VLOOKUP(C846,Items!A:B,2,0)="","",VLOOKUP(C846,Items!A:B,2,0)))</f>
        <v/>
      </c>
      <c r="E846" s="29" t="str">
        <f>IF(ISERROR(VLOOKUP(C846,Items!A:C,3,0)),"",IF(VLOOKUP(C846,Items!A:C,3,0)="","",VLOOKUP(C846,Items!A:C,3,0)))</f>
        <v/>
      </c>
      <c r="F846" s="11"/>
      <c r="G846" s="13" t="str">
        <f>IF(ISERROR(VLOOKUP(F846,'Q06 Inspection Standard'!B:C,2,0)),"",VLOOKUP(F846,'Q06 Inspection Standard'!B:C,2,0))</f>
        <v/>
      </c>
      <c r="H846" s="29" t="str">
        <f t="shared" si="42"/>
        <v/>
      </c>
      <c r="I846" s="29" t="str">
        <f>IF(ISERROR(VLOOKUP(H846,'Q06 Inspection Standard'!E:E,1,0)),"Incorrect Data Field Assigned","")</f>
        <v/>
      </c>
      <c r="J846" s="12"/>
      <c r="K846" s="29" t="str">
        <f t="shared" si="43"/>
        <v/>
      </c>
      <c r="L846" s="13" t="str">
        <f>IF(A846="","",VLOOKUP(K846,'Q09 Quality Spec. Inspection'!G:H,2,0))</f>
        <v/>
      </c>
      <c r="M846" s="29" t="str">
        <f t="shared" si="44"/>
        <v xml:space="preserve"> </v>
      </c>
      <c r="N846" s="29" t="str">
        <f>IF(C846="","",IF(ISERROR(VLOOKUP('Q12 Item Inspection Standard'!M846,'Q10 Specification Context'!L:L,1,0)),"Item not assigned to Specification",""))</f>
        <v/>
      </c>
    </row>
    <row r="847" spans="1:14" x14ac:dyDescent="0.3">
      <c r="A847" s="11"/>
      <c r="B847" s="11"/>
      <c r="C847" s="11"/>
      <c r="D847" s="29" t="str">
        <f>IF(ISERROR(VLOOKUP(C847,Items!A:B,2,0)),"",IF(VLOOKUP(C847,Items!A:B,2,0)="","",VLOOKUP(C847,Items!A:B,2,0)))</f>
        <v/>
      </c>
      <c r="E847" s="29" t="str">
        <f>IF(ISERROR(VLOOKUP(C847,Items!A:C,3,0)),"",IF(VLOOKUP(C847,Items!A:C,3,0)="","",VLOOKUP(C847,Items!A:C,3,0)))</f>
        <v/>
      </c>
      <c r="F847" s="11"/>
      <c r="G847" s="13" t="str">
        <f>IF(ISERROR(VLOOKUP(F847,'Q06 Inspection Standard'!B:C,2,0)),"",VLOOKUP(F847,'Q06 Inspection Standard'!B:C,2,0))</f>
        <v/>
      </c>
      <c r="H847" s="29" t="str">
        <f t="shared" si="42"/>
        <v/>
      </c>
      <c r="I847" s="29" t="str">
        <f>IF(ISERROR(VLOOKUP(H847,'Q06 Inspection Standard'!E:E,1,0)),"Incorrect Data Field Assigned","")</f>
        <v/>
      </c>
      <c r="J847" s="12"/>
      <c r="K847" s="29" t="str">
        <f t="shared" si="43"/>
        <v/>
      </c>
      <c r="L847" s="13" t="str">
        <f>IF(A847="","",VLOOKUP(K847,'Q09 Quality Spec. Inspection'!G:H,2,0))</f>
        <v/>
      </c>
      <c r="M847" s="29" t="str">
        <f t="shared" si="44"/>
        <v xml:space="preserve"> </v>
      </c>
      <c r="N847" s="29" t="str">
        <f>IF(C847="","",IF(ISERROR(VLOOKUP('Q12 Item Inspection Standard'!M847,'Q10 Specification Context'!L:L,1,0)),"Item not assigned to Specification",""))</f>
        <v/>
      </c>
    </row>
    <row r="848" spans="1:14" x14ac:dyDescent="0.3">
      <c r="A848" s="11"/>
      <c r="B848" s="11"/>
      <c r="C848" s="11"/>
      <c r="D848" s="29" t="str">
        <f>IF(ISERROR(VLOOKUP(C848,Items!A:B,2,0)),"",IF(VLOOKUP(C848,Items!A:B,2,0)="","",VLOOKUP(C848,Items!A:B,2,0)))</f>
        <v/>
      </c>
      <c r="E848" s="29" t="str">
        <f>IF(ISERROR(VLOOKUP(C848,Items!A:C,3,0)),"",IF(VLOOKUP(C848,Items!A:C,3,0)="","",VLOOKUP(C848,Items!A:C,3,0)))</f>
        <v/>
      </c>
      <c r="F848" s="11"/>
      <c r="G848" s="13" t="str">
        <f>IF(ISERROR(VLOOKUP(F848,'Q06 Inspection Standard'!B:C,2,0)),"",VLOOKUP(F848,'Q06 Inspection Standard'!B:C,2,0))</f>
        <v/>
      </c>
      <c r="H848" s="29" t="str">
        <f t="shared" si="42"/>
        <v/>
      </c>
      <c r="I848" s="29" t="str">
        <f>IF(ISERROR(VLOOKUP(H848,'Q06 Inspection Standard'!E:E,1,0)),"Incorrect Data Field Assigned","")</f>
        <v/>
      </c>
      <c r="J848" s="12"/>
      <c r="K848" s="29" t="str">
        <f t="shared" si="43"/>
        <v/>
      </c>
      <c r="L848" s="13" t="str">
        <f>IF(A848="","",VLOOKUP(K848,'Q09 Quality Spec. Inspection'!G:H,2,0))</f>
        <v/>
      </c>
      <c r="M848" s="29" t="str">
        <f t="shared" si="44"/>
        <v xml:space="preserve"> </v>
      </c>
      <c r="N848" s="29" t="str">
        <f>IF(C848="","",IF(ISERROR(VLOOKUP('Q12 Item Inspection Standard'!M848,'Q10 Specification Context'!L:L,1,0)),"Item not assigned to Specification",""))</f>
        <v/>
      </c>
    </row>
    <row r="849" spans="1:14" x14ac:dyDescent="0.3">
      <c r="A849" s="11"/>
      <c r="B849" s="11"/>
      <c r="C849" s="11"/>
      <c r="D849" s="29" t="str">
        <f>IF(ISERROR(VLOOKUP(C849,Items!A:B,2,0)),"",IF(VLOOKUP(C849,Items!A:B,2,0)="","",VLOOKUP(C849,Items!A:B,2,0)))</f>
        <v/>
      </c>
      <c r="E849" s="29" t="str">
        <f>IF(ISERROR(VLOOKUP(C849,Items!A:C,3,0)),"",IF(VLOOKUP(C849,Items!A:C,3,0)="","",VLOOKUP(C849,Items!A:C,3,0)))</f>
        <v/>
      </c>
      <c r="F849" s="11"/>
      <c r="G849" s="13" t="str">
        <f>IF(ISERROR(VLOOKUP(F849,'Q06 Inspection Standard'!B:C,2,0)),"",VLOOKUP(F849,'Q06 Inspection Standard'!B:C,2,0))</f>
        <v/>
      </c>
      <c r="H849" s="29" t="str">
        <f t="shared" si="42"/>
        <v/>
      </c>
      <c r="I849" s="29" t="str">
        <f>IF(ISERROR(VLOOKUP(H849,'Q06 Inspection Standard'!E:E,1,0)),"Incorrect Data Field Assigned","")</f>
        <v/>
      </c>
      <c r="J849" s="12"/>
      <c r="K849" s="29" t="str">
        <f t="shared" si="43"/>
        <v/>
      </c>
      <c r="L849" s="13" t="str">
        <f>IF(A849="","",VLOOKUP(K849,'Q09 Quality Spec. Inspection'!G:H,2,0))</f>
        <v/>
      </c>
      <c r="M849" s="29" t="str">
        <f t="shared" si="44"/>
        <v xml:space="preserve"> </v>
      </c>
      <c r="N849" s="29" t="str">
        <f>IF(C849="","",IF(ISERROR(VLOOKUP('Q12 Item Inspection Standard'!M849,'Q10 Specification Context'!L:L,1,0)),"Item not assigned to Specification",""))</f>
        <v/>
      </c>
    </row>
    <row r="850" spans="1:14" x14ac:dyDescent="0.3">
      <c r="A850" s="11"/>
      <c r="B850" s="11"/>
      <c r="C850" s="11"/>
      <c r="D850" s="29" t="str">
        <f>IF(ISERROR(VLOOKUP(C850,Items!A:B,2,0)),"",IF(VLOOKUP(C850,Items!A:B,2,0)="","",VLOOKUP(C850,Items!A:B,2,0)))</f>
        <v/>
      </c>
      <c r="E850" s="29" t="str">
        <f>IF(ISERROR(VLOOKUP(C850,Items!A:C,3,0)),"",IF(VLOOKUP(C850,Items!A:C,3,0)="","",VLOOKUP(C850,Items!A:C,3,0)))</f>
        <v/>
      </c>
      <c r="F850" s="11"/>
      <c r="G850" s="13" t="str">
        <f>IF(ISERROR(VLOOKUP(F850,'Q06 Inspection Standard'!B:C,2,0)),"",VLOOKUP(F850,'Q06 Inspection Standard'!B:C,2,0))</f>
        <v/>
      </c>
      <c r="H850" s="29" t="str">
        <f t="shared" si="42"/>
        <v/>
      </c>
      <c r="I850" s="29" t="str">
        <f>IF(ISERROR(VLOOKUP(H850,'Q06 Inspection Standard'!E:E,1,0)),"Incorrect Data Field Assigned","")</f>
        <v/>
      </c>
      <c r="J850" s="12"/>
      <c r="K850" s="29" t="str">
        <f t="shared" si="43"/>
        <v/>
      </c>
      <c r="L850" s="13" t="str">
        <f>IF(A850="","",VLOOKUP(K850,'Q09 Quality Spec. Inspection'!G:H,2,0))</f>
        <v/>
      </c>
      <c r="M850" s="29" t="str">
        <f t="shared" si="44"/>
        <v xml:space="preserve"> </v>
      </c>
      <c r="N850" s="29" t="str">
        <f>IF(C850="","",IF(ISERROR(VLOOKUP('Q12 Item Inspection Standard'!M850,'Q10 Specification Context'!L:L,1,0)),"Item not assigned to Specification",""))</f>
        <v/>
      </c>
    </row>
    <row r="851" spans="1:14" x14ac:dyDescent="0.3">
      <c r="A851" s="11"/>
      <c r="B851" s="11"/>
      <c r="C851" s="11"/>
      <c r="D851" s="29" t="str">
        <f>IF(ISERROR(VLOOKUP(C851,Items!A:B,2,0)),"",IF(VLOOKUP(C851,Items!A:B,2,0)="","",VLOOKUP(C851,Items!A:B,2,0)))</f>
        <v/>
      </c>
      <c r="E851" s="29" t="str">
        <f>IF(ISERROR(VLOOKUP(C851,Items!A:C,3,0)),"",IF(VLOOKUP(C851,Items!A:C,3,0)="","",VLOOKUP(C851,Items!A:C,3,0)))</f>
        <v/>
      </c>
      <c r="F851" s="11"/>
      <c r="G851" s="13" t="str">
        <f>IF(ISERROR(VLOOKUP(F851,'Q06 Inspection Standard'!B:C,2,0)),"",VLOOKUP(F851,'Q06 Inspection Standard'!B:C,2,0))</f>
        <v/>
      </c>
      <c r="H851" s="29" t="str">
        <f t="shared" si="42"/>
        <v/>
      </c>
      <c r="I851" s="29" t="str">
        <f>IF(ISERROR(VLOOKUP(H851,'Q06 Inspection Standard'!E:E,1,0)),"Incorrect Data Field Assigned","")</f>
        <v/>
      </c>
      <c r="J851" s="12"/>
      <c r="K851" s="29" t="str">
        <f t="shared" si="43"/>
        <v/>
      </c>
      <c r="L851" s="13" t="str">
        <f>IF(A851="","",VLOOKUP(K851,'Q09 Quality Spec. Inspection'!G:H,2,0))</f>
        <v/>
      </c>
      <c r="M851" s="29" t="str">
        <f t="shared" si="44"/>
        <v xml:space="preserve"> </v>
      </c>
      <c r="N851" s="29" t="str">
        <f>IF(C851="","",IF(ISERROR(VLOOKUP('Q12 Item Inspection Standard'!M851,'Q10 Specification Context'!L:L,1,0)),"Item not assigned to Specification",""))</f>
        <v/>
      </c>
    </row>
    <row r="852" spans="1:14" x14ac:dyDescent="0.3">
      <c r="A852" s="11"/>
      <c r="B852" s="11"/>
      <c r="C852" s="11"/>
      <c r="D852" s="29" t="str">
        <f>IF(ISERROR(VLOOKUP(C852,Items!A:B,2,0)),"",IF(VLOOKUP(C852,Items!A:B,2,0)="","",VLOOKUP(C852,Items!A:B,2,0)))</f>
        <v/>
      </c>
      <c r="E852" s="29" t="str">
        <f>IF(ISERROR(VLOOKUP(C852,Items!A:C,3,0)),"",IF(VLOOKUP(C852,Items!A:C,3,0)="","",VLOOKUP(C852,Items!A:C,3,0)))</f>
        <v/>
      </c>
      <c r="F852" s="11"/>
      <c r="G852" s="13" t="str">
        <f>IF(ISERROR(VLOOKUP(F852,'Q06 Inspection Standard'!B:C,2,0)),"",VLOOKUP(F852,'Q06 Inspection Standard'!B:C,2,0))</f>
        <v/>
      </c>
      <c r="H852" s="29" t="str">
        <f t="shared" si="42"/>
        <v/>
      </c>
      <c r="I852" s="29" t="str">
        <f>IF(ISERROR(VLOOKUP(H852,'Q06 Inspection Standard'!E:E,1,0)),"Incorrect Data Field Assigned","")</f>
        <v/>
      </c>
      <c r="J852" s="12"/>
      <c r="K852" s="29" t="str">
        <f t="shared" si="43"/>
        <v/>
      </c>
      <c r="L852" s="13" t="str">
        <f>IF(A852="","",VLOOKUP(K852,'Q09 Quality Spec. Inspection'!G:H,2,0))</f>
        <v/>
      </c>
      <c r="M852" s="29" t="str">
        <f t="shared" si="44"/>
        <v xml:space="preserve"> </v>
      </c>
      <c r="N852" s="29" t="str">
        <f>IF(C852="","",IF(ISERROR(VLOOKUP('Q12 Item Inspection Standard'!M852,'Q10 Specification Context'!L:L,1,0)),"Item not assigned to Specification",""))</f>
        <v/>
      </c>
    </row>
    <row r="853" spans="1:14" x14ac:dyDescent="0.3">
      <c r="A853" s="11"/>
      <c r="B853" s="11"/>
      <c r="C853" s="11"/>
      <c r="D853" s="29" t="str">
        <f>IF(ISERROR(VLOOKUP(C853,Items!A:B,2,0)),"",IF(VLOOKUP(C853,Items!A:B,2,0)="","",VLOOKUP(C853,Items!A:B,2,0)))</f>
        <v/>
      </c>
      <c r="E853" s="29" t="str">
        <f>IF(ISERROR(VLOOKUP(C853,Items!A:C,3,0)),"",IF(VLOOKUP(C853,Items!A:C,3,0)="","",VLOOKUP(C853,Items!A:C,3,0)))</f>
        <v/>
      </c>
      <c r="F853" s="11"/>
      <c r="G853" s="13" t="str">
        <f>IF(ISERROR(VLOOKUP(F853,'Q06 Inspection Standard'!B:C,2,0)),"",VLOOKUP(F853,'Q06 Inspection Standard'!B:C,2,0))</f>
        <v/>
      </c>
      <c r="H853" s="29" t="str">
        <f t="shared" si="42"/>
        <v/>
      </c>
      <c r="I853" s="29" t="str">
        <f>IF(ISERROR(VLOOKUP(H853,'Q06 Inspection Standard'!E:E,1,0)),"Incorrect Data Field Assigned","")</f>
        <v/>
      </c>
      <c r="J853" s="12"/>
      <c r="K853" s="29" t="str">
        <f t="shared" si="43"/>
        <v/>
      </c>
      <c r="L853" s="13" t="str">
        <f>IF(A853="","",VLOOKUP(K853,'Q09 Quality Spec. Inspection'!G:H,2,0))</f>
        <v/>
      </c>
      <c r="M853" s="29" t="str">
        <f t="shared" si="44"/>
        <v xml:space="preserve"> </v>
      </c>
      <c r="N853" s="29" t="str">
        <f>IF(C853="","",IF(ISERROR(VLOOKUP('Q12 Item Inspection Standard'!M853,'Q10 Specification Context'!L:L,1,0)),"Item not assigned to Specification",""))</f>
        <v/>
      </c>
    </row>
    <row r="854" spans="1:14" x14ac:dyDescent="0.3">
      <c r="A854" s="11"/>
      <c r="B854" s="11"/>
      <c r="C854" s="11"/>
      <c r="D854" s="29" t="str">
        <f>IF(ISERROR(VLOOKUP(C854,Items!A:B,2,0)),"",IF(VLOOKUP(C854,Items!A:B,2,0)="","",VLOOKUP(C854,Items!A:B,2,0)))</f>
        <v/>
      </c>
      <c r="E854" s="29" t="str">
        <f>IF(ISERROR(VLOOKUP(C854,Items!A:C,3,0)),"",IF(VLOOKUP(C854,Items!A:C,3,0)="","",VLOOKUP(C854,Items!A:C,3,0)))</f>
        <v/>
      </c>
      <c r="F854" s="11"/>
      <c r="G854" s="13" t="str">
        <f>IF(ISERROR(VLOOKUP(F854,'Q06 Inspection Standard'!B:C,2,0)),"",VLOOKUP(F854,'Q06 Inspection Standard'!B:C,2,0))</f>
        <v/>
      </c>
      <c r="H854" s="29" t="str">
        <f t="shared" si="42"/>
        <v/>
      </c>
      <c r="I854" s="29" t="str">
        <f>IF(ISERROR(VLOOKUP(H854,'Q06 Inspection Standard'!E:E,1,0)),"Incorrect Data Field Assigned","")</f>
        <v/>
      </c>
      <c r="J854" s="12"/>
      <c r="K854" s="29" t="str">
        <f t="shared" si="43"/>
        <v/>
      </c>
      <c r="L854" s="13" t="str">
        <f>IF(A854="","",VLOOKUP(K854,'Q09 Quality Spec. Inspection'!G:H,2,0))</f>
        <v/>
      </c>
      <c r="M854" s="29" t="str">
        <f t="shared" si="44"/>
        <v xml:space="preserve"> </v>
      </c>
      <c r="N854" s="29" t="str">
        <f>IF(C854="","",IF(ISERROR(VLOOKUP('Q12 Item Inspection Standard'!M854,'Q10 Specification Context'!L:L,1,0)),"Item not assigned to Specification",""))</f>
        <v/>
      </c>
    </row>
    <row r="855" spans="1:14" x14ac:dyDescent="0.3">
      <c r="A855" s="11"/>
      <c r="B855" s="11"/>
      <c r="C855" s="11"/>
      <c r="D855" s="29" t="str">
        <f>IF(ISERROR(VLOOKUP(C855,Items!A:B,2,0)),"",IF(VLOOKUP(C855,Items!A:B,2,0)="","",VLOOKUP(C855,Items!A:B,2,0)))</f>
        <v/>
      </c>
      <c r="E855" s="29" t="str">
        <f>IF(ISERROR(VLOOKUP(C855,Items!A:C,3,0)),"",IF(VLOOKUP(C855,Items!A:C,3,0)="","",VLOOKUP(C855,Items!A:C,3,0)))</f>
        <v/>
      </c>
      <c r="F855" s="11"/>
      <c r="G855" s="13" t="str">
        <f>IF(ISERROR(VLOOKUP(F855,'Q06 Inspection Standard'!B:C,2,0)),"",VLOOKUP(F855,'Q06 Inspection Standard'!B:C,2,0))</f>
        <v/>
      </c>
      <c r="H855" s="29" t="str">
        <f t="shared" si="42"/>
        <v/>
      </c>
      <c r="I855" s="29" t="str">
        <f>IF(ISERROR(VLOOKUP(H855,'Q06 Inspection Standard'!E:E,1,0)),"Incorrect Data Field Assigned","")</f>
        <v/>
      </c>
      <c r="J855" s="12"/>
      <c r="K855" s="29" t="str">
        <f t="shared" si="43"/>
        <v/>
      </c>
      <c r="L855" s="13" t="str">
        <f>IF(A855="","",VLOOKUP(K855,'Q09 Quality Spec. Inspection'!G:H,2,0))</f>
        <v/>
      </c>
      <c r="M855" s="29" t="str">
        <f t="shared" si="44"/>
        <v xml:space="preserve"> </v>
      </c>
      <c r="N855" s="29" t="str">
        <f>IF(C855="","",IF(ISERROR(VLOOKUP('Q12 Item Inspection Standard'!M855,'Q10 Specification Context'!L:L,1,0)),"Item not assigned to Specification",""))</f>
        <v/>
      </c>
    </row>
    <row r="856" spans="1:14" x14ac:dyDescent="0.3">
      <c r="A856" s="11"/>
      <c r="B856" s="11"/>
      <c r="C856" s="11"/>
      <c r="D856" s="29" t="str">
        <f>IF(ISERROR(VLOOKUP(C856,Items!A:B,2,0)),"",IF(VLOOKUP(C856,Items!A:B,2,0)="","",VLOOKUP(C856,Items!A:B,2,0)))</f>
        <v/>
      </c>
      <c r="E856" s="29" t="str">
        <f>IF(ISERROR(VLOOKUP(C856,Items!A:C,3,0)),"",IF(VLOOKUP(C856,Items!A:C,3,0)="","",VLOOKUP(C856,Items!A:C,3,0)))</f>
        <v/>
      </c>
      <c r="F856" s="11"/>
      <c r="G856" s="13" t="str">
        <f>IF(ISERROR(VLOOKUP(F856,'Q06 Inspection Standard'!B:C,2,0)),"",VLOOKUP(F856,'Q06 Inspection Standard'!B:C,2,0))</f>
        <v/>
      </c>
      <c r="H856" s="29" t="str">
        <f t="shared" si="42"/>
        <v/>
      </c>
      <c r="I856" s="29" t="str">
        <f>IF(ISERROR(VLOOKUP(H856,'Q06 Inspection Standard'!E:E,1,0)),"Incorrect Data Field Assigned","")</f>
        <v/>
      </c>
      <c r="J856" s="12"/>
      <c r="K856" s="29" t="str">
        <f t="shared" si="43"/>
        <v/>
      </c>
      <c r="L856" s="13" t="str">
        <f>IF(A856="","",VLOOKUP(K856,'Q09 Quality Spec. Inspection'!G:H,2,0))</f>
        <v/>
      </c>
      <c r="M856" s="29" t="str">
        <f t="shared" si="44"/>
        <v xml:space="preserve"> </v>
      </c>
      <c r="N856" s="29" t="str">
        <f>IF(C856="","",IF(ISERROR(VLOOKUP('Q12 Item Inspection Standard'!M856,'Q10 Specification Context'!L:L,1,0)),"Item not assigned to Specification",""))</f>
        <v/>
      </c>
    </row>
    <row r="857" spans="1:14" x14ac:dyDescent="0.3">
      <c r="A857" s="11"/>
      <c r="B857" s="11"/>
      <c r="C857" s="11"/>
      <c r="D857" s="29" t="str">
        <f>IF(ISERROR(VLOOKUP(C857,Items!A:B,2,0)),"",IF(VLOOKUP(C857,Items!A:B,2,0)="","",VLOOKUP(C857,Items!A:B,2,0)))</f>
        <v/>
      </c>
      <c r="E857" s="29" t="str">
        <f>IF(ISERROR(VLOOKUP(C857,Items!A:C,3,0)),"",IF(VLOOKUP(C857,Items!A:C,3,0)="","",VLOOKUP(C857,Items!A:C,3,0)))</f>
        <v/>
      </c>
      <c r="F857" s="11"/>
      <c r="G857" s="13" t="str">
        <f>IF(ISERROR(VLOOKUP(F857,'Q06 Inspection Standard'!B:C,2,0)),"",VLOOKUP(F857,'Q06 Inspection Standard'!B:C,2,0))</f>
        <v/>
      </c>
      <c r="H857" s="29" t="str">
        <f t="shared" si="42"/>
        <v/>
      </c>
      <c r="I857" s="29" t="str">
        <f>IF(ISERROR(VLOOKUP(H857,'Q06 Inspection Standard'!E:E,1,0)),"Incorrect Data Field Assigned","")</f>
        <v/>
      </c>
      <c r="J857" s="12"/>
      <c r="K857" s="29" t="str">
        <f t="shared" si="43"/>
        <v/>
      </c>
      <c r="L857" s="13" t="str">
        <f>IF(A857="","",VLOOKUP(K857,'Q09 Quality Spec. Inspection'!G:H,2,0))</f>
        <v/>
      </c>
      <c r="M857" s="29" t="str">
        <f t="shared" si="44"/>
        <v xml:space="preserve"> </v>
      </c>
      <c r="N857" s="29" t="str">
        <f>IF(C857="","",IF(ISERROR(VLOOKUP('Q12 Item Inspection Standard'!M857,'Q10 Specification Context'!L:L,1,0)),"Item not assigned to Specification",""))</f>
        <v/>
      </c>
    </row>
    <row r="858" spans="1:14" x14ac:dyDescent="0.3">
      <c r="A858" s="11"/>
      <c r="B858" s="11"/>
      <c r="C858" s="11"/>
      <c r="D858" s="29" t="str">
        <f>IF(ISERROR(VLOOKUP(C858,Items!A:B,2,0)),"",IF(VLOOKUP(C858,Items!A:B,2,0)="","",VLOOKUP(C858,Items!A:B,2,0)))</f>
        <v/>
      </c>
      <c r="E858" s="29" t="str">
        <f>IF(ISERROR(VLOOKUP(C858,Items!A:C,3,0)),"",IF(VLOOKUP(C858,Items!A:C,3,0)="","",VLOOKUP(C858,Items!A:C,3,0)))</f>
        <v/>
      </c>
      <c r="F858" s="11"/>
      <c r="G858" s="13" t="str">
        <f>IF(ISERROR(VLOOKUP(F858,'Q06 Inspection Standard'!B:C,2,0)),"",VLOOKUP(F858,'Q06 Inspection Standard'!B:C,2,0))</f>
        <v/>
      </c>
      <c r="H858" s="29" t="str">
        <f t="shared" si="42"/>
        <v/>
      </c>
      <c r="I858" s="29" t="str">
        <f>IF(ISERROR(VLOOKUP(H858,'Q06 Inspection Standard'!E:E,1,0)),"Incorrect Data Field Assigned","")</f>
        <v/>
      </c>
      <c r="J858" s="12"/>
      <c r="K858" s="29" t="str">
        <f t="shared" si="43"/>
        <v/>
      </c>
      <c r="L858" s="13" t="str">
        <f>IF(A858="","",VLOOKUP(K858,'Q09 Quality Spec. Inspection'!G:H,2,0))</f>
        <v/>
      </c>
      <c r="M858" s="29" t="str">
        <f t="shared" si="44"/>
        <v xml:space="preserve"> </v>
      </c>
      <c r="N858" s="29" t="str">
        <f>IF(C858="","",IF(ISERROR(VLOOKUP('Q12 Item Inspection Standard'!M858,'Q10 Specification Context'!L:L,1,0)),"Item not assigned to Specification",""))</f>
        <v/>
      </c>
    </row>
    <row r="859" spans="1:14" x14ac:dyDescent="0.3">
      <c r="A859" s="11"/>
      <c r="B859" s="11"/>
      <c r="C859" s="11"/>
      <c r="D859" s="29" t="str">
        <f>IF(ISERROR(VLOOKUP(C859,Items!A:B,2,0)),"",IF(VLOOKUP(C859,Items!A:B,2,0)="","",VLOOKUP(C859,Items!A:B,2,0)))</f>
        <v/>
      </c>
      <c r="E859" s="29" t="str">
        <f>IF(ISERROR(VLOOKUP(C859,Items!A:C,3,0)),"",IF(VLOOKUP(C859,Items!A:C,3,0)="","",VLOOKUP(C859,Items!A:C,3,0)))</f>
        <v/>
      </c>
      <c r="F859" s="11"/>
      <c r="G859" s="13" t="str">
        <f>IF(ISERROR(VLOOKUP(F859,'Q06 Inspection Standard'!B:C,2,0)),"",VLOOKUP(F859,'Q06 Inspection Standard'!B:C,2,0))</f>
        <v/>
      </c>
      <c r="H859" s="29" t="str">
        <f t="shared" si="42"/>
        <v/>
      </c>
      <c r="I859" s="29" t="str">
        <f>IF(ISERROR(VLOOKUP(H859,'Q06 Inspection Standard'!E:E,1,0)),"Incorrect Data Field Assigned","")</f>
        <v/>
      </c>
      <c r="J859" s="12"/>
      <c r="K859" s="29" t="str">
        <f t="shared" si="43"/>
        <v/>
      </c>
      <c r="L859" s="13" t="str">
        <f>IF(A859="","",VLOOKUP(K859,'Q09 Quality Spec. Inspection'!G:H,2,0))</f>
        <v/>
      </c>
      <c r="M859" s="29" t="str">
        <f t="shared" si="44"/>
        <v xml:space="preserve"> </v>
      </c>
      <c r="N859" s="29" t="str">
        <f>IF(C859="","",IF(ISERROR(VLOOKUP('Q12 Item Inspection Standard'!M859,'Q10 Specification Context'!L:L,1,0)),"Item not assigned to Specification",""))</f>
        <v/>
      </c>
    </row>
    <row r="860" spans="1:14" x14ac:dyDescent="0.3">
      <c r="A860" s="11"/>
      <c r="B860" s="11"/>
      <c r="C860" s="11"/>
      <c r="D860" s="29" t="str">
        <f>IF(ISERROR(VLOOKUP(C860,Items!A:B,2,0)),"",IF(VLOOKUP(C860,Items!A:B,2,0)="","",VLOOKUP(C860,Items!A:B,2,0)))</f>
        <v/>
      </c>
      <c r="E860" s="29" t="str">
        <f>IF(ISERROR(VLOOKUP(C860,Items!A:C,3,0)),"",IF(VLOOKUP(C860,Items!A:C,3,0)="","",VLOOKUP(C860,Items!A:C,3,0)))</f>
        <v/>
      </c>
      <c r="F860" s="11"/>
      <c r="G860" s="13" t="str">
        <f>IF(ISERROR(VLOOKUP(F860,'Q06 Inspection Standard'!B:C,2,0)),"",VLOOKUP(F860,'Q06 Inspection Standard'!B:C,2,0))</f>
        <v/>
      </c>
      <c r="H860" s="29" t="str">
        <f t="shared" si="42"/>
        <v/>
      </c>
      <c r="I860" s="29" t="str">
        <f>IF(ISERROR(VLOOKUP(H860,'Q06 Inspection Standard'!E:E,1,0)),"Incorrect Data Field Assigned","")</f>
        <v/>
      </c>
      <c r="J860" s="12"/>
      <c r="K860" s="29" t="str">
        <f t="shared" si="43"/>
        <v/>
      </c>
      <c r="L860" s="13" t="str">
        <f>IF(A860="","",VLOOKUP(K860,'Q09 Quality Spec. Inspection'!G:H,2,0))</f>
        <v/>
      </c>
      <c r="M860" s="29" t="str">
        <f t="shared" si="44"/>
        <v xml:space="preserve"> </v>
      </c>
      <c r="N860" s="29" t="str">
        <f>IF(C860="","",IF(ISERROR(VLOOKUP('Q12 Item Inspection Standard'!M860,'Q10 Specification Context'!L:L,1,0)),"Item not assigned to Specification",""))</f>
        <v/>
      </c>
    </row>
    <row r="861" spans="1:14" x14ac:dyDescent="0.3">
      <c r="A861" s="11"/>
      <c r="B861" s="11"/>
      <c r="C861" s="11"/>
      <c r="D861" s="29" t="str">
        <f>IF(ISERROR(VLOOKUP(C861,Items!A:B,2,0)),"",IF(VLOOKUP(C861,Items!A:B,2,0)="","",VLOOKUP(C861,Items!A:B,2,0)))</f>
        <v/>
      </c>
      <c r="E861" s="29" t="str">
        <f>IF(ISERROR(VLOOKUP(C861,Items!A:C,3,0)),"",IF(VLOOKUP(C861,Items!A:C,3,0)="","",VLOOKUP(C861,Items!A:C,3,0)))</f>
        <v/>
      </c>
      <c r="F861" s="11"/>
      <c r="G861" s="13" t="str">
        <f>IF(ISERROR(VLOOKUP(F861,'Q06 Inspection Standard'!B:C,2,0)),"",VLOOKUP(F861,'Q06 Inspection Standard'!B:C,2,0))</f>
        <v/>
      </c>
      <c r="H861" s="29" t="str">
        <f t="shared" si="42"/>
        <v/>
      </c>
      <c r="I861" s="29" t="str">
        <f>IF(ISERROR(VLOOKUP(H861,'Q06 Inspection Standard'!E:E,1,0)),"Incorrect Data Field Assigned","")</f>
        <v/>
      </c>
      <c r="J861" s="12"/>
      <c r="K861" s="29" t="str">
        <f t="shared" si="43"/>
        <v/>
      </c>
      <c r="L861" s="13" t="str">
        <f>IF(A861="","",VLOOKUP(K861,'Q09 Quality Spec. Inspection'!G:H,2,0))</f>
        <v/>
      </c>
      <c r="M861" s="29" t="str">
        <f t="shared" si="44"/>
        <v xml:space="preserve"> </v>
      </c>
      <c r="N861" s="29" t="str">
        <f>IF(C861="","",IF(ISERROR(VLOOKUP('Q12 Item Inspection Standard'!M861,'Q10 Specification Context'!L:L,1,0)),"Item not assigned to Specification",""))</f>
        <v/>
      </c>
    </row>
    <row r="862" spans="1:14" x14ac:dyDescent="0.3">
      <c r="A862" s="11"/>
      <c r="B862" s="11"/>
      <c r="C862" s="11"/>
      <c r="D862" s="29" t="str">
        <f>IF(ISERROR(VLOOKUP(C862,Items!A:B,2,0)),"",IF(VLOOKUP(C862,Items!A:B,2,0)="","",VLOOKUP(C862,Items!A:B,2,0)))</f>
        <v/>
      </c>
      <c r="E862" s="29" t="str">
        <f>IF(ISERROR(VLOOKUP(C862,Items!A:C,3,0)),"",IF(VLOOKUP(C862,Items!A:C,3,0)="","",VLOOKUP(C862,Items!A:C,3,0)))</f>
        <v/>
      </c>
      <c r="F862" s="11"/>
      <c r="G862" s="13" t="str">
        <f>IF(ISERROR(VLOOKUP(F862,'Q06 Inspection Standard'!B:C,2,0)),"",VLOOKUP(F862,'Q06 Inspection Standard'!B:C,2,0))</f>
        <v/>
      </c>
      <c r="H862" s="29" t="str">
        <f t="shared" si="42"/>
        <v/>
      </c>
      <c r="I862" s="29" t="str">
        <f>IF(ISERROR(VLOOKUP(H862,'Q06 Inspection Standard'!E:E,1,0)),"Incorrect Data Field Assigned","")</f>
        <v/>
      </c>
      <c r="J862" s="12"/>
      <c r="K862" s="29" t="str">
        <f t="shared" si="43"/>
        <v/>
      </c>
      <c r="L862" s="13" t="str">
        <f>IF(A862="","",VLOOKUP(K862,'Q09 Quality Spec. Inspection'!G:H,2,0))</f>
        <v/>
      </c>
      <c r="M862" s="29" t="str">
        <f t="shared" si="44"/>
        <v xml:space="preserve"> </v>
      </c>
      <c r="N862" s="29" t="str">
        <f>IF(C862="","",IF(ISERROR(VLOOKUP('Q12 Item Inspection Standard'!M862,'Q10 Specification Context'!L:L,1,0)),"Item not assigned to Specification",""))</f>
        <v/>
      </c>
    </row>
    <row r="863" spans="1:14" x14ac:dyDescent="0.3">
      <c r="A863" s="11"/>
      <c r="B863" s="11"/>
      <c r="C863" s="11"/>
      <c r="D863" s="29" t="str">
        <f>IF(ISERROR(VLOOKUP(C863,Items!A:B,2,0)),"",IF(VLOOKUP(C863,Items!A:B,2,0)="","",VLOOKUP(C863,Items!A:B,2,0)))</f>
        <v/>
      </c>
      <c r="E863" s="29" t="str">
        <f>IF(ISERROR(VLOOKUP(C863,Items!A:C,3,0)),"",IF(VLOOKUP(C863,Items!A:C,3,0)="","",VLOOKUP(C863,Items!A:C,3,0)))</f>
        <v/>
      </c>
      <c r="F863" s="11"/>
      <c r="G863" s="13" t="str">
        <f>IF(ISERROR(VLOOKUP(F863,'Q06 Inspection Standard'!B:C,2,0)),"",VLOOKUP(F863,'Q06 Inspection Standard'!B:C,2,0))</f>
        <v/>
      </c>
      <c r="H863" s="29" t="str">
        <f t="shared" si="42"/>
        <v/>
      </c>
      <c r="I863" s="29" t="str">
        <f>IF(ISERROR(VLOOKUP(H863,'Q06 Inspection Standard'!E:E,1,0)),"Incorrect Data Field Assigned","")</f>
        <v/>
      </c>
      <c r="J863" s="12"/>
      <c r="K863" s="29" t="str">
        <f t="shared" si="43"/>
        <v/>
      </c>
      <c r="L863" s="13" t="str">
        <f>IF(A863="","",VLOOKUP(K863,'Q09 Quality Spec. Inspection'!G:H,2,0))</f>
        <v/>
      </c>
      <c r="M863" s="29" t="str">
        <f t="shared" si="44"/>
        <v xml:space="preserve"> </v>
      </c>
      <c r="N863" s="29" t="str">
        <f>IF(C863="","",IF(ISERROR(VLOOKUP('Q12 Item Inspection Standard'!M863,'Q10 Specification Context'!L:L,1,0)),"Item not assigned to Specification",""))</f>
        <v/>
      </c>
    </row>
    <row r="864" spans="1:14" x14ac:dyDescent="0.3">
      <c r="A864" s="11"/>
      <c r="B864" s="11"/>
      <c r="C864" s="11"/>
      <c r="D864" s="29" t="str">
        <f>IF(ISERROR(VLOOKUP(C864,Items!A:B,2,0)),"",IF(VLOOKUP(C864,Items!A:B,2,0)="","",VLOOKUP(C864,Items!A:B,2,0)))</f>
        <v/>
      </c>
      <c r="E864" s="29" t="str">
        <f>IF(ISERROR(VLOOKUP(C864,Items!A:C,3,0)),"",IF(VLOOKUP(C864,Items!A:C,3,0)="","",VLOOKUP(C864,Items!A:C,3,0)))</f>
        <v/>
      </c>
      <c r="F864" s="11"/>
      <c r="G864" s="13" t="str">
        <f>IF(ISERROR(VLOOKUP(F864,'Q06 Inspection Standard'!B:C,2,0)),"",VLOOKUP(F864,'Q06 Inspection Standard'!B:C,2,0))</f>
        <v/>
      </c>
      <c r="H864" s="29" t="str">
        <f t="shared" si="42"/>
        <v/>
      </c>
      <c r="I864" s="29" t="str">
        <f>IF(ISERROR(VLOOKUP(H864,'Q06 Inspection Standard'!E:E,1,0)),"Incorrect Data Field Assigned","")</f>
        <v/>
      </c>
      <c r="J864" s="12"/>
      <c r="K864" s="29" t="str">
        <f t="shared" si="43"/>
        <v/>
      </c>
      <c r="L864" s="13" t="str">
        <f>IF(A864="","",VLOOKUP(K864,'Q09 Quality Spec. Inspection'!G:H,2,0))</f>
        <v/>
      </c>
      <c r="M864" s="29" t="str">
        <f t="shared" si="44"/>
        <v xml:space="preserve"> </v>
      </c>
      <c r="N864" s="29" t="str">
        <f>IF(C864="","",IF(ISERROR(VLOOKUP('Q12 Item Inspection Standard'!M864,'Q10 Specification Context'!L:L,1,0)),"Item not assigned to Specification",""))</f>
        <v/>
      </c>
    </row>
    <row r="865" spans="1:14" x14ac:dyDescent="0.3">
      <c r="A865" s="11"/>
      <c r="B865" s="11"/>
      <c r="C865" s="11"/>
      <c r="D865" s="29" t="str">
        <f>IF(ISERROR(VLOOKUP(C865,Items!A:B,2,0)),"",IF(VLOOKUP(C865,Items!A:B,2,0)="","",VLOOKUP(C865,Items!A:B,2,0)))</f>
        <v/>
      </c>
      <c r="E865" s="29" t="str">
        <f>IF(ISERROR(VLOOKUP(C865,Items!A:C,3,0)),"",IF(VLOOKUP(C865,Items!A:C,3,0)="","",VLOOKUP(C865,Items!A:C,3,0)))</f>
        <v/>
      </c>
      <c r="F865" s="11"/>
      <c r="G865" s="13" t="str">
        <f>IF(ISERROR(VLOOKUP(F865,'Q06 Inspection Standard'!B:C,2,0)),"",VLOOKUP(F865,'Q06 Inspection Standard'!B:C,2,0))</f>
        <v/>
      </c>
      <c r="H865" s="29" t="str">
        <f t="shared" si="42"/>
        <v/>
      </c>
      <c r="I865" s="29" t="str">
        <f>IF(ISERROR(VLOOKUP(H865,'Q06 Inspection Standard'!E:E,1,0)),"Incorrect Data Field Assigned","")</f>
        <v/>
      </c>
      <c r="J865" s="12"/>
      <c r="K865" s="29" t="str">
        <f t="shared" si="43"/>
        <v/>
      </c>
      <c r="L865" s="13" t="str">
        <f>IF(A865="","",VLOOKUP(K865,'Q09 Quality Spec. Inspection'!G:H,2,0))</f>
        <v/>
      </c>
      <c r="M865" s="29" t="str">
        <f t="shared" si="44"/>
        <v xml:space="preserve"> </v>
      </c>
      <c r="N865" s="29" t="str">
        <f>IF(C865="","",IF(ISERROR(VLOOKUP('Q12 Item Inspection Standard'!M865,'Q10 Specification Context'!L:L,1,0)),"Item not assigned to Specification",""))</f>
        <v/>
      </c>
    </row>
    <row r="866" spans="1:14" x14ac:dyDescent="0.3">
      <c r="A866" s="11"/>
      <c r="B866" s="11"/>
      <c r="C866" s="11"/>
      <c r="D866" s="29" t="str">
        <f>IF(ISERROR(VLOOKUP(C866,Items!A:B,2,0)),"",IF(VLOOKUP(C866,Items!A:B,2,0)="","",VLOOKUP(C866,Items!A:B,2,0)))</f>
        <v/>
      </c>
      <c r="E866" s="29" t="str">
        <f>IF(ISERROR(VLOOKUP(C866,Items!A:C,3,0)),"",IF(VLOOKUP(C866,Items!A:C,3,0)="","",VLOOKUP(C866,Items!A:C,3,0)))</f>
        <v/>
      </c>
      <c r="F866" s="11"/>
      <c r="G866" s="13" t="str">
        <f>IF(ISERROR(VLOOKUP(F866,'Q06 Inspection Standard'!B:C,2,0)),"",VLOOKUP(F866,'Q06 Inspection Standard'!B:C,2,0))</f>
        <v/>
      </c>
      <c r="H866" s="29" t="str">
        <f t="shared" si="42"/>
        <v/>
      </c>
      <c r="I866" s="29" t="str">
        <f>IF(ISERROR(VLOOKUP(H866,'Q06 Inspection Standard'!E:E,1,0)),"Incorrect Data Field Assigned","")</f>
        <v/>
      </c>
      <c r="J866" s="12"/>
      <c r="K866" s="29" t="str">
        <f t="shared" si="43"/>
        <v/>
      </c>
      <c r="L866" s="13" t="str">
        <f>IF(A866="","",VLOOKUP(K866,'Q09 Quality Spec. Inspection'!G:H,2,0))</f>
        <v/>
      </c>
      <c r="M866" s="29" t="str">
        <f t="shared" si="44"/>
        <v xml:space="preserve"> </v>
      </c>
      <c r="N866" s="29" t="str">
        <f>IF(C866="","",IF(ISERROR(VLOOKUP('Q12 Item Inspection Standard'!M866,'Q10 Specification Context'!L:L,1,0)),"Item not assigned to Specification",""))</f>
        <v/>
      </c>
    </row>
    <row r="867" spans="1:14" x14ac:dyDescent="0.3">
      <c r="A867" s="11"/>
      <c r="B867" s="11"/>
      <c r="C867" s="11"/>
      <c r="D867" s="29" t="str">
        <f>IF(ISERROR(VLOOKUP(C867,Items!A:B,2,0)),"",IF(VLOOKUP(C867,Items!A:B,2,0)="","",VLOOKUP(C867,Items!A:B,2,0)))</f>
        <v/>
      </c>
      <c r="E867" s="29" t="str">
        <f>IF(ISERROR(VLOOKUP(C867,Items!A:C,3,0)),"",IF(VLOOKUP(C867,Items!A:C,3,0)="","",VLOOKUP(C867,Items!A:C,3,0)))</f>
        <v/>
      </c>
      <c r="F867" s="11"/>
      <c r="G867" s="13" t="str">
        <f>IF(ISERROR(VLOOKUP(F867,'Q06 Inspection Standard'!B:C,2,0)),"",VLOOKUP(F867,'Q06 Inspection Standard'!B:C,2,0))</f>
        <v/>
      </c>
      <c r="H867" s="29" t="str">
        <f t="shared" si="42"/>
        <v/>
      </c>
      <c r="I867" s="29" t="str">
        <f>IF(ISERROR(VLOOKUP(H867,'Q06 Inspection Standard'!E:E,1,0)),"Incorrect Data Field Assigned","")</f>
        <v/>
      </c>
      <c r="J867" s="12"/>
      <c r="K867" s="29" t="str">
        <f t="shared" si="43"/>
        <v/>
      </c>
      <c r="L867" s="13" t="str">
        <f>IF(A867="","",VLOOKUP(K867,'Q09 Quality Spec. Inspection'!G:H,2,0))</f>
        <v/>
      </c>
      <c r="M867" s="29" t="str">
        <f t="shared" si="44"/>
        <v xml:space="preserve"> </v>
      </c>
      <c r="N867" s="29" t="str">
        <f>IF(C867="","",IF(ISERROR(VLOOKUP('Q12 Item Inspection Standard'!M867,'Q10 Specification Context'!L:L,1,0)),"Item not assigned to Specification",""))</f>
        <v/>
      </c>
    </row>
    <row r="868" spans="1:14" x14ac:dyDescent="0.3">
      <c r="A868" s="11"/>
      <c r="B868" s="11"/>
      <c r="C868" s="11"/>
      <c r="D868" s="29" t="str">
        <f>IF(ISERROR(VLOOKUP(C868,Items!A:B,2,0)),"",IF(VLOOKUP(C868,Items!A:B,2,0)="","",VLOOKUP(C868,Items!A:B,2,0)))</f>
        <v/>
      </c>
      <c r="E868" s="29" t="str">
        <f>IF(ISERROR(VLOOKUP(C868,Items!A:C,3,0)),"",IF(VLOOKUP(C868,Items!A:C,3,0)="","",VLOOKUP(C868,Items!A:C,3,0)))</f>
        <v/>
      </c>
      <c r="F868" s="11"/>
      <c r="G868" s="13" t="str">
        <f>IF(ISERROR(VLOOKUP(F868,'Q06 Inspection Standard'!B:C,2,0)),"",VLOOKUP(F868,'Q06 Inspection Standard'!B:C,2,0))</f>
        <v/>
      </c>
      <c r="H868" s="29" t="str">
        <f t="shared" si="42"/>
        <v/>
      </c>
      <c r="I868" s="29" t="str">
        <f>IF(ISERROR(VLOOKUP(H868,'Q06 Inspection Standard'!E:E,1,0)),"Incorrect Data Field Assigned","")</f>
        <v/>
      </c>
      <c r="J868" s="12"/>
      <c r="K868" s="29" t="str">
        <f t="shared" si="43"/>
        <v/>
      </c>
      <c r="L868" s="13" t="str">
        <f>IF(A868="","",VLOOKUP(K868,'Q09 Quality Spec. Inspection'!G:H,2,0))</f>
        <v/>
      </c>
      <c r="M868" s="29" t="str">
        <f t="shared" si="44"/>
        <v xml:space="preserve"> </v>
      </c>
      <c r="N868" s="29" t="str">
        <f>IF(C868="","",IF(ISERROR(VLOOKUP('Q12 Item Inspection Standard'!M868,'Q10 Specification Context'!L:L,1,0)),"Item not assigned to Specification",""))</f>
        <v/>
      </c>
    </row>
    <row r="869" spans="1:14" x14ac:dyDescent="0.3">
      <c r="A869" s="11"/>
      <c r="B869" s="11"/>
      <c r="C869" s="11"/>
      <c r="D869" s="29" t="str">
        <f>IF(ISERROR(VLOOKUP(C869,Items!A:B,2,0)),"",IF(VLOOKUP(C869,Items!A:B,2,0)="","",VLOOKUP(C869,Items!A:B,2,0)))</f>
        <v/>
      </c>
      <c r="E869" s="29" t="str">
        <f>IF(ISERROR(VLOOKUP(C869,Items!A:C,3,0)),"",IF(VLOOKUP(C869,Items!A:C,3,0)="","",VLOOKUP(C869,Items!A:C,3,0)))</f>
        <v/>
      </c>
      <c r="F869" s="11"/>
      <c r="G869" s="13" t="str">
        <f>IF(ISERROR(VLOOKUP(F869,'Q06 Inspection Standard'!B:C,2,0)),"",VLOOKUP(F869,'Q06 Inspection Standard'!B:C,2,0))</f>
        <v/>
      </c>
      <c r="H869" s="29" t="str">
        <f t="shared" si="42"/>
        <v/>
      </c>
      <c r="I869" s="29" t="str">
        <f>IF(ISERROR(VLOOKUP(H869,'Q06 Inspection Standard'!E:E,1,0)),"Incorrect Data Field Assigned","")</f>
        <v/>
      </c>
      <c r="J869" s="12"/>
      <c r="K869" s="29" t="str">
        <f t="shared" si="43"/>
        <v/>
      </c>
      <c r="L869" s="13" t="str">
        <f>IF(A869="","",VLOOKUP(K869,'Q09 Quality Spec. Inspection'!G:H,2,0))</f>
        <v/>
      </c>
      <c r="M869" s="29" t="str">
        <f t="shared" si="44"/>
        <v xml:space="preserve"> </v>
      </c>
      <c r="N869" s="29" t="str">
        <f>IF(C869="","",IF(ISERROR(VLOOKUP('Q12 Item Inspection Standard'!M869,'Q10 Specification Context'!L:L,1,0)),"Item not assigned to Specification",""))</f>
        <v/>
      </c>
    </row>
    <row r="870" spans="1:14" x14ac:dyDescent="0.3">
      <c r="A870" s="11"/>
      <c r="B870" s="11"/>
      <c r="C870" s="11"/>
      <c r="D870" s="29" t="str">
        <f>IF(ISERROR(VLOOKUP(C870,Items!A:B,2,0)),"",IF(VLOOKUP(C870,Items!A:B,2,0)="","",VLOOKUP(C870,Items!A:B,2,0)))</f>
        <v/>
      </c>
      <c r="E870" s="29" t="str">
        <f>IF(ISERROR(VLOOKUP(C870,Items!A:C,3,0)),"",IF(VLOOKUP(C870,Items!A:C,3,0)="","",VLOOKUP(C870,Items!A:C,3,0)))</f>
        <v/>
      </c>
      <c r="F870" s="11"/>
      <c r="G870" s="13" t="str">
        <f>IF(ISERROR(VLOOKUP(F870,'Q06 Inspection Standard'!B:C,2,0)),"",VLOOKUP(F870,'Q06 Inspection Standard'!B:C,2,0))</f>
        <v/>
      </c>
      <c r="H870" s="29" t="str">
        <f t="shared" si="42"/>
        <v/>
      </c>
      <c r="I870" s="29" t="str">
        <f>IF(ISERROR(VLOOKUP(H870,'Q06 Inspection Standard'!E:E,1,0)),"Incorrect Data Field Assigned","")</f>
        <v/>
      </c>
      <c r="J870" s="12"/>
      <c r="K870" s="29" t="str">
        <f t="shared" si="43"/>
        <v/>
      </c>
      <c r="L870" s="13" t="str">
        <f>IF(A870="","",VLOOKUP(K870,'Q09 Quality Spec. Inspection'!G:H,2,0))</f>
        <v/>
      </c>
      <c r="M870" s="29" t="str">
        <f t="shared" si="44"/>
        <v xml:space="preserve"> </v>
      </c>
      <c r="N870" s="29" t="str">
        <f>IF(C870="","",IF(ISERROR(VLOOKUP('Q12 Item Inspection Standard'!M870,'Q10 Specification Context'!L:L,1,0)),"Item not assigned to Specification",""))</f>
        <v/>
      </c>
    </row>
    <row r="871" spans="1:14" x14ac:dyDescent="0.3">
      <c r="A871" s="11"/>
      <c r="B871" s="11"/>
      <c r="C871" s="11"/>
      <c r="D871" s="29" t="str">
        <f>IF(ISERROR(VLOOKUP(C871,Items!A:B,2,0)),"",IF(VLOOKUP(C871,Items!A:B,2,0)="","",VLOOKUP(C871,Items!A:B,2,0)))</f>
        <v/>
      </c>
      <c r="E871" s="29" t="str">
        <f>IF(ISERROR(VLOOKUP(C871,Items!A:C,3,0)),"",IF(VLOOKUP(C871,Items!A:C,3,0)="","",VLOOKUP(C871,Items!A:C,3,0)))</f>
        <v/>
      </c>
      <c r="F871" s="11"/>
      <c r="G871" s="13" t="str">
        <f>IF(ISERROR(VLOOKUP(F871,'Q06 Inspection Standard'!B:C,2,0)),"",VLOOKUP(F871,'Q06 Inspection Standard'!B:C,2,0))</f>
        <v/>
      </c>
      <c r="H871" s="29" t="str">
        <f t="shared" si="42"/>
        <v/>
      </c>
      <c r="I871" s="29" t="str">
        <f>IF(ISERROR(VLOOKUP(H871,'Q06 Inspection Standard'!E:E,1,0)),"Incorrect Data Field Assigned","")</f>
        <v/>
      </c>
      <c r="J871" s="12"/>
      <c r="K871" s="29" t="str">
        <f t="shared" si="43"/>
        <v/>
      </c>
      <c r="L871" s="13" t="str">
        <f>IF(A871="","",VLOOKUP(K871,'Q09 Quality Spec. Inspection'!G:H,2,0))</f>
        <v/>
      </c>
      <c r="M871" s="29" t="str">
        <f t="shared" si="44"/>
        <v xml:space="preserve"> </v>
      </c>
      <c r="N871" s="29" t="str">
        <f>IF(C871="","",IF(ISERROR(VLOOKUP('Q12 Item Inspection Standard'!M871,'Q10 Specification Context'!L:L,1,0)),"Item not assigned to Specification",""))</f>
        <v/>
      </c>
    </row>
    <row r="872" spans="1:14" x14ac:dyDescent="0.3">
      <c r="A872" s="11"/>
      <c r="B872" s="11"/>
      <c r="C872" s="11"/>
      <c r="D872" s="29" t="str">
        <f>IF(ISERROR(VLOOKUP(C872,Items!A:B,2,0)),"",IF(VLOOKUP(C872,Items!A:B,2,0)="","",VLOOKUP(C872,Items!A:B,2,0)))</f>
        <v/>
      </c>
      <c r="E872" s="29" t="str">
        <f>IF(ISERROR(VLOOKUP(C872,Items!A:C,3,0)),"",IF(VLOOKUP(C872,Items!A:C,3,0)="","",VLOOKUP(C872,Items!A:C,3,0)))</f>
        <v/>
      </c>
      <c r="F872" s="11"/>
      <c r="G872" s="13" t="str">
        <f>IF(ISERROR(VLOOKUP(F872,'Q06 Inspection Standard'!B:C,2,0)),"",VLOOKUP(F872,'Q06 Inspection Standard'!B:C,2,0))</f>
        <v/>
      </c>
      <c r="H872" s="29" t="str">
        <f t="shared" si="42"/>
        <v/>
      </c>
      <c r="I872" s="29" t="str">
        <f>IF(ISERROR(VLOOKUP(H872,'Q06 Inspection Standard'!E:E,1,0)),"Incorrect Data Field Assigned","")</f>
        <v/>
      </c>
      <c r="J872" s="12"/>
      <c r="K872" s="29" t="str">
        <f t="shared" si="43"/>
        <v/>
      </c>
      <c r="L872" s="13" t="str">
        <f>IF(A872="","",VLOOKUP(K872,'Q09 Quality Spec. Inspection'!G:H,2,0))</f>
        <v/>
      </c>
      <c r="M872" s="29" t="str">
        <f t="shared" si="44"/>
        <v xml:space="preserve"> </v>
      </c>
      <c r="N872" s="29" t="str">
        <f>IF(C872="","",IF(ISERROR(VLOOKUP('Q12 Item Inspection Standard'!M872,'Q10 Specification Context'!L:L,1,0)),"Item not assigned to Specification",""))</f>
        <v/>
      </c>
    </row>
    <row r="873" spans="1:14" x14ac:dyDescent="0.3">
      <c r="A873" s="11"/>
      <c r="B873" s="11"/>
      <c r="C873" s="11"/>
      <c r="D873" s="29" t="str">
        <f>IF(ISERROR(VLOOKUP(C873,Items!A:B,2,0)),"",IF(VLOOKUP(C873,Items!A:B,2,0)="","",VLOOKUP(C873,Items!A:B,2,0)))</f>
        <v/>
      </c>
      <c r="E873" s="29" t="str">
        <f>IF(ISERROR(VLOOKUP(C873,Items!A:C,3,0)),"",IF(VLOOKUP(C873,Items!A:C,3,0)="","",VLOOKUP(C873,Items!A:C,3,0)))</f>
        <v/>
      </c>
      <c r="F873" s="11"/>
      <c r="G873" s="13" t="str">
        <f>IF(ISERROR(VLOOKUP(F873,'Q06 Inspection Standard'!B:C,2,0)),"",VLOOKUP(F873,'Q06 Inspection Standard'!B:C,2,0))</f>
        <v/>
      </c>
      <c r="H873" s="29" t="str">
        <f t="shared" si="42"/>
        <v/>
      </c>
      <c r="I873" s="29" t="str">
        <f>IF(ISERROR(VLOOKUP(H873,'Q06 Inspection Standard'!E:E,1,0)),"Incorrect Data Field Assigned","")</f>
        <v/>
      </c>
      <c r="J873" s="12"/>
      <c r="K873" s="29" t="str">
        <f t="shared" si="43"/>
        <v/>
      </c>
      <c r="L873" s="13" t="str">
        <f>IF(A873="","",VLOOKUP(K873,'Q09 Quality Spec. Inspection'!G:H,2,0))</f>
        <v/>
      </c>
      <c r="M873" s="29" t="str">
        <f t="shared" si="44"/>
        <v xml:space="preserve"> </v>
      </c>
      <c r="N873" s="29" t="str">
        <f>IF(C873="","",IF(ISERROR(VLOOKUP('Q12 Item Inspection Standard'!M873,'Q10 Specification Context'!L:L,1,0)),"Item not assigned to Specification",""))</f>
        <v/>
      </c>
    </row>
    <row r="874" spans="1:14" x14ac:dyDescent="0.3">
      <c r="A874" s="11"/>
      <c r="B874" s="11"/>
      <c r="C874" s="11"/>
      <c r="D874" s="29" t="str">
        <f>IF(ISERROR(VLOOKUP(C874,Items!A:B,2,0)),"",IF(VLOOKUP(C874,Items!A:B,2,0)="","",VLOOKUP(C874,Items!A:B,2,0)))</f>
        <v/>
      </c>
      <c r="E874" s="29" t="str">
        <f>IF(ISERROR(VLOOKUP(C874,Items!A:C,3,0)),"",IF(VLOOKUP(C874,Items!A:C,3,0)="","",VLOOKUP(C874,Items!A:C,3,0)))</f>
        <v/>
      </c>
      <c r="F874" s="11"/>
      <c r="G874" s="13" t="str">
        <f>IF(ISERROR(VLOOKUP(F874,'Q06 Inspection Standard'!B:C,2,0)),"",VLOOKUP(F874,'Q06 Inspection Standard'!B:C,2,0))</f>
        <v/>
      </c>
      <c r="H874" s="29" t="str">
        <f t="shared" si="42"/>
        <v/>
      </c>
      <c r="I874" s="29" t="str">
        <f>IF(ISERROR(VLOOKUP(H874,'Q06 Inspection Standard'!E:E,1,0)),"Incorrect Data Field Assigned","")</f>
        <v/>
      </c>
      <c r="J874" s="12"/>
      <c r="K874" s="29" t="str">
        <f t="shared" si="43"/>
        <v/>
      </c>
      <c r="L874" s="13" t="str">
        <f>IF(A874="","",VLOOKUP(K874,'Q09 Quality Spec. Inspection'!G:H,2,0))</f>
        <v/>
      </c>
      <c r="M874" s="29" t="str">
        <f t="shared" si="44"/>
        <v xml:space="preserve"> </v>
      </c>
      <c r="N874" s="29" t="str">
        <f>IF(C874="","",IF(ISERROR(VLOOKUP('Q12 Item Inspection Standard'!M874,'Q10 Specification Context'!L:L,1,0)),"Item not assigned to Specification",""))</f>
        <v/>
      </c>
    </row>
    <row r="875" spans="1:14" x14ac:dyDescent="0.3">
      <c r="A875" s="11"/>
      <c r="B875" s="11"/>
      <c r="C875" s="11"/>
      <c r="D875" s="29" t="str">
        <f>IF(ISERROR(VLOOKUP(C875,Items!A:B,2,0)),"",IF(VLOOKUP(C875,Items!A:B,2,0)="","",VLOOKUP(C875,Items!A:B,2,0)))</f>
        <v/>
      </c>
      <c r="E875" s="29" t="str">
        <f>IF(ISERROR(VLOOKUP(C875,Items!A:C,3,0)),"",IF(VLOOKUP(C875,Items!A:C,3,0)="","",VLOOKUP(C875,Items!A:C,3,0)))</f>
        <v/>
      </c>
      <c r="F875" s="11"/>
      <c r="G875" s="13" t="str">
        <f>IF(ISERROR(VLOOKUP(F875,'Q06 Inspection Standard'!B:C,2,0)),"",VLOOKUP(F875,'Q06 Inspection Standard'!B:C,2,0))</f>
        <v/>
      </c>
      <c r="H875" s="29" t="str">
        <f t="shared" si="42"/>
        <v/>
      </c>
      <c r="I875" s="29" t="str">
        <f>IF(ISERROR(VLOOKUP(H875,'Q06 Inspection Standard'!E:E,1,0)),"Incorrect Data Field Assigned","")</f>
        <v/>
      </c>
      <c r="J875" s="12"/>
      <c r="K875" s="29" t="str">
        <f t="shared" si="43"/>
        <v/>
      </c>
      <c r="L875" s="13" t="str">
        <f>IF(A875="","",VLOOKUP(K875,'Q09 Quality Spec. Inspection'!G:H,2,0))</f>
        <v/>
      </c>
      <c r="M875" s="29" t="str">
        <f t="shared" si="44"/>
        <v xml:space="preserve"> </v>
      </c>
      <c r="N875" s="29" t="str">
        <f>IF(C875="","",IF(ISERROR(VLOOKUP('Q12 Item Inspection Standard'!M875,'Q10 Specification Context'!L:L,1,0)),"Item not assigned to Specification",""))</f>
        <v/>
      </c>
    </row>
    <row r="876" spans="1:14" x14ac:dyDescent="0.3">
      <c r="A876" s="11"/>
      <c r="B876" s="11"/>
      <c r="C876" s="11"/>
      <c r="D876" s="29" t="str">
        <f>IF(ISERROR(VLOOKUP(C876,Items!A:B,2,0)),"",IF(VLOOKUP(C876,Items!A:B,2,0)="","",VLOOKUP(C876,Items!A:B,2,0)))</f>
        <v/>
      </c>
      <c r="E876" s="29" t="str">
        <f>IF(ISERROR(VLOOKUP(C876,Items!A:C,3,0)),"",IF(VLOOKUP(C876,Items!A:C,3,0)="","",VLOOKUP(C876,Items!A:C,3,0)))</f>
        <v/>
      </c>
      <c r="F876" s="11"/>
      <c r="G876" s="13" t="str">
        <f>IF(ISERROR(VLOOKUP(F876,'Q06 Inspection Standard'!B:C,2,0)),"",VLOOKUP(F876,'Q06 Inspection Standard'!B:C,2,0))</f>
        <v/>
      </c>
      <c r="H876" s="29" t="str">
        <f t="shared" si="42"/>
        <v/>
      </c>
      <c r="I876" s="29" t="str">
        <f>IF(ISERROR(VLOOKUP(H876,'Q06 Inspection Standard'!E:E,1,0)),"Incorrect Data Field Assigned","")</f>
        <v/>
      </c>
      <c r="J876" s="12"/>
      <c r="K876" s="29" t="str">
        <f t="shared" si="43"/>
        <v/>
      </c>
      <c r="L876" s="13" t="str">
        <f>IF(A876="","",VLOOKUP(K876,'Q09 Quality Spec. Inspection'!G:H,2,0))</f>
        <v/>
      </c>
      <c r="M876" s="29" t="str">
        <f t="shared" si="44"/>
        <v xml:space="preserve"> </v>
      </c>
      <c r="N876" s="29" t="str">
        <f>IF(C876="","",IF(ISERROR(VLOOKUP('Q12 Item Inspection Standard'!M876,'Q10 Specification Context'!L:L,1,0)),"Item not assigned to Specification",""))</f>
        <v/>
      </c>
    </row>
    <row r="877" spans="1:14" x14ac:dyDescent="0.3">
      <c r="A877" s="11"/>
      <c r="B877" s="11"/>
      <c r="C877" s="11"/>
      <c r="D877" s="29" t="str">
        <f>IF(ISERROR(VLOOKUP(C877,Items!A:B,2,0)),"",IF(VLOOKUP(C877,Items!A:B,2,0)="","",VLOOKUP(C877,Items!A:B,2,0)))</f>
        <v/>
      </c>
      <c r="E877" s="29" t="str">
        <f>IF(ISERROR(VLOOKUP(C877,Items!A:C,3,0)),"",IF(VLOOKUP(C877,Items!A:C,3,0)="","",VLOOKUP(C877,Items!A:C,3,0)))</f>
        <v/>
      </c>
      <c r="F877" s="11"/>
      <c r="G877" s="13" t="str">
        <f>IF(ISERROR(VLOOKUP(F877,'Q06 Inspection Standard'!B:C,2,0)),"",VLOOKUP(F877,'Q06 Inspection Standard'!B:C,2,0))</f>
        <v/>
      </c>
      <c r="H877" s="29" t="str">
        <f t="shared" si="42"/>
        <v/>
      </c>
      <c r="I877" s="29" t="str">
        <f>IF(ISERROR(VLOOKUP(H877,'Q06 Inspection Standard'!E:E,1,0)),"Incorrect Data Field Assigned","")</f>
        <v/>
      </c>
      <c r="J877" s="12"/>
      <c r="K877" s="29" t="str">
        <f t="shared" si="43"/>
        <v/>
      </c>
      <c r="L877" s="13" t="str">
        <f>IF(A877="","",VLOOKUP(K877,'Q09 Quality Spec. Inspection'!G:H,2,0))</f>
        <v/>
      </c>
      <c r="M877" s="29" t="str">
        <f t="shared" si="44"/>
        <v xml:space="preserve"> </v>
      </c>
      <c r="N877" s="29" t="str">
        <f>IF(C877="","",IF(ISERROR(VLOOKUP('Q12 Item Inspection Standard'!M877,'Q10 Specification Context'!L:L,1,0)),"Item not assigned to Specification",""))</f>
        <v/>
      </c>
    </row>
    <row r="878" spans="1:14" x14ac:dyDescent="0.3">
      <c r="A878" s="11"/>
      <c r="B878" s="11"/>
      <c r="C878" s="11"/>
      <c r="D878" s="29" t="str">
        <f>IF(ISERROR(VLOOKUP(C878,Items!A:B,2,0)),"",IF(VLOOKUP(C878,Items!A:B,2,0)="","",VLOOKUP(C878,Items!A:B,2,0)))</f>
        <v/>
      </c>
      <c r="E878" s="29" t="str">
        <f>IF(ISERROR(VLOOKUP(C878,Items!A:C,3,0)),"",IF(VLOOKUP(C878,Items!A:C,3,0)="","",VLOOKUP(C878,Items!A:C,3,0)))</f>
        <v/>
      </c>
      <c r="F878" s="11"/>
      <c r="G878" s="13" t="str">
        <f>IF(ISERROR(VLOOKUP(F878,'Q06 Inspection Standard'!B:C,2,0)),"",VLOOKUP(F878,'Q06 Inspection Standard'!B:C,2,0))</f>
        <v/>
      </c>
      <c r="H878" s="29" t="str">
        <f t="shared" si="42"/>
        <v/>
      </c>
      <c r="I878" s="29" t="str">
        <f>IF(ISERROR(VLOOKUP(H878,'Q06 Inspection Standard'!E:E,1,0)),"Incorrect Data Field Assigned","")</f>
        <v/>
      </c>
      <c r="J878" s="12"/>
      <c r="K878" s="29" t="str">
        <f t="shared" si="43"/>
        <v/>
      </c>
      <c r="L878" s="13" t="str">
        <f>IF(A878="","",VLOOKUP(K878,'Q09 Quality Spec. Inspection'!G:H,2,0))</f>
        <v/>
      </c>
      <c r="M878" s="29" t="str">
        <f t="shared" si="44"/>
        <v xml:space="preserve"> </v>
      </c>
      <c r="N878" s="29" t="str">
        <f>IF(C878="","",IF(ISERROR(VLOOKUP('Q12 Item Inspection Standard'!M878,'Q10 Specification Context'!L:L,1,0)),"Item not assigned to Specification",""))</f>
        <v/>
      </c>
    </row>
    <row r="879" spans="1:14" x14ac:dyDescent="0.3">
      <c r="A879" s="11"/>
      <c r="B879" s="11"/>
      <c r="C879" s="11"/>
      <c r="D879" s="29" t="str">
        <f>IF(ISERROR(VLOOKUP(C879,Items!A:B,2,0)),"",IF(VLOOKUP(C879,Items!A:B,2,0)="","",VLOOKUP(C879,Items!A:B,2,0)))</f>
        <v/>
      </c>
      <c r="E879" s="29" t="str">
        <f>IF(ISERROR(VLOOKUP(C879,Items!A:C,3,0)),"",IF(VLOOKUP(C879,Items!A:C,3,0)="","",VLOOKUP(C879,Items!A:C,3,0)))</f>
        <v/>
      </c>
      <c r="F879" s="11"/>
      <c r="G879" s="13" t="str">
        <f>IF(ISERROR(VLOOKUP(F879,'Q06 Inspection Standard'!B:C,2,0)),"",VLOOKUP(F879,'Q06 Inspection Standard'!B:C,2,0))</f>
        <v/>
      </c>
      <c r="H879" s="29" t="str">
        <f t="shared" si="42"/>
        <v/>
      </c>
      <c r="I879" s="29" t="str">
        <f>IF(ISERROR(VLOOKUP(H879,'Q06 Inspection Standard'!E:E,1,0)),"Incorrect Data Field Assigned","")</f>
        <v/>
      </c>
      <c r="J879" s="12"/>
      <c r="K879" s="29" t="str">
        <f t="shared" si="43"/>
        <v/>
      </c>
      <c r="L879" s="13" t="str">
        <f>IF(A879="","",VLOOKUP(K879,'Q09 Quality Spec. Inspection'!G:H,2,0))</f>
        <v/>
      </c>
      <c r="M879" s="29" t="str">
        <f t="shared" si="44"/>
        <v xml:space="preserve"> </v>
      </c>
      <c r="N879" s="29" t="str">
        <f>IF(C879="","",IF(ISERROR(VLOOKUP('Q12 Item Inspection Standard'!M879,'Q10 Specification Context'!L:L,1,0)),"Item not assigned to Specification",""))</f>
        <v/>
      </c>
    </row>
    <row r="880" spans="1:14" x14ac:dyDescent="0.3">
      <c r="A880" s="11"/>
      <c r="B880" s="11"/>
      <c r="C880" s="11"/>
      <c r="D880" s="29" t="str">
        <f>IF(ISERROR(VLOOKUP(C880,Items!A:B,2,0)),"",IF(VLOOKUP(C880,Items!A:B,2,0)="","",VLOOKUP(C880,Items!A:B,2,0)))</f>
        <v/>
      </c>
      <c r="E880" s="29" t="str">
        <f>IF(ISERROR(VLOOKUP(C880,Items!A:C,3,0)),"",IF(VLOOKUP(C880,Items!A:C,3,0)="","",VLOOKUP(C880,Items!A:C,3,0)))</f>
        <v/>
      </c>
      <c r="F880" s="11"/>
      <c r="G880" s="13" t="str">
        <f>IF(ISERROR(VLOOKUP(F880,'Q06 Inspection Standard'!B:C,2,0)),"",VLOOKUP(F880,'Q06 Inspection Standard'!B:C,2,0))</f>
        <v/>
      </c>
      <c r="H880" s="29" t="str">
        <f t="shared" si="42"/>
        <v/>
      </c>
      <c r="I880" s="29" t="str">
        <f>IF(ISERROR(VLOOKUP(H880,'Q06 Inspection Standard'!E:E,1,0)),"Incorrect Data Field Assigned","")</f>
        <v/>
      </c>
      <c r="J880" s="12"/>
      <c r="K880" s="29" t="str">
        <f t="shared" si="43"/>
        <v/>
      </c>
      <c r="L880" s="13" t="str">
        <f>IF(A880="","",VLOOKUP(K880,'Q09 Quality Spec. Inspection'!G:H,2,0))</f>
        <v/>
      </c>
      <c r="M880" s="29" t="str">
        <f t="shared" si="44"/>
        <v xml:space="preserve"> </v>
      </c>
      <c r="N880" s="29" t="str">
        <f>IF(C880="","",IF(ISERROR(VLOOKUP('Q12 Item Inspection Standard'!M880,'Q10 Specification Context'!L:L,1,0)),"Item not assigned to Specification",""))</f>
        <v/>
      </c>
    </row>
    <row r="881" spans="1:14" x14ac:dyDescent="0.3">
      <c r="A881" s="11"/>
      <c r="B881" s="11"/>
      <c r="C881" s="11"/>
      <c r="D881" s="29" t="str">
        <f>IF(ISERROR(VLOOKUP(C881,Items!A:B,2,0)),"",IF(VLOOKUP(C881,Items!A:B,2,0)="","",VLOOKUP(C881,Items!A:B,2,0)))</f>
        <v/>
      </c>
      <c r="E881" s="29" t="str">
        <f>IF(ISERROR(VLOOKUP(C881,Items!A:C,3,0)),"",IF(VLOOKUP(C881,Items!A:C,3,0)="","",VLOOKUP(C881,Items!A:C,3,0)))</f>
        <v/>
      </c>
      <c r="F881" s="11"/>
      <c r="G881" s="13" t="str">
        <f>IF(ISERROR(VLOOKUP(F881,'Q06 Inspection Standard'!B:C,2,0)),"",VLOOKUP(F881,'Q06 Inspection Standard'!B:C,2,0))</f>
        <v/>
      </c>
      <c r="H881" s="29" t="str">
        <f t="shared" si="42"/>
        <v/>
      </c>
      <c r="I881" s="29" t="str">
        <f>IF(ISERROR(VLOOKUP(H881,'Q06 Inspection Standard'!E:E,1,0)),"Incorrect Data Field Assigned","")</f>
        <v/>
      </c>
      <c r="J881" s="12"/>
      <c r="K881" s="29" t="str">
        <f t="shared" si="43"/>
        <v/>
      </c>
      <c r="L881" s="13" t="str">
        <f>IF(A881="","",VLOOKUP(K881,'Q09 Quality Spec. Inspection'!G:H,2,0))</f>
        <v/>
      </c>
      <c r="M881" s="29" t="str">
        <f t="shared" si="44"/>
        <v xml:space="preserve"> </v>
      </c>
      <c r="N881" s="29" t="str">
        <f>IF(C881="","",IF(ISERROR(VLOOKUP('Q12 Item Inspection Standard'!M881,'Q10 Specification Context'!L:L,1,0)),"Item not assigned to Specification",""))</f>
        <v/>
      </c>
    </row>
    <row r="882" spans="1:14" x14ac:dyDescent="0.3">
      <c r="A882" s="11"/>
      <c r="B882" s="11"/>
      <c r="C882" s="11"/>
      <c r="D882" s="29" t="str">
        <f>IF(ISERROR(VLOOKUP(C882,Items!A:B,2,0)),"",IF(VLOOKUP(C882,Items!A:B,2,0)="","",VLOOKUP(C882,Items!A:B,2,0)))</f>
        <v/>
      </c>
      <c r="E882" s="29" t="str">
        <f>IF(ISERROR(VLOOKUP(C882,Items!A:C,3,0)),"",IF(VLOOKUP(C882,Items!A:C,3,0)="","",VLOOKUP(C882,Items!A:C,3,0)))</f>
        <v/>
      </c>
      <c r="F882" s="11"/>
      <c r="G882" s="13" t="str">
        <f>IF(ISERROR(VLOOKUP(F882,'Q06 Inspection Standard'!B:C,2,0)),"",VLOOKUP(F882,'Q06 Inspection Standard'!B:C,2,0))</f>
        <v/>
      </c>
      <c r="H882" s="29" t="str">
        <f t="shared" si="42"/>
        <v/>
      </c>
      <c r="I882" s="29" t="str">
        <f>IF(ISERROR(VLOOKUP(H882,'Q06 Inspection Standard'!E:E,1,0)),"Incorrect Data Field Assigned","")</f>
        <v/>
      </c>
      <c r="J882" s="12"/>
      <c r="K882" s="29" t="str">
        <f t="shared" si="43"/>
        <v/>
      </c>
      <c r="L882" s="13" t="str">
        <f>IF(A882="","",VLOOKUP(K882,'Q09 Quality Spec. Inspection'!G:H,2,0))</f>
        <v/>
      </c>
      <c r="M882" s="29" t="str">
        <f t="shared" si="44"/>
        <v xml:space="preserve"> </v>
      </c>
      <c r="N882" s="29" t="str">
        <f>IF(C882="","",IF(ISERROR(VLOOKUP('Q12 Item Inspection Standard'!M882,'Q10 Specification Context'!L:L,1,0)),"Item not assigned to Specification",""))</f>
        <v/>
      </c>
    </row>
    <row r="883" spans="1:14" x14ac:dyDescent="0.3">
      <c r="A883" s="11"/>
      <c r="B883" s="11"/>
      <c r="C883" s="11"/>
      <c r="D883" s="29" t="str">
        <f>IF(ISERROR(VLOOKUP(C883,Items!A:B,2,0)),"",IF(VLOOKUP(C883,Items!A:B,2,0)="","",VLOOKUP(C883,Items!A:B,2,0)))</f>
        <v/>
      </c>
      <c r="E883" s="29" t="str">
        <f>IF(ISERROR(VLOOKUP(C883,Items!A:C,3,0)),"",IF(VLOOKUP(C883,Items!A:C,3,0)="","",VLOOKUP(C883,Items!A:C,3,0)))</f>
        <v/>
      </c>
      <c r="F883" s="11"/>
      <c r="G883" s="13" t="str">
        <f>IF(ISERROR(VLOOKUP(F883,'Q06 Inspection Standard'!B:C,2,0)),"",VLOOKUP(F883,'Q06 Inspection Standard'!B:C,2,0))</f>
        <v/>
      </c>
      <c r="H883" s="29" t="str">
        <f t="shared" si="42"/>
        <v/>
      </c>
      <c r="I883" s="29" t="str">
        <f>IF(ISERROR(VLOOKUP(H883,'Q06 Inspection Standard'!E:E,1,0)),"Incorrect Data Field Assigned","")</f>
        <v/>
      </c>
      <c r="J883" s="12"/>
      <c r="K883" s="29" t="str">
        <f t="shared" si="43"/>
        <v/>
      </c>
      <c r="L883" s="13" t="str">
        <f>IF(A883="","",VLOOKUP(K883,'Q09 Quality Spec. Inspection'!G:H,2,0))</f>
        <v/>
      </c>
      <c r="M883" s="29" t="str">
        <f t="shared" si="44"/>
        <v xml:space="preserve"> </v>
      </c>
      <c r="N883" s="29" t="str">
        <f>IF(C883="","",IF(ISERROR(VLOOKUP('Q12 Item Inspection Standard'!M883,'Q10 Specification Context'!L:L,1,0)),"Item not assigned to Specification",""))</f>
        <v/>
      </c>
    </row>
    <row r="884" spans="1:14" x14ac:dyDescent="0.3">
      <c r="A884" s="11"/>
      <c r="B884" s="11"/>
      <c r="C884" s="11"/>
      <c r="D884" s="29" t="str">
        <f>IF(ISERROR(VLOOKUP(C884,Items!A:B,2,0)),"",IF(VLOOKUP(C884,Items!A:B,2,0)="","",VLOOKUP(C884,Items!A:B,2,0)))</f>
        <v/>
      </c>
      <c r="E884" s="29" t="str">
        <f>IF(ISERROR(VLOOKUP(C884,Items!A:C,3,0)),"",IF(VLOOKUP(C884,Items!A:C,3,0)="","",VLOOKUP(C884,Items!A:C,3,0)))</f>
        <v/>
      </c>
      <c r="F884" s="11"/>
      <c r="G884" s="13" t="str">
        <f>IF(ISERROR(VLOOKUP(F884,'Q06 Inspection Standard'!B:C,2,0)),"",VLOOKUP(F884,'Q06 Inspection Standard'!B:C,2,0))</f>
        <v/>
      </c>
      <c r="H884" s="29" t="str">
        <f t="shared" si="42"/>
        <v/>
      </c>
      <c r="I884" s="29" t="str">
        <f>IF(ISERROR(VLOOKUP(H884,'Q06 Inspection Standard'!E:E,1,0)),"Incorrect Data Field Assigned","")</f>
        <v/>
      </c>
      <c r="J884" s="12"/>
      <c r="K884" s="29" t="str">
        <f t="shared" si="43"/>
        <v/>
      </c>
      <c r="L884" s="13" t="str">
        <f>IF(A884="","",VLOOKUP(K884,'Q09 Quality Spec. Inspection'!G:H,2,0))</f>
        <v/>
      </c>
      <c r="M884" s="29" t="str">
        <f t="shared" si="44"/>
        <v xml:space="preserve"> </v>
      </c>
      <c r="N884" s="29" t="str">
        <f>IF(C884="","",IF(ISERROR(VLOOKUP('Q12 Item Inspection Standard'!M884,'Q10 Specification Context'!L:L,1,0)),"Item not assigned to Specification",""))</f>
        <v/>
      </c>
    </row>
    <row r="885" spans="1:14" x14ac:dyDescent="0.3">
      <c r="A885" s="11"/>
      <c r="B885" s="11"/>
      <c r="C885" s="11"/>
      <c r="D885" s="29" t="str">
        <f>IF(ISERROR(VLOOKUP(C885,Items!A:B,2,0)),"",IF(VLOOKUP(C885,Items!A:B,2,0)="","",VLOOKUP(C885,Items!A:B,2,0)))</f>
        <v/>
      </c>
      <c r="E885" s="29" t="str">
        <f>IF(ISERROR(VLOOKUP(C885,Items!A:C,3,0)),"",IF(VLOOKUP(C885,Items!A:C,3,0)="","",VLOOKUP(C885,Items!A:C,3,0)))</f>
        <v/>
      </c>
      <c r="F885" s="11"/>
      <c r="G885" s="13" t="str">
        <f>IF(ISERROR(VLOOKUP(F885,'Q06 Inspection Standard'!B:C,2,0)),"",VLOOKUP(F885,'Q06 Inspection Standard'!B:C,2,0))</f>
        <v/>
      </c>
      <c r="H885" s="29" t="str">
        <f t="shared" si="42"/>
        <v/>
      </c>
      <c r="I885" s="29" t="str">
        <f>IF(ISERROR(VLOOKUP(H885,'Q06 Inspection Standard'!E:E,1,0)),"Incorrect Data Field Assigned","")</f>
        <v/>
      </c>
      <c r="J885" s="12"/>
      <c r="K885" s="29" t="str">
        <f t="shared" si="43"/>
        <v/>
      </c>
      <c r="L885" s="13" t="str">
        <f>IF(A885="","",VLOOKUP(K885,'Q09 Quality Spec. Inspection'!G:H,2,0))</f>
        <v/>
      </c>
      <c r="M885" s="29" t="str">
        <f t="shared" si="44"/>
        <v xml:space="preserve"> </v>
      </c>
      <c r="N885" s="29" t="str">
        <f>IF(C885="","",IF(ISERROR(VLOOKUP('Q12 Item Inspection Standard'!M885,'Q10 Specification Context'!L:L,1,0)),"Item not assigned to Specification",""))</f>
        <v/>
      </c>
    </row>
    <row r="886" spans="1:14" x14ac:dyDescent="0.3">
      <c r="A886" s="11"/>
      <c r="B886" s="11"/>
      <c r="C886" s="11"/>
      <c r="D886" s="29" t="str">
        <f>IF(ISERROR(VLOOKUP(C886,Items!A:B,2,0)),"",IF(VLOOKUP(C886,Items!A:B,2,0)="","",VLOOKUP(C886,Items!A:B,2,0)))</f>
        <v/>
      </c>
      <c r="E886" s="29" t="str">
        <f>IF(ISERROR(VLOOKUP(C886,Items!A:C,3,0)),"",IF(VLOOKUP(C886,Items!A:C,3,0)="","",VLOOKUP(C886,Items!A:C,3,0)))</f>
        <v/>
      </c>
      <c r="F886" s="11"/>
      <c r="G886" s="13" t="str">
        <f>IF(ISERROR(VLOOKUP(F886,'Q06 Inspection Standard'!B:C,2,0)),"",VLOOKUP(F886,'Q06 Inspection Standard'!B:C,2,0))</f>
        <v/>
      </c>
      <c r="H886" s="29" t="str">
        <f t="shared" si="42"/>
        <v/>
      </c>
      <c r="I886" s="29" t="str">
        <f>IF(ISERROR(VLOOKUP(H886,'Q06 Inspection Standard'!E:E,1,0)),"Incorrect Data Field Assigned","")</f>
        <v/>
      </c>
      <c r="J886" s="12"/>
      <c r="K886" s="29" t="str">
        <f t="shared" si="43"/>
        <v/>
      </c>
      <c r="L886" s="13" t="str">
        <f>IF(A886="","",VLOOKUP(K886,'Q09 Quality Spec. Inspection'!G:H,2,0))</f>
        <v/>
      </c>
      <c r="M886" s="29" t="str">
        <f t="shared" si="44"/>
        <v xml:space="preserve"> </v>
      </c>
      <c r="N886" s="29" t="str">
        <f>IF(C886="","",IF(ISERROR(VLOOKUP('Q12 Item Inspection Standard'!M886,'Q10 Specification Context'!L:L,1,0)),"Item not assigned to Specification",""))</f>
        <v/>
      </c>
    </row>
    <row r="887" spans="1:14" x14ac:dyDescent="0.3">
      <c r="A887" s="11"/>
      <c r="B887" s="11"/>
      <c r="C887" s="11"/>
      <c r="D887" s="29" t="str">
        <f>IF(ISERROR(VLOOKUP(C887,Items!A:B,2,0)),"",IF(VLOOKUP(C887,Items!A:B,2,0)="","",VLOOKUP(C887,Items!A:B,2,0)))</f>
        <v/>
      </c>
      <c r="E887" s="29" t="str">
        <f>IF(ISERROR(VLOOKUP(C887,Items!A:C,3,0)),"",IF(VLOOKUP(C887,Items!A:C,3,0)="","",VLOOKUP(C887,Items!A:C,3,0)))</f>
        <v/>
      </c>
      <c r="F887" s="11"/>
      <c r="G887" s="13" t="str">
        <f>IF(ISERROR(VLOOKUP(F887,'Q06 Inspection Standard'!B:C,2,0)),"",VLOOKUP(F887,'Q06 Inspection Standard'!B:C,2,0))</f>
        <v/>
      </c>
      <c r="H887" s="29" t="str">
        <f t="shared" si="42"/>
        <v/>
      </c>
      <c r="I887" s="29" t="str">
        <f>IF(ISERROR(VLOOKUP(H887,'Q06 Inspection Standard'!E:E,1,0)),"Incorrect Data Field Assigned","")</f>
        <v/>
      </c>
      <c r="J887" s="12"/>
      <c r="K887" s="29" t="str">
        <f t="shared" si="43"/>
        <v/>
      </c>
      <c r="L887" s="13" t="str">
        <f>IF(A887="","",VLOOKUP(K887,'Q09 Quality Spec. Inspection'!G:H,2,0))</f>
        <v/>
      </c>
      <c r="M887" s="29" t="str">
        <f t="shared" si="44"/>
        <v xml:space="preserve"> </v>
      </c>
      <c r="N887" s="29" t="str">
        <f>IF(C887="","",IF(ISERROR(VLOOKUP('Q12 Item Inspection Standard'!M887,'Q10 Specification Context'!L:L,1,0)),"Item not assigned to Specification",""))</f>
        <v/>
      </c>
    </row>
    <row r="888" spans="1:14" x14ac:dyDescent="0.3">
      <c r="A888" s="11"/>
      <c r="B888" s="11"/>
      <c r="C888" s="11"/>
      <c r="D888" s="29" t="str">
        <f>IF(ISERROR(VLOOKUP(C888,Items!A:B,2,0)),"",IF(VLOOKUP(C888,Items!A:B,2,0)="","",VLOOKUP(C888,Items!A:B,2,0)))</f>
        <v/>
      </c>
      <c r="E888" s="29" t="str">
        <f>IF(ISERROR(VLOOKUP(C888,Items!A:C,3,0)),"",IF(VLOOKUP(C888,Items!A:C,3,0)="","",VLOOKUP(C888,Items!A:C,3,0)))</f>
        <v/>
      </c>
      <c r="F888" s="11"/>
      <c r="G888" s="13" t="str">
        <f>IF(ISERROR(VLOOKUP(F888,'Q06 Inspection Standard'!B:C,2,0)),"",VLOOKUP(F888,'Q06 Inspection Standard'!B:C,2,0))</f>
        <v/>
      </c>
      <c r="H888" s="29" t="str">
        <f t="shared" si="42"/>
        <v/>
      </c>
      <c r="I888" s="29" t="str">
        <f>IF(ISERROR(VLOOKUP(H888,'Q06 Inspection Standard'!E:E,1,0)),"Incorrect Data Field Assigned","")</f>
        <v/>
      </c>
      <c r="J888" s="12"/>
      <c r="K888" s="29" t="str">
        <f t="shared" si="43"/>
        <v/>
      </c>
      <c r="L888" s="13" t="str">
        <f>IF(A888="","",VLOOKUP(K888,'Q09 Quality Spec. Inspection'!G:H,2,0))</f>
        <v/>
      </c>
      <c r="M888" s="29" t="str">
        <f t="shared" si="44"/>
        <v xml:space="preserve"> </v>
      </c>
      <c r="N888" s="29" t="str">
        <f>IF(C888="","",IF(ISERROR(VLOOKUP('Q12 Item Inspection Standard'!M888,'Q10 Specification Context'!L:L,1,0)),"Item not assigned to Specification",""))</f>
        <v/>
      </c>
    </row>
    <row r="889" spans="1:14" x14ac:dyDescent="0.3">
      <c r="A889" s="11"/>
      <c r="B889" s="11"/>
      <c r="C889" s="11"/>
      <c r="D889" s="29" t="str">
        <f>IF(ISERROR(VLOOKUP(C889,Items!A:B,2,0)),"",IF(VLOOKUP(C889,Items!A:B,2,0)="","",VLOOKUP(C889,Items!A:B,2,0)))</f>
        <v/>
      </c>
      <c r="E889" s="29" t="str">
        <f>IF(ISERROR(VLOOKUP(C889,Items!A:C,3,0)),"",IF(VLOOKUP(C889,Items!A:C,3,0)="","",VLOOKUP(C889,Items!A:C,3,0)))</f>
        <v/>
      </c>
      <c r="F889" s="11"/>
      <c r="G889" s="13" t="str">
        <f>IF(ISERROR(VLOOKUP(F889,'Q06 Inspection Standard'!B:C,2,0)),"",VLOOKUP(F889,'Q06 Inspection Standard'!B:C,2,0))</f>
        <v/>
      </c>
      <c r="H889" s="29" t="str">
        <f t="shared" si="42"/>
        <v/>
      </c>
      <c r="I889" s="29" t="str">
        <f>IF(ISERROR(VLOOKUP(H889,'Q06 Inspection Standard'!E:E,1,0)),"Incorrect Data Field Assigned","")</f>
        <v/>
      </c>
      <c r="J889" s="12"/>
      <c r="K889" s="29" t="str">
        <f t="shared" si="43"/>
        <v/>
      </c>
      <c r="L889" s="13" t="str">
        <f>IF(A889="","",VLOOKUP(K889,'Q09 Quality Spec. Inspection'!G:H,2,0))</f>
        <v/>
      </c>
      <c r="M889" s="29" t="str">
        <f t="shared" si="44"/>
        <v xml:space="preserve"> </v>
      </c>
      <c r="N889" s="29" t="str">
        <f>IF(C889="","",IF(ISERROR(VLOOKUP('Q12 Item Inspection Standard'!M889,'Q10 Specification Context'!L:L,1,0)),"Item not assigned to Specification",""))</f>
        <v/>
      </c>
    </row>
    <row r="890" spans="1:14" x14ac:dyDescent="0.3">
      <c r="A890" s="11"/>
      <c r="B890" s="11"/>
      <c r="C890" s="11"/>
      <c r="D890" s="29" t="str">
        <f>IF(ISERROR(VLOOKUP(C890,Items!A:B,2,0)),"",IF(VLOOKUP(C890,Items!A:B,2,0)="","",VLOOKUP(C890,Items!A:B,2,0)))</f>
        <v/>
      </c>
      <c r="E890" s="29" t="str">
        <f>IF(ISERROR(VLOOKUP(C890,Items!A:C,3,0)),"",IF(VLOOKUP(C890,Items!A:C,3,0)="","",VLOOKUP(C890,Items!A:C,3,0)))</f>
        <v/>
      </c>
      <c r="F890" s="11"/>
      <c r="G890" s="13" t="str">
        <f>IF(ISERROR(VLOOKUP(F890,'Q06 Inspection Standard'!B:C,2,0)),"",VLOOKUP(F890,'Q06 Inspection Standard'!B:C,2,0))</f>
        <v/>
      </c>
      <c r="H890" s="29" t="str">
        <f t="shared" si="42"/>
        <v/>
      </c>
      <c r="I890" s="29" t="str">
        <f>IF(ISERROR(VLOOKUP(H890,'Q06 Inspection Standard'!E:E,1,0)),"Incorrect Data Field Assigned","")</f>
        <v/>
      </c>
      <c r="J890" s="12"/>
      <c r="K890" s="29" t="str">
        <f t="shared" si="43"/>
        <v/>
      </c>
      <c r="L890" s="13" t="str">
        <f>IF(A890="","",VLOOKUP(K890,'Q09 Quality Spec. Inspection'!G:H,2,0))</f>
        <v/>
      </c>
      <c r="M890" s="29" t="str">
        <f t="shared" si="44"/>
        <v xml:space="preserve"> </v>
      </c>
      <c r="N890" s="29" t="str">
        <f>IF(C890="","",IF(ISERROR(VLOOKUP('Q12 Item Inspection Standard'!M890,'Q10 Specification Context'!L:L,1,0)),"Item not assigned to Specification",""))</f>
        <v/>
      </c>
    </row>
    <row r="891" spans="1:14" x14ac:dyDescent="0.3">
      <c r="A891" s="11"/>
      <c r="B891" s="11"/>
      <c r="C891" s="11"/>
      <c r="D891" s="29" t="str">
        <f>IF(ISERROR(VLOOKUP(C891,Items!A:B,2,0)),"",IF(VLOOKUP(C891,Items!A:B,2,0)="","",VLOOKUP(C891,Items!A:B,2,0)))</f>
        <v/>
      </c>
      <c r="E891" s="29" t="str">
        <f>IF(ISERROR(VLOOKUP(C891,Items!A:C,3,0)),"",IF(VLOOKUP(C891,Items!A:C,3,0)="","",VLOOKUP(C891,Items!A:C,3,0)))</f>
        <v/>
      </c>
      <c r="F891" s="11"/>
      <c r="G891" s="13" t="str">
        <f>IF(ISERROR(VLOOKUP(F891,'Q06 Inspection Standard'!B:C,2,0)),"",VLOOKUP(F891,'Q06 Inspection Standard'!B:C,2,0))</f>
        <v/>
      </c>
      <c r="H891" s="29" t="str">
        <f t="shared" si="42"/>
        <v/>
      </c>
      <c r="I891" s="29" t="str">
        <f>IF(ISERROR(VLOOKUP(H891,'Q06 Inspection Standard'!E:E,1,0)),"Incorrect Data Field Assigned","")</f>
        <v/>
      </c>
      <c r="J891" s="12"/>
      <c r="K891" s="29" t="str">
        <f t="shared" si="43"/>
        <v/>
      </c>
      <c r="L891" s="13" t="str">
        <f>IF(A891="","",VLOOKUP(K891,'Q09 Quality Spec. Inspection'!G:H,2,0))</f>
        <v/>
      </c>
      <c r="M891" s="29" t="str">
        <f t="shared" si="44"/>
        <v xml:space="preserve"> </v>
      </c>
      <c r="N891" s="29" t="str">
        <f>IF(C891="","",IF(ISERROR(VLOOKUP('Q12 Item Inspection Standard'!M891,'Q10 Specification Context'!L:L,1,0)),"Item not assigned to Specification",""))</f>
        <v/>
      </c>
    </row>
    <row r="892" spans="1:14" x14ac:dyDescent="0.3">
      <c r="A892" s="11"/>
      <c r="B892" s="11"/>
      <c r="C892" s="11"/>
      <c r="D892" s="29" t="str">
        <f>IF(ISERROR(VLOOKUP(C892,Items!A:B,2,0)),"",IF(VLOOKUP(C892,Items!A:B,2,0)="","",VLOOKUP(C892,Items!A:B,2,0)))</f>
        <v/>
      </c>
      <c r="E892" s="29" t="str">
        <f>IF(ISERROR(VLOOKUP(C892,Items!A:C,3,0)),"",IF(VLOOKUP(C892,Items!A:C,3,0)="","",VLOOKUP(C892,Items!A:C,3,0)))</f>
        <v/>
      </c>
      <c r="F892" s="11"/>
      <c r="G892" s="13" t="str">
        <f>IF(ISERROR(VLOOKUP(F892,'Q06 Inspection Standard'!B:C,2,0)),"",VLOOKUP(F892,'Q06 Inspection Standard'!B:C,2,0))</f>
        <v/>
      </c>
      <c r="H892" s="29" t="str">
        <f t="shared" si="42"/>
        <v/>
      </c>
      <c r="I892" s="29" t="str">
        <f>IF(ISERROR(VLOOKUP(H892,'Q06 Inspection Standard'!E:E,1,0)),"Incorrect Data Field Assigned","")</f>
        <v/>
      </c>
      <c r="J892" s="12"/>
      <c r="K892" s="29" t="str">
        <f t="shared" si="43"/>
        <v/>
      </c>
      <c r="L892" s="13" t="str">
        <f>IF(A892="","",VLOOKUP(K892,'Q09 Quality Spec. Inspection'!G:H,2,0))</f>
        <v/>
      </c>
      <c r="M892" s="29" t="str">
        <f t="shared" si="44"/>
        <v xml:space="preserve"> </v>
      </c>
      <c r="N892" s="29" t="str">
        <f>IF(C892="","",IF(ISERROR(VLOOKUP('Q12 Item Inspection Standard'!M892,'Q10 Specification Context'!L:L,1,0)),"Item not assigned to Specification",""))</f>
        <v/>
      </c>
    </row>
    <row r="893" spans="1:14" x14ac:dyDescent="0.3">
      <c r="A893" s="11"/>
      <c r="B893" s="11"/>
      <c r="C893" s="11"/>
      <c r="D893" s="29" t="str">
        <f>IF(ISERROR(VLOOKUP(C893,Items!A:B,2,0)),"",IF(VLOOKUP(C893,Items!A:B,2,0)="","",VLOOKUP(C893,Items!A:B,2,0)))</f>
        <v/>
      </c>
      <c r="E893" s="29" t="str">
        <f>IF(ISERROR(VLOOKUP(C893,Items!A:C,3,0)),"",IF(VLOOKUP(C893,Items!A:C,3,0)="","",VLOOKUP(C893,Items!A:C,3,0)))</f>
        <v/>
      </c>
      <c r="F893" s="11"/>
      <c r="G893" s="13" t="str">
        <f>IF(ISERROR(VLOOKUP(F893,'Q06 Inspection Standard'!B:C,2,0)),"",VLOOKUP(F893,'Q06 Inspection Standard'!B:C,2,0))</f>
        <v/>
      </c>
      <c r="H893" s="29" t="str">
        <f t="shared" si="42"/>
        <v/>
      </c>
      <c r="I893" s="29" t="str">
        <f>IF(ISERROR(VLOOKUP(H893,'Q06 Inspection Standard'!E:E,1,0)),"Incorrect Data Field Assigned","")</f>
        <v/>
      </c>
      <c r="J893" s="12"/>
      <c r="K893" s="29" t="str">
        <f t="shared" si="43"/>
        <v/>
      </c>
      <c r="L893" s="13" t="str">
        <f>IF(A893="","",VLOOKUP(K893,'Q09 Quality Spec. Inspection'!G:H,2,0))</f>
        <v/>
      </c>
      <c r="M893" s="29" t="str">
        <f t="shared" si="44"/>
        <v xml:space="preserve"> </v>
      </c>
      <c r="N893" s="29" t="str">
        <f>IF(C893="","",IF(ISERROR(VLOOKUP('Q12 Item Inspection Standard'!M893,'Q10 Specification Context'!L:L,1,0)),"Item not assigned to Specification",""))</f>
        <v/>
      </c>
    </row>
    <row r="894" spans="1:14" x14ac:dyDescent="0.3">
      <c r="A894" s="11"/>
      <c r="B894" s="11"/>
      <c r="C894" s="11"/>
      <c r="D894" s="29" t="str">
        <f>IF(ISERROR(VLOOKUP(C894,Items!A:B,2,0)),"",IF(VLOOKUP(C894,Items!A:B,2,0)="","",VLOOKUP(C894,Items!A:B,2,0)))</f>
        <v/>
      </c>
      <c r="E894" s="29" t="str">
        <f>IF(ISERROR(VLOOKUP(C894,Items!A:C,3,0)),"",IF(VLOOKUP(C894,Items!A:C,3,0)="","",VLOOKUP(C894,Items!A:C,3,0)))</f>
        <v/>
      </c>
      <c r="F894" s="11"/>
      <c r="G894" s="13" t="str">
        <f>IF(ISERROR(VLOOKUP(F894,'Q06 Inspection Standard'!B:C,2,0)),"",VLOOKUP(F894,'Q06 Inspection Standard'!B:C,2,0))</f>
        <v/>
      </c>
      <c r="H894" s="29" t="str">
        <f t="shared" si="42"/>
        <v/>
      </c>
      <c r="I894" s="29" t="str">
        <f>IF(ISERROR(VLOOKUP(H894,'Q06 Inspection Standard'!E:E,1,0)),"Incorrect Data Field Assigned","")</f>
        <v/>
      </c>
      <c r="J894" s="12"/>
      <c r="K894" s="29" t="str">
        <f t="shared" si="43"/>
        <v/>
      </c>
      <c r="L894" s="13" t="str">
        <f>IF(A894="","",VLOOKUP(K894,'Q09 Quality Spec. Inspection'!G:H,2,0))</f>
        <v/>
      </c>
      <c r="M894" s="29" t="str">
        <f t="shared" si="44"/>
        <v xml:space="preserve"> </v>
      </c>
      <c r="N894" s="29" t="str">
        <f>IF(C894="","",IF(ISERROR(VLOOKUP('Q12 Item Inspection Standard'!M894,'Q10 Specification Context'!L:L,1,0)),"Item not assigned to Specification",""))</f>
        <v/>
      </c>
    </row>
    <row r="895" spans="1:14" x14ac:dyDescent="0.3">
      <c r="A895" s="11"/>
      <c r="B895" s="11"/>
      <c r="C895" s="11"/>
      <c r="D895" s="29" t="str">
        <f>IF(ISERROR(VLOOKUP(C895,Items!A:B,2,0)),"",IF(VLOOKUP(C895,Items!A:B,2,0)="","",VLOOKUP(C895,Items!A:B,2,0)))</f>
        <v/>
      </c>
      <c r="E895" s="29" t="str">
        <f>IF(ISERROR(VLOOKUP(C895,Items!A:C,3,0)),"",IF(VLOOKUP(C895,Items!A:C,3,0)="","",VLOOKUP(C895,Items!A:C,3,0)))</f>
        <v/>
      </c>
      <c r="F895" s="11"/>
      <c r="G895" s="13" t="str">
        <f>IF(ISERROR(VLOOKUP(F895,'Q06 Inspection Standard'!B:C,2,0)),"",VLOOKUP(F895,'Q06 Inspection Standard'!B:C,2,0))</f>
        <v/>
      </c>
      <c r="H895" s="29" t="str">
        <f t="shared" si="42"/>
        <v/>
      </c>
      <c r="I895" s="29" t="str">
        <f>IF(ISERROR(VLOOKUP(H895,'Q06 Inspection Standard'!E:E,1,0)),"Incorrect Data Field Assigned","")</f>
        <v/>
      </c>
      <c r="J895" s="12"/>
      <c r="K895" s="29" t="str">
        <f t="shared" si="43"/>
        <v/>
      </c>
      <c r="L895" s="13" t="str">
        <f>IF(A895="","",VLOOKUP(K895,'Q09 Quality Spec. Inspection'!G:H,2,0))</f>
        <v/>
      </c>
      <c r="M895" s="29" t="str">
        <f t="shared" si="44"/>
        <v xml:space="preserve"> </v>
      </c>
      <c r="N895" s="29" t="str">
        <f>IF(C895="","",IF(ISERROR(VLOOKUP('Q12 Item Inspection Standard'!M895,'Q10 Specification Context'!L:L,1,0)),"Item not assigned to Specification",""))</f>
        <v/>
      </c>
    </row>
    <row r="896" spans="1:14" x14ac:dyDescent="0.3">
      <c r="A896" s="11"/>
      <c r="B896" s="11"/>
      <c r="C896" s="11"/>
      <c r="D896" s="29" t="str">
        <f>IF(ISERROR(VLOOKUP(C896,Items!A:B,2,0)),"",IF(VLOOKUP(C896,Items!A:B,2,0)="","",VLOOKUP(C896,Items!A:B,2,0)))</f>
        <v/>
      </c>
      <c r="E896" s="29" t="str">
        <f>IF(ISERROR(VLOOKUP(C896,Items!A:C,3,0)),"",IF(VLOOKUP(C896,Items!A:C,3,0)="","",VLOOKUP(C896,Items!A:C,3,0)))</f>
        <v/>
      </c>
      <c r="F896" s="11"/>
      <c r="G896" s="13" t="str">
        <f>IF(ISERROR(VLOOKUP(F896,'Q06 Inspection Standard'!B:C,2,0)),"",VLOOKUP(F896,'Q06 Inspection Standard'!B:C,2,0))</f>
        <v/>
      </c>
      <c r="H896" s="29" t="str">
        <f t="shared" si="42"/>
        <v/>
      </c>
      <c r="I896" s="29" t="str">
        <f>IF(ISERROR(VLOOKUP(H896,'Q06 Inspection Standard'!E:E,1,0)),"Incorrect Data Field Assigned","")</f>
        <v/>
      </c>
      <c r="J896" s="12"/>
      <c r="K896" s="29" t="str">
        <f t="shared" si="43"/>
        <v/>
      </c>
      <c r="L896" s="13" t="str">
        <f>IF(A896="","",VLOOKUP(K896,'Q09 Quality Spec. Inspection'!G:H,2,0))</f>
        <v/>
      </c>
      <c r="M896" s="29" t="str">
        <f t="shared" si="44"/>
        <v xml:space="preserve"> </v>
      </c>
      <c r="N896" s="29" t="str">
        <f>IF(C896="","",IF(ISERROR(VLOOKUP('Q12 Item Inspection Standard'!M896,'Q10 Specification Context'!L:L,1,0)),"Item not assigned to Specification",""))</f>
        <v/>
      </c>
    </row>
    <row r="897" spans="1:14" x14ac:dyDescent="0.3">
      <c r="A897" s="11"/>
      <c r="B897" s="11"/>
      <c r="C897" s="11"/>
      <c r="D897" s="29" t="str">
        <f>IF(ISERROR(VLOOKUP(C897,Items!A:B,2,0)),"",IF(VLOOKUP(C897,Items!A:B,2,0)="","",VLOOKUP(C897,Items!A:B,2,0)))</f>
        <v/>
      </c>
      <c r="E897" s="29" t="str">
        <f>IF(ISERROR(VLOOKUP(C897,Items!A:C,3,0)),"",IF(VLOOKUP(C897,Items!A:C,3,0)="","",VLOOKUP(C897,Items!A:C,3,0)))</f>
        <v/>
      </c>
      <c r="F897" s="11"/>
      <c r="G897" s="13" t="str">
        <f>IF(ISERROR(VLOOKUP(F897,'Q06 Inspection Standard'!B:C,2,0)),"",VLOOKUP(F897,'Q06 Inspection Standard'!B:C,2,0))</f>
        <v/>
      </c>
      <c r="H897" s="29" t="str">
        <f t="shared" si="42"/>
        <v/>
      </c>
      <c r="I897" s="29" t="str">
        <f>IF(ISERROR(VLOOKUP(H897,'Q06 Inspection Standard'!E:E,1,0)),"Incorrect Data Field Assigned","")</f>
        <v/>
      </c>
      <c r="J897" s="12"/>
      <c r="K897" s="29" t="str">
        <f t="shared" si="43"/>
        <v/>
      </c>
      <c r="L897" s="13" t="str">
        <f>IF(A897="","",VLOOKUP(K897,'Q09 Quality Spec. Inspection'!G:H,2,0))</f>
        <v/>
      </c>
      <c r="M897" s="29" t="str">
        <f t="shared" si="44"/>
        <v xml:space="preserve"> </v>
      </c>
      <c r="N897" s="29" t="str">
        <f>IF(C897="","",IF(ISERROR(VLOOKUP('Q12 Item Inspection Standard'!M897,'Q10 Specification Context'!L:L,1,0)),"Item not assigned to Specification",""))</f>
        <v/>
      </c>
    </row>
    <row r="898" spans="1:14" x14ac:dyDescent="0.3">
      <c r="A898" s="11"/>
      <c r="B898" s="11"/>
      <c r="C898" s="11"/>
      <c r="D898" s="29" t="str">
        <f>IF(ISERROR(VLOOKUP(C898,Items!A:B,2,0)),"",IF(VLOOKUP(C898,Items!A:B,2,0)="","",VLOOKUP(C898,Items!A:B,2,0)))</f>
        <v/>
      </c>
      <c r="E898" s="29" t="str">
        <f>IF(ISERROR(VLOOKUP(C898,Items!A:C,3,0)),"",IF(VLOOKUP(C898,Items!A:C,3,0)="","",VLOOKUP(C898,Items!A:C,3,0)))</f>
        <v/>
      </c>
      <c r="F898" s="11"/>
      <c r="G898" s="13" t="str">
        <f>IF(ISERROR(VLOOKUP(F898,'Q06 Inspection Standard'!B:C,2,0)),"",VLOOKUP(F898,'Q06 Inspection Standard'!B:C,2,0))</f>
        <v/>
      </c>
      <c r="H898" s="29" t="str">
        <f t="shared" si="42"/>
        <v/>
      </c>
      <c r="I898" s="29" t="str">
        <f>IF(ISERROR(VLOOKUP(H898,'Q06 Inspection Standard'!E:E,1,0)),"Incorrect Data Field Assigned","")</f>
        <v/>
      </c>
      <c r="J898" s="12"/>
      <c r="K898" s="29" t="str">
        <f t="shared" si="43"/>
        <v/>
      </c>
      <c r="L898" s="13" t="str">
        <f>IF(A898="","",VLOOKUP(K898,'Q09 Quality Spec. Inspection'!G:H,2,0))</f>
        <v/>
      </c>
      <c r="M898" s="29" t="str">
        <f t="shared" si="44"/>
        <v xml:space="preserve"> </v>
      </c>
      <c r="N898" s="29" t="str">
        <f>IF(C898="","",IF(ISERROR(VLOOKUP('Q12 Item Inspection Standard'!M898,'Q10 Specification Context'!L:L,1,0)),"Item not assigned to Specification",""))</f>
        <v/>
      </c>
    </row>
    <row r="899" spans="1:14" x14ac:dyDescent="0.3">
      <c r="A899" s="11"/>
      <c r="B899" s="11"/>
      <c r="C899" s="11"/>
      <c r="D899" s="29" t="str">
        <f>IF(ISERROR(VLOOKUP(C899,Items!A:B,2,0)),"",IF(VLOOKUP(C899,Items!A:B,2,0)="","",VLOOKUP(C899,Items!A:B,2,0)))</f>
        <v/>
      </c>
      <c r="E899" s="29" t="str">
        <f>IF(ISERROR(VLOOKUP(C899,Items!A:C,3,0)),"",IF(VLOOKUP(C899,Items!A:C,3,0)="","",VLOOKUP(C899,Items!A:C,3,0)))</f>
        <v/>
      </c>
      <c r="F899" s="11"/>
      <c r="G899" s="13" t="str">
        <f>IF(ISERROR(VLOOKUP(F899,'Q06 Inspection Standard'!B:C,2,0)),"",VLOOKUP(F899,'Q06 Inspection Standard'!B:C,2,0))</f>
        <v/>
      </c>
      <c r="H899" s="29" t="str">
        <f t="shared" ref="H899:H962" si="45">CONCATENATE(B899,F899)</f>
        <v/>
      </c>
      <c r="I899" s="29" t="str">
        <f>IF(ISERROR(VLOOKUP(H899,'Q06 Inspection Standard'!E:E,1,0)),"Incorrect Data Field Assigned","")</f>
        <v/>
      </c>
      <c r="J899" s="12"/>
      <c r="K899" s="29" t="str">
        <f t="shared" ref="K899:K962" si="46">CONCATENATE(A899,B899)</f>
        <v/>
      </c>
      <c r="L899" s="13" t="str">
        <f>IF(A899="","",VLOOKUP(K899,'Q09 Quality Spec. Inspection'!G:H,2,0))</f>
        <v/>
      </c>
      <c r="M899" s="29" t="str">
        <f t="shared" ref="M899:M962" si="47">CONCATENATE(C899," ",A899)</f>
        <v xml:space="preserve"> </v>
      </c>
      <c r="N899" s="29" t="str">
        <f>IF(C899="","",IF(ISERROR(VLOOKUP('Q12 Item Inspection Standard'!M899,'Q10 Specification Context'!L:L,1,0)),"Item not assigned to Specification",""))</f>
        <v/>
      </c>
    </row>
    <row r="900" spans="1:14" x14ac:dyDescent="0.3">
      <c r="A900" s="11"/>
      <c r="B900" s="11"/>
      <c r="C900" s="11"/>
      <c r="D900" s="29" t="str">
        <f>IF(ISERROR(VLOOKUP(C900,Items!A:B,2,0)),"",IF(VLOOKUP(C900,Items!A:B,2,0)="","",VLOOKUP(C900,Items!A:B,2,0)))</f>
        <v/>
      </c>
      <c r="E900" s="29" t="str">
        <f>IF(ISERROR(VLOOKUP(C900,Items!A:C,3,0)),"",IF(VLOOKUP(C900,Items!A:C,3,0)="","",VLOOKUP(C900,Items!A:C,3,0)))</f>
        <v/>
      </c>
      <c r="F900" s="11"/>
      <c r="G900" s="13" t="str">
        <f>IF(ISERROR(VLOOKUP(F900,'Q06 Inspection Standard'!B:C,2,0)),"",VLOOKUP(F900,'Q06 Inspection Standard'!B:C,2,0))</f>
        <v/>
      </c>
      <c r="H900" s="29" t="str">
        <f t="shared" si="45"/>
        <v/>
      </c>
      <c r="I900" s="29" t="str">
        <f>IF(ISERROR(VLOOKUP(H900,'Q06 Inspection Standard'!E:E,1,0)),"Incorrect Data Field Assigned","")</f>
        <v/>
      </c>
      <c r="J900" s="12"/>
      <c r="K900" s="29" t="str">
        <f t="shared" si="46"/>
        <v/>
      </c>
      <c r="L900" s="13" t="str">
        <f>IF(A900="","",VLOOKUP(K900,'Q09 Quality Spec. Inspection'!G:H,2,0))</f>
        <v/>
      </c>
      <c r="M900" s="29" t="str">
        <f t="shared" si="47"/>
        <v xml:space="preserve"> </v>
      </c>
      <c r="N900" s="29" t="str">
        <f>IF(C900="","",IF(ISERROR(VLOOKUP('Q12 Item Inspection Standard'!M900,'Q10 Specification Context'!L:L,1,0)),"Item not assigned to Specification",""))</f>
        <v/>
      </c>
    </row>
    <row r="901" spans="1:14" x14ac:dyDescent="0.3">
      <c r="A901" s="11"/>
      <c r="B901" s="11"/>
      <c r="C901" s="11"/>
      <c r="D901" s="29" t="str">
        <f>IF(ISERROR(VLOOKUP(C901,Items!A:B,2,0)),"",IF(VLOOKUP(C901,Items!A:B,2,0)="","",VLOOKUP(C901,Items!A:B,2,0)))</f>
        <v/>
      </c>
      <c r="E901" s="29" t="str">
        <f>IF(ISERROR(VLOOKUP(C901,Items!A:C,3,0)),"",IF(VLOOKUP(C901,Items!A:C,3,0)="","",VLOOKUP(C901,Items!A:C,3,0)))</f>
        <v/>
      </c>
      <c r="F901" s="11"/>
      <c r="G901" s="13" t="str">
        <f>IF(ISERROR(VLOOKUP(F901,'Q06 Inspection Standard'!B:C,2,0)),"",VLOOKUP(F901,'Q06 Inspection Standard'!B:C,2,0))</f>
        <v/>
      </c>
      <c r="H901" s="29" t="str">
        <f t="shared" si="45"/>
        <v/>
      </c>
      <c r="I901" s="29" t="str">
        <f>IF(ISERROR(VLOOKUP(H901,'Q06 Inspection Standard'!E:E,1,0)),"Incorrect Data Field Assigned","")</f>
        <v/>
      </c>
      <c r="J901" s="12"/>
      <c r="K901" s="29" t="str">
        <f t="shared" si="46"/>
        <v/>
      </c>
      <c r="L901" s="13" t="str">
        <f>IF(A901="","",VLOOKUP(K901,'Q09 Quality Spec. Inspection'!G:H,2,0))</f>
        <v/>
      </c>
      <c r="M901" s="29" t="str">
        <f t="shared" si="47"/>
        <v xml:space="preserve"> </v>
      </c>
      <c r="N901" s="29" t="str">
        <f>IF(C901="","",IF(ISERROR(VLOOKUP('Q12 Item Inspection Standard'!M901,'Q10 Specification Context'!L:L,1,0)),"Item not assigned to Specification",""))</f>
        <v/>
      </c>
    </row>
    <row r="902" spans="1:14" x14ac:dyDescent="0.3">
      <c r="A902" s="11"/>
      <c r="B902" s="11"/>
      <c r="C902" s="11"/>
      <c r="D902" s="29" t="str">
        <f>IF(ISERROR(VLOOKUP(C902,Items!A:B,2,0)),"",IF(VLOOKUP(C902,Items!A:B,2,0)="","",VLOOKUP(C902,Items!A:B,2,0)))</f>
        <v/>
      </c>
      <c r="E902" s="29" t="str">
        <f>IF(ISERROR(VLOOKUP(C902,Items!A:C,3,0)),"",IF(VLOOKUP(C902,Items!A:C,3,0)="","",VLOOKUP(C902,Items!A:C,3,0)))</f>
        <v/>
      </c>
      <c r="F902" s="11"/>
      <c r="G902" s="13" t="str">
        <f>IF(ISERROR(VLOOKUP(F902,'Q06 Inspection Standard'!B:C,2,0)),"",VLOOKUP(F902,'Q06 Inspection Standard'!B:C,2,0))</f>
        <v/>
      </c>
      <c r="H902" s="29" t="str">
        <f t="shared" si="45"/>
        <v/>
      </c>
      <c r="I902" s="29" t="str">
        <f>IF(ISERROR(VLOOKUP(H902,'Q06 Inspection Standard'!E:E,1,0)),"Incorrect Data Field Assigned","")</f>
        <v/>
      </c>
      <c r="J902" s="12"/>
      <c r="K902" s="29" t="str">
        <f t="shared" si="46"/>
        <v/>
      </c>
      <c r="L902" s="13" t="str">
        <f>IF(A902="","",VLOOKUP(K902,'Q09 Quality Spec. Inspection'!G:H,2,0))</f>
        <v/>
      </c>
      <c r="M902" s="29" t="str">
        <f t="shared" si="47"/>
        <v xml:space="preserve"> </v>
      </c>
      <c r="N902" s="29" t="str">
        <f>IF(C902="","",IF(ISERROR(VLOOKUP('Q12 Item Inspection Standard'!M902,'Q10 Specification Context'!L:L,1,0)),"Item not assigned to Specification",""))</f>
        <v/>
      </c>
    </row>
    <row r="903" spans="1:14" x14ac:dyDescent="0.3">
      <c r="A903" s="11"/>
      <c r="B903" s="11"/>
      <c r="C903" s="11"/>
      <c r="D903" s="29" t="str">
        <f>IF(ISERROR(VLOOKUP(C903,Items!A:B,2,0)),"",IF(VLOOKUP(C903,Items!A:B,2,0)="","",VLOOKUP(C903,Items!A:B,2,0)))</f>
        <v/>
      </c>
      <c r="E903" s="29" t="str">
        <f>IF(ISERROR(VLOOKUP(C903,Items!A:C,3,0)),"",IF(VLOOKUP(C903,Items!A:C,3,0)="","",VLOOKUP(C903,Items!A:C,3,0)))</f>
        <v/>
      </c>
      <c r="F903" s="11"/>
      <c r="G903" s="13" t="str">
        <f>IF(ISERROR(VLOOKUP(F903,'Q06 Inspection Standard'!B:C,2,0)),"",VLOOKUP(F903,'Q06 Inspection Standard'!B:C,2,0))</f>
        <v/>
      </c>
      <c r="H903" s="29" t="str">
        <f t="shared" si="45"/>
        <v/>
      </c>
      <c r="I903" s="29" t="str">
        <f>IF(ISERROR(VLOOKUP(H903,'Q06 Inspection Standard'!E:E,1,0)),"Incorrect Data Field Assigned","")</f>
        <v/>
      </c>
      <c r="J903" s="12"/>
      <c r="K903" s="29" t="str">
        <f t="shared" si="46"/>
        <v/>
      </c>
      <c r="L903" s="13" t="str">
        <f>IF(A903="","",VLOOKUP(K903,'Q09 Quality Spec. Inspection'!G:H,2,0))</f>
        <v/>
      </c>
      <c r="M903" s="29" t="str">
        <f t="shared" si="47"/>
        <v xml:space="preserve"> </v>
      </c>
      <c r="N903" s="29" t="str">
        <f>IF(C903="","",IF(ISERROR(VLOOKUP('Q12 Item Inspection Standard'!M903,'Q10 Specification Context'!L:L,1,0)),"Item not assigned to Specification",""))</f>
        <v/>
      </c>
    </row>
    <row r="904" spans="1:14" x14ac:dyDescent="0.3">
      <c r="A904" s="11"/>
      <c r="B904" s="11"/>
      <c r="C904" s="11"/>
      <c r="D904" s="29" t="str">
        <f>IF(ISERROR(VLOOKUP(C904,Items!A:B,2,0)),"",IF(VLOOKUP(C904,Items!A:B,2,0)="","",VLOOKUP(C904,Items!A:B,2,0)))</f>
        <v/>
      </c>
      <c r="E904" s="29" t="str">
        <f>IF(ISERROR(VLOOKUP(C904,Items!A:C,3,0)),"",IF(VLOOKUP(C904,Items!A:C,3,0)="","",VLOOKUP(C904,Items!A:C,3,0)))</f>
        <v/>
      </c>
      <c r="F904" s="11"/>
      <c r="G904" s="13" t="str">
        <f>IF(ISERROR(VLOOKUP(F904,'Q06 Inspection Standard'!B:C,2,0)),"",VLOOKUP(F904,'Q06 Inspection Standard'!B:C,2,0))</f>
        <v/>
      </c>
      <c r="H904" s="29" t="str">
        <f t="shared" si="45"/>
        <v/>
      </c>
      <c r="I904" s="29" t="str">
        <f>IF(ISERROR(VLOOKUP(H904,'Q06 Inspection Standard'!E:E,1,0)),"Incorrect Data Field Assigned","")</f>
        <v/>
      </c>
      <c r="J904" s="12"/>
      <c r="K904" s="29" t="str">
        <f t="shared" si="46"/>
        <v/>
      </c>
      <c r="L904" s="13" t="str">
        <f>IF(A904="","",VLOOKUP(K904,'Q09 Quality Spec. Inspection'!G:H,2,0))</f>
        <v/>
      </c>
      <c r="M904" s="29" t="str">
        <f t="shared" si="47"/>
        <v xml:space="preserve"> </v>
      </c>
      <c r="N904" s="29" t="str">
        <f>IF(C904="","",IF(ISERROR(VLOOKUP('Q12 Item Inspection Standard'!M904,'Q10 Specification Context'!L:L,1,0)),"Item not assigned to Specification",""))</f>
        <v/>
      </c>
    </row>
    <row r="905" spans="1:14" x14ac:dyDescent="0.3">
      <c r="A905" s="11"/>
      <c r="B905" s="11"/>
      <c r="C905" s="11"/>
      <c r="D905" s="29" t="str">
        <f>IF(ISERROR(VLOOKUP(C905,Items!A:B,2,0)),"",IF(VLOOKUP(C905,Items!A:B,2,0)="","",VLOOKUP(C905,Items!A:B,2,0)))</f>
        <v/>
      </c>
      <c r="E905" s="29" t="str">
        <f>IF(ISERROR(VLOOKUP(C905,Items!A:C,3,0)),"",IF(VLOOKUP(C905,Items!A:C,3,0)="","",VLOOKUP(C905,Items!A:C,3,0)))</f>
        <v/>
      </c>
      <c r="F905" s="11"/>
      <c r="G905" s="13" t="str">
        <f>IF(ISERROR(VLOOKUP(F905,'Q06 Inspection Standard'!B:C,2,0)),"",VLOOKUP(F905,'Q06 Inspection Standard'!B:C,2,0))</f>
        <v/>
      </c>
      <c r="H905" s="29" t="str">
        <f t="shared" si="45"/>
        <v/>
      </c>
      <c r="I905" s="29" t="str">
        <f>IF(ISERROR(VLOOKUP(H905,'Q06 Inspection Standard'!E:E,1,0)),"Incorrect Data Field Assigned","")</f>
        <v/>
      </c>
      <c r="J905" s="12"/>
      <c r="K905" s="29" t="str">
        <f t="shared" si="46"/>
        <v/>
      </c>
      <c r="L905" s="13" t="str">
        <f>IF(A905="","",VLOOKUP(K905,'Q09 Quality Spec. Inspection'!G:H,2,0))</f>
        <v/>
      </c>
      <c r="M905" s="29" t="str">
        <f t="shared" si="47"/>
        <v xml:space="preserve"> </v>
      </c>
      <c r="N905" s="29" t="str">
        <f>IF(C905="","",IF(ISERROR(VLOOKUP('Q12 Item Inspection Standard'!M905,'Q10 Specification Context'!L:L,1,0)),"Item not assigned to Specification",""))</f>
        <v/>
      </c>
    </row>
    <row r="906" spans="1:14" x14ac:dyDescent="0.3">
      <c r="A906" s="11"/>
      <c r="B906" s="11"/>
      <c r="C906" s="11"/>
      <c r="D906" s="29" t="str">
        <f>IF(ISERROR(VLOOKUP(C906,Items!A:B,2,0)),"",IF(VLOOKUP(C906,Items!A:B,2,0)="","",VLOOKUP(C906,Items!A:B,2,0)))</f>
        <v/>
      </c>
      <c r="E906" s="29" t="str">
        <f>IF(ISERROR(VLOOKUP(C906,Items!A:C,3,0)),"",IF(VLOOKUP(C906,Items!A:C,3,0)="","",VLOOKUP(C906,Items!A:C,3,0)))</f>
        <v/>
      </c>
      <c r="F906" s="11"/>
      <c r="G906" s="13" t="str">
        <f>IF(ISERROR(VLOOKUP(F906,'Q06 Inspection Standard'!B:C,2,0)),"",VLOOKUP(F906,'Q06 Inspection Standard'!B:C,2,0))</f>
        <v/>
      </c>
      <c r="H906" s="29" t="str">
        <f t="shared" si="45"/>
        <v/>
      </c>
      <c r="I906" s="29" t="str">
        <f>IF(ISERROR(VLOOKUP(H906,'Q06 Inspection Standard'!E:E,1,0)),"Incorrect Data Field Assigned","")</f>
        <v/>
      </c>
      <c r="J906" s="12"/>
      <c r="K906" s="29" t="str">
        <f t="shared" si="46"/>
        <v/>
      </c>
      <c r="L906" s="13" t="str">
        <f>IF(A906="","",VLOOKUP(K906,'Q09 Quality Spec. Inspection'!G:H,2,0))</f>
        <v/>
      </c>
      <c r="M906" s="29" t="str">
        <f t="shared" si="47"/>
        <v xml:space="preserve"> </v>
      </c>
      <c r="N906" s="29" t="str">
        <f>IF(C906="","",IF(ISERROR(VLOOKUP('Q12 Item Inspection Standard'!M906,'Q10 Specification Context'!L:L,1,0)),"Item not assigned to Specification",""))</f>
        <v/>
      </c>
    </row>
    <row r="907" spans="1:14" x14ac:dyDescent="0.3">
      <c r="A907" s="11"/>
      <c r="B907" s="11"/>
      <c r="C907" s="11"/>
      <c r="D907" s="29" t="str">
        <f>IF(ISERROR(VLOOKUP(C907,Items!A:B,2,0)),"",IF(VLOOKUP(C907,Items!A:B,2,0)="","",VLOOKUP(C907,Items!A:B,2,0)))</f>
        <v/>
      </c>
      <c r="E907" s="29" t="str">
        <f>IF(ISERROR(VLOOKUP(C907,Items!A:C,3,0)),"",IF(VLOOKUP(C907,Items!A:C,3,0)="","",VLOOKUP(C907,Items!A:C,3,0)))</f>
        <v/>
      </c>
      <c r="F907" s="11"/>
      <c r="G907" s="13" t="str">
        <f>IF(ISERROR(VLOOKUP(F907,'Q06 Inspection Standard'!B:C,2,0)),"",VLOOKUP(F907,'Q06 Inspection Standard'!B:C,2,0))</f>
        <v/>
      </c>
      <c r="H907" s="29" t="str">
        <f t="shared" si="45"/>
        <v/>
      </c>
      <c r="I907" s="29" t="str">
        <f>IF(ISERROR(VLOOKUP(H907,'Q06 Inspection Standard'!E:E,1,0)),"Incorrect Data Field Assigned","")</f>
        <v/>
      </c>
      <c r="J907" s="12"/>
      <c r="K907" s="29" t="str">
        <f t="shared" si="46"/>
        <v/>
      </c>
      <c r="L907" s="13" t="str">
        <f>IF(A907="","",VLOOKUP(K907,'Q09 Quality Spec. Inspection'!G:H,2,0))</f>
        <v/>
      </c>
      <c r="M907" s="29" t="str">
        <f t="shared" si="47"/>
        <v xml:space="preserve"> </v>
      </c>
      <c r="N907" s="29" t="str">
        <f>IF(C907="","",IF(ISERROR(VLOOKUP('Q12 Item Inspection Standard'!M907,'Q10 Specification Context'!L:L,1,0)),"Item not assigned to Specification",""))</f>
        <v/>
      </c>
    </row>
    <row r="908" spans="1:14" x14ac:dyDescent="0.3">
      <c r="A908" s="11"/>
      <c r="B908" s="11"/>
      <c r="C908" s="11"/>
      <c r="D908" s="29" t="str">
        <f>IF(ISERROR(VLOOKUP(C908,Items!A:B,2,0)),"",IF(VLOOKUP(C908,Items!A:B,2,0)="","",VLOOKUP(C908,Items!A:B,2,0)))</f>
        <v/>
      </c>
      <c r="E908" s="29" t="str">
        <f>IF(ISERROR(VLOOKUP(C908,Items!A:C,3,0)),"",IF(VLOOKUP(C908,Items!A:C,3,0)="","",VLOOKUP(C908,Items!A:C,3,0)))</f>
        <v/>
      </c>
      <c r="F908" s="11"/>
      <c r="G908" s="13" t="str">
        <f>IF(ISERROR(VLOOKUP(F908,'Q06 Inspection Standard'!B:C,2,0)),"",VLOOKUP(F908,'Q06 Inspection Standard'!B:C,2,0))</f>
        <v/>
      </c>
      <c r="H908" s="29" t="str">
        <f t="shared" si="45"/>
        <v/>
      </c>
      <c r="I908" s="29" t="str">
        <f>IF(ISERROR(VLOOKUP(H908,'Q06 Inspection Standard'!E:E,1,0)),"Incorrect Data Field Assigned","")</f>
        <v/>
      </c>
      <c r="J908" s="12"/>
      <c r="K908" s="29" t="str">
        <f t="shared" si="46"/>
        <v/>
      </c>
      <c r="L908" s="13" t="str">
        <f>IF(A908="","",VLOOKUP(K908,'Q09 Quality Spec. Inspection'!G:H,2,0))</f>
        <v/>
      </c>
      <c r="M908" s="29" t="str">
        <f t="shared" si="47"/>
        <v xml:space="preserve"> </v>
      </c>
      <c r="N908" s="29" t="str">
        <f>IF(C908="","",IF(ISERROR(VLOOKUP('Q12 Item Inspection Standard'!M908,'Q10 Specification Context'!L:L,1,0)),"Item not assigned to Specification",""))</f>
        <v/>
      </c>
    </row>
    <row r="909" spans="1:14" x14ac:dyDescent="0.3">
      <c r="A909" s="11"/>
      <c r="B909" s="11"/>
      <c r="C909" s="11"/>
      <c r="D909" s="29" t="str">
        <f>IF(ISERROR(VLOOKUP(C909,Items!A:B,2,0)),"",IF(VLOOKUP(C909,Items!A:B,2,0)="","",VLOOKUP(C909,Items!A:B,2,0)))</f>
        <v/>
      </c>
      <c r="E909" s="29" t="str">
        <f>IF(ISERROR(VLOOKUP(C909,Items!A:C,3,0)),"",IF(VLOOKUP(C909,Items!A:C,3,0)="","",VLOOKUP(C909,Items!A:C,3,0)))</f>
        <v/>
      </c>
      <c r="F909" s="11"/>
      <c r="G909" s="13" t="str">
        <f>IF(ISERROR(VLOOKUP(F909,'Q06 Inspection Standard'!B:C,2,0)),"",VLOOKUP(F909,'Q06 Inspection Standard'!B:C,2,0))</f>
        <v/>
      </c>
      <c r="H909" s="29" t="str">
        <f t="shared" si="45"/>
        <v/>
      </c>
      <c r="I909" s="29" t="str">
        <f>IF(ISERROR(VLOOKUP(H909,'Q06 Inspection Standard'!E:E,1,0)),"Incorrect Data Field Assigned","")</f>
        <v/>
      </c>
      <c r="J909" s="12"/>
      <c r="K909" s="29" t="str">
        <f t="shared" si="46"/>
        <v/>
      </c>
      <c r="L909" s="13" t="str">
        <f>IF(A909="","",VLOOKUP(K909,'Q09 Quality Spec. Inspection'!G:H,2,0))</f>
        <v/>
      </c>
      <c r="M909" s="29" t="str">
        <f t="shared" si="47"/>
        <v xml:space="preserve"> </v>
      </c>
      <c r="N909" s="29" t="str">
        <f>IF(C909="","",IF(ISERROR(VLOOKUP('Q12 Item Inspection Standard'!M909,'Q10 Specification Context'!L:L,1,0)),"Item not assigned to Specification",""))</f>
        <v/>
      </c>
    </row>
    <row r="910" spans="1:14" x14ac:dyDescent="0.3">
      <c r="A910" s="11"/>
      <c r="B910" s="11"/>
      <c r="C910" s="11"/>
      <c r="D910" s="29" t="str">
        <f>IF(ISERROR(VLOOKUP(C910,Items!A:B,2,0)),"",IF(VLOOKUP(C910,Items!A:B,2,0)="","",VLOOKUP(C910,Items!A:B,2,0)))</f>
        <v/>
      </c>
      <c r="E910" s="29" t="str">
        <f>IF(ISERROR(VLOOKUP(C910,Items!A:C,3,0)),"",IF(VLOOKUP(C910,Items!A:C,3,0)="","",VLOOKUP(C910,Items!A:C,3,0)))</f>
        <v/>
      </c>
      <c r="F910" s="11"/>
      <c r="G910" s="13" t="str">
        <f>IF(ISERROR(VLOOKUP(F910,'Q06 Inspection Standard'!B:C,2,0)),"",VLOOKUP(F910,'Q06 Inspection Standard'!B:C,2,0))</f>
        <v/>
      </c>
      <c r="H910" s="29" t="str">
        <f t="shared" si="45"/>
        <v/>
      </c>
      <c r="I910" s="29" t="str">
        <f>IF(ISERROR(VLOOKUP(H910,'Q06 Inspection Standard'!E:E,1,0)),"Incorrect Data Field Assigned","")</f>
        <v/>
      </c>
      <c r="J910" s="12"/>
      <c r="K910" s="29" t="str">
        <f t="shared" si="46"/>
        <v/>
      </c>
      <c r="L910" s="13" t="str">
        <f>IF(A910="","",VLOOKUP(K910,'Q09 Quality Spec. Inspection'!G:H,2,0))</f>
        <v/>
      </c>
      <c r="M910" s="29" t="str">
        <f t="shared" si="47"/>
        <v xml:space="preserve"> </v>
      </c>
      <c r="N910" s="29" t="str">
        <f>IF(C910="","",IF(ISERROR(VLOOKUP('Q12 Item Inspection Standard'!M910,'Q10 Specification Context'!L:L,1,0)),"Item not assigned to Specification",""))</f>
        <v/>
      </c>
    </row>
    <row r="911" spans="1:14" x14ac:dyDescent="0.3">
      <c r="A911" s="11"/>
      <c r="B911" s="11"/>
      <c r="C911" s="11"/>
      <c r="D911" s="29" t="str">
        <f>IF(ISERROR(VLOOKUP(C911,Items!A:B,2,0)),"",IF(VLOOKUP(C911,Items!A:B,2,0)="","",VLOOKUP(C911,Items!A:B,2,0)))</f>
        <v/>
      </c>
      <c r="E911" s="29" t="str">
        <f>IF(ISERROR(VLOOKUP(C911,Items!A:C,3,0)),"",IF(VLOOKUP(C911,Items!A:C,3,0)="","",VLOOKUP(C911,Items!A:C,3,0)))</f>
        <v/>
      </c>
      <c r="F911" s="11"/>
      <c r="G911" s="13" t="str">
        <f>IF(ISERROR(VLOOKUP(F911,'Q06 Inspection Standard'!B:C,2,0)),"",VLOOKUP(F911,'Q06 Inspection Standard'!B:C,2,0))</f>
        <v/>
      </c>
      <c r="H911" s="29" t="str">
        <f t="shared" si="45"/>
        <v/>
      </c>
      <c r="I911" s="29" t="str">
        <f>IF(ISERROR(VLOOKUP(H911,'Q06 Inspection Standard'!E:E,1,0)),"Incorrect Data Field Assigned","")</f>
        <v/>
      </c>
      <c r="J911" s="12"/>
      <c r="K911" s="29" t="str">
        <f t="shared" si="46"/>
        <v/>
      </c>
      <c r="L911" s="13" t="str">
        <f>IF(A911="","",VLOOKUP(K911,'Q09 Quality Spec. Inspection'!G:H,2,0))</f>
        <v/>
      </c>
      <c r="M911" s="29" t="str">
        <f t="shared" si="47"/>
        <v xml:space="preserve"> </v>
      </c>
      <c r="N911" s="29" t="str">
        <f>IF(C911="","",IF(ISERROR(VLOOKUP('Q12 Item Inspection Standard'!M911,'Q10 Specification Context'!L:L,1,0)),"Item not assigned to Specification",""))</f>
        <v/>
      </c>
    </row>
    <row r="912" spans="1:14" x14ac:dyDescent="0.3">
      <c r="A912" s="11"/>
      <c r="B912" s="11"/>
      <c r="C912" s="11"/>
      <c r="D912" s="29" t="str">
        <f>IF(ISERROR(VLOOKUP(C912,Items!A:B,2,0)),"",IF(VLOOKUP(C912,Items!A:B,2,0)="","",VLOOKUP(C912,Items!A:B,2,0)))</f>
        <v/>
      </c>
      <c r="E912" s="29" t="str">
        <f>IF(ISERROR(VLOOKUP(C912,Items!A:C,3,0)),"",IF(VLOOKUP(C912,Items!A:C,3,0)="","",VLOOKUP(C912,Items!A:C,3,0)))</f>
        <v/>
      </c>
      <c r="F912" s="11"/>
      <c r="G912" s="13" t="str">
        <f>IF(ISERROR(VLOOKUP(F912,'Q06 Inspection Standard'!B:C,2,0)),"",VLOOKUP(F912,'Q06 Inspection Standard'!B:C,2,0))</f>
        <v/>
      </c>
      <c r="H912" s="29" t="str">
        <f t="shared" si="45"/>
        <v/>
      </c>
      <c r="I912" s="29" t="str">
        <f>IF(ISERROR(VLOOKUP(H912,'Q06 Inspection Standard'!E:E,1,0)),"Incorrect Data Field Assigned","")</f>
        <v/>
      </c>
      <c r="J912" s="12"/>
      <c r="K912" s="29" t="str">
        <f t="shared" si="46"/>
        <v/>
      </c>
      <c r="L912" s="13" t="str">
        <f>IF(A912="","",VLOOKUP(K912,'Q09 Quality Spec. Inspection'!G:H,2,0))</f>
        <v/>
      </c>
      <c r="M912" s="29" t="str">
        <f t="shared" si="47"/>
        <v xml:space="preserve"> </v>
      </c>
      <c r="N912" s="29" t="str">
        <f>IF(C912="","",IF(ISERROR(VLOOKUP('Q12 Item Inspection Standard'!M912,'Q10 Specification Context'!L:L,1,0)),"Item not assigned to Specification",""))</f>
        <v/>
      </c>
    </row>
    <row r="913" spans="1:14" x14ac:dyDescent="0.3">
      <c r="A913" s="11"/>
      <c r="B913" s="11"/>
      <c r="C913" s="11"/>
      <c r="D913" s="29" t="str">
        <f>IF(ISERROR(VLOOKUP(C913,Items!A:B,2,0)),"",IF(VLOOKUP(C913,Items!A:B,2,0)="","",VLOOKUP(C913,Items!A:B,2,0)))</f>
        <v/>
      </c>
      <c r="E913" s="29" t="str">
        <f>IF(ISERROR(VLOOKUP(C913,Items!A:C,3,0)),"",IF(VLOOKUP(C913,Items!A:C,3,0)="","",VLOOKUP(C913,Items!A:C,3,0)))</f>
        <v/>
      </c>
      <c r="F913" s="11"/>
      <c r="G913" s="13" t="str">
        <f>IF(ISERROR(VLOOKUP(F913,'Q06 Inspection Standard'!B:C,2,0)),"",VLOOKUP(F913,'Q06 Inspection Standard'!B:C,2,0))</f>
        <v/>
      </c>
      <c r="H913" s="29" t="str">
        <f t="shared" si="45"/>
        <v/>
      </c>
      <c r="I913" s="29" t="str">
        <f>IF(ISERROR(VLOOKUP(H913,'Q06 Inspection Standard'!E:E,1,0)),"Incorrect Data Field Assigned","")</f>
        <v/>
      </c>
      <c r="J913" s="12"/>
      <c r="K913" s="29" t="str">
        <f t="shared" si="46"/>
        <v/>
      </c>
      <c r="L913" s="13" t="str">
        <f>IF(A913="","",VLOOKUP(K913,'Q09 Quality Spec. Inspection'!G:H,2,0))</f>
        <v/>
      </c>
      <c r="M913" s="29" t="str">
        <f t="shared" si="47"/>
        <v xml:space="preserve"> </v>
      </c>
      <c r="N913" s="29" t="str">
        <f>IF(C913="","",IF(ISERROR(VLOOKUP('Q12 Item Inspection Standard'!M913,'Q10 Specification Context'!L:L,1,0)),"Item not assigned to Specification",""))</f>
        <v/>
      </c>
    </row>
    <row r="914" spans="1:14" x14ac:dyDescent="0.3">
      <c r="A914" s="11"/>
      <c r="B914" s="11"/>
      <c r="C914" s="11"/>
      <c r="D914" s="29" t="str">
        <f>IF(ISERROR(VLOOKUP(C914,Items!A:B,2,0)),"",IF(VLOOKUP(C914,Items!A:B,2,0)="","",VLOOKUP(C914,Items!A:B,2,0)))</f>
        <v/>
      </c>
      <c r="E914" s="29" t="str">
        <f>IF(ISERROR(VLOOKUP(C914,Items!A:C,3,0)),"",IF(VLOOKUP(C914,Items!A:C,3,0)="","",VLOOKUP(C914,Items!A:C,3,0)))</f>
        <v/>
      </c>
      <c r="F914" s="11"/>
      <c r="G914" s="13" t="str">
        <f>IF(ISERROR(VLOOKUP(F914,'Q06 Inspection Standard'!B:C,2,0)),"",VLOOKUP(F914,'Q06 Inspection Standard'!B:C,2,0))</f>
        <v/>
      </c>
      <c r="H914" s="29" t="str">
        <f t="shared" si="45"/>
        <v/>
      </c>
      <c r="I914" s="29" t="str">
        <f>IF(ISERROR(VLOOKUP(H914,'Q06 Inspection Standard'!E:E,1,0)),"Incorrect Data Field Assigned","")</f>
        <v/>
      </c>
      <c r="J914" s="12"/>
      <c r="K914" s="29" t="str">
        <f t="shared" si="46"/>
        <v/>
      </c>
      <c r="L914" s="13" t="str">
        <f>IF(A914="","",VLOOKUP(K914,'Q09 Quality Spec. Inspection'!G:H,2,0))</f>
        <v/>
      </c>
      <c r="M914" s="29" t="str">
        <f t="shared" si="47"/>
        <v xml:space="preserve"> </v>
      </c>
      <c r="N914" s="29" t="str">
        <f>IF(C914="","",IF(ISERROR(VLOOKUP('Q12 Item Inspection Standard'!M914,'Q10 Specification Context'!L:L,1,0)),"Item not assigned to Specification",""))</f>
        <v/>
      </c>
    </row>
    <row r="915" spans="1:14" x14ac:dyDescent="0.3">
      <c r="A915" s="11"/>
      <c r="B915" s="11"/>
      <c r="C915" s="11"/>
      <c r="D915" s="29" t="str">
        <f>IF(ISERROR(VLOOKUP(C915,Items!A:B,2,0)),"",IF(VLOOKUP(C915,Items!A:B,2,0)="","",VLOOKUP(C915,Items!A:B,2,0)))</f>
        <v/>
      </c>
      <c r="E915" s="29" t="str">
        <f>IF(ISERROR(VLOOKUP(C915,Items!A:C,3,0)),"",IF(VLOOKUP(C915,Items!A:C,3,0)="","",VLOOKUP(C915,Items!A:C,3,0)))</f>
        <v/>
      </c>
      <c r="F915" s="11"/>
      <c r="G915" s="13" t="str">
        <f>IF(ISERROR(VLOOKUP(F915,'Q06 Inspection Standard'!B:C,2,0)),"",VLOOKUP(F915,'Q06 Inspection Standard'!B:C,2,0))</f>
        <v/>
      </c>
      <c r="H915" s="29" t="str">
        <f t="shared" si="45"/>
        <v/>
      </c>
      <c r="I915" s="29" t="str">
        <f>IF(ISERROR(VLOOKUP(H915,'Q06 Inspection Standard'!E:E,1,0)),"Incorrect Data Field Assigned","")</f>
        <v/>
      </c>
      <c r="J915" s="12"/>
      <c r="K915" s="29" t="str">
        <f t="shared" si="46"/>
        <v/>
      </c>
      <c r="L915" s="13" t="str">
        <f>IF(A915="","",VLOOKUP(K915,'Q09 Quality Spec. Inspection'!G:H,2,0))</f>
        <v/>
      </c>
      <c r="M915" s="29" t="str">
        <f t="shared" si="47"/>
        <v xml:space="preserve"> </v>
      </c>
      <c r="N915" s="29" t="str">
        <f>IF(C915="","",IF(ISERROR(VLOOKUP('Q12 Item Inspection Standard'!M915,'Q10 Specification Context'!L:L,1,0)),"Item not assigned to Specification",""))</f>
        <v/>
      </c>
    </row>
    <row r="916" spans="1:14" x14ac:dyDescent="0.3">
      <c r="A916" s="11"/>
      <c r="B916" s="11"/>
      <c r="C916" s="11"/>
      <c r="D916" s="29" t="str">
        <f>IF(ISERROR(VLOOKUP(C916,Items!A:B,2,0)),"",IF(VLOOKUP(C916,Items!A:B,2,0)="","",VLOOKUP(C916,Items!A:B,2,0)))</f>
        <v/>
      </c>
      <c r="E916" s="29" t="str">
        <f>IF(ISERROR(VLOOKUP(C916,Items!A:C,3,0)),"",IF(VLOOKUP(C916,Items!A:C,3,0)="","",VLOOKUP(C916,Items!A:C,3,0)))</f>
        <v/>
      </c>
      <c r="F916" s="11"/>
      <c r="G916" s="13" t="str">
        <f>IF(ISERROR(VLOOKUP(F916,'Q06 Inspection Standard'!B:C,2,0)),"",VLOOKUP(F916,'Q06 Inspection Standard'!B:C,2,0))</f>
        <v/>
      </c>
      <c r="H916" s="29" t="str">
        <f t="shared" si="45"/>
        <v/>
      </c>
      <c r="I916" s="29" t="str">
        <f>IF(ISERROR(VLOOKUP(H916,'Q06 Inspection Standard'!E:E,1,0)),"Incorrect Data Field Assigned","")</f>
        <v/>
      </c>
      <c r="J916" s="12"/>
      <c r="K916" s="29" t="str">
        <f t="shared" si="46"/>
        <v/>
      </c>
      <c r="L916" s="13" t="str">
        <f>IF(A916="","",VLOOKUP(K916,'Q09 Quality Spec. Inspection'!G:H,2,0))</f>
        <v/>
      </c>
      <c r="M916" s="29" t="str">
        <f t="shared" si="47"/>
        <v xml:space="preserve"> </v>
      </c>
      <c r="N916" s="29" t="str">
        <f>IF(C916="","",IF(ISERROR(VLOOKUP('Q12 Item Inspection Standard'!M916,'Q10 Specification Context'!L:L,1,0)),"Item not assigned to Specification",""))</f>
        <v/>
      </c>
    </row>
    <row r="917" spans="1:14" x14ac:dyDescent="0.3">
      <c r="A917" s="11"/>
      <c r="B917" s="11"/>
      <c r="C917" s="11"/>
      <c r="D917" s="29" t="str">
        <f>IF(ISERROR(VLOOKUP(C917,Items!A:B,2,0)),"",IF(VLOOKUP(C917,Items!A:B,2,0)="","",VLOOKUP(C917,Items!A:B,2,0)))</f>
        <v/>
      </c>
      <c r="E917" s="29" t="str">
        <f>IF(ISERROR(VLOOKUP(C917,Items!A:C,3,0)),"",IF(VLOOKUP(C917,Items!A:C,3,0)="","",VLOOKUP(C917,Items!A:C,3,0)))</f>
        <v/>
      </c>
      <c r="F917" s="11"/>
      <c r="G917" s="13" t="str">
        <f>IF(ISERROR(VLOOKUP(F917,'Q06 Inspection Standard'!B:C,2,0)),"",VLOOKUP(F917,'Q06 Inspection Standard'!B:C,2,0))</f>
        <v/>
      </c>
      <c r="H917" s="29" t="str">
        <f t="shared" si="45"/>
        <v/>
      </c>
      <c r="I917" s="29" t="str">
        <f>IF(ISERROR(VLOOKUP(H917,'Q06 Inspection Standard'!E:E,1,0)),"Incorrect Data Field Assigned","")</f>
        <v/>
      </c>
      <c r="J917" s="12"/>
      <c r="K917" s="29" t="str">
        <f t="shared" si="46"/>
        <v/>
      </c>
      <c r="L917" s="13" t="str">
        <f>IF(A917="","",VLOOKUP(K917,'Q09 Quality Spec. Inspection'!G:H,2,0))</f>
        <v/>
      </c>
      <c r="M917" s="29" t="str">
        <f t="shared" si="47"/>
        <v xml:space="preserve"> </v>
      </c>
      <c r="N917" s="29" t="str">
        <f>IF(C917="","",IF(ISERROR(VLOOKUP('Q12 Item Inspection Standard'!M917,'Q10 Specification Context'!L:L,1,0)),"Item not assigned to Specification",""))</f>
        <v/>
      </c>
    </row>
    <row r="918" spans="1:14" x14ac:dyDescent="0.3">
      <c r="A918" s="11"/>
      <c r="B918" s="11"/>
      <c r="C918" s="11"/>
      <c r="D918" s="29" t="str">
        <f>IF(ISERROR(VLOOKUP(C918,Items!A:B,2,0)),"",IF(VLOOKUP(C918,Items!A:B,2,0)="","",VLOOKUP(C918,Items!A:B,2,0)))</f>
        <v/>
      </c>
      <c r="E918" s="29" t="str">
        <f>IF(ISERROR(VLOOKUP(C918,Items!A:C,3,0)),"",IF(VLOOKUP(C918,Items!A:C,3,0)="","",VLOOKUP(C918,Items!A:C,3,0)))</f>
        <v/>
      </c>
      <c r="F918" s="11"/>
      <c r="G918" s="13" t="str">
        <f>IF(ISERROR(VLOOKUP(F918,'Q06 Inspection Standard'!B:C,2,0)),"",VLOOKUP(F918,'Q06 Inspection Standard'!B:C,2,0))</f>
        <v/>
      </c>
      <c r="H918" s="29" t="str">
        <f t="shared" si="45"/>
        <v/>
      </c>
      <c r="I918" s="29" t="str">
        <f>IF(ISERROR(VLOOKUP(H918,'Q06 Inspection Standard'!E:E,1,0)),"Incorrect Data Field Assigned","")</f>
        <v/>
      </c>
      <c r="J918" s="12"/>
      <c r="K918" s="29" t="str">
        <f t="shared" si="46"/>
        <v/>
      </c>
      <c r="L918" s="13" t="str">
        <f>IF(A918="","",VLOOKUP(K918,'Q09 Quality Spec. Inspection'!G:H,2,0))</f>
        <v/>
      </c>
      <c r="M918" s="29" t="str">
        <f t="shared" si="47"/>
        <v xml:space="preserve"> </v>
      </c>
      <c r="N918" s="29" t="str">
        <f>IF(C918="","",IF(ISERROR(VLOOKUP('Q12 Item Inspection Standard'!M918,'Q10 Specification Context'!L:L,1,0)),"Item not assigned to Specification",""))</f>
        <v/>
      </c>
    </row>
    <row r="919" spans="1:14" x14ac:dyDescent="0.3">
      <c r="A919" s="11"/>
      <c r="B919" s="11"/>
      <c r="C919" s="11"/>
      <c r="D919" s="29" t="str">
        <f>IF(ISERROR(VLOOKUP(C919,Items!A:B,2,0)),"",IF(VLOOKUP(C919,Items!A:B,2,0)="","",VLOOKUP(C919,Items!A:B,2,0)))</f>
        <v/>
      </c>
      <c r="E919" s="29" t="str">
        <f>IF(ISERROR(VLOOKUP(C919,Items!A:C,3,0)),"",IF(VLOOKUP(C919,Items!A:C,3,0)="","",VLOOKUP(C919,Items!A:C,3,0)))</f>
        <v/>
      </c>
      <c r="F919" s="11"/>
      <c r="G919" s="13" t="str">
        <f>IF(ISERROR(VLOOKUP(F919,'Q06 Inspection Standard'!B:C,2,0)),"",VLOOKUP(F919,'Q06 Inspection Standard'!B:C,2,0))</f>
        <v/>
      </c>
      <c r="H919" s="29" t="str">
        <f t="shared" si="45"/>
        <v/>
      </c>
      <c r="I919" s="29" t="str">
        <f>IF(ISERROR(VLOOKUP(H919,'Q06 Inspection Standard'!E:E,1,0)),"Incorrect Data Field Assigned","")</f>
        <v/>
      </c>
      <c r="J919" s="12"/>
      <c r="K919" s="29" t="str">
        <f t="shared" si="46"/>
        <v/>
      </c>
      <c r="L919" s="13" t="str">
        <f>IF(A919="","",VLOOKUP(K919,'Q09 Quality Spec. Inspection'!G:H,2,0))</f>
        <v/>
      </c>
      <c r="M919" s="29" t="str">
        <f t="shared" si="47"/>
        <v xml:space="preserve"> </v>
      </c>
      <c r="N919" s="29" t="str">
        <f>IF(C919="","",IF(ISERROR(VLOOKUP('Q12 Item Inspection Standard'!M919,'Q10 Specification Context'!L:L,1,0)),"Item not assigned to Specification",""))</f>
        <v/>
      </c>
    </row>
    <row r="920" spans="1:14" x14ac:dyDescent="0.3">
      <c r="A920" s="11"/>
      <c r="B920" s="11"/>
      <c r="C920" s="11"/>
      <c r="D920" s="29" t="str">
        <f>IF(ISERROR(VLOOKUP(C920,Items!A:B,2,0)),"",IF(VLOOKUP(C920,Items!A:B,2,0)="","",VLOOKUP(C920,Items!A:B,2,0)))</f>
        <v/>
      </c>
      <c r="E920" s="29" t="str">
        <f>IF(ISERROR(VLOOKUP(C920,Items!A:C,3,0)),"",IF(VLOOKUP(C920,Items!A:C,3,0)="","",VLOOKUP(C920,Items!A:C,3,0)))</f>
        <v/>
      </c>
      <c r="F920" s="11"/>
      <c r="G920" s="13" t="str">
        <f>IF(ISERROR(VLOOKUP(F920,'Q06 Inspection Standard'!B:C,2,0)),"",VLOOKUP(F920,'Q06 Inspection Standard'!B:C,2,0))</f>
        <v/>
      </c>
      <c r="H920" s="29" t="str">
        <f t="shared" si="45"/>
        <v/>
      </c>
      <c r="I920" s="29" t="str">
        <f>IF(ISERROR(VLOOKUP(H920,'Q06 Inspection Standard'!E:E,1,0)),"Incorrect Data Field Assigned","")</f>
        <v/>
      </c>
      <c r="J920" s="12"/>
      <c r="K920" s="29" t="str">
        <f t="shared" si="46"/>
        <v/>
      </c>
      <c r="L920" s="13" t="str">
        <f>IF(A920="","",VLOOKUP(K920,'Q09 Quality Spec. Inspection'!G:H,2,0))</f>
        <v/>
      </c>
      <c r="M920" s="29" t="str">
        <f t="shared" si="47"/>
        <v xml:space="preserve"> </v>
      </c>
      <c r="N920" s="29" t="str">
        <f>IF(C920="","",IF(ISERROR(VLOOKUP('Q12 Item Inspection Standard'!M920,'Q10 Specification Context'!L:L,1,0)),"Item not assigned to Specification",""))</f>
        <v/>
      </c>
    </row>
    <row r="921" spans="1:14" x14ac:dyDescent="0.3">
      <c r="A921" s="11"/>
      <c r="B921" s="11"/>
      <c r="C921" s="11"/>
      <c r="D921" s="29" t="str">
        <f>IF(ISERROR(VLOOKUP(C921,Items!A:B,2,0)),"",IF(VLOOKUP(C921,Items!A:B,2,0)="","",VLOOKUP(C921,Items!A:B,2,0)))</f>
        <v/>
      </c>
      <c r="E921" s="29" t="str">
        <f>IF(ISERROR(VLOOKUP(C921,Items!A:C,3,0)),"",IF(VLOOKUP(C921,Items!A:C,3,0)="","",VLOOKUP(C921,Items!A:C,3,0)))</f>
        <v/>
      </c>
      <c r="F921" s="11"/>
      <c r="G921" s="13" t="str">
        <f>IF(ISERROR(VLOOKUP(F921,'Q06 Inspection Standard'!B:C,2,0)),"",VLOOKUP(F921,'Q06 Inspection Standard'!B:C,2,0))</f>
        <v/>
      </c>
      <c r="H921" s="29" t="str">
        <f t="shared" si="45"/>
        <v/>
      </c>
      <c r="I921" s="29" t="str">
        <f>IF(ISERROR(VLOOKUP(H921,'Q06 Inspection Standard'!E:E,1,0)),"Incorrect Data Field Assigned","")</f>
        <v/>
      </c>
      <c r="J921" s="12"/>
      <c r="K921" s="29" t="str">
        <f t="shared" si="46"/>
        <v/>
      </c>
      <c r="L921" s="13" t="str">
        <f>IF(A921="","",VLOOKUP(K921,'Q09 Quality Spec. Inspection'!G:H,2,0))</f>
        <v/>
      </c>
      <c r="M921" s="29" t="str">
        <f t="shared" si="47"/>
        <v xml:space="preserve"> </v>
      </c>
      <c r="N921" s="29" t="str">
        <f>IF(C921="","",IF(ISERROR(VLOOKUP('Q12 Item Inspection Standard'!M921,'Q10 Specification Context'!L:L,1,0)),"Item not assigned to Specification",""))</f>
        <v/>
      </c>
    </row>
    <row r="922" spans="1:14" x14ac:dyDescent="0.3">
      <c r="A922" s="11"/>
      <c r="B922" s="11"/>
      <c r="C922" s="11"/>
      <c r="D922" s="29" t="str">
        <f>IF(ISERROR(VLOOKUP(C922,Items!A:B,2,0)),"",IF(VLOOKUP(C922,Items!A:B,2,0)="","",VLOOKUP(C922,Items!A:B,2,0)))</f>
        <v/>
      </c>
      <c r="E922" s="29" t="str">
        <f>IF(ISERROR(VLOOKUP(C922,Items!A:C,3,0)),"",IF(VLOOKUP(C922,Items!A:C,3,0)="","",VLOOKUP(C922,Items!A:C,3,0)))</f>
        <v/>
      </c>
      <c r="F922" s="11"/>
      <c r="G922" s="13" t="str">
        <f>IF(ISERROR(VLOOKUP(F922,'Q06 Inspection Standard'!B:C,2,0)),"",VLOOKUP(F922,'Q06 Inspection Standard'!B:C,2,0))</f>
        <v/>
      </c>
      <c r="H922" s="29" t="str">
        <f t="shared" si="45"/>
        <v/>
      </c>
      <c r="I922" s="29" t="str">
        <f>IF(ISERROR(VLOOKUP(H922,'Q06 Inspection Standard'!E:E,1,0)),"Incorrect Data Field Assigned","")</f>
        <v/>
      </c>
      <c r="J922" s="12"/>
      <c r="K922" s="29" t="str">
        <f t="shared" si="46"/>
        <v/>
      </c>
      <c r="L922" s="13" t="str">
        <f>IF(A922="","",VLOOKUP(K922,'Q09 Quality Spec. Inspection'!G:H,2,0))</f>
        <v/>
      </c>
      <c r="M922" s="29" t="str">
        <f t="shared" si="47"/>
        <v xml:space="preserve"> </v>
      </c>
      <c r="N922" s="29" t="str">
        <f>IF(C922="","",IF(ISERROR(VLOOKUP('Q12 Item Inspection Standard'!M922,'Q10 Specification Context'!L:L,1,0)),"Item not assigned to Specification",""))</f>
        <v/>
      </c>
    </row>
    <row r="923" spans="1:14" x14ac:dyDescent="0.3">
      <c r="A923" s="11"/>
      <c r="B923" s="11"/>
      <c r="C923" s="11"/>
      <c r="D923" s="29" t="str">
        <f>IF(ISERROR(VLOOKUP(C923,Items!A:B,2,0)),"",IF(VLOOKUP(C923,Items!A:B,2,0)="","",VLOOKUP(C923,Items!A:B,2,0)))</f>
        <v/>
      </c>
      <c r="E923" s="29" t="str">
        <f>IF(ISERROR(VLOOKUP(C923,Items!A:C,3,0)),"",IF(VLOOKUP(C923,Items!A:C,3,0)="","",VLOOKUP(C923,Items!A:C,3,0)))</f>
        <v/>
      </c>
      <c r="F923" s="11"/>
      <c r="G923" s="13" t="str">
        <f>IF(ISERROR(VLOOKUP(F923,'Q06 Inspection Standard'!B:C,2,0)),"",VLOOKUP(F923,'Q06 Inspection Standard'!B:C,2,0))</f>
        <v/>
      </c>
      <c r="H923" s="29" t="str">
        <f t="shared" si="45"/>
        <v/>
      </c>
      <c r="I923" s="29" t="str">
        <f>IF(ISERROR(VLOOKUP(H923,'Q06 Inspection Standard'!E:E,1,0)),"Incorrect Data Field Assigned","")</f>
        <v/>
      </c>
      <c r="J923" s="12"/>
      <c r="K923" s="29" t="str">
        <f t="shared" si="46"/>
        <v/>
      </c>
      <c r="L923" s="13" t="str">
        <f>IF(A923="","",VLOOKUP(K923,'Q09 Quality Spec. Inspection'!G:H,2,0))</f>
        <v/>
      </c>
      <c r="M923" s="29" t="str">
        <f t="shared" si="47"/>
        <v xml:space="preserve"> </v>
      </c>
      <c r="N923" s="29" t="str">
        <f>IF(C923="","",IF(ISERROR(VLOOKUP('Q12 Item Inspection Standard'!M923,'Q10 Specification Context'!L:L,1,0)),"Item not assigned to Specification",""))</f>
        <v/>
      </c>
    </row>
    <row r="924" spans="1:14" x14ac:dyDescent="0.3">
      <c r="A924" s="11"/>
      <c r="B924" s="11"/>
      <c r="C924" s="11"/>
      <c r="D924" s="29" t="str">
        <f>IF(ISERROR(VLOOKUP(C924,Items!A:B,2,0)),"",IF(VLOOKUP(C924,Items!A:B,2,0)="","",VLOOKUP(C924,Items!A:B,2,0)))</f>
        <v/>
      </c>
      <c r="E924" s="29" t="str">
        <f>IF(ISERROR(VLOOKUP(C924,Items!A:C,3,0)),"",IF(VLOOKUP(C924,Items!A:C,3,0)="","",VLOOKUP(C924,Items!A:C,3,0)))</f>
        <v/>
      </c>
      <c r="F924" s="11"/>
      <c r="G924" s="13" t="str">
        <f>IF(ISERROR(VLOOKUP(F924,'Q06 Inspection Standard'!B:C,2,0)),"",VLOOKUP(F924,'Q06 Inspection Standard'!B:C,2,0))</f>
        <v/>
      </c>
      <c r="H924" s="29" t="str">
        <f t="shared" si="45"/>
        <v/>
      </c>
      <c r="I924" s="29" t="str">
        <f>IF(ISERROR(VLOOKUP(H924,'Q06 Inspection Standard'!E:E,1,0)),"Incorrect Data Field Assigned","")</f>
        <v/>
      </c>
      <c r="J924" s="12"/>
      <c r="K924" s="29" t="str">
        <f t="shared" si="46"/>
        <v/>
      </c>
      <c r="L924" s="13" t="str">
        <f>IF(A924="","",VLOOKUP(K924,'Q09 Quality Spec. Inspection'!G:H,2,0))</f>
        <v/>
      </c>
      <c r="M924" s="29" t="str">
        <f t="shared" si="47"/>
        <v xml:space="preserve"> </v>
      </c>
      <c r="N924" s="29" t="str">
        <f>IF(C924="","",IF(ISERROR(VLOOKUP('Q12 Item Inspection Standard'!M924,'Q10 Specification Context'!L:L,1,0)),"Item not assigned to Specification",""))</f>
        <v/>
      </c>
    </row>
    <row r="925" spans="1:14" x14ac:dyDescent="0.3">
      <c r="A925" s="11"/>
      <c r="B925" s="11"/>
      <c r="C925" s="11"/>
      <c r="D925" s="29" t="str">
        <f>IF(ISERROR(VLOOKUP(C925,Items!A:B,2,0)),"",IF(VLOOKUP(C925,Items!A:B,2,0)="","",VLOOKUP(C925,Items!A:B,2,0)))</f>
        <v/>
      </c>
      <c r="E925" s="29" t="str">
        <f>IF(ISERROR(VLOOKUP(C925,Items!A:C,3,0)),"",IF(VLOOKUP(C925,Items!A:C,3,0)="","",VLOOKUP(C925,Items!A:C,3,0)))</f>
        <v/>
      </c>
      <c r="F925" s="11"/>
      <c r="G925" s="13" t="str">
        <f>IF(ISERROR(VLOOKUP(F925,'Q06 Inspection Standard'!B:C,2,0)),"",VLOOKUP(F925,'Q06 Inspection Standard'!B:C,2,0))</f>
        <v/>
      </c>
      <c r="H925" s="29" t="str">
        <f t="shared" si="45"/>
        <v/>
      </c>
      <c r="I925" s="29" t="str">
        <f>IF(ISERROR(VLOOKUP(H925,'Q06 Inspection Standard'!E:E,1,0)),"Incorrect Data Field Assigned","")</f>
        <v/>
      </c>
      <c r="J925" s="12"/>
      <c r="K925" s="29" t="str">
        <f t="shared" si="46"/>
        <v/>
      </c>
      <c r="L925" s="13" t="str">
        <f>IF(A925="","",VLOOKUP(K925,'Q09 Quality Spec. Inspection'!G:H,2,0))</f>
        <v/>
      </c>
      <c r="M925" s="29" t="str">
        <f t="shared" si="47"/>
        <v xml:space="preserve"> </v>
      </c>
      <c r="N925" s="29" t="str">
        <f>IF(C925="","",IF(ISERROR(VLOOKUP('Q12 Item Inspection Standard'!M925,'Q10 Specification Context'!L:L,1,0)),"Item not assigned to Specification",""))</f>
        <v/>
      </c>
    </row>
    <row r="926" spans="1:14" x14ac:dyDescent="0.3">
      <c r="A926" s="11"/>
      <c r="B926" s="11"/>
      <c r="C926" s="11"/>
      <c r="D926" s="29" t="str">
        <f>IF(ISERROR(VLOOKUP(C926,Items!A:B,2,0)),"",IF(VLOOKUP(C926,Items!A:B,2,0)="","",VLOOKUP(C926,Items!A:B,2,0)))</f>
        <v/>
      </c>
      <c r="E926" s="29" t="str">
        <f>IF(ISERROR(VLOOKUP(C926,Items!A:C,3,0)),"",IF(VLOOKUP(C926,Items!A:C,3,0)="","",VLOOKUP(C926,Items!A:C,3,0)))</f>
        <v/>
      </c>
      <c r="F926" s="11"/>
      <c r="G926" s="13" t="str">
        <f>IF(ISERROR(VLOOKUP(F926,'Q06 Inspection Standard'!B:C,2,0)),"",VLOOKUP(F926,'Q06 Inspection Standard'!B:C,2,0))</f>
        <v/>
      </c>
      <c r="H926" s="29" t="str">
        <f t="shared" si="45"/>
        <v/>
      </c>
      <c r="I926" s="29" t="str">
        <f>IF(ISERROR(VLOOKUP(H926,'Q06 Inspection Standard'!E:E,1,0)),"Incorrect Data Field Assigned","")</f>
        <v/>
      </c>
      <c r="J926" s="12"/>
      <c r="K926" s="29" t="str">
        <f t="shared" si="46"/>
        <v/>
      </c>
      <c r="L926" s="13" t="str">
        <f>IF(A926="","",VLOOKUP(K926,'Q09 Quality Spec. Inspection'!G:H,2,0))</f>
        <v/>
      </c>
      <c r="M926" s="29" t="str">
        <f t="shared" si="47"/>
        <v xml:space="preserve"> </v>
      </c>
      <c r="N926" s="29" t="str">
        <f>IF(C926="","",IF(ISERROR(VLOOKUP('Q12 Item Inspection Standard'!M926,'Q10 Specification Context'!L:L,1,0)),"Item not assigned to Specification",""))</f>
        <v/>
      </c>
    </row>
    <row r="927" spans="1:14" x14ac:dyDescent="0.3">
      <c r="A927" s="11"/>
      <c r="B927" s="11"/>
      <c r="C927" s="11"/>
      <c r="D927" s="29" t="str">
        <f>IF(ISERROR(VLOOKUP(C927,Items!A:B,2,0)),"",IF(VLOOKUP(C927,Items!A:B,2,0)="","",VLOOKUP(C927,Items!A:B,2,0)))</f>
        <v/>
      </c>
      <c r="E927" s="29" t="str">
        <f>IF(ISERROR(VLOOKUP(C927,Items!A:C,3,0)),"",IF(VLOOKUP(C927,Items!A:C,3,0)="","",VLOOKUP(C927,Items!A:C,3,0)))</f>
        <v/>
      </c>
      <c r="F927" s="11"/>
      <c r="G927" s="13" t="str">
        <f>IF(ISERROR(VLOOKUP(F927,'Q06 Inspection Standard'!B:C,2,0)),"",VLOOKUP(F927,'Q06 Inspection Standard'!B:C,2,0))</f>
        <v/>
      </c>
      <c r="H927" s="29" t="str">
        <f t="shared" si="45"/>
        <v/>
      </c>
      <c r="I927" s="29" t="str">
        <f>IF(ISERROR(VLOOKUP(H927,'Q06 Inspection Standard'!E:E,1,0)),"Incorrect Data Field Assigned","")</f>
        <v/>
      </c>
      <c r="J927" s="12"/>
      <c r="K927" s="29" t="str">
        <f t="shared" si="46"/>
        <v/>
      </c>
      <c r="L927" s="13" t="str">
        <f>IF(A927="","",VLOOKUP(K927,'Q09 Quality Spec. Inspection'!G:H,2,0))</f>
        <v/>
      </c>
      <c r="M927" s="29" t="str">
        <f t="shared" si="47"/>
        <v xml:space="preserve"> </v>
      </c>
      <c r="N927" s="29" t="str">
        <f>IF(C927="","",IF(ISERROR(VLOOKUP('Q12 Item Inspection Standard'!M927,'Q10 Specification Context'!L:L,1,0)),"Item not assigned to Specification",""))</f>
        <v/>
      </c>
    </row>
    <row r="928" spans="1:14" x14ac:dyDescent="0.3">
      <c r="A928" s="11"/>
      <c r="B928" s="11"/>
      <c r="C928" s="11"/>
      <c r="D928" s="29" t="str">
        <f>IF(ISERROR(VLOOKUP(C928,Items!A:B,2,0)),"",IF(VLOOKUP(C928,Items!A:B,2,0)="","",VLOOKUP(C928,Items!A:B,2,0)))</f>
        <v/>
      </c>
      <c r="E928" s="29" t="str">
        <f>IF(ISERROR(VLOOKUP(C928,Items!A:C,3,0)),"",IF(VLOOKUP(C928,Items!A:C,3,0)="","",VLOOKUP(C928,Items!A:C,3,0)))</f>
        <v/>
      </c>
      <c r="F928" s="11"/>
      <c r="G928" s="13" t="str">
        <f>IF(ISERROR(VLOOKUP(F928,'Q06 Inspection Standard'!B:C,2,0)),"",VLOOKUP(F928,'Q06 Inspection Standard'!B:C,2,0))</f>
        <v/>
      </c>
      <c r="H928" s="29" t="str">
        <f t="shared" si="45"/>
        <v/>
      </c>
      <c r="I928" s="29" t="str">
        <f>IF(ISERROR(VLOOKUP(H928,'Q06 Inspection Standard'!E:E,1,0)),"Incorrect Data Field Assigned","")</f>
        <v/>
      </c>
      <c r="J928" s="12"/>
      <c r="K928" s="29" t="str">
        <f t="shared" si="46"/>
        <v/>
      </c>
      <c r="L928" s="13" t="str">
        <f>IF(A928="","",VLOOKUP(K928,'Q09 Quality Spec. Inspection'!G:H,2,0))</f>
        <v/>
      </c>
      <c r="M928" s="29" t="str">
        <f t="shared" si="47"/>
        <v xml:space="preserve"> </v>
      </c>
      <c r="N928" s="29" t="str">
        <f>IF(C928="","",IF(ISERROR(VLOOKUP('Q12 Item Inspection Standard'!M928,'Q10 Specification Context'!L:L,1,0)),"Item not assigned to Specification",""))</f>
        <v/>
      </c>
    </row>
    <row r="929" spans="1:14" x14ac:dyDescent="0.3">
      <c r="A929" s="11"/>
      <c r="B929" s="11"/>
      <c r="C929" s="11"/>
      <c r="D929" s="29" t="str">
        <f>IF(ISERROR(VLOOKUP(C929,Items!A:B,2,0)),"",IF(VLOOKUP(C929,Items!A:B,2,0)="","",VLOOKUP(C929,Items!A:B,2,0)))</f>
        <v/>
      </c>
      <c r="E929" s="29" t="str">
        <f>IF(ISERROR(VLOOKUP(C929,Items!A:C,3,0)),"",IF(VLOOKUP(C929,Items!A:C,3,0)="","",VLOOKUP(C929,Items!A:C,3,0)))</f>
        <v/>
      </c>
      <c r="F929" s="11"/>
      <c r="G929" s="13" t="str">
        <f>IF(ISERROR(VLOOKUP(F929,'Q06 Inspection Standard'!B:C,2,0)),"",VLOOKUP(F929,'Q06 Inspection Standard'!B:C,2,0))</f>
        <v/>
      </c>
      <c r="H929" s="29" t="str">
        <f t="shared" si="45"/>
        <v/>
      </c>
      <c r="I929" s="29" t="str">
        <f>IF(ISERROR(VLOOKUP(H929,'Q06 Inspection Standard'!E:E,1,0)),"Incorrect Data Field Assigned","")</f>
        <v/>
      </c>
      <c r="J929" s="12"/>
      <c r="K929" s="29" t="str">
        <f t="shared" si="46"/>
        <v/>
      </c>
      <c r="L929" s="13" t="str">
        <f>IF(A929="","",VLOOKUP(K929,'Q09 Quality Spec. Inspection'!G:H,2,0))</f>
        <v/>
      </c>
      <c r="M929" s="29" t="str">
        <f t="shared" si="47"/>
        <v xml:space="preserve"> </v>
      </c>
      <c r="N929" s="29" t="str">
        <f>IF(C929="","",IF(ISERROR(VLOOKUP('Q12 Item Inspection Standard'!M929,'Q10 Specification Context'!L:L,1,0)),"Item not assigned to Specification",""))</f>
        <v/>
      </c>
    </row>
    <row r="930" spans="1:14" x14ac:dyDescent="0.3">
      <c r="A930" s="11"/>
      <c r="B930" s="11"/>
      <c r="C930" s="11"/>
      <c r="D930" s="29" t="str">
        <f>IF(ISERROR(VLOOKUP(C930,Items!A:B,2,0)),"",IF(VLOOKUP(C930,Items!A:B,2,0)="","",VLOOKUP(C930,Items!A:B,2,0)))</f>
        <v/>
      </c>
      <c r="E930" s="29" t="str">
        <f>IF(ISERROR(VLOOKUP(C930,Items!A:C,3,0)),"",IF(VLOOKUP(C930,Items!A:C,3,0)="","",VLOOKUP(C930,Items!A:C,3,0)))</f>
        <v/>
      </c>
      <c r="F930" s="11"/>
      <c r="G930" s="13" t="str">
        <f>IF(ISERROR(VLOOKUP(F930,'Q06 Inspection Standard'!B:C,2,0)),"",VLOOKUP(F930,'Q06 Inspection Standard'!B:C,2,0))</f>
        <v/>
      </c>
      <c r="H930" s="29" t="str">
        <f t="shared" si="45"/>
        <v/>
      </c>
      <c r="I930" s="29" t="str">
        <f>IF(ISERROR(VLOOKUP(H930,'Q06 Inspection Standard'!E:E,1,0)),"Incorrect Data Field Assigned","")</f>
        <v/>
      </c>
      <c r="J930" s="12"/>
      <c r="K930" s="29" t="str">
        <f t="shared" si="46"/>
        <v/>
      </c>
      <c r="L930" s="13" t="str">
        <f>IF(A930="","",VLOOKUP(K930,'Q09 Quality Spec. Inspection'!G:H,2,0))</f>
        <v/>
      </c>
      <c r="M930" s="29" t="str">
        <f t="shared" si="47"/>
        <v xml:space="preserve"> </v>
      </c>
      <c r="N930" s="29" t="str">
        <f>IF(C930="","",IF(ISERROR(VLOOKUP('Q12 Item Inspection Standard'!M930,'Q10 Specification Context'!L:L,1,0)),"Item not assigned to Specification",""))</f>
        <v/>
      </c>
    </row>
    <row r="931" spans="1:14" x14ac:dyDescent="0.3">
      <c r="A931" s="11"/>
      <c r="B931" s="11"/>
      <c r="C931" s="11"/>
      <c r="D931" s="29" t="str">
        <f>IF(ISERROR(VLOOKUP(C931,Items!A:B,2,0)),"",IF(VLOOKUP(C931,Items!A:B,2,0)="","",VLOOKUP(C931,Items!A:B,2,0)))</f>
        <v/>
      </c>
      <c r="E931" s="29" t="str">
        <f>IF(ISERROR(VLOOKUP(C931,Items!A:C,3,0)),"",IF(VLOOKUP(C931,Items!A:C,3,0)="","",VLOOKUP(C931,Items!A:C,3,0)))</f>
        <v/>
      </c>
      <c r="F931" s="11"/>
      <c r="G931" s="13" t="str">
        <f>IF(ISERROR(VLOOKUP(F931,'Q06 Inspection Standard'!B:C,2,0)),"",VLOOKUP(F931,'Q06 Inspection Standard'!B:C,2,0))</f>
        <v/>
      </c>
      <c r="H931" s="29" t="str">
        <f t="shared" si="45"/>
        <v/>
      </c>
      <c r="I931" s="29" t="str">
        <f>IF(ISERROR(VLOOKUP(H931,'Q06 Inspection Standard'!E:E,1,0)),"Incorrect Data Field Assigned","")</f>
        <v/>
      </c>
      <c r="J931" s="12"/>
      <c r="K931" s="29" t="str">
        <f t="shared" si="46"/>
        <v/>
      </c>
      <c r="L931" s="13" t="str">
        <f>IF(A931="","",VLOOKUP(K931,'Q09 Quality Spec. Inspection'!G:H,2,0))</f>
        <v/>
      </c>
      <c r="M931" s="29" t="str">
        <f t="shared" si="47"/>
        <v xml:space="preserve"> </v>
      </c>
      <c r="N931" s="29" t="str">
        <f>IF(C931="","",IF(ISERROR(VLOOKUP('Q12 Item Inspection Standard'!M931,'Q10 Specification Context'!L:L,1,0)),"Item not assigned to Specification",""))</f>
        <v/>
      </c>
    </row>
    <row r="932" spans="1:14" x14ac:dyDescent="0.3">
      <c r="A932" s="11"/>
      <c r="B932" s="11"/>
      <c r="C932" s="11"/>
      <c r="D932" s="29" t="str">
        <f>IF(ISERROR(VLOOKUP(C932,Items!A:B,2,0)),"",IF(VLOOKUP(C932,Items!A:B,2,0)="","",VLOOKUP(C932,Items!A:B,2,0)))</f>
        <v/>
      </c>
      <c r="E932" s="29" t="str">
        <f>IF(ISERROR(VLOOKUP(C932,Items!A:C,3,0)),"",IF(VLOOKUP(C932,Items!A:C,3,0)="","",VLOOKUP(C932,Items!A:C,3,0)))</f>
        <v/>
      </c>
      <c r="F932" s="11"/>
      <c r="G932" s="13" t="str">
        <f>IF(ISERROR(VLOOKUP(F932,'Q06 Inspection Standard'!B:C,2,0)),"",VLOOKUP(F932,'Q06 Inspection Standard'!B:C,2,0))</f>
        <v/>
      </c>
      <c r="H932" s="29" t="str">
        <f t="shared" si="45"/>
        <v/>
      </c>
      <c r="I932" s="29" t="str">
        <f>IF(ISERROR(VLOOKUP(H932,'Q06 Inspection Standard'!E:E,1,0)),"Incorrect Data Field Assigned","")</f>
        <v/>
      </c>
      <c r="J932" s="12"/>
      <c r="K932" s="29" t="str">
        <f t="shared" si="46"/>
        <v/>
      </c>
      <c r="L932" s="13" t="str">
        <f>IF(A932="","",VLOOKUP(K932,'Q09 Quality Spec. Inspection'!G:H,2,0))</f>
        <v/>
      </c>
      <c r="M932" s="29" t="str">
        <f t="shared" si="47"/>
        <v xml:space="preserve"> </v>
      </c>
      <c r="N932" s="29" t="str">
        <f>IF(C932="","",IF(ISERROR(VLOOKUP('Q12 Item Inspection Standard'!M932,'Q10 Specification Context'!L:L,1,0)),"Item not assigned to Specification",""))</f>
        <v/>
      </c>
    </row>
    <row r="933" spans="1:14" x14ac:dyDescent="0.3">
      <c r="A933" s="11"/>
      <c r="B933" s="11"/>
      <c r="C933" s="11"/>
      <c r="D933" s="29" t="str">
        <f>IF(ISERROR(VLOOKUP(C933,Items!A:B,2,0)),"",IF(VLOOKUP(C933,Items!A:B,2,0)="","",VLOOKUP(C933,Items!A:B,2,0)))</f>
        <v/>
      </c>
      <c r="E933" s="29" t="str">
        <f>IF(ISERROR(VLOOKUP(C933,Items!A:C,3,0)),"",IF(VLOOKUP(C933,Items!A:C,3,0)="","",VLOOKUP(C933,Items!A:C,3,0)))</f>
        <v/>
      </c>
      <c r="F933" s="11"/>
      <c r="G933" s="13" t="str">
        <f>IF(ISERROR(VLOOKUP(F933,'Q06 Inspection Standard'!B:C,2,0)),"",VLOOKUP(F933,'Q06 Inspection Standard'!B:C,2,0))</f>
        <v/>
      </c>
      <c r="H933" s="29" t="str">
        <f t="shared" si="45"/>
        <v/>
      </c>
      <c r="I933" s="29" t="str">
        <f>IF(ISERROR(VLOOKUP(H933,'Q06 Inspection Standard'!E:E,1,0)),"Incorrect Data Field Assigned","")</f>
        <v/>
      </c>
      <c r="J933" s="12"/>
      <c r="K933" s="29" t="str">
        <f t="shared" si="46"/>
        <v/>
      </c>
      <c r="L933" s="13" t="str">
        <f>IF(A933="","",VLOOKUP(K933,'Q09 Quality Spec. Inspection'!G:H,2,0))</f>
        <v/>
      </c>
      <c r="M933" s="29" t="str">
        <f t="shared" si="47"/>
        <v xml:space="preserve"> </v>
      </c>
      <c r="N933" s="29" t="str">
        <f>IF(C933="","",IF(ISERROR(VLOOKUP('Q12 Item Inspection Standard'!M933,'Q10 Specification Context'!L:L,1,0)),"Item not assigned to Specification",""))</f>
        <v/>
      </c>
    </row>
    <row r="934" spans="1:14" x14ac:dyDescent="0.3">
      <c r="A934" s="11"/>
      <c r="B934" s="11"/>
      <c r="C934" s="11"/>
      <c r="D934" s="29" t="str">
        <f>IF(ISERROR(VLOOKUP(C934,Items!A:B,2,0)),"",IF(VLOOKUP(C934,Items!A:B,2,0)="","",VLOOKUP(C934,Items!A:B,2,0)))</f>
        <v/>
      </c>
      <c r="E934" s="29" t="str">
        <f>IF(ISERROR(VLOOKUP(C934,Items!A:C,3,0)),"",IF(VLOOKUP(C934,Items!A:C,3,0)="","",VLOOKUP(C934,Items!A:C,3,0)))</f>
        <v/>
      </c>
      <c r="F934" s="11"/>
      <c r="G934" s="13" t="str">
        <f>IF(ISERROR(VLOOKUP(F934,'Q06 Inspection Standard'!B:C,2,0)),"",VLOOKUP(F934,'Q06 Inspection Standard'!B:C,2,0))</f>
        <v/>
      </c>
      <c r="H934" s="29" t="str">
        <f t="shared" si="45"/>
        <v/>
      </c>
      <c r="I934" s="29" t="str">
        <f>IF(ISERROR(VLOOKUP(H934,'Q06 Inspection Standard'!E:E,1,0)),"Incorrect Data Field Assigned","")</f>
        <v/>
      </c>
      <c r="J934" s="12"/>
      <c r="K934" s="29" t="str">
        <f t="shared" si="46"/>
        <v/>
      </c>
      <c r="L934" s="13" t="str">
        <f>IF(A934="","",VLOOKUP(K934,'Q09 Quality Spec. Inspection'!G:H,2,0))</f>
        <v/>
      </c>
      <c r="M934" s="29" t="str">
        <f t="shared" si="47"/>
        <v xml:space="preserve"> </v>
      </c>
      <c r="N934" s="29" t="str">
        <f>IF(C934="","",IF(ISERROR(VLOOKUP('Q12 Item Inspection Standard'!M934,'Q10 Specification Context'!L:L,1,0)),"Item not assigned to Specification",""))</f>
        <v/>
      </c>
    </row>
    <row r="935" spans="1:14" x14ac:dyDescent="0.3">
      <c r="A935" s="11"/>
      <c r="B935" s="11"/>
      <c r="C935" s="11"/>
      <c r="D935" s="29" t="str">
        <f>IF(ISERROR(VLOOKUP(C935,Items!A:B,2,0)),"",IF(VLOOKUP(C935,Items!A:B,2,0)="","",VLOOKUP(C935,Items!A:B,2,0)))</f>
        <v/>
      </c>
      <c r="E935" s="29" t="str">
        <f>IF(ISERROR(VLOOKUP(C935,Items!A:C,3,0)),"",IF(VLOOKUP(C935,Items!A:C,3,0)="","",VLOOKUP(C935,Items!A:C,3,0)))</f>
        <v/>
      </c>
      <c r="F935" s="11"/>
      <c r="G935" s="13" t="str">
        <f>IF(ISERROR(VLOOKUP(F935,'Q06 Inspection Standard'!B:C,2,0)),"",VLOOKUP(F935,'Q06 Inspection Standard'!B:C,2,0))</f>
        <v/>
      </c>
      <c r="H935" s="29" t="str">
        <f t="shared" si="45"/>
        <v/>
      </c>
      <c r="I935" s="29" t="str">
        <f>IF(ISERROR(VLOOKUP(H935,'Q06 Inspection Standard'!E:E,1,0)),"Incorrect Data Field Assigned","")</f>
        <v/>
      </c>
      <c r="J935" s="12"/>
      <c r="K935" s="29" t="str">
        <f t="shared" si="46"/>
        <v/>
      </c>
      <c r="L935" s="13" t="str">
        <f>IF(A935="","",VLOOKUP(K935,'Q09 Quality Spec. Inspection'!G:H,2,0))</f>
        <v/>
      </c>
      <c r="M935" s="29" t="str">
        <f t="shared" si="47"/>
        <v xml:space="preserve"> </v>
      </c>
      <c r="N935" s="29" t="str">
        <f>IF(C935="","",IF(ISERROR(VLOOKUP('Q12 Item Inspection Standard'!M935,'Q10 Specification Context'!L:L,1,0)),"Item not assigned to Specification",""))</f>
        <v/>
      </c>
    </row>
    <row r="936" spans="1:14" x14ac:dyDescent="0.3">
      <c r="A936" s="11"/>
      <c r="B936" s="11"/>
      <c r="C936" s="11"/>
      <c r="D936" s="29" t="str">
        <f>IF(ISERROR(VLOOKUP(C936,Items!A:B,2,0)),"",IF(VLOOKUP(C936,Items!A:B,2,0)="","",VLOOKUP(C936,Items!A:B,2,0)))</f>
        <v/>
      </c>
      <c r="E936" s="29" t="str">
        <f>IF(ISERROR(VLOOKUP(C936,Items!A:C,3,0)),"",IF(VLOOKUP(C936,Items!A:C,3,0)="","",VLOOKUP(C936,Items!A:C,3,0)))</f>
        <v/>
      </c>
      <c r="F936" s="11"/>
      <c r="G936" s="13" t="str">
        <f>IF(ISERROR(VLOOKUP(F936,'Q06 Inspection Standard'!B:C,2,0)),"",VLOOKUP(F936,'Q06 Inspection Standard'!B:C,2,0))</f>
        <v/>
      </c>
      <c r="H936" s="29" t="str">
        <f t="shared" si="45"/>
        <v/>
      </c>
      <c r="I936" s="29" t="str">
        <f>IF(ISERROR(VLOOKUP(H936,'Q06 Inspection Standard'!E:E,1,0)),"Incorrect Data Field Assigned","")</f>
        <v/>
      </c>
      <c r="J936" s="12"/>
      <c r="K936" s="29" t="str">
        <f t="shared" si="46"/>
        <v/>
      </c>
      <c r="L936" s="13" t="str">
        <f>IF(A936="","",VLOOKUP(K936,'Q09 Quality Spec. Inspection'!G:H,2,0))</f>
        <v/>
      </c>
      <c r="M936" s="29" t="str">
        <f t="shared" si="47"/>
        <v xml:space="preserve"> </v>
      </c>
      <c r="N936" s="29" t="str">
        <f>IF(C936="","",IF(ISERROR(VLOOKUP('Q12 Item Inspection Standard'!M936,'Q10 Specification Context'!L:L,1,0)),"Item not assigned to Specification",""))</f>
        <v/>
      </c>
    </row>
    <row r="937" spans="1:14" x14ac:dyDescent="0.3">
      <c r="A937" s="11"/>
      <c r="B937" s="11"/>
      <c r="C937" s="11"/>
      <c r="D937" s="29" t="str">
        <f>IF(ISERROR(VLOOKUP(C937,Items!A:B,2,0)),"",IF(VLOOKUP(C937,Items!A:B,2,0)="","",VLOOKUP(C937,Items!A:B,2,0)))</f>
        <v/>
      </c>
      <c r="E937" s="29" t="str">
        <f>IF(ISERROR(VLOOKUP(C937,Items!A:C,3,0)),"",IF(VLOOKUP(C937,Items!A:C,3,0)="","",VLOOKUP(C937,Items!A:C,3,0)))</f>
        <v/>
      </c>
      <c r="F937" s="11"/>
      <c r="G937" s="13" t="str">
        <f>IF(ISERROR(VLOOKUP(F937,'Q06 Inspection Standard'!B:C,2,0)),"",VLOOKUP(F937,'Q06 Inspection Standard'!B:C,2,0))</f>
        <v/>
      </c>
      <c r="H937" s="29" t="str">
        <f t="shared" si="45"/>
        <v/>
      </c>
      <c r="I937" s="29" t="str">
        <f>IF(ISERROR(VLOOKUP(H937,'Q06 Inspection Standard'!E:E,1,0)),"Incorrect Data Field Assigned","")</f>
        <v/>
      </c>
      <c r="J937" s="12"/>
      <c r="K937" s="29" t="str">
        <f t="shared" si="46"/>
        <v/>
      </c>
      <c r="L937" s="13" t="str">
        <f>IF(A937="","",VLOOKUP(K937,'Q09 Quality Spec. Inspection'!G:H,2,0))</f>
        <v/>
      </c>
      <c r="M937" s="29" t="str">
        <f t="shared" si="47"/>
        <v xml:space="preserve"> </v>
      </c>
      <c r="N937" s="29" t="str">
        <f>IF(C937="","",IF(ISERROR(VLOOKUP('Q12 Item Inspection Standard'!M937,'Q10 Specification Context'!L:L,1,0)),"Item not assigned to Specification",""))</f>
        <v/>
      </c>
    </row>
    <row r="938" spans="1:14" x14ac:dyDescent="0.3">
      <c r="A938" s="11"/>
      <c r="B938" s="11"/>
      <c r="C938" s="11"/>
      <c r="D938" s="29" t="str">
        <f>IF(ISERROR(VLOOKUP(C938,Items!A:B,2,0)),"",IF(VLOOKUP(C938,Items!A:B,2,0)="","",VLOOKUP(C938,Items!A:B,2,0)))</f>
        <v/>
      </c>
      <c r="E938" s="29" t="str">
        <f>IF(ISERROR(VLOOKUP(C938,Items!A:C,3,0)),"",IF(VLOOKUP(C938,Items!A:C,3,0)="","",VLOOKUP(C938,Items!A:C,3,0)))</f>
        <v/>
      </c>
      <c r="F938" s="11"/>
      <c r="G938" s="13" t="str">
        <f>IF(ISERROR(VLOOKUP(F938,'Q06 Inspection Standard'!B:C,2,0)),"",VLOOKUP(F938,'Q06 Inspection Standard'!B:C,2,0))</f>
        <v/>
      </c>
      <c r="H938" s="29" t="str">
        <f t="shared" si="45"/>
        <v/>
      </c>
      <c r="I938" s="29" t="str">
        <f>IF(ISERROR(VLOOKUP(H938,'Q06 Inspection Standard'!E:E,1,0)),"Incorrect Data Field Assigned","")</f>
        <v/>
      </c>
      <c r="J938" s="12"/>
      <c r="K938" s="29" t="str">
        <f t="shared" si="46"/>
        <v/>
      </c>
      <c r="L938" s="13" t="str">
        <f>IF(A938="","",VLOOKUP(K938,'Q09 Quality Spec. Inspection'!G:H,2,0))</f>
        <v/>
      </c>
      <c r="M938" s="29" t="str">
        <f t="shared" si="47"/>
        <v xml:space="preserve"> </v>
      </c>
      <c r="N938" s="29" t="str">
        <f>IF(C938="","",IF(ISERROR(VLOOKUP('Q12 Item Inspection Standard'!M938,'Q10 Specification Context'!L:L,1,0)),"Item not assigned to Specification",""))</f>
        <v/>
      </c>
    </row>
    <row r="939" spans="1:14" x14ac:dyDescent="0.3">
      <c r="A939" s="11"/>
      <c r="B939" s="11"/>
      <c r="C939" s="11"/>
      <c r="D939" s="29" t="str">
        <f>IF(ISERROR(VLOOKUP(C939,Items!A:B,2,0)),"",IF(VLOOKUP(C939,Items!A:B,2,0)="","",VLOOKUP(C939,Items!A:B,2,0)))</f>
        <v/>
      </c>
      <c r="E939" s="29" t="str">
        <f>IF(ISERROR(VLOOKUP(C939,Items!A:C,3,0)),"",IF(VLOOKUP(C939,Items!A:C,3,0)="","",VLOOKUP(C939,Items!A:C,3,0)))</f>
        <v/>
      </c>
      <c r="F939" s="11"/>
      <c r="G939" s="13" t="str">
        <f>IF(ISERROR(VLOOKUP(F939,'Q06 Inspection Standard'!B:C,2,0)),"",VLOOKUP(F939,'Q06 Inspection Standard'!B:C,2,0))</f>
        <v/>
      </c>
      <c r="H939" s="29" t="str">
        <f t="shared" si="45"/>
        <v/>
      </c>
      <c r="I939" s="29" t="str">
        <f>IF(ISERROR(VLOOKUP(H939,'Q06 Inspection Standard'!E:E,1,0)),"Incorrect Data Field Assigned","")</f>
        <v/>
      </c>
      <c r="J939" s="12"/>
      <c r="K939" s="29" t="str">
        <f t="shared" si="46"/>
        <v/>
      </c>
      <c r="L939" s="13" t="str">
        <f>IF(A939="","",VLOOKUP(K939,'Q09 Quality Spec. Inspection'!G:H,2,0))</f>
        <v/>
      </c>
      <c r="M939" s="29" t="str">
        <f t="shared" si="47"/>
        <v xml:space="preserve"> </v>
      </c>
      <c r="N939" s="29" t="str">
        <f>IF(C939="","",IF(ISERROR(VLOOKUP('Q12 Item Inspection Standard'!M939,'Q10 Specification Context'!L:L,1,0)),"Item not assigned to Specification",""))</f>
        <v/>
      </c>
    </row>
    <row r="940" spans="1:14" x14ac:dyDescent="0.3">
      <c r="A940" s="11"/>
      <c r="B940" s="11"/>
      <c r="C940" s="11"/>
      <c r="D940" s="29" t="str">
        <f>IF(ISERROR(VLOOKUP(C940,Items!A:B,2,0)),"",IF(VLOOKUP(C940,Items!A:B,2,0)="","",VLOOKUP(C940,Items!A:B,2,0)))</f>
        <v/>
      </c>
      <c r="E940" s="29" t="str">
        <f>IF(ISERROR(VLOOKUP(C940,Items!A:C,3,0)),"",IF(VLOOKUP(C940,Items!A:C,3,0)="","",VLOOKUP(C940,Items!A:C,3,0)))</f>
        <v/>
      </c>
      <c r="F940" s="11"/>
      <c r="G940" s="13" t="str">
        <f>IF(ISERROR(VLOOKUP(F940,'Q06 Inspection Standard'!B:C,2,0)),"",VLOOKUP(F940,'Q06 Inspection Standard'!B:C,2,0))</f>
        <v/>
      </c>
      <c r="H940" s="29" t="str">
        <f t="shared" si="45"/>
        <v/>
      </c>
      <c r="I940" s="29" t="str">
        <f>IF(ISERROR(VLOOKUP(H940,'Q06 Inspection Standard'!E:E,1,0)),"Incorrect Data Field Assigned","")</f>
        <v/>
      </c>
      <c r="J940" s="12"/>
      <c r="K940" s="29" t="str">
        <f t="shared" si="46"/>
        <v/>
      </c>
      <c r="L940" s="13" t="str">
        <f>IF(A940="","",VLOOKUP(K940,'Q09 Quality Spec. Inspection'!G:H,2,0))</f>
        <v/>
      </c>
      <c r="M940" s="29" t="str">
        <f t="shared" si="47"/>
        <v xml:space="preserve"> </v>
      </c>
      <c r="N940" s="29" t="str">
        <f>IF(C940="","",IF(ISERROR(VLOOKUP('Q12 Item Inspection Standard'!M940,'Q10 Specification Context'!L:L,1,0)),"Item not assigned to Specification",""))</f>
        <v/>
      </c>
    </row>
    <row r="941" spans="1:14" x14ac:dyDescent="0.3">
      <c r="A941" s="11"/>
      <c r="B941" s="11"/>
      <c r="C941" s="11"/>
      <c r="D941" s="29" t="str">
        <f>IF(ISERROR(VLOOKUP(C941,Items!A:B,2,0)),"",IF(VLOOKUP(C941,Items!A:B,2,0)="","",VLOOKUP(C941,Items!A:B,2,0)))</f>
        <v/>
      </c>
      <c r="E941" s="29" t="str">
        <f>IF(ISERROR(VLOOKUP(C941,Items!A:C,3,0)),"",IF(VLOOKUP(C941,Items!A:C,3,0)="","",VLOOKUP(C941,Items!A:C,3,0)))</f>
        <v/>
      </c>
      <c r="F941" s="11"/>
      <c r="G941" s="13" t="str">
        <f>IF(ISERROR(VLOOKUP(F941,'Q06 Inspection Standard'!B:C,2,0)),"",VLOOKUP(F941,'Q06 Inspection Standard'!B:C,2,0))</f>
        <v/>
      </c>
      <c r="H941" s="29" t="str">
        <f t="shared" si="45"/>
        <v/>
      </c>
      <c r="I941" s="29" t="str">
        <f>IF(ISERROR(VLOOKUP(H941,'Q06 Inspection Standard'!E:E,1,0)),"Incorrect Data Field Assigned","")</f>
        <v/>
      </c>
      <c r="J941" s="12"/>
      <c r="K941" s="29" t="str">
        <f t="shared" si="46"/>
        <v/>
      </c>
      <c r="L941" s="13" t="str">
        <f>IF(A941="","",VLOOKUP(K941,'Q09 Quality Spec. Inspection'!G:H,2,0))</f>
        <v/>
      </c>
      <c r="M941" s="29" t="str">
        <f t="shared" si="47"/>
        <v xml:space="preserve"> </v>
      </c>
      <c r="N941" s="29" t="str">
        <f>IF(C941="","",IF(ISERROR(VLOOKUP('Q12 Item Inspection Standard'!M941,'Q10 Specification Context'!L:L,1,0)),"Item not assigned to Specification",""))</f>
        <v/>
      </c>
    </row>
    <row r="942" spans="1:14" x14ac:dyDescent="0.3">
      <c r="A942" s="11"/>
      <c r="B942" s="11"/>
      <c r="C942" s="11"/>
      <c r="D942" s="29" t="str">
        <f>IF(ISERROR(VLOOKUP(C942,Items!A:B,2,0)),"",IF(VLOOKUP(C942,Items!A:B,2,0)="","",VLOOKUP(C942,Items!A:B,2,0)))</f>
        <v/>
      </c>
      <c r="E942" s="29" t="str">
        <f>IF(ISERROR(VLOOKUP(C942,Items!A:C,3,0)),"",IF(VLOOKUP(C942,Items!A:C,3,0)="","",VLOOKUP(C942,Items!A:C,3,0)))</f>
        <v/>
      </c>
      <c r="F942" s="11"/>
      <c r="G942" s="13" t="str">
        <f>IF(ISERROR(VLOOKUP(F942,'Q06 Inspection Standard'!B:C,2,0)),"",VLOOKUP(F942,'Q06 Inspection Standard'!B:C,2,0))</f>
        <v/>
      </c>
      <c r="H942" s="29" t="str">
        <f t="shared" si="45"/>
        <v/>
      </c>
      <c r="I942" s="29" t="str">
        <f>IF(ISERROR(VLOOKUP(H942,'Q06 Inspection Standard'!E:E,1,0)),"Incorrect Data Field Assigned","")</f>
        <v/>
      </c>
      <c r="J942" s="12"/>
      <c r="K942" s="29" t="str">
        <f t="shared" si="46"/>
        <v/>
      </c>
      <c r="L942" s="13" t="str">
        <f>IF(A942="","",VLOOKUP(K942,'Q09 Quality Spec. Inspection'!G:H,2,0))</f>
        <v/>
      </c>
      <c r="M942" s="29" t="str">
        <f t="shared" si="47"/>
        <v xml:space="preserve"> </v>
      </c>
      <c r="N942" s="29" t="str">
        <f>IF(C942="","",IF(ISERROR(VLOOKUP('Q12 Item Inspection Standard'!M942,'Q10 Specification Context'!L:L,1,0)),"Item not assigned to Specification",""))</f>
        <v/>
      </c>
    </row>
    <row r="943" spans="1:14" x14ac:dyDescent="0.3">
      <c r="A943" s="11"/>
      <c r="B943" s="11"/>
      <c r="C943" s="11"/>
      <c r="D943" s="29" t="str">
        <f>IF(ISERROR(VLOOKUP(C943,Items!A:B,2,0)),"",IF(VLOOKUP(C943,Items!A:B,2,0)="","",VLOOKUP(C943,Items!A:B,2,0)))</f>
        <v/>
      </c>
      <c r="E943" s="29" t="str">
        <f>IF(ISERROR(VLOOKUP(C943,Items!A:C,3,0)),"",IF(VLOOKUP(C943,Items!A:C,3,0)="","",VLOOKUP(C943,Items!A:C,3,0)))</f>
        <v/>
      </c>
      <c r="F943" s="11"/>
      <c r="G943" s="13" t="str">
        <f>IF(ISERROR(VLOOKUP(F943,'Q06 Inspection Standard'!B:C,2,0)),"",VLOOKUP(F943,'Q06 Inspection Standard'!B:C,2,0))</f>
        <v/>
      </c>
      <c r="H943" s="29" t="str">
        <f t="shared" si="45"/>
        <v/>
      </c>
      <c r="I943" s="29" t="str">
        <f>IF(ISERROR(VLOOKUP(H943,'Q06 Inspection Standard'!E:E,1,0)),"Incorrect Data Field Assigned","")</f>
        <v/>
      </c>
      <c r="J943" s="12"/>
      <c r="K943" s="29" t="str">
        <f t="shared" si="46"/>
        <v/>
      </c>
      <c r="L943" s="13" t="str">
        <f>IF(A943="","",VLOOKUP(K943,'Q09 Quality Spec. Inspection'!G:H,2,0))</f>
        <v/>
      </c>
      <c r="M943" s="29" t="str">
        <f t="shared" si="47"/>
        <v xml:space="preserve"> </v>
      </c>
      <c r="N943" s="29" t="str">
        <f>IF(C943="","",IF(ISERROR(VLOOKUP('Q12 Item Inspection Standard'!M943,'Q10 Specification Context'!L:L,1,0)),"Item not assigned to Specification",""))</f>
        <v/>
      </c>
    </row>
    <row r="944" spans="1:14" x14ac:dyDescent="0.3">
      <c r="A944" s="11"/>
      <c r="B944" s="11"/>
      <c r="C944" s="11"/>
      <c r="D944" s="29" t="str">
        <f>IF(ISERROR(VLOOKUP(C944,Items!A:B,2,0)),"",IF(VLOOKUP(C944,Items!A:B,2,0)="","",VLOOKUP(C944,Items!A:B,2,0)))</f>
        <v/>
      </c>
      <c r="E944" s="29" t="str">
        <f>IF(ISERROR(VLOOKUP(C944,Items!A:C,3,0)),"",IF(VLOOKUP(C944,Items!A:C,3,0)="","",VLOOKUP(C944,Items!A:C,3,0)))</f>
        <v/>
      </c>
      <c r="F944" s="11"/>
      <c r="G944" s="13" t="str">
        <f>IF(ISERROR(VLOOKUP(F944,'Q06 Inspection Standard'!B:C,2,0)),"",VLOOKUP(F944,'Q06 Inspection Standard'!B:C,2,0))</f>
        <v/>
      </c>
      <c r="H944" s="29" t="str">
        <f t="shared" si="45"/>
        <v/>
      </c>
      <c r="I944" s="29" t="str">
        <f>IF(ISERROR(VLOOKUP(H944,'Q06 Inspection Standard'!E:E,1,0)),"Incorrect Data Field Assigned","")</f>
        <v/>
      </c>
      <c r="J944" s="12"/>
      <c r="K944" s="29" t="str">
        <f t="shared" si="46"/>
        <v/>
      </c>
      <c r="L944" s="13" t="str">
        <f>IF(A944="","",VLOOKUP(K944,'Q09 Quality Spec. Inspection'!G:H,2,0))</f>
        <v/>
      </c>
      <c r="M944" s="29" t="str">
        <f t="shared" si="47"/>
        <v xml:space="preserve"> </v>
      </c>
      <c r="N944" s="29" t="str">
        <f>IF(C944="","",IF(ISERROR(VLOOKUP('Q12 Item Inspection Standard'!M944,'Q10 Specification Context'!L:L,1,0)),"Item not assigned to Specification",""))</f>
        <v/>
      </c>
    </row>
    <row r="945" spans="1:14" x14ac:dyDescent="0.3">
      <c r="A945" s="11"/>
      <c r="B945" s="11"/>
      <c r="C945" s="11"/>
      <c r="D945" s="29" t="str">
        <f>IF(ISERROR(VLOOKUP(C945,Items!A:B,2,0)),"",IF(VLOOKUP(C945,Items!A:B,2,0)="","",VLOOKUP(C945,Items!A:B,2,0)))</f>
        <v/>
      </c>
      <c r="E945" s="29" t="str">
        <f>IF(ISERROR(VLOOKUP(C945,Items!A:C,3,0)),"",IF(VLOOKUP(C945,Items!A:C,3,0)="","",VLOOKUP(C945,Items!A:C,3,0)))</f>
        <v/>
      </c>
      <c r="F945" s="11"/>
      <c r="G945" s="13" t="str">
        <f>IF(ISERROR(VLOOKUP(F945,'Q06 Inspection Standard'!B:C,2,0)),"",VLOOKUP(F945,'Q06 Inspection Standard'!B:C,2,0))</f>
        <v/>
      </c>
      <c r="H945" s="29" t="str">
        <f t="shared" si="45"/>
        <v/>
      </c>
      <c r="I945" s="29" t="str">
        <f>IF(ISERROR(VLOOKUP(H945,'Q06 Inspection Standard'!E:E,1,0)),"Incorrect Data Field Assigned","")</f>
        <v/>
      </c>
      <c r="J945" s="12"/>
      <c r="K945" s="29" t="str">
        <f t="shared" si="46"/>
        <v/>
      </c>
      <c r="L945" s="13" t="str">
        <f>IF(A945="","",VLOOKUP(K945,'Q09 Quality Spec. Inspection'!G:H,2,0))</f>
        <v/>
      </c>
      <c r="M945" s="29" t="str">
        <f t="shared" si="47"/>
        <v xml:space="preserve"> </v>
      </c>
      <c r="N945" s="29" t="str">
        <f>IF(C945="","",IF(ISERROR(VLOOKUP('Q12 Item Inspection Standard'!M945,'Q10 Specification Context'!L:L,1,0)),"Item not assigned to Specification",""))</f>
        <v/>
      </c>
    </row>
    <row r="946" spans="1:14" x14ac:dyDescent="0.3">
      <c r="A946" s="11"/>
      <c r="B946" s="11"/>
      <c r="C946" s="11"/>
      <c r="D946" s="29" t="str">
        <f>IF(ISERROR(VLOOKUP(C946,Items!A:B,2,0)),"",IF(VLOOKUP(C946,Items!A:B,2,0)="","",VLOOKUP(C946,Items!A:B,2,0)))</f>
        <v/>
      </c>
      <c r="E946" s="29" t="str">
        <f>IF(ISERROR(VLOOKUP(C946,Items!A:C,3,0)),"",IF(VLOOKUP(C946,Items!A:C,3,0)="","",VLOOKUP(C946,Items!A:C,3,0)))</f>
        <v/>
      </c>
      <c r="F946" s="11"/>
      <c r="G946" s="13" t="str">
        <f>IF(ISERROR(VLOOKUP(F946,'Q06 Inspection Standard'!B:C,2,0)),"",VLOOKUP(F946,'Q06 Inspection Standard'!B:C,2,0))</f>
        <v/>
      </c>
      <c r="H946" s="29" t="str">
        <f t="shared" si="45"/>
        <v/>
      </c>
      <c r="I946" s="29" t="str">
        <f>IF(ISERROR(VLOOKUP(H946,'Q06 Inspection Standard'!E:E,1,0)),"Incorrect Data Field Assigned","")</f>
        <v/>
      </c>
      <c r="J946" s="12"/>
      <c r="K946" s="29" t="str">
        <f t="shared" si="46"/>
        <v/>
      </c>
      <c r="L946" s="13" t="str">
        <f>IF(A946="","",VLOOKUP(K946,'Q09 Quality Spec. Inspection'!G:H,2,0))</f>
        <v/>
      </c>
      <c r="M946" s="29" t="str">
        <f t="shared" si="47"/>
        <v xml:space="preserve"> </v>
      </c>
      <c r="N946" s="29" t="str">
        <f>IF(C946="","",IF(ISERROR(VLOOKUP('Q12 Item Inspection Standard'!M946,'Q10 Specification Context'!L:L,1,0)),"Item not assigned to Specification",""))</f>
        <v/>
      </c>
    </row>
    <row r="947" spans="1:14" x14ac:dyDescent="0.3">
      <c r="A947" s="11"/>
      <c r="B947" s="11"/>
      <c r="C947" s="11"/>
      <c r="D947" s="29" t="str">
        <f>IF(ISERROR(VLOOKUP(C947,Items!A:B,2,0)),"",IF(VLOOKUP(C947,Items!A:B,2,0)="","",VLOOKUP(C947,Items!A:B,2,0)))</f>
        <v/>
      </c>
      <c r="E947" s="29" t="str">
        <f>IF(ISERROR(VLOOKUP(C947,Items!A:C,3,0)),"",IF(VLOOKUP(C947,Items!A:C,3,0)="","",VLOOKUP(C947,Items!A:C,3,0)))</f>
        <v/>
      </c>
      <c r="F947" s="11"/>
      <c r="G947" s="13" t="str">
        <f>IF(ISERROR(VLOOKUP(F947,'Q06 Inspection Standard'!B:C,2,0)),"",VLOOKUP(F947,'Q06 Inspection Standard'!B:C,2,0))</f>
        <v/>
      </c>
      <c r="H947" s="29" t="str">
        <f t="shared" si="45"/>
        <v/>
      </c>
      <c r="I947" s="29" t="str">
        <f>IF(ISERROR(VLOOKUP(H947,'Q06 Inspection Standard'!E:E,1,0)),"Incorrect Data Field Assigned","")</f>
        <v/>
      </c>
      <c r="J947" s="12"/>
      <c r="K947" s="29" t="str">
        <f t="shared" si="46"/>
        <v/>
      </c>
      <c r="L947" s="13" t="str">
        <f>IF(A947="","",VLOOKUP(K947,'Q09 Quality Spec. Inspection'!G:H,2,0))</f>
        <v/>
      </c>
      <c r="M947" s="29" t="str">
        <f t="shared" si="47"/>
        <v xml:space="preserve"> </v>
      </c>
      <c r="N947" s="29" t="str">
        <f>IF(C947="","",IF(ISERROR(VLOOKUP('Q12 Item Inspection Standard'!M947,'Q10 Specification Context'!L:L,1,0)),"Item not assigned to Specification",""))</f>
        <v/>
      </c>
    </row>
    <row r="948" spans="1:14" x14ac:dyDescent="0.3">
      <c r="A948" s="11"/>
      <c r="B948" s="11"/>
      <c r="C948" s="11"/>
      <c r="D948" s="29" t="str">
        <f>IF(ISERROR(VLOOKUP(C948,Items!A:B,2,0)),"",IF(VLOOKUP(C948,Items!A:B,2,0)="","",VLOOKUP(C948,Items!A:B,2,0)))</f>
        <v/>
      </c>
      <c r="E948" s="29" t="str">
        <f>IF(ISERROR(VLOOKUP(C948,Items!A:C,3,0)),"",IF(VLOOKUP(C948,Items!A:C,3,0)="","",VLOOKUP(C948,Items!A:C,3,0)))</f>
        <v/>
      </c>
      <c r="F948" s="11"/>
      <c r="G948" s="13" t="str">
        <f>IF(ISERROR(VLOOKUP(F948,'Q06 Inspection Standard'!B:C,2,0)),"",VLOOKUP(F948,'Q06 Inspection Standard'!B:C,2,0))</f>
        <v/>
      </c>
      <c r="H948" s="29" t="str">
        <f t="shared" si="45"/>
        <v/>
      </c>
      <c r="I948" s="29" t="str">
        <f>IF(ISERROR(VLOOKUP(H948,'Q06 Inspection Standard'!E:E,1,0)),"Incorrect Data Field Assigned","")</f>
        <v/>
      </c>
      <c r="J948" s="12"/>
      <c r="K948" s="29" t="str">
        <f t="shared" si="46"/>
        <v/>
      </c>
      <c r="L948" s="13" t="str">
        <f>IF(A948="","",VLOOKUP(K948,'Q09 Quality Spec. Inspection'!G:H,2,0))</f>
        <v/>
      </c>
      <c r="M948" s="29" t="str">
        <f t="shared" si="47"/>
        <v xml:space="preserve"> </v>
      </c>
      <c r="N948" s="29" t="str">
        <f>IF(C948="","",IF(ISERROR(VLOOKUP('Q12 Item Inspection Standard'!M948,'Q10 Specification Context'!L:L,1,0)),"Item not assigned to Specification",""))</f>
        <v/>
      </c>
    </row>
    <row r="949" spans="1:14" x14ac:dyDescent="0.3">
      <c r="A949" s="11"/>
      <c r="B949" s="11"/>
      <c r="C949" s="11"/>
      <c r="D949" s="29" t="str">
        <f>IF(ISERROR(VLOOKUP(C949,Items!A:B,2,0)),"",IF(VLOOKUP(C949,Items!A:B,2,0)="","",VLOOKUP(C949,Items!A:B,2,0)))</f>
        <v/>
      </c>
      <c r="E949" s="29" t="str">
        <f>IF(ISERROR(VLOOKUP(C949,Items!A:C,3,0)),"",IF(VLOOKUP(C949,Items!A:C,3,0)="","",VLOOKUP(C949,Items!A:C,3,0)))</f>
        <v/>
      </c>
      <c r="F949" s="11"/>
      <c r="G949" s="13" t="str">
        <f>IF(ISERROR(VLOOKUP(F949,'Q06 Inspection Standard'!B:C,2,0)),"",VLOOKUP(F949,'Q06 Inspection Standard'!B:C,2,0))</f>
        <v/>
      </c>
      <c r="H949" s="29" t="str">
        <f t="shared" si="45"/>
        <v/>
      </c>
      <c r="I949" s="29" t="str">
        <f>IF(ISERROR(VLOOKUP(H949,'Q06 Inspection Standard'!E:E,1,0)),"Incorrect Data Field Assigned","")</f>
        <v/>
      </c>
      <c r="J949" s="12"/>
      <c r="K949" s="29" t="str">
        <f t="shared" si="46"/>
        <v/>
      </c>
      <c r="L949" s="13" t="str">
        <f>IF(A949="","",VLOOKUP(K949,'Q09 Quality Spec. Inspection'!G:H,2,0))</f>
        <v/>
      </c>
      <c r="M949" s="29" t="str">
        <f t="shared" si="47"/>
        <v xml:space="preserve"> </v>
      </c>
      <c r="N949" s="29" t="str">
        <f>IF(C949="","",IF(ISERROR(VLOOKUP('Q12 Item Inspection Standard'!M949,'Q10 Specification Context'!L:L,1,0)),"Item not assigned to Specification",""))</f>
        <v/>
      </c>
    </row>
    <row r="950" spans="1:14" x14ac:dyDescent="0.3">
      <c r="A950" s="11"/>
      <c r="B950" s="11"/>
      <c r="C950" s="11"/>
      <c r="D950" s="29" t="str">
        <f>IF(ISERROR(VLOOKUP(C950,Items!A:B,2,0)),"",IF(VLOOKUP(C950,Items!A:B,2,0)="","",VLOOKUP(C950,Items!A:B,2,0)))</f>
        <v/>
      </c>
      <c r="E950" s="29" t="str">
        <f>IF(ISERROR(VLOOKUP(C950,Items!A:C,3,0)),"",IF(VLOOKUP(C950,Items!A:C,3,0)="","",VLOOKUP(C950,Items!A:C,3,0)))</f>
        <v/>
      </c>
      <c r="F950" s="11"/>
      <c r="G950" s="13" t="str">
        <f>IF(ISERROR(VLOOKUP(F950,'Q06 Inspection Standard'!B:C,2,0)),"",VLOOKUP(F950,'Q06 Inspection Standard'!B:C,2,0))</f>
        <v/>
      </c>
      <c r="H950" s="29" t="str">
        <f t="shared" si="45"/>
        <v/>
      </c>
      <c r="I950" s="29" t="str">
        <f>IF(ISERROR(VLOOKUP(H950,'Q06 Inspection Standard'!E:E,1,0)),"Incorrect Data Field Assigned","")</f>
        <v/>
      </c>
      <c r="J950" s="12"/>
      <c r="K950" s="29" t="str">
        <f t="shared" si="46"/>
        <v/>
      </c>
      <c r="L950" s="13" t="str">
        <f>IF(A950="","",VLOOKUP(K950,'Q09 Quality Spec. Inspection'!G:H,2,0))</f>
        <v/>
      </c>
      <c r="M950" s="29" t="str">
        <f t="shared" si="47"/>
        <v xml:space="preserve"> </v>
      </c>
      <c r="N950" s="29" t="str">
        <f>IF(C950="","",IF(ISERROR(VLOOKUP('Q12 Item Inspection Standard'!M950,'Q10 Specification Context'!L:L,1,0)),"Item not assigned to Specification",""))</f>
        <v/>
      </c>
    </row>
    <row r="951" spans="1:14" x14ac:dyDescent="0.3">
      <c r="A951" s="11"/>
      <c r="B951" s="11"/>
      <c r="C951" s="11"/>
      <c r="D951" s="29" t="str">
        <f>IF(ISERROR(VLOOKUP(C951,Items!A:B,2,0)),"",IF(VLOOKUP(C951,Items!A:B,2,0)="","",VLOOKUP(C951,Items!A:B,2,0)))</f>
        <v/>
      </c>
      <c r="E951" s="29" t="str">
        <f>IF(ISERROR(VLOOKUP(C951,Items!A:C,3,0)),"",IF(VLOOKUP(C951,Items!A:C,3,0)="","",VLOOKUP(C951,Items!A:C,3,0)))</f>
        <v/>
      </c>
      <c r="F951" s="11"/>
      <c r="G951" s="13" t="str">
        <f>IF(ISERROR(VLOOKUP(F951,'Q06 Inspection Standard'!B:C,2,0)),"",VLOOKUP(F951,'Q06 Inspection Standard'!B:C,2,0))</f>
        <v/>
      </c>
      <c r="H951" s="29" t="str">
        <f t="shared" si="45"/>
        <v/>
      </c>
      <c r="I951" s="29" t="str">
        <f>IF(ISERROR(VLOOKUP(H951,'Q06 Inspection Standard'!E:E,1,0)),"Incorrect Data Field Assigned","")</f>
        <v/>
      </c>
      <c r="J951" s="12"/>
      <c r="K951" s="29" t="str">
        <f t="shared" si="46"/>
        <v/>
      </c>
      <c r="L951" s="13" t="str">
        <f>IF(A951="","",VLOOKUP(K951,'Q09 Quality Spec. Inspection'!G:H,2,0))</f>
        <v/>
      </c>
      <c r="M951" s="29" t="str">
        <f t="shared" si="47"/>
        <v xml:space="preserve"> </v>
      </c>
      <c r="N951" s="29" t="str">
        <f>IF(C951="","",IF(ISERROR(VLOOKUP('Q12 Item Inspection Standard'!M951,'Q10 Specification Context'!L:L,1,0)),"Item not assigned to Specification",""))</f>
        <v/>
      </c>
    </row>
    <row r="952" spans="1:14" x14ac:dyDescent="0.3">
      <c r="A952" s="11"/>
      <c r="B952" s="11"/>
      <c r="C952" s="11"/>
      <c r="D952" s="29" t="str">
        <f>IF(ISERROR(VLOOKUP(C952,Items!A:B,2,0)),"",IF(VLOOKUP(C952,Items!A:B,2,0)="","",VLOOKUP(C952,Items!A:B,2,0)))</f>
        <v/>
      </c>
      <c r="E952" s="29" t="str">
        <f>IF(ISERROR(VLOOKUP(C952,Items!A:C,3,0)),"",IF(VLOOKUP(C952,Items!A:C,3,0)="","",VLOOKUP(C952,Items!A:C,3,0)))</f>
        <v/>
      </c>
      <c r="F952" s="11"/>
      <c r="G952" s="13" t="str">
        <f>IF(ISERROR(VLOOKUP(F952,'Q06 Inspection Standard'!B:C,2,0)),"",VLOOKUP(F952,'Q06 Inspection Standard'!B:C,2,0))</f>
        <v/>
      </c>
      <c r="H952" s="29" t="str">
        <f t="shared" si="45"/>
        <v/>
      </c>
      <c r="I952" s="29" t="str">
        <f>IF(ISERROR(VLOOKUP(H952,'Q06 Inspection Standard'!E:E,1,0)),"Incorrect Data Field Assigned","")</f>
        <v/>
      </c>
      <c r="J952" s="12"/>
      <c r="K952" s="29" t="str">
        <f t="shared" si="46"/>
        <v/>
      </c>
      <c r="L952" s="13" t="str">
        <f>IF(A952="","",VLOOKUP(K952,'Q09 Quality Spec. Inspection'!G:H,2,0))</f>
        <v/>
      </c>
      <c r="M952" s="29" t="str">
        <f t="shared" si="47"/>
        <v xml:space="preserve"> </v>
      </c>
      <c r="N952" s="29" t="str">
        <f>IF(C952="","",IF(ISERROR(VLOOKUP('Q12 Item Inspection Standard'!M952,'Q10 Specification Context'!L:L,1,0)),"Item not assigned to Specification",""))</f>
        <v/>
      </c>
    </row>
    <row r="953" spans="1:14" x14ac:dyDescent="0.3">
      <c r="A953" s="11"/>
      <c r="B953" s="11"/>
      <c r="C953" s="11"/>
      <c r="D953" s="29" t="str">
        <f>IF(ISERROR(VLOOKUP(C953,Items!A:B,2,0)),"",IF(VLOOKUP(C953,Items!A:B,2,0)="","",VLOOKUP(C953,Items!A:B,2,0)))</f>
        <v/>
      </c>
      <c r="E953" s="29" t="str">
        <f>IF(ISERROR(VLOOKUP(C953,Items!A:C,3,0)),"",IF(VLOOKUP(C953,Items!A:C,3,0)="","",VLOOKUP(C953,Items!A:C,3,0)))</f>
        <v/>
      </c>
      <c r="F953" s="11"/>
      <c r="G953" s="13" t="str">
        <f>IF(ISERROR(VLOOKUP(F953,'Q06 Inspection Standard'!B:C,2,0)),"",VLOOKUP(F953,'Q06 Inspection Standard'!B:C,2,0))</f>
        <v/>
      </c>
      <c r="H953" s="29" t="str">
        <f t="shared" si="45"/>
        <v/>
      </c>
      <c r="I953" s="29" t="str">
        <f>IF(ISERROR(VLOOKUP(H953,'Q06 Inspection Standard'!E:E,1,0)),"Incorrect Data Field Assigned","")</f>
        <v/>
      </c>
      <c r="J953" s="12"/>
      <c r="K953" s="29" t="str">
        <f t="shared" si="46"/>
        <v/>
      </c>
      <c r="L953" s="13" t="str">
        <f>IF(A953="","",VLOOKUP(K953,'Q09 Quality Spec. Inspection'!G:H,2,0))</f>
        <v/>
      </c>
      <c r="M953" s="29" t="str">
        <f t="shared" si="47"/>
        <v xml:space="preserve"> </v>
      </c>
      <c r="N953" s="29" t="str">
        <f>IF(C953="","",IF(ISERROR(VLOOKUP('Q12 Item Inspection Standard'!M953,'Q10 Specification Context'!L:L,1,0)),"Item not assigned to Specification",""))</f>
        <v/>
      </c>
    </row>
    <row r="954" spans="1:14" x14ac:dyDescent="0.3">
      <c r="A954" s="11"/>
      <c r="B954" s="11"/>
      <c r="C954" s="11"/>
      <c r="D954" s="29" t="str">
        <f>IF(ISERROR(VLOOKUP(C954,Items!A:B,2,0)),"",IF(VLOOKUP(C954,Items!A:B,2,0)="","",VLOOKUP(C954,Items!A:B,2,0)))</f>
        <v/>
      </c>
      <c r="E954" s="29" t="str">
        <f>IF(ISERROR(VLOOKUP(C954,Items!A:C,3,0)),"",IF(VLOOKUP(C954,Items!A:C,3,0)="","",VLOOKUP(C954,Items!A:C,3,0)))</f>
        <v/>
      </c>
      <c r="F954" s="11"/>
      <c r="G954" s="13" t="str">
        <f>IF(ISERROR(VLOOKUP(F954,'Q06 Inspection Standard'!B:C,2,0)),"",VLOOKUP(F954,'Q06 Inspection Standard'!B:C,2,0))</f>
        <v/>
      </c>
      <c r="H954" s="29" t="str">
        <f t="shared" si="45"/>
        <v/>
      </c>
      <c r="I954" s="29" t="str">
        <f>IF(ISERROR(VLOOKUP(H954,'Q06 Inspection Standard'!E:E,1,0)),"Incorrect Data Field Assigned","")</f>
        <v/>
      </c>
      <c r="J954" s="12"/>
      <c r="K954" s="29" t="str">
        <f t="shared" si="46"/>
        <v/>
      </c>
      <c r="L954" s="13" t="str">
        <f>IF(A954="","",VLOOKUP(K954,'Q09 Quality Spec. Inspection'!G:H,2,0))</f>
        <v/>
      </c>
      <c r="M954" s="29" t="str">
        <f t="shared" si="47"/>
        <v xml:space="preserve"> </v>
      </c>
      <c r="N954" s="29" t="str">
        <f>IF(C954="","",IF(ISERROR(VLOOKUP('Q12 Item Inspection Standard'!M954,'Q10 Specification Context'!L:L,1,0)),"Item not assigned to Specification",""))</f>
        <v/>
      </c>
    </row>
    <row r="955" spans="1:14" x14ac:dyDescent="0.3">
      <c r="A955" s="11"/>
      <c r="B955" s="11"/>
      <c r="C955" s="11"/>
      <c r="D955" s="29" t="str">
        <f>IF(ISERROR(VLOOKUP(C955,Items!A:B,2,0)),"",IF(VLOOKUP(C955,Items!A:B,2,0)="","",VLOOKUP(C955,Items!A:B,2,0)))</f>
        <v/>
      </c>
      <c r="E955" s="29" t="str">
        <f>IF(ISERROR(VLOOKUP(C955,Items!A:C,3,0)),"",IF(VLOOKUP(C955,Items!A:C,3,0)="","",VLOOKUP(C955,Items!A:C,3,0)))</f>
        <v/>
      </c>
      <c r="F955" s="11"/>
      <c r="G955" s="13" t="str">
        <f>IF(ISERROR(VLOOKUP(F955,'Q06 Inspection Standard'!B:C,2,0)),"",VLOOKUP(F955,'Q06 Inspection Standard'!B:C,2,0))</f>
        <v/>
      </c>
      <c r="H955" s="29" t="str">
        <f t="shared" si="45"/>
        <v/>
      </c>
      <c r="I955" s="29" t="str">
        <f>IF(ISERROR(VLOOKUP(H955,'Q06 Inspection Standard'!E:E,1,0)),"Incorrect Data Field Assigned","")</f>
        <v/>
      </c>
      <c r="J955" s="12"/>
      <c r="K955" s="29" t="str">
        <f t="shared" si="46"/>
        <v/>
      </c>
      <c r="L955" s="13" t="str">
        <f>IF(A955="","",VLOOKUP(K955,'Q09 Quality Spec. Inspection'!G:H,2,0))</f>
        <v/>
      </c>
      <c r="M955" s="29" t="str">
        <f t="shared" si="47"/>
        <v xml:space="preserve"> </v>
      </c>
      <c r="N955" s="29" t="str">
        <f>IF(C955="","",IF(ISERROR(VLOOKUP('Q12 Item Inspection Standard'!M955,'Q10 Specification Context'!L:L,1,0)),"Item not assigned to Specification",""))</f>
        <v/>
      </c>
    </row>
    <row r="956" spans="1:14" x14ac:dyDescent="0.3">
      <c r="A956" s="11"/>
      <c r="B956" s="11"/>
      <c r="C956" s="11"/>
      <c r="D956" s="29" t="str">
        <f>IF(ISERROR(VLOOKUP(C956,Items!A:B,2,0)),"",IF(VLOOKUP(C956,Items!A:B,2,0)="","",VLOOKUP(C956,Items!A:B,2,0)))</f>
        <v/>
      </c>
      <c r="E956" s="29" t="str">
        <f>IF(ISERROR(VLOOKUP(C956,Items!A:C,3,0)),"",IF(VLOOKUP(C956,Items!A:C,3,0)="","",VLOOKUP(C956,Items!A:C,3,0)))</f>
        <v/>
      </c>
      <c r="F956" s="11"/>
      <c r="G956" s="13" t="str">
        <f>IF(ISERROR(VLOOKUP(F956,'Q06 Inspection Standard'!B:C,2,0)),"",VLOOKUP(F956,'Q06 Inspection Standard'!B:C,2,0))</f>
        <v/>
      </c>
      <c r="H956" s="29" t="str">
        <f t="shared" si="45"/>
        <v/>
      </c>
      <c r="I956" s="29" t="str">
        <f>IF(ISERROR(VLOOKUP(H956,'Q06 Inspection Standard'!E:E,1,0)),"Incorrect Data Field Assigned","")</f>
        <v/>
      </c>
      <c r="J956" s="12"/>
      <c r="K956" s="29" t="str">
        <f t="shared" si="46"/>
        <v/>
      </c>
      <c r="L956" s="13" t="str">
        <f>IF(A956="","",VLOOKUP(K956,'Q09 Quality Spec. Inspection'!G:H,2,0))</f>
        <v/>
      </c>
      <c r="M956" s="29" t="str">
        <f t="shared" si="47"/>
        <v xml:space="preserve"> </v>
      </c>
      <c r="N956" s="29" t="str">
        <f>IF(C956="","",IF(ISERROR(VLOOKUP('Q12 Item Inspection Standard'!M956,'Q10 Specification Context'!L:L,1,0)),"Item not assigned to Specification",""))</f>
        <v/>
      </c>
    </row>
    <row r="957" spans="1:14" x14ac:dyDescent="0.3">
      <c r="A957" s="11"/>
      <c r="B957" s="11"/>
      <c r="C957" s="11"/>
      <c r="D957" s="29" t="str">
        <f>IF(ISERROR(VLOOKUP(C957,Items!A:B,2,0)),"",IF(VLOOKUP(C957,Items!A:B,2,0)="","",VLOOKUP(C957,Items!A:B,2,0)))</f>
        <v/>
      </c>
      <c r="E957" s="29" t="str">
        <f>IF(ISERROR(VLOOKUP(C957,Items!A:C,3,0)),"",IF(VLOOKUP(C957,Items!A:C,3,0)="","",VLOOKUP(C957,Items!A:C,3,0)))</f>
        <v/>
      </c>
      <c r="F957" s="11"/>
      <c r="G957" s="13" t="str">
        <f>IF(ISERROR(VLOOKUP(F957,'Q06 Inspection Standard'!B:C,2,0)),"",VLOOKUP(F957,'Q06 Inspection Standard'!B:C,2,0))</f>
        <v/>
      </c>
      <c r="H957" s="29" t="str">
        <f t="shared" si="45"/>
        <v/>
      </c>
      <c r="I957" s="29" t="str">
        <f>IF(ISERROR(VLOOKUP(H957,'Q06 Inspection Standard'!E:E,1,0)),"Incorrect Data Field Assigned","")</f>
        <v/>
      </c>
      <c r="J957" s="12"/>
      <c r="K957" s="29" t="str">
        <f t="shared" si="46"/>
        <v/>
      </c>
      <c r="L957" s="13" t="str">
        <f>IF(A957="","",VLOOKUP(K957,'Q09 Quality Spec. Inspection'!G:H,2,0))</f>
        <v/>
      </c>
      <c r="M957" s="29" t="str">
        <f t="shared" si="47"/>
        <v xml:space="preserve"> </v>
      </c>
      <c r="N957" s="29" t="str">
        <f>IF(C957="","",IF(ISERROR(VLOOKUP('Q12 Item Inspection Standard'!M957,'Q10 Specification Context'!L:L,1,0)),"Item not assigned to Specification",""))</f>
        <v/>
      </c>
    </row>
    <row r="958" spans="1:14" x14ac:dyDescent="0.3">
      <c r="A958" s="11"/>
      <c r="B958" s="11"/>
      <c r="C958" s="11"/>
      <c r="D958" s="29" t="str">
        <f>IF(ISERROR(VLOOKUP(C958,Items!A:B,2,0)),"",IF(VLOOKUP(C958,Items!A:B,2,0)="","",VLOOKUP(C958,Items!A:B,2,0)))</f>
        <v/>
      </c>
      <c r="E958" s="29" t="str">
        <f>IF(ISERROR(VLOOKUP(C958,Items!A:C,3,0)),"",IF(VLOOKUP(C958,Items!A:C,3,0)="","",VLOOKUP(C958,Items!A:C,3,0)))</f>
        <v/>
      </c>
      <c r="F958" s="11"/>
      <c r="G958" s="13" t="str">
        <f>IF(ISERROR(VLOOKUP(F958,'Q06 Inspection Standard'!B:C,2,0)),"",VLOOKUP(F958,'Q06 Inspection Standard'!B:C,2,0))</f>
        <v/>
      </c>
      <c r="H958" s="29" t="str">
        <f t="shared" si="45"/>
        <v/>
      </c>
      <c r="I958" s="29" t="str">
        <f>IF(ISERROR(VLOOKUP(H958,'Q06 Inspection Standard'!E:E,1,0)),"Incorrect Data Field Assigned","")</f>
        <v/>
      </c>
      <c r="J958" s="12"/>
      <c r="K958" s="29" t="str">
        <f t="shared" si="46"/>
        <v/>
      </c>
      <c r="L958" s="13" t="str">
        <f>IF(A958="","",VLOOKUP(K958,'Q09 Quality Spec. Inspection'!G:H,2,0))</f>
        <v/>
      </c>
      <c r="M958" s="29" t="str">
        <f t="shared" si="47"/>
        <v xml:space="preserve"> </v>
      </c>
      <c r="N958" s="29" t="str">
        <f>IF(C958="","",IF(ISERROR(VLOOKUP('Q12 Item Inspection Standard'!M958,'Q10 Specification Context'!L:L,1,0)),"Item not assigned to Specification",""))</f>
        <v/>
      </c>
    </row>
    <row r="959" spans="1:14" x14ac:dyDescent="0.3">
      <c r="A959" s="11"/>
      <c r="B959" s="11"/>
      <c r="C959" s="11"/>
      <c r="D959" s="29" t="str">
        <f>IF(ISERROR(VLOOKUP(C959,Items!A:B,2,0)),"",IF(VLOOKUP(C959,Items!A:B,2,0)="","",VLOOKUP(C959,Items!A:B,2,0)))</f>
        <v/>
      </c>
      <c r="E959" s="29" t="str">
        <f>IF(ISERROR(VLOOKUP(C959,Items!A:C,3,0)),"",IF(VLOOKUP(C959,Items!A:C,3,0)="","",VLOOKUP(C959,Items!A:C,3,0)))</f>
        <v/>
      </c>
      <c r="F959" s="11"/>
      <c r="G959" s="13" t="str">
        <f>IF(ISERROR(VLOOKUP(F959,'Q06 Inspection Standard'!B:C,2,0)),"",VLOOKUP(F959,'Q06 Inspection Standard'!B:C,2,0))</f>
        <v/>
      </c>
      <c r="H959" s="29" t="str">
        <f t="shared" si="45"/>
        <v/>
      </c>
      <c r="I959" s="29" t="str">
        <f>IF(ISERROR(VLOOKUP(H959,'Q06 Inspection Standard'!E:E,1,0)),"Incorrect Data Field Assigned","")</f>
        <v/>
      </c>
      <c r="J959" s="12"/>
      <c r="K959" s="29" t="str">
        <f t="shared" si="46"/>
        <v/>
      </c>
      <c r="L959" s="13" t="str">
        <f>IF(A959="","",VLOOKUP(K959,'Q09 Quality Spec. Inspection'!G:H,2,0))</f>
        <v/>
      </c>
      <c r="M959" s="29" t="str">
        <f t="shared" si="47"/>
        <v xml:space="preserve"> </v>
      </c>
      <c r="N959" s="29" t="str">
        <f>IF(C959="","",IF(ISERROR(VLOOKUP('Q12 Item Inspection Standard'!M959,'Q10 Specification Context'!L:L,1,0)),"Item not assigned to Specification",""))</f>
        <v/>
      </c>
    </row>
    <row r="960" spans="1:14" x14ac:dyDescent="0.3">
      <c r="A960" s="11"/>
      <c r="B960" s="11"/>
      <c r="C960" s="11"/>
      <c r="D960" s="29" t="str">
        <f>IF(ISERROR(VLOOKUP(C960,Items!A:B,2,0)),"",IF(VLOOKUP(C960,Items!A:B,2,0)="","",VLOOKUP(C960,Items!A:B,2,0)))</f>
        <v/>
      </c>
      <c r="E960" s="29" t="str">
        <f>IF(ISERROR(VLOOKUP(C960,Items!A:C,3,0)),"",IF(VLOOKUP(C960,Items!A:C,3,0)="","",VLOOKUP(C960,Items!A:C,3,0)))</f>
        <v/>
      </c>
      <c r="F960" s="11"/>
      <c r="G960" s="13" t="str">
        <f>IF(ISERROR(VLOOKUP(F960,'Q06 Inspection Standard'!B:C,2,0)),"",VLOOKUP(F960,'Q06 Inspection Standard'!B:C,2,0))</f>
        <v/>
      </c>
      <c r="H960" s="29" t="str">
        <f t="shared" si="45"/>
        <v/>
      </c>
      <c r="I960" s="29" t="str">
        <f>IF(ISERROR(VLOOKUP(H960,'Q06 Inspection Standard'!E:E,1,0)),"Incorrect Data Field Assigned","")</f>
        <v/>
      </c>
      <c r="J960" s="12"/>
      <c r="K960" s="29" t="str">
        <f t="shared" si="46"/>
        <v/>
      </c>
      <c r="L960" s="13" t="str">
        <f>IF(A960="","",VLOOKUP(K960,'Q09 Quality Spec. Inspection'!G:H,2,0))</f>
        <v/>
      </c>
      <c r="M960" s="29" t="str">
        <f t="shared" si="47"/>
        <v xml:space="preserve"> </v>
      </c>
      <c r="N960" s="29" t="str">
        <f>IF(C960="","",IF(ISERROR(VLOOKUP('Q12 Item Inspection Standard'!M960,'Q10 Specification Context'!L:L,1,0)),"Item not assigned to Specification",""))</f>
        <v/>
      </c>
    </row>
    <row r="961" spans="1:14" x14ac:dyDescent="0.3">
      <c r="A961" s="11"/>
      <c r="B961" s="11"/>
      <c r="C961" s="11"/>
      <c r="D961" s="29" t="str">
        <f>IF(ISERROR(VLOOKUP(C961,Items!A:B,2,0)),"",IF(VLOOKUP(C961,Items!A:B,2,0)="","",VLOOKUP(C961,Items!A:B,2,0)))</f>
        <v/>
      </c>
      <c r="E961" s="29" t="str">
        <f>IF(ISERROR(VLOOKUP(C961,Items!A:C,3,0)),"",IF(VLOOKUP(C961,Items!A:C,3,0)="","",VLOOKUP(C961,Items!A:C,3,0)))</f>
        <v/>
      </c>
      <c r="F961" s="11"/>
      <c r="G961" s="13" t="str">
        <f>IF(ISERROR(VLOOKUP(F961,'Q06 Inspection Standard'!B:C,2,0)),"",VLOOKUP(F961,'Q06 Inspection Standard'!B:C,2,0))</f>
        <v/>
      </c>
      <c r="H961" s="29" t="str">
        <f t="shared" si="45"/>
        <v/>
      </c>
      <c r="I961" s="29" t="str">
        <f>IF(ISERROR(VLOOKUP(H961,'Q06 Inspection Standard'!E:E,1,0)),"Incorrect Data Field Assigned","")</f>
        <v/>
      </c>
      <c r="J961" s="12"/>
      <c r="K961" s="29" t="str">
        <f t="shared" si="46"/>
        <v/>
      </c>
      <c r="L961" s="13" t="str">
        <f>IF(A961="","",VLOOKUP(K961,'Q09 Quality Spec. Inspection'!G:H,2,0))</f>
        <v/>
      </c>
      <c r="M961" s="29" t="str">
        <f t="shared" si="47"/>
        <v xml:space="preserve"> </v>
      </c>
      <c r="N961" s="29" t="str">
        <f>IF(C961="","",IF(ISERROR(VLOOKUP('Q12 Item Inspection Standard'!M961,'Q10 Specification Context'!L:L,1,0)),"Item not assigned to Specification",""))</f>
        <v/>
      </c>
    </row>
    <row r="962" spans="1:14" x14ac:dyDescent="0.3">
      <c r="A962" s="11"/>
      <c r="B962" s="11"/>
      <c r="C962" s="11"/>
      <c r="D962" s="29" t="str">
        <f>IF(ISERROR(VLOOKUP(C962,Items!A:B,2,0)),"",IF(VLOOKUP(C962,Items!A:B,2,0)="","",VLOOKUP(C962,Items!A:B,2,0)))</f>
        <v/>
      </c>
      <c r="E962" s="29" t="str">
        <f>IF(ISERROR(VLOOKUP(C962,Items!A:C,3,0)),"",IF(VLOOKUP(C962,Items!A:C,3,0)="","",VLOOKUP(C962,Items!A:C,3,0)))</f>
        <v/>
      </c>
      <c r="F962" s="11"/>
      <c r="G962" s="13" t="str">
        <f>IF(ISERROR(VLOOKUP(F962,'Q06 Inspection Standard'!B:C,2,0)),"",VLOOKUP(F962,'Q06 Inspection Standard'!B:C,2,0))</f>
        <v/>
      </c>
      <c r="H962" s="29" t="str">
        <f t="shared" si="45"/>
        <v/>
      </c>
      <c r="I962" s="29" t="str">
        <f>IF(ISERROR(VLOOKUP(H962,'Q06 Inspection Standard'!E:E,1,0)),"Incorrect Data Field Assigned","")</f>
        <v/>
      </c>
      <c r="J962" s="12"/>
      <c r="K962" s="29" t="str">
        <f t="shared" si="46"/>
        <v/>
      </c>
      <c r="L962" s="13" t="str">
        <f>IF(A962="","",VLOOKUP(K962,'Q09 Quality Spec. Inspection'!G:H,2,0))</f>
        <v/>
      </c>
      <c r="M962" s="29" t="str">
        <f t="shared" si="47"/>
        <v xml:space="preserve"> </v>
      </c>
      <c r="N962" s="29" t="str">
        <f>IF(C962="","",IF(ISERROR(VLOOKUP('Q12 Item Inspection Standard'!M962,'Q10 Specification Context'!L:L,1,0)),"Item not assigned to Specification",""))</f>
        <v/>
      </c>
    </row>
    <row r="963" spans="1:14" x14ac:dyDescent="0.3">
      <c r="A963" s="11"/>
      <c r="B963" s="11"/>
      <c r="C963" s="11"/>
      <c r="D963" s="29" t="str">
        <f>IF(ISERROR(VLOOKUP(C963,Items!A:B,2,0)),"",IF(VLOOKUP(C963,Items!A:B,2,0)="","",VLOOKUP(C963,Items!A:B,2,0)))</f>
        <v/>
      </c>
      <c r="E963" s="29" t="str">
        <f>IF(ISERROR(VLOOKUP(C963,Items!A:C,3,0)),"",IF(VLOOKUP(C963,Items!A:C,3,0)="","",VLOOKUP(C963,Items!A:C,3,0)))</f>
        <v/>
      </c>
      <c r="F963" s="11"/>
      <c r="G963" s="13" t="str">
        <f>IF(ISERROR(VLOOKUP(F963,'Q06 Inspection Standard'!B:C,2,0)),"",VLOOKUP(F963,'Q06 Inspection Standard'!B:C,2,0))</f>
        <v/>
      </c>
      <c r="H963" s="29" t="str">
        <f t="shared" ref="H963:H1026" si="48">CONCATENATE(B963,F963)</f>
        <v/>
      </c>
      <c r="I963" s="29" t="str">
        <f>IF(ISERROR(VLOOKUP(H963,'Q06 Inspection Standard'!E:E,1,0)),"Incorrect Data Field Assigned","")</f>
        <v/>
      </c>
      <c r="J963" s="12"/>
      <c r="K963" s="29" t="str">
        <f t="shared" ref="K963:K1026" si="49">CONCATENATE(A963,B963)</f>
        <v/>
      </c>
      <c r="L963" s="13" t="str">
        <f>IF(A963="","",VLOOKUP(K963,'Q09 Quality Spec. Inspection'!G:H,2,0))</f>
        <v/>
      </c>
      <c r="M963" s="29" t="str">
        <f t="shared" ref="M963:M1026" si="50">CONCATENATE(C963," ",A963)</f>
        <v xml:space="preserve"> </v>
      </c>
      <c r="N963" s="29" t="str">
        <f>IF(C963="","",IF(ISERROR(VLOOKUP('Q12 Item Inspection Standard'!M963,'Q10 Specification Context'!L:L,1,0)),"Item not assigned to Specification",""))</f>
        <v/>
      </c>
    </row>
    <row r="964" spans="1:14" x14ac:dyDescent="0.3">
      <c r="A964" s="11"/>
      <c r="B964" s="11"/>
      <c r="C964" s="11"/>
      <c r="D964" s="29" t="str">
        <f>IF(ISERROR(VLOOKUP(C964,Items!A:B,2,0)),"",IF(VLOOKUP(C964,Items!A:B,2,0)="","",VLOOKUP(C964,Items!A:B,2,0)))</f>
        <v/>
      </c>
      <c r="E964" s="29" t="str">
        <f>IF(ISERROR(VLOOKUP(C964,Items!A:C,3,0)),"",IF(VLOOKUP(C964,Items!A:C,3,0)="","",VLOOKUP(C964,Items!A:C,3,0)))</f>
        <v/>
      </c>
      <c r="F964" s="11"/>
      <c r="G964" s="13" t="str">
        <f>IF(ISERROR(VLOOKUP(F964,'Q06 Inspection Standard'!B:C,2,0)),"",VLOOKUP(F964,'Q06 Inspection Standard'!B:C,2,0))</f>
        <v/>
      </c>
      <c r="H964" s="29" t="str">
        <f t="shared" si="48"/>
        <v/>
      </c>
      <c r="I964" s="29" t="str">
        <f>IF(ISERROR(VLOOKUP(H964,'Q06 Inspection Standard'!E:E,1,0)),"Incorrect Data Field Assigned","")</f>
        <v/>
      </c>
      <c r="J964" s="12"/>
      <c r="K964" s="29" t="str">
        <f t="shared" si="49"/>
        <v/>
      </c>
      <c r="L964" s="13" t="str">
        <f>IF(A964="","",VLOOKUP(K964,'Q09 Quality Spec. Inspection'!G:H,2,0))</f>
        <v/>
      </c>
      <c r="M964" s="29" t="str">
        <f t="shared" si="50"/>
        <v xml:space="preserve"> </v>
      </c>
      <c r="N964" s="29" t="str">
        <f>IF(C964="","",IF(ISERROR(VLOOKUP('Q12 Item Inspection Standard'!M964,'Q10 Specification Context'!L:L,1,0)),"Item not assigned to Specification",""))</f>
        <v/>
      </c>
    </row>
    <row r="965" spans="1:14" x14ac:dyDescent="0.3">
      <c r="A965" s="11"/>
      <c r="B965" s="11"/>
      <c r="C965" s="11"/>
      <c r="D965" s="29" t="str">
        <f>IF(ISERROR(VLOOKUP(C965,Items!A:B,2,0)),"",IF(VLOOKUP(C965,Items!A:B,2,0)="","",VLOOKUP(C965,Items!A:B,2,0)))</f>
        <v/>
      </c>
      <c r="E965" s="29" t="str">
        <f>IF(ISERROR(VLOOKUP(C965,Items!A:C,3,0)),"",IF(VLOOKUP(C965,Items!A:C,3,0)="","",VLOOKUP(C965,Items!A:C,3,0)))</f>
        <v/>
      </c>
      <c r="F965" s="11"/>
      <c r="G965" s="13" t="str">
        <f>IF(ISERROR(VLOOKUP(F965,'Q06 Inspection Standard'!B:C,2,0)),"",VLOOKUP(F965,'Q06 Inspection Standard'!B:C,2,0))</f>
        <v/>
      </c>
      <c r="H965" s="29" t="str">
        <f t="shared" si="48"/>
        <v/>
      </c>
      <c r="I965" s="29" t="str">
        <f>IF(ISERROR(VLOOKUP(H965,'Q06 Inspection Standard'!E:E,1,0)),"Incorrect Data Field Assigned","")</f>
        <v/>
      </c>
      <c r="J965" s="12"/>
      <c r="K965" s="29" t="str">
        <f t="shared" si="49"/>
        <v/>
      </c>
      <c r="L965" s="13" t="str">
        <f>IF(A965="","",VLOOKUP(K965,'Q09 Quality Spec. Inspection'!G:H,2,0))</f>
        <v/>
      </c>
      <c r="M965" s="29" t="str">
        <f t="shared" si="50"/>
        <v xml:space="preserve"> </v>
      </c>
      <c r="N965" s="29" t="str">
        <f>IF(C965="","",IF(ISERROR(VLOOKUP('Q12 Item Inspection Standard'!M965,'Q10 Specification Context'!L:L,1,0)),"Item not assigned to Specification",""))</f>
        <v/>
      </c>
    </row>
    <row r="966" spans="1:14" x14ac:dyDescent="0.3">
      <c r="A966" s="11"/>
      <c r="B966" s="11"/>
      <c r="C966" s="11"/>
      <c r="D966" s="29" t="str">
        <f>IF(ISERROR(VLOOKUP(C966,Items!A:B,2,0)),"",IF(VLOOKUP(C966,Items!A:B,2,0)="","",VLOOKUP(C966,Items!A:B,2,0)))</f>
        <v/>
      </c>
      <c r="E966" s="29" t="str">
        <f>IF(ISERROR(VLOOKUP(C966,Items!A:C,3,0)),"",IF(VLOOKUP(C966,Items!A:C,3,0)="","",VLOOKUP(C966,Items!A:C,3,0)))</f>
        <v/>
      </c>
      <c r="F966" s="11"/>
      <c r="G966" s="13" t="str">
        <f>IF(ISERROR(VLOOKUP(F966,'Q06 Inspection Standard'!B:C,2,0)),"",VLOOKUP(F966,'Q06 Inspection Standard'!B:C,2,0))</f>
        <v/>
      </c>
      <c r="H966" s="29" t="str">
        <f t="shared" si="48"/>
        <v/>
      </c>
      <c r="I966" s="29" t="str">
        <f>IF(ISERROR(VLOOKUP(H966,'Q06 Inspection Standard'!E:E,1,0)),"Incorrect Data Field Assigned","")</f>
        <v/>
      </c>
      <c r="J966" s="12"/>
      <c r="K966" s="29" t="str">
        <f t="shared" si="49"/>
        <v/>
      </c>
      <c r="L966" s="13" t="str">
        <f>IF(A966="","",VLOOKUP(K966,'Q09 Quality Spec. Inspection'!G:H,2,0))</f>
        <v/>
      </c>
      <c r="M966" s="29" t="str">
        <f t="shared" si="50"/>
        <v xml:space="preserve"> </v>
      </c>
      <c r="N966" s="29" t="str">
        <f>IF(C966="","",IF(ISERROR(VLOOKUP('Q12 Item Inspection Standard'!M966,'Q10 Specification Context'!L:L,1,0)),"Item not assigned to Specification",""))</f>
        <v/>
      </c>
    </row>
    <row r="967" spans="1:14" x14ac:dyDescent="0.3">
      <c r="A967" s="11"/>
      <c r="B967" s="11"/>
      <c r="C967" s="11"/>
      <c r="D967" s="29" t="str">
        <f>IF(ISERROR(VLOOKUP(C967,Items!A:B,2,0)),"",IF(VLOOKUP(C967,Items!A:B,2,0)="","",VLOOKUP(C967,Items!A:B,2,0)))</f>
        <v/>
      </c>
      <c r="E967" s="29" t="str">
        <f>IF(ISERROR(VLOOKUP(C967,Items!A:C,3,0)),"",IF(VLOOKUP(C967,Items!A:C,3,0)="","",VLOOKUP(C967,Items!A:C,3,0)))</f>
        <v/>
      </c>
      <c r="F967" s="11"/>
      <c r="G967" s="13" t="str">
        <f>IF(ISERROR(VLOOKUP(F967,'Q06 Inspection Standard'!B:C,2,0)),"",VLOOKUP(F967,'Q06 Inspection Standard'!B:C,2,0))</f>
        <v/>
      </c>
      <c r="H967" s="29" t="str">
        <f t="shared" si="48"/>
        <v/>
      </c>
      <c r="I967" s="29" t="str">
        <f>IF(ISERROR(VLOOKUP(H967,'Q06 Inspection Standard'!E:E,1,0)),"Incorrect Data Field Assigned","")</f>
        <v/>
      </c>
      <c r="J967" s="12"/>
      <c r="K967" s="29" t="str">
        <f t="shared" si="49"/>
        <v/>
      </c>
      <c r="L967" s="13" t="str">
        <f>IF(A967="","",VLOOKUP(K967,'Q09 Quality Spec. Inspection'!G:H,2,0))</f>
        <v/>
      </c>
      <c r="M967" s="29" t="str">
        <f t="shared" si="50"/>
        <v xml:space="preserve"> </v>
      </c>
      <c r="N967" s="29" t="str">
        <f>IF(C967="","",IF(ISERROR(VLOOKUP('Q12 Item Inspection Standard'!M967,'Q10 Specification Context'!L:L,1,0)),"Item not assigned to Specification",""))</f>
        <v/>
      </c>
    </row>
    <row r="968" spans="1:14" x14ac:dyDescent="0.3">
      <c r="A968" s="11"/>
      <c r="B968" s="11"/>
      <c r="C968" s="11"/>
      <c r="D968" s="29" t="str">
        <f>IF(ISERROR(VLOOKUP(C968,Items!A:B,2,0)),"",IF(VLOOKUP(C968,Items!A:B,2,0)="","",VLOOKUP(C968,Items!A:B,2,0)))</f>
        <v/>
      </c>
      <c r="E968" s="29" t="str">
        <f>IF(ISERROR(VLOOKUP(C968,Items!A:C,3,0)),"",IF(VLOOKUP(C968,Items!A:C,3,0)="","",VLOOKUP(C968,Items!A:C,3,0)))</f>
        <v/>
      </c>
      <c r="F968" s="11"/>
      <c r="G968" s="13" t="str">
        <f>IF(ISERROR(VLOOKUP(F968,'Q06 Inspection Standard'!B:C,2,0)),"",VLOOKUP(F968,'Q06 Inspection Standard'!B:C,2,0))</f>
        <v/>
      </c>
      <c r="H968" s="29" t="str">
        <f t="shared" si="48"/>
        <v/>
      </c>
      <c r="I968" s="29" t="str">
        <f>IF(ISERROR(VLOOKUP(H968,'Q06 Inspection Standard'!E:E,1,0)),"Incorrect Data Field Assigned","")</f>
        <v/>
      </c>
      <c r="J968" s="12"/>
      <c r="K968" s="29" t="str">
        <f t="shared" si="49"/>
        <v/>
      </c>
      <c r="L968" s="13" t="str">
        <f>IF(A968="","",VLOOKUP(K968,'Q09 Quality Spec. Inspection'!G:H,2,0))</f>
        <v/>
      </c>
      <c r="M968" s="29" t="str">
        <f t="shared" si="50"/>
        <v xml:space="preserve"> </v>
      </c>
      <c r="N968" s="29" t="str">
        <f>IF(C968="","",IF(ISERROR(VLOOKUP('Q12 Item Inspection Standard'!M968,'Q10 Specification Context'!L:L,1,0)),"Item not assigned to Specification",""))</f>
        <v/>
      </c>
    </row>
    <row r="969" spans="1:14" x14ac:dyDescent="0.3">
      <c r="A969" s="11"/>
      <c r="B969" s="11"/>
      <c r="C969" s="11"/>
      <c r="D969" s="29" t="str">
        <f>IF(ISERROR(VLOOKUP(C969,Items!A:B,2,0)),"",IF(VLOOKUP(C969,Items!A:B,2,0)="","",VLOOKUP(C969,Items!A:B,2,0)))</f>
        <v/>
      </c>
      <c r="E969" s="29" t="str">
        <f>IF(ISERROR(VLOOKUP(C969,Items!A:C,3,0)),"",IF(VLOOKUP(C969,Items!A:C,3,0)="","",VLOOKUP(C969,Items!A:C,3,0)))</f>
        <v/>
      </c>
      <c r="F969" s="11"/>
      <c r="G969" s="13" t="str">
        <f>IF(ISERROR(VLOOKUP(F969,'Q06 Inspection Standard'!B:C,2,0)),"",VLOOKUP(F969,'Q06 Inspection Standard'!B:C,2,0))</f>
        <v/>
      </c>
      <c r="H969" s="29" t="str">
        <f t="shared" si="48"/>
        <v/>
      </c>
      <c r="I969" s="29" t="str">
        <f>IF(ISERROR(VLOOKUP(H969,'Q06 Inspection Standard'!E:E,1,0)),"Incorrect Data Field Assigned","")</f>
        <v/>
      </c>
      <c r="J969" s="12"/>
      <c r="K969" s="29" t="str">
        <f t="shared" si="49"/>
        <v/>
      </c>
      <c r="L969" s="13" t="str">
        <f>IF(A969="","",VLOOKUP(K969,'Q09 Quality Spec. Inspection'!G:H,2,0))</f>
        <v/>
      </c>
      <c r="M969" s="29" t="str">
        <f t="shared" si="50"/>
        <v xml:space="preserve"> </v>
      </c>
      <c r="N969" s="29" t="str">
        <f>IF(C969="","",IF(ISERROR(VLOOKUP('Q12 Item Inspection Standard'!M969,'Q10 Specification Context'!L:L,1,0)),"Item not assigned to Specification",""))</f>
        <v/>
      </c>
    </row>
    <row r="970" spans="1:14" x14ac:dyDescent="0.3">
      <c r="A970" s="11"/>
      <c r="B970" s="11"/>
      <c r="C970" s="11"/>
      <c r="D970" s="29" t="str">
        <f>IF(ISERROR(VLOOKUP(C970,Items!A:B,2,0)),"",IF(VLOOKUP(C970,Items!A:B,2,0)="","",VLOOKUP(C970,Items!A:B,2,0)))</f>
        <v/>
      </c>
      <c r="E970" s="29" t="str">
        <f>IF(ISERROR(VLOOKUP(C970,Items!A:C,3,0)),"",IF(VLOOKUP(C970,Items!A:C,3,0)="","",VLOOKUP(C970,Items!A:C,3,0)))</f>
        <v/>
      </c>
      <c r="F970" s="11"/>
      <c r="G970" s="13" t="str">
        <f>IF(ISERROR(VLOOKUP(F970,'Q06 Inspection Standard'!B:C,2,0)),"",VLOOKUP(F970,'Q06 Inspection Standard'!B:C,2,0))</f>
        <v/>
      </c>
      <c r="H970" s="29" t="str">
        <f t="shared" si="48"/>
        <v/>
      </c>
      <c r="I970" s="29" t="str">
        <f>IF(ISERROR(VLOOKUP(H970,'Q06 Inspection Standard'!E:E,1,0)),"Incorrect Data Field Assigned","")</f>
        <v/>
      </c>
      <c r="J970" s="12"/>
      <c r="K970" s="29" t="str">
        <f t="shared" si="49"/>
        <v/>
      </c>
      <c r="L970" s="13" t="str">
        <f>IF(A970="","",VLOOKUP(K970,'Q09 Quality Spec. Inspection'!G:H,2,0))</f>
        <v/>
      </c>
      <c r="M970" s="29" t="str">
        <f t="shared" si="50"/>
        <v xml:space="preserve"> </v>
      </c>
      <c r="N970" s="29" t="str">
        <f>IF(C970="","",IF(ISERROR(VLOOKUP('Q12 Item Inspection Standard'!M970,'Q10 Specification Context'!L:L,1,0)),"Item not assigned to Specification",""))</f>
        <v/>
      </c>
    </row>
    <row r="971" spans="1:14" x14ac:dyDescent="0.3">
      <c r="A971" s="11"/>
      <c r="B971" s="11"/>
      <c r="C971" s="11"/>
      <c r="D971" s="29" t="str">
        <f>IF(ISERROR(VLOOKUP(C971,Items!A:B,2,0)),"",IF(VLOOKUP(C971,Items!A:B,2,0)="","",VLOOKUP(C971,Items!A:B,2,0)))</f>
        <v/>
      </c>
      <c r="E971" s="29" t="str">
        <f>IF(ISERROR(VLOOKUP(C971,Items!A:C,3,0)),"",IF(VLOOKUP(C971,Items!A:C,3,0)="","",VLOOKUP(C971,Items!A:C,3,0)))</f>
        <v/>
      </c>
      <c r="F971" s="11"/>
      <c r="G971" s="13" t="str">
        <f>IF(ISERROR(VLOOKUP(F971,'Q06 Inspection Standard'!B:C,2,0)),"",VLOOKUP(F971,'Q06 Inspection Standard'!B:C,2,0))</f>
        <v/>
      </c>
      <c r="H971" s="29" t="str">
        <f t="shared" si="48"/>
        <v/>
      </c>
      <c r="I971" s="29" t="str">
        <f>IF(ISERROR(VLOOKUP(H971,'Q06 Inspection Standard'!E:E,1,0)),"Incorrect Data Field Assigned","")</f>
        <v/>
      </c>
      <c r="J971" s="12"/>
      <c r="K971" s="29" t="str">
        <f t="shared" si="49"/>
        <v/>
      </c>
      <c r="L971" s="13" t="str">
        <f>IF(A971="","",VLOOKUP(K971,'Q09 Quality Spec. Inspection'!G:H,2,0))</f>
        <v/>
      </c>
      <c r="M971" s="29" t="str">
        <f t="shared" si="50"/>
        <v xml:space="preserve"> </v>
      </c>
      <c r="N971" s="29" t="str">
        <f>IF(C971="","",IF(ISERROR(VLOOKUP('Q12 Item Inspection Standard'!M971,'Q10 Specification Context'!L:L,1,0)),"Item not assigned to Specification",""))</f>
        <v/>
      </c>
    </row>
    <row r="972" spans="1:14" x14ac:dyDescent="0.3">
      <c r="A972" s="11"/>
      <c r="B972" s="11"/>
      <c r="C972" s="11"/>
      <c r="D972" s="29" t="str">
        <f>IF(ISERROR(VLOOKUP(C972,Items!A:B,2,0)),"",IF(VLOOKUP(C972,Items!A:B,2,0)="","",VLOOKUP(C972,Items!A:B,2,0)))</f>
        <v/>
      </c>
      <c r="E972" s="29" t="str">
        <f>IF(ISERROR(VLOOKUP(C972,Items!A:C,3,0)),"",IF(VLOOKUP(C972,Items!A:C,3,0)="","",VLOOKUP(C972,Items!A:C,3,0)))</f>
        <v/>
      </c>
      <c r="F972" s="11"/>
      <c r="G972" s="13" t="str">
        <f>IF(ISERROR(VLOOKUP(F972,'Q06 Inspection Standard'!B:C,2,0)),"",VLOOKUP(F972,'Q06 Inspection Standard'!B:C,2,0))</f>
        <v/>
      </c>
      <c r="H972" s="29" t="str">
        <f t="shared" si="48"/>
        <v/>
      </c>
      <c r="I972" s="29" t="str">
        <f>IF(ISERROR(VLOOKUP(H972,'Q06 Inspection Standard'!E:E,1,0)),"Incorrect Data Field Assigned","")</f>
        <v/>
      </c>
      <c r="J972" s="12"/>
      <c r="K972" s="29" t="str">
        <f t="shared" si="49"/>
        <v/>
      </c>
      <c r="L972" s="13" t="str">
        <f>IF(A972="","",VLOOKUP(K972,'Q09 Quality Spec. Inspection'!G:H,2,0))</f>
        <v/>
      </c>
      <c r="M972" s="29" t="str">
        <f t="shared" si="50"/>
        <v xml:space="preserve"> </v>
      </c>
      <c r="N972" s="29" t="str">
        <f>IF(C972="","",IF(ISERROR(VLOOKUP('Q12 Item Inspection Standard'!M972,'Q10 Specification Context'!L:L,1,0)),"Item not assigned to Specification",""))</f>
        <v/>
      </c>
    </row>
    <row r="973" spans="1:14" x14ac:dyDescent="0.3">
      <c r="A973" s="11"/>
      <c r="B973" s="11"/>
      <c r="C973" s="11"/>
      <c r="D973" s="29" t="str">
        <f>IF(ISERROR(VLOOKUP(C973,Items!A:B,2,0)),"",IF(VLOOKUP(C973,Items!A:B,2,0)="","",VLOOKUP(C973,Items!A:B,2,0)))</f>
        <v/>
      </c>
      <c r="E973" s="29" t="str">
        <f>IF(ISERROR(VLOOKUP(C973,Items!A:C,3,0)),"",IF(VLOOKUP(C973,Items!A:C,3,0)="","",VLOOKUP(C973,Items!A:C,3,0)))</f>
        <v/>
      </c>
      <c r="F973" s="11"/>
      <c r="G973" s="13" t="str">
        <f>IF(ISERROR(VLOOKUP(F973,'Q06 Inspection Standard'!B:C,2,0)),"",VLOOKUP(F973,'Q06 Inspection Standard'!B:C,2,0))</f>
        <v/>
      </c>
      <c r="H973" s="29" t="str">
        <f t="shared" si="48"/>
        <v/>
      </c>
      <c r="I973" s="29" t="str">
        <f>IF(ISERROR(VLOOKUP(H973,'Q06 Inspection Standard'!E:E,1,0)),"Incorrect Data Field Assigned","")</f>
        <v/>
      </c>
      <c r="J973" s="12"/>
      <c r="K973" s="29" t="str">
        <f t="shared" si="49"/>
        <v/>
      </c>
      <c r="L973" s="13" t="str">
        <f>IF(A973="","",VLOOKUP(K973,'Q09 Quality Spec. Inspection'!G:H,2,0))</f>
        <v/>
      </c>
      <c r="M973" s="29" t="str">
        <f t="shared" si="50"/>
        <v xml:space="preserve"> </v>
      </c>
      <c r="N973" s="29" t="str">
        <f>IF(C973="","",IF(ISERROR(VLOOKUP('Q12 Item Inspection Standard'!M973,'Q10 Specification Context'!L:L,1,0)),"Item not assigned to Specification",""))</f>
        <v/>
      </c>
    </row>
    <row r="974" spans="1:14" x14ac:dyDescent="0.3">
      <c r="A974" s="11"/>
      <c r="B974" s="11"/>
      <c r="C974" s="11"/>
      <c r="D974" s="29" t="str">
        <f>IF(ISERROR(VLOOKUP(C974,Items!A:B,2,0)),"",IF(VLOOKUP(C974,Items!A:B,2,0)="","",VLOOKUP(C974,Items!A:B,2,0)))</f>
        <v/>
      </c>
      <c r="E974" s="29" t="str">
        <f>IF(ISERROR(VLOOKUP(C974,Items!A:C,3,0)),"",IF(VLOOKUP(C974,Items!A:C,3,0)="","",VLOOKUP(C974,Items!A:C,3,0)))</f>
        <v/>
      </c>
      <c r="F974" s="11"/>
      <c r="G974" s="13" t="str">
        <f>IF(ISERROR(VLOOKUP(F974,'Q06 Inspection Standard'!B:C,2,0)),"",VLOOKUP(F974,'Q06 Inspection Standard'!B:C,2,0))</f>
        <v/>
      </c>
      <c r="H974" s="29" t="str">
        <f t="shared" si="48"/>
        <v/>
      </c>
      <c r="I974" s="29" t="str">
        <f>IF(ISERROR(VLOOKUP(H974,'Q06 Inspection Standard'!E:E,1,0)),"Incorrect Data Field Assigned","")</f>
        <v/>
      </c>
      <c r="J974" s="12"/>
      <c r="K974" s="29" t="str">
        <f t="shared" si="49"/>
        <v/>
      </c>
      <c r="L974" s="13" t="str">
        <f>IF(A974="","",VLOOKUP(K974,'Q09 Quality Spec. Inspection'!G:H,2,0))</f>
        <v/>
      </c>
      <c r="M974" s="29" t="str">
        <f t="shared" si="50"/>
        <v xml:space="preserve"> </v>
      </c>
      <c r="N974" s="29" t="str">
        <f>IF(C974="","",IF(ISERROR(VLOOKUP('Q12 Item Inspection Standard'!M974,'Q10 Specification Context'!L:L,1,0)),"Item not assigned to Specification",""))</f>
        <v/>
      </c>
    </row>
    <row r="975" spans="1:14" x14ac:dyDescent="0.3">
      <c r="A975" s="11"/>
      <c r="B975" s="11"/>
      <c r="C975" s="11"/>
      <c r="D975" s="29" t="str">
        <f>IF(ISERROR(VLOOKUP(C975,Items!A:B,2,0)),"",IF(VLOOKUP(C975,Items!A:B,2,0)="","",VLOOKUP(C975,Items!A:B,2,0)))</f>
        <v/>
      </c>
      <c r="E975" s="29" t="str">
        <f>IF(ISERROR(VLOOKUP(C975,Items!A:C,3,0)),"",IF(VLOOKUP(C975,Items!A:C,3,0)="","",VLOOKUP(C975,Items!A:C,3,0)))</f>
        <v/>
      </c>
      <c r="F975" s="11"/>
      <c r="G975" s="13" t="str">
        <f>IF(ISERROR(VLOOKUP(F975,'Q06 Inspection Standard'!B:C,2,0)),"",VLOOKUP(F975,'Q06 Inspection Standard'!B:C,2,0))</f>
        <v/>
      </c>
      <c r="H975" s="29" t="str">
        <f t="shared" si="48"/>
        <v/>
      </c>
      <c r="I975" s="29" t="str">
        <f>IF(ISERROR(VLOOKUP(H975,'Q06 Inspection Standard'!E:E,1,0)),"Incorrect Data Field Assigned","")</f>
        <v/>
      </c>
      <c r="J975" s="12"/>
      <c r="K975" s="29" t="str">
        <f t="shared" si="49"/>
        <v/>
      </c>
      <c r="L975" s="13" t="str">
        <f>IF(A975="","",VLOOKUP(K975,'Q09 Quality Spec. Inspection'!G:H,2,0))</f>
        <v/>
      </c>
      <c r="M975" s="29" t="str">
        <f t="shared" si="50"/>
        <v xml:space="preserve"> </v>
      </c>
      <c r="N975" s="29" t="str">
        <f>IF(C975="","",IF(ISERROR(VLOOKUP('Q12 Item Inspection Standard'!M975,'Q10 Specification Context'!L:L,1,0)),"Item not assigned to Specification",""))</f>
        <v/>
      </c>
    </row>
    <row r="976" spans="1:14" x14ac:dyDescent="0.3">
      <c r="A976" s="11"/>
      <c r="B976" s="11"/>
      <c r="C976" s="11"/>
      <c r="D976" s="29" t="str">
        <f>IF(ISERROR(VLOOKUP(C976,Items!A:B,2,0)),"",IF(VLOOKUP(C976,Items!A:B,2,0)="","",VLOOKUP(C976,Items!A:B,2,0)))</f>
        <v/>
      </c>
      <c r="E976" s="29" t="str">
        <f>IF(ISERROR(VLOOKUP(C976,Items!A:C,3,0)),"",IF(VLOOKUP(C976,Items!A:C,3,0)="","",VLOOKUP(C976,Items!A:C,3,0)))</f>
        <v/>
      </c>
      <c r="F976" s="11"/>
      <c r="G976" s="13" t="str">
        <f>IF(ISERROR(VLOOKUP(F976,'Q06 Inspection Standard'!B:C,2,0)),"",VLOOKUP(F976,'Q06 Inspection Standard'!B:C,2,0))</f>
        <v/>
      </c>
      <c r="H976" s="29" t="str">
        <f t="shared" si="48"/>
        <v/>
      </c>
      <c r="I976" s="29" t="str">
        <f>IF(ISERROR(VLOOKUP(H976,'Q06 Inspection Standard'!E:E,1,0)),"Incorrect Data Field Assigned","")</f>
        <v/>
      </c>
      <c r="J976" s="12"/>
      <c r="K976" s="29" t="str">
        <f t="shared" si="49"/>
        <v/>
      </c>
      <c r="L976" s="13" t="str">
        <f>IF(A976="","",VLOOKUP(K976,'Q09 Quality Spec. Inspection'!G:H,2,0))</f>
        <v/>
      </c>
      <c r="M976" s="29" t="str">
        <f t="shared" si="50"/>
        <v xml:space="preserve"> </v>
      </c>
      <c r="N976" s="29" t="str">
        <f>IF(C976="","",IF(ISERROR(VLOOKUP('Q12 Item Inspection Standard'!M976,'Q10 Specification Context'!L:L,1,0)),"Item not assigned to Specification",""))</f>
        <v/>
      </c>
    </row>
    <row r="977" spans="1:14" x14ac:dyDescent="0.3">
      <c r="A977" s="11"/>
      <c r="B977" s="11"/>
      <c r="C977" s="11"/>
      <c r="D977" s="29" t="str">
        <f>IF(ISERROR(VLOOKUP(C977,Items!A:B,2,0)),"",IF(VLOOKUP(C977,Items!A:B,2,0)="","",VLOOKUP(C977,Items!A:B,2,0)))</f>
        <v/>
      </c>
      <c r="E977" s="29" t="str">
        <f>IF(ISERROR(VLOOKUP(C977,Items!A:C,3,0)),"",IF(VLOOKUP(C977,Items!A:C,3,0)="","",VLOOKUP(C977,Items!A:C,3,0)))</f>
        <v/>
      </c>
      <c r="F977" s="11"/>
      <c r="G977" s="13" t="str">
        <f>IF(ISERROR(VLOOKUP(F977,'Q06 Inspection Standard'!B:C,2,0)),"",VLOOKUP(F977,'Q06 Inspection Standard'!B:C,2,0))</f>
        <v/>
      </c>
      <c r="H977" s="29" t="str">
        <f t="shared" si="48"/>
        <v/>
      </c>
      <c r="I977" s="29" t="str">
        <f>IF(ISERROR(VLOOKUP(H977,'Q06 Inspection Standard'!E:E,1,0)),"Incorrect Data Field Assigned","")</f>
        <v/>
      </c>
      <c r="J977" s="12"/>
      <c r="K977" s="29" t="str">
        <f t="shared" si="49"/>
        <v/>
      </c>
      <c r="L977" s="13" t="str">
        <f>IF(A977="","",VLOOKUP(K977,'Q09 Quality Spec. Inspection'!G:H,2,0))</f>
        <v/>
      </c>
      <c r="M977" s="29" t="str">
        <f t="shared" si="50"/>
        <v xml:space="preserve"> </v>
      </c>
      <c r="N977" s="29" t="str">
        <f>IF(C977="","",IF(ISERROR(VLOOKUP('Q12 Item Inspection Standard'!M977,'Q10 Specification Context'!L:L,1,0)),"Item not assigned to Specification",""))</f>
        <v/>
      </c>
    </row>
    <row r="978" spans="1:14" x14ac:dyDescent="0.3">
      <c r="A978" s="11"/>
      <c r="B978" s="11"/>
      <c r="C978" s="11"/>
      <c r="D978" s="29" t="str">
        <f>IF(ISERROR(VLOOKUP(C978,Items!A:B,2,0)),"",IF(VLOOKUP(C978,Items!A:B,2,0)="","",VLOOKUP(C978,Items!A:B,2,0)))</f>
        <v/>
      </c>
      <c r="E978" s="29" t="str">
        <f>IF(ISERROR(VLOOKUP(C978,Items!A:C,3,0)),"",IF(VLOOKUP(C978,Items!A:C,3,0)="","",VLOOKUP(C978,Items!A:C,3,0)))</f>
        <v/>
      </c>
      <c r="F978" s="11"/>
      <c r="G978" s="13" t="str">
        <f>IF(ISERROR(VLOOKUP(F978,'Q06 Inspection Standard'!B:C,2,0)),"",VLOOKUP(F978,'Q06 Inspection Standard'!B:C,2,0))</f>
        <v/>
      </c>
      <c r="H978" s="29" t="str">
        <f t="shared" si="48"/>
        <v/>
      </c>
      <c r="I978" s="29" t="str">
        <f>IF(ISERROR(VLOOKUP(H978,'Q06 Inspection Standard'!E:E,1,0)),"Incorrect Data Field Assigned","")</f>
        <v/>
      </c>
      <c r="J978" s="12"/>
      <c r="K978" s="29" t="str">
        <f t="shared" si="49"/>
        <v/>
      </c>
      <c r="L978" s="13" t="str">
        <f>IF(A978="","",VLOOKUP(K978,'Q09 Quality Spec. Inspection'!G:H,2,0))</f>
        <v/>
      </c>
      <c r="M978" s="29" t="str">
        <f t="shared" si="50"/>
        <v xml:space="preserve"> </v>
      </c>
      <c r="N978" s="29" t="str">
        <f>IF(C978="","",IF(ISERROR(VLOOKUP('Q12 Item Inspection Standard'!M978,'Q10 Specification Context'!L:L,1,0)),"Item not assigned to Specification",""))</f>
        <v/>
      </c>
    </row>
    <row r="979" spans="1:14" x14ac:dyDescent="0.3">
      <c r="A979" s="11"/>
      <c r="B979" s="11"/>
      <c r="C979" s="11"/>
      <c r="D979" s="29" t="str">
        <f>IF(ISERROR(VLOOKUP(C979,Items!A:B,2,0)),"",IF(VLOOKUP(C979,Items!A:B,2,0)="","",VLOOKUP(C979,Items!A:B,2,0)))</f>
        <v/>
      </c>
      <c r="E979" s="29" t="str">
        <f>IF(ISERROR(VLOOKUP(C979,Items!A:C,3,0)),"",IF(VLOOKUP(C979,Items!A:C,3,0)="","",VLOOKUP(C979,Items!A:C,3,0)))</f>
        <v/>
      </c>
      <c r="F979" s="11"/>
      <c r="G979" s="13" t="str">
        <f>IF(ISERROR(VLOOKUP(F979,'Q06 Inspection Standard'!B:C,2,0)),"",VLOOKUP(F979,'Q06 Inspection Standard'!B:C,2,0))</f>
        <v/>
      </c>
      <c r="H979" s="29" t="str">
        <f t="shared" si="48"/>
        <v/>
      </c>
      <c r="I979" s="29" t="str">
        <f>IF(ISERROR(VLOOKUP(H979,'Q06 Inspection Standard'!E:E,1,0)),"Incorrect Data Field Assigned","")</f>
        <v/>
      </c>
      <c r="J979" s="12"/>
      <c r="K979" s="29" t="str">
        <f t="shared" si="49"/>
        <v/>
      </c>
      <c r="L979" s="13" t="str">
        <f>IF(A979="","",VLOOKUP(K979,'Q09 Quality Spec. Inspection'!G:H,2,0))</f>
        <v/>
      </c>
      <c r="M979" s="29" t="str">
        <f t="shared" si="50"/>
        <v xml:space="preserve"> </v>
      </c>
      <c r="N979" s="29" t="str">
        <f>IF(C979="","",IF(ISERROR(VLOOKUP('Q12 Item Inspection Standard'!M979,'Q10 Specification Context'!L:L,1,0)),"Item not assigned to Specification",""))</f>
        <v/>
      </c>
    </row>
    <row r="980" spans="1:14" x14ac:dyDescent="0.3">
      <c r="A980" s="11"/>
      <c r="B980" s="11"/>
      <c r="C980" s="11"/>
      <c r="D980" s="29" t="str">
        <f>IF(ISERROR(VLOOKUP(C980,Items!A:B,2,0)),"",IF(VLOOKUP(C980,Items!A:B,2,0)="","",VLOOKUP(C980,Items!A:B,2,0)))</f>
        <v/>
      </c>
      <c r="E980" s="29" t="str">
        <f>IF(ISERROR(VLOOKUP(C980,Items!A:C,3,0)),"",IF(VLOOKUP(C980,Items!A:C,3,0)="","",VLOOKUP(C980,Items!A:C,3,0)))</f>
        <v/>
      </c>
      <c r="F980" s="11"/>
      <c r="G980" s="13" t="str">
        <f>IF(ISERROR(VLOOKUP(F980,'Q06 Inspection Standard'!B:C,2,0)),"",VLOOKUP(F980,'Q06 Inspection Standard'!B:C,2,0))</f>
        <v/>
      </c>
      <c r="H980" s="29" t="str">
        <f t="shared" si="48"/>
        <v/>
      </c>
      <c r="I980" s="29" t="str">
        <f>IF(ISERROR(VLOOKUP(H980,'Q06 Inspection Standard'!E:E,1,0)),"Incorrect Data Field Assigned","")</f>
        <v/>
      </c>
      <c r="J980" s="12"/>
      <c r="K980" s="29" t="str">
        <f t="shared" si="49"/>
        <v/>
      </c>
      <c r="L980" s="13" t="str">
        <f>IF(A980="","",VLOOKUP(K980,'Q09 Quality Spec. Inspection'!G:H,2,0))</f>
        <v/>
      </c>
      <c r="M980" s="29" t="str">
        <f t="shared" si="50"/>
        <v xml:space="preserve"> </v>
      </c>
      <c r="N980" s="29" t="str">
        <f>IF(C980="","",IF(ISERROR(VLOOKUP('Q12 Item Inspection Standard'!M980,'Q10 Specification Context'!L:L,1,0)),"Item not assigned to Specification",""))</f>
        <v/>
      </c>
    </row>
    <row r="981" spans="1:14" x14ac:dyDescent="0.3">
      <c r="A981" s="11"/>
      <c r="B981" s="11"/>
      <c r="C981" s="11"/>
      <c r="D981" s="29" t="str">
        <f>IF(ISERROR(VLOOKUP(C981,Items!A:B,2,0)),"",IF(VLOOKUP(C981,Items!A:B,2,0)="","",VLOOKUP(C981,Items!A:B,2,0)))</f>
        <v/>
      </c>
      <c r="E981" s="29" t="str">
        <f>IF(ISERROR(VLOOKUP(C981,Items!A:C,3,0)),"",IF(VLOOKUP(C981,Items!A:C,3,0)="","",VLOOKUP(C981,Items!A:C,3,0)))</f>
        <v/>
      </c>
      <c r="F981" s="11"/>
      <c r="G981" s="13" t="str">
        <f>IF(ISERROR(VLOOKUP(F981,'Q06 Inspection Standard'!B:C,2,0)),"",VLOOKUP(F981,'Q06 Inspection Standard'!B:C,2,0))</f>
        <v/>
      </c>
      <c r="H981" s="29" t="str">
        <f t="shared" si="48"/>
        <v/>
      </c>
      <c r="I981" s="29" t="str">
        <f>IF(ISERROR(VLOOKUP(H981,'Q06 Inspection Standard'!E:E,1,0)),"Incorrect Data Field Assigned","")</f>
        <v/>
      </c>
      <c r="J981" s="12"/>
      <c r="K981" s="29" t="str">
        <f t="shared" si="49"/>
        <v/>
      </c>
      <c r="L981" s="13" t="str">
        <f>IF(A981="","",VLOOKUP(K981,'Q09 Quality Spec. Inspection'!G:H,2,0))</f>
        <v/>
      </c>
      <c r="M981" s="29" t="str">
        <f t="shared" si="50"/>
        <v xml:space="preserve"> </v>
      </c>
      <c r="N981" s="29" t="str">
        <f>IF(C981="","",IF(ISERROR(VLOOKUP('Q12 Item Inspection Standard'!M981,'Q10 Specification Context'!L:L,1,0)),"Item not assigned to Specification",""))</f>
        <v/>
      </c>
    </row>
    <row r="982" spans="1:14" x14ac:dyDescent="0.3">
      <c r="A982" s="11"/>
      <c r="B982" s="11"/>
      <c r="C982" s="11"/>
      <c r="D982" s="29" t="str">
        <f>IF(ISERROR(VLOOKUP(C982,Items!A:B,2,0)),"",IF(VLOOKUP(C982,Items!A:B,2,0)="","",VLOOKUP(C982,Items!A:B,2,0)))</f>
        <v/>
      </c>
      <c r="E982" s="29" t="str">
        <f>IF(ISERROR(VLOOKUP(C982,Items!A:C,3,0)),"",IF(VLOOKUP(C982,Items!A:C,3,0)="","",VLOOKUP(C982,Items!A:C,3,0)))</f>
        <v/>
      </c>
      <c r="F982" s="11"/>
      <c r="G982" s="13" t="str">
        <f>IF(ISERROR(VLOOKUP(F982,'Q06 Inspection Standard'!B:C,2,0)),"",VLOOKUP(F982,'Q06 Inspection Standard'!B:C,2,0))</f>
        <v/>
      </c>
      <c r="H982" s="29" t="str">
        <f t="shared" si="48"/>
        <v/>
      </c>
      <c r="I982" s="29" t="str">
        <f>IF(ISERROR(VLOOKUP(H982,'Q06 Inspection Standard'!E:E,1,0)),"Incorrect Data Field Assigned","")</f>
        <v/>
      </c>
      <c r="J982" s="12"/>
      <c r="K982" s="29" t="str">
        <f t="shared" si="49"/>
        <v/>
      </c>
      <c r="L982" s="13" t="str">
        <f>IF(A982="","",VLOOKUP(K982,'Q09 Quality Spec. Inspection'!G:H,2,0))</f>
        <v/>
      </c>
      <c r="M982" s="29" t="str">
        <f t="shared" si="50"/>
        <v xml:space="preserve"> </v>
      </c>
      <c r="N982" s="29" t="str">
        <f>IF(C982="","",IF(ISERROR(VLOOKUP('Q12 Item Inspection Standard'!M982,'Q10 Specification Context'!L:L,1,0)),"Item not assigned to Specification",""))</f>
        <v/>
      </c>
    </row>
    <row r="983" spans="1:14" x14ac:dyDescent="0.3">
      <c r="A983" s="11"/>
      <c r="B983" s="11"/>
      <c r="C983" s="11"/>
      <c r="D983" s="29" t="str">
        <f>IF(ISERROR(VLOOKUP(C983,Items!A:B,2,0)),"",IF(VLOOKUP(C983,Items!A:B,2,0)="","",VLOOKUP(C983,Items!A:B,2,0)))</f>
        <v/>
      </c>
      <c r="E983" s="29" t="str">
        <f>IF(ISERROR(VLOOKUP(C983,Items!A:C,3,0)),"",IF(VLOOKUP(C983,Items!A:C,3,0)="","",VLOOKUP(C983,Items!A:C,3,0)))</f>
        <v/>
      </c>
      <c r="F983" s="11"/>
      <c r="G983" s="13" t="str">
        <f>IF(ISERROR(VLOOKUP(F983,'Q06 Inspection Standard'!B:C,2,0)),"",VLOOKUP(F983,'Q06 Inspection Standard'!B:C,2,0))</f>
        <v/>
      </c>
      <c r="H983" s="29" t="str">
        <f t="shared" si="48"/>
        <v/>
      </c>
      <c r="I983" s="29" t="str">
        <f>IF(ISERROR(VLOOKUP(H983,'Q06 Inspection Standard'!E:E,1,0)),"Incorrect Data Field Assigned","")</f>
        <v/>
      </c>
      <c r="J983" s="12"/>
      <c r="K983" s="29" t="str">
        <f t="shared" si="49"/>
        <v/>
      </c>
      <c r="L983" s="13" t="str">
        <f>IF(A983="","",VLOOKUP(K983,'Q09 Quality Spec. Inspection'!G:H,2,0))</f>
        <v/>
      </c>
      <c r="M983" s="29" t="str">
        <f t="shared" si="50"/>
        <v xml:space="preserve"> </v>
      </c>
      <c r="N983" s="29" t="str">
        <f>IF(C983="","",IF(ISERROR(VLOOKUP('Q12 Item Inspection Standard'!M983,'Q10 Specification Context'!L:L,1,0)),"Item not assigned to Specification",""))</f>
        <v/>
      </c>
    </row>
    <row r="984" spans="1:14" x14ac:dyDescent="0.3">
      <c r="A984" s="11"/>
      <c r="B984" s="11"/>
      <c r="C984" s="11"/>
      <c r="D984" s="29" t="str">
        <f>IF(ISERROR(VLOOKUP(C984,Items!A:B,2,0)),"",IF(VLOOKUP(C984,Items!A:B,2,0)="","",VLOOKUP(C984,Items!A:B,2,0)))</f>
        <v/>
      </c>
      <c r="E984" s="29" t="str">
        <f>IF(ISERROR(VLOOKUP(C984,Items!A:C,3,0)),"",IF(VLOOKUP(C984,Items!A:C,3,0)="","",VLOOKUP(C984,Items!A:C,3,0)))</f>
        <v/>
      </c>
      <c r="F984" s="11"/>
      <c r="G984" s="13" t="str">
        <f>IF(ISERROR(VLOOKUP(F984,'Q06 Inspection Standard'!B:C,2,0)),"",VLOOKUP(F984,'Q06 Inspection Standard'!B:C,2,0))</f>
        <v/>
      </c>
      <c r="H984" s="29" t="str">
        <f t="shared" si="48"/>
        <v/>
      </c>
      <c r="I984" s="29" t="str">
        <f>IF(ISERROR(VLOOKUP(H984,'Q06 Inspection Standard'!E:E,1,0)),"Incorrect Data Field Assigned","")</f>
        <v/>
      </c>
      <c r="J984" s="12"/>
      <c r="K984" s="29" t="str">
        <f t="shared" si="49"/>
        <v/>
      </c>
      <c r="L984" s="13" t="str">
        <f>IF(A984="","",VLOOKUP(K984,'Q09 Quality Spec. Inspection'!G:H,2,0))</f>
        <v/>
      </c>
      <c r="M984" s="29" t="str">
        <f t="shared" si="50"/>
        <v xml:space="preserve"> </v>
      </c>
      <c r="N984" s="29" t="str">
        <f>IF(C984="","",IF(ISERROR(VLOOKUP('Q12 Item Inspection Standard'!M984,'Q10 Specification Context'!L:L,1,0)),"Item not assigned to Specification",""))</f>
        <v/>
      </c>
    </row>
    <row r="985" spans="1:14" x14ac:dyDescent="0.3">
      <c r="A985" s="11"/>
      <c r="B985" s="11"/>
      <c r="C985" s="11"/>
      <c r="D985" s="29" t="str">
        <f>IF(ISERROR(VLOOKUP(C985,Items!A:B,2,0)),"",IF(VLOOKUP(C985,Items!A:B,2,0)="","",VLOOKUP(C985,Items!A:B,2,0)))</f>
        <v/>
      </c>
      <c r="E985" s="29" t="str">
        <f>IF(ISERROR(VLOOKUP(C985,Items!A:C,3,0)),"",IF(VLOOKUP(C985,Items!A:C,3,0)="","",VLOOKUP(C985,Items!A:C,3,0)))</f>
        <v/>
      </c>
      <c r="F985" s="11"/>
      <c r="G985" s="13" t="str">
        <f>IF(ISERROR(VLOOKUP(F985,'Q06 Inspection Standard'!B:C,2,0)),"",VLOOKUP(F985,'Q06 Inspection Standard'!B:C,2,0))</f>
        <v/>
      </c>
      <c r="H985" s="29" t="str">
        <f t="shared" si="48"/>
        <v/>
      </c>
      <c r="I985" s="29" t="str">
        <f>IF(ISERROR(VLOOKUP(H985,'Q06 Inspection Standard'!E:E,1,0)),"Incorrect Data Field Assigned","")</f>
        <v/>
      </c>
      <c r="J985" s="12"/>
      <c r="K985" s="29" t="str">
        <f t="shared" si="49"/>
        <v/>
      </c>
      <c r="L985" s="13" t="str">
        <f>IF(A985="","",VLOOKUP(K985,'Q09 Quality Spec. Inspection'!G:H,2,0))</f>
        <v/>
      </c>
      <c r="M985" s="29" t="str">
        <f t="shared" si="50"/>
        <v xml:space="preserve"> </v>
      </c>
      <c r="N985" s="29" t="str">
        <f>IF(C985="","",IF(ISERROR(VLOOKUP('Q12 Item Inspection Standard'!M985,'Q10 Specification Context'!L:L,1,0)),"Item not assigned to Specification",""))</f>
        <v/>
      </c>
    </row>
    <row r="986" spans="1:14" x14ac:dyDescent="0.3">
      <c r="A986" s="11"/>
      <c r="B986" s="11"/>
      <c r="C986" s="11"/>
      <c r="D986" s="29" t="str">
        <f>IF(ISERROR(VLOOKUP(C986,Items!A:B,2,0)),"",IF(VLOOKUP(C986,Items!A:B,2,0)="","",VLOOKUP(C986,Items!A:B,2,0)))</f>
        <v/>
      </c>
      <c r="E986" s="29" t="str">
        <f>IF(ISERROR(VLOOKUP(C986,Items!A:C,3,0)),"",IF(VLOOKUP(C986,Items!A:C,3,0)="","",VLOOKUP(C986,Items!A:C,3,0)))</f>
        <v/>
      </c>
      <c r="F986" s="11"/>
      <c r="G986" s="13" t="str">
        <f>IF(ISERROR(VLOOKUP(F986,'Q06 Inspection Standard'!B:C,2,0)),"",VLOOKUP(F986,'Q06 Inspection Standard'!B:C,2,0))</f>
        <v/>
      </c>
      <c r="H986" s="29" t="str">
        <f t="shared" si="48"/>
        <v/>
      </c>
      <c r="I986" s="29" t="str">
        <f>IF(ISERROR(VLOOKUP(H986,'Q06 Inspection Standard'!E:E,1,0)),"Incorrect Data Field Assigned","")</f>
        <v/>
      </c>
      <c r="J986" s="12"/>
      <c r="K986" s="29" t="str">
        <f t="shared" si="49"/>
        <v/>
      </c>
      <c r="L986" s="13" t="str">
        <f>IF(A986="","",VLOOKUP(K986,'Q09 Quality Spec. Inspection'!G:H,2,0))</f>
        <v/>
      </c>
      <c r="M986" s="29" t="str">
        <f t="shared" si="50"/>
        <v xml:space="preserve"> </v>
      </c>
      <c r="N986" s="29" t="str">
        <f>IF(C986="","",IF(ISERROR(VLOOKUP('Q12 Item Inspection Standard'!M986,'Q10 Specification Context'!L:L,1,0)),"Item not assigned to Specification",""))</f>
        <v/>
      </c>
    </row>
    <row r="987" spans="1:14" x14ac:dyDescent="0.3">
      <c r="A987" s="11"/>
      <c r="B987" s="11"/>
      <c r="C987" s="11"/>
      <c r="D987" s="29" t="str">
        <f>IF(ISERROR(VLOOKUP(C987,Items!A:B,2,0)),"",IF(VLOOKUP(C987,Items!A:B,2,0)="","",VLOOKUP(C987,Items!A:B,2,0)))</f>
        <v/>
      </c>
      <c r="E987" s="29" t="str">
        <f>IF(ISERROR(VLOOKUP(C987,Items!A:C,3,0)),"",IF(VLOOKUP(C987,Items!A:C,3,0)="","",VLOOKUP(C987,Items!A:C,3,0)))</f>
        <v/>
      </c>
      <c r="F987" s="11"/>
      <c r="G987" s="13" t="str">
        <f>IF(ISERROR(VLOOKUP(F987,'Q06 Inspection Standard'!B:C,2,0)),"",VLOOKUP(F987,'Q06 Inspection Standard'!B:C,2,0))</f>
        <v/>
      </c>
      <c r="H987" s="29" t="str">
        <f t="shared" si="48"/>
        <v/>
      </c>
      <c r="I987" s="29" t="str">
        <f>IF(ISERROR(VLOOKUP(H987,'Q06 Inspection Standard'!E:E,1,0)),"Incorrect Data Field Assigned","")</f>
        <v/>
      </c>
      <c r="J987" s="12"/>
      <c r="K987" s="29" t="str">
        <f t="shared" si="49"/>
        <v/>
      </c>
      <c r="L987" s="13" t="str">
        <f>IF(A987="","",VLOOKUP(K987,'Q09 Quality Spec. Inspection'!G:H,2,0))</f>
        <v/>
      </c>
      <c r="M987" s="29" t="str">
        <f t="shared" si="50"/>
        <v xml:space="preserve"> </v>
      </c>
      <c r="N987" s="29" t="str">
        <f>IF(C987="","",IF(ISERROR(VLOOKUP('Q12 Item Inspection Standard'!M987,'Q10 Specification Context'!L:L,1,0)),"Item not assigned to Specification",""))</f>
        <v/>
      </c>
    </row>
    <row r="988" spans="1:14" x14ac:dyDescent="0.3">
      <c r="A988" s="11"/>
      <c r="B988" s="11"/>
      <c r="C988" s="11"/>
      <c r="D988" s="29" t="str">
        <f>IF(ISERROR(VLOOKUP(C988,Items!A:B,2,0)),"",IF(VLOOKUP(C988,Items!A:B,2,0)="","",VLOOKUP(C988,Items!A:B,2,0)))</f>
        <v/>
      </c>
      <c r="E988" s="29" t="str">
        <f>IF(ISERROR(VLOOKUP(C988,Items!A:C,3,0)),"",IF(VLOOKUP(C988,Items!A:C,3,0)="","",VLOOKUP(C988,Items!A:C,3,0)))</f>
        <v/>
      </c>
      <c r="F988" s="11"/>
      <c r="G988" s="13" t="str">
        <f>IF(ISERROR(VLOOKUP(F988,'Q06 Inspection Standard'!B:C,2,0)),"",VLOOKUP(F988,'Q06 Inspection Standard'!B:C,2,0))</f>
        <v/>
      </c>
      <c r="H988" s="29" t="str">
        <f t="shared" si="48"/>
        <v/>
      </c>
      <c r="I988" s="29" t="str">
        <f>IF(ISERROR(VLOOKUP(H988,'Q06 Inspection Standard'!E:E,1,0)),"Incorrect Data Field Assigned","")</f>
        <v/>
      </c>
      <c r="J988" s="12"/>
      <c r="K988" s="29" t="str">
        <f t="shared" si="49"/>
        <v/>
      </c>
      <c r="L988" s="13" t="str">
        <f>IF(A988="","",VLOOKUP(K988,'Q09 Quality Spec. Inspection'!G:H,2,0))</f>
        <v/>
      </c>
      <c r="M988" s="29" t="str">
        <f t="shared" si="50"/>
        <v xml:space="preserve"> </v>
      </c>
      <c r="N988" s="29" t="str">
        <f>IF(C988="","",IF(ISERROR(VLOOKUP('Q12 Item Inspection Standard'!M988,'Q10 Specification Context'!L:L,1,0)),"Item not assigned to Specification",""))</f>
        <v/>
      </c>
    </row>
    <row r="989" spans="1:14" x14ac:dyDescent="0.3">
      <c r="A989" s="11"/>
      <c r="B989" s="11"/>
      <c r="C989" s="11"/>
      <c r="D989" s="29" t="str">
        <f>IF(ISERROR(VLOOKUP(C989,Items!A:B,2,0)),"",IF(VLOOKUP(C989,Items!A:B,2,0)="","",VLOOKUP(C989,Items!A:B,2,0)))</f>
        <v/>
      </c>
      <c r="E989" s="29" t="str">
        <f>IF(ISERROR(VLOOKUP(C989,Items!A:C,3,0)),"",IF(VLOOKUP(C989,Items!A:C,3,0)="","",VLOOKUP(C989,Items!A:C,3,0)))</f>
        <v/>
      </c>
      <c r="F989" s="11"/>
      <c r="G989" s="13" t="str">
        <f>IF(ISERROR(VLOOKUP(F989,'Q06 Inspection Standard'!B:C,2,0)),"",VLOOKUP(F989,'Q06 Inspection Standard'!B:C,2,0))</f>
        <v/>
      </c>
      <c r="H989" s="29" t="str">
        <f t="shared" si="48"/>
        <v/>
      </c>
      <c r="I989" s="29" t="str">
        <f>IF(ISERROR(VLOOKUP(H989,'Q06 Inspection Standard'!E:E,1,0)),"Incorrect Data Field Assigned","")</f>
        <v/>
      </c>
      <c r="J989" s="12"/>
      <c r="K989" s="29" t="str">
        <f t="shared" si="49"/>
        <v/>
      </c>
      <c r="L989" s="13" t="str">
        <f>IF(A989="","",VLOOKUP(K989,'Q09 Quality Spec. Inspection'!G:H,2,0))</f>
        <v/>
      </c>
      <c r="M989" s="29" t="str">
        <f t="shared" si="50"/>
        <v xml:space="preserve"> </v>
      </c>
      <c r="N989" s="29" t="str">
        <f>IF(C989="","",IF(ISERROR(VLOOKUP('Q12 Item Inspection Standard'!M989,'Q10 Specification Context'!L:L,1,0)),"Item not assigned to Specification",""))</f>
        <v/>
      </c>
    </row>
    <row r="990" spans="1:14" x14ac:dyDescent="0.3">
      <c r="A990" s="11"/>
      <c r="B990" s="11"/>
      <c r="C990" s="11"/>
      <c r="D990" s="29" t="str">
        <f>IF(ISERROR(VLOOKUP(C990,Items!A:B,2,0)),"",IF(VLOOKUP(C990,Items!A:B,2,0)="","",VLOOKUP(C990,Items!A:B,2,0)))</f>
        <v/>
      </c>
      <c r="E990" s="29" t="str">
        <f>IF(ISERROR(VLOOKUP(C990,Items!A:C,3,0)),"",IF(VLOOKUP(C990,Items!A:C,3,0)="","",VLOOKUP(C990,Items!A:C,3,0)))</f>
        <v/>
      </c>
      <c r="F990" s="11"/>
      <c r="G990" s="13" t="str">
        <f>IF(ISERROR(VLOOKUP(F990,'Q06 Inspection Standard'!B:C,2,0)),"",VLOOKUP(F990,'Q06 Inspection Standard'!B:C,2,0))</f>
        <v/>
      </c>
      <c r="H990" s="29" t="str">
        <f t="shared" si="48"/>
        <v/>
      </c>
      <c r="I990" s="29" t="str">
        <f>IF(ISERROR(VLOOKUP(H990,'Q06 Inspection Standard'!E:E,1,0)),"Incorrect Data Field Assigned","")</f>
        <v/>
      </c>
      <c r="J990" s="12"/>
      <c r="K990" s="29" t="str">
        <f t="shared" si="49"/>
        <v/>
      </c>
      <c r="L990" s="13" t="str">
        <f>IF(A990="","",VLOOKUP(K990,'Q09 Quality Spec. Inspection'!G:H,2,0))</f>
        <v/>
      </c>
      <c r="M990" s="29" t="str">
        <f t="shared" si="50"/>
        <v xml:space="preserve"> </v>
      </c>
      <c r="N990" s="29" t="str">
        <f>IF(C990="","",IF(ISERROR(VLOOKUP('Q12 Item Inspection Standard'!M990,'Q10 Specification Context'!L:L,1,0)),"Item not assigned to Specification",""))</f>
        <v/>
      </c>
    </row>
    <row r="991" spans="1:14" x14ac:dyDescent="0.3">
      <c r="A991" s="11"/>
      <c r="B991" s="11"/>
      <c r="C991" s="11"/>
      <c r="D991" s="29" t="str">
        <f>IF(ISERROR(VLOOKUP(C991,Items!A:B,2,0)),"",IF(VLOOKUP(C991,Items!A:B,2,0)="","",VLOOKUP(C991,Items!A:B,2,0)))</f>
        <v/>
      </c>
      <c r="E991" s="29" t="str">
        <f>IF(ISERROR(VLOOKUP(C991,Items!A:C,3,0)),"",IF(VLOOKUP(C991,Items!A:C,3,0)="","",VLOOKUP(C991,Items!A:C,3,0)))</f>
        <v/>
      </c>
      <c r="F991" s="11"/>
      <c r="G991" s="13" t="str">
        <f>IF(ISERROR(VLOOKUP(F991,'Q06 Inspection Standard'!B:C,2,0)),"",VLOOKUP(F991,'Q06 Inspection Standard'!B:C,2,0))</f>
        <v/>
      </c>
      <c r="H991" s="29" t="str">
        <f t="shared" si="48"/>
        <v/>
      </c>
      <c r="I991" s="29" t="str">
        <f>IF(ISERROR(VLOOKUP(H991,'Q06 Inspection Standard'!E:E,1,0)),"Incorrect Data Field Assigned","")</f>
        <v/>
      </c>
      <c r="J991" s="12"/>
      <c r="K991" s="29" t="str">
        <f t="shared" si="49"/>
        <v/>
      </c>
      <c r="L991" s="13" t="str">
        <f>IF(A991="","",VLOOKUP(K991,'Q09 Quality Spec. Inspection'!G:H,2,0))</f>
        <v/>
      </c>
      <c r="M991" s="29" t="str">
        <f t="shared" si="50"/>
        <v xml:space="preserve"> </v>
      </c>
      <c r="N991" s="29" t="str">
        <f>IF(C991="","",IF(ISERROR(VLOOKUP('Q12 Item Inspection Standard'!M991,'Q10 Specification Context'!L:L,1,0)),"Item not assigned to Specification",""))</f>
        <v/>
      </c>
    </row>
    <row r="992" spans="1:14" x14ac:dyDescent="0.3">
      <c r="A992" s="11"/>
      <c r="B992" s="11"/>
      <c r="C992" s="11"/>
      <c r="D992" s="29" t="str">
        <f>IF(ISERROR(VLOOKUP(C992,Items!A:B,2,0)),"",IF(VLOOKUP(C992,Items!A:B,2,0)="","",VLOOKUP(C992,Items!A:B,2,0)))</f>
        <v/>
      </c>
      <c r="E992" s="29" t="str">
        <f>IF(ISERROR(VLOOKUP(C992,Items!A:C,3,0)),"",IF(VLOOKUP(C992,Items!A:C,3,0)="","",VLOOKUP(C992,Items!A:C,3,0)))</f>
        <v/>
      </c>
      <c r="F992" s="11"/>
      <c r="G992" s="13" t="str">
        <f>IF(ISERROR(VLOOKUP(F992,'Q06 Inspection Standard'!B:C,2,0)),"",VLOOKUP(F992,'Q06 Inspection Standard'!B:C,2,0))</f>
        <v/>
      </c>
      <c r="H992" s="29" t="str">
        <f t="shared" si="48"/>
        <v/>
      </c>
      <c r="I992" s="29" t="str">
        <f>IF(ISERROR(VLOOKUP(H992,'Q06 Inspection Standard'!E:E,1,0)),"Incorrect Data Field Assigned","")</f>
        <v/>
      </c>
      <c r="J992" s="12"/>
      <c r="K992" s="29" t="str">
        <f t="shared" si="49"/>
        <v/>
      </c>
      <c r="L992" s="13" t="str">
        <f>IF(A992="","",VLOOKUP(K992,'Q09 Quality Spec. Inspection'!G:H,2,0))</f>
        <v/>
      </c>
      <c r="M992" s="29" t="str">
        <f t="shared" si="50"/>
        <v xml:space="preserve"> </v>
      </c>
      <c r="N992" s="29" t="str">
        <f>IF(C992="","",IF(ISERROR(VLOOKUP('Q12 Item Inspection Standard'!M992,'Q10 Specification Context'!L:L,1,0)),"Item not assigned to Specification",""))</f>
        <v/>
      </c>
    </row>
    <row r="993" spans="1:14" x14ac:dyDescent="0.3">
      <c r="A993" s="11"/>
      <c r="B993" s="11"/>
      <c r="C993" s="11"/>
      <c r="D993" s="29" t="str">
        <f>IF(ISERROR(VLOOKUP(C993,Items!A:B,2,0)),"",IF(VLOOKUP(C993,Items!A:B,2,0)="","",VLOOKUP(C993,Items!A:B,2,0)))</f>
        <v/>
      </c>
      <c r="E993" s="29" t="str">
        <f>IF(ISERROR(VLOOKUP(C993,Items!A:C,3,0)),"",IF(VLOOKUP(C993,Items!A:C,3,0)="","",VLOOKUP(C993,Items!A:C,3,0)))</f>
        <v/>
      </c>
      <c r="F993" s="11"/>
      <c r="G993" s="13" t="str">
        <f>IF(ISERROR(VLOOKUP(F993,'Q06 Inspection Standard'!B:C,2,0)),"",VLOOKUP(F993,'Q06 Inspection Standard'!B:C,2,0))</f>
        <v/>
      </c>
      <c r="H993" s="29" t="str">
        <f t="shared" si="48"/>
        <v/>
      </c>
      <c r="I993" s="29" t="str">
        <f>IF(ISERROR(VLOOKUP(H993,'Q06 Inspection Standard'!E:E,1,0)),"Incorrect Data Field Assigned","")</f>
        <v/>
      </c>
      <c r="J993" s="12"/>
      <c r="K993" s="29" t="str">
        <f t="shared" si="49"/>
        <v/>
      </c>
      <c r="L993" s="13" t="str">
        <f>IF(A993="","",VLOOKUP(K993,'Q09 Quality Spec. Inspection'!G:H,2,0))</f>
        <v/>
      </c>
      <c r="M993" s="29" t="str">
        <f t="shared" si="50"/>
        <v xml:space="preserve"> </v>
      </c>
      <c r="N993" s="29" t="str">
        <f>IF(C993="","",IF(ISERROR(VLOOKUP('Q12 Item Inspection Standard'!M993,'Q10 Specification Context'!L:L,1,0)),"Item not assigned to Specification",""))</f>
        <v/>
      </c>
    </row>
    <row r="994" spans="1:14" x14ac:dyDescent="0.3">
      <c r="A994" s="11"/>
      <c r="B994" s="11"/>
      <c r="C994" s="11"/>
      <c r="D994" s="29" t="str">
        <f>IF(ISERROR(VLOOKUP(C994,Items!A:B,2,0)),"",IF(VLOOKUP(C994,Items!A:B,2,0)="","",VLOOKUP(C994,Items!A:B,2,0)))</f>
        <v/>
      </c>
      <c r="E994" s="29" t="str">
        <f>IF(ISERROR(VLOOKUP(C994,Items!A:C,3,0)),"",IF(VLOOKUP(C994,Items!A:C,3,0)="","",VLOOKUP(C994,Items!A:C,3,0)))</f>
        <v/>
      </c>
      <c r="F994" s="11"/>
      <c r="G994" s="13" t="str">
        <f>IF(ISERROR(VLOOKUP(F994,'Q06 Inspection Standard'!B:C,2,0)),"",VLOOKUP(F994,'Q06 Inspection Standard'!B:C,2,0))</f>
        <v/>
      </c>
      <c r="H994" s="29" t="str">
        <f t="shared" si="48"/>
        <v/>
      </c>
      <c r="I994" s="29" t="str">
        <f>IF(ISERROR(VLOOKUP(H994,'Q06 Inspection Standard'!E:E,1,0)),"Incorrect Data Field Assigned","")</f>
        <v/>
      </c>
      <c r="J994" s="12"/>
      <c r="K994" s="29" t="str">
        <f t="shared" si="49"/>
        <v/>
      </c>
      <c r="L994" s="13" t="str">
        <f>IF(A994="","",VLOOKUP(K994,'Q09 Quality Spec. Inspection'!G:H,2,0))</f>
        <v/>
      </c>
      <c r="M994" s="29" t="str">
        <f t="shared" si="50"/>
        <v xml:space="preserve"> </v>
      </c>
      <c r="N994" s="29" t="str">
        <f>IF(C994="","",IF(ISERROR(VLOOKUP('Q12 Item Inspection Standard'!M994,'Q10 Specification Context'!L:L,1,0)),"Item not assigned to Specification",""))</f>
        <v/>
      </c>
    </row>
    <row r="995" spans="1:14" x14ac:dyDescent="0.3">
      <c r="A995" s="11"/>
      <c r="B995" s="11"/>
      <c r="C995" s="11"/>
      <c r="D995" s="29" t="str">
        <f>IF(ISERROR(VLOOKUP(C995,Items!A:B,2,0)),"",IF(VLOOKUP(C995,Items!A:B,2,0)="","",VLOOKUP(C995,Items!A:B,2,0)))</f>
        <v/>
      </c>
      <c r="E995" s="29" t="str">
        <f>IF(ISERROR(VLOOKUP(C995,Items!A:C,3,0)),"",IF(VLOOKUP(C995,Items!A:C,3,0)="","",VLOOKUP(C995,Items!A:C,3,0)))</f>
        <v/>
      </c>
      <c r="F995" s="11"/>
      <c r="G995" s="13" t="str">
        <f>IF(ISERROR(VLOOKUP(F995,'Q06 Inspection Standard'!B:C,2,0)),"",VLOOKUP(F995,'Q06 Inspection Standard'!B:C,2,0))</f>
        <v/>
      </c>
      <c r="H995" s="29" t="str">
        <f t="shared" si="48"/>
        <v/>
      </c>
      <c r="I995" s="29" t="str">
        <f>IF(ISERROR(VLOOKUP(H995,'Q06 Inspection Standard'!E:E,1,0)),"Incorrect Data Field Assigned","")</f>
        <v/>
      </c>
      <c r="J995" s="12"/>
      <c r="K995" s="29" t="str">
        <f t="shared" si="49"/>
        <v/>
      </c>
      <c r="L995" s="13" t="str">
        <f>IF(A995="","",VLOOKUP(K995,'Q09 Quality Spec. Inspection'!G:H,2,0))</f>
        <v/>
      </c>
      <c r="M995" s="29" t="str">
        <f t="shared" si="50"/>
        <v xml:space="preserve"> </v>
      </c>
      <c r="N995" s="29" t="str">
        <f>IF(C995="","",IF(ISERROR(VLOOKUP('Q12 Item Inspection Standard'!M995,'Q10 Specification Context'!L:L,1,0)),"Item not assigned to Specification",""))</f>
        <v/>
      </c>
    </row>
    <row r="996" spans="1:14" x14ac:dyDescent="0.3">
      <c r="A996" s="11"/>
      <c r="B996" s="11"/>
      <c r="C996" s="11"/>
      <c r="D996" s="29" t="str">
        <f>IF(ISERROR(VLOOKUP(C996,Items!A:B,2,0)),"",IF(VLOOKUP(C996,Items!A:B,2,0)="","",VLOOKUP(C996,Items!A:B,2,0)))</f>
        <v/>
      </c>
      <c r="E996" s="29" t="str">
        <f>IF(ISERROR(VLOOKUP(C996,Items!A:C,3,0)),"",IF(VLOOKUP(C996,Items!A:C,3,0)="","",VLOOKUP(C996,Items!A:C,3,0)))</f>
        <v/>
      </c>
      <c r="F996" s="11"/>
      <c r="G996" s="13" t="str">
        <f>IF(ISERROR(VLOOKUP(F996,'Q06 Inspection Standard'!B:C,2,0)),"",VLOOKUP(F996,'Q06 Inspection Standard'!B:C,2,0))</f>
        <v/>
      </c>
      <c r="H996" s="29" t="str">
        <f t="shared" si="48"/>
        <v/>
      </c>
      <c r="I996" s="29" t="str">
        <f>IF(ISERROR(VLOOKUP(H996,'Q06 Inspection Standard'!E:E,1,0)),"Incorrect Data Field Assigned","")</f>
        <v/>
      </c>
      <c r="J996" s="12"/>
      <c r="K996" s="29" t="str">
        <f t="shared" si="49"/>
        <v/>
      </c>
      <c r="L996" s="13" t="str">
        <f>IF(A996="","",VLOOKUP(K996,'Q09 Quality Spec. Inspection'!G:H,2,0))</f>
        <v/>
      </c>
      <c r="M996" s="29" t="str">
        <f t="shared" si="50"/>
        <v xml:space="preserve"> </v>
      </c>
      <c r="N996" s="29" t="str">
        <f>IF(C996="","",IF(ISERROR(VLOOKUP('Q12 Item Inspection Standard'!M996,'Q10 Specification Context'!L:L,1,0)),"Item not assigned to Specification",""))</f>
        <v/>
      </c>
    </row>
    <row r="997" spans="1:14" x14ac:dyDescent="0.3">
      <c r="A997" s="11"/>
      <c r="B997" s="11"/>
      <c r="C997" s="11"/>
      <c r="D997" s="29" t="str">
        <f>IF(ISERROR(VLOOKUP(C997,Items!A:B,2,0)),"",IF(VLOOKUP(C997,Items!A:B,2,0)="","",VLOOKUP(C997,Items!A:B,2,0)))</f>
        <v/>
      </c>
      <c r="E997" s="29" t="str">
        <f>IF(ISERROR(VLOOKUP(C997,Items!A:C,3,0)),"",IF(VLOOKUP(C997,Items!A:C,3,0)="","",VLOOKUP(C997,Items!A:C,3,0)))</f>
        <v/>
      </c>
      <c r="F997" s="11"/>
      <c r="G997" s="13" t="str">
        <f>IF(ISERROR(VLOOKUP(F997,'Q06 Inspection Standard'!B:C,2,0)),"",VLOOKUP(F997,'Q06 Inspection Standard'!B:C,2,0))</f>
        <v/>
      </c>
      <c r="H997" s="29" t="str">
        <f t="shared" si="48"/>
        <v/>
      </c>
      <c r="I997" s="29" t="str">
        <f>IF(ISERROR(VLOOKUP(H997,'Q06 Inspection Standard'!E:E,1,0)),"Incorrect Data Field Assigned","")</f>
        <v/>
      </c>
      <c r="J997" s="12"/>
      <c r="K997" s="29" t="str">
        <f t="shared" si="49"/>
        <v/>
      </c>
      <c r="L997" s="13" t="str">
        <f>IF(A997="","",VLOOKUP(K997,'Q09 Quality Spec. Inspection'!G:H,2,0))</f>
        <v/>
      </c>
      <c r="M997" s="29" t="str">
        <f t="shared" si="50"/>
        <v xml:space="preserve"> </v>
      </c>
      <c r="N997" s="29" t="str">
        <f>IF(C997="","",IF(ISERROR(VLOOKUP('Q12 Item Inspection Standard'!M997,'Q10 Specification Context'!L:L,1,0)),"Item not assigned to Specification",""))</f>
        <v/>
      </c>
    </row>
    <row r="998" spans="1:14" x14ac:dyDescent="0.3">
      <c r="A998" s="11"/>
      <c r="B998" s="11"/>
      <c r="C998" s="11"/>
      <c r="D998" s="29" t="str">
        <f>IF(ISERROR(VLOOKUP(C998,Items!A:B,2,0)),"",IF(VLOOKUP(C998,Items!A:B,2,0)="","",VLOOKUP(C998,Items!A:B,2,0)))</f>
        <v/>
      </c>
      <c r="E998" s="29" t="str">
        <f>IF(ISERROR(VLOOKUP(C998,Items!A:C,3,0)),"",IF(VLOOKUP(C998,Items!A:C,3,0)="","",VLOOKUP(C998,Items!A:C,3,0)))</f>
        <v/>
      </c>
      <c r="F998" s="11"/>
      <c r="G998" s="13" t="str">
        <f>IF(ISERROR(VLOOKUP(F998,'Q06 Inspection Standard'!B:C,2,0)),"",VLOOKUP(F998,'Q06 Inspection Standard'!B:C,2,0))</f>
        <v/>
      </c>
      <c r="H998" s="29" t="str">
        <f t="shared" si="48"/>
        <v/>
      </c>
      <c r="I998" s="29" t="str">
        <f>IF(ISERROR(VLOOKUP(H998,'Q06 Inspection Standard'!E:E,1,0)),"Incorrect Data Field Assigned","")</f>
        <v/>
      </c>
      <c r="J998" s="12"/>
      <c r="K998" s="29" t="str">
        <f t="shared" si="49"/>
        <v/>
      </c>
      <c r="L998" s="13" t="str">
        <f>IF(A998="","",VLOOKUP(K998,'Q09 Quality Spec. Inspection'!G:H,2,0))</f>
        <v/>
      </c>
      <c r="M998" s="29" t="str">
        <f t="shared" si="50"/>
        <v xml:space="preserve"> </v>
      </c>
      <c r="N998" s="29" t="str">
        <f>IF(C998="","",IF(ISERROR(VLOOKUP('Q12 Item Inspection Standard'!M998,'Q10 Specification Context'!L:L,1,0)),"Item not assigned to Specification",""))</f>
        <v/>
      </c>
    </row>
    <row r="999" spans="1:14" x14ac:dyDescent="0.3">
      <c r="A999" s="11"/>
      <c r="B999" s="11"/>
      <c r="C999" s="11"/>
      <c r="D999" s="29" t="str">
        <f>IF(ISERROR(VLOOKUP(C999,Items!A:B,2,0)),"",IF(VLOOKUP(C999,Items!A:B,2,0)="","",VLOOKUP(C999,Items!A:B,2,0)))</f>
        <v/>
      </c>
      <c r="E999" s="29" t="str">
        <f>IF(ISERROR(VLOOKUP(C999,Items!A:C,3,0)),"",IF(VLOOKUP(C999,Items!A:C,3,0)="","",VLOOKUP(C999,Items!A:C,3,0)))</f>
        <v/>
      </c>
      <c r="F999" s="11"/>
      <c r="G999" s="13" t="str">
        <f>IF(ISERROR(VLOOKUP(F999,'Q06 Inspection Standard'!B:C,2,0)),"",VLOOKUP(F999,'Q06 Inspection Standard'!B:C,2,0))</f>
        <v/>
      </c>
      <c r="H999" s="29" t="str">
        <f t="shared" si="48"/>
        <v/>
      </c>
      <c r="I999" s="29" t="str">
        <f>IF(ISERROR(VLOOKUP(H999,'Q06 Inspection Standard'!E:E,1,0)),"Incorrect Data Field Assigned","")</f>
        <v/>
      </c>
      <c r="J999" s="12"/>
      <c r="K999" s="29" t="str">
        <f t="shared" si="49"/>
        <v/>
      </c>
      <c r="L999" s="13" t="str">
        <f>IF(A999="","",VLOOKUP(K999,'Q09 Quality Spec. Inspection'!G:H,2,0))</f>
        <v/>
      </c>
      <c r="M999" s="29" t="str">
        <f t="shared" si="50"/>
        <v xml:space="preserve"> </v>
      </c>
      <c r="N999" s="29" t="str">
        <f>IF(C999="","",IF(ISERROR(VLOOKUP('Q12 Item Inspection Standard'!M999,'Q10 Specification Context'!L:L,1,0)),"Item not assigned to Specification",""))</f>
        <v/>
      </c>
    </row>
    <row r="1000" spans="1:14" x14ac:dyDescent="0.3">
      <c r="A1000" s="11"/>
      <c r="B1000" s="11"/>
      <c r="C1000" s="11"/>
      <c r="D1000" s="29" t="str">
        <f>IF(ISERROR(VLOOKUP(C1000,Items!A:B,2,0)),"",IF(VLOOKUP(C1000,Items!A:B,2,0)="","",VLOOKUP(C1000,Items!A:B,2,0)))</f>
        <v/>
      </c>
      <c r="E1000" s="29" t="str">
        <f>IF(ISERROR(VLOOKUP(C1000,Items!A:C,3,0)),"",IF(VLOOKUP(C1000,Items!A:C,3,0)="","",VLOOKUP(C1000,Items!A:C,3,0)))</f>
        <v/>
      </c>
      <c r="F1000" s="11"/>
      <c r="G1000" s="13" t="str">
        <f>IF(ISERROR(VLOOKUP(F1000,'Q06 Inspection Standard'!B:C,2,0)),"",VLOOKUP(F1000,'Q06 Inspection Standard'!B:C,2,0))</f>
        <v/>
      </c>
      <c r="H1000" s="29" t="str">
        <f t="shared" si="48"/>
        <v/>
      </c>
      <c r="I1000" s="29" t="str">
        <f>IF(ISERROR(VLOOKUP(H1000,'Q06 Inspection Standard'!E:E,1,0)),"Incorrect Data Field Assigned","")</f>
        <v/>
      </c>
      <c r="J1000" s="12"/>
      <c r="K1000" s="29" t="str">
        <f t="shared" si="49"/>
        <v/>
      </c>
      <c r="L1000" s="13" t="str">
        <f>IF(A1000="","",VLOOKUP(K1000,'Q09 Quality Spec. Inspection'!G:H,2,0))</f>
        <v/>
      </c>
      <c r="M1000" s="29" t="str">
        <f t="shared" si="50"/>
        <v xml:space="preserve"> </v>
      </c>
      <c r="N1000" s="29" t="str">
        <f>IF(C1000="","",IF(ISERROR(VLOOKUP('Q12 Item Inspection Standard'!M1000,'Q10 Specification Context'!L:L,1,0)),"Item not assigned to Specification",""))</f>
        <v/>
      </c>
    </row>
    <row r="1001" spans="1:14" x14ac:dyDescent="0.3">
      <c r="A1001" s="11"/>
      <c r="B1001" s="11"/>
      <c r="C1001" s="11"/>
      <c r="D1001" s="29" t="str">
        <f>IF(ISERROR(VLOOKUP(C1001,Items!A:B,2,0)),"",IF(VLOOKUP(C1001,Items!A:B,2,0)="","",VLOOKUP(C1001,Items!A:B,2,0)))</f>
        <v/>
      </c>
      <c r="E1001" s="29" t="str">
        <f>IF(ISERROR(VLOOKUP(C1001,Items!A:C,3,0)),"",IF(VLOOKUP(C1001,Items!A:C,3,0)="","",VLOOKUP(C1001,Items!A:C,3,0)))</f>
        <v/>
      </c>
      <c r="F1001" s="11"/>
      <c r="G1001" s="13" t="str">
        <f>IF(ISERROR(VLOOKUP(F1001,'Q06 Inspection Standard'!B:C,2,0)),"",VLOOKUP(F1001,'Q06 Inspection Standard'!B:C,2,0))</f>
        <v/>
      </c>
      <c r="H1001" s="29" t="str">
        <f t="shared" si="48"/>
        <v/>
      </c>
      <c r="I1001" s="29" t="str">
        <f>IF(ISERROR(VLOOKUP(H1001,'Q06 Inspection Standard'!E:E,1,0)),"Incorrect Data Field Assigned","")</f>
        <v/>
      </c>
      <c r="J1001" s="12"/>
      <c r="K1001" s="29" t="str">
        <f t="shared" si="49"/>
        <v/>
      </c>
      <c r="L1001" s="13" t="str">
        <f>IF(A1001="","",VLOOKUP(K1001,'Q09 Quality Spec. Inspection'!G:H,2,0))</f>
        <v/>
      </c>
      <c r="M1001" s="29" t="str">
        <f t="shared" si="50"/>
        <v xml:space="preserve"> </v>
      </c>
      <c r="N1001" s="29" t="str">
        <f>IF(C1001="","",IF(ISERROR(VLOOKUP('Q12 Item Inspection Standard'!M1001,'Q10 Specification Context'!L:L,1,0)),"Item not assigned to Specification",""))</f>
        <v/>
      </c>
    </row>
    <row r="1002" spans="1:14" x14ac:dyDescent="0.3">
      <c r="A1002" s="11"/>
      <c r="B1002" s="11"/>
      <c r="C1002" s="11"/>
      <c r="D1002" s="29" t="str">
        <f>IF(ISERROR(VLOOKUP(C1002,Items!A:B,2,0)),"",IF(VLOOKUP(C1002,Items!A:B,2,0)="","",VLOOKUP(C1002,Items!A:B,2,0)))</f>
        <v/>
      </c>
      <c r="E1002" s="29" t="str">
        <f>IF(ISERROR(VLOOKUP(C1002,Items!A:C,3,0)),"",IF(VLOOKUP(C1002,Items!A:C,3,0)="","",VLOOKUP(C1002,Items!A:C,3,0)))</f>
        <v/>
      </c>
      <c r="F1002" s="11"/>
      <c r="G1002" s="13" t="str">
        <f>IF(ISERROR(VLOOKUP(F1002,'Q06 Inspection Standard'!B:C,2,0)),"",VLOOKUP(F1002,'Q06 Inspection Standard'!B:C,2,0))</f>
        <v/>
      </c>
      <c r="H1002" s="29" t="str">
        <f t="shared" si="48"/>
        <v/>
      </c>
      <c r="I1002" s="29" t="str">
        <f>IF(ISERROR(VLOOKUP(H1002,'Q06 Inspection Standard'!E:E,1,0)),"Incorrect Data Field Assigned","")</f>
        <v/>
      </c>
      <c r="J1002" s="12"/>
      <c r="K1002" s="29" t="str">
        <f t="shared" si="49"/>
        <v/>
      </c>
      <c r="L1002" s="13" t="str">
        <f>IF(A1002="","",VLOOKUP(K1002,'Q09 Quality Spec. Inspection'!G:H,2,0))</f>
        <v/>
      </c>
      <c r="M1002" s="29" t="str">
        <f t="shared" si="50"/>
        <v xml:space="preserve"> </v>
      </c>
      <c r="N1002" s="29" t="str">
        <f>IF(C1002="","",IF(ISERROR(VLOOKUP('Q12 Item Inspection Standard'!M1002,'Q10 Specification Context'!L:L,1,0)),"Item not assigned to Specification",""))</f>
        <v/>
      </c>
    </row>
    <row r="1003" spans="1:14" x14ac:dyDescent="0.3">
      <c r="A1003" s="11"/>
      <c r="B1003" s="11"/>
      <c r="C1003" s="11"/>
      <c r="D1003" s="29" t="str">
        <f>IF(ISERROR(VLOOKUP(C1003,Items!A:B,2,0)),"",IF(VLOOKUP(C1003,Items!A:B,2,0)="","",VLOOKUP(C1003,Items!A:B,2,0)))</f>
        <v/>
      </c>
      <c r="E1003" s="29" t="str">
        <f>IF(ISERROR(VLOOKUP(C1003,Items!A:C,3,0)),"",IF(VLOOKUP(C1003,Items!A:C,3,0)="","",VLOOKUP(C1003,Items!A:C,3,0)))</f>
        <v/>
      </c>
      <c r="F1003" s="11"/>
      <c r="G1003" s="13" t="str">
        <f>IF(ISERROR(VLOOKUP(F1003,'Q06 Inspection Standard'!B:C,2,0)),"",VLOOKUP(F1003,'Q06 Inspection Standard'!B:C,2,0))</f>
        <v/>
      </c>
      <c r="H1003" s="29" t="str">
        <f t="shared" si="48"/>
        <v/>
      </c>
      <c r="I1003" s="29" t="str">
        <f>IF(ISERROR(VLOOKUP(H1003,'Q06 Inspection Standard'!E:E,1,0)),"Incorrect Data Field Assigned","")</f>
        <v/>
      </c>
      <c r="J1003" s="12"/>
      <c r="K1003" s="29" t="str">
        <f t="shared" si="49"/>
        <v/>
      </c>
      <c r="L1003" s="13" t="str">
        <f>IF(A1003="","",VLOOKUP(K1003,'Q09 Quality Spec. Inspection'!G:H,2,0))</f>
        <v/>
      </c>
      <c r="M1003" s="29" t="str">
        <f t="shared" si="50"/>
        <v xml:space="preserve"> </v>
      </c>
      <c r="N1003" s="29" t="str">
        <f>IF(C1003="","",IF(ISERROR(VLOOKUP('Q12 Item Inspection Standard'!M1003,'Q10 Specification Context'!L:L,1,0)),"Item not assigned to Specification",""))</f>
        <v/>
      </c>
    </row>
    <row r="1004" spans="1:14" x14ac:dyDescent="0.3">
      <c r="A1004" s="11"/>
      <c r="B1004" s="11"/>
      <c r="C1004" s="11"/>
      <c r="D1004" s="29" t="str">
        <f>IF(ISERROR(VLOOKUP(C1004,Items!A:B,2,0)),"",IF(VLOOKUP(C1004,Items!A:B,2,0)="","",VLOOKUP(C1004,Items!A:B,2,0)))</f>
        <v/>
      </c>
      <c r="E1004" s="29" t="str">
        <f>IF(ISERROR(VLOOKUP(C1004,Items!A:C,3,0)),"",IF(VLOOKUP(C1004,Items!A:C,3,0)="","",VLOOKUP(C1004,Items!A:C,3,0)))</f>
        <v/>
      </c>
      <c r="F1004" s="11"/>
      <c r="G1004" s="13" t="str">
        <f>IF(ISERROR(VLOOKUP(F1004,'Q06 Inspection Standard'!B:C,2,0)),"",VLOOKUP(F1004,'Q06 Inspection Standard'!B:C,2,0))</f>
        <v/>
      </c>
      <c r="H1004" s="29" t="str">
        <f t="shared" si="48"/>
        <v/>
      </c>
      <c r="I1004" s="29" t="str">
        <f>IF(ISERROR(VLOOKUP(H1004,'Q06 Inspection Standard'!E:E,1,0)),"Incorrect Data Field Assigned","")</f>
        <v/>
      </c>
      <c r="J1004" s="12"/>
      <c r="K1004" s="29" t="str">
        <f t="shared" si="49"/>
        <v/>
      </c>
      <c r="L1004" s="13" t="str">
        <f>IF(A1004="","",VLOOKUP(K1004,'Q09 Quality Spec. Inspection'!G:H,2,0))</f>
        <v/>
      </c>
      <c r="M1004" s="29" t="str">
        <f t="shared" si="50"/>
        <v xml:space="preserve"> </v>
      </c>
      <c r="N1004" s="29" t="str">
        <f>IF(C1004="","",IF(ISERROR(VLOOKUP('Q12 Item Inspection Standard'!M1004,'Q10 Specification Context'!L:L,1,0)),"Item not assigned to Specification",""))</f>
        <v/>
      </c>
    </row>
    <row r="1005" spans="1:14" x14ac:dyDescent="0.3">
      <c r="A1005" s="11"/>
      <c r="B1005" s="11"/>
      <c r="C1005" s="11"/>
      <c r="D1005" s="29" t="str">
        <f>IF(ISERROR(VLOOKUP(C1005,Items!A:B,2,0)),"",IF(VLOOKUP(C1005,Items!A:B,2,0)="","",VLOOKUP(C1005,Items!A:B,2,0)))</f>
        <v/>
      </c>
      <c r="E1005" s="29" t="str">
        <f>IF(ISERROR(VLOOKUP(C1005,Items!A:C,3,0)),"",IF(VLOOKUP(C1005,Items!A:C,3,0)="","",VLOOKUP(C1005,Items!A:C,3,0)))</f>
        <v/>
      </c>
      <c r="F1005" s="11"/>
      <c r="G1005" s="13" t="str">
        <f>IF(ISERROR(VLOOKUP(F1005,'Q06 Inspection Standard'!B:C,2,0)),"",VLOOKUP(F1005,'Q06 Inspection Standard'!B:C,2,0))</f>
        <v/>
      </c>
      <c r="H1005" s="29" t="str">
        <f t="shared" si="48"/>
        <v/>
      </c>
      <c r="I1005" s="29" t="str">
        <f>IF(ISERROR(VLOOKUP(H1005,'Q06 Inspection Standard'!E:E,1,0)),"Incorrect Data Field Assigned","")</f>
        <v/>
      </c>
      <c r="J1005" s="12"/>
      <c r="K1005" s="29" t="str">
        <f t="shared" si="49"/>
        <v/>
      </c>
      <c r="L1005" s="13" t="str">
        <f>IF(A1005="","",VLOOKUP(K1005,'Q09 Quality Spec. Inspection'!G:H,2,0))</f>
        <v/>
      </c>
      <c r="M1005" s="29" t="str">
        <f t="shared" si="50"/>
        <v xml:space="preserve"> </v>
      </c>
      <c r="N1005" s="29" t="str">
        <f>IF(C1005="","",IF(ISERROR(VLOOKUP('Q12 Item Inspection Standard'!M1005,'Q10 Specification Context'!L:L,1,0)),"Item not assigned to Specification",""))</f>
        <v/>
      </c>
    </row>
    <row r="1006" spans="1:14" x14ac:dyDescent="0.3">
      <c r="A1006" s="11"/>
      <c r="B1006" s="11"/>
      <c r="C1006" s="11"/>
      <c r="D1006" s="29" t="str">
        <f>IF(ISERROR(VLOOKUP(C1006,Items!A:B,2,0)),"",IF(VLOOKUP(C1006,Items!A:B,2,0)="","",VLOOKUP(C1006,Items!A:B,2,0)))</f>
        <v/>
      </c>
      <c r="E1006" s="29" t="str">
        <f>IF(ISERROR(VLOOKUP(C1006,Items!A:C,3,0)),"",IF(VLOOKUP(C1006,Items!A:C,3,0)="","",VLOOKUP(C1006,Items!A:C,3,0)))</f>
        <v/>
      </c>
      <c r="F1006" s="11"/>
      <c r="G1006" s="13" t="str">
        <f>IF(ISERROR(VLOOKUP(F1006,'Q06 Inspection Standard'!B:C,2,0)),"",VLOOKUP(F1006,'Q06 Inspection Standard'!B:C,2,0))</f>
        <v/>
      </c>
      <c r="H1006" s="29" t="str">
        <f t="shared" si="48"/>
        <v/>
      </c>
      <c r="I1006" s="29" t="str">
        <f>IF(ISERROR(VLOOKUP(H1006,'Q06 Inspection Standard'!E:E,1,0)),"Incorrect Data Field Assigned","")</f>
        <v/>
      </c>
      <c r="J1006" s="12"/>
      <c r="K1006" s="29" t="str">
        <f t="shared" si="49"/>
        <v/>
      </c>
      <c r="L1006" s="13" t="str">
        <f>IF(A1006="","",VLOOKUP(K1006,'Q09 Quality Spec. Inspection'!G:H,2,0))</f>
        <v/>
      </c>
      <c r="M1006" s="29" t="str">
        <f t="shared" si="50"/>
        <v xml:space="preserve"> </v>
      </c>
      <c r="N1006" s="29" t="str">
        <f>IF(C1006="","",IF(ISERROR(VLOOKUP('Q12 Item Inspection Standard'!M1006,'Q10 Specification Context'!L:L,1,0)),"Item not assigned to Specification",""))</f>
        <v/>
      </c>
    </row>
    <row r="1007" spans="1:14" x14ac:dyDescent="0.3">
      <c r="A1007" s="11"/>
      <c r="B1007" s="11"/>
      <c r="C1007" s="11"/>
      <c r="D1007" s="29" t="str">
        <f>IF(ISERROR(VLOOKUP(C1007,Items!A:B,2,0)),"",IF(VLOOKUP(C1007,Items!A:B,2,0)="","",VLOOKUP(C1007,Items!A:B,2,0)))</f>
        <v/>
      </c>
      <c r="E1007" s="29" t="str">
        <f>IF(ISERROR(VLOOKUP(C1007,Items!A:C,3,0)),"",IF(VLOOKUP(C1007,Items!A:C,3,0)="","",VLOOKUP(C1007,Items!A:C,3,0)))</f>
        <v/>
      </c>
      <c r="F1007" s="11"/>
      <c r="G1007" s="13" t="str">
        <f>IF(ISERROR(VLOOKUP(F1007,'Q06 Inspection Standard'!B:C,2,0)),"",VLOOKUP(F1007,'Q06 Inspection Standard'!B:C,2,0))</f>
        <v/>
      </c>
      <c r="H1007" s="29" t="str">
        <f t="shared" si="48"/>
        <v/>
      </c>
      <c r="I1007" s="29" t="str">
        <f>IF(ISERROR(VLOOKUP(H1007,'Q06 Inspection Standard'!E:E,1,0)),"Incorrect Data Field Assigned","")</f>
        <v/>
      </c>
      <c r="J1007" s="12"/>
      <c r="K1007" s="29" t="str">
        <f t="shared" si="49"/>
        <v/>
      </c>
      <c r="L1007" s="13" t="str">
        <f>IF(A1007="","",VLOOKUP(K1007,'Q09 Quality Spec. Inspection'!G:H,2,0))</f>
        <v/>
      </c>
      <c r="M1007" s="29" t="str">
        <f t="shared" si="50"/>
        <v xml:space="preserve"> </v>
      </c>
      <c r="N1007" s="29" t="str">
        <f>IF(C1007="","",IF(ISERROR(VLOOKUP('Q12 Item Inspection Standard'!M1007,'Q10 Specification Context'!L:L,1,0)),"Item not assigned to Specification",""))</f>
        <v/>
      </c>
    </row>
    <row r="1008" spans="1:14" x14ac:dyDescent="0.3">
      <c r="A1008" s="11"/>
      <c r="B1008" s="11"/>
      <c r="C1008" s="11"/>
      <c r="D1008" s="29" t="str">
        <f>IF(ISERROR(VLOOKUP(C1008,Items!A:B,2,0)),"",IF(VLOOKUP(C1008,Items!A:B,2,0)="","",VLOOKUP(C1008,Items!A:B,2,0)))</f>
        <v/>
      </c>
      <c r="E1008" s="29" t="str">
        <f>IF(ISERROR(VLOOKUP(C1008,Items!A:C,3,0)),"",IF(VLOOKUP(C1008,Items!A:C,3,0)="","",VLOOKUP(C1008,Items!A:C,3,0)))</f>
        <v/>
      </c>
      <c r="F1008" s="11"/>
      <c r="G1008" s="13" t="str">
        <f>IF(ISERROR(VLOOKUP(F1008,'Q06 Inspection Standard'!B:C,2,0)),"",VLOOKUP(F1008,'Q06 Inspection Standard'!B:C,2,0))</f>
        <v/>
      </c>
      <c r="H1008" s="29" t="str">
        <f t="shared" si="48"/>
        <v/>
      </c>
      <c r="I1008" s="29" t="str">
        <f>IF(ISERROR(VLOOKUP(H1008,'Q06 Inspection Standard'!E:E,1,0)),"Incorrect Data Field Assigned","")</f>
        <v/>
      </c>
      <c r="J1008" s="12"/>
      <c r="K1008" s="29" t="str">
        <f t="shared" si="49"/>
        <v/>
      </c>
      <c r="L1008" s="13" t="str">
        <f>IF(A1008="","",VLOOKUP(K1008,'Q09 Quality Spec. Inspection'!G:H,2,0))</f>
        <v/>
      </c>
      <c r="M1008" s="29" t="str">
        <f t="shared" si="50"/>
        <v xml:space="preserve"> </v>
      </c>
      <c r="N1008" s="29" t="str">
        <f>IF(C1008="","",IF(ISERROR(VLOOKUP('Q12 Item Inspection Standard'!M1008,'Q10 Specification Context'!L:L,1,0)),"Item not assigned to Specification",""))</f>
        <v/>
      </c>
    </row>
    <row r="1009" spans="1:14" x14ac:dyDescent="0.3">
      <c r="A1009" s="11"/>
      <c r="B1009" s="11"/>
      <c r="C1009" s="11"/>
      <c r="D1009" s="29" t="str">
        <f>IF(ISERROR(VLOOKUP(C1009,Items!A:B,2,0)),"",IF(VLOOKUP(C1009,Items!A:B,2,0)="","",VLOOKUP(C1009,Items!A:B,2,0)))</f>
        <v/>
      </c>
      <c r="E1009" s="29" t="str">
        <f>IF(ISERROR(VLOOKUP(C1009,Items!A:C,3,0)),"",IF(VLOOKUP(C1009,Items!A:C,3,0)="","",VLOOKUP(C1009,Items!A:C,3,0)))</f>
        <v/>
      </c>
      <c r="F1009" s="11"/>
      <c r="G1009" s="13" t="str">
        <f>IF(ISERROR(VLOOKUP(F1009,'Q06 Inspection Standard'!B:C,2,0)),"",VLOOKUP(F1009,'Q06 Inspection Standard'!B:C,2,0))</f>
        <v/>
      </c>
      <c r="H1009" s="29" t="str">
        <f t="shared" si="48"/>
        <v/>
      </c>
      <c r="I1009" s="29" t="str">
        <f>IF(ISERROR(VLOOKUP(H1009,'Q06 Inspection Standard'!E:E,1,0)),"Incorrect Data Field Assigned","")</f>
        <v/>
      </c>
      <c r="J1009" s="12"/>
      <c r="K1009" s="29" t="str">
        <f t="shared" si="49"/>
        <v/>
      </c>
      <c r="L1009" s="13" t="str">
        <f>IF(A1009="","",VLOOKUP(K1009,'Q09 Quality Spec. Inspection'!G:H,2,0))</f>
        <v/>
      </c>
      <c r="M1009" s="29" t="str">
        <f t="shared" si="50"/>
        <v xml:space="preserve"> </v>
      </c>
      <c r="N1009" s="29" t="str">
        <f>IF(C1009="","",IF(ISERROR(VLOOKUP('Q12 Item Inspection Standard'!M1009,'Q10 Specification Context'!L:L,1,0)),"Item not assigned to Specification",""))</f>
        <v/>
      </c>
    </row>
    <row r="1010" spans="1:14" x14ac:dyDescent="0.3">
      <c r="A1010" s="11"/>
      <c r="B1010" s="11"/>
      <c r="C1010" s="11"/>
      <c r="D1010" s="29" t="str">
        <f>IF(ISERROR(VLOOKUP(C1010,Items!A:B,2,0)),"",IF(VLOOKUP(C1010,Items!A:B,2,0)="","",VLOOKUP(C1010,Items!A:B,2,0)))</f>
        <v/>
      </c>
      <c r="E1010" s="29" t="str">
        <f>IF(ISERROR(VLOOKUP(C1010,Items!A:C,3,0)),"",IF(VLOOKUP(C1010,Items!A:C,3,0)="","",VLOOKUP(C1010,Items!A:C,3,0)))</f>
        <v/>
      </c>
      <c r="F1010" s="11"/>
      <c r="G1010" s="13" t="str">
        <f>IF(ISERROR(VLOOKUP(F1010,'Q06 Inspection Standard'!B:C,2,0)),"",VLOOKUP(F1010,'Q06 Inspection Standard'!B:C,2,0))</f>
        <v/>
      </c>
      <c r="H1010" s="29" t="str">
        <f t="shared" si="48"/>
        <v/>
      </c>
      <c r="I1010" s="29" t="str">
        <f>IF(ISERROR(VLOOKUP(H1010,'Q06 Inspection Standard'!E:E,1,0)),"Incorrect Data Field Assigned","")</f>
        <v/>
      </c>
      <c r="J1010" s="12"/>
      <c r="K1010" s="29" t="str">
        <f t="shared" si="49"/>
        <v/>
      </c>
      <c r="L1010" s="13" t="str">
        <f>IF(A1010="","",VLOOKUP(K1010,'Q09 Quality Spec. Inspection'!G:H,2,0))</f>
        <v/>
      </c>
      <c r="M1010" s="29" t="str">
        <f t="shared" si="50"/>
        <v xml:space="preserve"> </v>
      </c>
      <c r="N1010" s="29" t="str">
        <f>IF(C1010="","",IF(ISERROR(VLOOKUP('Q12 Item Inspection Standard'!M1010,'Q10 Specification Context'!L:L,1,0)),"Item not assigned to Specification",""))</f>
        <v/>
      </c>
    </row>
    <row r="1011" spans="1:14" x14ac:dyDescent="0.3">
      <c r="A1011" s="11"/>
      <c r="B1011" s="11"/>
      <c r="C1011" s="11"/>
      <c r="D1011" s="29" t="str">
        <f>IF(ISERROR(VLOOKUP(C1011,Items!A:B,2,0)),"",IF(VLOOKUP(C1011,Items!A:B,2,0)="","",VLOOKUP(C1011,Items!A:B,2,0)))</f>
        <v/>
      </c>
      <c r="E1011" s="29" t="str">
        <f>IF(ISERROR(VLOOKUP(C1011,Items!A:C,3,0)),"",IF(VLOOKUP(C1011,Items!A:C,3,0)="","",VLOOKUP(C1011,Items!A:C,3,0)))</f>
        <v/>
      </c>
      <c r="F1011" s="11"/>
      <c r="G1011" s="13" t="str">
        <f>IF(ISERROR(VLOOKUP(F1011,'Q06 Inspection Standard'!B:C,2,0)),"",VLOOKUP(F1011,'Q06 Inspection Standard'!B:C,2,0))</f>
        <v/>
      </c>
      <c r="H1011" s="29" t="str">
        <f t="shared" si="48"/>
        <v/>
      </c>
      <c r="I1011" s="29" t="str">
        <f>IF(ISERROR(VLOOKUP(H1011,'Q06 Inspection Standard'!E:E,1,0)),"Incorrect Data Field Assigned","")</f>
        <v/>
      </c>
      <c r="J1011" s="12"/>
      <c r="K1011" s="29" t="str">
        <f t="shared" si="49"/>
        <v/>
      </c>
      <c r="L1011" s="13" t="str">
        <f>IF(A1011="","",VLOOKUP(K1011,'Q09 Quality Spec. Inspection'!G:H,2,0))</f>
        <v/>
      </c>
      <c r="M1011" s="29" t="str">
        <f t="shared" si="50"/>
        <v xml:space="preserve"> </v>
      </c>
      <c r="N1011" s="29" t="str">
        <f>IF(C1011="","",IF(ISERROR(VLOOKUP('Q12 Item Inspection Standard'!M1011,'Q10 Specification Context'!L:L,1,0)),"Item not assigned to Specification",""))</f>
        <v/>
      </c>
    </row>
    <row r="1012" spans="1:14" x14ac:dyDescent="0.3">
      <c r="A1012" s="11"/>
      <c r="B1012" s="11"/>
      <c r="C1012" s="11"/>
      <c r="D1012" s="29" t="str">
        <f>IF(ISERROR(VLOOKUP(C1012,Items!A:B,2,0)),"",IF(VLOOKUP(C1012,Items!A:B,2,0)="","",VLOOKUP(C1012,Items!A:B,2,0)))</f>
        <v/>
      </c>
      <c r="E1012" s="29" t="str">
        <f>IF(ISERROR(VLOOKUP(C1012,Items!A:C,3,0)),"",IF(VLOOKUP(C1012,Items!A:C,3,0)="","",VLOOKUP(C1012,Items!A:C,3,0)))</f>
        <v/>
      </c>
      <c r="F1012" s="11"/>
      <c r="G1012" s="13" t="str">
        <f>IF(ISERROR(VLOOKUP(F1012,'Q06 Inspection Standard'!B:C,2,0)),"",VLOOKUP(F1012,'Q06 Inspection Standard'!B:C,2,0))</f>
        <v/>
      </c>
      <c r="H1012" s="29" t="str">
        <f t="shared" si="48"/>
        <v/>
      </c>
      <c r="I1012" s="29" t="str">
        <f>IF(ISERROR(VLOOKUP(H1012,'Q06 Inspection Standard'!E:E,1,0)),"Incorrect Data Field Assigned","")</f>
        <v/>
      </c>
      <c r="J1012" s="12"/>
      <c r="K1012" s="29" t="str">
        <f t="shared" si="49"/>
        <v/>
      </c>
      <c r="L1012" s="13" t="str">
        <f>IF(A1012="","",VLOOKUP(K1012,'Q09 Quality Spec. Inspection'!G:H,2,0))</f>
        <v/>
      </c>
      <c r="M1012" s="29" t="str">
        <f t="shared" si="50"/>
        <v xml:space="preserve"> </v>
      </c>
      <c r="N1012" s="29" t="str">
        <f>IF(C1012="","",IF(ISERROR(VLOOKUP('Q12 Item Inspection Standard'!M1012,'Q10 Specification Context'!L:L,1,0)),"Item not assigned to Specification",""))</f>
        <v/>
      </c>
    </row>
    <row r="1013" spans="1:14" x14ac:dyDescent="0.3">
      <c r="A1013" s="11"/>
      <c r="B1013" s="11"/>
      <c r="C1013" s="11"/>
      <c r="D1013" s="29" t="str">
        <f>IF(ISERROR(VLOOKUP(C1013,Items!A:B,2,0)),"",IF(VLOOKUP(C1013,Items!A:B,2,0)="","",VLOOKUP(C1013,Items!A:B,2,0)))</f>
        <v/>
      </c>
      <c r="E1013" s="29" t="str">
        <f>IF(ISERROR(VLOOKUP(C1013,Items!A:C,3,0)),"",IF(VLOOKUP(C1013,Items!A:C,3,0)="","",VLOOKUP(C1013,Items!A:C,3,0)))</f>
        <v/>
      </c>
      <c r="F1013" s="11"/>
      <c r="G1013" s="13" t="str">
        <f>IF(ISERROR(VLOOKUP(F1013,'Q06 Inspection Standard'!B:C,2,0)),"",VLOOKUP(F1013,'Q06 Inspection Standard'!B:C,2,0))</f>
        <v/>
      </c>
      <c r="H1013" s="29" t="str">
        <f t="shared" si="48"/>
        <v/>
      </c>
      <c r="I1013" s="29" t="str">
        <f>IF(ISERROR(VLOOKUP(H1013,'Q06 Inspection Standard'!E:E,1,0)),"Incorrect Data Field Assigned","")</f>
        <v/>
      </c>
      <c r="J1013" s="12"/>
      <c r="K1013" s="29" t="str">
        <f t="shared" si="49"/>
        <v/>
      </c>
      <c r="L1013" s="13" t="str">
        <f>IF(A1013="","",VLOOKUP(K1013,'Q09 Quality Spec. Inspection'!G:H,2,0))</f>
        <v/>
      </c>
      <c r="M1013" s="29" t="str">
        <f t="shared" si="50"/>
        <v xml:space="preserve"> </v>
      </c>
      <c r="N1013" s="29" t="str">
        <f>IF(C1013="","",IF(ISERROR(VLOOKUP('Q12 Item Inspection Standard'!M1013,'Q10 Specification Context'!L:L,1,0)),"Item not assigned to Specification",""))</f>
        <v/>
      </c>
    </row>
    <row r="1014" spans="1:14" x14ac:dyDescent="0.3">
      <c r="A1014" s="11"/>
      <c r="B1014" s="11"/>
      <c r="C1014" s="11"/>
      <c r="D1014" s="29" t="str">
        <f>IF(ISERROR(VLOOKUP(C1014,Items!A:B,2,0)),"",IF(VLOOKUP(C1014,Items!A:B,2,0)="","",VLOOKUP(C1014,Items!A:B,2,0)))</f>
        <v/>
      </c>
      <c r="E1014" s="29" t="str">
        <f>IF(ISERROR(VLOOKUP(C1014,Items!A:C,3,0)),"",IF(VLOOKUP(C1014,Items!A:C,3,0)="","",VLOOKUP(C1014,Items!A:C,3,0)))</f>
        <v/>
      </c>
      <c r="F1014" s="11"/>
      <c r="G1014" s="13" t="str">
        <f>IF(ISERROR(VLOOKUP(F1014,'Q06 Inspection Standard'!B:C,2,0)),"",VLOOKUP(F1014,'Q06 Inspection Standard'!B:C,2,0))</f>
        <v/>
      </c>
      <c r="H1014" s="29" t="str">
        <f t="shared" si="48"/>
        <v/>
      </c>
      <c r="I1014" s="29" t="str">
        <f>IF(ISERROR(VLOOKUP(H1014,'Q06 Inspection Standard'!E:E,1,0)),"Incorrect Data Field Assigned","")</f>
        <v/>
      </c>
      <c r="J1014" s="12"/>
      <c r="K1014" s="29" t="str">
        <f t="shared" si="49"/>
        <v/>
      </c>
      <c r="L1014" s="13" t="str">
        <f>IF(A1014="","",VLOOKUP(K1014,'Q09 Quality Spec. Inspection'!G:H,2,0))</f>
        <v/>
      </c>
      <c r="M1014" s="29" t="str">
        <f t="shared" si="50"/>
        <v xml:space="preserve"> </v>
      </c>
      <c r="N1014" s="29" t="str">
        <f>IF(C1014="","",IF(ISERROR(VLOOKUP('Q12 Item Inspection Standard'!M1014,'Q10 Specification Context'!L:L,1,0)),"Item not assigned to Specification",""))</f>
        <v/>
      </c>
    </row>
    <row r="1015" spans="1:14" x14ac:dyDescent="0.3">
      <c r="A1015" s="11"/>
      <c r="B1015" s="11"/>
      <c r="C1015" s="11"/>
      <c r="D1015" s="29" t="str">
        <f>IF(ISERROR(VLOOKUP(C1015,Items!A:B,2,0)),"",IF(VLOOKUP(C1015,Items!A:B,2,0)="","",VLOOKUP(C1015,Items!A:B,2,0)))</f>
        <v/>
      </c>
      <c r="E1015" s="29" t="str">
        <f>IF(ISERROR(VLOOKUP(C1015,Items!A:C,3,0)),"",IF(VLOOKUP(C1015,Items!A:C,3,0)="","",VLOOKUP(C1015,Items!A:C,3,0)))</f>
        <v/>
      </c>
      <c r="F1015" s="11"/>
      <c r="G1015" s="13" t="str">
        <f>IF(ISERROR(VLOOKUP(F1015,'Q06 Inspection Standard'!B:C,2,0)),"",VLOOKUP(F1015,'Q06 Inspection Standard'!B:C,2,0))</f>
        <v/>
      </c>
      <c r="H1015" s="29" t="str">
        <f t="shared" si="48"/>
        <v/>
      </c>
      <c r="I1015" s="29" t="str">
        <f>IF(ISERROR(VLOOKUP(H1015,'Q06 Inspection Standard'!E:E,1,0)),"Incorrect Data Field Assigned","")</f>
        <v/>
      </c>
      <c r="J1015" s="12"/>
      <c r="K1015" s="29" t="str">
        <f t="shared" si="49"/>
        <v/>
      </c>
      <c r="L1015" s="13" t="str">
        <f>IF(A1015="","",VLOOKUP(K1015,'Q09 Quality Spec. Inspection'!G:H,2,0))</f>
        <v/>
      </c>
      <c r="M1015" s="29" t="str">
        <f t="shared" si="50"/>
        <v xml:space="preserve"> </v>
      </c>
      <c r="N1015" s="29" t="str">
        <f>IF(C1015="","",IF(ISERROR(VLOOKUP('Q12 Item Inspection Standard'!M1015,'Q10 Specification Context'!L:L,1,0)),"Item not assigned to Specification",""))</f>
        <v/>
      </c>
    </row>
    <row r="1016" spans="1:14" x14ac:dyDescent="0.3">
      <c r="A1016" s="11"/>
      <c r="B1016" s="11"/>
      <c r="C1016" s="11"/>
      <c r="D1016" s="29" t="str">
        <f>IF(ISERROR(VLOOKUP(C1016,Items!A:B,2,0)),"",IF(VLOOKUP(C1016,Items!A:B,2,0)="","",VLOOKUP(C1016,Items!A:B,2,0)))</f>
        <v/>
      </c>
      <c r="E1016" s="29" t="str">
        <f>IF(ISERROR(VLOOKUP(C1016,Items!A:C,3,0)),"",IF(VLOOKUP(C1016,Items!A:C,3,0)="","",VLOOKUP(C1016,Items!A:C,3,0)))</f>
        <v/>
      </c>
      <c r="F1016" s="11"/>
      <c r="G1016" s="13" t="str">
        <f>IF(ISERROR(VLOOKUP(F1016,'Q06 Inspection Standard'!B:C,2,0)),"",VLOOKUP(F1016,'Q06 Inspection Standard'!B:C,2,0))</f>
        <v/>
      </c>
      <c r="H1016" s="29" t="str">
        <f t="shared" si="48"/>
        <v/>
      </c>
      <c r="I1016" s="29" t="str">
        <f>IF(ISERROR(VLOOKUP(H1016,'Q06 Inspection Standard'!E:E,1,0)),"Incorrect Data Field Assigned","")</f>
        <v/>
      </c>
      <c r="J1016" s="12"/>
      <c r="K1016" s="29" t="str">
        <f t="shared" si="49"/>
        <v/>
      </c>
      <c r="L1016" s="13" t="str">
        <f>IF(A1016="","",VLOOKUP(K1016,'Q09 Quality Spec. Inspection'!G:H,2,0))</f>
        <v/>
      </c>
      <c r="M1016" s="29" t="str">
        <f t="shared" si="50"/>
        <v xml:space="preserve"> </v>
      </c>
      <c r="N1016" s="29" t="str">
        <f>IF(C1016="","",IF(ISERROR(VLOOKUP('Q12 Item Inspection Standard'!M1016,'Q10 Specification Context'!L:L,1,0)),"Item not assigned to Specification",""))</f>
        <v/>
      </c>
    </row>
    <row r="1017" spans="1:14" x14ac:dyDescent="0.3">
      <c r="A1017" s="11"/>
      <c r="B1017" s="11"/>
      <c r="C1017" s="11"/>
      <c r="D1017" s="29" t="str">
        <f>IF(ISERROR(VLOOKUP(C1017,Items!A:B,2,0)),"",IF(VLOOKUP(C1017,Items!A:B,2,0)="","",VLOOKUP(C1017,Items!A:B,2,0)))</f>
        <v/>
      </c>
      <c r="E1017" s="29" t="str">
        <f>IF(ISERROR(VLOOKUP(C1017,Items!A:C,3,0)),"",IF(VLOOKUP(C1017,Items!A:C,3,0)="","",VLOOKUP(C1017,Items!A:C,3,0)))</f>
        <v/>
      </c>
      <c r="F1017" s="11"/>
      <c r="G1017" s="13" t="str">
        <f>IF(ISERROR(VLOOKUP(F1017,'Q06 Inspection Standard'!B:C,2,0)),"",VLOOKUP(F1017,'Q06 Inspection Standard'!B:C,2,0))</f>
        <v/>
      </c>
      <c r="H1017" s="29" t="str">
        <f t="shared" si="48"/>
        <v/>
      </c>
      <c r="I1017" s="29" t="str">
        <f>IF(ISERROR(VLOOKUP(H1017,'Q06 Inspection Standard'!E:E,1,0)),"Incorrect Data Field Assigned","")</f>
        <v/>
      </c>
      <c r="J1017" s="12"/>
      <c r="K1017" s="29" t="str">
        <f t="shared" si="49"/>
        <v/>
      </c>
      <c r="L1017" s="13" t="str">
        <f>IF(A1017="","",VLOOKUP(K1017,'Q09 Quality Spec. Inspection'!G:H,2,0))</f>
        <v/>
      </c>
      <c r="M1017" s="29" t="str">
        <f t="shared" si="50"/>
        <v xml:space="preserve"> </v>
      </c>
      <c r="N1017" s="29" t="str">
        <f>IF(C1017="","",IF(ISERROR(VLOOKUP('Q12 Item Inspection Standard'!M1017,'Q10 Specification Context'!L:L,1,0)),"Item not assigned to Specification",""))</f>
        <v/>
      </c>
    </row>
    <row r="1018" spans="1:14" x14ac:dyDescent="0.3">
      <c r="A1018" s="11"/>
      <c r="B1018" s="11"/>
      <c r="C1018" s="11"/>
      <c r="D1018" s="29" t="str">
        <f>IF(ISERROR(VLOOKUP(C1018,Items!A:B,2,0)),"",IF(VLOOKUP(C1018,Items!A:B,2,0)="","",VLOOKUP(C1018,Items!A:B,2,0)))</f>
        <v/>
      </c>
      <c r="E1018" s="29" t="str">
        <f>IF(ISERROR(VLOOKUP(C1018,Items!A:C,3,0)),"",IF(VLOOKUP(C1018,Items!A:C,3,0)="","",VLOOKUP(C1018,Items!A:C,3,0)))</f>
        <v/>
      </c>
      <c r="F1018" s="11"/>
      <c r="G1018" s="13" t="str">
        <f>IF(ISERROR(VLOOKUP(F1018,'Q06 Inspection Standard'!B:C,2,0)),"",VLOOKUP(F1018,'Q06 Inspection Standard'!B:C,2,0))</f>
        <v/>
      </c>
      <c r="H1018" s="29" t="str">
        <f t="shared" si="48"/>
        <v/>
      </c>
      <c r="I1018" s="29" t="str">
        <f>IF(ISERROR(VLOOKUP(H1018,'Q06 Inspection Standard'!E:E,1,0)),"Incorrect Data Field Assigned","")</f>
        <v/>
      </c>
      <c r="J1018" s="12"/>
      <c r="K1018" s="29" t="str">
        <f t="shared" si="49"/>
        <v/>
      </c>
      <c r="L1018" s="13" t="str">
        <f>IF(A1018="","",VLOOKUP(K1018,'Q09 Quality Spec. Inspection'!G:H,2,0))</f>
        <v/>
      </c>
      <c r="M1018" s="29" t="str">
        <f t="shared" si="50"/>
        <v xml:space="preserve"> </v>
      </c>
      <c r="N1018" s="29" t="str">
        <f>IF(C1018="","",IF(ISERROR(VLOOKUP('Q12 Item Inspection Standard'!M1018,'Q10 Specification Context'!L:L,1,0)),"Item not assigned to Specification",""))</f>
        <v/>
      </c>
    </row>
    <row r="1019" spans="1:14" x14ac:dyDescent="0.3">
      <c r="A1019" s="11"/>
      <c r="B1019" s="11"/>
      <c r="C1019" s="11"/>
      <c r="D1019" s="29" t="str">
        <f>IF(ISERROR(VLOOKUP(C1019,Items!A:B,2,0)),"",IF(VLOOKUP(C1019,Items!A:B,2,0)="","",VLOOKUP(C1019,Items!A:B,2,0)))</f>
        <v/>
      </c>
      <c r="E1019" s="29" t="str">
        <f>IF(ISERROR(VLOOKUP(C1019,Items!A:C,3,0)),"",IF(VLOOKUP(C1019,Items!A:C,3,0)="","",VLOOKUP(C1019,Items!A:C,3,0)))</f>
        <v/>
      </c>
      <c r="F1019" s="11"/>
      <c r="G1019" s="13" t="str">
        <f>IF(ISERROR(VLOOKUP(F1019,'Q06 Inspection Standard'!B:C,2,0)),"",VLOOKUP(F1019,'Q06 Inspection Standard'!B:C,2,0))</f>
        <v/>
      </c>
      <c r="H1019" s="29" t="str">
        <f t="shared" si="48"/>
        <v/>
      </c>
      <c r="I1019" s="29" t="str">
        <f>IF(ISERROR(VLOOKUP(H1019,'Q06 Inspection Standard'!E:E,1,0)),"Incorrect Data Field Assigned","")</f>
        <v/>
      </c>
      <c r="J1019" s="12"/>
      <c r="K1019" s="29" t="str">
        <f t="shared" si="49"/>
        <v/>
      </c>
      <c r="L1019" s="13" t="str">
        <f>IF(A1019="","",VLOOKUP(K1019,'Q09 Quality Spec. Inspection'!G:H,2,0))</f>
        <v/>
      </c>
      <c r="M1019" s="29" t="str">
        <f t="shared" si="50"/>
        <v xml:space="preserve"> </v>
      </c>
      <c r="N1019" s="29" t="str">
        <f>IF(C1019="","",IF(ISERROR(VLOOKUP('Q12 Item Inspection Standard'!M1019,'Q10 Specification Context'!L:L,1,0)),"Item not assigned to Specification",""))</f>
        <v/>
      </c>
    </row>
    <row r="1020" spans="1:14" x14ac:dyDescent="0.3">
      <c r="A1020" s="11"/>
      <c r="B1020" s="11"/>
      <c r="C1020" s="11"/>
      <c r="D1020" s="29" t="str">
        <f>IF(ISERROR(VLOOKUP(C1020,Items!A:B,2,0)),"",IF(VLOOKUP(C1020,Items!A:B,2,0)="","",VLOOKUP(C1020,Items!A:B,2,0)))</f>
        <v/>
      </c>
      <c r="E1020" s="29" t="str">
        <f>IF(ISERROR(VLOOKUP(C1020,Items!A:C,3,0)),"",IF(VLOOKUP(C1020,Items!A:C,3,0)="","",VLOOKUP(C1020,Items!A:C,3,0)))</f>
        <v/>
      </c>
      <c r="F1020" s="11"/>
      <c r="G1020" s="13" t="str">
        <f>IF(ISERROR(VLOOKUP(F1020,'Q06 Inspection Standard'!B:C,2,0)),"",VLOOKUP(F1020,'Q06 Inspection Standard'!B:C,2,0))</f>
        <v/>
      </c>
      <c r="H1020" s="29" t="str">
        <f t="shared" si="48"/>
        <v/>
      </c>
      <c r="I1020" s="29" t="str">
        <f>IF(ISERROR(VLOOKUP(H1020,'Q06 Inspection Standard'!E:E,1,0)),"Incorrect Data Field Assigned","")</f>
        <v/>
      </c>
      <c r="J1020" s="12"/>
      <c r="K1020" s="29" t="str">
        <f t="shared" si="49"/>
        <v/>
      </c>
      <c r="L1020" s="13" t="str">
        <f>IF(A1020="","",VLOOKUP(K1020,'Q09 Quality Spec. Inspection'!G:H,2,0))</f>
        <v/>
      </c>
      <c r="M1020" s="29" t="str">
        <f t="shared" si="50"/>
        <v xml:space="preserve"> </v>
      </c>
      <c r="N1020" s="29" t="str">
        <f>IF(C1020="","",IF(ISERROR(VLOOKUP('Q12 Item Inspection Standard'!M1020,'Q10 Specification Context'!L:L,1,0)),"Item not assigned to Specification",""))</f>
        <v/>
      </c>
    </row>
    <row r="1021" spans="1:14" x14ac:dyDescent="0.3">
      <c r="A1021" s="11"/>
      <c r="B1021" s="11"/>
      <c r="C1021" s="11"/>
      <c r="D1021" s="29" t="str">
        <f>IF(ISERROR(VLOOKUP(C1021,Items!A:B,2,0)),"",IF(VLOOKUP(C1021,Items!A:B,2,0)="","",VLOOKUP(C1021,Items!A:B,2,0)))</f>
        <v/>
      </c>
      <c r="E1021" s="29" t="str">
        <f>IF(ISERROR(VLOOKUP(C1021,Items!A:C,3,0)),"",IF(VLOOKUP(C1021,Items!A:C,3,0)="","",VLOOKUP(C1021,Items!A:C,3,0)))</f>
        <v/>
      </c>
      <c r="F1021" s="11"/>
      <c r="G1021" s="13" t="str">
        <f>IF(ISERROR(VLOOKUP(F1021,'Q06 Inspection Standard'!B:C,2,0)),"",VLOOKUP(F1021,'Q06 Inspection Standard'!B:C,2,0))</f>
        <v/>
      </c>
      <c r="H1021" s="29" t="str">
        <f t="shared" si="48"/>
        <v/>
      </c>
      <c r="I1021" s="29" t="str">
        <f>IF(ISERROR(VLOOKUP(H1021,'Q06 Inspection Standard'!E:E,1,0)),"Incorrect Data Field Assigned","")</f>
        <v/>
      </c>
      <c r="J1021" s="12"/>
      <c r="K1021" s="29" t="str">
        <f t="shared" si="49"/>
        <v/>
      </c>
      <c r="L1021" s="13" t="str">
        <f>IF(A1021="","",VLOOKUP(K1021,'Q09 Quality Spec. Inspection'!G:H,2,0))</f>
        <v/>
      </c>
      <c r="M1021" s="29" t="str">
        <f t="shared" si="50"/>
        <v xml:space="preserve"> </v>
      </c>
      <c r="N1021" s="29" t="str">
        <f>IF(C1021="","",IF(ISERROR(VLOOKUP('Q12 Item Inspection Standard'!M1021,'Q10 Specification Context'!L:L,1,0)),"Item not assigned to Specification",""))</f>
        <v/>
      </c>
    </row>
    <row r="1022" spans="1:14" x14ac:dyDescent="0.3">
      <c r="A1022" s="11"/>
      <c r="B1022" s="11"/>
      <c r="C1022" s="11"/>
      <c r="D1022" s="29" t="str">
        <f>IF(ISERROR(VLOOKUP(C1022,Items!A:B,2,0)),"",IF(VLOOKUP(C1022,Items!A:B,2,0)="","",VLOOKUP(C1022,Items!A:B,2,0)))</f>
        <v/>
      </c>
      <c r="E1022" s="29" t="str">
        <f>IF(ISERROR(VLOOKUP(C1022,Items!A:C,3,0)),"",IF(VLOOKUP(C1022,Items!A:C,3,0)="","",VLOOKUP(C1022,Items!A:C,3,0)))</f>
        <v/>
      </c>
      <c r="F1022" s="11"/>
      <c r="G1022" s="13" t="str">
        <f>IF(ISERROR(VLOOKUP(F1022,'Q06 Inspection Standard'!B:C,2,0)),"",VLOOKUP(F1022,'Q06 Inspection Standard'!B:C,2,0))</f>
        <v/>
      </c>
      <c r="H1022" s="29" t="str">
        <f t="shared" si="48"/>
        <v/>
      </c>
      <c r="I1022" s="29" t="str">
        <f>IF(ISERROR(VLOOKUP(H1022,'Q06 Inspection Standard'!E:E,1,0)),"Incorrect Data Field Assigned","")</f>
        <v/>
      </c>
      <c r="J1022" s="12"/>
      <c r="K1022" s="29" t="str">
        <f t="shared" si="49"/>
        <v/>
      </c>
      <c r="L1022" s="13" t="str">
        <f>IF(A1022="","",VLOOKUP(K1022,'Q09 Quality Spec. Inspection'!G:H,2,0))</f>
        <v/>
      </c>
      <c r="M1022" s="29" t="str">
        <f t="shared" si="50"/>
        <v xml:space="preserve"> </v>
      </c>
      <c r="N1022" s="29" t="str">
        <f>IF(C1022="","",IF(ISERROR(VLOOKUP('Q12 Item Inspection Standard'!M1022,'Q10 Specification Context'!L:L,1,0)),"Item not assigned to Specification",""))</f>
        <v/>
      </c>
    </row>
    <row r="1023" spans="1:14" x14ac:dyDescent="0.3">
      <c r="A1023" s="11"/>
      <c r="B1023" s="11"/>
      <c r="C1023" s="11"/>
      <c r="D1023" s="29" t="str">
        <f>IF(ISERROR(VLOOKUP(C1023,Items!A:B,2,0)),"",IF(VLOOKUP(C1023,Items!A:B,2,0)="","",VLOOKUP(C1023,Items!A:B,2,0)))</f>
        <v/>
      </c>
      <c r="E1023" s="29" t="str">
        <f>IF(ISERROR(VLOOKUP(C1023,Items!A:C,3,0)),"",IF(VLOOKUP(C1023,Items!A:C,3,0)="","",VLOOKUP(C1023,Items!A:C,3,0)))</f>
        <v/>
      </c>
      <c r="F1023" s="11"/>
      <c r="G1023" s="13" t="str">
        <f>IF(ISERROR(VLOOKUP(F1023,'Q06 Inspection Standard'!B:C,2,0)),"",VLOOKUP(F1023,'Q06 Inspection Standard'!B:C,2,0))</f>
        <v/>
      </c>
      <c r="H1023" s="29" t="str">
        <f t="shared" si="48"/>
        <v/>
      </c>
      <c r="I1023" s="29" t="str">
        <f>IF(ISERROR(VLOOKUP(H1023,'Q06 Inspection Standard'!E:E,1,0)),"Incorrect Data Field Assigned","")</f>
        <v/>
      </c>
      <c r="J1023" s="12"/>
      <c r="K1023" s="29" t="str">
        <f t="shared" si="49"/>
        <v/>
      </c>
      <c r="L1023" s="13" t="str">
        <f>IF(A1023="","",VLOOKUP(K1023,'Q09 Quality Spec. Inspection'!G:H,2,0))</f>
        <v/>
      </c>
      <c r="M1023" s="29" t="str">
        <f t="shared" si="50"/>
        <v xml:space="preserve"> </v>
      </c>
      <c r="N1023" s="29" t="str">
        <f>IF(C1023="","",IF(ISERROR(VLOOKUP('Q12 Item Inspection Standard'!M1023,'Q10 Specification Context'!L:L,1,0)),"Item not assigned to Specification",""))</f>
        <v/>
      </c>
    </row>
    <row r="1024" spans="1:14" x14ac:dyDescent="0.3">
      <c r="A1024" s="11"/>
      <c r="B1024" s="11"/>
      <c r="C1024" s="11"/>
      <c r="D1024" s="29" t="str">
        <f>IF(ISERROR(VLOOKUP(C1024,Items!A:B,2,0)),"",IF(VLOOKUP(C1024,Items!A:B,2,0)="","",VLOOKUP(C1024,Items!A:B,2,0)))</f>
        <v/>
      </c>
      <c r="E1024" s="29" t="str">
        <f>IF(ISERROR(VLOOKUP(C1024,Items!A:C,3,0)),"",IF(VLOOKUP(C1024,Items!A:C,3,0)="","",VLOOKUP(C1024,Items!A:C,3,0)))</f>
        <v/>
      </c>
      <c r="F1024" s="11"/>
      <c r="G1024" s="13" t="str">
        <f>IF(ISERROR(VLOOKUP(F1024,'Q06 Inspection Standard'!B:C,2,0)),"",VLOOKUP(F1024,'Q06 Inspection Standard'!B:C,2,0))</f>
        <v/>
      </c>
      <c r="H1024" s="29" t="str">
        <f t="shared" si="48"/>
        <v/>
      </c>
      <c r="I1024" s="29" t="str">
        <f>IF(ISERROR(VLOOKUP(H1024,'Q06 Inspection Standard'!E:E,1,0)),"Incorrect Data Field Assigned","")</f>
        <v/>
      </c>
      <c r="J1024" s="12"/>
      <c r="K1024" s="29" t="str">
        <f t="shared" si="49"/>
        <v/>
      </c>
      <c r="L1024" s="13" t="str">
        <f>IF(A1024="","",VLOOKUP(K1024,'Q09 Quality Spec. Inspection'!G:H,2,0))</f>
        <v/>
      </c>
      <c r="M1024" s="29" t="str">
        <f t="shared" si="50"/>
        <v xml:space="preserve"> </v>
      </c>
      <c r="N1024" s="29" t="str">
        <f>IF(C1024="","",IF(ISERROR(VLOOKUP('Q12 Item Inspection Standard'!M1024,'Q10 Specification Context'!L:L,1,0)),"Item not assigned to Specification",""))</f>
        <v/>
      </c>
    </row>
    <row r="1025" spans="1:14" x14ac:dyDescent="0.3">
      <c r="A1025" s="11"/>
      <c r="B1025" s="11"/>
      <c r="C1025" s="11"/>
      <c r="D1025" s="29" t="str">
        <f>IF(ISERROR(VLOOKUP(C1025,Items!A:B,2,0)),"",IF(VLOOKUP(C1025,Items!A:B,2,0)="","",VLOOKUP(C1025,Items!A:B,2,0)))</f>
        <v/>
      </c>
      <c r="E1025" s="29" t="str">
        <f>IF(ISERROR(VLOOKUP(C1025,Items!A:C,3,0)),"",IF(VLOOKUP(C1025,Items!A:C,3,0)="","",VLOOKUP(C1025,Items!A:C,3,0)))</f>
        <v/>
      </c>
      <c r="F1025" s="11"/>
      <c r="G1025" s="13" t="str">
        <f>IF(ISERROR(VLOOKUP(F1025,'Q06 Inspection Standard'!B:C,2,0)),"",VLOOKUP(F1025,'Q06 Inspection Standard'!B:C,2,0))</f>
        <v/>
      </c>
      <c r="H1025" s="29" t="str">
        <f t="shared" si="48"/>
        <v/>
      </c>
      <c r="I1025" s="29" t="str">
        <f>IF(ISERROR(VLOOKUP(H1025,'Q06 Inspection Standard'!E:E,1,0)),"Incorrect Data Field Assigned","")</f>
        <v/>
      </c>
      <c r="J1025" s="12"/>
      <c r="K1025" s="29" t="str">
        <f t="shared" si="49"/>
        <v/>
      </c>
      <c r="L1025" s="13" t="str">
        <f>IF(A1025="","",VLOOKUP(K1025,'Q09 Quality Spec. Inspection'!G:H,2,0))</f>
        <v/>
      </c>
      <c r="M1025" s="29" t="str">
        <f t="shared" si="50"/>
        <v xml:space="preserve"> </v>
      </c>
      <c r="N1025" s="29" t="str">
        <f>IF(C1025="","",IF(ISERROR(VLOOKUP('Q12 Item Inspection Standard'!M1025,'Q10 Specification Context'!L:L,1,0)),"Item not assigned to Specification",""))</f>
        <v/>
      </c>
    </row>
    <row r="1026" spans="1:14" x14ac:dyDescent="0.3">
      <c r="A1026" s="11"/>
      <c r="B1026" s="11"/>
      <c r="C1026" s="11"/>
      <c r="D1026" s="29" t="str">
        <f>IF(ISERROR(VLOOKUP(C1026,Items!A:B,2,0)),"",IF(VLOOKUP(C1026,Items!A:B,2,0)="","",VLOOKUP(C1026,Items!A:B,2,0)))</f>
        <v/>
      </c>
      <c r="E1026" s="29" t="str">
        <f>IF(ISERROR(VLOOKUP(C1026,Items!A:C,3,0)),"",IF(VLOOKUP(C1026,Items!A:C,3,0)="","",VLOOKUP(C1026,Items!A:C,3,0)))</f>
        <v/>
      </c>
      <c r="F1026" s="11"/>
      <c r="G1026" s="13" t="str">
        <f>IF(ISERROR(VLOOKUP(F1026,'Q06 Inspection Standard'!B:C,2,0)),"",VLOOKUP(F1026,'Q06 Inspection Standard'!B:C,2,0))</f>
        <v/>
      </c>
      <c r="H1026" s="29" t="str">
        <f t="shared" si="48"/>
        <v/>
      </c>
      <c r="I1026" s="29" t="str">
        <f>IF(ISERROR(VLOOKUP(H1026,'Q06 Inspection Standard'!E:E,1,0)),"Incorrect Data Field Assigned","")</f>
        <v/>
      </c>
      <c r="J1026" s="12"/>
      <c r="K1026" s="29" t="str">
        <f t="shared" si="49"/>
        <v/>
      </c>
      <c r="L1026" s="13" t="str">
        <f>IF(A1026="","",VLOOKUP(K1026,'Q09 Quality Spec. Inspection'!G:H,2,0))</f>
        <v/>
      </c>
      <c r="M1026" s="29" t="str">
        <f t="shared" si="50"/>
        <v xml:space="preserve"> </v>
      </c>
      <c r="N1026" s="29" t="str">
        <f>IF(C1026="","",IF(ISERROR(VLOOKUP('Q12 Item Inspection Standard'!M1026,'Q10 Specification Context'!L:L,1,0)),"Item not assigned to Specification",""))</f>
        <v/>
      </c>
    </row>
    <row r="1027" spans="1:14" x14ac:dyDescent="0.3">
      <c r="A1027" s="11"/>
      <c r="B1027" s="11"/>
      <c r="C1027" s="11"/>
      <c r="D1027" s="29" t="str">
        <f>IF(ISERROR(VLOOKUP(C1027,Items!A:B,2,0)),"",IF(VLOOKUP(C1027,Items!A:B,2,0)="","",VLOOKUP(C1027,Items!A:B,2,0)))</f>
        <v/>
      </c>
      <c r="E1027" s="29" t="str">
        <f>IF(ISERROR(VLOOKUP(C1027,Items!A:C,3,0)),"",IF(VLOOKUP(C1027,Items!A:C,3,0)="","",VLOOKUP(C1027,Items!A:C,3,0)))</f>
        <v/>
      </c>
      <c r="F1027" s="11"/>
      <c r="G1027" s="13" t="str">
        <f>IF(ISERROR(VLOOKUP(F1027,'Q06 Inspection Standard'!B:C,2,0)),"",VLOOKUP(F1027,'Q06 Inspection Standard'!B:C,2,0))</f>
        <v/>
      </c>
      <c r="H1027" s="29" t="str">
        <f t="shared" ref="H1027:H1090" si="51">CONCATENATE(B1027,F1027)</f>
        <v/>
      </c>
      <c r="I1027" s="29" t="str">
        <f>IF(ISERROR(VLOOKUP(H1027,'Q06 Inspection Standard'!E:E,1,0)),"Incorrect Data Field Assigned","")</f>
        <v/>
      </c>
      <c r="J1027" s="12"/>
      <c r="K1027" s="29" t="str">
        <f t="shared" ref="K1027:K1090" si="52">CONCATENATE(A1027,B1027)</f>
        <v/>
      </c>
      <c r="L1027" s="13" t="str">
        <f>IF(A1027="","",VLOOKUP(K1027,'Q09 Quality Spec. Inspection'!G:H,2,0))</f>
        <v/>
      </c>
      <c r="M1027" s="29" t="str">
        <f t="shared" ref="M1027:M1090" si="53">CONCATENATE(C1027," ",A1027)</f>
        <v xml:space="preserve"> </v>
      </c>
      <c r="N1027" s="29" t="str">
        <f>IF(C1027="","",IF(ISERROR(VLOOKUP('Q12 Item Inspection Standard'!M1027,'Q10 Specification Context'!L:L,1,0)),"Item not assigned to Specification",""))</f>
        <v/>
      </c>
    </row>
    <row r="1028" spans="1:14" x14ac:dyDescent="0.3">
      <c r="A1028" s="11"/>
      <c r="B1028" s="11"/>
      <c r="C1028" s="11"/>
      <c r="D1028" s="29" t="str">
        <f>IF(ISERROR(VLOOKUP(C1028,Items!A:B,2,0)),"",IF(VLOOKUP(C1028,Items!A:B,2,0)="","",VLOOKUP(C1028,Items!A:B,2,0)))</f>
        <v/>
      </c>
      <c r="E1028" s="29" t="str">
        <f>IF(ISERROR(VLOOKUP(C1028,Items!A:C,3,0)),"",IF(VLOOKUP(C1028,Items!A:C,3,0)="","",VLOOKUP(C1028,Items!A:C,3,0)))</f>
        <v/>
      </c>
      <c r="F1028" s="11"/>
      <c r="G1028" s="13" t="str">
        <f>IF(ISERROR(VLOOKUP(F1028,'Q06 Inspection Standard'!B:C,2,0)),"",VLOOKUP(F1028,'Q06 Inspection Standard'!B:C,2,0))</f>
        <v/>
      </c>
      <c r="H1028" s="29" t="str">
        <f t="shared" si="51"/>
        <v/>
      </c>
      <c r="I1028" s="29" t="str">
        <f>IF(ISERROR(VLOOKUP(H1028,'Q06 Inspection Standard'!E:E,1,0)),"Incorrect Data Field Assigned","")</f>
        <v/>
      </c>
      <c r="J1028" s="12"/>
      <c r="K1028" s="29" t="str">
        <f t="shared" si="52"/>
        <v/>
      </c>
      <c r="L1028" s="13" t="str">
        <f>IF(A1028="","",VLOOKUP(K1028,'Q09 Quality Spec. Inspection'!G:H,2,0))</f>
        <v/>
      </c>
      <c r="M1028" s="29" t="str">
        <f t="shared" si="53"/>
        <v xml:space="preserve"> </v>
      </c>
      <c r="N1028" s="29" t="str">
        <f>IF(C1028="","",IF(ISERROR(VLOOKUP('Q12 Item Inspection Standard'!M1028,'Q10 Specification Context'!L:L,1,0)),"Item not assigned to Specification",""))</f>
        <v/>
      </c>
    </row>
    <row r="1029" spans="1:14" x14ac:dyDescent="0.3">
      <c r="A1029" s="11"/>
      <c r="B1029" s="11"/>
      <c r="C1029" s="11"/>
      <c r="D1029" s="29" t="str">
        <f>IF(ISERROR(VLOOKUP(C1029,Items!A:B,2,0)),"",IF(VLOOKUP(C1029,Items!A:B,2,0)="","",VLOOKUP(C1029,Items!A:B,2,0)))</f>
        <v/>
      </c>
      <c r="E1029" s="29" t="str">
        <f>IF(ISERROR(VLOOKUP(C1029,Items!A:C,3,0)),"",IF(VLOOKUP(C1029,Items!A:C,3,0)="","",VLOOKUP(C1029,Items!A:C,3,0)))</f>
        <v/>
      </c>
      <c r="F1029" s="11"/>
      <c r="G1029" s="13" t="str">
        <f>IF(ISERROR(VLOOKUP(F1029,'Q06 Inspection Standard'!B:C,2,0)),"",VLOOKUP(F1029,'Q06 Inspection Standard'!B:C,2,0))</f>
        <v/>
      </c>
      <c r="H1029" s="29" t="str">
        <f t="shared" si="51"/>
        <v/>
      </c>
      <c r="I1029" s="29" t="str">
        <f>IF(ISERROR(VLOOKUP(H1029,'Q06 Inspection Standard'!E:E,1,0)),"Incorrect Data Field Assigned","")</f>
        <v/>
      </c>
      <c r="J1029" s="12"/>
      <c r="K1029" s="29" t="str">
        <f t="shared" si="52"/>
        <v/>
      </c>
      <c r="L1029" s="13" t="str">
        <f>IF(A1029="","",VLOOKUP(K1029,'Q09 Quality Spec. Inspection'!G:H,2,0))</f>
        <v/>
      </c>
      <c r="M1029" s="29" t="str">
        <f t="shared" si="53"/>
        <v xml:space="preserve"> </v>
      </c>
      <c r="N1029" s="29" t="str">
        <f>IF(C1029="","",IF(ISERROR(VLOOKUP('Q12 Item Inspection Standard'!M1029,'Q10 Specification Context'!L:L,1,0)),"Item not assigned to Specification",""))</f>
        <v/>
      </c>
    </row>
    <row r="1030" spans="1:14" x14ac:dyDescent="0.3">
      <c r="A1030" s="11"/>
      <c r="B1030" s="11"/>
      <c r="C1030" s="11"/>
      <c r="D1030" s="29" t="str">
        <f>IF(ISERROR(VLOOKUP(C1030,Items!A:B,2,0)),"",IF(VLOOKUP(C1030,Items!A:B,2,0)="","",VLOOKUP(C1030,Items!A:B,2,0)))</f>
        <v/>
      </c>
      <c r="E1030" s="29" t="str">
        <f>IF(ISERROR(VLOOKUP(C1030,Items!A:C,3,0)),"",IF(VLOOKUP(C1030,Items!A:C,3,0)="","",VLOOKUP(C1030,Items!A:C,3,0)))</f>
        <v/>
      </c>
      <c r="F1030" s="11"/>
      <c r="G1030" s="13" t="str">
        <f>IF(ISERROR(VLOOKUP(F1030,'Q06 Inspection Standard'!B:C,2,0)),"",VLOOKUP(F1030,'Q06 Inspection Standard'!B:C,2,0))</f>
        <v/>
      </c>
      <c r="H1030" s="29" t="str">
        <f t="shared" si="51"/>
        <v/>
      </c>
      <c r="I1030" s="29" t="str">
        <f>IF(ISERROR(VLOOKUP(H1030,'Q06 Inspection Standard'!E:E,1,0)),"Incorrect Data Field Assigned","")</f>
        <v/>
      </c>
      <c r="J1030" s="12"/>
      <c r="K1030" s="29" t="str">
        <f t="shared" si="52"/>
        <v/>
      </c>
      <c r="L1030" s="13" t="str">
        <f>IF(A1030="","",VLOOKUP(K1030,'Q09 Quality Spec. Inspection'!G:H,2,0))</f>
        <v/>
      </c>
      <c r="M1030" s="29" t="str">
        <f t="shared" si="53"/>
        <v xml:space="preserve"> </v>
      </c>
      <c r="N1030" s="29" t="str">
        <f>IF(C1030="","",IF(ISERROR(VLOOKUP('Q12 Item Inspection Standard'!M1030,'Q10 Specification Context'!L:L,1,0)),"Item not assigned to Specification",""))</f>
        <v/>
      </c>
    </row>
    <row r="1031" spans="1:14" x14ac:dyDescent="0.3">
      <c r="A1031" s="11"/>
      <c r="B1031" s="11"/>
      <c r="C1031" s="11"/>
      <c r="D1031" s="29" t="str">
        <f>IF(ISERROR(VLOOKUP(C1031,Items!A:B,2,0)),"",IF(VLOOKUP(C1031,Items!A:B,2,0)="","",VLOOKUP(C1031,Items!A:B,2,0)))</f>
        <v/>
      </c>
      <c r="E1031" s="29" t="str">
        <f>IF(ISERROR(VLOOKUP(C1031,Items!A:C,3,0)),"",IF(VLOOKUP(C1031,Items!A:C,3,0)="","",VLOOKUP(C1031,Items!A:C,3,0)))</f>
        <v/>
      </c>
      <c r="F1031" s="11"/>
      <c r="G1031" s="13" t="str">
        <f>IF(ISERROR(VLOOKUP(F1031,'Q06 Inspection Standard'!B:C,2,0)),"",VLOOKUP(F1031,'Q06 Inspection Standard'!B:C,2,0))</f>
        <v/>
      </c>
      <c r="H1031" s="29" t="str">
        <f t="shared" si="51"/>
        <v/>
      </c>
      <c r="I1031" s="29" t="str">
        <f>IF(ISERROR(VLOOKUP(H1031,'Q06 Inspection Standard'!E:E,1,0)),"Incorrect Data Field Assigned","")</f>
        <v/>
      </c>
      <c r="J1031" s="12"/>
      <c r="K1031" s="29" t="str">
        <f t="shared" si="52"/>
        <v/>
      </c>
      <c r="L1031" s="13" t="str">
        <f>IF(A1031="","",VLOOKUP(K1031,'Q09 Quality Spec. Inspection'!G:H,2,0))</f>
        <v/>
      </c>
      <c r="M1031" s="29" t="str">
        <f t="shared" si="53"/>
        <v xml:space="preserve"> </v>
      </c>
      <c r="N1031" s="29" t="str">
        <f>IF(C1031="","",IF(ISERROR(VLOOKUP('Q12 Item Inspection Standard'!M1031,'Q10 Specification Context'!L:L,1,0)),"Item not assigned to Specification",""))</f>
        <v/>
      </c>
    </row>
    <row r="1032" spans="1:14" x14ac:dyDescent="0.3">
      <c r="A1032" s="11"/>
      <c r="B1032" s="11"/>
      <c r="C1032" s="11"/>
      <c r="D1032" s="29" t="str">
        <f>IF(ISERROR(VLOOKUP(C1032,Items!A:B,2,0)),"",IF(VLOOKUP(C1032,Items!A:B,2,0)="","",VLOOKUP(C1032,Items!A:B,2,0)))</f>
        <v/>
      </c>
      <c r="E1032" s="29" t="str">
        <f>IF(ISERROR(VLOOKUP(C1032,Items!A:C,3,0)),"",IF(VLOOKUP(C1032,Items!A:C,3,0)="","",VLOOKUP(C1032,Items!A:C,3,0)))</f>
        <v/>
      </c>
      <c r="F1032" s="11"/>
      <c r="G1032" s="13" t="str">
        <f>IF(ISERROR(VLOOKUP(F1032,'Q06 Inspection Standard'!B:C,2,0)),"",VLOOKUP(F1032,'Q06 Inspection Standard'!B:C,2,0))</f>
        <v/>
      </c>
      <c r="H1032" s="29" t="str">
        <f t="shared" si="51"/>
        <v/>
      </c>
      <c r="I1032" s="29" t="str">
        <f>IF(ISERROR(VLOOKUP(H1032,'Q06 Inspection Standard'!E:E,1,0)),"Incorrect Data Field Assigned","")</f>
        <v/>
      </c>
      <c r="J1032" s="12"/>
      <c r="K1032" s="29" t="str">
        <f t="shared" si="52"/>
        <v/>
      </c>
      <c r="L1032" s="13" t="str">
        <f>IF(A1032="","",VLOOKUP(K1032,'Q09 Quality Spec. Inspection'!G:H,2,0))</f>
        <v/>
      </c>
      <c r="M1032" s="29" t="str">
        <f t="shared" si="53"/>
        <v xml:space="preserve"> </v>
      </c>
      <c r="N1032" s="29" t="str">
        <f>IF(C1032="","",IF(ISERROR(VLOOKUP('Q12 Item Inspection Standard'!M1032,'Q10 Specification Context'!L:L,1,0)),"Item not assigned to Specification",""))</f>
        <v/>
      </c>
    </row>
    <row r="1033" spans="1:14" x14ac:dyDescent="0.3">
      <c r="A1033" s="11"/>
      <c r="B1033" s="11"/>
      <c r="C1033" s="11"/>
      <c r="D1033" s="29" t="str">
        <f>IF(ISERROR(VLOOKUP(C1033,Items!A:B,2,0)),"",IF(VLOOKUP(C1033,Items!A:B,2,0)="","",VLOOKUP(C1033,Items!A:B,2,0)))</f>
        <v/>
      </c>
      <c r="E1033" s="29" t="str">
        <f>IF(ISERROR(VLOOKUP(C1033,Items!A:C,3,0)),"",IF(VLOOKUP(C1033,Items!A:C,3,0)="","",VLOOKUP(C1033,Items!A:C,3,0)))</f>
        <v/>
      </c>
      <c r="F1033" s="11"/>
      <c r="G1033" s="13" t="str">
        <f>IF(ISERROR(VLOOKUP(F1033,'Q06 Inspection Standard'!B:C,2,0)),"",VLOOKUP(F1033,'Q06 Inspection Standard'!B:C,2,0))</f>
        <v/>
      </c>
      <c r="H1033" s="29" t="str">
        <f t="shared" si="51"/>
        <v/>
      </c>
      <c r="I1033" s="29" t="str">
        <f>IF(ISERROR(VLOOKUP(H1033,'Q06 Inspection Standard'!E:E,1,0)),"Incorrect Data Field Assigned","")</f>
        <v/>
      </c>
      <c r="J1033" s="12"/>
      <c r="K1033" s="29" t="str">
        <f t="shared" si="52"/>
        <v/>
      </c>
      <c r="L1033" s="13" t="str">
        <f>IF(A1033="","",VLOOKUP(K1033,'Q09 Quality Spec. Inspection'!G:H,2,0))</f>
        <v/>
      </c>
      <c r="M1033" s="29" t="str">
        <f t="shared" si="53"/>
        <v xml:space="preserve"> </v>
      </c>
      <c r="N1033" s="29" t="str">
        <f>IF(C1033="","",IF(ISERROR(VLOOKUP('Q12 Item Inspection Standard'!M1033,'Q10 Specification Context'!L:L,1,0)),"Item not assigned to Specification",""))</f>
        <v/>
      </c>
    </row>
    <row r="1034" spans="1:14" x14ac:dyDescent="0.3">
      <c r="A1034" s="11"/>
      <c r="B1034" s="11"/>
      <c r="C1034" s="11"/>
      <c r="D1034" s="29" t="str">
        <f>IF(ISERROR(VLOOKUP(C1034,Items!A:B,2,0)),"",IF(VLOOKUP(C1034,Items!A:B,2,0)="","",VLOOKUP(C1034,Items!A:B,2,0)))</f>
        <v/>
      </c>
      <c r="E1034" s="29" t="str">
        <f>IF(ISERROR(VLOOKUP(C1034,Items!A:C,3,0)),"",IF(VLOOKUP(C1034,Items!A:C,3,0)="","",VLOOKUP(C1034,Items!A:C,3,0)))</f>
        <v/>
      </c>
      <c r="F1034" s="11"/>
      <c r="G1034" s="13" t="str">
        <f>IF(ISERROR(VLOOKUP(F1034,'Q06 Inspection Standard'!B:C,2,0)),"",VLOOKUP(F1034,'Q06 Inspection Standard'!B:C,2,0))</f>
        <v/>
      </c>
      <c r="H1034" s="29" t="str">
        <f t="shared" si="51"/>
        <v/>
      </c>
      <c r="I1034" s="29" t="str">
        <f>IF(ISERROR(VLOOKUP(H1034,'Q06 Inspection Standard'!E:E,1,0)),"Incorrect Data Field Assigned","")</f>
        <v/>
      </c>
      <c r="J1034" s="12"/>
      <c r="K1034" s="29" t="str">
        <f t="shared" si="52"/>
        <v/>
      </c>
      <c r="L1034" s="13" t="str">
        <f>IF(A1034="","",VLOOKUP(K1034,'Q09 Quality Spec. Inspection'!G:H,2,0))</f>
        <v/>
      </c>
      <c r="M1034" s="29" t="str">
        <f t="shared" si="53"/>
        <v xml:space="preserve"> </v>
      </c>
      <c r="N1034" s="29" t="str">
        <f>IF(C1034="","",IF(ISERROR(VLOOKUP('Q12 Item Inspection Standard'!M1034,'Q10 Specification Context'!L:L,1,0)),"Item not assigned to Specification",""))</f>
        <v/>
      </c>
    </row>
    <row r="1035" spans="1:14" x14ac:dyDescent="0.3">
      <c r="A1035" s="11"/>
      <c r="B1035" s="11"/>
      <c r="C1035" s="11"/>
      <c r="D1035" s="29" t="str">
        <f>IF(ISERROR(VLOOKUP(C1035,Items!A:B,2,0)),"",IF(VLOOKUP(C1035,Items!A:B,2,0)="","",VLOOKUP(C1035,Items!A:B,2,0)))</f>
        <v/>
      </c>
      <c r="E1035" s="29" t="str">
        <f>IF(ISERROR(VLOOKUP(C1035,Items!A:C,3,0)),"",IF(VLOOKUP(C1035,Items!A:C,3,0)="","",VLOOKUP(C1035,Items!A:C,3,0)))</f>
        <v/>
      </c>
      <c r="F1035" s="11"/>
      <c r="G1035" s="13" t="str">
        <f>IF(ISERROR(VLOOKUP(F1035,'Q06 Inspection Standard'!B:C,2,0)),"",VLOOKUP(F1035,'Q06 Inspection Standard'!B:C,2,0))</f>
        <v/>
      </c>
      <c r="H1035" s="29" t="str">
        <f t="shared" si="51"/>
        <v/>
      </c>
      <c r="I1035" s="29" t="str">
        <f>IF(ISERROR(VLOOKUP(H1035,'Q06 Inspection Standard'!E:E,1,0)),"Incorrect Data Field Assigned","")</f>
        <v/>
      </c>
      <c r="J1035" s="12"/>
      <c r="K1035" s="29" t="str">
        <f t="shared" si="52"/>
        <v/>
      </c>
      <c r="L1035" s="13" t="str">
        <f>IF(A1035="","",VLOOKUP(K1035,'Q09 Quality Spec. Inspection'!G:H,2,0))</f>
        <v/>
      </c>
      <c r="M1035" s="29" t="str">
        <f t="shared" si="53"/>
        <v xml:space="preserve"> </v>
      </c>
      <c r="N1035" s="29" t="str">
        <f>IF(C1035="","",IF(ISERROR(VLOOKUP('Q12 Item Inspection Standard'!M1035,'Q10 Specification Context'!L:L,1,0)),"Item not assigned to Specification",""))</f>
        <v/>
      </c>
    </row>
    <row r="1036" spans="1:14" x14ac:dyDescent="0.3">
      <c r="A1036" s="11"/>
      <c r="B1036" s="11"/>
      <c r="C1036" s="11"/>
      <c r="D1036" s="29" t="str">
        <f>IF(ISERROR(VLOOKUP(C1036,Items!A:B,2,0)),"",IF(VLOOKUP(C1036,Items!A:B,2,0)="","",VLOOKUP(C1036,Items!A:B,2,0)))</f>
        <v/>
      </c>
      <c r="E1036" s="29" t="str">
        <f>IF(ISERROR(VLOOKUP(C1036,Items!A:C,3,0)),"",IF(VLOOKUP(C1036,Items!A:C,3,0)="","",VLOOKUP(C1036,Items!A:C,3,0)))</f>
        <v/>
      </c>
      <c r="F1036" s="11"/>
      <c r="G1036" s="13" t="str">
        <f>IF(ISERROR(VLOOKUP(F1036,'Q06 Inspection Standard'!B:C,2,0)),"",VLOOKUP(F1036,'Q06 Inspection Standard'!B:C,2,0))</f>
        <v/>
      </c>
      <c r="H1036" s="29" t="str">
        <f t="shared" si="51"/>
        <v/>
      </c>
      <c r="I1036" s="29" t="str">
        <f>IF(ISERROR(VLOOKUP(H1036,'Q06 Inspection Standard'!E:E,1,0)),"Incorrect Data Field Assigned","")</f>
        <v/>
      </c>
      <c r="J1036" s="12"/>
      <c r="K1036" s="29" t="str">
        <f t="shared" si="52"/>
        <v/>
      </c>
      <c r="L1036" s="13" t="str">
        <f>IF(A1036="","",VLOOKUP(K1036,'Q09 Quality Spec. Inspection'!G:H,2,0))</f>
        <v/>
      </c>
      <c r="M1036" s="29" t="str">
        <f t="shared" si="53"/>
        <v xml:space="preserve"> </v>
      </c>
      <c r="N1036" s="29" t="str">
        <f>IF(C1036="","",IF(ISERROR(VLOOKUP('Q12 Item Inspection Standard'!M1036,'Q10 Specification Context'!L:L,1,0)),"Item not assigned to Specification",""))</f>
        <v/>
      </c>
    </row>
    <row r="1037" spans="1:14" x14ac:dyDescent="0.3">
      <c r="A1037" s="11"/>
      <c r="B1037" s="11"/>
      <c r="C1037" s="11"/>
      <c r="D1037" s="29" t="str">
        <f>IF(ISERROR(VLOOKUP(C1037,Items!A:B,2,0)),"",IF(VLOOKUP(C1037,Items!A:B,2,0)="","",VLOOKUP(C1037,Items!A:B,2,0)))</f>
        <v/>
      </c>
      <c r="E1037" s="29" t="str">
        <f>IF(ISERROR(VLOOKUP(C1037,Items!A:C,3,0)),"",IF(VLOOKUP(C1037,Items!A:C,3,0)="","",VLOOKUP(C1037,Items!A:C,3,0)))</f>
        <v/>
      </c>
      <c r="F1037" s="11"/>
      <c r="G1037" s="13" t="str">
        <f>IF(ISERROR(VLOOKUP(F1037,'Q06 Inspection Standard'!B:C,2,0)),"",VLOOKUP(F1037,'Q06 Inspection Standard'!B:C,2,0))</f>
        <v/>
      </c>
      <c r="H1037" s="29" t="str">
        <f t="shared" si="51"/>
        <v/>
      </c>
      <c r="I1037" s="29" t="str">
        <f>IF(ISERROR(VLOOKUP(H1037,'Q06 Inspection Standard'!E:E,1,0)),"Incorrect Data Field Assigned","")</f>
        <v/>
      </c>
      <c r="J1037" s="12"/>
      <c r="K1037" s="29" t="str">
        <f t="shared" si="52"/>
        <v/>
      </c>
      <c r="L1037" s="13" t="str">
        <f>IF(A1037="","",VLOOKUP(K1037,'Q09 Quality Spec. Inspection'!G:H,2,0))</f>
        <v/>
      </c>
      <c r="M1037" s="29" t="str">
        <f t="shared" si="53"/>
        <v xml:space="preserve"> </v>
      </c>
      <c r="N1037" s="29" t="str">
        <f>IF(C1037="","",IF(ISERROR(VLOOKUP('Q12 Item Inspection Standard'!M1037,'Q10 Specification Context'!L:L,1,0)),"Item not assigned to Specification",""))</f>
        <v/>
      </c>
    </row>
    <row r="1038" spans="1:14" x14ac:dyDescent="0.3">
      <c r="A1038" s="11"/>
      <c r="B1038" s="11"/>
      <c r="C1038" s="11"/>
      <c r="D1038" s="29" t="str">
        <f>IF(ISERROR(VLOOKUP(C1038,Items!A:B,2,0)),"",IF(VLOOKUP(C1038,Items!A:B,2,0)="","",VLOOKUP(C1038,Items!A:B,2,0)))</f>
        <v/>
      </c>
      <c r="E1038" s="29" t="str">
        <f>IF(ISERROR(VLOOKUP(C1038,Items!A:C,3,0)),"",IF(VLOOKUP(C1038,Items!A:C,3,0)="","",VLOOKUP(C1038,Items!A:C,3,0)))</f>
        <v/>
      </c>
      <c r="F1038" s="11"/>
      <c r="G1038" s="13" t="str">
        <f>IF(ISERROR(VLOOKUP(F1038,'Q06 Inspection Standard'!B:C,2,0)),"",VLOOKUP(F1038,'Q06 Inspection Standard'!B:C,2,0))</f>
        <v/>
      </c>
      <c r="H1038" s="29" t="str">
        <f t="shared" si="51"/>
        <v/>
      </c>
      <c r="I1038" s="29" t="str">
        <f>IF(ISERROR(VLOOKUP(H1038,'Q06 Inspection Standard'!E:E,1,0)),"Incorrect Data Field Assigned","")</f>
        <v/>
      </c>
      <c r="J1038" s="12"/>
      <c r="K1038" s="29" t="str">
        <f t="shared" si="52"/>
        <v/>
      </c>
      <c r="L1038" s="13" t="str">
        <f>IF(A1038="","",VLOOKUP(K1038,'Q09 Quality Spec. Inspection'!G:H,2,0))</f>
        <v/>
      </c>
      <c r="M1038" s="29" t="str">
        <f t="shared" si="53"/>
        <v xml:space="preserve"> </v>
      </c>
      <c r="N1038" s="29" t="str">
        <f>IF(C1038="","",IF(ISERROR(VLOOKUP('Q12 Item Inspection Standard'!M1038,'Q10 Specification Context'!L:L,1,0)),"Item not assigned to Specification",""))</f>
        <v/>
      </c>
    </row>
    <row r="1039" spans="1:14" x14ac:dyDescent="0.3">
      <c r="A1039" s="11"/>
      <c r="B1039" s="11"/>
      <c r="C1039" s="11"/>
      <c r="D1039" s="29" t="str">
        <f>IF(ISERROR(VLOOKUP(C1039,Items!A:B,2,0)),"",IF(VLOOKUP(C1039,Items!A:B,2,0)="","",VLOOKUP(C1039,Items!A:B,2,0)))</f>
        <v/>
      </c>
      <c r="E1039" s="29" t="str">
        <f>IF(ISERROR(VLOOKUP(C1039,Items!A:C,3,0)),"",IF(VLOOKUP(C1039,Items!A:C,3,0)="","",VLOOKUP(C1039,Items!A:C,3,0)))</f>
        <v/>
      </c>
      <c r="F1039" s="11"/>
      <c r="G1039" s="13" t="str">
        <f>IF(ISERROR(VLOOKUP(F1039,'Q06 Inspection Standard'!B:C,2,0)),"",VLOOKUP(F1039,'Q06 Inspection Standard'!B:C,2,0))</f>
        <v/>
      </c>
      <c r="H1039" s="29" t="str">
        <f t="shared" si="51"/>
        <v/>
      </c>
      <c r="I1039" s="29" t="str">
        <f>IF(ISERROR(VLOOKUP(H1039,'Q06 Inspection Standard'!E:E,1,0)),"Incorrect Data Field Assigned","")</f>
        <v/>
      </c>
      <c r="J1039" s="12"/>
      <c r="K1039" s="29" t="str">
        <f t="shared" si="52"/>
        <v/>
      </c>
      <c r="L1039" s="13" t="str">
        <f>IF(A1039="","",VLOOKUP(K1039,'Q09 Quality Spec. Inspection'!G:H,2,0))</f>
        <v/>
      </c>
      <c r="M1039" s="29" t="str">
        <f t="shared" si="53"/>
        <v xml:space="preserve"> </v>
      </c>
      <c r="N1039" s="29" t="str">
        <f>IF(C1039="","",IF(ISERROR(VLOOKUP('Q12 Item Inspection Standard'!M1039,'Q10 Specification Context'!L:L,1,0)),"Item not assigned to Specification",""))</f>
        <v/>
      </c>
    </row>
    <row r="1040" spans="1:14" x14ac:dyDescent="0.3">
      <c r="A1040" s="11"/>
      <c r="B1040" s="11"/>
      <c r="C1040" s="11"/>
      <c r="D1040" s="29" t="str">
        <f>IF(ISERROR(VLOOKUP(C1040,Items!A:B,2,0)),"",IF(VLOOKUP(C1040,Items!A:B,2,0)="","",VLOOKUP(C1040,Items!A:B,2,0)))</f>
        <v/>
      </c>
      <c r="E1040" s="29" t="str">
        <f>IF(ISERROR(VLOOKUP(C1040,Items!A:C,3,0)),"",IF(VLOOKUP(C1040,Items!A:C,3,0)="","",VLOOKUP(C1040,Items!A:C,3,0)))</f>
        <v/>
      </c>
      <c r="F1040" s="11"/>
      <c r="G1040" s="13" t="str">
        <f>IF(ISERROR(VLOOKUP(F1040,'Q06 Inspection Standard'!B:C,2,0)),"",VLOOKUP(F1040,'Q06 Inspection Standard'!B:C,2,0))</f>
        <v/>
      </c>
      <c r="H1040" s="29" t="str">
        <f t="shared" si="51"/>
        <v/>
      </c>
      <c r="I1040" s="29" t="str">
        <f>IF(ISERROR(VLOOKUP(H1040,'Q06 Inspection Standard'!E:E,1,0)),"Incorrect Data Field Assigned","")</f>
        <v/>
      </c>
      <c r="J1040" s="12"/>
      <c r="K1040" s="29" t="str">
        <f t="shared" si="52"/>
        <v/>
      </c>
      <c r="L1040" s="13" t="str">
        <f>IF(A1040="","",VLOOKUP(K1040,'Q09 Quality Spec. Inspection'!G:H,2,0))</f>
        <v/>
      </c>
      <c r="M1040" s="29" t="str">
        <f t="shared" si="53"/>
        <v xml:space="preserve"> </v>
      </c>
      <c r="N1040" s="29" t="str">
        <f>IF(C1040="","",IF(ISERROR(VLOOKUP('Q12 Item Inspection Standard'!M1040,'Q10 Specification Context'!L:L,1,0)),"Item not assigned to Specification",""))</f>
        <v/>
      </c>
    </row>
    <row r="1041" spans="1:14" x14ac:dyDescent="0.3">
      <c r="A1041" s="11"/>
      <c r="B1041" s="11"/>
      <c r="C1041" s="11"/>
      <c r="D1041" s="29" t="str">
        <f>IF(ISERROR(VLOOKUP(C1041,Items!A:B,2,0)),"",IF(VLOOKUP(C1041,Items!A:B,2,0)="","",VLOOKUP(C1041,Items!A:B,2,0)))</f>
        <v/>
      </c>
      <c r="E1041" s="29" t="str">
        <f>IF(ISERROR(VLOOKUP(C1041,Items!A:C,3,0)),"",IF(VLOOKUP(C1041,Items!A:C,3,0)="","",VLOOKUP(C1041,Items!A:C,3,0)))</f>
        <v/>
      </c>
      <c r="F1041" s="11"/>
      <c r="G1041" s="13" t="str">
        <f>IF(ISERROR(VLOOKUP(F1041,'Q06 Inspection Standard'!B:C,2,0)),"",VLOOKUP(F1041,'Q06 Inspection Standard'!B:C,2,0))</f>
        <v/>
      </c>
      <c r="H1041" s="29" t="str">
        <f t="shared" si="51"/>
        <v/>
      </c>
      <c r="I1041" s="29" t="str">
        <f>IF(ISERROR(VLOOKUP(H1041,'Q06 Inspection Standard'!E:E,1,0)),"Incorrect Data Field Assigned","")</f>
        <v/>
      </c>
      <c r="J1041" s="12"/>
      <c r="K1041" s="29" t="str">
        <f t="shared" si="52"/>
        <v/>
      </c>
      <c r="L1041" s="13" t="str">
        <f>IF(A1041="","",VLOOKUP(K1041,'Q09 Quality Spec. Inspection'!G:H,2,0))</f>
        <v/>
      </c>
      <c r="M1041" s="29" t="str">
        <f t="shared" si="53"/>
        <v xml:space="preserve"> </v>
      </c>
      <c r="N1041" s="29" t="str">
        <f>IF(C1041="","",IF(ISERROR(VLOOKUP('Q12 Item Inspection Standard'!M1041,'Q10 Specification Context'!L:L,1,0)),"Item not assigned to Specification",""))</f>
        <v/>
      </c>
    </row>
    <row r="1042" spans="1:14" x14ac:dyDescent="0.3">
      <c r="A1042" s="11"/>
      <c r="B1042" s="11"/>
      <c r="C1042" s="11"/>
      <c r="D1042" s="29" t="str">
        <f>IF(ISERROR(VLOOKUP(C1042,Items!A:B,2,0)),"",IF(VLOOKUP(C1042,Items!A:B,2,0)="","",VLOOKUP(C1042,Items!A:B,2,0)))</f>
        <v/>
      </c>
      <c r="E1042" s="29" t="str">
        <f>IF(ISERROR(VLOOKUP(C1042,Items!A:C,3,0)),"",IF(VLOOKUP(C1042,Items!A:C,3,0)="","",VLOOKUP(C1042,Items!A:C,3,0)))</f>
        <v/>
      </c>
      <c r="F1042" s="11"/>
      <c r="G1042" s="13" t="str">
        <f>IF(ISERROR(VLOOKUP(F1042,'Q06 Inspection Standard'!B:C,2,0)),"",VLOOKUP(F1042,'Q06 Inspection Standard'!B:C,2,0))</f>
        <v/>
      </c>
      <c r="H1042" s="29" t="str">
        <f t="shared" si="51"/>
        <v/>
      </c>
      <c r="I1042" s="29" t="str">
        <f>IF(ISERROR(VLOOKUP(H1042,'Q06 Inspection Standard'!E:E,1,0)),"Incorrect Data Field Assigned","")</f>
        <v/>
      </c>
      <c r="J1042" s="12"/>
      <c r="K1042" s="29" t="str">
        <f t="shared" si="52"/>
        <v/>
      </c>
      <c r="L1042" s="13" t="str">
        <f>IF(A1042="","",VLOOKUP(K1042,'Q09 Quality Spec. Inspection'!G:H,2,0))</f>
        <v/>
      </c>
      <c r="M1042" s="29" t="str">
        <f t="shared" si="53"/>
        <v xml:space="preserve"> </v>
      </c>
      <c r="N1042" s="29" t="str">
        <f>IF(C1042="","",IF(ISERROR(VLOOKUP('Q12 Item Inspection Standard'!M1042,'Q10 Specification Context'!L:L,1,0)),"Item not assigned to Specification",""))</f>
        <v/>
      </c>
    </row>
    <row r="1043" spans="1:14" x14ac:dyDescent="0.3">
      <c r="A1043" s="11"/>
      <c r="B1043" s="11"/>
      <c r="C1043" s="11"/>
      <c r="D1043" s="29" t="str">
        <f>IF(ISERROR(VLOOKUP(C1043,Items!A:B,2,0)),"",IF(VLOOKUP(C1043,Items!A:B,2,0)="","",VLOOKUP(C1043,Items!A:B,2,0)))</f>
        <v/>
      </c>
      <c r="E1043" s="29" t="str">
        <f>IF(ISERROR(VLOOKUP(C1043,Items!A:C,3,0)),"",IF(VLOOKUP(C1043,Items!A:C,3,0)="","",VLOOKUP(C1043,Items!A:C,3,0)))</f>
        <v/>
      </c>
      <c r="F1043" s="11"/>
      <c r="G1043" s="13" t="str">
        <f>IF(ISERROR(VLOOKUP(F1043,'Q06 Inspection Standard'!B:C,2,0)),"",VLOOKUP(F1043,'Q06 Inspection Standard'!B:C,2,0))</f>
        <v/>
      </c>
      <c r="H1043" s="29" t="str">
        <f t="shared" si="51"/>
        <v/>
      </c>
      <c r="I1043" s="29" t="str">
        <f>IF(ISERROR(VLOOKUP(H1043,'Q06 Inspection Standard'!E:E,1,0)),"Incorrect Data Field Assigned","")</f>
        <v/>
      </c>
      <c r="J1043" s="12"/>
      <c r="K1043" s="29" t="str">
        <f t="shared" si="52"/>
        <v/>
      </c>
      <c r="L1043" s="13" t="str">
        <f>IF(A1043="","",VLOOKUP(K1043,'Q09 Quality Spec. Inspection'!G:H,2,0))</f>
        <v/>
      </c>
      <c r="M1043" s="29" t="str">
        <f t="shared" si="53"/>
        <v xml:space="preserve"> </v>
      </c>
      <c r="N1043" s="29" t="str">
        <f>IF(C1043="","",IF(ISERROR(VLOOKUP('Q12 Item Inspection Standard'!M1043,'Q10 Specification Context'!L:L,1,0)),"Item not assigned to Specification",""))</f>
        <v/>
      </c>
    </row>
    <row r="1044" spans="1:14" x14ac:dyDescent="0.3">
      <c r="A1044" s="11"/>
      <c r="B1044" s="11"/>
      <c r="C1044" s="11"/>
      <c r="D1044" s="29" t="str">
        <f>IF(ISERROR(VLOOKUP(C1044,Items!A:B,2,0)),"",IF(VLOOKUP(C1044,Items!A:B,2,0)="","",VLOOKUP(C1044,Items!A:B,2,0)))</f>
        <v/>
      </c>
      <c r="E1044" s="29" t="str">
        <f>IF(ISERROR(VLOOKUP(C1044,Items!A:C,3,0)),"",IF(VLOOKUP(C1044,Items!A:C,3,0)="","",VLOOKUP(C1044,Items!A:C,3,0)))</f>
        <v/>
      </c>
      <c r="F1044" s="11"/>
      <c r="G1044" s="13" t="str">
        <f>IF(ISERROR(VLOOKUP(F1044,'Q06 Inspection Standard'!B:C,2,0)),"",VLOOKUP(F1044,'Q06 Inspection Standard'!B:C,2,0))</f>
        <v/>
      </c>
      <c r="H1044" s="29" t="str">
        <f t="shared" si="51"/>
        <v/>
      </c>
      <c r="I1044" s="29" t="str">
        <f>IF(ISERROR(VLOOKUP(H1044,'Q06 Inspection Standard'!E:E,1,0)),"Incorrect Data Field Assigned","")</f>
        <v/>
      </c>
      <c r="J1044" s="12"/>
      <c r="K1044" s="29" t="str">
        <f t="shared" si="52"/>
        <v/>
      </c>
      <c r="L1044" s="13" t="str">
        <f>IF(A1044="","",VLOOKUP(K1044,'Q09 Quality Spec. Inspection'!G:H,2,0))</f>
        <v/>
      </c>
      <c r="M1044" s="29" t="str">
        <f t="shared" si="53"/>
        <v xml:space="preserve"> </v>
      </c>
      <c r="N1044" s="29" t="str">
        <f>IF(C1044="","",IF(ISERROR(VLOOKUP('Q12 Item Inspection Standard'!M1044,'Q10 Specification Context'!L:L,1,0)),"Item not assigned to Specification",""))</f>
        <v/>
      </c>
    </row>
    <row r="1045" spans="1:14" x14ac:dyDescent="0.3">
      <c r="A1045" s="11"/>
      <c r="B1045" s="11"/>
      <c r="C1045" s="11"/>
      <c r="D1045" s="29" t="str">
        <f>IF(ISERROR(VLOOKUP(C1045,Items!A:B,2,0)),"",IF(VLOOKUP(C1045,Items!A:B,2,0)="","",VLOOKUP(C1045,Items!A:B,2,0)))</f>
        <v/>
      </c>
      <c r="E1045" s="29" t="str">
        <f>IF(ISERROR(VLOOKUP(C1045,Items!A:C,3,0)),"",IF(VLOOKUP(C1045,Items!A:C,3,0)="","",VLOOKUP(C1045,Items!A:C,3,0)))</f>
        <v/>
      </c>
      <c r="F1045" s="11"/>
      <c r="G1045" s="13" t="str">
        <f>IF(ISERROR(VLOOKUP(F1045,'Q06 Inspection Standard'!B:C,2,0)),"",VLOOKUP(F1045,'Q06 Inspection Standard'!B:C,2,0))</f>
        <v/>
      </c>
      <c r="H1045" s="29" t="str">
        <f t="shared" si="51"/>
        <v/>
      </c>
      <c r="I1045" s="29" t="str">
        <f>IF(ISERROR(VLOOKUP(H1045,'Q06 Inspection Standard'!E:E,1,0)),"Incorrect Data Field Assigned","")</f>
        <v/>
      </c>
      <c r="J1045" s="12"/>
      <c r="K1045" s="29" t="str">
        <f t="shared" si="52"/>
        <v/>
      </c>
      <c r="L1045" s="13" t="str">
        <f>IF(A1045="","",VLOOKUP(K1045,'Q09 Quality Spec. Inspection'!G:H,2,0))</f>
        <v/>
      </c>
      <c r="M1045" s="29" t="str">
        <f t="shared" si="53"/>
        <v xml:space="preserve"> </v>
      </c>
      <c r="N1045" s="29" t="str">
        <f>IF(C1045="","",IF(ISERROR(VLOOKUP('Q12 Item Inspection Standard'!M1045,'Q10 Specification Context'!L:L,1,0)),"Item not assigned to Specification",""))</f>
        <v/>
      </c>
    </row>
    <row r="1046" spans="1:14" x14ac:dyDescent="0.3">
      <c r="A1046" s="11"/>
      <c r="B1046" s="11"/>
      <c r="C1046" s="11"/>
      <c r="D1046" s="29" t="str">
        <f>IF(ISERROR(VLOOKUP(C1046,Items!A:B,2,0)),"",IF(VLOOKUP(C1046,Items!A:B,2,0)="","",VLOOKUP(C1046,Items!A:B,2,0)))</f>
        <v/>
      </c>
      <c r="E1046" s="29" t="str">
        <f>IF(ISERROR(VLOOKUP(C1046,Items!A:C,3,0)),"",IF(VLOOKUP(C1046,Items!A:C,3,0)="","",VLOOKUP(C1046,Items!A:C,3,0)))</f>
        <v/>
      </c>
      <c r="F1046" s="11"/>
      <c r="G1046" s="13" t="str">
        <f>IF(ISERROR(VLOOKUP(F1046,'Q06 Inspection Standard'!B:C,2,0)),"",VLOOKUP(F1046,'Q06 Inspection Standard'!B:C,2,0))</f>
        <v/>
      </c>
      <c r="H1046" s="29" t="str">
        <f t="shared" si="51"/>
        <v/>
      </c>
      <c r="I1046" s="29" t="str">
        <f>IF(ISERROR(VLOOKUP(H1046,'Q06 Inspection Standard'!E:E,1,0)),"Incorrect Data Field Assigned","")</f>
        <v/>
      </c>
      <c r="J1046" s="12"/>
      <c r="K1046" s="29" t="str">
        <f t="shared" si="52"/>
        <v/>
      </c>
      <c r="L1046" s="13" t="str">
        <f>IF(A1046="","",VLOOKUP(K1046,'Q09 Quality Spec. Inspection'!G:H,2,0))</f>
        <v/>
      </c>
      <c r="M1046" s="29" t="str">
        <f t="shared" si="53"/>
        <v xml:space="preserve"> </v>
      </c>
      <c r="N1046" s="29" t="str">
        <f>IF(C1046="","",IF(ISERROR(VLOOKUP('Q12 Item Inspection Standard'!M1046,'Q10 Specification Context'!L:L,1,0)),"Item not assigned to Specification",""))</f>
        <v/>
      </c>
    </row>
    <row r="1047" spans="1:14" x14ac:dyDescent="0.3">
      <c r="A1047" s="11"/>
      <c r="B1047" s="11"/>
      <c r="C1047" s="11"/>
      <c r="D1047" s="29" t="str">
        <f>IF(ISERROR(VLOOKUP(C1047,Items!A:B,2,0)),"",IF(VLOOKUP(C1047,Items!A:B,2,0)="","",VLOOKUP(C1047,Items!A:B,2,0)))</f>
        <v/>
      </c>
      <c r="E1047" s="29" t="str">
        <f>IF(ISERROR(VLOOKUP(C1047,Items!A:C,3,0)),"",IF(VLOOKUP(C1047,Items!A:C,3,0)="","",VLOOKUP(C1047,Items!A:C,3,0)))</f>
        <v/>
      </c>
      <c r="F1047" s="11"/>
      <c r="G1047" s="13" t="str">
        <f>IF(ISERROR(VLOOKUP(F1047,'Q06 Inspection Standard'!B:C,2,0)),"",VLOOKUP(F1047,'Q06 Inspection Standard'!B:C,2,0))</f>
        <v/>
      </c>
      <c r="H1047" s="29" t="str">
        <f t="shared" si="51"/>
        <v/>
      </c>
      <c r="I1047" s="29" t="str">
        <f>IF(ISERROR(VLOOKUP(H1047,'Q06 Inspection Standard'!E:E,1,0)),"Incorrect Data Field Assigned","")</f>
        <v/>
      </c>
      <c r="J1047" s="12"/>
      <c r="K1047" s="29" t="str">
        <f t="shared" si="52"/>
        <v/>
      </c>
      <c r="L1047" s="13" t="str">
        <f>IF(A1047="","",VLOOKUP(K1047,'Q09 Quality Spec. Inspection'!G:H,2,0))</f>
        <v/>
      </c>
      <c r="M1047" s="29" t="str">
        <f t="shared" si="53"/>
        <v xml:space="preserve"> </v>
      </c>
      <c r="N1047" s="29" t="str">
        <f>IF(C1047="","",IF(ISERROR(VLOOKUP('Q12 Item Inspection Standard'!M1047,'Q10 Specification Context'!L:L,1,0)),"Item not assigned to Specification",""))</f>
        <v/>
      </c>
    </row>
    <row r="1048" spans="1:14" x14ac:dyDescent="0.3">
      <c r="A1048" s="11"/>
      <c r="B1048" s="11"/>
      <c r="C1048" s="11"/>
      <c r="D1048" s="29" t="str">
        <f>IF(ISERROR(VLOOKUP(C1048,Items!A:B,2,0)),"",IF(VLOOKUP(C1048,Items!A:B,2,0)="","",VLOOKUP(C1048,Items!A:B,2,0)))</f>
        <v/>
      </c>
      <c r="E1048" s="29" t="str">
        <f>IF(ISERROR(VLOOKUP(C1048,Items!A:C,3,0)),"",IF(VLOOKUP(C1048,Items!A:C,3,0)="","",VLOOKUP(C1048,Items!A:C,3,0)))</f>
        <v/>
      </c>
      <c r="F1048" s="11"/>
      <c r="G1048" s="13" t="str">
        <f>IF(ISERROR(VLOOKUP(F1048,'Q06 Inspection Standard'!B:C,2,0)),"",VLOOKUP(F1048,'Q06 Inspection Standard'!B:C,2,0))</f>
        <v/>
      </c>
      <c r="H1048" s="29" t="str">
        <f t="shared" si="51"/>
        <v/>
      </c>
      <c r="I1048" s="29" t="str">
        <f>IF(ISERROR(VLOOKUP(H1048,'Q06 Inspection Standard'!E:E,1,0)),"Incorrect Data Field Assigned","")</f>
        <v/>
      </c>
      <c r="J1048" s="12"/>
      <c r="K1048" s="29" t="str">
        <f t="shared" si="52"/>
        <v/>
      </c>
      <c r="L1048" s="13" t="str">
        <f>IF(A1048="","",VLOOKUP(K1048,'Q09 Quality Spec. Inspection'!G:H,2,0))</f>
        <v/>
      </c>
      <c r="M1048" s="29" t="str">
        <f t="shared" si="53"/>
        <v xml:space="preserve"> </v>
      </c>
      <c r="N1048" s="29" t="str">
        <f>IF(C1048="","",IF(ISERROR(VLOOKUP('Q12 Item Inspection Standard'!M1048,'Q10 Specification Context'!L:L,1,0)),"Item not assigned to Specification",""))</f>
        <v/>
      </c>
    </row>
    <row r="1049" spans="1:14" x14ac:dyDescent="0.3">
      <c r="A1049" s="11"/>
      <c r="B1049" s="11"/>
      <c r="C1049" s="11"/>
      <c r="D1049" s="29" t="str">
        <f>IF(ISERROR(VLOOKUP(C1049,Items!A:B,2,0)),"",IF(VLOOKUP(C1049,Items!A:B,2,0)="","",VLOOKUP(C1049,Items!A:B,2,0)))</f>
        <v/>
      </c>
      <c r="E1049" s="29" t="str">
        <f>IF(ISERROR(VLOOKUP(C1049,Items!A:C,3,0)),"",IF(VLOOKUP(C1049,Items!A:C,3,0)="","",VLOOKUP(C1049,Items!A:C,3,0)))</f>
        <v/>
      </c>
      <c r="F1049" s="11"/>
      <c r="G1049" s="13" t="str">
        <f>IF(ISERROR(VLOOKUP(F1049,'Q06 Inspection Standard'!B:C,2,0)),"",VLOOKUP(F1049,'Q06 Inspection Standard'!B:C,2,0))</f>
        <v/>
      </c>
      <c r="H1049" s="29" t="str">
        <f t="shared" si="51"/>
        <v/>
      </c>
      <c r="I1049" s="29" t="str">
        <f>IF(ISERROR(VLOOKUP(H1049,'Q06 Inspection Standard'!E:E,1,0)),"Incorrect Data Field Assigned","")</f>
        <v/>
      </c>
      <c r="J1049" s="12"/>
      <c r="K1049" s="29" t="str">
        <f t="shared" si="52"/>
        <v/>
      </c>
      <c r="L1049" s="13" t="str">
        <f>IF(A1049="","",VLOOKUP(K1049,'Q09 Quality Spec. Inspection'!G:H,2,0))</f>
        <v/>
      </c>
      <c r="M1049" s="29" t="str">
        <f t="shared" si="53"/>
        <v xml:space="preserve"> </v>
      </c>
      <c r="N1049" s="29" t="str">
        <f>IF(C1049="","",IF(ISERROR(VLOOKUP('Q12 Item Inspection Standard'!M1049,'Q10 Specification Context'!L:L,1,0)),"Item not assigned to Specification",""))</f>
        <v/>
      </c>
    </row>
    <row r="1050" spans="1:14" x14ac:dyDescent="0.3">
      <c r="A1050" s="11"/>
      <c r="B1050" s="11"/>
      <c r="C1050" s="11"/>
      <c r="D1050" s="29" t="str">
        <f>IF(ISERROR(VLOOKUP(C1050,Items!A:B,2,0)),"",IF(VLOOKUP(C1050,Items!A:B,2,0)="","",VLOOKUP(C1050,Items!A:B,2,0)))</f>
        <v/>
      </c>
      <c r="E1050" s="29" t="str">
        <f>IF(ISERROR(VLOOKUP(C1050,Items!A:C,3,0)),"",IF(VLOOKUP(C1050,Items!A:C,3,0)="","",VLOOKUP(C1050,Items!A:C,3,0)))</f>
        <v/>
      </c>
      <c r="F1050" s="11"/>
      <c r="G1050" s="13" t="str">
        <f>IF(ISERROR(VLOOKUP(F1050,'Q06 Inspection Standard'!B:C,2,0)),"",VLOOKUP(F1050,'Q06 Inspection Standard'!B:C,2,0))</f>
        <v/>
      </c>
      <c r="H1050" s="29" t="str">
        <f t="shared" si="51"/>
        <v/>
      </c>
      <c r="I1050" s="29" t="str">
        <f>IF(ISERROR(VLOOKUP(H1050,'Q06 Inspection Standard'!E:E,1,0)),"Incorrect Data Field Assigned","")</f>
        <v/>
      </c>
      <c r="J1050" s="12"/>
      <c r="K1050" s="29" t="str">
        <f t="shared" si="52"/>
        <v/>
      </c>
      <c r="L1050" s="13" t="str">
        <f>IF(A1050="","",VLOOKUP(K1050,'Q09 Quality Spec. Inspection'!G:H,2,0))</f>
        <v/>
      </c>
      <c r="M1050" s="29" t="str">
        <f t="shared" si="53"/>
        <v xml:space="preserve"> </v>
      </c>
      <c r="N1050" s="29" t="str">
        <f>IF(C1050="","",IF(ISERROR(VLOOKUP('Q12 Item Inspection Standard'!M1050,'Q10 Specification Context'!L:L,1,0)),"Item not assigned to Specification",""))</f>
        <v/>
      </c>
    </row>
    <row r="1051" spans="1:14" x14ac:dyDescent="0.3">
      <c r="A1051" s="11"/>
      <c r="B1051" s="11"/>
      <c r="C1051" s="11"/>
      <c r="D1051" s="29" t="str">
        <f>IF(ISERROR(VLOOKUP(C1051,Items!A:B,2,0)),"",IF(VLOOKUP(C1051,Items!A:B,2,0)="","",VLOOKUP(C1051,Items!A:B,2,0)))</f>
        <v/>
      </c>
      <c r="E1051" s="29" t="str">
        <f>IF(ISERROR(VLOOKUP(C1051,Items!A:C,3,0)),"",IF(VLOOKUP(C1051,Items!A:C,3,0)="","",VLOOKUP(C1051,Items!A:C,3,0)))</f>
        <v/>
      </c>
      <c r="F1051" s="11"/>
      <c r="G1051" s="13" t="str">
        <f>IF(ISERROR(VLOOKUP(F1051,'Q06 Inspection Standard'!B:C,2,0)),"",VLOOKUP(F1051,'Q06 Inspection Standard'!B:C,2,0))</f>
        <v/>
      </c>
      <c r="H1051" s="29" t="str">
        <f t="shared" si="51"/>
        <v/>
      </c>
      <c r="I1051" s="29" t="str">
        <f>IF(ISERROR(VLOOKUP(H1051,'Q06 Inspection Standard'!E:E,1,0)),"Incorrect Data Field Assigned","")</f>
        <v/>
      </c>
      <c r="J1051" s="12"/>
      <c r="K1051" s="29" t="str">
        <f t="shared" si="52"/>
        <v/>
      </c>
      <c r="L1051" s="13" t="str">
        <f>IF(A1051="","",VLOOKUP(K1051,'Q09 Quality Spec. Inspection'!G:H,2,0))</f>
        <v/>
      </c>
      <c r="M1051" s="29" t="str">
        <f t="shared" si="53"/>
        <v xml:space="preserve"> </v>
      </c>
      <c r="N1051" s="29" t="str">
        <f>IF(C1051="","",IF(ISERROR(VLOOKUP('Q12 Item Inspection Standard'!M1051,'Q10 Specification Context'!L:L,1,0)),"Item not assigned to Specification",""))</f>
        <v/>
      </c>
    </row>
    <row r="1052" spans="1:14" x14ac:dyDescent="0.3">
      <c r="A1052" s="11"/>
      <c r="B1052" s="11"/>
      <c r="C1052" s="11"/>
      <c r="D1052" s="29" t="str">
        <f>IF(ISERROR(VLOOKUP(C1052,Items!A:B,2,0)),"",IF(VLOOKUP(C1052,Items!A:B,2,0)="","",VLOOKUP(C1052,Items!A:B,2,0)))</f>
        <v/>
      </c>
      <c r="E1052" s="29" t="str">
        <f>IF(ISERROR(VLOOKUP(C1052,Items!A:C,3,0)),"",IF(VLOOKUP(C1052,Items!A:C,3,0)="","",VLOOKUP(C1052,Items!A:C,3,0)))</f>
        <v/>
      </c>
      <c r="F1052" s="11"/>
      <c r="G1052" s="13" t="str">
        <f>IF(ISERROR(VLOOKUP(F1052,'Q06 Inspection Standard'!B:C,2,0)),"",VLOOKUP(F1052,'Q06 Inspection Standard'!B:C,2,0))</f>
        <v/>
      </c>
      <c r="H1052" s="29" t="str">
        <f t="shared" si="51"/>
        <v/>
      </c>
      <c r="I1052" s="29" t="str">
        <f>IF(ISERROR(VLOOKUP(H1052,'Q06 Inspection Standard'!E:E,1,0)),"Incorrect Data Field Assigned","")</f>
        <v/>
      </c>
      <c r="J1052" s="12"/>
      <c r="K1052" s="29" t="str">
        <f t="shared" si="52"/>
        <v/>
      </c>
      <c r="L1052" s="13" t="str">
        <f>IF(A1052="","",VLOOKUP(K1052,'Q09 Quality Spec. Inspection'!G:H,2,0))</f>
        <v/>
      </c>
      <c r="M1052" s="29" t="str">
        <f t="shared" si="53"/>
        <v xml:space="preserve"> </v>
      </c>
      <c r="N1052" s="29" t="str">
        <f>IF(C1052="","",IF(ISERROR(VLOOKUP('Q12 Item Inspection Standard'!M1052,'Q10 Specification Context'!L:L,1,0)),"Item not assigned to Specification",""))</f>
        <v/>
      </c>
    </row>
    <row r="1053" spans="1:14" x14ac:dyDescent="0.3">
      <c r="A1053" s="11"/>
      <c r="B1053" s="11"/>
      <c r="C1053" s="11"/>
      <c r="D1053" s="29" t="str">
        <f>IF(ISERROR(VLOOKUP(C1053,Items!A:B,2,0)),"",IF(VLOOKUP(C1053,Items!A:B,2,0)="","",VLOOKUP(C1053,Items!A:B,2,0)))</f>
        <v/>
      </c>
      <c r="E1053" s="29" t="str">
        <f>IF(ISERROR(VLOOKUP(C1053,Items!A:C,3,0)),"",IF(VLOOKUP(C1053,Items!A:C,3,0)="","",VLOOKUP(C1053,Items!A:C,3,0)))</f>
        <v/>
      </c>
      <c r="F1053" s="11"/>
      <c r="G1053" s="13" t="str">
        <f>IF(ISERROR(VLOOKUP(F1053,'Q06 Inspection Standard'!B:C,2,0)),"",VLOOKUP(F1053,'Q06 Inspection Standard'!B:C,2,0))</f>
        <v/>
      </c>
      <c r="H1053" s="29" t="str">
        <f t="shared" si="51"/>
        <v/>
      </c>
      <c r="I1053" s="29" t="str">
        <f>IF(ISERROR(VLOOKUP(H1053,'Q06 Inspection Standard'!E:E,1,0)),"Incorrect Data Field Assigned","")</f>
        <v/>
      </c>
      <c r="J1053" s="12"/>
      <c r="K1053" s="29" t="str">
        <f t="shared" si="52"/>
        <v/>
      </c>
      <c r="L1053" s="13" t="str">
        <f>IF(A1053="","",VLOOKUP(K1053,'Q09 Quality Spec. Inspection'!G:H,2,0))</f>
        <v/>
      </c>
      <c r="M1053" s="29" t="str">
        <f t="shared" si="53"/>
        <v xml:space="preserve"> </v>
      </c>
      <c r="N1053" s="29" t="str">
        <f>IF(C1053="","",IF(ISERROR(VLOOKUP('Q12 Item Inspection Standard'!M1053,'Q10 Specification Context'!L:L,1,0)),"Item not assigned to Specification",""))</f>
        <v/>
      </c>
    </row>
    <row r="1054" spans="1:14" x14ac:dyDescent="0.3">
      <c r="A1054" s="11"/>
      <c r="B1054" s="11"/>
      <c r="C1054" s="11"/>
      <c r="D1054" s="29" t="str">
        <f>IF(ISERROR(VLOOKUP(C1054,Items!A:B,2,0)),"",IF(VLOOKUP(C1054,Items!A:B,2,0)="","",VLOOKUP(C1054,Items!A:B,2,0)))</f>
        <v/>
      </c>
      <c r="E1054" s="29" t="str">
        <f>IF(ISERROR(VLOOKUP(C1054,Items!A:C,3,0)),"",IF(VLOOKUP(C1054,Items!A:C,3,0)="","",VLOOKUP(C1054,Items!A:C,3,0)))</f>
        <v/>
      </c>
      <c r="F1054" s="11"/>
      <c r="G1054" s="13" t="str">
        <f>IF(ISERROR(VLOOKUP(F1054,'Q06 Inspection Standard'!B:C,2,0)),"",VLOOKUP(F1054,'Q06 Inspection Standard'!B:C,2,0))</f>
        <v/>
      </c>
      <c r="H1054" s="29" t="str">
        <f t="shared" si="51"/>
        <v/>
      </c>
      <c r="I1054" s="29" t="str">
        <f>IF(ISERROR(VLOOKUP(H1054,'Q06 Inspection Standard'!E:E,1,0)),"Incorrect Data Field Assigned","")</f>
        <v/>
      </c>
      <c r="J1054" s="12"/>
      <c r="K1054" s="29" t="str">
        <f t="shared" si="52"/>
        <v/>
      </c>
      <c r="L1054" s="13" t="str">
        <f>IF(A1054="","",VLOOKUP(K1054,'Q09 Quality Spec. Inspection'!G:H,2,0))</f>
        <v/>
      </c>
      <c r="M1054" s="29" t="str">
        <f t="shared" si="53"/>
        <v xml:space="preserve"> </v>
      </c>
      <c r="N1054" s="29" t="str">
        <f>IF(C1054="","",IF(ISERROR(VLOOKUP('Q12 Item Inspection Standard'!M1054,'Q10 Specification Context'!L:L,1,0)),"Item not assigned to Specification",""))</f>
        <v/>
      </c>
    </row>
    <row r="1055" spans="1:14" x14ac:dyDescent="0.3">
      <c r="A1055" s="11"/>
      <c r="B1055" s="11"/>
      <c r="C1055" s="11"/>
      <c r="D1055" s="29" t="str">
        <f>IF(ISERROR(VLOOKUP(C1055,Items!A:B,2,0)),"",IF(VLOOKUP(C1055,Items!A:B,2,0)="","",VLOOKUP(C1055,Items!A:B,2,0)))</f>
        <v/>
      </c>
      <c r="E1055" s="29" t="str">
        <f>IF(ISERROR(VLOOKUP(C1055,Items!A:C,3,0)),"",IF(VLOOKUP(C1055,Items!A:C,3,0)="","",VLOOKUP(C1055,Items!A:C,3,0)))</f>
        <v/>
      </c>
      <c r="F1055" s="11"/>
      <c r="G1055" s="13" t="str">
        <f>IF(ISERROR(VLOOKUP(F1055,'Q06 Inspection Standard'!B:C,2,0)),"",VLOOKUP(F1055,'Q06 Inspection Standard'!B:C,2,0))</f>
        <v/>
      </c>
      <c r="H1055" s="29" t="str">
        <f t="shared" si="51"/>
        <v/>
      </c>
      <c r="I1055" s="29" t="str">
        <f>IF(ISERROR(VLOOKUP(H1055,'Q06 Inspection Standard'!E:E,1,0)),"Incorrect Data Field Assigned","")</f>
        <v/>
      </c>
      <c r="J1055" s="12"/>
      <c r="K1055" s="29" t="str">
        <f t="shared" si="52"/>
        <v/>
      </c>
      <c r="L1055" s="13" t="str">
        <f>IF(A1055="","",VLOOKUP(K1055,'Q09 Quality Spec. Inspection'!G:H,2,0))</f>
        <v/>
      </c>
      <c r="M1055" s="29" t="str">
        <f t="shared" si="53"/>
        <v xml:space="preserve"> </v>
      </c>
      <c r="N1055" s="29" t="str">
        <f>IF(C1055="","",IF(ISERROR(VLOOKUP('Q12 Item Inspection Standard'!M1055,'Q10 Specification Context'!L:L,1,0)),"Item not assigned to Specification",""))</f>
        <v/>
      </c>
    </row>
    <row r="1056" spans="1:14" x14ac:dyDescent="0.3">
      <c r="A1056" s="11"/>
      <c r="B1056" s="11"/>
      <c r="C1056" s="11"/>
      <c r="D1056" s="29" t="str">
        <f>IF(ISERROR(VLOOKUP(C1056,Items!A:B,2,0)),"",IF(VLOOKUP(C1056,Items!A:B,2,0)="","",VLOOKUP(C1056,Items!A:B,2,0)))</f>
        <v/>
      </c>
      <c r="E1056" s="29" t="str">
        <f>IF(ISERROR(VLOOKUP(C1056,Items!A:C,3,0)),"",IF(VLOOKUP(C1056,Items!A:C,3,0)="","",VLOOKUP(C1056,Items!A:C,3,0)))</f>
        <v/>
      </c>
      <c r="F1056" s="11"/>
      <c r="G1056" s="13" t="str">
        <f>IF(ISERROR(VLOOKUP(F1056,'Q06 Inspection Standard'!B:C,2,0)),"",VLOOKUP(F1056,'Q06 Inspection Standard'!B:C,2,0))</f>
        <v/>
      </c>
      <c r="H1056" s="29" t="str">
        <f t="shared" si="51"/>
        <v/>
      </c>
      <c r="I1056" s="29" t="str">
        <f>IF(ISERROR(VLOOKUP(H1056,'Q06 Inspection Standard'!E:E,1,0)),"Incorrect Data Field Assigned","")</f>
        <v/>
      </c>
      <c r="J1056" s="12"/>
      <c r="K1056" s="29" t="str">
        <f t="shared" si="52"/>
        <v/>
      </c>
      <c r="L1056" s="13" t="str">
        <f>IF(A1056="","",VLOOKUP(K1056,'Q09 Quality Spec. Inspection'!G:H,2,0))</f>
        <v/>
      </c>
      <c r="M1056" s="29" t="str">
        <f t="shared" si="53"/>
        <v xml:space="preserve"> </v>
      </c>
      <c r="N1056" s="29" t="str">
        <f>IF(C1056="","",IF(ISERROR(VLOOKUP('Q12 Item Inspection Standard'!M1056,'Q10 Specification Context'!L:L,1,0)),"Item not assigned to Specification",""))</f>
        <v/>
      </c>
    </row>
    <row r="1057" spans="1:14" x14ac:dyDescent="0.3">
      <c r="A1057" s="11"/>
      <c r="B1057" s="11"/>
      <c r="C1057" s="11"/>
      <c r="D1057" s="29" t="str">
        <f>IF(ISERROR(VLOOKUP(C1057,Items!A:B,2,0)),"",IF(VLOOKUP(C1057,Items!A:B,2,0)="","",VLOOKUP(C1057,Items!A:B,2,0)))</f>
        <v/>
      </c>
      <c r="E1057" s="29" t="str">
        <f>IF(ISERROR(VLOOKUP(C1057,Items!A:C,3,0)),"",IF(VLOOKUP(C1057,Items!A:C,3,0)="","",VLOOKUP(C1057,Items!A:C,3,0)))</f>
        <v/>
      </c>
      <c r="F1057" s="11"/>
      <c r="G1057" s="13" t="str">
        <f>IF(ISERROR(VLOOKUP(F1057,'Q06 Inspection Standard'!B:C,2,0)),"",VLOOKUP(F1057,'Q06 Inspection Standard'!B:C,2,0))</f>
        <v/>
      </c>
      <c r="H1057" s="29" t="str">
        <f t="shared" si="51"/>
        <v/>
      </c>
      <c r="I1057" s="29" t="str">
        <f>IF(ISERROR(VLOOKUP(H1057,'Q06 Inspection Standard'!E:E,1,0)),"Incorrect Data Field Assigned","")</f>
        <v/>
      </c>
      <c r="J1057" s="12"/>
      <c r="K1057" s="29" t="str">
        <f t="shared" si="52"/>
        <v/>
      </c>
      <c r="L1057" s="13" t="str">
        <f>IF(A1057="","",VLOOKUP(K1057,'Q09 Quality Spec. Inspection'!G:H,2,0))</f>
        <v/>
      </c>
      <c r="M1057" s="29" t="str">
        <f t="shared" si="53"/>
        <v xml:space="preserve"> </v>
      </c>
      <c r="N1057" s="29" t="str">
        <f>IF(C1057="","",IF(ISERROR(VLOOKUP('Q12 Item Inspection Standard'!M1057,'Q10 Specification Context'!L:L,1,0)),"Item not assigned to Specification",""))</f>
        <v/>
      </c>
    </row>
    <row r="1058" spans="1:14" x14ac:dyDescent="0.3">
      <c r="A1058" s="11"/>
      <c r="B1058" s="11"/>
      <c r="C1058" s="11"/>
      <c r="D1058" s="29" t="str">
        <f>IF(ISERROR(VLOOKUP(C1058,Items!A:B,2,0)),"",IF(VLOOKUP(C1058,Items!A:B,2,0)="","",VLOOKUP(C1058,Items!A:B,2,0)))</f>
        <v/>
      </c>
      <c r="E1058" s="29" t="str">
        <f>IF(ISERROR(VLOOKUP(C1058,Items!A:C,3,0)),"",IF(VLOOKUP(C1058,Items!A:C,3,0)="","",VLOOKUP(C1058,Items!A:C,3,0)))</f>
        <v/>
      </c>
      <c r="F1058" s="11"/>
      <c r="G1058" s="13" t="str">
        <f>IF(ISERROR(VLOOKUP(F1058,'Q06 Inspection Standard'!B:C,2,0)),"",VLOOKUP(F1058,'Q06 Inspection Standard'!B:C,2,0))</f>
        <v/>
      </c>
      <c r="H1058" s="29" t="str">
        <f t="shared" si="51"/>
        <v/>
      </c>
      <c r="I1058" s="29" t="str">
        <f>IF(ISERROR(VLOOKUP(H1058,'Q06 Inspection Standard'!E:E,1,0)),"Incorrect Data Field Assigned","")</f>
        <v/>
      </c>
      <c r="J1058" s="12"/>
      <c r="K1058" s="29" t="str">
        <f t="shared" si="52"/>
        <v/>
      </c>
      <c r="L1058" s="13" t="str">
        <f>IF(A1058="","",VLOOKUP(K1058,'Q09 Quality Spec. Inspection'!G:H,2,0))</f>
        <v/>
      </c>
      <c r="M1058" s="29" t="str">
        <f t="shared" si="53"/>
        <v xml:space="preserve"> </v>
      </c>
      <c r="N1058" s="29" t="str">
        <f>IF(C1058="","",IF(ISERROR(VLOOKUP('Q12 Item Inspection Standard'!M1058,'Q10 Specification Context'!L:L,1,0)),"Item not assigned to Specification",""))</f>
        <v/>
      </c>
    </row>
    <row r="1059" spans="1:14" x14ac:dyDescent="0.3">
      <c r="A1059" s="11"/>
      <c r="B1059" s="11"/>
      <c r="C1059" s="11"/>
      <c r="D1059" s="29" t="str">
        <f>IF(ISERROR(VLOOKUP(C1059,Items!A:B,2,0)),"",IF(VLOOKUP(C1059,Items!A:B,2,0)="","",VLOOKUP(C1059,Items!A:B,2,0)))</f>
        <v/>
      </c>
      <c r="E1059" s="29" t="str">
        <f>IF(ISERROR(VLOOKUP(C1059,Items!A:C,3,0)),"",IF(VLOOKUP(C1059,Items!A:C,3,0)="","",VLOOKUP(C1059,Items!A:C,3,0)))</f>
        <v/>
      </c>
      <c r="F1059" s="11"/>
      <c r="G1059" s="13" t="str">
        <f>IF(ISERROR(VLOOKUP(F1059,'Q06 Inspection Standard'!B:C,2,0)),"",VLOOKUP(F1059,'Q06 Inspection Standard'!B:C,2,0))</f>
        <v/>
      </c>
      <c r="H1059" s="29" t="str">
        <f t="shared" si="51"/>
        <v/>
      </c>
      <c r="I1059" s="29" t="str">
        <f>IF(ISERROR(VLOOKUP(H1059,'Q06 Inspection Standard'!E:E,1,0)),"Incorrect Data Field Assigned","")</f>
        <v/>
      </c>
      <c r="J1059" s="12"/>
      <c r="K1059" s="29" t="str">
        <f t="shared" si="52"/>
        <v/>
      </c>
      <c r="L1059" s="13" t="str">
        <f>IF(A1059="","",VLOOKUP(K1059,'Q09 Quality Spec. Inspection'!G:H,2,0))</f>
        <v/>
      </c>
      <c r="M1059" s="29" t="str">
        <f t="shared" si="53"/>
        <v xml:space="preserve"> </v>
      </c>
      <c r="N1059" s="29" t="str">
        <f>IF(C1059="","",IF(ISERROR(VLOOKUP('Q12 Item Inspection Standard'!M1059,'Q10 Specification Context'!L:L,1,0)),"Item not assigned to Specification",""))</f>
        <v/>
      </c>
    </row>
    <row r="1060" spans="1:14" x14ac:dyDescent="0.3">
      <c r="A1060" s="11"/>
      <c r="B1060" s="11"/>
      <c r="C1060" s="11"/>
      <c r="D1060" s="29" t="str">
        <f>IF(ISERROR(VLOOKUP(C1060,Items!A:B,2,0)),"",IF(VLOOKUP(C1060,Items!A:B,2,0)="","",VLOOKUP(C1060,Items!A:B,2,0)))</f>
        <v/>
      </c>
      <c r="E1060" s="29" t="str">
        <f>IF(ISERROR(VLOOKUP(C1060,Items!A:C,3,0)),"",IF(VLOOKUP(C1060,Items!A:C,3,0)="","",VLOOKUP(C1060,Items!A:C,3,0)))</f>
        <v/>
      </c>
      <c r="F1060" s="11"/>
      <c r="G1060" s="13" t="str">
        <f>IF(ISERROR(VLOOKUP(F1060,'Q06 Inspection Standard'!B:C,2,0)),"",VLOOKUP(F1060,'Q06 Inspection Standard'!B:C,2,0))</f>
        <v/>
      </c>
      <c r="H1060" s="29" t="str">
        <f t="shared" si="51"/>
        <v/>
      </c>
      <c r="I1060" s="29" t="str">
        <f>IF(ISERROR(VLOOKUP(H1060,'Q06 Inspection Standard'!E:E,1,0)),"Incorrect Data Field Assigned","")</f>
        <v/>
      </c>
      <c r="J1060" s="12"/>
      <c r="K1060" s="29" t="str">
        <f t="shared" si="52"/>
        <v/>
      </c>
      <c r="L1060" s="13" t="str">
        <f>IF(A1060="","",VLOOKUP(K1060,'Q09 Quality Spec. Inspection'!G:H,2,0))</f>
        <v/>
      </c>
      <c r="M1060" s="29" t="str">
        <f t="shared" si="53"/>
        <v xml:space="preserve"> </v>
      </c>
      <c r="N1060" s="29" t="str">
        <f>IF(C1060="","",IF(ISERROR(VLOOKUP('Q12 Item Inspection Standard'!M1060,'Q10 Specification Context'!L:L,1,0)),"Item not assigned to Specification",""))</f>
        <v/>
      </c>
    </row>
    <row r="1061" spans="1:14" x14ac:dyDescent="0.3">
      <c r="A1061" s="11"/>
      <c r="B1061" s="11"/>
      <c r="C1061" s="11"/>
      <c r="D1061" s="29" t="str">
        <f>IF(ISERROR(VLOOKUP(C1061,Items!A:B,2,0)),"",IF(VLOOKUP(C1061,Items!A:B,2,0)="","",VLOOKUP(C1061,Items!A:B,2,0)))</f>
        <v/>
      </c>
      <c r="E1061" s="29" t="str">
        <f>IF(ISERROR(VLOOKUP(C1061,Items!A:C,3,0)),"",IF(VLOOKUP(C1061,Items!A:C,3,0)="","",VLOOKUP(C1061,Items!A:C,3,0)))</f>
        <v/>
      </c>
      <c r="F1061" s="11"/>
      <c r="G1061" s="13" t="str">
        <f>IF(ISERROR(VLOOKUP(F1061,'Q06 Inspection Standard'!B:C,2,0)),"",VLOOKUP(F1061,'Q06 Inspection Standard'!B:C,2,0))</f>
        <v/>
      </c>
      <c r="H1061" s="29" t="str">
        <f t="shared" si="51"/>
        <v/>
      </c>
      <c r="I1061" s="29" t="str">
        <f>IF(ISERROR(VLOOKUP(H1061,'Q06 Inspection Standard'!E:E,1,0)),"Incorrect Data Field Assigned","")</f>
        <v/>
      </c>
      <c r="J1061" s="12"/>
      <c r="K1061" s="29" t="str">
        <f t="shared" si="52"/>
        <v/>
      </c>
      <c r="L1061" s="13" t="str">
        <f>IF(A1061="","",VLOOKUP(K1061,'Q09 Quality Spec. Inspection'!G:H,2,0))</f>
        <v/>
      </c>
      <c r="M1061" s="29" t="str">
        <f t="shared" si="53"/>
        <v xml:space="preserve"> </v>
      </c>
      <c r="N1061" s="29" t="str">
        <f>IF(C1061="","",IF(ISERROR(VLOOKUP('Q12 Item Inspection Standard'!M1061,'Q10 Specification Context'!L:L,1,0)),"Item not assigned to Specification",""))</f>
        <v/>
      </c>
    </row>
    <row r="1062" spans="1:14" x14ac:dyDescent="0.3">
      <c r="A1062" s="11"/>
      <c r="B1062" s="11"/>
      <c r="C1062" s="11"/>
      <c r="D1062" s="29" t="str">
        <f>IF(ISERROR(VLOOKUP(C1062,Items!A:B,2,0)),"",IF(VLOOKUP(C1062,Items!A:B,2,0)="","",VLOOKUP(C1062,Items!A:B,2,0)))</f>
        <v/>
      </c>
      <c r="E1062" s="29" t="str">
        <f>IF(ISERROR(VLOOKUP(C1062,Items!A:C,3,0)),"",IF(VLOOKUP(C1062,Items!A:C,3,0)="","",VLOOKUP(C1062,Items!A:C,3,0)))</f>
        <v/>
      </c>
      <c r="F1062" s="11"/>
      <c r="G1062" s="13" t="str">
        <f>IF(ISERROR(VLOOKUP(F1062,'Q06 Inspection Standard'!B:C,2,0)),"",VLOOKUP(F1062,'Q06 Inspection Standard'!B:C,2,0))</f>
        <v/>
      </c>
      <c r="H1062" s="29" t="str">
        <f t="shared" si="51"/>
        <v/>
      </c>
      <c r="I1062" s="29" t="str">
        <f>IF(ISERROR(VLOOKUP(H1062,'Q06 Inspection Standard'!E:E,1,0)),"Incorrect Data Field Assigned","")</f>
        <v/>
      </c>
      <c r="J1062" s="12"/>
      <c r="K1062" s="29" t="str">
        <f t="shared" si="52"/>
        <v/>
      </c>
      <c r="L1062" s="13" t="str">
        <f>IF(A1062="","",VLOOKUP(K1062,'Q09 Quality Spec. Inspection'!G:H,2,0))</f>
        <v/>
      </c>
      <c r="M1062" s="29" t="str">
        <f t="shared" si="53"/>
        <v xml:space="preserve"> </v>
      </c>
      <c r="N1062" s="29" t="str">
        <f>IF(C1062="","",IF(ISERROR(VLOOKUP('Q12 Item Inspection Standard'!M1062,'Q10 Specification Context'!L:L,1,0)),"Item not assigned to Specification",""))</f>
        <v/>
      </c>
    </row>
    <row r="1063" spans="1:14" x14ac:dyDescent="0.3">
      <c r="A1063" s="11"/>
      <c r="B1063" s="11"/>
      <c r="C1063" s="11"/>
      <c r="D1063" s="29" t="str">
        <f>IF(ISERROR(VLOOKUP(C1063,Items!A:B,2,0)),"",IF(VLOOKUP(C1063,Items!A:B,2,0)="","",VLOOKUP(C1063,Items!A:B,2,0)))</f>
        <v/>
      </c>
      <c r="E1063" s="29" t="str">
        <f>IF(ISERROR(VLOOKUP(C1063,Items!A:C,3,0)),"",IF(VLOOKUP(C1063,Items!A:C,3,0)="","",VLOOKUP(C1063,Items!A:C,3,0)))</f>
        <v/>
      </c>
      <c r="F1063" s="11"/>
      <c r="G1063" s="13" t="str">
        <f>IF(ISERROR(VLOOKUP(F1063,'Q06 Inspection Standard'!B:C,2,0)),"",VLOOKUP(F1063,'Q06 Inspection Standard'!B:C,2,0))</f>
        <v/>
      </c>
      <c r="H1063" s="29" t="str">
        <f t="shared" si="51"/>
        <v/>
      </c>
      <c r="I1063" s="29" t="str">
        <f>IF(ISERROR(VLOOKUP(H1063,'Q06 Inspection Standard'!E:E,1,0)),"Incorrect Data Field Assigned","")</f>
        <v/>
      </c>
      <c r="J1063" s="12"/>
      <c r="K1063" s="29" t="str">
        <f t="shared" si="52"/>
        <v/>
      </c>
      <c r="L1063" s="13" t="str">
        <f>IF(A1063="","",VLOOKUP(K1063,'Q09 Quality Spec. Inspection'!G:H,2,0))</f>
        <v/>
      </c>
      <c r="M1063" s="29" t="str">
        <f t="shared" si="53"/>
        <v xml:space="preserve"> </v>
      </c>
      <c r="N1063" s="29" t="str">
        <f>IF(C1063="","",IF(ISERROR(VLOOKUP('Q12 Item Inspection Standard'!M1063,'Q10 Specification Context'!L:L,1,0)),"Item not assigned to Specification",""))</f>
        <v/>
      </c>
    </row>
    <row r="1064" spans="1:14" x14ac:dyDescent="0.3">
      <c r="A1064" s="11"/>
      <c r="B1064" s="11"/>
      <c r="C1064" s="11"/>
      <c r="D1064" s="29" t="str">
        <f>IF(ISERROR(VLOOKUP(C1064,Items!A:B,2,0)),"",IF(VLOOKUP(C1064,Items!A:B,2,0)="","",VLOOKUP(C1064,Items!A:B,2,0)))</f>
        <v/>
      </c>
      <c r="E1064" s="29" t="str">
        <f>IF(ISERROR(VLOOKUP(C1064,Items!A:C,3,0)),"",IF(VLOOKUP(C1064,Items!A:C,3,0)="","",VLOOKUP(C1064,Items!A:C,3,0)))</f>
        <v/>
      </c>
      <c r="F1064" s="11"/>
      <c r="G1064" s="13" t="str">
        <f>IF(ISERROR(VLOOKUP(F1064,'Q06 Inspection Standard'!B:C,2,0)),"",VLOOKUP(F1064,'Q06 Inspection Standard'!B:C,2,0))</f>
        <v/>
      </c>
      <c r="H1064" s="29" t="str">
        <f t="shared" si="51"/>
        <v/>
      </c>
      <c r="I1064" s="29" t="str">
        <f>IF(ISERROR(VLOOKUP(H1064,'Q06 Inspection Standard'!E:E,1,0)),"Incorrect Data Field Assigned","")</f>
        <v/>
      </c>
      <c r="J1064" s="12"/>
      <c r="K1064" s="29" t="str">
        <f t="shared" si="52"/>
        <v/>
      </c>
      <c r="L1064" s="13" t="str">
        <f>IF(A1064="","",VLOOKUP(K1064,'Q09 Quality Spec. Inspection'!G:H,2,0))</f>
        <v/>
      </c>
      <c r="M1064" s="29" t="str">
        <f t="shared" si="53"/>
        <v xml:space="preserve"> </v>
      </c>
      <c r="N1064" s="29" t="str">
        <f>IF(C1064="","",IF(ISERROR(VLOOKUP('Q12 Item Inspection Standard'!M1064,'Q10 Specification Context'!L:L,1,0)),"Item not assigned to Specification",""))</f>
        <v/>
      </c>
    </row>
    <row r="1065" spans="1:14" x14ac:dyDescent="0.3">
      <c r="A1065" s="11"/>
      <c r="B1065" s="11"/>
      <c r="C1065" s="11"/>
      <c r="D1065" s="29" t="str">
        <f>IF(ISERROR(VLOOKUP(C1065,Items!A:B,2,0)),"",IF(VLOOKUP(C1065,Items!A:B,2,0)="","",VLOOKUP(C1065,Items!A:B,2,0)))</f>
        <v/>
      </c>
      <c r="E1065" s="29" t="str">
        <f>IF(ISERROR(VLOOKUP(C1065,Items!A:C,3,0)),"",IF(VLOOKUP(C1065,Items!A:C,3,0)="","",VLOOKUP(C1065,Items!A:C,3,0)))</f>
        <v/>
      </c>
      <c r="F1065" s="11"/>
      <c r="G1065" s="13" t="str">
        <f>IF(ISERROR(VLOOKUP(F1065,'Q06 Inspection Standard'!B:C,2,0)),"",VLOOKUP(F1065,'Q06 Inspection Standard'!B:C,2,0))</f>
        <v/>
      </c>
      <c r="H1065" s="29" t="str">
        <f t="shared" si="51"/>
        <v/>
      </c>
      <c r="I1065" s="29" t="str">
        <f>IF(ISERROR(VLOOKUP(H1065,'Q06 Inspection Standard'!E:E,1,0)),"Incorrect Data Field Assigned","")</f>
        <v/>
      </c>
      <c r="J1065" s="12"/>
      <c r="K1065" s="29" t="str">
        <f t="shared" si="52"/>
        <v/>
      </c>
      <c r="L1065" s="13" t="str">
        <f>IF(A1065="","",VLOOKUP(K1065,'Q09 Quality Spec. Inspection'!G:H,2,0))</f>
        <v/>
      </c>
      <c r="M1065" s="29" t="str">
        <f t="shared" si="53"/>
        <v xml:space="preserve"> </v>
      </c>
      <c r="N1065" s="29" t="str">
        <f>IF(C1065="","",IF(ISERROR(VLOOKUP('Q12 Item Inspection Standard'!M1065,'Q10 Specification Context'!L:L,1,0)),"Item not assigned to Specification",""))</f>
        <v/>
      </c>
    </row>
    <row r="1066" spans="1:14" x14ac:dyDescent="0.3">
      <c r="A1066" s="11"/>
      <c r="B1066" s="11"/>
      <c r="C1066" s="11"/>
      <c r="D1066" s="29" t="str">
        <f>IF(ISERROR(VLOOKUP(C1066,Items!A:B,2,0)),"",IF(VLOOKUP(C1066,Items!A:B,2,0)="","",VLOOKUP(C1066,Items!A:B,2,0)))</f>
        <v/>
      </c>
      <c r="E1066" s="29" t="str">
        <f>IF(ISERROR(VLOOKUP(C1066,Items!A:C,3,0)),"",IF(VLOOKUP(C1066,Items!A:C,3,0)="","",VLOOKUP(C1066,Items!A:C,3,0)))</f>
        <v/>
      </c>
      <c r="F1066" s="11"/>
      <c r="G1066" s="13" t="str">
        <f>IF(ISERROR(VLOOKUP(F1066,'Q06 Inspection Standard'!B:C,2,0)),"",VLOOKUP(F1066,'Q06 Inspection Standard'!B:C,2,0))</f>
        <v/>
      </c>
      <c r="H1066" s="29" t="str">
        <f t="shared" si="51"/>
        <v/>
      </c>
      <c r="I1066" s="29" t="str">
        <f>IF(ISERROR(VLOOKUP(H1066,'Q06 Inspection Standard'!E:E,1,0)),"Incorrect Data Field Assigned","")</f>
        <v/>
      </c>
      <c r="J1066" s="12"/>
      <c r="K1066" s="29" t="str">
        <f t="shared" si="52"/>
        <v/>
      </c>
      <c r="L1066" s="13" t="str">
        <f>IF(A1066="","",VLOOKUP(K1066,'Q09 Quality Spec. Inspection'!G:H,2,0))</f>
        <v/>
      </c>
      <c r="M1066" s="29" t="str">
        <f t="shared" si="53"/>
        <v xml:space="preserve"> </v>
      </c>
      <c r="N1066" s="29" t="str">
        <f>IF(C1066="","",IF(ISERROR(VLOOKUP('Q12 Item Inspection Standard'!M1066,'Q10 Specification Context'!L:L,1,0)),"Item not assigned to Specification",""))</f>
        <v/>
      </c>
    </row>
    <row r="1067" spans="1:14" x14ac:dyDescent="0.3">
      <c r="A1067" s="11"/>
      <c r="B1067" s="11"/>
      <c r="C1067" s="11"/>
      <c r="D1067" s="29" t="str">
        <f>IF(ISERROR(VLOOKUP(C1067,Items!A:B,2,0)),"",IF(VLOOKUP(C1067,Items!A:B,2,0)="","",VLOOKUP(C1067,Items!A:B,2,0)))</f>
        <v/>
      </c>
      <c r="E1067" s="29" t="str">
        <f>IF(ISERROR(VLOOKUP(C1067,Items!A:C,3,0)),"",IF(VLOOKUP(C1067,Items!A:C,3,0)="","",VLOOKUP(C1067,Items!A:C,3,0)))</f>
        <v/>
      </c>
      <c r="F1067" s="11"/>
      <c r="G1067" s="13" t="str">
        <f>IF(ISERROR(VLOOKUP(F1067,'Q06 Inspection Standard'!B:C,2,0)),"",VLOOKUP(F1067,'Q06 Inspection Standard'!B:C,2,0))</f>
        <v/>
      </c>
      <c r="H1067" s="29" t="str">
        <f t="shared" si="51"/>
        <v/>
      </c>
      <c r="I1067" s="29" t="str">
        <f>IF(ISERROR(VLOOKUP(H1067,'Q06 Inspection Standard'!E:E,1,0)),"Incorrect Data Field Assigned","")</f>
        <v/>
      </c>
      <c r="J1067" s="12"/>
      <c r="K1067" s="29" t="str">
        <f t="shared" si="52"/>
        <v/>
      </c>
      <c r="L1067" s="13" t="str">
        <f>IF(A1067="","",VLOOKUP(K1067,'Q09 Quality Spec. Inspection'!G:H,2,0))</f>
        <v/>
      </c>
      <c r="M1067" s="29" t="str">
        <f t="shared" si="53"/>
        <v xml:space="preserve"> </v>
      </c>
      <c r="N1067" s="29" t="str">
        <f>IF(C1067="","",IF(ISERROR(VLOOKUP('Q12 Item Inspection Standard'!M1067,'Q10 Specification Context'!L:L,1,0)),"Item not assigned to Specification",""))</f>
        <v/>
      </c>
    </row>
    <row r="1068" spans="1:14" x14ac:dyDescent="0.3">
      <c r="A1068" s="11"/>
      <c r="B1068" s="11"/>
      <c r="C1068" s="11"/>
      <c r="D1068" s="29" t="str">
        <f>IF(ISERROR(VLOOKUP(C1068,Items!A:B,2,0)),"",IF(VLOOKUP(C1068,Items!A:B,2,0)="","",VLOOKUP(C1068,Items!A:B,2,0)))</f>
        <v/>
      </c>
      <c r="E1068" s="29" t="str">
        <f>IF(ISERROR(VLOOKUP(C1068,Items!A:C,3,0)),"",IF(VLOOKUP(C1068,Items!A:C,3,0)="","",VLOOKUP(C1068,Items!A:C,3,0)))</f>
        <v/>
      </c>
      <c r="F1068" s="11"/>
      <c r="G1068" s="13" t="str">
        <f>IF(ISERROR(VLOOKUP(F1068,'Q06 Inspection Standard'!B:C,2,0)),"",VLOOKUP(F1068,'Q06 Inspection Standard'!B:C,2,0))</f>
        <v/>
      </c>
      <c r="H1068" s="29" t="str">
        <f t="shared" si="51"/>
        <v/>
      </c>
      <c r="I1068" s="29" t="str">
        <f>IF(ISERROR(VLOOKUP(H1068,'Q06 Inspection Standard'!E:E,1,0)),"Incorrect Data Field Assigned","")</f>
        <v/>
      </c>
      <c r="J1068" s="12"/>
      <c r="K1068" s="29" t="str">
        <f t="shared" si="52"/>
        <v/>
      </c>
      <c r="L1068" s="13" t="str">
        <f>IF(A1068="","",VLOOKUP(K1068,'Q09 Quality Spec. Inspection'!G:H,2,0))</f>
        <v/>
      </c>
      <c r="M1068" s="29" t="str">
        <f t="shared" si="53"/>
        <v xml:space="preserve"> </v>
      </c>
      <c r="N1068" s="29" t="str">
        <f>IF(C1068="","",IF(ISERROR(VLOOKUP('Q12 Item Inspection Standard'!M1068,'Q10 Specification Context'!L:L,1,0)),"Item not assigned to Specification",""))</f>
        <v/>
      </c>
    </row>
    <row r="1069" spans="1:14" x14ac:dyDescent="0.3">
      <c r="A1069" s="11"/>
      <c r="B1069" s="11"/>
      <c r="C1069" s="11"/>
      <c r="D1069" s="29" t="str">
        <f>IF(ISERROR(VLOOKUP(C1069,Items!A:B,2,0)),"",IF(VLOOKUP(C1069,Items!A:B,2,0)="","",VLOOKUP(C1069,Items!A:B,2,0)))</f>
        <v/>
      </c>
      <c r="E1069" s="29" t="str">
        <f>IF(ISERROR(VLOOKUP(C1069,Items!A:C,3,0)),"",IF(VLOOKUP(C1069,Items!A:C,3,0)="","",VLOOKUP(C1069,Items!A:C,3,0)))</f>
        <v/>
      </c>
      <c r="F1069" s="11"/>
      <c r="G1069" s="13" t="str">
        <f>IF(ISERROR(VLOOKUP(F1069,'Q06 Inspection Standard'!B:C,2,0)),"",VLOOKUP(F1069,'Q06 Inspection Standard'!B:C,2,0))</f>
        <v/>
      </c>
      <c r="H1069" s="29" t="str">
        <f t="shared" si="51"/>
        <v/>
      </c>
      <c r="I1069" s="29" t="str">
        <f>IF(ISERROR(VLOOKUP(H1069,'Q06 Inspection Standard'!E:E,1,0)),"Incorrect Data Field Assigned","")</f>
        <v/>
      </c>
      <c r="J1069" s="12"/>
      <c r="K1069" s="29" t="str">
        <f t="shared" si="52"/>
        <v/>
      </c>
      <c r="L1069" s="13" t="str">
        <f>IF(A1069="","",VLOOKUP(K1069,'Q09 Quality Spec. Inspection'!G:H,2,0))</f>
        <v/>
      </c>
      <c r="M1069" s="29" t="str">
        <f t="shared" si="53"/>
        <v xml:space="preserve"> </v>
      </c>
      <c r="N1069" s="29" t="str">
        <f>IF(C1069="","",IF(ISERROR(VLOOKUP('Q12 Item Inspection Standard'!M1069,'Q10 Specification Context'!L:L,1,0)),"Item not assigned to Specification",""))</f>
        <v/>
      </c>
    </row>
    <row r="1070" spans="1:14" x14ac:dyDescent="0.3">
      <c r="A1070" s="11"/>
      <c r="B1070" s="11"/>
      <c r="C1070" s="11"/>
      <c r="D1070" s="29" t="str">
        <f>IF(ISERROR(VLOOKUP(C1070,Items!A:B,2,0)),"",IF(VLOOKUP(C1070,Items!A:B,2,0)="","",VLOOKUP(C1070,Items!A:B,2,0)))</f>
        <v/>
      </c>
      <c r="E1070" s="29" t="str">
        <f>IF(ISERROR(VLOOKUP(C1070,Items!A:C,3,0)),"",IF(VLOOKUP(C1070,Items!A:C,3,0)="","",VLOOKUP(C1070,Items!A:C,3,0)))</f>
        <v/>
      </c>
      <c r="F1070" s="11"/>
      <c r="G1070" s="13" t="str">
        <f>IF(ISERROR(VLOOKUP(F1070,'Q06 Inspection Standard'!B:C,2,0)),"",VLOOKUP(F1070,'Q06 Inspection Standard'!B:C,2,0))</f>
        <v/>
      </c>
      <c r="H1070" s="29" t="str">
        <f t="shared" si="51"/>
        <v/>
      </c>
      <c r="I1070" s="29" t="str">
        <f>IF(ISERROR(VLOOKUP(H1070,'Q06 Inspection Standard'!E:E,1,0)),"Incorrect Data Field Assigned","")</f>
        <v/>
      </c>
      <c r="J1070" s="12"/>
      <c r="K1070" s="29" t="str">
        <f t="shared" si="52"/>
        <v/>
      </c>
      <c r="L1070" s="13" t="str">
        <f>IF(A1070="","",VLOOKUP(K1070,'Q09 Quality Spec. Inspection'!G:H,2,0))</f>
        <v/>
      </c>
      <c r="M1070" s="29" t="str">
        <f t="shared" si="53"/>
        <v xml:space="preserve"> </v>
      </c>
      <c r="N1070" s="29" t="str">
        <f>IF(C1070="","",IF(ISERROR(VLOOKUP('Q12 Item Inspection Standard'!M1070,'Q10 Specification Context'!L:L,1,0)),"Item not assigned to Specification",""))</f>
        <v/>
      </c>
    </row>
    <row r="1071" spans="1:14" x14ac:dyDescent="0.3">
      <c r="A1071" s="11"/>
      <c r="B1071" s="11"/>
      <c r="C1071" s="11"/>
      <c r="D1071" s="29" t="str">
        <f>IF(ISERROR(VLOOKUP(C1071,Items!A:B,2,0)),"",IF(VLOOKUP(C1071,Items!A:B,2,0)="","",VLOOKUP(C1071,Items!A:B,2,0)))</f>
        <v/>
      </c>
      <c r="E1071" s="29" t="str">
        <f>IF(ISERROR(VLOOKUP(C1071,Items!A:C,3,0)),"",IF(VLOOKUP(C1071,Items!A:C,3,0)="","",VLOOKUP(C1071,Items!A:C,3,0)))</f>
        <v/>
      </c>
      <c r="F1071" s="11"/>
      <c r="G1071" s="13" t="str">
        <f>IF(ISERROR(VLOOKUP(F1071,'Q06 Inspection Standard'!B:C,2,0)),"",VLOOKUP(F1071,'Q06 Inspection Standard'!B:C,2,0))</f>
        <v/>
      </c>
      <c r="H1071" s="29" t="str">
        <f t="shared" si="51"/>
        <v/>
      </c>
      <c r="I1071" s="29" t="str">
        <f>IF(ISERROR(VLOOKUP(H1071,'Q06 Inspection Standard'!E:E,1,0)),"Incorrect Data Field Assigned","")</f>
        <v/>
      </c>
      <c r="J1071" s="12"/>
      <c r="K1071" s="29" t="str">
        <f t="shared" si="52"/>
        <v/>
      </c>
      <c r="L1071" s="13" t="str">
        <f>IF(A1071="","",VLOOKUP(K1071,'Q09 Quality Spec. Inspection'!G:H,2,0))</f>
        <v/>
      </c>
      <c r="M1071" s="29" t="str">
        <f t="shared" si="53"/>
        <v xml:space="preserve"> </v>
      </c>
      <c r="N1071" s="29" t="str">
        <f>IF(C1071="","",IF(ISERROR(VLOOKUP('Q12 Item Inspection Standard'!M1071,'Q10 Specification Context'!L:L,1,0)),"Item not assigned to Specification",""))</f>
        <v/>
      </c>
    </row>
    <row r="1072" spans="1:14" x14ac:dyDescent="0.3">
      <c r="A1072" s="11"/>
      <c r="B1072" s="11"/>
      <c r="C1072" s="11"/>
      <c r="D1072" s="29" t="str">
        <f>IF(ISERROR(VLOOKUP(C1072,Items!A:B,2,0)),"",IF(VLOOKUP(C1072,Items!A:B,2,0)="","",VLOOKUP(C1072,Items!A:B,2,0)))</f>
        <v/>
      </c>
      <c r="E1072" s="29" t="str">
        <f>IF(ISERROR(VLOOKUP(C1072,Items!A:C,3,0)),"",IF(VLOOKUP(C1072,Items!A:C,3,0)="","",VLOOKUP(C1072,Items!A:C,3,0)))</f>
        <v/>
      </c>
      <c r="F1072" s="11"/>
      <c r="G1072" s="13" t="str">
        <f>IF(ISERROR(VLOOKUP(F1072,'Q06 Inspection Standard'!B:C,2,0)),"",VLOOKUP(F1072,'Q06 Inspection Standard'!B:C,2,0))</f>
        <v/>
      </c>
      <c r="H1072" s="29" t="str">
        <f t="shared" si="51"/>
        <v/>
      </c>
      <c r="I1072" s="29" t="str">
        <f>IF(ISERROR(VLOOKUP(H1072,'Q06 Inspection Standard'!E:E,1,0)),"Incorrect Data Field Assigned","")</f>
        <v/>
      </c>
      <c r="J1072" s="12"/>
      <c r="K1072" s="29" t="str">
        <f t="shared" si="52"/>
        <v/>
      </c>
      <c r="L1072" s="13" t="str">
        <f>IF(A1072="","",VLOOKUP(K1072,'Q09 Quality Spec. Inspection'!G:H,2,0))</f>
        <v/>
      </c>
      <c r="M1072" s="29" t="str">
        <f t="shared" si="53"/>
        <v xml:space="preserve"> </v>
      </c>
      <c r="N1072" s="29" t="str">
        <f>IF(C1072="","",IF(ISERROR(VLOOKUP('Q12 Item Inspection Standard'!M1072,'Q10 Specification Context'!L:L,1,0)),"Item not assigned to Specification",""))</f>
        <v/>
      </c>
    </row>
    <row r="1073" spans="1:14" x14ac:dyDescent="0.3">
      <c r="A1073" s="11"/>
      <c r="B1073" s="11"/>
      <c r="C1073" s="11"/>
      <c r="D1073" s="29" t="str">
        <f>IF(ISERROR(VLOOKUP(C1073,Items!A:B,2,0)),"",IF(VLOOKUP(C1073,Items!A:B,2,0)="","",VLOOKUP(C1073,Items!A:B,2,0)))</f>
        <v/>
      </c>
      <c r="E1073" s="29" t="str">
        <f>IF(ISERROR(VLOOKUP(C1073,Items!A:C,3,0)),"",IF(VLOOKUP(C1073,Items!A:C,3,0)="","",VLOOKUP(C1073,Items!A:C,3,0)))</f>
        <v/>
      </c>
      <c r="F1073" s="11"/>
      <c r="G1073" s="13" t="str">
        <f>IF(ISERROR(VLOOKUP(F1073,'Q06 Inspection Standard'!B:C,2,0)),"",VLOOKUP(F1073,'Q06 Inspection Standard'!B:C,2,0))</f>
        <v/>
      </c>
      <c r="H1073" s="29" t="str">
        <f t="shared" si="51"/>
        <v/>
      </c>
      <c r="I1073" s="29" t="str">
        <f>IF(ISERROR(VLOOKUP(H1073,'Q06 Inspection Standard'!E:E,1,0)),"Incorrect Data Field Assigned","")</f>
        <v/>
      </c>
      <c r="J1073" s="12"/>
      <c r="K1073" s="29" t="str">
        <f t="shared" si="52"/>
        <v/>
      </c>
      <c r="L1073" s="13" t="str">
        <f>IF(A1073="","",VLOOKUP(K1073,'Q09 Quality Spec. Inspection'!G:H,2,0))</f>
        <v/>
      </c>
      <c r="M1073" s="29" t="str">
        <f t="shared" si="53"/>
        <v xml:space="preserve"> </v>
      </c>
      <c r="N1073" s="29" t="str">
        <f>IF(C1073="","",IF(ISERROR(VLOOKUP('Q12 Item Inspection Standard'!M1073,'Q10 Specification Context'!L:L,1,0)),"Item not assigned to Specification",""))</f>
        <v/>
      </c>
    </row>
    <row r="1074" spans="1:14" x14ac:dyDescent="0.3">
      <c r="A1074" s="11"/>
      <c r="B1074" s="11"/>
      <c r="C1074" s="11"/>
      <c r="D1074" s="29" t="str">
        <f>IF(ISERROR(VLOOKUP(C1074,Items!A:B,2,0)),"",IF(VLOOKUP(C1074,Items!A:B,2,0)="","",VLOOKUP(C1074,Items!A:B,2,0)))</f>
        <v/>
      </c>
      <c r="E1074" s="29" t="str">
        <f>IF(ISERROR(VLOOKUP(C1074,Items!A:C,3,0)),"",IF(VLOOKUP(C1074,Items!A:C,3,0)="","",VLOOKUP(C1074,Items!A:C,3,0)))</f>
        <v/>
      </c>
      <c r="F1074" s="11"/>
      <c r="G1074" s="13" t="str">
        <f>IF(ISERROR(VLOOKUP(F1074,'Q06 Inspection Standard'!B:C,2,0)),"",VLOOKUP(F1074,'Q06 Inspection Standard'!B:C,2,0))</f>
        <v/>
      </c>
      <c r="H1074" s="29" t="str">
        <f t="shared" si="51"/>
        <v/>
      </c>
      <c r="I1074" s="29" t="str">
        <f>IF(ISERROR(VLOOKUP(H1074,'Q06 Inspection Standard'!E:E,1,0)),"Incorrect Data Field Assigned","")</f>
        <v/>
      </c>
      <c r="J1074" s="12"/>
      <c r="K1074" s="29" t="str">
        <f t="shared" si="52"/>
        <v/>
      </c>
      <c r="L1074" s="13" t="str">
        <f>IF(A1074="","",VLOOKUP(K1074,'Q09 Quality Spec. Inspection'!G:H,2,0))</f>
        <v/>
      </c>
      <c r="M1074" s="29" t="str">
        <f t="shared" si="53"/>
        <v xml:space="preserve"> </v>
      </c>
      <c r="N1074" s="29" t="str">
        <f>IF(C1074="","",IF(ISERROR(VLOOKUP('Q12 Item Inspection Standard'!M1074,'Q10 Specification Context'!L:L,1,0)),"Item not assigned to Specification",""))</f>
        <v/>
      </c>
    </row>
    <row r="1075" spans="1:14" x14ac:dyDescent="0.3">
      <c r="A1075" s="11"/>
      <c r="B1075" s="11"/>
      <c r="C1075" s="11"/>
      <c r="D1075" s="29" t="str">
        <f>IF(ISERROR(VLOOKUP(C1075,Items!A:B,2,0)),"",IF(VLOOKUP(C1075,Items!A:B,2,0)="","",VLOOKUP(C1075,Items!A:B,2,0)))</f>
        <v/>
      </c>
      <c r="E1075" s="29" t="str">
        <f>IF(ISERROR(VLOOKUP(C1075,Items!A:C,3,0)),"",IF(VLOOKUP(C1075,Items!A:C,3,0)="","",VLOOKUP(C1075,Items!A:C,3,0)))</f>
        <v/>
      </c>
      <c r="F1075" s="11"/>
      <c r="G1075" s="13" t="str">
        <f>IF(ISERROR(VLOOKUP(F1075,'Q06 Inspection Standard'!B:C,2,0)),"",VLOOKUP(F1075,'Q06 Inspection Standard'!B:C,2,0))</f>
        <v/>
      </c>
      <c r="H1075" s="29" t="str">
        <f t="shared" si="51"/>
        <v/>
      </c>
      <c r="I1075" s="29" t="str">
        <f>IF(ISERROR(VLOOKUP(H1075,'Q06 Inspection Standard'!E:E,1,0)),"Incorrect Data Field Assigned","")</f>
        <v/>
      </c>
      <c r="J1075" s="12"/>
      <c r="K1075" s="29" t="str">
        <f t="shared" si="52"/>
        <v/>
      </c>
      <c r="L1075" s="13" t="str">
        <f>IF(A1075="","",VLOOKUP(K1075,'Q09 Quality Spec. Inspection'!G:H,2,0))</f>
        <v/>
      </c>
      <c r="M1075" s="29" t="str">
        <f t="shared" si="53"/>
        <v xml:space="preserve"> </v>
      </c>
      <c r="N1075" s="29" t="str">
        <f>IF(C1075="","",IF(ISERROR(VLOOKUP('Q12 Item Inspection Standard'!M1075,'Q10 Specification Context'!L:L,1,0)),"Item not assigned to Specification",""))</f>
        <v/>
      </c>
    </row>
    <row r="1076" spans="1:14" x14ac:dyDescent="0.3">
      <c r="A1076" s="11"/>
      <c r="B1076" s="11"/>
      <c r="C1076" s="11"/>
      <c r="D1076" s="29" t="str">
        <f>IF(ISERROR(VLOOKUP(C1076,Items!A:B,2,0)),"",IF(VLOOKUP(C1076,Items!A:B,2,0)="","",VLOOKUP(C1076,Items!A:B,2,0)))</f>
        <v/>
      </c>
      <c r="E1076" s="29" t="str">
        <f>IF(ISERROR(VLOOKUP(C1076,Items!A:C,3,0)),"",IF(VLOOKUP(C1076,Items!A:C,3,0)="","",VLOOKUP(C1076,Items!A:C,3,0)))</f>
        <v/>
      </c>
      <c r="F1076" s="11"/>
      <c r="G1076" s="13" t="str">
        <f>IF(ISERROR(VLOOKUP(F1076,'Q06 Inspection Standard'!B:C,2,0)),"",VLOOKUP(F1076,'Q06 Inspection Standard'!B:C,2,0))</f>
        <v/>
      </c>
      <c r="H1076" s="29" t="str">
        <f t="shared" si="51"/>
        <v/>
      </c>
      <c r="I1076" s="29" t="str">
        <f>IF(ISERROR(VLOOKUP(H1076,'Q06 Inspection Standard'!E:E,1,0)),"Incorrect Data Field Assigned","")</f>
        <v/>
      </c>
      <c r="J1076" s="12"/>
      <c r="K1076" s="29" t="str">
        <f t="shared" si="52"/>
        <v/>
      </c>
      <c r="L1076" s="13" t="str">
        <f>IF(A1076="","",VLOOKUP(K1076,'Q09 Quality Spec. Inspection'!G:H,2,0))</f>
        <v/>
      </c>
      <c r="M1076" s="29" t="str">
        <f t="shared" si="53"/>
        <v xml:space="preserve"> </v>
      </c>
      <c r="N1076" s="29" t="str">
        <f>IF(C1076="","",IF(ISERROR(VLOOKUP('Q12 Item Inspection Standard'!M1076,'Q10 Specification Context'!L:L,1,0)),"Item not assigned to Specification",""))</f>
        <v/>
      </c>
    </row>
    <row r="1077" spans="1:14" x14ac:dyDescent="0.3">
      <c r="A1077" s="11"/>
      <c r="B1077" s="11"/>
      <c r="C1077" s="11"/>
      <c r="D1077" s="29" t="str">
        <f>IF(ISERROR(VLOOKUP(C1077,Items!A:B,2,0)),"",IF(VLOOKUP(C1077,Items!A:B,2,0)="","",VLOOKUP(C1077,Items!A:B,2,0)))</f>
        <v/>
      </c>
      <c r="E1077" s="29" t="str">
        <f>IF(ISERROR(VLOOKUP(C1077,Items!A:C,3,0)),"",IF(VLOOKUP(C1077,Items!A:C,3,0)="","",VLOOKUP(C1077,Items!A:C,3,0)))</f>
        <v/>
      </c>
      <c r="F1077" s="11"/>
      <c r="G1077" s="13" t="str">
        <f>IF(ISERROR(VLOOKUP(F1077,'Q06 Inspection Standard'!B:C,2,0)),"",VLOOKUP(F1077,'Q06 Inspection Standard'!B:C,2,0))</f>
        <v/>
      </c>
      <c r="H1077" s="29" t="str">
        <f t="shared" si="51"/>
        <v/>
      </c>
      <c r="I1077" s="29" t="str">
        <f>IF(ISERROR(VLOOKUP(H1077,'Q06 Inspection Standard'!E:E,1,0)),"Incorrect Data Field Assigned","")</f>
        <v/>
      </c>
      <c r="J1077" s="12"/>
      <c r="K1077" s="29" t="str">
        <f t="shared" si="52"/>
        <v/>
      </c>
      <c r="L1077" s="13" t="str">
        <f>IF(A1077="","",VLOOKUP(K1077,'Q09 Quality Spec. Inspection'!G:H,2,0))</f>
        <v/>
      </c>
      <c r="M1077" s="29" t="str">
        <f t="shared" si="53"/>
        <v xml:space="preserve"> </v>
      </c>
      <c r="N1077" s="29" t="str">
        <f>IF(C1077="","",IF(ISERROR(VLOOKUP('Q12 Item Inspection Standard'!M1077,'Q10 Specification Context'!L:L,1,0)),"Item not assigned to Specification",""))</f>
        <v/>
      </c>
    </row>
    <row r="1078" spans="1:14" x14ac:dyDescent="0.3">
      <c r="A1078" s="11"/>
      <c r="B1078" s="11"/>
      <c r="C1078" s="11"/>
      <c r="D1078" s="29" t="str">
        <f>IF(ISERROR(VLOOKUP(C1078,Items!A:B,2,0)),"",IF(VLOOKUP(C1078,Items!A:B,2,0)="","",VLOOKUP(C1078,Items!A:B,2,0)))</f>
        <v/>
      </c>
      <c r="E1078" s="29" t="str">
        <f>IF(ISERROR(VLOOKUP(C1078,Items!A:C,3,0)),"",IF(VLOOKUP(C1078,Items!A:C,3,0)="","",VLOOKUP(C1078,Items!A:C,3,0)))</f>
        <v/>
      </c>
      <c r="F1078" s="11"/>
      <c r="G1078" s="13" t="str">
        <f>IF(ISERROR(VLOOKUP(F1078,'Q06 Inspection Standard'!B:C,2,0)),"",VLOOKUP(F1078,'Q06 Inspection Standard'!B:C,2,0))</f>
        <v/>
      </c>
      <c r="H1078" s="29" t="str">
        <f t="shared" si="51"/>
        <v/>
      </c>
      <c r="I1078" s="29" t="str">
        <f>IF(ISERROR(VLOOKUP(H1078,'Q06 Inspection Standard'!E:E,1,0)),"Incorrect Data Field Assigned","")</f>
        <v/>
      </c>
      <c r="J1078" s="12"/>
      <c r="K1078" s="29" t="str">
        <f t="shared" si="52"/>
        <v/>
      </c>
      <c r="L1078" s="13" t="str">
        <f>IF(A1078="","",VLOOKUP(K1078,'Q09 Quality Spec. Inspection'!G:H,2,0))</f>
        <v/>
      </c>
      <c r="M1078" s="29" t="str">
        <f t="shared" si="53"/>
        <v xml:space="preserve"> </v>
      </c>
      <c r="N1078" s="29" t="str">
        <f>IF(C1078="","",IF(ISERROR(VLOOKUP('Q12 Item Inspection Standard'!M1078,'Q10 Specification Context'!L:L,1,0)),"Item not assigned to Specification",""))</f>
        <v/>
      </c>
    </row>
    <row r="1079" spans="1:14" x14ac:dyDescent="0.3">
      <c r="A1079" s="11"/>
      <c r="B1079" s="11"/>
      <c r="C1079" s="11"/>
      <c r="D1079" s="29" t="str">
        <f>IF(ISERROR(VLOOKUP(C1079,Items!A:B,2,0)),"",IF(VLOOKUP(C1079,Items!A:B,2,0)="","",VLOOKUP(C1079,Items!A:B,2,0)))</f>
        <v/>
      </c>
      <c r="E1079" s="29" t="str">
        <f>IF(ISERROR(VLOOKUP(C1079,Items!A:C,3,0)),"",IF(VLOOKUP(C1079,Items!A:C,3,0)="","",VLOOKUP(C1079,Items!A:C,3,0)))</f>
        <v/>
      </c>
      <c r="F1079" s="11"/>
      <c r="G1079" s="13" t="str">
        <f>IF(ISERROR(VLOOKUP(F1079,'Q06 Inspection Standard'!B:C,2,0)),"",VLOOKUP(F1079,'Q06 Inspection Standard'!B:C,2,0))</f>
        <v/>
      </c>
      <c r="H1079" s="29" t="str">
        <f t="shared" si="51"/>
        <v/>
      </c>
      <c r="I1079" s="29" t="str">
        <f>IF(ISERROR(VLOOKUP(H1079,'Q06 Inspection Standard'!E:E,1,0)),"Incorrect Data Field Assigned","")</f>
        <v/>
      </c>
      <c r="J1079" s="12"/>
      <c r="K1079" s="29" t="str">
        <f t="shared" si="52"/>
        <v/>
      </c>
      <c r="L1079" s="13" t="str">
        <f>IF(A1079="","",VLOOKUP(K1079,'Q09 Quality Spec. Inspection'!G:H,2,0))</f>
        <v/>
      </c>
      <c r="M1079" s="29" t="str">
        <f t="shared" si="53"/>
        <v xml:space="preserve"> </v>
      </c>
      <c r="N1079" s="29" t="str">
        <f>IF(C1079="","",IF(ISERROR(VLOOKUP('Q12 Item Inspection Standard'!M1079,'Q10 Specification Context'!L:L,1,0)),"Item not assigned to Specification",""))</f>
        <v/>
      </c>
    </row>
    <row r="1080" spans="1:14" x14ac:dyDescent="0.3">
      <c r="A1080" s="11"/>
      <c r="B1080" s="11"/>
      <c r="C1080" s="11"/>
      <c r="D1080" s="29" t="str">
        <f>IF(ISERROR(VLOOKUP(C1080,Items!A:B,2,0)),"",IF(VLOOKUP(C1080,Items!A:B,2,0)="","",VLOOKUP(C1080,Items!A:B,2,0)))</f>
        <v/>
      </c>
      <c r="E1080" s="29" t="str">
        <f>IF(ISERROR(VLOOKUP(C1080,Items!A:C,3,0)),"",IF(VLOOKUP(C1080,Items!A:C,3,0)="","",VLOOKUP(C1080,Items!A:C,3,0)))</f>
        <v/>
      </c>
      <c r="F1080" s="11"/>
      <c r="G1080" s="13" t="str">
        <f>IF(ISERROR(VLOOKUP(F1080,'Q06 Inspection Standard'!B:C,2,0)),"",VLOOKUP(F1080,'Q06 Inspection Standard'!B:C,2,0))</f>
        <v/>
      </c>
      <c r="H1080" s="29" t="str">
        <f t="shared" si="51"/>
        <v/>
      </c>
      <c r="I1080" s="29" t="str">
        <f>IF(ISERROR(VLOOKUP(H1080,'Q06 Inspection Standard'!E:E,1,0)),"Incorrect Data Field Assigned","")</f>
        <v/>
      </c>
      <c r="J1080" s="12"/>
      <c r="K1080" s="29" t="str">
        <f t="shared" si="52"/>
        <v/>
      </c>
      <c r="L1080" s="13" t="str">
        <f>IF(A1080="","",VLOOKUP(K1080,'Q09 Quality Spec. Inspection'!G:H,2,0))</f>
        <v/>
      </c>
      <c r="M1080" s="29" t="str">
        <f t="shared" si="53"/>
        <v xml:space="preserve"> </v>
      </c>
      <c r="N1080" s="29" t="str">
        <f>IF(C1080="","",IF(ISERROR(VLOOKUP('Q12 Item Inspection Standard'!M1080,'Q10 Specification Context'!L:L,1,0)),"Item not assigned to Specification",""))</f>
        <v/>
      </c>
    </row>
    <row r="1081" spans="1:14" x14ac:dyDescent="0.3">
      <c r="A1081" s="11"/>
      <c r="B1081" s="11"/>
      <c r="C1081" s="11"/>
      <c r="D1081" s="29" t="str">
        <f>IF(ISERROR(VLOOKUP(C1081,Items!A:B,2,0)),"",IF(VLOOKUP(C1081,Items!A:B,2,0)="","",VLOOKUP(C1081,Items!A:B,2,0)))</f>
        <v/>
      </c>
      <c r="E1081" s="29" t="str">
        <f>IF(ISERROR(VLOOKUP(C1081,Items!A:C,3,0)),"",IF(VLOOKUP(C1081,Items!A:C,3,0)="","",VLOOKUP(C1081,Items!A:C,3,0)))</f>
        <v/>
      </c>
      <c r="F1081" s="11"/>
      <c r="G1081" s="13" t="str">
        <f>IF(ISERROR(VLOOKUP(F1081,'Q06 Inspection Standard'!B:C,2,0)),"",VLOOKUP(F1081,'Q06 Inspection Standard'!B:C,2,0))</f>
        <v/>
      </c>
      <c r="H1081" s="29" t="str">
        <f t="shared" si="51"/>
        <v/>
      </c>
      <c r="I1081" s="29" t="str">
        <f>IF(ISERROR(VLOOKUP(H1081,'Q06 Inspection Standard'!E:E,1,0)),"Incorrect Data Field Assigned","")</f>
        <v/>
      </c>
      <c r="J1081" s="12"/>
      <c r="K1081" s="29" t="str">
        <f t="shared" si="52"/>
        <v/>
      </c>
      <c r="L1081" s="13" t="str">
        <f>IF(A1081="","",VLOOKUP(K1081,'Q09 Quality Spec. Inspection'!G:H,2,0))</f>
        <v/>
      </c>
      <c r="M1081" s="29" t="str">
        <f t="shared" si="53"/>
        <v xml:space="preserve"> </v>
      </c>
      <c r="N1081" s="29" t="str">
        <f>IF(C1081="","",IF(ISERROR(VLOOKUP('Q12 Item Inspection Standard'!M1081,'Q10 Specification Context'!L:L,1,0)),"Item not assigned to Specification",""))</f>
        <v/>
      </c>
    </row>
    <row r="1082" spans="1:14" x14ac:dyDescent="0.3">
      <c r="A1082" s="11"/>
      <c r="B1082" s="11"/>
      <c r="C1082" s="11"/>
      <c r="D1082" s="29" t="str">
        <f>IF(ISERROR(VLOOKUP(C1082,Items!A:B,2,0)),"",IF(VLOOKUP(C1082,Items!A:B,2,0)="","",VLOOKUP(C1082,Items!A:B,2,0)))</f>
        <v/>
      </c>
      <c r="E1082" s="29" t="str">
        <f>IF(ISERROR(VLOOKUP(C1082,Items!A:C,3,0)),"",IF(VLOOKUP(C1082,Items!A:C,3,0)="","",VLOOKUP(C1082,Items!A:C,3,0)))</f>
        <v/>
      </c>
      <c r="F1082" s="11"/>
      <c r="G1082" s="13" t="str">
        <f>IF(ISERROR(VLOOKUP(F1082,'Q06 Inspection Standard'!B:C,2,0)),"",VLOOKUP(F1082,'Q06 Inspection Standard'!B:C,2,0))</f>
        <v/>
      </c>
      <c r="H1082" s="29" t="str">
        <f t="shared" si="51"/>
        <v/>
      </c>
      <c r="I1082" s="29" t="str">
        <f>IF(ISERROR(VLOOKUP(H1082,'Q06 Inspection Standard'!E:E,1,0)),"Incorrect Data Field Assigned","")</f>
        <v/>
      </c>
      <c r="J1082" s="12"/>
      <c r="K1082" s="29" t="str">
        <f t="shared" si="52"/>
        <v/>
      </c>
      <c r="L1082" s="13" t="str">
        <f>IF(A1082="","",VLOOKUP(K1082,'Q09 Quality Spec. Inspection'!G:H,2,0))</f>
        <v/>
      </c>
      <c r="M1082" s="29" t="str">
        <f t="shared" si="53"/>
        <v xml:space="preserve"> </v>
      </c>
      <c r="N1082" s="29" t="str">
        <f>IF(C1082="","",IF(ISERROR(VLOOKUP('Q12 Item Inspection Standard'!M1082,'Q10 Specification Context'!L:L,1,0)),"Item not assigned to Specification",""))</f>
        <v/>
      </c>
    </row>
    <row r="1083" spans="1:14" x14ac:dyDescent="0.3">
      <c r="A1083" s="11"/>
      <c r="B1083" s="11"/>
      <c r="C1083" s="11"/>
      <c r="D1083" s="29" t="str">
        <f>IF(ISERROR(VLOOKUP(C1083,Items!A:B,2,0)),"",IF(VLOOKUP(C1083,Items!A:B,2,0)="","",VLOOKUP(C1083,Items!A:B,2,0)))</f>
        <v/>
      </c>
      <c r="E1083" s="29" t="str">
        <f>IF(ISERROR(VLOOKUP(C1083,Items!A:C,3,0)),"",IF(VLOOKUP(C1083,Items!A:C,3,0)="","",VLOOKUP(C1083,Items!A:C,3,0)))</f>
        <v/>
      </c>
      <c r="F1083" s="11"/>
      <c r="G1083" s="13" t="str">
        <f>IF(ISERROR(VLOOKUP(F1083,'Q06 Inspection Standard'!B:C,2,0)),"",VLOOKUP(F1083,'Q06 Inspection Standard'!B:C,2,0))</f>
        <v/>
      </c>
      <c r="H1083" s="29" t="str">
        <f t="shared" si="51"/>
        <v/>
      </c>
      <c r="I1083" s="29" t="str">
        <f>IF(ISERROR(VLOOKUP(H1083,'Q06 Inspection Standard'!E:E,1,0)),"Incorrect Data Field Assigned","")</f>
        <v/>
      </c>
      <c r="J1083" s="12"/>
      <c r="K1083" s="29" t="str">
        <f t="shared" si="52"/>
        <v/>
      </c>
      <c r="L1083" s="13" t="str">
        <f>IF(A1083="","",VLOOKUP(K1083,'Q09 Quality Spec. Inspection'!G:H,2,0))</f>
        <v/>
      </c>
      <c r="M1083" s="29" t="str">
        <f t="shared" si="53"/>
        <v xml:space="preserve"> </v>
      </c>
      <c r="N1083" s="29" t="str">
        <f>IF(C1083="","",IF(ISERROR(VLOOKUP('Q12 Item Inspection Standard'!M1083,'Q10 Specification Context'!L:L,1,0)),"Item not assigned to Specification",""))</f>
        <v/>
      </c>
    </row>
    <row r="1084" spans="1:14" x14ac:dyDescent="0.3">
      <c r="A1084" s="11"/>
      <c r="B1084" s="11"/>
      <c r="C1084" s="11"/>
      <c r="D1084" s="29" t="str">
        <f>IF(ISERROR(VLOOKUP(C1084,Items!A:B,2,0)),"",IF(VLOOKUP(C1084,Items!A:B,2,0)="","",VLOOKUP(C1084,Items!A:B,2,0)))</f>
        <v/>
      </c>
      <c r="E1084" s="29" t="str">
        <f>IF(ISERROR(VLOOKUP(C1084,Items!A:C,3,0)),"",IF(VLOOKUP(C1084,Items!A:C,3,0)="","",VLOOKUP(C1084,Items!A:C,3,0)))</f>
        <v/>
      </c>
      <c r="F1084" s="11"/>
      <c r="G1084" s="13" t="str">
        <f>IF(ISERROR(VLOOKUP(F1084,'Q06 Inspection Standard'!B:C,2,0)),"",VLOOKUP(F1084,'Q06 Inspection Standard'!B:C,2,0))</f>
        <v/>
      </c>
      <c r="H1084" s="29" t="str">
        <f t="shared" si="51"/>
        <v/>
      </c>
      <c r="I1084" s="29" t="str">
        <f>IF(ISERROR(VLOOKUP(H1084,'Q06 Inspection Standard'!E:E,1,0)),"Incorrect Data Field Assigned","")</f>
        <v/>
      </c>
      <c r="J1084" s="12"/>
      <c r="K1084" s="29" t="str">
        <f t="shared" si="52"/>
        <v/>
      </c>
      <c r="L1084" s="13" t="str">
        <f>IF(A1084="","",VLOOKUP(K1084,'Q09 Quality Spec. Inspection'!G:H,2,0))</f>
        <v/>
      </c>
      <c r="M1084" s="29" t="str">
        <f t="shared" si="53"/>
        <v xml:space="preserve"> </v>
      </c>
      <c r="N1084" s="29" t="str">
        <f>IF(C1084="","",IF(ISERROR(VLOOKUP('Q12 Item Inspection Standard'!M1084,'Q10 Specification Context'!L:L,1,0)),"Item not assigned to Specification",""))</f>
        <v/>
      </c>
    </row>
    <row r="1085" spans="1:14" x14ac:dyDescent="0.3">
      <c r="A1085" s="11"/>
      <c r="B1085" s="11"/>
      <c r="C1085" s="11"/>
      <c r="D1085" s="29" t="str">
        <f>IF(ISERROR(VLOOKUP(C1085,Items!A:B,2,0)),"",IF(VLOOKUP(C1085,Items!A:B,2,0)="","",VLOOKUP(C1085,Items!A:B,2,0)))</f>
        <v/>
      </c>
      <c r="E1085" s="29" t="str">
        <f>IF(ISERROR(VLOOKUP(C1085,Items!A:C,3,0)),"",IF(VLOOKUP(C1085,Items!A:C,3,0)="","",VLOOKUP(C1085,Items!A:C,3,0)))</f>
        <v/>
      </c>
      <c r="F1085" s="11"/>
      <c r="G1085" s="13" t="str">
        <f>IF(ISERROR(VLOOKUP(F1085,'Q06 Inspection Standard'!B:C,2,0)),"",VLOOKUP(F1085,'Q06 Inspection Standard'!B:C,2,0))</f>
        <v/>
      </c>
      <c r="H1085" s="29" t="str">
        <f t="shared" si="51"/>
        <v/>
      </c>
      <c r="I1085" s="29" t="str">
        <f>IF(ISERROR(VLOOKUP(H1085,'Q06 Inspection Standard'!E:E,1,0)),"Incorrect Data Field Assigned","")</f>
        <v/>
      </c>
      <c r="J1085" s="12"/>
      <c r="K1085" s="29" t="str">
        <f t="shared" si="52"/>
        <v/>
      </c>
      <c r="L1085" s="13" t="str">
        <f>IF(A1085="","",VLOOKUP(K1085,'Q09 Quality Spec. Inspection'!G:H,2,0))</f>
        <v/>
      </c>
      <c r="M1085" s="29" t="str">
        <f t="shared" si="53"/>
        <v xml:space="preserve"> </v>
      </c>
      <c r="N1085" s="29" t="str">
        <f>IF(C1085="","",IF(ISERROR(VLOOKUP('Q12 Item Inspection Standard'!M1085,'Q10 Specification Context'!L:L,1,0)),"Item not assigned to Specification",""))</f>
        <v/>
      </c>
    </row>
    <row r="1086" spans="1:14" x14ac:dyDescent="0.3">
      <c r="A1086" s="11"/>
      <c r="B1086" s="11"/>
      <c r="C1086" s="11"/>
      <c r="D1086" s="29" t="str">
        <f>IF(ISERROR(VLOOKUP(C1086,Items!A:B,2,0)),"",IF(VLOOKUP(C1086,Items!A:B,2,0)="","",VLOOKUP(C1086,Items!A:B,2,0)))</f>
        <v/>
      </c>
      <c r="E1086" s="29" t="str">
        <f>IF(ISERROR(VLOOKUP(C1086,Items!A:C,3,0)),"",IF(VLOOKUP(C1086,Items!A:C,3,0)="","",VLOOKUP(C1086,Items!A:C,3,0)))</f>
        <v/>
      </c>
      <c r="F1086" s="11"/>
      <c r="G1086" s="13" t="str">
        <f>IF(ISERROR(VLOOKUP(F1086,'Q06 Inspection Standard'!B:C,2,0)),"",VLOOKUP(F1086,'Q06 Inspection Standard'!B:C,2,0))</f>
        <v/>
      </c>
      <c r="H1086" s="29" t="str">
        <f t="shared" si="51"/>
        <v/>
      </c>
      <c r="I1086" s="29" t="str">
        <f>IF(ISERROR(VLOOKUP(H1086,'Q06 Inspection Standard'!E:E,1,0)),"Incorrect Data Field Assigned","")</f>
        <v/>
      </c>
      <c r="J1086" s="12"/>
      <c r="K1086" s="29" t="str">
        <f t="shared" si="52"/>
        <v/>
      </c>
      <c r="L1086" s="13" t="str">
        <f>IF(A1086="","",VLOOKUP(K1086,'Q09 Quality Spec. Inspection'!G:H,2,0))</f>
        <v/>
      </c>
      <c r="M1086" s="29" t="str">
        <f t="shared" si="53"/>
        <v xml:space="preserve"> </v>
      </c>
      <c r="N1086" s="29" t="str">
        <f>IF(C1086="","",IF(ISERROR(VLOOKUP('Q12 Item Inspection Standard'!M1086,'Q10 Specification Context'!L:L,1,0)),"Item not assigned to Specification",""))</f>
        <v/>
      </c>
    </row>
    <row r="1087" spans="1:14" x14ac:dyDescent="0.3">
      <c r="A1087" s="11"/>
      <c r="B1087" s="11"/>
      <c r="C1087" s="11"/>
      <c r="D1087" s="29" t="str">
        <f>IF(ISERROR(VLOOKUP(C1087,Items!A:B,2,0)),"",IF(VLOOKUP(C1087,Items!A:B,2,0)="","",VLOOKUP(C1087,Items!A:B,2,0)))</f>
        <v/>
      </c>
      <c r="E1087" s="29" t="str">
        <f>IF(ISERROR(VLOOKUP(C1087,Items!A:C,3,0)),"",IF(VLOOKUP(C1087,Items!A:C,3,0)="","",VLOOKUP(C1087,Items!A:C,3,0)))</f>
        <v/>
      </c>
      <c r="F1087" s="11"/>
      <c r="G1087" s="13" t="str">
        <f>IF(ISERROR(VLOOKUP(F1087,'Q06 Inspection Standard'!B:C,2,0)),"",VLOOKUP(F1087,'Q06 Inspection Standard'!B:C,2,0))</f>
        <v/>
      </c>
      <c r="H1087" s="29" t="str">
        <f t="shared" si="51"/>
        <v/>
      </c>
      <c r="I1087" s="29" t="str">
        <f>IF(ISERROR(VLOOKUP(H1087,'Q06 Inspection Standard'!E:E,1,0)),"Incorrect Data Field Assigned","")</f>
        <v/>
      </c>
      <c r="J1087" s="12"/>
      <c r="K1087" s="29" t="str">
        <f t="shared" si="52"/>
        <v/>
      </c>
      <c r="L1087" s="13" t="str">
        <f>IF(A1087="","",VLOOKUP(K1087,'Q09 Quality Spec. Inspection'!G:H,2,0))</f>
        <v/>
      </c>
      <c r="M1087" s="29" t="str">
        <f t="shared" si="53"/>
        <v xml:space="preserve"> </v>
      </c>
      <c r="N1087" s="29" t="str">
        <f>IF(C1087="","",IF(ISERROR(VLOOKUP('Q12 Item Inspection Standard'!M1087,'Q10 Specification Context'!L:L,1,0)),"Item not assigned to Specification",""))</f>
        <v/>
      </c>
    </row>
    <row r="1088" spans="1:14" x14ac:dyDescent="0.3">
      <c r="A1088" s="11"/>
      <c r="B1088" s="11"/>
      <c r="C1088" s="11"/>
      <c r="D1088" s="29" t="str">
        <f>IF(ISERROR(VLOOKUP(C1088,Items!A:B,2,0)),"",IF(VLOOKUP(C1088,Items!A:B,2,0)="","",VLOOKUP(C1088,Items!A:B,2,0)))</f>
        <v/>
      </c>
      <c r="E1088" s="29" t="str">
        <f>IF(ISERROR(VLOOKUP(C1088,Items!A:C,3,0)),"",IF(VLOOKUP(C1088,Items!A:C,3,0)="","",VLOOKUP(C1088,Items!A:C,3,0)))</f>
        <v/>
      </c>
      <c r="F1088" s="11"/>
      <c r="G1088" s="13" t="str">
        <f>IF(ISERROR(VLOOKUP(F1088,'Q06 Inspection Standard'!B:C,2,0)),"",VLOOKUP(F1088,'Q06 Inspection Standard'!B:C,2,0))</f>
        <v/>
      </c>
      <c r="H1088" s="29" t="str">
        <f t="shared" si="51"/>
        <v/>
      </c>
      <c r="I1088" s="29" t="str">
        <f>IF(ISERROR(VLOOKUP(H1088,'Q06 Inspection Standard'!E:E,1,0)),"Incorrect Data Field Assigned","")</f>
        <v/>
      </c>
      <c r="J1088" s="12"/>
      <c r="K1088" s="29" t="str">
        <f t="shared" si="52"/>
        <v/>
      </c>
      <c r="L1088" s="13" t="str">
        <f>IF(A1088="","",VLOOKUP(K1088,'Q09 Quality Spec. Inspection'!G:H,2,0))</f>
        <v/>
      </c>
      <c r="M1088" s="29" t="str">
        <f t="shared" si="53"/>
        <v xml:space="preserve"> </v>
      </c>
      <c r="N1088" s="29" t="str">
        <f>IF(C1088="","",IF(ISERROR(VLOOKUP('Q12 Item Inspection Standard'!M1088,'Q10 Specification Context'!L:L,1,0)),"Item not assigned to Specification",""))</f>
        <v/>
      </c>
    </row>
    <row r="1089" spans="1:14" x14ac:dyDescent="0.3">
      <c r="A1089" s="11"/>
      <c r="B1089" s="11"/>
      <c r="C1089" s="11"/>
      <c r="D1089" s="29" t="str">
        <f>IF(ISERROR(VLOOKUP(C1089,Items!A:B,2,0)),"",IF(VLOOKUP(C1089,Items!A:B,2,0)="","",VLOOKUP(C1089,Items!A:B,2,0)))</f>
        <v/>
      </c>
      <c r="E1089" s="29" t="str">
        <f>IF(ISERROR(VLOOKUP(C1089,Items!A:C,3,0)),"",IF(VLOOKUP(C1089,Items!A:C,3,0)="","",VLOOKUP(C1089,Items!A:C,3,0)))</f>
        <v/>
      </c>
      <c r="F1089" s="11"/>
      <c r="G1089" s="13" t="str">
        <f>IF(ISERROR(VLOOKUP(F1089,'Q06 Inspection Standard'!B:C,2,0)),"",VLOOKUP(F1089,'Q06 Inspection Standard'!B:C,2,0))</f>
        <v/>
      </c>
      <c r="H1089" s="29" t="str">
        <f t="shared" si="51"/>
        <v/>
      </c>
      <c r="I1089" s="29" t="str">
        <f>IF(ISERROR(VLOOKUP(H1089,'Q06 Inspection Standard'!E:E,1,0)),"Incorrect Data Field Assigned","")</f>
        <v/>
      </c>
      <c r="J1089" s="12"/>
      <c r="K1089" s="29" t="str">
        <f t="shared" si="52"/>
        <v/>
      </c>
      <c r="L1089" s="13" t="str">
        <f>IF(A1089="","",VLOOKUP(K1089,'Q09 Quality Spec. Inspection'!G:H,2,0))</f>
        <v/>
      </c>
      <c r="M1089" s="29" t="str">
        <f t="shared" si="53"/>
        <v xml:space="preserve"> </v>
      </c>
      <c r="N1089" s="29" t="str">
        <f>IF(C1089="","",IF(ISERROR(VLOOKUP('Q12 Item Inspection Standard'!M1089,'Q10 Specification Context'!L:L,1,0)),"Item not assigned to Specification",""))</f>
        <v/>
      </c>
    </row>
    <row r="1090" spans="1:14" x14ac:dyDescent="0.3">
      <c r="A1090" s="11"/>
      <c r="B1090" s="11"/>
      <c r="C1090" s="11"/>
      <c r="D1090" s="29" t="str">
        <f>IF(ISERROR(VLOOKUP(C1090,Items!A:B,2,0)),"",IF(VLOOKUP(C1090,Items!A:B,2,0)="","",VLOOKUP(C1090,Items!A:B,2,0)))</f>
        <v/>
      </c>
      <c r="E1090" s="29" t="str">
        <f>IF(ISERROR(VLOOKUP(C1090,Items!A:C,3,0)),"",IF(VLOOKUP(C1090,Items!A:C,3,0)="","",VLOOKUP(C1090,Items!A:C,3,0)))</f>
        <v/>
      </c>
      <c r="F1090" s="11"/>
      <c r="G1090" s="13" t="str">
        <f>IF(ISERROR(VLOOKUP(F1090,'Q06 Inspection Standard'!B:C,2,0)),"",VLOOKUP(F1090,'Q06 Inspection Standard'!B:C,2,0))</f>
        <v/>
      </c>
      <c r="H1090" s="29" t="str">
        <f t="shared" si="51"/>
        <v/>
      </c>
      <c r="I1090" s="29" t="str">
        <f>IF(ISERROR(VLOOKUP(H1090,'Q06 Inspection Standard'!E:E,1,0)),"Incorrect Data Field Assigned","")</f>
        <v/>
      </c>
      <c r="J1090" s="12"/>
      <c r="K1090" s="29" t="str">
        <f t="shared" si="52"/>
        <v/>
      </c>
      <c r="L1090" s="13" t="str">
        <f>IF(A1090="","",VLOOKUP(K1090,'Q09 Quality Spec. Inspection'!G:H,2,0))</f>
        <v/>
      </c>
      <c r="M1090" s="29" t="str">
        <f t="shared" si="53"/>
        <v xml:space="preserve"> </v>
      </c>
      <c r="N1090" s="29" t="str">
        <f>IF(C1090="","",IF(ISERROR(VLOOKUP('Q12 Item Inspection Standard'!M1090,'Q10 Specification Context'!L:L,1,0)),"Item not assigned to Specification",""))</f>
        <v/>
      </c>
    </row>
    <row r="1091" spans="1:14" x14ac:dyDescent="0.3">
      <c r="A1091" s="11"/>
      <c r="B1091" s="11"/>
      <c r="C1091" s="11"/>
      <c r="D1091" s="29" t="str">
        <f>IF(ISERROR(VLOOKUP(C1091,Items!A:B,2,0)),"",IF(VLOOKUP(C1091,Items!A:B,2,0)="","",VLOOKUP(C1091,Items!A:B,2,0)))</f>
        <v/>
      </c>
      <c r="E1091" s="29" t="str">
        <f>IF(ISERROR(VLOOKUP(C1091,Items!A:C,3,0)),"",IF(VLOOKUP(C1091,Items!A:C,3,0)="","",VLOOKUP(C1091,Items!A:C,3,0)))</f>
        <v/>
      </c>
      <c r="F1091" s="11"/>
      <c r="G1091" s="13" t="str">
        <f>IF(ISERROR(VLOOKUP(F1091,'Q06 Inspection Standard'!B:C,2,0)),"",VLOOKUP(F1091,'Q06 Inspection Standard'!B:C,2,0))</f>
        <v/>
      </c>
      <c r="H1091" s="29" t="str">
        <f t="shared" ref="H1091:H1154" si="54">CONCATENATE(B1091,F1091)</f>
        <v/>
      </c>
      <c r="I1091" s="29" t="str">
        <f>IF(ISERROR(VLOOKUP(H1091,'Q06 Inspection Standard'!E:E,1,0)),"Incorrect Data Field Assigned","")</f>
        <v/>
      </c>
      <c r="J1091" s="12"/>
      <c r="K1091" s="29" t="str">
        <f t="shared" ref="K1091:K1154" si="55">CONCATENATE(A1091,B1091)</f>
        <v/>
      </c>
      <c r="L1091" s="13" t="str">
        <f>IF(A1091="","",VLOOKUP(K1091,'Q09 Quality Spec. Inspection'!G:H,2,0))</f>
        <v/>
      </c>
      <c r="M1091" s="29" t="str">
        <f t="shared" ref="M1091:M1154" si="56">CONCATENATE(C1091," ",A1091)</f>
        <v xml:space="preserve"> </v>
      </c>
      <c r="N1091" s="29" t="str">
        <f>IF(C1091="","",IF(ISERROR(VLOOKUP('Q12 Item Inspection Standard'!M1091,'Q10 Specification Context'!L:L,1,0)),"Item not assigned to Specification",""))</f>
        <v/>
      </c>
    </row>
    <row r="1092" spans="1:14" x14ac:dyDescent="0.3">
      <c r="A1092" s="11"/>
      <c r="B1092" s="11"/>
      <c r="C1092" s="11"/>
      <c r="D1092" s="29" t="str">
        <f>IF(ISERROR(VLOOKUP(C1092,Items!A:B,2,0)),"",IF(VLOOKUP(C1092,Items!A:B,2,0)="","",VLOOKUP(C1092,Items!A:B,2,0)))</f>
        <v/>
      </c>
      <c r="E1092" s="29" t="str">
        <f>IF(ISERROR(VLOOKUP(C1092,Items!A:C,3,0)),"",IF(VLOOKUP(C1092,Items!A:C,3,0)="","",VLOOKUP(C1092,Items!A:C,3,0)))</f>
        <v/>
      </c>
      <c r="F1092" s="11"/>
      <c r="G1092" s="13" t="str">
        <f>IF(ISERROR(VLOOKUP(F1092,'Q06 Inspection Standard'!B:C,2,0)),"",VLOOKUP(F1092,'Q06 Inspection Standard'!B:C,2,0))</f>
        <v/>
      </c>
      <c r="H1092" s="29" t="str">
        <f t="shared" si="54"/>
        <v/>
      </c>
      <c r="I1092" s="29" t="str">
        <f>IF(ISERROR(VLOOKUP(H1092,'Q06 Inspection Standard'!E:E,1,0)),"Incorrect Data Field Assigned","")</f>
        <v/>
      </c>
      <c r="J1092" s="12"/>
      <c r="K1092" s="29" t="str">
        <f t="shared" si="55"/>
        <v/>
      </c>
      <c r="L1092" s="13" t="str">
        <f>IF(A1092="","",VLOOKUP(K1092,'Q09 Quality Spec. Inspection'!G:H,2,0))</f>
        <v/>
      </c>
      <c r="M1092" s="29" t="str">
        <f t="shared" si="56"/>
        <v xml:space="preserve"> </v>
      </c>
      <c r="N1092" s="29" t="str">
        <f>IF(C1092="","",IF(ISERROR(VLOOKUP('Q12 Item Inspection Standard'!M1092,'Q10 Specification Context'!L:L,1,0)),"Item not assigned to Specification",""))</f>
        <v/>
      </c>
    </row>
    <row r="1093" spans="1:14" x14ac:dyDescent="0.3">
      <c r="A1093" s="11"/>
      <c r="B1093" s="11"/>
      <c r="C1093" s="11"/>
      <c r="D1093" s="29" t="str">
        <f>IF(ISERROR(VLOOKUP(C1093,Items!A:B,2,0)),"",IF(VLOOKUP(C1093,Items!A:B,2,0)="","",VLOOKUP(C1093,Items!A:B,2,0)))</f>
        <v/>
      </c>
      <c r="E1093" s="29" t="str">
        <f>IF(ISERROR(VLOOKUP(C1093,Items!A:C,3,0)),"",IF(VLOOKUP(C1093,Items!A:C,3,0)="","",VLOOKUP(C1093,Items!A:C,3,0)))</f>
        <v/>
      </c>
      <c r="F1093" s="11"/>
      <c r="G1093" s="13" t="str">
        <f>IF(ISERROR(VLOOKUP(F1093,'Q06 Inspection Standard'!B:C,2,0)),"",VLOOKUP(F1093,'Q06 Inspection Standard'!B:C,2,0))</f>
        <v/>
      </c>
      <c r="H1093" s="29" t="str">
        <f t="shared" si="54"/>
        <v/>
      </c>
      <c r="I1093" s="29" t="str">
        <f>IF(ISERROR(VLOOKUP(H1093,'Q06 Inspection Standard'!E:E,1,0)),"Incorrect Data Field Assigned","")</f>
        <v/>
      </c>
      <c r="J1093" s="12"/>
      <c r="K1093" s="29" t="str">
        <f t="shared" si="55"/>
        <v/>
      </c>
      <c r="L1093" s="13" t="str">
        <f>IF(A1093="","",VLOOKUP(K1093,'Q09 Quality Spec. Inspection'!G:H,2,0))</f>
        <v/>
      </c>
      <c r="M1093" s="29" t="str">
        <f t="shared" si="56"/>
        <v xml:space="preserve"> </v>
      </c>
      <c r="N1093" s="29" t="str">
        <f>IF(C1093="","",IF(ISERROR(VLOOKUP('Q12 Item Inspection Standard'!M1093,'Q10 Specification Context'!L:L,1,0)),"Item not assigned to Specification",""))</f>
        <v/>
      </c>
    </row>
    <row r="1094" spans="1:14" x14ac:dyDescent="0.3">
      <c r="A1094" s="11"/>
      <c r="B1094" s="11"/>
      <c r="C1094" s="11"/>
      <c r="D1094" s="29" t="str">
        <f>IF(ISERROR(VLOOKUP(C1094,Items!A:B,2,0)),"",IF(VLOOKUP(C1094,Items!A:B,2,0)="","",VLOOKUP(C1094,Items!A:B,2,0)))</f>
        <v/>
      </c>
      <c r="E1094" s="29" t="str">
        <f>IF(ISERROR(VLOOKUP(C1094,Items!A:C,3,0)),"",IF(VLOOKUP(C1094,Items!A:C,3,0)="","",VLOOKUP(C1094,Items!A:C,3,0)))</f>
        <v/>
      </c>
      <c r="F1094" s="11"/>
      <c r="G1094" s="13" t="str">
        <f>IF(ISERROR(VLOOKUP(F1094,'Q06 Inspection Standard'!B:C,2,0)),"",VLOOKUP(F1094,'Q06 Inspection Standard'!B:C,2,0))</f>
        <v/>
      </c>
      <c r="H1094" s="29" t="str">
        <f t="shared" si="54"/>
        <v/>
      </c>
      <c r="I1094" s="29" t="str">
        <f>IF(ISERROR(VLOOKUP(H1094,'Q06 Inspection Standard'!E:E,1,0)),"Incorrect Data Field Assigned","")</f>
        <v/>
      </c>
      <c r="J1094" s="12"/>
      <c r="K1094" s="29" t="str">
        <f t="shared" si="55"/>
        <v/>
      </c>
      <c r="L1094" s="13" t="str">
        <f>IF(A1094="","",VLOOKUP(K1094,'Q09 Quality Spec. Inspection'!G:H,2,0))</f>
        <v/>
      </c>
      <c r="M1094" s="29" t="str">
        <f t="shared" si="56"/>
        <v xml:space="preserve"> </v>
      </c>
      <c r="N1094" s="29" t="str">
        <f>IF(C1094="","",IF(ISERROR(VLOOKUP('Q12 Item Inspection Standard'!M1094,'Q10 Specification Context'!L:L,1,0)),"Item not assigned to Specification",""))</f>
        <v/>
      </c>
    </row>
    <row r="1095" spans="1:14" x14ac:dyDescent="0.3">
      <c r="A1095" s="11"/>
      <c r="B1095" s="11"/>
      <c r="C1095" s="11"/>
      <c r="D1095" s="29" t="str">
        <f>IF(ISERROR(VLOOKUP(C1095,Items!A:B,2,0)),"",IF(VLOOKUP(C1095,Items!A:B,2,0)="","",VLOOKUP(C1095,Items!A:B,2,0)))</f>
        <v/>
      </c>
      <c r="E1095" s="29" t="str">
        <f>IF(ISERROR(VLOOKUP(C1095,Items!A:C,3,0)),"",IF(VLOOKUP(C1095,Items!A:C,3,0)="","",VLOOKUP(C1095,Items!A:C,3,0)))</f>
        <v/>
      </c>
      <c r="F1095" s="11"/>
      <c r="G1095" s="13" t="str">
        <f>IF(ISERROR(VLOOKUP(F1095,'Q06 Inspection Standard'!B:C,2,0)),"",VLOOKUP(F1095,'Q06 Inspection Standard'!B:C,2,0))</f>
        <v/>
      </c>
      <c r="H1095" s="29" t="str">
        <f t="shared" si="54"/>
        <v/>
      </c>
      <c r="I1095" s="29" t="str">
        <f>IF(ISERROR(VLOOKUP(H1095,'Q06 Inspection Standard'!E:E,1,0)),"Incorrect Data Field Assigned","")</f>
        <v/>
      </c>
      <c r="J1095" s="12"/>
      <c r="K1095" s="29" t="str">
        <f t="shared" si="55"/>
        <v/>
      </c>
      <c r="L1095" s="13" t="str">
        <f>IF(A1095="","",VLOOKUP(K1095,'Q09 Quality Spec. Inspection'!G:H,2,0))</f>
        <v/>
      </c>
      <c r="M1095" s="29" t="str">
        <f t="shared" si="56"/>
        <v xml:space="preserve"> </v>
      </c>
      <c r="N1095" s="29" t="str">
        <f>IF(C1095="","",IF(ISERROR(VLOOKUP('Q12 Item Inspection Standard'!M1095,'Q10 Specification Context'!L:L,1,0)),"Item not assigned to Specification",""))</f>
        <v/>
      </c>
    </row>
    <row r="1096" spans="1:14" x14ac:dyDescent="0.3">
      <c r="A1096" s="11"/>
      <c r="B1096" s="11"/>
      <c r="C1096" s="11"/>
      <c r="D1096" s="29" t="str">
        <f>IF(ISERROR(VLOOKUP(C1096,Items!A:B,2,0)),"",IF(VLOOKUP(C1096,Items!A:B,2,0)="","",VLOOKUP(C1096,Items!A:B,2,0)))</f>
        <v/>
      </c>
      <c r="E1096" s="29" t="str">
        <f>IF(ISERROR(VLOOKUP(C1096,Items!A:C,3,0)),"",IF(VLOOKUP(C1096,Items!A:C,3,0)="","",VLOOKUP(C1096,Items!A:C,3,0)))</f>
        <v/>
      </c>
      <c r="F1096" s="11"/>
      <c r="G1096" s="13" t="str">
        <f>IF(ISERROR(VLOOKUP(F1096,'Q06 Inspection Standard'!B:C,2,0)),"",VLOOKUP(F1096,'Q06 Inspection Standard'!B:C,2,0))</f>
        <v/>
      </c>
      <c r="H1096" s="29" t="str">
        <f t="shared" si="54"/>
        <v/>
      </c>
      <c r="I1096" s="29" t="str">
        <f>IF(ISERROR(VLOOKUP(H1096,'Q06 Inspection Standard'!E:E,1,0)),"Incorrect Data Field Assigned","")</f>
        <v/>
      </c>
      <c r="J1096" s="12"/>
      <c r="K1096" s="29" t="str">
        <f t="shared" si="55"/>
        <v/>
      </c>
      <c r="L1096" s="13" t="str">
        <f>IF(A1096="","",VLOOKUP(K1096,'Q09 Quality Spec. Inspection'!G:H,2,0))</f>
        <v/>
      </c>
      <c r="M1096" s="29" t="str">
        <f t="shared" si="56"/>
        <v xml:space="preserve"> </v>
      </c>
      <c r="N1096" s="29" t="str">
        <f>IF(C1096="","",IF(ISERROR(VLOOKUP('Q12 Item Inspection Standard'!M1096,'Q10 Specification Context'!L:L,1,0)),"Item not assigned to Specification",""))</f>
        <v/>
      </c>
    </row>
    <row r="1097" spans="1:14" x14ac:dyDescent="0.3">
      <c r="A1097" s="11"/>
      <c r="B1097" s="11"/>
      <c r="C1097" s="11"/>
      <c r="D1097" s="29" t="str">
        <f>IF(ISERROR(VLOOKUP(C1097,Items!A:B,2,0)),"",IF(VLOOKUP(C1097,Items!A:B,2,0)="","",VLOOKUP(C1097,Items!A:B,2,0)))</f>
        <v/>
      </c>
      <c r="E1097" s="29" t="str">
        <f>IF(ISERROR(VLOOKUP(C1097,Items!A:C,3,0)),"",IF(VLOOKUP(C1097,Items!A:C,3,0)="","",VLOOKUP(C1097,Items!A:C,3,0)))</f>
        <v/>
      </c>
      <c r="F1097" s="11"/>
      <c r="G1097" s="13" t="str">
        <f>IF(ISERROR(VLOOKUP(F1097,'Q06 Inspection Standard'!B:C,2,0)),"",VLOOKUP(F1097,'Q06 Inspection Standard'!B:C,2,0))</f>
        <v/>
      </c>
      <c r="H1097" s="29" t="str">
        <f t="shared" si="54"/>
        <v/>
      </c>
      <c r="I1097" s="29" t="str">
        <f>IF(ISERROR(VLOOKUP(H1097,'Q06 Inspection Standard'!E:E,1,0)),"Incorrect Data Field Assigned","")</f>
        <v/>
      </c>
      <c r="J1097" s="12"/>
      <c r="K1097" s="29" t="str">
        <f t="shared" si="55"/>
        <v/>
      </c>
      <c r="L1097" s="13" t="str">
        <f>IF(A1097="","",VLOOKUP(K1097,'Q09 Quality Spec. Inspection'!G:H,2,0))</f>
        <v/>
      </c>
      <c r="M1097" s="29" t="str">
        <f t="shared" si="56"/>
        <v xml:space="preserve"> </v>
      </c>
      <c r="N1097" s="29" t="str">
        <f>IF(C1097="","",IF(ISERROR(VLOOKUP('Q12 Item Inspection Standard'!M1097,'Q10 Specification Context'!L:L,1,0)),"Item not assigned to Specification",""))</f>
        <v/>
      </c>
    </row>
    <row r="1098" spans="1:14" x14ac:dyDescent="0.3">
      <c r="A1098" s="11"/>
      <c r="B1098" s="11"/>
      <c r="C1098" s="11"/>
      <c r="D1098" s="29" t="str">
        <f>IF(ISERROR(VLOOKUP(C1098,Items!A:B,2,0)),"",IF(VLOOKUP(C1098,Items!A:B,2,0)="","",VLOOKUP(C1098,Items!A:B,2,0)))</f>
        <v/>
      </c>
      <c r="E1098" s="29" t="str">
        <f>IF(ISERROR(VLOOKUP(C1098,Items!A:C,3,0)),"",IF(VLOOKUP(C1098,Items!A:C,3,0)="","",VLOOKUP(C1098,Items!A:C,3,0)))</f>
        <v/>
      </c>
      <c r="F1098" s="11"/>
      <c r="G1098" s="13" t="str">
        <f>IF(ISERROR(VLOOKUP(F1098,'Q06 Inspection Standard'!B:C,2,0)),"",VLOOKUP(F1098,'Q06 Inspection Standard'!B:C,2,0))</f>
        <v/>
      </c>
      <c r="H1098" s="29" t="str">
        <f t="shared" si="54"/>
        <v/>
      </c>
      <c r="I1098" s="29" t="str">
        <f>IF(ISERROR(VLOOKUP(H1098,'Q06 Inspection Standard'!E:E,1,0)),"Incorrect Data Field Assigned","")</f>
        <v/>
      </c>
      <c r="J1098" s="12"/>
      <c r="K1098" s="29" t="str">
        <f t="shared" si="55"/>
        <v/>
      </c>
      <c r="L1098" s="13" t="str">
        <f>IF(A1098="","",VLOOKUP(K1098,'Q09 Quality Spec. Inspection'!G:H,2,0))</f>
        <v/>
      </c>
      <c r="M1098" s="29" t="str">
        <f t="shared" si="56"/>
        <v xml:space="preserve"> </v>
      </c>
      <c r="N1098" s="29" t="str">
        <f>IF(C1098="","",IF(ISERROR(VLOOKUP('Q12 Item Inspection Standard'!M1098,'Q10 Specification Context'!L:L,1,0)),"Item not assigned to Specification",""))</f>
        <v/>
      </c>
    </row>
    <row r="1099" spans="1:14" x14ac:dyDescent="0.3">
      <c r="A1099" s="11"/>
      <c r="B1099" s="11"/>
      <c r="C1099" s="11"/>
      <c r="D1099" s="29" t="str">
        <f>IF(ISERROR(VLOOKUP(C1099,Items!A:B,2,0)),"",IF(VLOOKUP(C1099,Items!A:B,2,0)="","",VLOOKUP(C1099,Items!A:B,2,0)))</f>
        <v/>
      </c>
      <c r="E1099" s="29" t="str">
        <f>IF(ISERROR(VLOOKUP(C1099,Items!A:C,3,0)),"",IF(VLOOKUP(C1099,Items!A:C,3,0)="","",VLOOKUP(C1099,Items!A:C,3,0)))</f>
        <v/>
      </c>
      <c r="F1099" s="11"/>
      <c r="G1099" s="13" t="str">
        <f>IF(ISERROR(VLOOKUP(F1099,'Q06 Inspection Standard'!B:C,2,0)),"",VLOOKUP(F1099,'Q06 Inspection Standard'!B:C,2,0))</f>
        <v/>
      </c>
      <c r="H1099" s="29" t="str">
        <f t="shared" si="54"/>
        <v/>
      </c>
      <c r="I1099" s="29" t="str">
        <f>IF(ISERROR(VLOOKUP(H1099,'Q06 Inspection Standard'!E:E,1,0)),"Incorrect Data Field Assigned","")</f>
        <v/>
      </c>
      <c r="J1099" s="12"/>
      <c r="K1099" s="29" t="str">
        <f t="shared" si="55"/>
        <v/>
      </c>
      <c r="L1099" s="13" t="str">
        <f>IF(A1099="","",VLOOKUP(K1099,'Q09 Quality Spec. Inspection'!G:H,2,0))</f>
        <v/>
      </c>
      <c r="M1099" s="29" t="str">
        <f t="shared" si="56"/>
        <v xml:space="preserve"> </v>
      </c>
      <c r="N1099" s="29" t="str">
        <f>IF(C1099="","",IF(ISERROR(VLOOKUP('Q12 Item Inspection Standard'!M1099,'Q10 Specification Context'!L:L,1,0)),"Item not assigned to Specification",""))</f>
        <v/>
      </c>
    </row>
    <row r="1100" spans="1:14" x14ac:dyDescent="0.3">
      <c r="A1100" s="11"/>
      <c r="B1100" s="11"/>
      <c r="C1100" s="11"/>
      <c r="D1100" s="29" t="str">
        <f>IF(ISERROR(VLOOKUP(C1100,Items!A:B,2,0)),"",IF(VLOOKUP(C1100,Items!A:B,2,0)="","",VLOOKUP(C1100,Items!A:B,2,0)))</f>
        <v/>
      </c>
      <c r="E1100" s="29" t="str">
        <f>IF(ISERROR(VLOOKUP(C1100,Items!A:C,3,0)),"",IF(VLOOKUP(C1100,Items!A:C,3,0)="","",VLOOKUP(C1100,Items!A:C,3,0)))</f>
        <v/>
      </c>
      <c r="F1100" s="11"/>
      <c r="G1100" s="13" t="str">
        <f>IF(ISERROR(VLOOKUP(F1100,'Q06 Inspection Standard'!B:C,2,0)),"",VLOOKUP(F1100,'Q06 Inspection Standard'!B:C,2,0))</f>
        <v/>
      </c>
      <c r="H1100" s="29" t="str">
        <f t="shared" si="54"/>
        <v/>
      </c>
      <c r="I1100" s="29" t="str">
        <f>IF(ISERROR(VLOOKUP(H1100,'Q06 Inspection Standard'!E:E,1,0)),"Incorrect Data Field Assigned","")</f>
        <v/>
      </c>
      <c r="J1100" s="12"/>
      <c r="K1100" s="29" t="str">
        <f t="shared" si="55"/>
        <v/>
      </c>
      <c r="L1100" s="13" t="str">
        <f>IF(A1100="","",VLOOKUP(K1100,'Q09 Quality Spec. Inspection'!G:H,2,0))</f>
        <v/>
      </c>
      <c r="M1100" s="29" t="str">
        <f t="shared" si="56"/>
        <v xml:space="preserve"> </v>
      </c>
      <c r="N1100" s="29" t="str">
        <f>IF(C1100="","",IF(ISERROR(VLOOKUP('Q12 Item Inspection Standard'!M1100,'Q10 Specification Context'!L:L,1,0)),"Item not assigned to Specification",""))</f>
        <v/>
      </c>
    </row>
    <row r="1101" spans="1:14" x14ac:dyDescent="0.3">
      <c r="A1101" s="11"/>
      <c r="B1101" s="11"/>
      <c r="C1101" s="11"/>
      <c r="D1101" s="29" t="str">
        <f>IF(ISERROR(VLOOKUP(C1101,Items!A:B,2,0)),"",IF(VLOOKUP(C1101,Items!A:B,2,0)="","",VLOOKUP(C1101,Items!A:B,2,0)))</f>
        <v/>
      </c>
      <c r="E1101" s="29" t="str">
        <f>IF(ISERROR(VLOOKUP(C1101,Items!A:C,3,0)),"",IF(VLOOKUP(C1101,Items!A:C,3,0)="","",VLOOKUP(C1101,Items!A:C,3,0)))</f>
        <v/>
      </c>
      <c r="F1101" s="11"/>
      <c r="G1101" s="13" t="str">
        <f>IF(ISERROR(VLOOKUP(F1101,'Q06 Inspection Standard'!B:C,2,0)),"",VLOOKUP(F1101,'Q06 Inspection Standard'!B:C,2,0))</f>
        <v/>
      </c>
      <c r="H1101" s="29" t="str">
        <f t="shared" si="54"/>
        <v/>
      </c>
      <c r="I1101" s="29" t="str">
        <f>IF(ISERROR(VLOOKUP(H1101,'Q06 Inspection Standard'!E:E,1,0)),"Incorrect Data Field Assigned","")</f>
        <v/>
      </c>
      <c r="J1101" s="12"/>
      <c r="K1101" s="29" t="str">
        <f t="shared" si="55"/>
        <v/>
      </c>
      <c r="L1101" s="13" t="str">
        <f>IF(A1101="","",VLOOKUP(K1101,'Q09 Quality Spec. Inspection'!G:H,2,0))</f>
        <v/>
      </c>
      <c r="M1101" s="29" t="str">
        <f t="shared" si="56"/>
        <v xml:space="preserve"> </v>
      </c>
      <c r="N1101" s="29" t="str">
        <f>IF(C1101="","",IF(ISERROR(VLOOKUP('Q12 Item Inspection Standard'!M1101,'Q10 Specification Context'!L:L,1,0)),"Item not assigned to Specification",""))</f>
        <v/>
      </c>
    </row>
    <row r="1102" spans="1:14" x14ac:dyDescent="0.3">
      <c r="A1102" s="11"/>
      <c r="B1102" s="11"/>
      <c r="C1102" s="11"/>
      <c r="D1102" s="29" t="str">
        <f>IF(ISERROR(VLOOKUP(C1102,Items!A:B,2,0)),"",IF(VLOOKUP(C1102,Items!A:B,2,0)="","",VLOOKUP(C1102,Items!A:B,2,0)))</f>
        <v/>
      </c>
      <c r="E1102" s="29" t="str">
        <f>IF(ISERROR(VLOOKUP(C1102,Items!A:C,3,0)),"",IF(VLOOKUP(C1102,Items!A:C,3,0)="","",VLOOKUP(C1102,Items!A:C,3,0)))</f>
        <v/>
      </c>
      <c r="F1102" s="11"/>
      <c r="G1102" s="13" t="str">
        <f>IF(ISERROR(VLOOKUP(F1102,'Q06 Inspection Standard'!B:C,2,0)),"",VLOOKUP(F1102,'Q06 Inspection Standard'!B:C,2,0))</f>
        <v/>
      </c>
      <c r="H1102" s="29" t="str">
        <f t="shared" si="54"/>
        <v/>
      </c>
      <c r="I1102" s="29" t="str">
        <f>IF(ISERROR(VLOOKUP(H1102,'Q06 Inspection Standard'!E:E,1,0)),"Incorrect Data Field Assigned","")</f>
        <v/>
      </c>
      <c r="J1102" s="12"/>
      <c r="K1102" s="29" t="str">
        <f t="shared" si="55"/>
        <v/>
      </c>
      <c r="L1102" s="13" t="str">
        <f>IF(A1102="","",VLOOKUP(K1102,'Q09 Quality Spec. Inspection'!G:H,2,0))</f>
        <v/>
      </c>
      <c r="M1102" s="29" t="str">
        <f t="shared" si="56"/>
        <v xml:space="preserve"> </v>
      </c>
      <c r="N1102" s="29" t="str">
        <f>IF(C1102="","",IF(ISERROR(VLOOKUP('Q12 Item Inspection Standard'!M1102,'Q10 Specification Context'!L:L,1,0)),"Item not assigned to Specification",""))</f>
        <v/>
      </c>
    </row>
    <row r="1103" spans="1:14" x14ac:dyDescent="0.3">
      <c r="A1103" s="11"/>
      <c r="B1103" s="11"/>
      <c r="C1103" s="11"/>
      <c r="D1103" s="29" t="str">
        <f>IF(ISERROR(VLOOKUP(C1103,Items!A:B,2,0)),"",IF(VLOOKUP(C1103,Items!A:B,2,0)="","",VLOOKUP(C1103,Items!A:B,2,0)))</f>
        <v/>
      </c>
      <c r="E1103" s="29" t="str">
        <f>IF(ISERROR(VLOOKUP(C1103,Items!A:C,3,0)),"",IF(VLOOKUP(C1103,Items!A:C,3,0)="","",VLOOKUP(C1103,Items!A:C,3,0)))</f>
        <v/>
      </c>
      <c r="F1103" s="11"/>
      <c r="G1103" s="13" t="str">
        <f>IF(ISERROR(VLOOKUP(F1103,'Q06 Inspection Standard'!B:C,2,0)),"",VLOOKUP(F1103,'Q06 Inspection Standard'!B:C,2,0))</f>
        <v/>
      </c>
      <c r="H1103" s="29" t="str">
        <f t="shared" si="54"/>
        <v/>
      </c>
      <c r="I1103" s="29" t="str">
        <f>IF(ISERROR(VLOOKUP(H1103,'Q06 Inspection Standard'!E:E,1,0)),"Incorrect Data Field Assigned","")</f>
        <v/>
      </c>
      <c r="J1103" s="12"/>
      <c r="K1103" s="29" t="str">
        <f t="shared" si="55"/>
        <v/>
      </c>
      <c r="L1103" s="13" t="str">
        <f>IF(A1103="","",VLOOKUP(K1103,'Q09 Quality Spec. Inspection'!G:H,2,0))</f>
        <v/>
      </c>
      <c r="M1103" s="29" t="str">
        <f t="shared" si="56"/>
        <v xml:space="preserve"> </v>
      </c>
      <c r="N1103" s="29" t="str">
        <f>IF(C1103="","",IF(ISERROR(VLOOKUP('Q12 Item Inspection Standard'!M1103,'Q10 Specification Context'!L:L,1,0)),"Item not assigned to Specification",""))</f>
        <v/>
      </c>
    </row>
    <row r="1104" spans="1:14" x14ac:dyDescent="0.3">
      <c r="A1104" s="11"/>
      <c r="B1104" s="11"/>
      <c r="C1104" s="11"/>
      <c r="D1104" s="29" t="str">
        <f>IF(ISERROR(VLOOKUP(C1104,Items!A:B,2,0)),"",IF(VLOOKUP(C1104,Items!A:B,2,0)="","",VLOOKUP(C1104,Items!A:B,2,0)))</f>
        <v/>
      </c>
      <c r="E1104" s="29" t="str">
        <f>IF(ISERROR(VLOOKUP(C1104,Items!A:C,3,0)),"",IF(VLOOKUP(C1104,Items!A:C,3,0)="","",VLOOKUP(C1104,Items!A:C,3,0)))</f>
        <v/>
      </c>
      <c r="F1104" s="11"/>
      <c r="G1104" s="13" t="str">
        <f>IF(ISERROR(VLOOKUP(F1104,'Q06 Inspection Standard'!B:C,2,0)),"",VLOOKUP(F1104,'Q06 Inspection Standard'!B:C,2,0))</f>
        <v/>
      </c>
      <c r="H1104" s="29" t="str">
        <f t="shared" si="54"/>
        <v/>
      </c>
      <c r="I1104" s="29" t="str">
        <f>IF(ISERROR(VLOOKUP(H1104,'Q06 Inspection Standard'!E:E,1,0)),"Incorrect Data Field Assigned","")</f>
        <v/>
      </c>
      <c r="J1104" s="12"/>
      <c r="K1104" s="29" t="str">
        <f t="shared" si="55"/>
        <v/>
      </c>
      <c r="L1104" s="13" t="str">
        <f>IF(A1104="","",VLOOKUP(K1104,'Q09 Quality Spec. Inspection'!G:H,2,0))</f>
        <v/>
      </c>
      <c r="M1104" s="29" t="str">
        <f t="shared" si="56"/>
        <v xml:space="preserve"> </v>
      </c>
      <c r="N1104" s="29" t="str">
        <f>IF(C1104="","",IF(ISERROR(VLOOKUP('Q12 Item Inspection Standard'!M1104,'Q10 Specification Context'!L:L,1,0)),"Item not assigned to Specification",""))</f>
        <v/>
      </c>
    </row>
    <row r="1105" spans="1:14" x14ac:dyDescent="0.3">
      <c r="A1105" s="11"/>
      <c r="B1105" s="11"/>
      <c r="C1105" s="11"/>
      <c r="D1105" s="29" t="str">
        <f>IF(ISERROR(VLOOKUP(C1105,Items!A:B,2,0)),"",IF(VLOOKUP(C1105,Items!A:B,2,0)="","",VLOOKUP(C1105,Items!A:B,2,0)))</f>
        <v/>
      </c>
      <c r="E1105" s="29" t="str">
        <f>IF(ISERROR(VLOOKUP(C1105,Items!A:C,3,0)),"",IF(VLOOKUP(C1105,Items!A:C,3,0)="","",VLOOKUP(C1105,Items!A:C,3,0)))</f>
        <v/>
      </c>
      <c r="F1105" s="11"/>
      <c r="G1105" s="13" t="str">
        <f>IF(ISERROR(VLOOKUP(F1105,'Q06 Inspection Standard'!B:C,2,0)),"",VLOOKUP(F1105,'Q06 Inspection Standard'!B:C,2,0))</f>
        <v/>
      </c>
      <c r="H1105" s="29" t="str">
        <f t="shared" si="54"/>
        <v/>
      </c>
      <c r="I1105" s="29" t="str">
        <f>IF(ISERROR(VLOOKUP(H1105,'Q06 Inspection Standard'!E:E,1,0)),"Incorrect Data Field Assigned","")</f>
        <v/>
      </c>
      <c r="J1105" s="12"/>
      <c r="K1105" s="29" t="str">
        <f t="shared" si="55"/>
        <v/>
      </c>
      <c r="L1105" s="13" t="str">
        <f>IF(A1105="","",VLOOKUP(K1105,'Q09 Quality Spec. Inspection'!G:H,2,0))</f>
        <v/>
      </c>
      <c r="M1105" s="29" t="str">
        <f t="shared" si="56"/>
        <v xml:space="preserve"> </v>
      </c>
      <c r="N1105" s="29" t="str">
        <f>IF(C1105="","",IF(ISERROR(VLOOKUP('Q12 Item Inspection Standard'!M1105,'Q10 Specification Context'!L:L,1,0)),"Item not assigned to Specification",""))</f>
        <v/>
      </c>
    </row>
    <row r="1106" spans="1:14" x14ac:dyDescent="0.3">
      <c r="A1106" s="11"/>
      <c r="B1106" s="11"/>
      <c r="C1106" s="11"/>
      <c r="D1106" s="29" t="str">
        <f>IF(ISERROR(VLOOKUP(C1106,Items!A:B,2,0)),"",IF(VLOOKUP(C1106,Items!A:B,2,0)="","",VLOOKUP(C1106,Items!A:B,2,0)))</f>
        <v/>
      </c>
      <c r="E1106" s="29" t="str">
        <f>IF(ISERROR(VLOOKUP(C1106,Items!A:C,3,0)),"",IF(VLOOKUP(C1106,Items!A:C,3,0)="","",VLOOKUP(C1106,Items!A:C,3,0)))</f>
        <v/>
      </c>
      <c r="F1106" s="11"/>
      <c r="G1106" s="13" t="str">
        <f>IF(ISERROR(VLOOKUP(F1106,'Q06 Inspection Standard'!B:C,2,0)),"",VLOOKUP(F1106,'Q06 Inspection Standard'!B:C,2,0))</f>
        <v/>
      </c>
      <c r="H1106" s="29" t="str">
        <f t="shared" si="54"/>
        <v/>
      </c>
      <c r="I1106" s="29" t="str">
        <f>IF(ISERROR(VLOOKUP(H1106,'Q06 Inspection Standard'!E:E,1,0)),"Incorrect Data Field Assigned","")</f>
        <v/>
      </c>
      <c r="J1106" s="12"/>
      <c r="K1106" s="29" t="str">
        <f t="shared" si="55"/>
        <v/>
      </c>
      <c r="L1106" s="13" t="str">
        <f>IF(A1106="","",VLOOKUP(K1106,'Q09 Quality Spec. Inspection'!G:H,2,0))</f>
        <v/>
      </c>
      <c r="M1106" s="29" t="str">
        <f t="shared" si="56"/>
        <v xml:space="preserve"> </v>
      </c>
      <c r="N1106" s="29" t="str">
        <f>IF(C1106="","",IF(ISERROR(VLOOKUP('Q12 Item Inspection Standard'!M1106,'Q10 Specification Context'!L:L,1,0)),"Item not assigned to Specification",""))</f>
        <v/>
      </c>
    </row>
    <row r="1107" spans="1:14" x14ac:dyDescent="0.3">
      <c r="A1107" s="11"/>
      <c r="B1107" s="11"/>
      <c r="C1107" s="11"/>
      <c r="D1107" s="29" t="str">
        <f>IF(ISERROR(VLOOKUP(C1107,Items!A:B,2,0)),"",IF(VLOOKUP(C1107,Items!A:B,2,0)="","",VLOOKUP(C1107,Items!A:B,2,0)))</f>
        <v/>
      </c>
      <c r="E1107" s="29" t="str">
        <f>IF(ISERROR(VLOOKUP(C1107,Items!A:C,3,0)),"",IF(VLOOKUP(C1107,Items!A:C,3,0)="","",VLOOKUP(C1107,Items!A:C,3,0)))</f>
        <v/>
      </c>
      <c r="F1107" s="11"/>
      <c r="G1107" s="13" t="str">
        <f>IF(ISERROR(VLOOKUP(F1107,'Q06 Inspection Standard'!B:C,2,0)),"",VLOOKUP(F1107,'Q06 Inspection Standard'!B:C,2,0))</f>
        <v/>
      </c>
      <c r="H1107" s="29" t="str">
        <f t="shared" si="54"/>
        <v/>
      </c>
      <c r="I1107" s="29" t="str">
        <f>IF(ISERROR(VLOOKUP(H1107,'Q06 Inspection Standard'!E:E,1,0)),"Incorrect Data Field Assigned","")</f>
        <v/>
      </c>
      <c r="J1107" s="12"/>
      <c r="K1107" s="29" t="str">
        <f t="shared" si="55"/>
        <v/>
      </c>
      <c r="L1107" s="13" t="str">
        <f>IF(A1107="","",VLOOKUP(K1107,'Q09 Quality Spec. Inspection'!G:H,2,0))</f>
        <v/>
      </c>
      <c r="M1107" s="29" t="str">
        <f t="shared" si="56"/>
        <v xml:space="preserve"> </v>
      </c>
      <c r="N1107" s="29" t="str">
        <f>IF(C1107="","",IF(ISERROR(VLOOKUP('Q12 Item Inspection Standard'!M1107,'Q10 Specification Context'!L:L,1,0)),"Item not assigned to Specification",""))</f>
        <v/>
      </c>
    </row>
    <row r="1108" spans="1:14" x14ac:dyDescent="0.3">
      <c r="A1108" s="11"/>
      <c r="B1108" s="11"/>
      <c r="C1108" s="11"/>
      <c r="D1108" s="29" t="str">
        <f>IF(ISERROR(VLOOKUP(C1108,Items!A:B,2,0)),"",IF(VLOOKUP(C1108,Items!A:B,2,0)="","",VLOOKUP(C1108,Items!A:B,2,0)))</f>
        <v/>
      </c>
      <c r="E1108" s="29" t="str">
        <f>IF(ISERROR(VLOOKUP(C1108,Items!A:C,3,0)),"",IF(VLOOKUP(C1108,Items!A:C,3,0)="","",VLOOKUP(C1108,Items!A:C,3,0)))</f>
        <v/>
      </c>
      <c r="F1108" s="11"/>
      <c r="G1108" s="13" t="str">
        <f>IF(ISERROR(VLOOKUP(F1108,'Q06 Inspection Standard'!B:C,2,0)),"",VLOOKUP(F1108,'Q06 Inspection Standard'!B:C,2,0))</f>
        <v/>
      </c>
      <c r="H1108" s="29" t="str">
        <f t="shared" si="54"/>
        <v/>
      </c>
      <c r="I1108" s="29" t="str">
        <f>IF(ISERROR(VLOOKUP(H1108,'Q06 Inspection Standard'!E:E,1,0)),"Incorrect Data Field Assigned","")</f>
        <v/>
      </c>
      <c r="J1108" s="12"/>
      <c r="K1108" s="29" t="str">
        <f t="shared" si="55"/>
        <v/>
      </c>
      <c r="L1108" s="13" t="str">
        <f>IF(A1108="","",VLOOKUP(K1108,'Q09 Quality Spec. Inspection'!G:H,2,0))</f>
        <v/>
      </c>
      <c r="M1108" s="29" t="str">
        <f t="shared" si="56"/>
        <v xml:space="preserve"> </v>
      </c>
      <c r="N1108" s="29" t="str">
        <f>IF(C1108="","",IF(ISERROR(VLOOKUP('Q12 Item Inspection Standard'!M1108,'Q10 Specification Context'!L:L,1,0)),"Item not assigned to Specification",""))</f>
        <v/>
      </c>
    </row>
    <row r="1109" spans="1:14" x14ac:dyDescent="0.3">
      <c r="A1109" s="11"/>
      <c r="B1109" s="11"/>
      <c r="C1109" s="11"/>
      <c r="D1109" s="29" t="str">
        <f>IF(ISERROR(VLOOKUP(C1109,Items!A:B,2,0)),"",IF(VLOOKUP(C1109,Items!A:B,2,0)="","",VLOOKUP(C1109,Items!A:B,2,0)))</f>
        <v/>
      </c>
      <c r="E1109" s="29" t="str">
        <f>IF(ISERROR(VLOOKUP(C1109,Items!A:C,3,0)),"",IF(VLOOKUP(C1109,Items!A:C,3,0)="","",VLOOKUP(C1109,Items!A:C,3,0)))</f>
        <v/>
      </c>
      <c r="F1109" s="11"/>
      <c r="G1109" s="13" t="str">
        <f>IF(ISERROR(VLOOKUP(F1109,'Q06 Inspection Standard'!B:C,2,0)),"",VLOOKUP(F1109,'Q06 Inspection Standard'!B:C,2,0))</f>
        <v/>
      </c>
      <c r="H1109" s="29" t="str">
        <f t="shared" si="54"/>
        <v/>
      </c>
      <c r="I1109" s="29" t="str">
        <f>IF(ISERROR(VLOOKUP(H1109,'Q06 Inspection Standard'!E:E,1,0)),"Incorrect Data Field Assigned","")</f>
        <v/>
      </c>
      <c r="J1109" s="12"/>
      <c r="K1109" s="29" t="str">
        <f t="shared" si="55"/>
        <v/>
      </c>
      <c r="L1109" s="13" t="str">
        <f>IF(A1109="","",VLOOKUP(K1109,'Q09 Quality Spec. Inspection'!G:H,2,0))</f>
        <v/>
      </c>
      <c r="M1109" s="29" t="str">
        <f t="shared" si="56"/>
        <v xml:space="preserve"> </v>
      </c>
      <c r="N1109" s="29" t="str">
        <f>IF(C1109="","",IF(ISERROR(VLOOKUP('Q12 Item Inspection Standard'!M1109,'Q10 Specification Context'!L:L,1,0)),"Item not assigned to Specification",""))</f>
        <v/>
      </c>
    </row>
    <row r="1110" spans="1:14" x14ac:dyDescent="0.3">
      <c r="A1110" s="11"/>
      <c r="B1110" s="11"/>
      <c r="C1110" s="11"/>
      <c r="D1110" s="29" t="str">
        <f>IF(ISERROR(VLOOKUP(C1110,Items!A:B,2,0)),"",IF(VLOOKUP(C1110,Items!A:B,2,0)="","",VLOOKUP(C1110,Items!A:B,2,0)))</f>
        <v/>
      </c>
      <c r="E1110" s="29" t="str">
        <f>IF(ISERROR(VLOOKUP(C1110,Items!A:C,3,0)),"",IF(VLOOKUP(C1110,Items!A:C,3,0)="","",VLOOKUP(C1110,Items!A:C,3,0)))</f>
        <v/>
      </c>
      <c r="F1110" s="11"/>
      <c r="G1110" s="13" t="str">
        <f>IF(ISERROR(VLOOKUP(F1110,'Q06 Inspection Standard'!B:C,2,0)),"",VLOOKUP(F1110,'Q06 Inspection Standard'!B:C,2,0))</f>
        <v/>
      </c>
      <c r="H1110" s="29" t="str">
        <f t="shared" si="54"/>
        <v/>
      </c>
      <c r="I1110" s="29" t="str">
        <f>IF(ISERROR(VLOOKUP(H1110,'Q06 Inspection Standard'!E:E,1,0)),"Incorrect Data Field Assigned","")</f>
        <v/>
      </c>
      <c r="J1110" s="12"/>
      <c r="K1110" s="29" t="str">
        <f t="shared" si="55"/>
        <v/>
      </c>
      <c r="L1110" s="13" t="str">
        <f>IF(A1110="","",VLOOKUP(K1110,'Q09 Quality Spec. Inspection'!G:H,2,0))</f>
        <v/>
      </c>
      <c r="M1110" s="29" t="str">
        <f t="shared" si="56"/>
        <v xml:space="preserve"> </v>
      </c>
      <c r="N1110" s="29" t="str">
        <f>IF(C1110="","",IF(ISERROR(VLOOKUP('Q12 Item Inspection Standard'!M1110,'Q10 Specification Context'!L:L,1,0)),"Item not assigned to Specification",""))</f>
        <v/>
      </c>
    </row>
    <row r="1111" spans="1:14" x14ac:dyDescent="0.3">
      <c r="A1111" s="11"/>
      <c r="B1111" s="11"/>
      <c r="C1111" s="11"/>
      <c r="D1111" s="29" t="str">
        <f>IF(ISERROR(VLOOKUP(C1111,Items!A:B,2,0)),"",IF(VLOOKUP(C1111,Items!A:B,2,0)="","",VLOOKUP(C1111,Items!A:B,2,0)))</f>
        <v/>
      </c>
      <c r="E1111" s="29" t="str">
        <f>IF(ISERROR(VLOOKUP(C1111,Items!A:C,3,0)),"",IF(VLOOKUP(C1111,Items!A:C,3,0)="","",VLOOKUP(C1111,Items!A:C,3,0)))</f>
        <v/>
      </c>
      <c r="F1111" s="11"/>
      <c r="G1111" s="13" t="str">
        <f>IF(ISERROR(VLOOKUP(F1111,'Q06 Inspection Standard'!B:C,2,0)),"",VLOOKUP(F1111,'Q06 Inspection Standard'!B:C,2,0))</f>
        <v/>
      </c>
      <c r="H1111" s="29" t="str">
        <f t="shared" si="54"/>
        <v/>
      </c>
      <c r="I1111" s="29" t="str">
        <f>IF(ISERROR(VLOOKUP(H1111,'Q06 Inspection Standard'!E:E,1,0)),"Incorrect Data Field Assigned","")</f>
        <v/>
      </c>
      <c r="J1111" s="12"/>
      <c r="K1111" s="29" t="str">
        <f t="shared" si="55"/>
        <v/>
      </c>
      <c r="L1111" s="13" t="str">
        <f>IF(A1111="","",VLOOKUP(K1111,'Q09 Quality Spec. Inspection'!G:H,2,0))</f>
        <v/>
      </c>
      <c r="M1111" s="29" t="str">
        <f t="shared" si="56"/>
        <v xml:space="preserve"> </v>
      </c>
      <c r="N1111" s="29" t="str">
        <f>IF(C1111="","",IF(ISERROR(VLOOKUP('Q12 Item Inspection Standard'!M1111,'Q10 Specification Context'!L:L,1,0)),"Item not assigned to Specification",""))</f>
        <v/>
      </c>
    </row>
    <row r="1112" spans="1:14" x14ac:dyDescent="0.3">
      <c r="A1112" s="11"/>
      <c r="B1112" s="11"/>
      <c r="C1112" s="11"/>
      <c r="D1112" s="29" t="str">
        <f>IF(ISERROR(VLOOKUP(C1112,Items!A:B,2,0)),"",IF(VLOOKUP(C1112,Items!A:B,2,0)="","",VLOOKUP(C1112,Items!A:B,2,0)))</f>
        <v/>
      </c>
      <c r="E1112" s="29" t="str">
        <f>IF(ISERROR(VLOOKUP(C1112,Items!A:C,3,0)),"",IF(VLOOKUP(C1112,Items!A:C,3,0)="","",VLOOKUP(C1112,Items!A:C,3,0)))</f>
        <v/>
      </c>
      <c r="F1112" s="11"/>
      <c r="G1112" s="13" t="str">
        <f>IF(ISERROR(VLOOKUP(F1112,'Q06 Inspection Standard'!B:C,2,0)),"",VLOOKUP(F1112,'Q06 Inspection Standard'!B:C,2,0))</f>
        <v/>
      </c>
      <c r="H1112" s="29" t="str">
        <f t="shared" si="54"/>
        <v/>
      </c>
      <c r="I1112" s="29" t="str">
        <f>IF(ISERROR(VLOOKUP(H1112,'Q06 Inspection Standard'!E:E,1,0)),"Incorrect Data Field Assigned","")</f>
        <v/>
      </c>
      <c r="J1112" s="12"/>
      <c r="K1112" s="29" t="str">
        <f t="shared" si="55"/>
        <v/>
      </c>
      <c r="L1112" s="13" t="str">
        <f>IF(A1112="","",VLOOKUP(K1112,'Q09 Quality Spec. Inspection'!G:H,2,0))</f>
        <v/>
      </c>
      <c r="M1112" s="29" t="str">
        <f t="shared" si="56"/>
        <v xml:space="preserve"> </v>
      </c>
      <c r="N1112" s="29" t="str">
        <f>IF(C1112="","",IF(ISERROR(VLOOKUP('Q12 Item Inspection Standard'!M1112,'Q10 Specification Context'!L:L,1,0)),"Item not assigned to Specification",""))</f>
        <v/>
      </c>
    </row>
    <row r="1113" spans="1:14" x14ac:dyDescent="0.3">
      <c r="A1113" s="11"/>
      <c r="B1113" s="11"/>
      <c r="C1113" s="11"/>
      <c r="D1113" s="29" t="str">
        <f>IF(ISERROR(VLOOKUP(C1113,Items!A:B,2,0)),"",IF(VLOOKUP(C1113,Items!A:B,2,0)="","",VLOOKUP(C1113,Items!A:B,2,0)))</f>
        <v/>
      </c>
      <c r="E1113" s="29" t="str">
        <f>IF(ISERROR(VLOOKUP(C1113,Items!A:C,3,0)),"",IF(VLOOKUP(C1113,Items!A:C,3,0)="","",VLOOKUP(C1113,Items!A:C,3,0)))</f>
        <v/>
      </c>
      <c r="F1113" s="11"/>
      <c r="G1113" s="13" t="str">
        <f>IF(ISERROR(VLOOKUP(F1113,'Q06 Inspection Standard'!B:C,2,0)),"",VLOOKUP(F1113,'Q06 Inspection Standard'!B:C,2,0))</f>
        <v/>
      </c>
      <c r="H1113" s="29" t="str">
        <f t="shared" si="54"/>
        <v/>
      </c>
      <c r="I1113" s="29" t="str">
        <f>IF(ISERROR(VLOOKUP(H1113,'Q06 Inspection Standard'!E:E,1,0)),"Incorrect Data Field Assigned","")</f>
        <v/>
      </c>
      <c r="J1113" s="12"/>
      <c r="K1113" s="29" t="str">
        <f t="shared" si="55"/>
        <v/>
      </c>
      <c r="L1113" s="13" t="str">
        <f>IF(A1113="","",VLOOKUP(K1113,'Q09 Quality Spec. Inspection'!G:H,2,0))</f>
        <v/>
      </c>
      <c r="M1113" s="29" t="str">
        <f t="shared" si="56"/>
        <v xml:space="preserve"> </v>
      </c>
      <c r="N1113" s="29" t="str">
        <f>IF(C1113="","",IF(ISERROR(VLOOKUP('Q12 Item Inspection Standard'!M1113,'Q10 Specification Context'!L:L,1,0)),"Item not assigned to Specification",""))</f>
        <v/>
      </c>
    </row>
    <row r="1114" spans="1:14" x14ac:dyDescent="0.3">
      <c r="A1114" s="11"/>
      <c r="B1114" s="11"/>
      <c r="C1114" s="11"/>
      <c r="D1114" s="29" t="str">
        <f>IF(ISERROR(VLOOKUP(C1114,Items!A:B,2,0)),"",IF(VLOOKUP(C1114,Items!A:B,2,0)="","",VLOOKUP(C1114,Items!A:B,2,0)))</f>
        <v/>
      </c>
      <c r="E1114" s="29" t="str">
        <f>IF(ISERROR(VLOOKUP(C1114,Items!A:C,3,0)),"",IF(VLOOKUP(C1114,Items!A:C,3,0)="","",VLOOKUP(C1114,Items!A:C,3,0)))</f>
        <v/>
      </c>
      <c r="F1114" s="11"/>
      <c r="G1114" s="13" t="str">
        <f>IF(ISERROR(VLOOKUP(F1114,'Q06 Inspection Standard'!B:C,2,0)),"",VLOOKUP(F1114,'Q06 Inspection Standard'!B:C,2,0))</f>
        <v/>
      </c>
      <c r="H1114" s="29" t="str">
        <f t="shared" si="54"/>
        <v/>
      </c>
      <c r="I1114" s="29" t="str">
        <f>IF(ISERROR(VLOOKUP(H1114,'Q06 Inspection Standard'!E:E,1,0)),"Incorrect Data Field Assigned","")</f>
        <v/>
      </c>
      <c r="J1114" s="12"/>
      <c r="K1114" s="29" t="str">
        <f t="shared" si="55"/>
        <v/>
      </c>
      <c r="L1114" s="13" t="str">
        <f>IF(A1114="","",VLOOKUP(K1114,'Q09 Quality Spec. Inspection'!G:H,2,0))</f>
        <v/>
      </c>
      <c r="M1114" s="29" t="str">
        <f t="shared" si="56"/>
        <v xml:space="preserve"> </v>
      </c>
      <c r="N1114" s="29" t="str">
        <f>IF(C1114="","",IF(ISERROR(VLOOKUP('Q12 Item Inspection Standard'!M1114,'Q10 Specification Context'!L:L,1,0)),"Item not assigned to Specification",""))</f>
        <v/>
      </c>
    </row>
    <row r="1115" spans="1:14" x14ac:dyDescent="0.3">
      <c r="A1115" s="11"/>
      <c r="B1115" s="11"/>
      <c r="C1115" s="11"/>
      <c r="D1115" s="29" t="str">
        <f>IF(ISERROR(VLOOKUP(C1115,Items!A:B,2,0)),"",IF(VLOOKUP(C1115,Items!A:B,2,0)="","",VLOOKUP(C1115,Items!A:B,2,0)))</f>
        <v/>
      </c>
      <c r="E1115" s="29" t="str">
        <f>IF(ISERROR(VLOOKUP(C1115,Items!A:C,3,0)),"",IF(VLOOKUP(C1115,Items!A:C,3,0)="","",VLOOKUP(C1115,Items!A:C,3,0)))</f>
        <v/>
      </c>
      <c r="F1115" s="11"/>
      <c r="G1115" s="13" t="str">
        <f>IF(ISERROR(VLOOKUP(F1115,'Q06 Inspection Standard'!B:C,2,0)),"",VLOOKUP(F1115,'Q06 Inspection Standard'!B:C,2,0))</f>
        <v/>
      </c>
      <c r="H1115" s="29" t="str">
        <f t="shared" si="54"/>
        <v/>
      </c>
      <c r="I1115" s="29" t="str">
        <f>IF(ISERROR(VLOOKUP(H1115,'Q06 Inspection Standard'!E:E,1,0)),"Incorrect Data Field Assigned","")</f>
        <v/>
      </c>
      <c r="J1115" s="12"/>
      <c r="K1115" s="29" t="str">
        <f t="shared" si="55"/>
        <v/>
      </c>
      <c r="L1115" s="13" t="str">
        <f>IF(A1115="","",VLOOKUP(K1115,'Q09 Quality Spec. Inspection'!G:H,2,0))</f>
        <v/>
      </c>
      <c r="M1115" s="29" t="str">
        <f t="shared" si="56"/>
        <v xml:space="preserve"> </v>
      </c>
      <c r="N1115" s="29" t="str">
        <f>IF(C1115="","",IF(ISERROR(VLOOKUP('Q12 Item Inspection Standard'!M1115,'Q10 Specification Context'!L:L,1,0)),"Item not assigned to Specification",""))</f>
        <v/>
      </c>
    </row>
    <row r="1116" spans="1:14" x14ac:dyDescent="0.3">
      <c r="A1116" s="11"/>
      <c r="B1116" s="11"/>
      <c r="C1116" s="11"/>
      <c r="D1116" s="29" t="str">
        <f>IF(ISERROR(VLOOKUP(C1116,Items!A:B,2,0)),"",IF(VLOOKUP(C1116,Items!A:B,2,0)="","",VLOOKUP(C1116,Items!A:B,2,0)))</f>
        <v/>
      </c>
      <c r="E1116" s="29" t="str">
        <f>IF(ISERROR(VLOOKUP(C1116,Items!A:C,3,0)),"",IF(VLOOKUP(C1116,Items!A:C,3,0)="","",VLOOKUP(C1116,Items!A:C,3,0)))</f>
        <v/>
      </c>
      <c r="F1116" s="11"/>
      <c r="G1116" s="13" t="str">
        <f>IF(ISERROR(VLOOKUP(F1116,'Q06 Inspection Standard'!B:C,2,0)),"",VLOOKUP(F1116,'Q06 Inspection Standard'!B:C,2,0))</f>
        <v/>
      </c>
      <c r="H1116" s="29" t="str">
        <f t="shared" si="54"/>
        <v/>
      </c>
      <c r="I1116" s="29" t="str">
        <f>IF(ISERROR(VLOOKUP(H1116,'Q06 Inspection Standard'!E:E,1,0)),"Incorrect Data Field Assigned","")</f>
        <v/>
      </c>
      <c r="J1116" s="12"/>
      <c r="K1116" s="29" t="str">
        <f t="shared" si="55"/>
        <v/>
      </c>
      <c r="L1116" s="13" t="str">
        <f>IF(A1116="","",VLOOKUP(K1116,'Q09 Quality Spec. Inspection'!G:H,2,0))</f>
        <v/>
      </c>
      <c r="M1116" s="29" t="str">
        <f t="shared" si="56"/>
        <v xml:space="preserve"> </v>
      </c>
      <c r="N1116" s="29" t="str">
        <f>IF(C1116="","",IF(ISERROR(VLOOKUP('Q12 Item Inspection Standard'!M1116,'Q10 Specification Context'!L:L,1,0)),"Item not assigned to Specification",""))</f>
        <v/>
      </c>
    </row>
    <row r="1117" spans="1:14" x14ac:dyDescent="0.3">
      <c r="A1117" s="11"/>
      <c r="B1117" s="11"/>
      <c r="C1117" s="11"/>
      <c r="D1117" s="29" t="str">
        <f>IF(ISERROR(VLOOKUP(C1117,Items!A:B,2,0)),"",IF(VLOOKUP(C1117,Items!A:B,2,0)="","",VLOOKUP(C1117,Items!A:B,2,0)))</f>
        <v/>
      </c>
      <c r="E1117" s="29" t="str">
        <f>IF(ISERROR(VLOOKUP(C1117,Items!A:C,3,0)),"",IF(VLOOKUP(C1117,Items!A:C,3,0)="","",VLOOKUP(C1117,Items!A:C,3,0)))</f>
        <v/>
      </c>
      <c r="F1117" s="11"/>
      <c r="G1117" s="13" t="str">
        <f>IF(ISERROR(VLOOKUP(F1117,'Q06 Inspection Standard'!B:C,2,0)),"",VLOOKUP(F1117,'Q06 Inspection Standard'!B:C,2,0))</f>
        <v/>
      </c>
      <c r="H1117" s="29" t="str">
        <f t="shared" si="54"/>
        <v/>
      </c>
      <c r="I1117" s="29" t="str">
        <f>IF(ISERROR(VLOOKUP(H1117,'Q06 Inspection Standard'!E:E,1,0)),"Incorrect Data Field Assigned","")</f>
        <v/>
      </c>
      <c r="J1117" s="12"/>
      <c r="K1117" s="29" t="str">
        <f t="shared" si="55"/>
        <v/>
      </c>
      <c r="L1117" s="13" t="str">
        <f>IF(A1117="","",VLOOKUP(K1117,'Q09 Quality Spec. Inspection'!G:H,2,0))</f>
        <v/>
      </c>
      <c r="M1117" s="29" t="str">
        <f t="shared" si="56"/>
        <v xml:space="preserve"> </v>
      </c>
      <c r="N1117" s="29" t="str">
        <f>IF(C1117="","",IF(ISERROR(VLOOKUP('Q12 Item Inspection Standard'!M1117,'Q10 Specification Context'!L:L,1,0)),"Item not assigned to Specification",""))</f>
        <v/>
      </c>
    </row>
    <row r="1118" spans="1:14" x14ac:dyDescent="0.3">
      <c r="A1118" s="11"/>
      <c r="B1118" s="11"/>
      <c r="C1118" s="11"/>
      <c r="D1118" s="29" t="str">
        <f>IF(ISERROR(VLOOKUP(C1118,Items!A:B,2,0)),"",IF(VLOOKUP(C1118,Items!A:B,2,0)="","",VLOOKUP(C1118,Items!A:B,2,0)))</f>
        <v/>
      </c>
      <c r="E1118" s="29" t="str">
        <f>IF(ISERROR(VLOOKUP(C1118,Items!A:C,3,0)),"",IF(VLOOKUP(C1118,Items!A:C,3,0)="","",VLOOKUP(C1118,Items!A:C,3,0)))</f>
        <v/>
      </c>
      <c r="F1118" s="11"/>
      <c r="G1118" s="13" t="str">
        <f>IF(ISERROR(VLOOKUP(F1118,'Q06 Inspection Standard'!B:C,2,0)),"",VLOOKUP(F1118,'Q06 Inspection Standard'!B:C,2,0))</f>
        <v/>
      </c>
      <c r="H1118" s="29" t="str">
        <f t="shared" si="54"/>
        <v/>
      </c>
      <c r="I1118" s="29" t="str">
        <f>IF(ISERROR(VLOOKUP(H1118,'Q06 Inspection Standard'!E:E,1,0)),"Incorrect Data Field Assigned","")</f>
        <v/>
      </c>
      <c r="J1118" s="12"/>
      <c r="K1118" s="29" t="str">
        <f t="shared" si="55"/>
        <v/>
      </c>
      <c r="L1118" s="13" t="str">
        <f>IF(A1118="","",VLOOKUP(K1118,'Q09 Quality Spec. Inspection'!G:H,2,0))</f>
        <v/>
      </c>
      <c r="M1118" s="29" t="str">
        <f t="shared" si="56"/>
        <v xml:space="preserve"> </v>
      </c>
      <c r="N1118" s="29" t="str">
        <f>IF(C1118="","",IF(ISERROR(VLOOKUP('Q12 Item Inspection Standard'!M1118,'Q10 Specification Context'!L:L,1,0)),"Item not assigned to Specification",""))</f>
        <v/>
      </c>
    </row>
    <row r="1119" spans="1:14" x14ac:dyDescent="0.3">
      <c r="A1119" s="11"/>
      <c r="B1119" s="11"/>
      <c r="C1119" s="11"/>
      <c r="D1119" s="29" t="str">
        <f>IF(ISERROR(VLOOKUP(C1119,Items!A:B,2,0)),"",IF(VLOOKUP(C1119,Items!A:B,2,0)="","",VLOOKUP(C1119,Items!A:B,2,0)))</f>
        <v/>
      </c>
      <c r="E1119" s="29" t="str">
        <f>IF(ISERROR(VLOOKUP(C1119,Items!A:C,3,0)),"",IF(VLOOKUP(C1119,Items!A:C,3,0)="","",VLOOKUP(C1119,Items!A:C,3,0)))</f>
        <v/>
      </c>
      <c r="F1119" s="11"/>
      <c r="G1119" s="13" t="str">
        <f>IF(ISERROR(VLOOKUP(F1119,'Q06 Inspection Standard'!B:C,2,0)),"",VLOOKUP(F1119,'Q06 Inspection Standard'!B:C,2,0))</f>
        <v/>
      </c>
      <c r="H1119" s="29" t="str">
        <f t="shared" si="54"/>
        <v/>
      </c>
      <c r="I1119" s="29" t="str">
        <f>IF(ISERROR(VLOOKUP(H1119,'Q06 Inspection Standard'!E:E,1,0)),"Incorrect Data Field Assigned","")</f>
        <v/>
      </c>
      <c r="J1119" s="12"/>
      <c r="K1119" s="29" t="str">
        <f t="shared" si="55"/>
        <v/>
      </c>
      <c r="L1119" s="13" t="str">
        <f>IF(A1119="","",VLOOKUP(K1119,'Q09 Quality Spec. Inspection'!G:H,2,0))</f>
        <v/>
      </c>
      <c r="M1119" s="29" t="str">
        <f t="shared" si="56"/>
        <v xml:space="preserve"> </v>
      </c>
      <c r="N1119" s="29" t="str">
        <f>IF(C1119="","",IF(ISERROR(VLOOKUP('Q12 Item Inspection Standard'!M1119,'Q10 Specification Context'!L:L,1,0)),"Item not assigned to Specification",""))</f>
        <v/>
      </c>
    </row>
    <row r="1120" spans="1:14" x14ac:dyDescent="0.3">
      <c r="A1120" s="11"/>
      <c r="B1120" s="11"/>
      <c r="C1120" s="11"/>
      <c r="D1120" s="29" t="str">
        <f>IF(ISERROR(VLOOKUP(C1120,Items!A:B,2,0)),"",IF(VLOOKUP(C1120,Items!A:B,2,0)="","",VLOOKUP(C1120,Items!A:B,2,0)))</f>
        <v/>
      </c>
      <c r="E1120" s="29" t="str">
        <f>IF(ISERROR(VLOOKUP(C1120,Items!A:C,3,0)),"",IF(VLOOKUP(C1120,Items!A:C,3,0)="","",VLOOKUP(C1120,Items!A:C,3,0)))</f>
        <v/>
      </c>
      <c r="F1120" s="11"/>
      <c r="G1120" s="13" t="str">
        <f>IF(ISERROR(VLOOKUP(F1120,'Q06 Inspection Standard'!B:C,2,0)),"",VLOOKUP(F1120,'Q06 Inspection Standard'!B:C,2,0))</f>
        <v/>
      </c>
      <c r="H1120" s="29" t="str">
        <f t="shared" si="54"/>
        <v/>
      </c>
      <c r="I1120" s="29" t="str">
        <f>IF(ISERROR(VLOOKUP(H1120,'Q06 Inspection Standard'!E:E,1,0)),"Incorrect Data Field Assigned","")</f>
        <v/>
      </c>
      <c r="J1120" s="12"/>
      <c r="K1120" s="29" t="str">
        <f t="shared" si="55"/>
        <v/>
      </c>
      <c r="L1120" s="13" t="str">
        <f>IF(A1120="","",VLOOKUP(K1120,'Q09 Quality Spec. Inspection'!G:H,2,0))</f>
        <v/>
      </c>
      <c r="M1120" s="29" t="str">
        <f t="shared" si="56"/>
        <v xml:space="preserve"> </v>
      </c>
      <c r="N1120" s="29" t="str">
        <f>IF(C1120="","",IF(ISERROR(VLOOKUP('Q12 Item Inspection Standard'!M1120,'Q10 Specification Context'!L:L,1,0)),"Item not assigned to Specification",""))</f>
        <v/>
      </c>
    </row>
    <row r="1121" spans="1:14" x14ac:dyDescent="0.3">
      <c r="A1121" s="11"/>
      <c r="B1121" s="11"/>
      <c r="C1121" s="11"/>
      <c r="D1121" s="29" t="str">
        <f>IF(ISERROR(VLOOKUP(C1121,Items!A:B,2,0)),"",IF(VLOOKUP(C1121,Items!A:B,2,0)="","",VLOOKUP(C1121,Items!A:B,2,0)))</f>
        <v/>
      </c>
      <c r="E1121" s="29" t="str">
        <f>IF(ISERROR(VLOOKUP(C1121,Items!A:C,3,0)),"",IF(VLOOKUP(C1121,Items!A:C,3,0)="","",VLOOKUP(C1121,Items!A:C,3,0)))</f>
        <v/>
      </c>
      <c r="F1121" s="11"/>
      <c r="G1121" s="13" t="str">
        <f>IF(ISERROR(VLOOKUP(F1121,'Q06 Inspection Standard'!B:C,2,0)),"",VLOOKUP(F1121,'Q06 Inspection Standard'!B:C,2,0))</f>
        <v/>
      </c>
      <c r="H1121" s="29" t="str">
        <f t="shared" si="54"/>
        <v/>
      </c>
      <c r="I1121" s="29" t="str">
        <f>IF(ISERROR(VLOOKUP(H1121,'Q06 Inspection Standard'!E:E,1,0)),"Incorrect Data Field Assigned","")</f>
        <v/>
      </c>
      <c r="J1121" s="12"/>
      <c r="K1121" s="29" t="str">
        <f t="shared" si="55"/>
        <v/>
      </c>
      <c r="L1121" s="13" t="str">
        <f>IF(A1121="","",VLOOKUP(K1121,'Q09 Quality Spec. Inspection'!G:H,2,0))</f>
        <v/>
      </c>
      <c r="M1121" s="29" t="str">
        <f t="shared" si="56"/>
        <v xml:space="preserve"> </v>
      </c>
      <c r="N1121" s="29" t="str">
        <f>IF(C1121="","",IF(ISERROR(VLOOKUP('Q12 Item Inspection Standard'!M1121,'Q10 Specification Context'!L:L,1,0)),"Item not assigned to Specification",""))</f>
        <v/>
      </c>
    </row>
    <row r="1122" spans="1:14" x14ac:dyDescent="0.3">
      <c r="A1122" s="11"/>
      <c r="B1122" s="11"/>
      <c r="C1122" s="11"/>
      <c r="D1122" s="29" t="str">
        <f>IF(ISERROR(VLOOKUP(C1122,Items!A:B,2,0)),"",IF(VLOOKUP(C1122,Items!A:B,2,0)="","",VLOOKUP(C1122,Items!A:B,2,0)))</f>
        <v/>
      </c>
      <c r="E1122" s="29" t="str">
        <f>IF(ISERROR(VLOOKUP(C1122,Items!A:C,3,0)),"",IF(VLOOKUP(C1122,Items!A:C,3,0)="","",VLOOKUP(C1122,Items!A:C,3,0)))</f>
        <v/>
      </c>
      <c r="F1122" s="11"/>
      <c r="G1122" s="13" t="str">
        <f>IF(ISERROR(VLOOKUP(F1122,'Q06 Inspection Standard'!B:C,2,0)),"",VLOOKUP(F1122,'Q06 Inspection Standard'!B:C,2,0))</f>
        <v/>
      </c>
      <c r="H1122" s="29" t="str">
        <f t="shared" si="54"/>
        <v/>
      </c>
      <c r="I1122" s="29" t="str">
        <f>IF(ISERROR(VLOOKUP(H1122,'Q06 Inspection Standard'!E:E,1,0)),"Incorrect Data Field Assigned","")</f>
        <v/>
      </c>
      <c r="J1122" s="12"/>
      <c r="K1122" s="29" t="str">
        <f t="shared" si="55"/>
        <v/>
      </c>
      <c r="L1122" s="13" t="str">
        <f>IF(A1122="","",VLOOKUP(K1122,'Q09 Quality Spec. Inspection'!G:H,2,0))</f>
        <v/>
      </c>
      <c r="M1122" s="29" t="str">
        <f t="shared" si="56"/>
        <v xml:space="preserve"> </v>
      </c>
      <c r="N1122" s="29" t="str">
        <f>IF(C1122="","",IF(ISERROR(VLOOKUP('Q12 Item Inspection Standard'!M1122,'Q10 Specification Context'!L:L,1,0)),"Item not assigned to Specification",""))</f>
        <v/>
      </c>
    </row>
    <row r="1123" spans="1:14" x14ac:dyDescent="0.3">
      <c r="A1123" s="11"/>
      <c r="B1123" s="11"/>
      <c r="C1123" s="11"/>
      <c r="D1123" s="29" t="str">
        <f>IF(ISERROR(VLOOKUP(C1123,Items!A:B,2,0)),"",IF(VLOOKUP(C1123,Items!A:B,2,0)="","",VLOOKUP(C1123,Items!A:B,2,0)))</f>
        <v/>
      </c>
      <c r="E1123" s="29" t="str">
        <f>IF(ISERROR(VLOOKUP(C1123,Items!A:C,3,0)),"",IF(VLOOKUP(C1123,Items!A:C,3,0)="","",VLOOKUP(C1123,Items!A:C,3,0)))</f>
        <v/>
      </c>
      <c r="F1123" s="11"/>
      <c r="G1123" s="13" t="str">
        <f>IF(ISERROR(VLOOKUP(F1123,'Q06 Inspection Standard'!B:C,2,0)),"",VLOOKUP(F1123,'Q06 Inspection Standard'!B:C,2,0))</f>
        <v/>
      </c>
      <c r="H1123" s="29" t="str">
        <f t="shared" si="54"/>
        <v/>
      </c>
      <c r="I1123" s="29" t="str">
        <f>IF(ISERROR(VLOOKUP(H1123,'Q06 Inspection Standard'!E:E,1,0)),"Incorrect Data Field Assigned","")</f>
        <v/>
      </c>
      <c r="J1123" s="12"/>
      <c r="K1123" s="29" t="str">
        <f t="shared" si="55"/>
        <v/>
      </c>
      <c r="L1123" s="13" t="str">
        <f>IF(A1123="","",VLOOKUP(K1123,'Q09 Quality Spec. Inspection'!G:H,2,0))</f>
        <v/>
      </c>
      <c r="M1123" s="29" t="str">
        <f t="shared" si="56"/>
        <v xml:space="preserve"> </v>
      </c>
      <c r="N1123" s="29" t="str">
        <f>IF(C1123="","",IF(ISERROR(VLOOKUP('Q12 Item Inspection Standard'!M1123,'Q10 Specification Context'!L:L,1,0)),"Item not assigned to Specification",""))</f>
        <v/>
      </c>
    </row>
    <row r="1124" spans="1:14" x14ac:dyDescent="0.3">
      <c r="A1124" s="11"/>
      <c r="B1124" s="11"/>
      <c r="C1124" s="11"/>
      <c r="D1124" s="29" t="str">
        <f>IF(ISERROR(VLOOKUP(C1124,Items!A:B,2,0)),"",IF(VLOOKUP(C1124,Items!A:B,2,0)="","",VLOOKUP(C1124,Items!A:B,2,0)))</f>
        <v/>
      </c>
      <c r="E1124" s="29" t="str">
        <f>IF(ISERROR(VLOOKUP(C1124,Items!A:C,3,0)),"",IF(VLOOKUP(C1124,Items!A:C,3,0)="","",VLOOKUP(C1124,Items!A:C,3,0)))</f>
        <v/>
      </c>
      <c r="F1124" s="11"/>
      <c r="G1124" s="13" t="str">
        <f>IF(ISERROR(VLOOKUP(F1124,'Q06 Inspection Standard'!B:C,2,0)),"",VLOOKUP(F1124,'Q06 Inspection Standard'!B:C,2,0))</f>
        <v/>
      </c>
      <c r="H1124" s="29" t="str">
        <f t="shared" si="54"/>
        <v/>
      </c>
      <c r="I1124" s="29" t="str">
        <f>IF(ISERROR(VLOOKUP(H1124,'Q06 Inspection Standard'!E:E,1,0)),"Incorrect Data Field Assigned","")</f>
        <v/>
      </c>
      <c r="J1124" s="12"/>
      <c r="K1124" s="29" t="str">
        <f t="shared" si="55"/>
        <v/>
      </c>
      <c r="L1124" s="13" t="str">
        <f>IF(A1124="","",VLOOKUP(K1124,'Q09 Quality Spec. Inspection'!G:H,2,0))</f>
        <v/>
      </c>
      <c r="M1124" s="29" t="str">
        <f t="shared" si="56"/>
        <v xml:space="preserve"> </v>
      </c>
      <c r="N1124" s="29" t="str">
        <f>IF(C1124="","",IF(ISERROR(VLOOKUP('Q12 Item Inspection Standard'!M1124,'Q10 Specification Context'!L:L,1,0)),"Item not assigned to Specification",""))</f>
        <v/>
      </c>
    </row>
    <row r="1125" spans="1:14" x14ac:dyDescent="0.3">
      <c r="A1125" s="11"/>
      <c r="B1125" s="11"/>
      <c r="C1125" s="11"/>
      <c r="D1125" s="29" t="str">
        <f>IF(ISERROR(VLOOKUP(C1125,Items!A:B,2,0)),"",IF(VLOOKUP(C1125,Items!A:B,2,0)="","",VLOOKUP(C1125,Items!A:B,2,0)))</f>
        <v/>
      </c>
      <c r="E1125" s="29" t="str">
        <f>IF(ISERROR(VLOOKUP(C1125,Items!A:C,3,0)),"",IF(VLOOKUP(C1125,Items!A:C,3,0)="","",VLOOKUP(C1125,Items!A:C,3,0)))</f>
        <v/>
      </c>
      <c r="F1125" s="11"/>
      <c r="G1125" s="13" t="str">
        <f>IF(ISERROR(VLOOKUP(F1125,'Q06 Inspection Standard'!B:C,2,0)),"",VLOOKUP(F1125,'Q06 Inspection Standard'!B:C,2,0))</f>
        <v/>
      </c>
      <c r="H1125" s="29" t="str">
        <f t="shared" si="54"/>
        <v/>
      </c>
      <c r="I1125" s="29" t="str">
        <f>IF(ISERROR(VLOOKUP(H1125,'Q06 Inspection Standard'!E:E,1,0)),"Incorrect Data Field Assigned","")</f>
        <v/>
      </c>
      <c r="J1125" s="12"/>
      <c r="K1125" s="29" t="str">
        <f t="shared" si="55"/>
        <v/>
      </c>
      <c r="L1125" s="13" t="str">
        <f>IF(A1125="","",VLOOKUP(K1125,'Q09 Quality Spec. Inspection'!G:H,2,0))</f>
        <v/>
      </c>
      <c r="M1125" s="29" t="str">
        <f t="shared" si="56"/>
        <v xml:space="preserve"> </v>
      </c>
      <c r="N1125" s="29" t="str">
        <f>IF(C1125="","",IF(ISERROR(VLOOKUP('Q12 Item Inspection Standard'!M1125,'Q10 Specification Context'!L:L,1,0)),"Item not assigned to Specification",""))</f>
        <v/>
      </c>
    </row>
    <row r="1126" spans="1:14" x14ac:dyDescent="0.3">
      <c r="A1126" s="11"/>
      <c r="B1126" s="11"/>
      <c r="C1126" s="11"/>
      <c r="D1126" s="29" t="str">
        <f>IF(ISERROR(VLOOKUP(C1126,Items!A:B,2,0)),"",IF(VLOOKUP(C1126,Items!A:B,2,0)="","",VLOOKUP(C1126,Items!A:B,2,0)))</f>
        <v/>
      </c>
      <c r="E1126" s="29" t="str">
        <f>IF(ISERROR(VLOOKUP(C1126,Items!A:C,3,0)),"",IF(VLOOKUP(C1126,Items!A:C,3,0)="","",VLOOKUP(C1126,Items!A:C,3,0)))</f>
        <v/>
      </c>
      <c r="F1126" s="11"/>
      <c r="G1126" s="13" t="str">
        <f>IF(ISERROR(VLOOKUP(F1126,'Q06 Inspection Standard'!B:C,2,0)),"",VLOOKUP(F1126,'Q06 Inspection Standard'!B:C,2,0))</f>
        <v/>
      </c>
      <c r="H1126" s="29" t="str">
        <f t="shared" si="54"/>
        <v/>
      </c>
      <c r="I1126" s="29" t="str">
        <f>IF(ISERROR(VLOOKUP(H1126,'Q06 Inspection Standard'!E:E,1,0)),"Incorrect Data Field Assigned","")</f>
        <v/>
      </c>
      <c r="J1126" s="12"/>
      <c r="K1126" s="29" t="str">
        <f t="shared" si="55"/>
        <v/>
      </c>
      <c r="L1126" s="13" t="str">
        <f>IF(A1126="","",VLOOKUP(K1126,'Q09 Quality Spec. Inspection'!G:H,2,0))</f>
        <v/>
      </c>
      <c r="M1126" s="29" t="str">
        <f t="shared" si="56"/>
        <v xml:space="preserve"> </v>
      </c>
      <c r="N1126" s="29" t="str">
        <f>IF(C1126="","",IF(ISERROR(VLOOKUP('Q12 Item Inspection Standard'!M1126,'Q10 Specification Context'!L:L,1,0)),"Item not assigned to Specification",""))</f>
        <v/>
      </c>
    </row>
    <row r="1127" spans="1:14" x14ac:dyDescent="0.3">
      <c r="A1127" s="11"/>
      <c r="B1127" s="11"/>
      <c r="C1127" s="11"/>
      <c r="D1127" s="29" t="str">
        <f>IF(ISERROR(VLOOKUP(C1127,Items!A:B,2,0)),"",IF(VLOOKUP(C1127,Items!A:B,2,0)="","",VLOOKUP(C1127,Items!A:B,2,0)))</f>
        <v/>
      </c>
      <c r="E1127" s="29" t="str">
        <f>IF(ISERROR(VLOOKUP(C1127,Items!A:C,3,0)),"",IF(VLOOKUP(C1127,Items!A:C,3,0)="","",VLOOKUP(C1127,Items!A:C,3,0)))</f>
        <v/>
      </c>
      <c r="F1127" s="11"/>
      <c r="G1127" s="13" t="str">
        <f>IF(ISERROR(VLOOKUP(F1127,'Q06 Inspection Standard'!B:C,2,0)),"",VLOOKUP(F1127,'Q06 Inspection Standard'!B:C,2,0))</f>
        <v/>
      </c>
      <c r="H1127" s="29" t="str">
        <f t="shared" si="54"/>
        <v/>
      </c>
      <c r="I1127" s="29" t="str">
        <f>IF(ISERROR(VLOOKUP(H1127,'Q06 Inspection Standard'!E:E,1,0)),"Incorrect Data Field Assigned","")</f>
        <v/>
      </c>
      <c r="J1127" s="12"/>
      <c r="K1127" s="29" t="str">
        <f t="shared" si="55"/>
        <v/>
      </c>
      <c r="L1127" s="13" t="str">
        <f>IF(A1127="","",VLOOKUP(K1127,'Q09 Quality Spec. Inspection'!G:H,2,0))</f>
        <v/>
      </c>
      <c r="M1127" s="29" t="str">
        <f t="shared" si="56"/>
        <v xml:space="preserve"> </v>
      </c>
      <c r="N1127" s="29" t="str">
        <f>IF(C1127="","",IF(ISERROR(VLOOKUP('Q12 Item Inspection Standard'!M1127,'Q10 Specification Context'!L:L,1,0)),"Item not assigned to Specification",""))</f>
        <v/>
      </c>
    </row>
    <row r="1128" spans="1:14" x14ac:dyDescent="0.3">
      <c r="A1128" s="11"/>
      <c r="B1128" s="11"/>
      <c r="C1128" s="11"/>
      <c r="D1128" s="29" t="str">
        <f>IF(ISERROR(VLOOKUP(C1128,Items!A:B,2,0)),"",IF(VLOOKUP(C1128,Items!A:B,2,0)="","",VLOOKUP(C1128,Items!A:B,2,0)))</f>
        <v/>
      </c>
      <c r="E1128" s="29" t="str">
        <f>IF(ISERROR(VLOOKUP(C1128,Items!A:C,3,0)),"",IF(VLOOKUP(C1128,Items!A:C,3,0)="","",VLOOKUP(C1128,Items!A:C,3,0)))</f>
        <v/>
      </c>
      <c r="F1128" s="11"/>
      <c r="G1128" s="13" t="str">
        <f>IF(ISERROR(VLOOKUP(F1128,'Q06 Inspection Standard'!B:C,2,0)),"",VLOOKUP(F1128,'Q06 Inspection Standard'!B:C,2,0))</f>
        <v/>
      </c>
      <c r="H1128" s="29" t="str">
        <f t="shared" si="54"/>
        <v/>
      </c>
      <c r="I1128" s="29" t="str">
        <f>IF(ISERROR(VLOOKUP(H1128,'Q06 Inspection Standard'!E:E,1,0)),"Incorrect Data Field Assigned","")</f>
        <v/>
      </c>
      <c r="J1128" s="12"/>
      <c r="K1128" s="29" t="str">
        <f t="shared" si="55"/>
        <v/>
      </c>
      <c r="L1128" s="13" t="str">
        <f>IF(A1128="","",VLOOKUP(K1128,'Q09 Quality Spec. Inspection'!G:H,2,0))</f>
        <v/>
      </c>
      <c r="M1128" s="29" t="str">
        <f t="shared" si="56"/>
        <v xml:space="preserve"> </v>
      </c>
      <c r="N1128" s="29" t="str">
        <f>IF(C1128="","",IF(ISERROR(VLOOKUP('Q12 Item Inspection Standard'!M1128,'Q10 Specification Context'!L:L,1,0)),"Item not assigned to Specification",""))</f>
        <v/>
      </c>
    </row>
    <row r="1129" spans="1:14" x14ac:dyDescent="0.3">
      <c r="A1129" s="11"/>
      <c r="B1129" s="11"/>
      <c r="C1129" s="11"/>
      <c r="D1129" s="29" t="str">
        <f>IF(ISERROR(VLOOKUP(C1129,Items!A:B,2,0)),"",IF(VLOOKUP(C1129,Items!A:B,2,0)="","",VLOOKUP(C1129,Items!A:B,2,0)))</f>
        <v/>
      </c>
      <c r="E1129" s="29" t="str">
        <f>IF(ISERROR(VLOOKUP(C1129,Items!A:C,3,0)),"",IF(VLOOKUP(C1129,Items!A:C,3,0)="","",VLOOKUP(C1129,Items!A:C,3,0)))</f>
        <v/>
      </c>
      <c r="F1129" s="11"/>
      <c r="G1129" s="13" t="str">
        <f>IF(ISERROR(VLOOKUP(F1129,'Q06 Inspection Standard'!B:C,2,0)),"",VLOOKUP(F1129,'Q06 Inspection Standard'!B:C,2,0))</f>
        <v/>
      </c>
      <c r="H1129" s="29" t="str">
        <f t="shared" si="54"/>
        <v/>
      </c>
      <c r="I1129" s="29" t="str">
        <f>IF(ISERROR(VLOOKUP(H1129,'Q06 Inspection Standard'!E:E,1,0)),"Incorrect Data Field Assigned","")</f>
        <v/>
      </c>
      <c r="J1129" s="12"/>
      <c r="K1129" s="29" t="str">
        <f t="shared" si="55"/>
        <v/>
      </c>
      <c r="L1129" s="13" t="str">
        <f>IF(A1129="","",VLOOKUP(K1129,'Q09 Quality Spec. Inspection'!G:H,2,0))</f>
        <v/>
      </c>
      <c r="M1129" s="29" t="str">
        <f t="shared" si="56"/>
        <v xml:space="preserve"> </v>
      </c>
      <c r="N1129" s="29" t="str">
        <f>IF(C1129="","",IF(ISERROR(VLOOKUP('Q12 Item Inspection Standard'!M1129,'Q10 Specification Context'!L:L,1,0)),"Item not assigned to Specification",""))</f>
        <v/>
      </c>
    </row>
    <row r="1130" spans="1:14" x14ac:dyDescent="0.3">
      <c r="A1130" s="11"/>
      <c r="B1130" s="11"/>
      <c r="C1130" s="11"/>
      <c r="D1130" s="29" t="str">
        <f>IF(ISERROR(VLOOKUP(C1130,Items!A:B,2,0)),"",IF(VLOOKUP(C1130,Items!A:B,2,0)="","",VLOOKUP(C1130,Items!A:B,2,0)))</f>
        <v/>
      </c>
      <c r="E1130" s="29" t="str">
        <f>IF(ISERROR(VLOOKUP(C1130,Items!A:C,3,0)),"",IF(VLOOKUP(C1130,Items!A:C,3,0)="","",VLOOKUP(C1130,Items!A:C,3,0)))</f>
        <v/>
      </c>
      <c r="F1130" s="11"/>
      <c r="G1130" s="13" t="str">
        <f>IF(ISERROR(VLOOKUP(F1130,'Q06 Inspection Standard'!B:C,2,0)),"",VLOOKUP(F1130,'Q06 Inspection Standard'!B:C,2,0))</f>
        <v/>
      </c>
      <c r="H1130" s="29" t="str">
        <f t="shared" si="54"/>
        <v/>
      </c>
      <c r="I1130" s="29" t="str">
        <f>IF(ISERROR(VLOOKUP(H1130,'Q06 Inspection Standard'!E:E,1,0)),"Incorrect Data Field Assigned","")</f>
        <v/>
      </c>
      <c r="J1130" s="12"/>
      <c r="K1130" s="29" t="str">
        <f t="shared" si="55"/>
        <v/>
      </c>
      <c r="L1130" s="13" t="str">
        <f>IF(A1130="","",VLOOKUP(K1130,'Q09 Quality Spec. Inspection'!G:H,2,0))</f>
        <v/>
      </c>
      <c r="M1130" s="29" t="str">
        <f t="shared" si="56"/>
        <v xml:space="preserve"> </v>
      </c>
      <c r="N1130" s="29" t="str">
        <f>IF(C1130="","",IF(ISERROR(VLOOKUP('Q12 Item Inspection Standard'!M1130,'Q10 Specification Context'!L:L,1,0)),"Item not assigned to Specification",""))</f>
        <v/>
      </c>
    </row>
    <row r="1131" spans="1:14" x14ac:dyDescent="0.3">
      <c r="A1131" s="11"/>
      <c r="B1131" s="11"/>
      <c r="C1131" s="11"/>
      <c r="D1131" s="29" t="str">
        <f>IF(ISERROR(VLOOKUP(C1131,Items!A:B,2,0)),"",IF(VLOOKUP(C1131,Items!A:B,2,0)="","",VLOOKUP(C1131,Items!A:B,2,0)))</f>
        <v/>
      </c>
      <c r="E1131" s="29" t="str">
        <f>IF(ISERROR(VLOOKUP(C1131,Items!A:C,3,0)),"",IF(VLOOKUP(C1131,Items!A:C,3,0)="","",VLOOKUP(C1131,Items!A:C,3,0)))</f>
        <v/>
      </c>
      <c r="F1131" s="11"/>
      <c r="G1131" s="13" t="str">
        <f>IF(ISERROR(VLOOKUP(F1131,'Q06 Inspection Standard'!B:C,2,0)),"",VLOOKUP(F1131,'Q06 Inspection Standard'!B:C,2,0))</f>
        <v/>
      </c>
      <c r="H1131" s="29" t="str">
        <f t="shared" si="54"/>
        <v/>
      </c>
      <c r="I1131" s="29" t="str">
        <f>IF(ISERROR(VLOOKUP(H1131,'Q06 Inspection Standard'!E:E,1,0)),"Incorrect Data Field Assigned","")</f>
        <v/>
      </c>
      <c r="J1131" s="12"/>
      <c r="K1131" s="29" t="str">
        <f t="shared" si="55"/>
        <v/>
      </c>
      <c r="L1131" s="13" t="str">
        <f>IF(A1131="","",VLOOKUP(K1131,'Q09 Quality Spec. Inspection'!G:H,2,0))</f>
        <v/>
      </c>
      <c r="M1131" s="29" t="str">
        <f t="shared" si="56"/>
        <v xml:space="preserve"> </v>
      </c>
      <c r="N1131" s="29" t="str">
        <f>IF(C1131="","",IF(ISERROR(VLOOKUP('Q12 Item Inspection Standard'!M1131,'Q10 Specification Context'!L:L,1,0)),"Item not assigned to Specification",""))</f>
        <v/>
      </c>
    </row>
    <row r="1132" spans="1:14" x14ac:dyDescent="0.3">
      <c r="A1132" s="11"/>
      <c r="B1132" s="11"/>
      <c r="C1132" s="11"/>
      <c r="D1132" s="29" t="str">
        <f>IF(ISERROR(VLOOKUP(C1132,Items!A:B,2,0)),"",IF(VLOOKUP(C1132,Items!A:B,2,0)="","",VLOOKUP(C1132,Items!A:B,2,0)))</f>
        <v/>
      </c>
      <c r="E1132" s="29" t="str">
        <f>IF(ISERROR(VLOOKUP(C1132,Items!A:C,3,0)),"",IF(VLOOKUP(C1132,Items!A:C,3,0)="","",VLOOKUP(C1132,Items!A:C,3,0)))</f>
        <v/>
      </c>
      <c r="F1132" s="11"/>
      <c r="G1132" s="13" t="str">
        <f>IF(ISERROR(VLOOKUP(F1132,'Q06 Inspection Standard'!B:C,2,0)),"",VLOOKUP(F1132,'Q06 Inspection Standard'!B:C,2,0))</f>
        <v/>
      </c>
      <c r="H1132" s="29" t="str">
        <f t="shared" si="54"/>
        <v/>
      </c>
      <c r="I1132" s="29" t="str">
        <f>IF(ISERROR(VLOOKUP(H1132,'Q06 Inspection Standard'!E:E,1,0)),"Incorrect Data Field Assigned","")</f>
        <v/>
      </c>
      <c r="J1132" s="12"/>
      <c r="K1132" s="29" t="str">
        <f t="shared" si="55"/>
        <v/>
      </c>
      <c r="L1132" s="13" t="str">
        <f>IF(A1132="","",VLOOKUP(K1132,'Q09 Quality Spec. Inspection'!G:H,2,0))</f>
        <v/>
      </c>
      <c r="M1132" s="29" t="str">
        <f t="shared" si="56"/>
        <v xml:space="preserve"> </v>
      </c>
      <c r="N1132" s="29" t="str">
        <f>IF(C1132="","",IF(ISERROR(VLOOKUP('Q12 Item Inspection Standard'!M1132,'Q10 Specification Context'!L:L,1,0)),"Item not assigned to Specification",""))</f>
        <v/>
      </c>
    </row>
    <row r="1133" spans="1:14" x14ac:dyDescent="0.3">
      <c r="A1133" s="11"/>
      <c r="B1133" s="11"/>
      <c r="C1133" s="11"/>
      <c r="D1133" s="29" t="str">
        <f>IF(ISERROR(VLOOKUP(C1133,Items!A:B,2,0)),"",IF(VLOOKUP(C1133,Items!A:B,2,0)="","",VLOOKUP(C1133,Items!A:B,2,0)))</f>
        <v/>
      </c>
      <c r="E1133" s="29" t="str">
        <f>IF(ISERROR(VLOOKUP(C1133,Items!A:C,3,0)),"",IF(VLOOKUP(C1133,Items!A:C,3,0)="","",VLOOKUP(C1133,Items!A:C,3,0)))</f>
        <v/>
      </c>
      <c r="F1133" s="11"/>
      <c r="G1133" s="13" t="str">
        <f>IF(ISERROR(VLOOKUP(F1133,'Q06 Inspection Standard'!B:C,2,0)),"",VLOOKUP(F1133,'Q06 Inspection Standard'!B:C,2,0))</f>
        <v/>
      </c>
      <c r="H1133" s="29" t="str">
        <f t="shared" si="54"/>
        <v/>
      </c>
      <c r="I1133" s="29" t="str">
        <f>IF(ISERROR(VLOOKUP(H1133,'Q06 Inspection Standard'!E:E,1,0)),"Incorrect Data Field Assigned","")</f>
        <v/>
      </c>
      <c r="J1133" s="12"/>
      <c r="K1133" s="29" t="str">
        <f t="shared" si="55"/>
        <v/>
      </c>
      <c r="L1133" s="13" t="str">
        <f>IF(A1133="","",VLOOKUP(K1133,'Q09 Quality Spec. Inspection'!G:H,2,0))</f>
        <v/>
      </c>
      <c r="M1133" s="29" t="str">
        <f t="shared" si="56"/>
        <v xml:space="preserve"> </v>
      </c>
      <c r="N1133" s="29" t="str">
        <f>IF(C1133="","",IF(ISERROR(VLOOKUP('Q12 Item Inspection Standard'!M1133,'Q10 Specification Context'!L:L,1,0)),"Item not assigned to Specification",""))</f>
        <v/>
      </c>
    </row>
    <row r="1134" spans="1:14" x14ac:dyDescent="0.3">
      <c r="A1134" s="11"/>
      <c r="B1134" s="11"/>
      <c r="C1134" s="11"/>
      <c r="D1134" s="29" t="str">
        <f>IF(ISERROR(VLOOKUP(C1134,Items!A:B,2,0)),"",IF(VLOOKUP(C1134,Items!A:B,2,0)="","",VLOOKUP(C1134,Items!A:B,2,0)))</f>
        <v/>
      </c>
      <c r="E1134" s="29" t="str">
        <f>IF(ISERROR(VLOOKUP(C1134,Items!A:C,3,0)),"",IF(VLOOKUP(C1134,Items!A:C,3,0)="","",VLOOKUP(C1134,Items!A:C,3,0)))</f>
        <v/>
      </c>
      <c r="F1134" s="11"/>
      <c r="G1134" s="13" t="str">
        <f>IF(ISERROR(VLOOKUP(F1134,'Q06 Inspection Standard'!B:C,2,0)),"",VLOOKUP(F1134,'Q06 Inspection Standard'!B:C,2,0))</f>
        <v/>
      </c>
      <c r="H1134" s="29" t="str">
        <f t="shared" si="54"/>
        <v/>
      </c>
      <c r="I1134" s="29" t="str">
        <f>IF(ISERROR(VLOOKUP(H1134,'Q06 Inspection Standard'!E:E,1,0)),"Incorrect Data Field Assigned","")</f>
        <v/>
      </c>
      <c r="J1134" s="12"/>
      <c r="K1134" s="29" t="str">
        <f t="shared" si="55"/>
        <v/>
      </c>
      <c r="L1134" s="13" t="str">
        <f>IF(A1134="","",VLOOKUP(K1134,'Q09 Quality Spec. Inspection'!G:H,2,0))</f>
        <v/>
      </c>
      <c r="M1134" s="29" t="str">
        <f t="shared" si="56"/>
        <v xml:space="preserve"> </v>
      </c>
      <c r="N1134" s="29" t="str">
        <f>IF(C1134="","",IF(ISERROR(VLOOKUP('Q12 Item Inspection Standard'!M1134,'Q10 Specification Context'!L:L,1,0)),"Item not assigned to Specification",""))</f>
        <v/>
      </c>
    </row>
    <row r="1135" spans="1:14" x14ac:dyDescent="0.3">
      <c r="A1135" s="11"/>
      <c r="B1135" s="11"/>
      <c r="C1135" s="11"/>
      <c r="D1135" s="29" t="str">
        <f>IF(ISERROR(VLOOKUP(C1135,Items!A:B,2,0)),"",IF(VLOOKUP(C1135,Items!A:B,2,0)="","",VLOOKUP(C1135,Items!A:B,2,0)))</f>
        <v/>
      </c>
      <c r="E1135" s="29" t="str">
        <f>IF(ISERROR(VLOOKUP(C1135,Items!A:C,3,0)),"",IF(VLOOKUP(C1135,Items!A:C,3,0)="","",VLOOKUP(C1135,Items!A:C,3,0)))</f>
        <v/>
      </c>
      <c r="F1135" s="11"/>
      <c r="G1135" s="13" t="str">
        <f>IF(ISERROR(VLOOKUP(F1135,'Q06 Inspection Standard'!B:C,2,0)),"",VLOOKUP(F1135,'Q06 Inspection Standard'!B:C,2,0))</f>
        <v/>
      </c>
      <c r="H1135" s="29" t="str">
        <f t="shared" si="54"/>
        <v/>
      </c>
      <c r="I1135" s="29" t="str">
        <f>IF(ISERROR(VLOOKUP(H1135,'Q06 Inspection Standard'!E:E,1,0)),"Incorrect Data Field Assigned","")</f>
        <v/>
      </c>
      <c r="J1135" s="12"/>
      <c r="K1135" s="29" t="str">
        <f t="shared" si="55"/>
        <v/>
      </c>
      <c r="L1135" s="13" t="str">
        <f>IF(A1135="","",VLOOKUP(K1135,'Q09 Quality Spec. Inspection'!G:H,2,0))</f>
        <v/>
      </c>
      <c r="M1135" s="29" t="str">
        <f t="shared" si="56"/>
        <v xml:space="preserve"> </v>
      </c>
      <c r="N1135" s="29" t="str">
        <f>IF(C1135="","",IF(ISERROR(VLOOKUP('Q12 Item Inspection Standard'!M1135,'Q10 Specification Context'!L:L,1,0)),"Item not assigned to Specification",""))</f>
        <v/>
      </c>
    </row>
    <row r="1136" spans="1:14" x14ac:dyDescent="0.3">
      <c r="A1136" s="11"/>
      <c r="B1136" s="11"/>
      <c r="C1136" s="11"/>
      <c r="D1136" s="29" t="str">
        <f>IF(ISERROR(VLOOKUP(C1136,Items!A:B,2,0)),"",IF(VLOOKUP(C1136,Items!A:B,2,0)="","",VLOOKUP(C1136,Items!A:B,2,0)))</f>
        <v/>
      </c>
      <c r="E1136" s="29" t="str">
        <f>IF(ISERROR(VLOOKUP(C1136,Items!A:C,3,0)),"",IF(VLOOKUP(C1136,Items!A:C,3,0)="","",VLOOKUP(C1136,Items!A:C,3,0)))</f>
        <v/>
      </c>
      <c r="F1136" s="11"/>
      <c r="G1136" s="13" t="str">
        <f>IF(ISERROR(VLOOKUP(F1136,'Q06 Inspection Standard'!B:C,2,0)),"",VLOOKUP(F1136,'Q06 Inspection Standard'!B:C,2,0))</f>
        <v/>
      </c>
      <c r="H1136" s="29" t="str">
        <f t="shared" si="54"/>
        <v/>
      </c>
      <c r="I1136" s="29" t="str">
        <f>IF(ISERROR(VLOOKUP(H1136,'Q06 Inspection Standard'!E:E,1,0)),"Incorrect Data Field Assigned","")</f>
        <v/>
      </c>
      <c r="J1136" s="12"/>
      <c r="K1136" s="29" t="str">
        <f t="shared" si="55"/>
        <v/>
      </c>
      <c r="L1136" s="13" t="str">
        <f>IF(A1136="","",VLOOKUP(K1136,'Q09 Quality Spec. Inspection'!G:H,2,0))</f>
        <v/>
      </c>
      <c r="M1136" s="29" t="str">
        <f t="shared" si="56"/>
        <v xml:space="preserve"> </v>
      </c>
      <c r="N1136" s="29" t="str">
        <f>IF(C1136="","",IF(ISERROR(VLOOKUP('Q12 Item Inspection Standard'!M1136,'Q10 Specification Context'!L:L,1,0)),"Item not assigned to Specification",""))</f>
        <v/>
      </c>
    </row>
    <row r="1137" spans="1:14" x14ac:dyDescent="0.3">
      <c r="A1137" s="11"/>
      <c r="B1137" s="11"/>
      <c r="C1137" s="11"/>
      <c r="D1137" s="29" t="str">
        <f>IF(ISERROR(VLOOKUP(C1137,Items!A:B,2,0)),"",IF(VLOOKUP(C1137,Items!A:B,2,0)="","",VLOOKUP(C1137,Items!A:B,2,0)))</f>
        <v/>
      </c>
      <c r="E1137" s="29" t="str">
        <f>IF(ISERROR(VLOOKUP(C1137,Items!A:C,3,0)),"",IF(VLOOKUP(C1137,Items!A:C,3,0)="","",VLOOKUP(C1137,Items!A:C,3,0)))</f>
        <v/>
      </c>
      <c r="F1137" s="11"/>
      <c r="G1137" s="13" t="str">
        <f>IF(ISERROR(VLOOKUP(F1137,'Q06 Inspection Standard'!B:C,2,0)),"",VLOOKUP(F1137,'Q06 Inspection Standard'!B:C,2,0))</f>
        <v/>
      </c>
      <c r="H1137" s="29" t="str">
        <f t="shared" si="54"/>
        <v/>
      </c>
      <c r="I1137" s="29" t="str">
        <f>IF(ISERROR(VLOOKUP(H1137,'Q06 Inspection Standard'!E:E,1,0)),"Incorrect Data Field Assigned","")</f>
        <v/>
      </c>
      <c r="J1137" s="12"/>
      <c r="K1137" s="29" t="str">
        <f t="shared" si="55"/>
        <v/>
      </c>
      <c r="L1137" s="13" t="str">
        <f>IF(A1137="","",VLOOKUP(K1137,'Q09 Quality Spec. Inspection'!G:H,2,0))</f>
        <v/>
      </c>
      <c r="M1137" s="29" t="str">
        <f t="shared" si="56"/>
        <v xml:space="preserve"> </v>
      </c>
      <c r="N1137" s="29" t="str">
        <f>IF(C1137="","",IF(ISERROR(VLOOKUP('Q12 Item Inspection Standard'!M1137,'Q10 Specification Context'!L:L,1,0)),"Item not assigned to Specification",""))</f>
        <v/>
      </c>
    </row>
    <row r="1138" spans="1:14" x14ac:dyDescent="0.3">
      <c r="A1138" s="11"/>
      <c r="B1138" s="11"/>
      <c r="C1138" s="11"/>
      <c r="D1138" s="29" t="str">
        <f>IF(ISERROR(VLOOKUP(C1138,Items!A:B,2,0)),"",IF(VLOOKUP(C1138,Items!A:B,2,0)="","",VLOOKUP(C1138,Items!A:B,2,0)))</f>
        <v/>
      </c>
      <c r="E1138" s="29" t="str">
        <f>IF(ISERROR(VLOOKUP(C1138,Items!A:C,3,0)),"",IF(VLOOKUP(C1138,Items!A:C,3,0)="","",VLOOKUP(C1138,Items!A:C,3,0)))</f>
        <v/>
      </c>
      <c r="F1138" s="11"/>
      <c r="G1138" s="13" t="str">
        <f>IF(ISERROR(VLOOKUP(F1138,'Q06 Inspection Standard'!B:C,2,0)),"",VLOOKUP(F1138,'Q06 Inspection Standard'!B:C,2,0))</f>
        <v/>
      </c>
      <c r="H1138" s="29" t="str">
        <f t="shared" si="54"/>
        <v/>
      </c>
      <c r="I1138" s="29" t="str">
        <f>IF(ISERROR(VLOOKUP(H1138,'Q06 Inspection Standard'!E:E,1,0)),"Incorrect Data Field Assigned","")</f>
        <v/>
      </c>
      <c r="J1138" s="12"/>
      <c r="K1138" s="29" t="str">
        <f t="shared" si="55"/>
        <v/>
      </c>
      <c r="L1138" s="13" t="str">
        <f>IF(A1138="","",VLOOKUP(K1138,'Q09 Quality Spec. Inspection'!G:H,2,0))</f>
        <v/>
      </c>
      <c r="M1138" s="29" t="str">
        <f t="shared" si="56"/>
        <v xml:space="preserve"> </v>
      </c>
      <c r="N1138" s="29" t="str">
        <f>IF(C1138="","",IF(ISERROR(VLOOKUP('Q12 Item Inspection Standard'!M1138,'Q10 Specification Context'!L:L,1,0)),"Item not assigned to Specification",""))</f>
        <v/>
      </c>
    </row>
    <row r="1139" spans="1:14" x14ac:dyDescent="0.3">
      <c r="A1139" s="11"/>
      <c r="B1139" s="11"/>
      <c r="C1139" s="11"/>
      <c r="D1139" s="29" t="str">
        <f>IF(ISERROR(VLOOKUP(C1139,Items!A:B,2,0)),"",IF(VLOOKUP(C1139,Items!A:B,2,0)="","",VLOOKUP(C1139,Items!A:B,2,0)))</f>
        <v/>
      </c>
      <c r="E1139" s="29" t="str">
        <f>IF(ISERROR(VLOOKUP(C1139,Items!A:C,3,0)),"",IF(VLOOKUP(C1139,Items!A:C,3,0)="","",VLOOKUP(C1139,Items!A:C,3,0)))</f>
        <v/>
      </c>
      <c r="F1139" s="11"/>
      <c r="G1139" s="13" t="str">
        <f>IF(ISERROR(VLOOKUP(F1139,'Q06 Inspection Standard'!B:C,2,0)),"",VLOOKUP(F1139,'Q06 Inspection Standard'!B:C,2,0))</f>
        <v/>
      </c>
      <c r="H1139" s="29" t="str">
        <f t="shared" si="54"/>
        <v/>
      </c>
      <c r="I1139" s="29" t="str">
        <f>IF(ISERROR(VLOOKUP(H1139,'Q06 Inspection Standard'!E:E,1,0)),"Incorrect Data Field Assigned","")</f>
        <v/>
      </c>
      <c r="J1139" s="12"/>
      <c r="K1139" s="29" t="str">
        <f t="shared" si="55"/>
        <v/>
      </c>
      <c r="L1139" s="13" t="str">
        <f>IF(A1139="","",VLOOKUP(K1139,'Q09 Quality Spec. Inspection'!G:H,2,0))</f>
        <v/>
      </c>
      <c r="M1139" s="29" t="str">
        <f t="shared" si="56"/>
        <v xml:space="preserve"> </v>
      </c>
      <c r="N1139" s="29" t="str">
        <f>IF(C1139="","",IF(ISERROR(VLOOKUP('Q12 Item Inspection Standard'!M1139,'Q10 Specification Context'!L:L,1,0)),"Item not assigned to Specification",""))</f>
        <v/>
      </c>
    </row>
    <row r="1140" spans="1:14" x14ac:dyDescent="0.3">
      <c r="A1140" s="11"/>
      <c r="B1140" s="11"/>
      <c r="C1140" s="11"/>
      <c r="D1140" s="29" t="str">
        <f>IF(ISERROR(VLOOKUP(C1140,Items!A:B,2,0)),"",IF(VLOOKUP(C1140,Items!A:B,2,0)="","",VLOOKUP(C1140,Items!A:B,2,0)))</f>
        <v/>
      </c>
      <c r="E1140" s="29" t="str">
        <f>IF(ISERROR(VLOOKUP(C1140,Items!A:C,3,0)),"",IF(VLOOKUP(C1140,Items!A:C,3,0)="","",VLOOKUP(C1140,Items!A:C,3,0)))</f>
        <v/>
      </c>
      <c r="F1140" s="11"/>
      <c r="G1140" s="13" t="str">
        <f>IF(ISERROR(VLOOKUP(F1140,'Q06 Inspection Standard'!B:C,2,0)),"",VLOOKUP(F1140,'Q06 Inspection Standard'!B:C,2,0))</f>
        <v/>
      </c>
      <c r="H1140" s="29" t="str">
        <f t="shared" si="54"/>
        <v/>
      </c>
      <c r="I1140" s="29" t="str">
        <f>IF(ISERROR(VLOOKUP(H1140,'Q06 Inspection Standard'!E:E,1,0)),"Incorrect Data Field Assigned","")</f>
        <v/>
      </c>
      <c r="J1140" s="12"/>
      <c r="K1140" s="29" t="str">
        <f t="shared" si="55"/>
        <v/>
      </c>
      <c r="L1140" s="13" t="str">
        <f>IF(A1140="","",VLOOKUP(K1140,'Q09 Quality Spec. Inspection'!G:H,2,0))</f>
        <v/>
      </c>
      <c r="M1140" s="29" t="str">
        <f t="shared" si="56"/>
        <v xml:space="preserve"> </v>
      </c>
      <c r="N1140" s="29" t="str">
        <f>IF(C1140="","",IF(ISERROR(VLOOKUP('Q12 Item Inspection Standard'!M1140,'Q10 Specification Context'!L:L,1,0)),"Item not assigned to Specification",""))</f>
        <v/>
      </c>
    </row>
    <row r="1141" spans="1:14" x14ac:dyDescent="0.3">
      <c r="A1141" s="11"/>
      <c r="B1141" s="11"/>
      <c r="C1141" s="11"/>
      <c r="D1141" s="29" t="str">
        <f>IF(ISERROR(VLOOKUP(C1141,Items!A:B,2,0)),"",IF(VLOOKUP(C1141,Items!A:B,2,0)="","",VLOOKUP(C1141,Items!A:B,2,0)))</f>
        <v/>
      </c>
      <c r="E1141" s="29" t="str">
        <f>IF(ISERROR(VLOOKUP(C1141,Items!A:C,3,0)),"",IF(VLOOKUP(C1141,Items!A:C,3,0)="","",VLOOKUP(C1141,Items!A:C,3,0)))</f>
        <v/>
      </c>
      <c r="F1141" s="11"/>
      <c r="G1141" s="13" t="str">
        <f>IF(ISERROR(VLOOKUP(F1141,'Q06 Inspection Standard'!B:C,2,0)),"",VLOOKUP(F1141,'Q06 Inspection Standard'!B:C,2,0))</f>
        <v/>
      </c>
      <c r="H1141" s="29" t="str">
        <f t="shared" si="54"/>
        <v/>
      </c>
      <c r="I1141" s="29" t="str">
        <f>IF(ISERROR(VLOOKUP(H1141,'Q06 Inspection Standard'!E:E,1,0)),"Incorrect Data Field Assigned","")</f>
        <v/>
      </c>
      <c r="J1141" s="12"/>
      <c r="K1141" s="29" t="str">
        <f t="shared" si="55"/>
        <v/>
      </c>
      <c r="L1141" s="13" t="str">
        <f>IF(A1141="","",VLOOKUP(K1141,'Q09 Quality Spec. Inspection'!G:H,2,0))</f>
        <v/>
      </c>
      <c r="M1141" s="29" t="str">
        <f t="shared" si="56"/>
        <v xml:space="preserve"> </v>
      </c>
      <c r="N1141" s="29" t="str">
        <f>IF(C1141="","",IF(ISERROR(VLOOKUP('Q12 Item Inspection Standard'!M1141,'Q10 Specification Context'!L:L,1,0)),"Item not assigned to Specification",""))</f>
        <v/>
      </c>
    </row>
    <row r="1142" spans="1:14" x14ac:dyDescent="0.3">
      <c r="A1142" s="11"/>
      <c r="B1142" s="11"/>
      <c r="C1142" s="11"/>
      <c r="D1142" s="29" t="str">
        <f>IF(ISERROR(VLOOKUP(C1142,Items!A:B,2,0)),"",IF(VLOOKUP(C1142,Items!A:B,2,0)="","",VLOOKUP(C1142,Items!A:B,2,0)))</f>
        <v/>
      </c>
      <c r="E1142" s="29" t="str">
        <f>IF(ISERROR(VLOOKUP(C1142,Items!A:C,3,0)),"",IF(VLOOKUP(C1142,Items!A:C,3,0)="","",VLOOKUP(C1142,Items!A:C,3,0)))</f>
        <v/>
      </c>
      <c r="F1142" s="11"/>
      <c r="G1142" s="13" t="str">
        <f>IF(ISERROR(VLOOKUP(F1142,'Q06 Inspection Standard'!B:C,2,0)),"",VLOOKUP(F1142,'Q06 Inspection Standard'!B:C,2,0))</f>
        <v/>
      </c>
      <c r="H1142" s="29" t="str">
        <f t="shared" si="54"/>
        <v/>
      </c>
      <c r="I1142" s="29" t="str">
        <f>IF(ISERROR(VLOOKUP(H1142,'Q06 Inspection Standard'!E:E,1,0)),"Incorrect Data Field Assigned","")</f>
        <v/>
      </c>
      <c r="J1142" s="12"/>
      <c r="K1142" s="29" t="str">
        <f t="shared" si="55"/>
        <v/>
      </c>
      <c r="L1142" s="13" t="str">
        <f>IF(A1142="","",VLOOKUP(K1142,'Q09 Quality Spec. Inspection'!G:H,2,0))</f>
        <v/>
      </c>
      <c r="M1142" s="29" t="str">
        <f t="shared" si="56"/>
        <v xml:space="preserve"> </v>
      </c>
      <c r="N1142" s="29" t="str">
        <f>IF(C1142="","",IF(ISERROR(VLOOKUP('Q12 Item Inspection Standard'!M1142,'Q10 Specification Context'!L:L,1,0)),"Item not assigned to Specification",""))</f>
        <v/>
      </c>
    </row>
    <row r="1143" spans="1:14" x14ac:dyDescent="0.3">
      <c r="A1143" s="11"/>
      <c r="B1143" s="11"/>
      <c r="C1143" s="11"/>
      <c r="D1143" s="29" t="str">
        <f>IF(ISERROR(VLOOKUP(C1143,Items!A:B,2,0)),"",IF(VLOOKUP(C1143,Items!A:B,2,0)="","",VLOOKUP(C1143,Items!A:B,2,0)))</f>
        <v/>
      </c>
      <c r="E1143" s="29" t="str">
        <f>IF(ISERROR(VLOOKUP(C1143,Items!A:C,3,0)),"",IF(VLOOKUP(C1143,Items!A:C,3,0)="","",VLOOKUP(C1143,Items!A:C,3,0)))</f>
        <v/>
      </c>
      <c r="F1143" s="11"/>
      <c r="G1143" s="13" t="str">
        <f>IF(ISERROR(VLOOKUP(F1143,'Q06 Inspection Standard'!B:C,2,0)),"",VLOOKUP(F1143,'Q06 Inspection Standard'!B:C,2,0))</f>
        <v/>
      </c>
      <c r="H1143" s="29" t="str">
        <f t="shared" si="54"/>
        <v/>
      </c>
      <c r="I1143" s="29" t="str">
        <f>IF(ISERROR(VLOOKUP(H1143,'Q06 Inspection Standard'!E:E,1,0)),"Incorrect Data Field Assigned","")</f>
        <v/>
      </c>
      <c r="J1143" s="12"/>
      <c r="K1143" s="29" t="str">
        <f t="shared" si="55"/>
        <v/>
      </c>
      <c r="L1143" s="13" t="str">
        <f>IF(A1143="","",VLOOKUP(K1143,'Q09 Quality Spec. Inspection'!G:H,2,0))</f>
        <v/>
      </c>
      <c r="M1143" s="29" t="str">
        <f t="shared" si="56"/>
        <v xml:space="preserve"> </v>
      </c>
      <c r="N1143" s="29" t="str">
        <f>IF(C1143="","",IF(ISERROR(VLOOKUP('Q12 Item Inspection Standard'!M1143,'Q10 Specification Context'!L:L,1,0)),"Item not assigned to Specification",""))</f>
        <v/>
      </c>
    </row>
    <row r="1144" spans="1:14" x14ac:dyDescent="0.3">
      <c r="A1144" s="11"/>
      <c r="B1144" s="11"/>
      <c r="C1144" s="11"/>
      <c r="D1144" s="29" t="str">
        <f>IF(ISERROR(VLOOKUP(C1144,Items!A:B,2,0)),"",IF(VLOOKUP(C1144,Items!A:B,2,0)="","",VLOOKUP(C1144,Items!A:B,2,0)))</f>
        <v/>
      </c>
      <c r="E1144" s="29" t="str">
        <f>IF(ISERROR(VLOOKUP(C1144,Items!A:C,3,0)),"",IF(VLOOKUP(C1144,Items!A:C,3,0)="","",VLOOKUP(C1144,Items!A:C,3,0)))</f>
        <v/>
      </c>
      <c r="F1144" s="11"/>
      <c r="G1144" s="13" t="str">
        <f>IF(ISERROR(VLOOKUP(F1144,'Q06 Inspection Standard'!B:C,2,0)),"",VLOOKUP(F1144,'Q06 Inspection Standard'!B:C,2,0))</f>
        <v/>
      </c>
      <c r="H1144" s="29" t="str">
        <f t="shared" si="54"/>
        <v/>
      </c>
      <c r="I1144" s="29" t="str">
        <f>IF(ISERROR(VLOOKUP(H1144,'Q06 Inspection Standard'!E:E,1,0)),"Incorrect Data Field Assigned","")</f>
        <v/>
      </c>
      <c r="J1144" s="12"/>
      <c r="K1144" s="29" t="str">
        <f t="shared" si="55"/>
        <v/>
      </c>
      <c r="L1144" s="13" t="str">
        <f>IF(A1144="","",VLOOKUP(K1144,'Q09 Quality Spec. Inspection'!G:H,2,0))</f>
        <v/>
      </c>
      <c r="M1144" s="29" t="str">
        <f t="shared" si="56"/>
        <v xml:space="preserve"> </v>
      </c>
      <c r="N1144" s="29" t="str">
        <f>IF(C1144="","",IF(ISERROR(VLOOKUP('Q12 Item Inspection Standard'!M1144,'Q10 Specification Context'!L:L,1,0)),"Item not assigned to Specification",""))</f>
        <v/>
      </c>
    </row>
    <row r="1145" spans="1:14" x14ac:dyDescent="0.3">
      <c r="A1145" s="11"/>
      <c r="B1145" s="11"/>
      <c r="C1145" s="11"/>
      <c r="D1145" s="29" t="str">
        <f>IF(ISERROR(VLOOKUP(C1145,Items!A:B,2,0)),"",IF(VLOOKUP(C1145,Items!A:B,2,0)="","",VLOOKUP(C1145,Items!A:B,2,0)))</f>
        <v/>
      </c>
      <c r="E1145" s="29" t="str">
        <f>IF(ISERROR(VLOOKUP(C1145,Items!A:C,3,0)),"",IF(VLOOKUP(C1145,Items!A:C,3,0)="","",VLOOKUP(C1145,Items!A:C,3,0)))</f>
        <v/>
      </c>
      <c r="F1145" s="11"/>
      <c r="G1145" s="13" t="str">
        <f>IF(ISERROR(VLOOKUP(F1145,'Q06 Inspection Standard'!B:C,2,0)),"",VLOOKUP(F1145,'Q06 Inspection Standard'!B:C,2,0))</f>
        <v/>
      </c>
      <c r="H1145" s="29" t="str">
        <f t="shared" si="54"/>
        <v/>
      </c>
      <c r="I1145" s="29" t="str">
        <f>IF(ISERROR(VLOOKUP(H1145,'Q06 Inspection Standard'!E:E,1,0)),"Incorrect Data Field Assigned","")</f>
        <v/>
      </c>
      <c r="J1145" s="12"/>
      <c r="K1145" s="29" t="str">
        <f t="shared" si="55"/>
        <v/>
      </c>
      <c r="L1145" s="13" t="str">
        <f>IF(A1145="","",VLOOKUP(K1145,'Q09 Quality Spec. Inspection'!G:H,2,0))</f>
        <v/>
      </c>
      <c r="M1145" s="29" t="str">
        <f t="shared" si="56"/>
        <v xml:space="preserve"> </v>
      </c>
      <c r="N1145" s="29" t="str">
        <f>IF(C1145="","",IF(ISERROR(VLOOKUP('Q12 Item Inspection Standard'!M1145,'Q10 Specification Context'!L:L,1,0)),"Item not assigned to Specification",""))</f>
        <v/>
      </c>
    </row>
    <row r="1146" spans="1:14" x14ac:dyDescent="0.3">
      <c r="A1146" s="11"/>
      <c r="B1146" s="11"/>
      <c r="C1146" s="11"/>
      <c r="D1146" s="29" t="str">
        <f>IF(ISERROR(VLOOKUP(C1146,Items!A:B,2,0)),"",IF(VLOOKUP(C1146,Items!A:B,2,0)="","",VLOOKUP(C1146,Items!A:B,2,0)))</f>
        <v/>
      </c>
      <c r="E1146" s="29" t="str">
        <f>IF(ISERROR(VLOOKUP(C1146,Items!A:C,3,0)),"",IF(VLOOKUP(C1146,Items!A:C,3,0)="","",VLOOKUP(C1146,Items!A:C,3,0)))</f>
        <v/>
      </c>
      <c r="F1146" s="11"/>
      <c r="G1146" s="13" t="str">
        <f>IF(ISERROR(VLOOKUP(F1146,'Q06 Inspection Standard'!B:C,2,0)),"",VLOOKUP(F1146,'Q06 Inspection Standard'!B:C,2,0))</f>
        <v/>
      </c>
      <c r="H1146" s="29" t="str">
        <f t="shared" si="54"/>
        <v/>
      </c>
      <c r="I1146" s="29" t="str">
        <f>IF(ISERROR(VLOOKUP(H1146,'Q06 Inspection Standard'!E:E,1,0)),"Incorrect Data Field Assigned","")</f>
        <v/>
      </c>
      <c r="J1146" s="12"/>
      <c r="K1146" s="29" t="str">
        <f t="shared" si="55"/>
        <v/>
      </c>
      <c r="L1146" s="13" t="str">
        <f>IF(A1146="","",VLOOKUP(K1146,'Q09 Quality Spec. Inspection'!G:H,2,0))</f>
        <v/>
      </c>
      <c r="M1146" s="29" t="str">
        <f t="shared" si="56"/>
        <v xml:space="preserve"> </v>
      </c>
      <c r="N1146" s="29" t="str">
        <f>IF(C1146="","",IF(ISERROR(VLOOKUP('Q12 Item Inspection Standard'!M1146,'Q10 Specification Context'!L:L,1,0)),"Item not assigned to Specification",""))</f>
        <v/>
      </c>
    </row>
    <row r="1147" spans="1:14" x14ac:dyDescent="0.3">
      <c r="A1147" s="11"/>
      <c r="B1147" s="11"/>
      <c r="C1147" s="11"/>
      <c r="D1147" s="29" t="str">
        <f>IF(ISERROR(VLOOKUP(C1147,Items!A:B,2,0)),"",IF(VLOOKUP(C1147,Items!A:B,2,0)="","",VLOOKUP(C1147,Items!A:B,2,0)))</f>
        <v/>
      </c>
      <c r="E1147" s="29" t="str">
        <f>IF(ISERROR(VLOOKUP(C1147,Items!A:C,3,0)),"",IF(VLOOKUP(C1147,Items!A:C,3,0)="","",VLOOKUP(C1147,Items!A:C,3,0)))</f>
        <v/>
      </c>
      <c r="F1147" s="11"/>
      <c r="G1147" s="13" t="str">
        <f>IF(ISERROR(VLOOKUP(F1147,'Q06 Inspection Standard'!B:C,2,0)),"",VLOOKUP(F1147,'Q06 Inspection Standard'!B:C,2,0))</f>
        <v/>
      </c>
      <c r="H1147" s="29" t="str">
        <f t="shared" si="54"/>
        <v/>
      </c>
      <c r="I1147" s="29" t="str">
        <f>IF(ISERROR(VLOOKUP(H1147,'Q06 Inspection Standard'!E:E,1,0)),"Incorrect Data Field Assigned","")</f>
        <v/>
      </c>
      <c r="J1147" s="12"/>
      <c r="K1147" s="29" t="str">
        <f t="shared" si="55"/>
        <v/>
      </c>
      <c r="L1147" s="13" t="str">
        <f>IF(A1147="","",VLOOKUP(K1147,'Q09 Quality Spec. Inspection'!G:H,2,0))</f>
        <v/>
      </c>
      <c r="M1147" s="29" t="str">
        <f t="shared" si="56"/>
        <v xml:space="preserve"> </v>
      </c>
      <c r="N1147" s="29" t="str">
        <f>IF(C1147="","",IF(ISERROR(VLOOKUP('Q12 Item Inspection Standard'!M1147,'Q10 Specification Context'!L:L,1,0)),"Item not assigned to Specification",""))</f>
        <v/>
      </c>
    </row>
    <row r="1148" spans="1:14" x14ac:dyDescent="0.3">
      <c r="A1148" s="11"/>
      <c r="B1148" s="11"/>
      <c r="C1148" s="11"/>
      <c r="D1148" s="29" t="str">
        <f>IF(ISERROR(VLOOKUP(C1148,Items!A:B,2,0)),"",IF(VLOOKUP(C1148,Items!A:B,2,0)="","",VLOOKUP(C1148,Items!A:B,2,0)))</f>
        <v/>
      </c>
      <c r="E1148" s="29" t="str">
        <f>IF(ISERROR(VLOOKUP(C1148,Items!A:C,3,0)),"",IF(VLOOKUP(C1148,Items!A:C,3,0)="","",VLOOKUP(C1148,Items!A:C,3,0)))</f>
        <v/>
      </c>
      <c r="F1148" s="11"/>
      <c r="G1148" s="13" t="str">
        <f>IF(ISERROR(VLOOKUP(F1148,'Q06 Inspection Standard'!B:C,2,0)),"",VLOOKUP(F1148,'Q06 Inspection Standard'!B:C,2,0))</f>
        <v/>
      </c>
      <c r="H1148" s="29" t="str">
        <f t="shared" si="54"/>
        <v/>
      </c>
      <c r="I1148" s="29" t="str">
        <f>IF(ISERROR(VLOOKUP(H1148,'Q06 Inspection Standard'!E:E,1,0)),"Incorrect Data Field Assigned","")</f>
        <v/>
      </c>
      <c r="J1148" s="12"/>
      <c r="K1148" s="29" t="str">
        <f t="shared" si="55"/>
        <v/>
      </c>
      <c r="L1148" s="13" t="str">
        <f>IF(A1148="","",VLOOKUP(K1148,'Q09 Quality Spec. Inspection'!G:H,2,0))</f>
        <v/>
      </c>
      <c r="M1148" s="29" t="str">
        <f t="shared" si="56"/>
        <v xml:space="preserve"> </v>
      </c>
      <c r="N1148" s="29" t="str">
        <f>IF(C1148="","",IF(ISERROR(VLOOKUP('Q12 Item Inspection Standard'!M1148,'Q10 Specification Context'!L:L,1,0)),"Item not assigned to Specification",""))</f>
        <v/>
      </c>
    </row>
    <row r="1149" spans="1:14" x14ac:dyDescent="0.3">
      <c r="A1149" s="11"/>
      <c r="B1149" s="11"/>
      <c r="C1149" s="11"/>
      <c r="D1149" s="29" t="str">
        <f>IF(ISERROR(VLOOKUP(C1149,Items!A:B,2,0)),"",IF(VLOOKUP(C1149,Items!A:B,2,0)="","",VLOOKUP(C1149,Items!A:B,2,0)))</f>
        <v/>
      </c>
      <c r="E1149" s="29" t="str">
        <f>IF(ISERROR(VLOOKUP(C1149,Items!A:C,3,0)),"",IF(VLOOKUP(C1149,Items!A:C,3,0)="","",VLOOKUP(C1149,Items!A:C,3,0)))</f>
        <v/>
      </c>
      <c r="F1149" s="11"/>
      <c r="G1149" s="13" t="str">
        <f>IF(ISERROR(VLOOKUP(F1149,'Q06 Inspection Standard'!B:C,2,0)),"",VLOOKUP(F1149,'Q06 Inspection Standard'!B:C,2,0))</f>
        <v/>
      </c>
      <c r="H1149" s="29" t="str">
        <f t="shared" si="54"/>
        <v/>
      </c>
      <c r="I1149" s="29" t="str">
        <f>IF(ISERROR(VLOOKUP(H1149,'Q06 Inspection Standard'!E:E,1,0)),"Incorrect Data Field Assigned","")</f>
        <v/>
      </c>
      <c r="J1149" s="12"/>
      <c r="K1149" s="29" t="str">
        <f t="shared" si="55"/>
        <v/>
      </c>
      <c r="L1149" s="13" t="str">
        <f>IF(A1149="","",VLOOKUP(K1149,'Q09 Quality Spec. Inspection'!G:H,2,0))</f>
        <v/>
      </c>
      <c r="M1149" s="29" t="str">
        <f t="shared" si="56"/>
        <v xml:space="preserve"> </v>
      </c>
      <c r="N1149" s="29" t="str">
        <f>IF(C1149="","",IF(ISERROR(VLOOKUP('Q12 Item Inspection Standard'!M1149,'Q10 Specification Context'!L:L,1,0)),"Item not assigned to Specification",""))</f>
        <v/>
      </c>
    </row>
    <row r="1150" spans="1:14" x14ac:dyDescent="0.3">
      <c r="A1150" s="11"/>
      <c r="B1150" s="11"/>
      <c r="C1150" s="11"/>
      <c r="D1150" s="29" t="str">
        <f>IF(ISERROR(VLOOKUP(C1150,Items!A:B,2,0)),"",IF(VLOOKUP(C1150,Items!A:B,2,0)="","",VLOOKUP(C1150,Items!A:B,2,0)))</f>
        <v/>
      </c>
      <c r="E1150" s="29" t="str">
        <f>IF(ISERROR(VLOOKUP(C1150,Items!A:C,3,0)),"",IF(VLOOKUP(C1150,Items!A:C,3,0)="","",VLOOKUP(C1150,Items!A:C,3,0)))</f>
        <v/>
      </c>
      <c r="F1150" s="11"/>
      <c r="G1150" s="13" t="str">
        <f>IF(ISERROR(VLOOKUP(F1150,'Q06 Inspection Standard'!B:C,2,0)),"",VLOOKUP(F1150,'Q06 Inspection Standard'!B:C,2,0))</f>
        <v/>
      </c>
      <c r="H1150" s="29" t="str">
        <f t="shared" si="54"/>
        <v/>
      </c>
      <c r="I1150" s="29" t="str">
        <f>IF(ISERROR(VLOOKUP(H1150,'Q06 Inspection Standard'!E:E,1,0)),"Incorrect Data Field Assigned","")</f>
        <v/>
      </c>
      <c r="J1150" s="12"/>
      <c r="K1150" s="29" t="str">
        <f t="shared" si="55"/>
        <v/>
      </c>
      <c r="L1150" s="13" t="str">
        <f>IF(A1150="","",VLOOKUP(K1150,'Q09 Quality Spec. Inspection'!G:H,2,0))</f>
        <v/>
      </c>
      <c r="M1150" s="29" t="str">
        <f t="shared" si="56"/>
        <v xml:space="preserve"> </v>
      </c>
      <c r="N1150" s="29" t="str">
        <f>IF(C1150="","",IF(ISERROR(VLOOKUP('Q12 Item Inspection Standard'!M1150,'Q10 Specification Context'!L:L,1,0)),"Item not assigned to Specification",""))</f>
        <v/>
      </c>
    </row>
    <row r="1151" spans="1:14" x14ac:dyDescent="0.3">
      <c r="A1151" s="11"/>
      <c r="B1151" s="11"/>
      <c r="C1151" s="11"/>
      <c r="D1151" s="29" t="str">
        <f>IF(ISERROR(VLOOKUP(C1151,Items!A:B,2,0)),"",IF(VLOOKUP(C1151,Items!A:B,2,0)="","",VLOOKUP(C1151,Items!A:B,2,0)))</f>
        <v/>
      </c>
      <c r="E1151" s="29" t="str">
        <f>IF(ISERROR(VLOOKUP(C1151,Items!A:C,3,0)),"",IF(VLOOKUP(C1151,Items!A:C,3,0)="","",VLOOKUP(C1151,Items!A:C,3,0)))</f>
        <v/>
      </c>
      <c r="F1151" s="11"/>
      <c r="G1151" s="13" t="str">
        <f>IF(ISERROR(VLOOKUP(F1151,'Q06 Inspection Standard'!B:C,2,0)),"",VLOOKUP(F1151,'Q06 Inspection Standard'!B:C,2,0))</f>
        <v/>
      </c>
      <c r="H1151" s="29" t="str">
        <f t="shared" si="54"/>
        <v/>
      </c>
      <c r="I1151" s="29" t="str">
        <f>IF(ISERROR(VLOOKUP(H1151,'Q06 Inspection Standard'!E:E,1,0)),"Incorrect Data Field Assigned","")</f>
        <v/>
      </c>
      <c r="J1151" s="12"/>
      <c r="K1151" s="29" t="str">
        <f t="shared" si="55"/>
        <v/>
      </c>
      <c r="L1151" s="13" t="str">
        <f>IF(A1151="","",VLOOKUP(K1151,'Q09 Quality Spec. Inspection'!G:H,2,0))</f>
        <v/>
      </c>
      <c r="M1151" s="29" t="str">
        <f t="shared" si="56"/>
        <v xml:space="preserve"> </v>
      </c>
      <c r="N1151" s="29" t="str">
        <f>IF(C1151="","",IF(ISERROR(VLOOKUP('Q12 Item Inspection Standard'!M1151,'Q10 Specification Context'!L:L,1,0)),"Item not assigned to Specification",""))</f>
        <v/>
      </c>
    </row>
    <row r="1152" spans="1:14" x14ac:dyDescent="0.3">
      <c r="A1152" s="11"/>
      <c r="B1152" s="11"/>
      <c r="C1152" s="11"/>
      <c r="D1152" s="29" t="str">
        <f>IF(ISERROR(VLOOKUP(C1152,Items!A:B,2,0)),"",IF(VLOOKUP(C1152,Items!A:B,2,0)="","",VLOOKUP(C1152,Items!A:B,2,0)))</f>
        <v/>
      </c>
      <c r="E1152" s="29" t="str">
        <f>IF(ISERROR(VLOOKUP(C1152,Items!A:C,3,0)),"",IF(VLOOKUP(C1152,Items!A:C,3,0)="","",VLOOKUP(C1152,Items!A:C,3,0)))</f>
        <v/>
      </c>
      <c r="F1152" s="11"/>
      <c r="G1152" s="13" t="str">
        <f>IF(ISERROR(VLOOKUP(F1152,'Q06 Inspection Standard'!B:C,2,0)),"",VLOOKUP(F1152,'Q06 Inspection Standard'!B:C,2,0))</f>
        <v/>
      </c>
      <c r="H1152" s="29" t="str">
        <f t="shared" si="54"/>
        <v/>
      </c>
      <c r="I1152" s="29" t="str">
        <f>IF(ISERROR(VLOOKUP(H1152,'Q06 Inspection Standard'!E:E,1,0)),"Incorrect Data Field Assigned","")</f>
        <v/>
      </c>
      <c r="J1152" s="12"/>
      <c r="K1152" s="29" t="str">
        <f t="shared" si="55"/>
        <v/>
      </c>
      <c r="L1152" s="13" t="str">
        <f>IF(A1152="","",VLOOKUP(K1152,'Q09 Quality Spec. Inspection'!G:H,2,0))</f>
        <v/>
      </c>
      <c r="M1152" s="29" t="str">
        <f t="shared" si="56"/>
        <v xml:space="preserve"> </v>
      </c>
      <c r="N1152" s="29" t="str">
        <f>IF(C1152="","",IF(ISERROR(VLOOKUP('Q12 Item Inspection Standard'!M1152,'Q10 Specification Context'!L:L,1,0)),"Item not assigned to Specification",""))</f>
        <v/>
      </c>
    </row>
    <row r="1153" spans="1:14" x14ac:dyDescent="0.3">
      <c r="A1153" s="11"/>
      <c r="B1153" s="11"/>
      <c r="C1153" s="11"/>
      <c r="D1153" s="29" t="str">
        <f>IF(ISERROR(VLOOKUP(C1153,Items!A:B,2,0)),"",IF(VLOOKUP(C1153,Items!A:B,2,0)="","",VLOOKUP(C1153,Items!A:B,2,0)))</f>
        <v/>
      </c>
      <c r="E1153" s="29" t="str">
        <f>IF(ISERROR(VLOOKUP(C1153,Items!A:C,3,0)),"",IF(VLOOKUP(C1153,Items!A:C,3,0)="","",VLOOKUP(C1153,Items!A:C,3,0)))</f>
        <v/>
      </c>
      <c r="F1153" s="11"/>
      <c r="G1153" s="13" t="str">
        <f>IF(ISERROR(VLOOKUP(F1153,'Q06 Inspection Standard'!B:C,2,0)),"",VLOOKUP(F1153,'Q06 Inspection Standard'!B:C,2,0))</f>
        <v/>
      </c>
      <c r="H1153" s="29" t="str">
        <f t="shared" si="54"/>
        <v/>
      </c>
      <c r="I1153" s="29" t="str">
        <f>IF(ISERROR(VLOOKUP(H1153,'Q06 Inspection Standard'!E:E,1,0)),"Incorrect Data Field Assigned","")</f>
        <v/>
      </c>
      <c r="J1153" s="12"/>
      <c r="K1153" s="29" t="str">
        <f t="shared" si="55"/>
        <v/>
      </c>
      <c r="L1153" s="13" t="str">
        <f>IF(A1153="","",VLOOKUP(K1153,'Q09 Quality Spec. Inspection'!G:H,2,0))</f>
        <v/>
      </c>
      <c r="M1153" s="29" t="str">
        <f t="shared" si="56"/>
        <v xml:space="preserve"> </v>
      </c>
      <c r="N1153" s="29" t="str">
        <f>IF(C1153="","",IF(ISERROR(VLOOKUP('Q12 Item Inspection Standard'!M1153,'Q10 Specification Context'!L:L,1,0)),"Item not assigned to Specification",""))</f>
        <v/>
      </c>
    </row>
    <row r="1154" spans="1:14" x14ac:dyDescent="0.3">
      <c r="A1154" s="11"/>
      <c r="B1154" s="11"/>
      <c r="C1154" s="11"/>
      <c r="D1154" s="29" t="str">
        <f>IF(ISERROR(VLOOKUP(C1154,Items!A:B,2,0)),"",IF(VLOOKUP(C1154,Items!A:B,2,0)="","",VLOOKUP(C1154,Items!A:B,2,0)))</f>
        <v/>
      </c>
      <c r="E1154" s="29" t="str">
        <f>IF(ISERROR(VLOOKUP(C1154,Items!A:C,3,0)),"",IF(VLOOKUP(C1154,Items!A:C,3,0)="","",VLOOKUP(C1154,Items!A:C,3,0)))</f>
        <v/>
      </c>
      <c r="F1154" s="11"/>
      <c r="G1154" s="13" t="str">
        <f>IF(ISERROR(VLOOKUP(F1154,'Q06 Inspection Standard'!B:C,2,0)),"",VLOOKUP(F1154,'Q06 Inspection Standard'!B:C,2,0))</f>
        <v/>
      </c>
      <c r="H1154" s="29" t="str">
        <f t="shared" si="54"/>
        <v/>
      </c>
      <c r="I1154" s="29" t="str">
        <f>IF(ISERROR(VLOOKUP(H1154,'Q06 Inspection Standard'!E:E,1,0)),"Incorrect Data Field Assigned","")</f>
        <v/>
      </c>
      <c r="J1154" s="12"/>
      <c r="K1154" s="29" t="str">
        <f t="shared" si="55"/>
        <v/>
      </c>
      <c r="L1154" s="13" t="str">
        <f>IF(A1154="","",VLOOKUP(K1154,'Q09 Quality Spec. Inspection'!G:H,2,0))</f>
        <v/>
      </c>
      <c r="M1154" s="29" t="str">
        <f t="shared" si="56"/>
        <v xml:space="preserve"> </v>
      </c>
      <c r="N1154" s="29" t="str">
        <f>IF(C1154="","",IF(ISERROR(VLOOKUP('Q12 Item Inspection Standard'!M1154,'Q10 Specification Context'!L:L,1,0)),"Item not assigned to Specification",""))</f>
        <v/>
      </c>
    </row>
    <row r="1155" spans="1:14" x14ac:dyDescent="0.3">
      <c r="A1155" s="11"/>
      <c r="B1155" s="11"/>
      <c r="C1155" s="11"/>
      <c r="D1155" s="29" t="str">
        <f>IF(ISERROR(VLOOKUP(C1155,Items!A:B,2,0)),"",IF(VLOOKUP(C1155,Items!A:B,2,0)="","",VLOOKUP(C1155,Items!A:B,2,0)))</f>
        <v/>
      </c>
      <c r="E1155" s="29" t="str">
        <f>IF(ISERROR(VLOOKUP(C1155,Items!A:C,3,0)),"",IF(VLOOKUP(C1155,Items!A:C,3,0)="","",VLOOKUP(C1155,Items!A:C,3,0)))</f>
        <v/>
      </c>
      <c r="F1155" s="11"/>
      <c r="G1155" s="13" t="str">
        <f>IF(ISERROR(VLOOKUP(F1155,'Q06 Inspection Standard'!B:C,2,0)),"",VLOOKUP(F1155,'Q06 Inspection Standard'!B:C,2,0))</f>
        <v/>
      </c>
      <c r="H1155" s="29" t="str">
        <f t="shared" ref="H1155:H1218" si="57">CONCATENATE(B1155,F1155)</f>
        <v/>
      </c>
      <c r="I1155" s="29" t="str">
        <f>IF(ISERROR(VLOOKUP(H1155,'Q06 Inspection Standard'!E:E,1,0)),"Incorrect Data Field Assigned","")</f>
        <v/>
      </c>
      <c r="J1155" s="12"/>
      <c r="K1155" s="29" t="str">
        <f t="shared" ref="K1155:K1218" si="58">CONCATENATE(A1155,B1155)</f>
        <v/>
      </c>
      <c r="L1155" s="13" t="str">
        <f>IF(A1155="","",VLOOKUP(K1155,'Q09 Quality Spec. Inspection'!G:H,2,0))</f>
        <v/>
      </c>
      <c r="M1155" s="29" t="str">
        <f t="shared" ref="M1155:M1218" si="59">CONCATENATE(C1155," ",A1155)</f>
        <v xml:space="preserve"> </v>
      </c>
      <c r="N1155" s="29" t="str">
        <f>IF(C1155="","",IF(ISERROR(VLOOKUP('Q12 Item Inspection Standard'!M1155,'Q10 Specification Context'!L:L,1,0)),"Item not assigned to Specification",""))</f>
        <v/>
      </c>
    </row>
    <row r="1156" spans="1:14" x14ac:dyDescent="0.3">
      <c r="A1156" s="11"/>
      <c r="B1156" s="11"/>
      <c r="C1156" s="11"/>
      <c r="D1156" s="29" t="str">
        <f>IF(ISERROR(VLOOKUP(C1156,Items!A:B,2,0)),"",IF(VLOOKUP(C1156,Items!A:B,2,0)="","",VLOOKUP(C1156,Items!A:B,2,0)))</f>
        <v/>
      </c>
      <c r="E1156" s="29" t="str">
        <f>IF(ISERROR(VLOOKUP(C1156,Items!A:C,3,0)),"",IF(VLOOKUP(C1156,Items!A:C,3,0)="","",VLOOKUP(C1156,Items!A:C,3,0)))</f>
        <v/>
      </c>
      <c r="F1156" s="11"/>
      <c r="G1156" s="13" t="str">
        <f>IF(ISERROR(VLOOKUP(F1156,'Q06 Inspection Standard'!B:C,2,0)),"",VLOOKUP(F1156,'Q06 Inspection Standard'!B:C,2,0))</f>
        <v/>
      </c>
      <c r="H1156" s="29" t="str">
        <f t="shared" si="57"/>
        <v/>
      </c>
      <c r="I1156" s="29" t="str">
        <f>IF(ISERROR(VLOOKUP(H1156,'Q06 Inspection Standard'!E:E,1,0)),"Incorrect Data Field Assigned","")</f>
        <v/>
      </c>
      <c r="J1156" s="12"/>
      <c r="K1156" s="29" t="str">
        <f t="shared" si="58"/>
        <v/>
      </c>
      <c r="L1156" s="13" t="str">
        <f>IF(A1156="","",VLOOKUP(K1156,'Q09 Quality Spec. Inspection'!G:H,2,0))</f>
        <v/>
      </c>
      <c r="M1156" s="29" t="str">
        <f t="shared" si="59"/>
        <v xml:space="preserve"> </v>
      </c>
      <c r="N1156" s="29" t="str">
        <f>IF(C1156="","",IF(ISERROR(VLOOKUP('Q12 Item Inspection Standard'!M1156,'Q10 Specification Context'!L:L,1,0)),"Item not assigned to Specification",""))</f>
        <v/>
      </c>
    </row>
    <row r="1157" spans="1:14" x14ac:dyDescent="0.3">
      <c r="A1157" s="11"/>
      <c r="B1157" s="11"/>
      <c r="C1157" s="11"/>
      <c r="D1157" s="29" t="str">
        <f>IF(ISERROR(VLOOKUP(C1157,Items!A:B,2,0)),"",IF(VLOOKUP(C1157,Items!A:B,2,0)="","",VLOOKUP(C1157,Items!A:B,2,0)))</f>
        <v/>
      </c>
      <c r="E1157" s="29" t="str">
        <f>IF(ISERROR(VLOOKUP(C1157,Items!A:C,3,0)),"",IF(VLOOKUP(C1157,Items!A:C,3,0)="","",VLOOKUP(C1157,Items!A:C,3,0)))</f>
        <v/>
      </c>
      <c r="F1157" s="11"/>
      <c r="G1157" s="13" t="str">
        <f>IF(ISERROR(VLOOKUP(F1157,'Q06 Inspection Standard'!B:C,2,0)),"",VLOOKUP(F1157,'Q06 Inspection Standard'!B:C,2,0))</f>
        <v/>
      </c>
      <c r="H1157" s="29" t="str">
        <f t="shared" si="57"/>
        <v/>
      </c>
      <c r="I1157" s="29" t="str">
        <f>IF(ISERROR(VLOOKUP(H1157,'Q06 Inspection Standard'!E:E,1,0)),"Incorrect Data Field Assigned","")</f>
        <v/>
      </c>
      <c r="J1157" s="12"/>
      <c r="K1157" s="29" t="str">
        <f t="shared" si="58"/>
        <v/>
      </c>
      <c r="L1157" s="13" t="str">
        <f>IF(A1157="","",VLOOKUP(K1157,'Q09 Quality Spec. Inspection'!G:H,2,0))</f>
        <v/>
      </c>
      <c r="M1157" s="29" t="str">
        <f t="shared" si="59"/>
        <v xml:space="preserve"> </v>
      </c>
      <c r="N1157" s="29" t="str">
        <f>IF(C1157="","",IF(ISERROR(VLOOKUP('Q12 Item Inspection Standard'!M1157,'Q10 Specification Context'!L:L,1,0)),"Item not assigned to Specification",""))</f>
        <v/>
      </c>
    </row>
    <row r="1158" spans="1:14" x14ac:dyDescent="0.3">
      <c r="A1158" s="11"/>
      <c r="B1158" s="11"/>
      <c r="C1158" s="11"/>
      <c r="D1158" s="29" t="str">
        <f>IF(ISERROR(VLOOKUP(C1158,Items!A:B,2,0)),"",IF(VLOOKUP(C1158,Items!A:B,2,0)="","",VLOOKUP(C1158,Items!A:B,2,0)))</f>
        <v/>
      </c>
      <c r="E1158" s="29" t="str">
        <f>IF(ISERROR(VLOOKUP(C1158,Items!A:C,3,0)),"",IF(VLOOKUP(C1158,Items!A:C,3,0)="","",VLOOKUP(C1158,Items!A:C,3,0)))</f>
        <v/>
      </c>
      <c r="F1158" s="11"/>
      <c r="G1158" s="13" t="str">
        <f>IF(ISERROR(VLOOKUP(F1158,'Q06 Inspection Standard'!B:C,2,0)),"",VLOOKUP(F1158,'Q06 Inspection Standard'!B:C,2,0))</f>
        <v/>
      </c>
      <c r="H1158" s="29" t="str">
        <f t="shared" si="57"/>
        <v/>
      </c>
      <c r="I1158" s="29" t="str">
        <f>IF(ISERROR(VLOOKUP(H1158,'Q06 Inspection Standard'!E:E,1,0)),"Incorrect Data Field Assigned","")</f>
        <v/>
      </c>
      <c r="J1158" s="12"/>
      <c r="K1158" s="29" t="str">
        <f t="shared" si="58"/>
        <v/>
      </c>
      <c r="L1158" s="13" t="str">
        <f>IF(A1158="","",VLOOKUP(K1158,'Q09 Quality Spec. Inspection'!G:H,2,0))</f>
        <v/>
      </c>
      <c r="M1158" s="29" t="str">
        <f t="shared" si="59"/>
        <v xml:space="preserve"> </v>
      </c>
      <c r="N1158" s="29" t="str">
        <f>IF(C1158="","",IF(ISERROR(VLOOKUP('Q12 Item Inspection Standard'!M1158,'Q10 Specification Context'!L:L,1,0)),"Item not assigned to Specification",""))</f>
        <v/>
      </c>
    </row>
    <row r="1159" spans="1:14" x14ac:dyDescent="0.3">
      <c r="A1159" s="11"/>
      <c r="B1159" s="11"/>
      <c r="C1159" s="11"/>
      <c r="D1159" s="29" t="str">
        <f>IF(ISERROR(VLOOKUP(C1159,Items!A:B,2,0)),"",IF(VLOOKUP(C1159,Items!A:B,2,0)="","",VLOOKUP(C1159,Items!A:B,2,0)))</f>
        <v/>
      </c>
      <c r="E1159" s="29" t="str">
        <f>IF(ISERROR(VLOOKUP(C1159,Items!A:C,3,0)),"",IF(VLOOKUP(C1159,Items!A:C,3,0)="","",VLOOKUP(C1159,Items!A:C,3,0)))</f>
        <v/>
      </c>
      <c r="F1159" s="11"/>
      <c r="G1159" s="13" t="str">
        <f>IF(ISERROR(VLOOKUP(F1159,'Q06 Inspection Standard'!B:C,2,0)),"",VLOOKUP(F1159,'Q06 Inspection Standard'!B:C,2,0))</f>
        <v/>
      </c>
      <c r="H1159" s="29" t="str">
        <f t="shared" si="57"/>
        <v/>
      </c>
      <c r="I1159" s="29" t="str">
        <f>IF(ISERROR(VLOOKUP(H1159,'Q06 Inspection Standard'!E:E,1,0)),"Incorrect Data Field Assigned","")</f>
        <v/>
      </c>
      <c r="J1159" s="12"/>
      <c r="K1159" s="29" t="str">
        <f t="shared" si="58"/>
        <v/>
      </c>
      <c r="L1159" s="13" t="str">
        <f>IF(A1159="","",VLOOKUP(K1159,'Q09 Quality Spec. Inspection'!G:H,2,0))</f>
        <v/>
      </c>
      <c r="M1159" s="29" t="str">
        <f t="shared" si="59"/>
        <v xml:space="preserve"> </v>
      </c>
      <c r="N1159" s="29" t="str">
        <f>IF(C1159="","",IF(ISERROR(VLOOKUP('Q12 Item Inspection Standard'!M1159,'Q10 Specification Context'!L:L,1,0)),"Item not assigned to Specification",""))</f>
        <v/>
      </c>
    </row>
    <row r="1160" spans="1:14" x14ac:dyDescent="0.3">
      <c r="A1160" s="11"/>
      <c r="B1160" s="11"/>
      <c r="C1160" s="11"/>
      <c r="D1160" s="29" t="str">
        <f>IF(ISERROR(VLOOKUP(C1160,Items!A:B,2,0)),"",IF(VLOOKUP(C1160,Items!A:B,2,0)="","",VLOOKUP(C1160,Items!A:B,2,0)))</f>
        <v/>
      </c>
      <c r="E1160" s="29" t="str">
        <f>IF(ISERROR(VLOOKUP(C1160,Items!A:C,3,0)),"",IF(VLOOKUP(C1160,Items!A:C,3,0)="","",VLOOKUP(C1160,Items!A:C,3,0)))</f>
        <v/>
      </c>
      <c r="F1160" s="11"/>
      <c r="G1160" s="13" t="str">
        <f>IF(ISERROR(VLOOKUP(F1160,'Q06 Inspection Standard'!B:C,2,0)),"",VLOOKUP(F1160,'Q06 Inspection Standard'!B:C,2,0))</f>
        <v/>
      </c>
      <c r="H1160" s="29" t="str">
        <f t="shared" si="57"/>
        <v/>
      </c>
      <c r="I1160" s="29" t="str">
        <f>IF(ISERROR(VLOOKUP(H1160,'Q06 Inspection Standard'!E:E,1,0)),"Incorrect Data Field Assigned","")</f>
        <v/>
      </c>
      <c r="J1160" s="12"/>
      <c r="K1160" s="29" t="str">
        <f t="shared" si="58"/>
        <v/>
      </c>
      <c r="L1160" s="13" t="str">
        <f>IF(A1160="","",VLOOKUP(K1160,'Q09 Quality Spec. Inspection'!G:H,2,0))</f>
        <v/>
      </c>
      <c r="M1160" s="29" t="str">
        <f t="shared" si="59"/>
        <v xml:space="preserve"> </v>
      </c>
      <c r="N1160" s="29" t="str">
        <f>IF(C1160="","",IF(ISERROR(VLOOKUP('Q12 Item Inspection Standard'!M1160,'Q10 Specification Context'!L:L,1,0)),"Item not assigned to Specification",""))</f>
        <v/>
      </c>
    </row>
    <row r="1161" spans="1:14" x14ac:dyDescent="0.3">
      <c r="A1161" s="11"/>
      <c r="B1161" s="11"/>
      <c r="C1161" s="11"/>
      <c r="D1161" s="29" t="str">
        <f>IF(ISERROR(VLOOKUP(C1161,Items!A:B,2,0)),"",IF(VLOOKUP(C1161,Items!A:B,2,0)="","",VLOOKUP(C1161,Items!A:B,2,0)))</f>
        <v/>
      </c>
      <c r="E1161" s="29" t="str">
        <f>IF(ISERROR(VLOOKUP(C1161,Items!A:C,3,0)),"",IF(VLOOKUP(C1161,Items!A:C,3,0)="","",VLOOKUP(C1161,Items!A:C,3,0)))</f>
        <v/>
      </c>
      <c r="F1161" s="11"/>
      <c r="G1161" s="13" t="str">
        <f>IF(ISERROR(VLOOKUP(F1161,'Q06 Inspection Standard'!B:C,2,0)),"",VLOOKUP(F1161,'Q06 Inspection Standard'!B:C,2,0))</f>
        <v/>
      </c>
      <c r="H1161" s="29" t="str">
        <f t="shared" si="57"/>
        <v/>
      </c>
      <c r="I1161" s="29" t="str">
        <f>IF(ISERROR(VLOOKUP(H1161,'Q06 Inspection Standard'!E:E,1,0)),"Incorrect Data Field Assigned","")</f>
        <v/>
      </c>
      <c r="J1161" s="12"/>
      <c r="K1161" s="29" t="str">
        <f t="shared" si="58"/>
        <v/>
      </c>
      <c r="L1161" s="13" t="str">
        <f>IF(A1161="","",VLOOKUP(K1161,'Q09 Quality Spec. Inspection'!G:H,2,0))</f>
        <v/>
      </c>
      <c r="M1161" s="29" t="str">
        <f t="shared" si="59"/>
        <v xml:space="preserve"> </v>
      </c>
      <c r="N1161" s="29" t="str">
        <f>IF(C1161="","",IF(ISERROR(VLOOKUP('Q12 Item Inspection Standard'!M1161,'Q10 Specification Context'!L:L,1,0)),"Item not assigned to Specification",""))</f>
        <v/>
      </c>
    </row>
    <row r="1162" spans="1:14" x14ac:dyDescent="0.3">
      <c r="A1162" s="11"/>
      <c r="B1162" s="11"/>
      <c r="C1162" s="11"/>
      <c r="D1162" s="29" t="str">
        <f>IF(ISERROR(VLOOKUP(C1162,Items!A:B,2,0)),"",IF(VLOOKUP(C1162,Items!A:B,2,0)="","",VLOOKUP(C1162,Items!A:B,2,0)))</f>
        <v/>
      </c>
      <c r="E1162" s="29" t="str">
        <f>IF(ISERROR(VLOOKUP(C1162,Items!A:C,3,0)),"",IF(VLOOKUP(C1162,Items!A:C,3,0)="","",VLOOKUP(C1162,Items!A:C,3,0)))</f>
        <v/>
      </c>
      <c r="F1162" s="11"/>
      <c r="G1162" s="13" t="str">
        <f>IF(ISERROR(VLOOKUP(F1162,'Q06 Inspection Standard'!B:C,2,0)),"",VLOOKUP(F1162,'Q06 Inspection Standard'!B:C,2,0))</f>
        <v/>
      </c>
      <c r="H1162" s="29" t="str">
        <f t="shared" si="57"/>
        <v/>
      </c>
      <c r="I1162" s="29" t="str">
        <f>IF(ISERROR(VLOOKUP(H1162,'Q06 Inspection Standard'!E:E,1,0)),"Incorrect Data Field Assigned","")</f>
        <v/>
      </c>
      <c r="J1162" s="12"/>
      <c r="K1162" s="29" t="str">
        <f t="shared" si="58"/>
        <v/>
      </c>
      <c r="L1162" s="13" t="str">
        <f>IF(A1162="","",VLOOKUP(K1162,'Q09 Quality Spec. Inspection'!G:H,2,0))</f>
        <v/>
      </c>
      <c r="M1162" s="29" t="str">
        <f t="shared" si="59"/>
        <v xml:space="preserve"> </v>
      </c>
      <c r="N1162" s="29" t="str">
        <f>IF(C1162="","",IF(ISERROR(VLOOKUP('Q12 Item Inspection Standard'!M1162,'Q10 Specification Context'!L:L,1,0)),"Item not assigned to Specification",""))</f>
        <v/>
      </c>
    </row>
    <row r="1163" spans="1:14" x14ac:dyDescent="0.3">
      <c r="A1163" s="11"/>
      <c r="B1163" s="11"/>
      <c r="C1163" s="11"/>
      <c r="D1163" s="29" t="str">
        <f>IF(ISERROR(VLOOKUP(C1163,Items!A:B,2,0)),"",IF(VLOOKUP(C1163,Items!A:B,2,0)="","",VLOOKUP(C1163,Items!A:B,2,0)))</f>
        <v/>
      </c>
      <c r="E1163" s="29" t="str">
        <f>IF(ISERROR(VLOOKUP(C1163,Items!A:C,3,0)),"",IF(VLOOKUP(C1163,Items!A:C,3,0)="","",VLOOKUP(C1163,Items!A:C,3,0)))</f>
        <v/>
      </c>
      <c r="F1163" s="11"/>
      <c r="G1163" s="13" t="str">
        <f>IF(ISERROR(VLOOKUP(F1163,'Q06 Inspection Standard'!B:C,2,0)),"",VLOOKUP(F1163,'Q06 Inspection Standard'!B:C,2,0))</f>
        <v/>
      </c>
      <c r="H1163" s="29" t="str">
        <f t="shared" si="57"/>
        <v/>
      </c>
      <c r="I1163" s="29" t="str">
        <f>IF(ISERROR(VLOOKUP(H1163,'Q06 Inspection Standard'!E:E,1,0)),"Incorrect Data Field Assigned","")</f>
        <v/>
      </c>
      <c r="J1163" s="12"/>
      <c r="K1163" s="29" t="str">
        <f t="shared" si="58"/>
        <v/>
      </c>
      <c r="L1163" s="13" t="str">
        <f>IF(A1163="","",VLOOKUP(K1163,'Q09 Quality Spec. Inspection'!G:H,2,0))</f>
        <v/>
      </c>
      <c r="M1163" s="29" t="str">
        <f t="shared" si="59"/>
        <v xml:space="preserve"> </v>
      </c>
      <c r="N1163" s="29" t="str">
        <f>IF(C1163="","",IF(ISERROR(VLOOKUP('Q12 Item Inspection Standard'!M1163,'Q10 Specification Context'!L:L,1,0)),"Item not assigned to Specification",""))</f>
        <v/>
      </c>
    </row>
    <row r="1164" spans="1:14" x14ac:dyDescent="0.3">
      <c r="A1164" s="11"/>
      <c r="B1164" s="11"/>
      <c r="C1164" s="11"/>
      <c r="D1164" s="29" t="str">
        <f>IF(ISERROR(VLOOKUP(C1164,Items!A:B,2,0)),"",IF(VLOOKUP(C1164,Items!A:B,2,0)="","",VLOOKUP(C1164,Items!A:B,2,0)))</f>
        <v/>
      </c>
      <c r="E1164" s="29" t="str">
        <f>IF(ISERROR(VLOOKUP(C1164,Items!A:C,3,0)),"",IF(VLOOKUP(C1164,Items!A:C,3,0)="","",VLOOKUP(C1164,Items!A:C,3,0)))</f>
        <v/>
      </c>
      <c r="F1164" s="11"/>
      <c r="G1164" s="13" t="str">
        <f>IF(ISERROR(VLOOKUP(F1164,'Q06 Inspection Standard'!B:C,2,0)),"",VLOOKUP(F1164,'Q06 Inspection Standard'!B:C,2,0))</f>
        <v/>
      </c>
      <c r="H1164" s="29" t="str">
        <f t="shared" si="57"/>
        <v/>
      </c>
      <c r="I1164" s="29" t="str">
        <f>IF(ISERROR(VLOOKUP(H1164,'Q06 Inspection Standard'!E:E,1,0)),"Incorrect Data Field Assigned","")</f>
        <v/>
      </c>
      <c r="J1164" s="12"/>
      <c r="K1164" s="29" t="str">
        <f t="shared" si="58"/>
        <v/>
      </c>
      <c r="L1164" s="13" t="str">
        <f>IF(A1164="","",VLOOKUP(K1164,'Q09 Quality Spec. Inspection'!G:H,2,0))</f>
        <v/>
      </c>
      <c r="M1164" s="29" t="str">
        <f t="shared" si="59"/>
        <v xml:space="preserve"> </v>
      </c>
      <c r="N1164" s="29" t="str">
        <f>IF(C1164="","",IF(ISERROR(VLOOKUP('Q12 Item Inspection Standard'!M1164,'Q10 Specification Context'!L:L,1,0)),"Item not assigned to Specification",""))</f>
        <v/>
      </c>
    </row>
    <row r="1165" spans="1:14" x14ac:dyDescent="0.3">
      <c r="A1165" s="11"/>
      <c r="B1165" s="11"/>
      <c r="C1165" s="11"/>
      <c r="D1165" s="29" t="str">
        <f>IF(ISERROR(VLOOKUP(C1165,Items!A:B,2,0)),"",IF(VLOOKUP(C1165,Items!A:B,2,0)="","",VLOOKUP(C1165,Items!A:B,2,0)))</f>
        <v/>
      </c>
      <c r="E1165" s="29" t="str">
        <f>IF(ISERROR(VLOOKUP(C1165,Items!A:C,3,0)),"",IF(VLOOKUP(C1165,Items!A:C,3,0)="","",VLOOKUP(C1165,Items!A:C,3,0)))</f>
        <v/>
      </c>
      <c r="F1165" s="11"/>
      <c r="G1165" s="13" t="str">
        <f>IF(ISERROR(VLOOKUP(F1165,'Q06 Inspection Standard'!B:C,2,0)),"",VLOOKUP(F1165,'Q06 Inspection Standard'!B:C,2,0))</f>
        <v/>
      </c>
      <c r="H1165" s="29" t="str">
        <f t="shared" si="57"/>
        <v/>
      </c>
      <c r="I1165" s="29" t="str">
        <f>IF(ISERROR(VLOOKUP(H1165,'Q06 Inspection Standard'!E:E,1,0)),"Incorrect Data Field Assigned","")</f>
        <v/>
      </c>
      <c r="J1165" s="12"/>
      <c r="K1165" s="29" t="str">
        <f t="shared" si="58"/>
        <v/>
      </c>
      <c r="L1165" s="13" t="str">
        <f>IF(A1165="","",VLOOKUP(K1165,'Q09 Quality Spec. Inspection'!G:H,2,0))</f>
        <v/>
      </c>
      <c r="M1165" s="29" t="str">
        <f t="shared" si="59"/>
        <v xml:space="preserve"> </v>
      </c>
      <c r="N1165" s="29" t="str">
        <f>IF(C1165="","",IF(ISERROR(VLOOKUP('Q12 Item Inspection Standard'!M1165,'Q10 Specification Context'!L:L,1,0)),"Item not assigned to Specification",""))</f>
        <v/>
      </c>
    </row>
    <row r="1166" spans="1:14" x14ac:dyDescent="0.3">
      <c r="A1166" s="11"/>
      <c r="B1166" s="11"/>
      <c r="C1166" s="11"/>
      <c r="D1166" s="29" t="str">
        <f>IF(ISERROR(VLOOKUP(C1166,Items!A:B,2,0)),"",IF(VLOOKUP(C1166,Items!A:B,2,0)="","",VLOOKUP(C1166,Items!A:B,2,0)))</f>
        <v/>
      </c>
      <c r="E1166" s="29" t="str">
        <f>IF(ISERROR(VLOOKUP(C1166,Items!A:C,3,0)),"",IF(VLOOKUP(C1166,Items!A:C,3,0)="","",VLOOKUP(C1166,Items!A:C,3,0)))</f>
        <v/>
      </c>
      <c r="F1166" s="11"/>
      <c r="G1166" s="13" t="str">
        <f>IF(ISERROR(VLOOKUP(F1166,'Q06 Inspection Standard'!B:C,2,0)),"",VLOOKUP(F1166,'Q06 Inspection Standard'!B:C,2,0))</f>
        <v/>
      </c>
      <c r="H1166" s="29" t="str">
        <f t="shared" si="57"/>
        <v/>
      </c>
      <c r="I1166" s="29" t="str">
        <f>IF(ISERROR(VLOOKUP(H1166,'Q06 Inspection Standard'!E:E,1,0)),"Incorrect Data Field Assigned","")</f>
        <v/>
      </c>
      <c r="J1166" s="12"/>
      <c r="K1166" s="29" t="str">
        <f t="shared" si="58"/>
        <v/>
      </c>
      <c r="L1166" s="13" t="str">
        <f>IF(A1166="","",VLOOKUP(K1166,'Q09 Quality Spec. Inspection'!G:H,2,0))</f>
        <v/>
      </c>
      <c r="M1166" s="29" t="str">
        <f t="shared" si="59"/>
        <v xml:space="preserve"> </v>
      </c>
      <c r="N1166" s="29" t="str">
        <f>IF(C1166="","",IF(ISERROR(VLOOKUP('Q12 Item Inspection Standard'!M1166,'Q10 Specification Context'!L:L,1,0)),"Item not assigned to Specification",""))</f>
        <v/>
      </c>
    </row>
    <row r="1167" spans="1:14" x14ac:dyDescent="0.3">
      <c r="A1167" s="11"/>
      <c r="B1167" s="11"/>
      <c r="C1167" s="11"/>
      <c r="D1167" s="29" t="str">
        <f>IF(ISERROR(VLOOKUP(C1167,Items!A:B,2,0)),"",IF(VLOOKUP(C1167,Items!A:B,2,0)="","",VLOOKUP(C1167,Items!A:B,2,0)))</f>
        <v/>
      </c>
      <c r="E1167" s="29" t="str">
        <f>IF(ISERROR(VLOOKUP(C1167,Items!A:C,3,0)),"",IF(VLOOKUP(C1167,Items!A:C,3,0)="","",VLOOKUP(C1167,Items!A:C,3,0)))</f>
        <v/>
      </c>
      <c r="F1167" s="11"/>
      <c r="G1167" s="13" t="str">
        <f>IF(ISERROR(VLOOKUP(F1167,'Q06 Inspection Standard'!B:C,2,0)),"",VLOOKUP(F1167,'Q06 Inspection Standard'!B:C,2,0))</f>
        <v/>
      </c>
      <c r="H1167" s="29" t="str">
        <f t="shared" si="57"/>
        <v/>
      </c>
      <c r="I1167" s="29" t="str">
        <f>IF(ISERROR(VLOOKUP(H1167,'Q06 Inspection Standard'!E:E,1,0)),"Incorrect Data Field Assigned","")</f>
        <v/>
      </c>
      <c r="J1167" s="12"/>
      <c r="K1167" s="29" t="str">
        <f t="shared" si="58"/>
        <v/>
      </c>
      <c r="L1167" s="13" t="str">
        <f>IF(A1167="","",VLOOKUP(K1167,'Q09 Quality Spec. Inspection'!G:H,2,0))</f>
        <v/>
      </c>
      <c r="M1167" s="29" t="str">
        <f t="shared" si="59"/>
        <v xml:space="preserve"> </v>
      </c>
      <c r="N1167" s="29" t="str">
        <f>IF(C1167="","",IF(ISERROR(VLOOKUP('Q12 Item Inspection Standard'!M1167,'Q10 Specification Context'!L:L,1,0)),"Item not assigned to Specification",""))</f>
        <v/>
      </c>
    </row>
    <row r="1168" spans="1:14" x14ac:dyDescent="0.3">
      <c r="A1168" s="11"/>
      <c r="B1168" s="11"/>
      <c r="C1168" s="11"/>
      <c r="D1168" s="29" t="str">
        <f>IF(ISERROR(VLOOKUP(C1168,Items!A:B,2,0)),"",IF(VLOOKUP(C1168,Items!A:B,2,0)="","",VLOOKUP(C1168,Items!A:B,2,0)))</f>
        <v/>
      </c>
      <c r="E1168" s="29" t="str">
        <f>IF(ISERROR(VLOOKUP(C1168,Items!A:C,3,0)),"",IF(VLOOKUP(C1168,Items!A:C,3,0)="","",VLOOKUP(C1168,Items!A:C,3,0)))</f>
        <v/>
      </c>
      <c r="F1168" s="11"/>
      <c r="G1168" s="13" t="str">
        <f>IF(ISERROR(VLOOKUP(F1168,'Q06 Inspection Standard'!B:C,2,0)),"",VLOOKUP(F1168,'Q06 Inspection Standard'!B:C,2,0))</f>
        <v/>
      </c>
      <c r="H1168" s="29" t="str">
        <f t="shared" si="57"/>
        <v/>
      </c>
      <c r="I1168" s="29" t="str">
        <f>IF(ISERROR(VLOOKUP(H1168,'Q06 Inspection Standard'!E:E,1,0)),"Incorrect Data Field Assigned","")</f>
        <v/>
      </c>
      <c r="J1168" s="12"/>
      <c r="K1168" s="29" t="str">
        <f t="shared" si="58"/>
        <v/>
      </c>
      <c r="L1168" s="13" t="str">
        <f>IF(A1168="","",VLOOKUP(K1168,'Q09 Quality Spec. Inspection'!G:H,2,0))</f>
        <v/>
      </c>
      <c r="M1168" s="29" t="str">
        <f t="shared" si="59"/>
        <v xml:space="preserve"> </v>
      </c>
      <c r="N1168" s="29" t="str">
        <f>IF(C1168="","",IF(ISERROR(VLOOKUP('Q12 Item Inspection Standard'!M1168,'Q10 Specification Context'!L:L,1,0)),"Item not assigned to Specification",""))</f>
        <v/>
      </c>
    </row>
    <row r="1169" spans="1:14" x14ac:dyDescent="0.3">
      <c r="A1169" s="11"/>
      <c r="B1169" s="11"/>
      <c r="C1169" s="11"/>
      <c r="D1169" s="29" t="str">
        <f>IF(ISERROR(VLOOKUP(C1169,Items!A:B,2,0)),"",IF(VLOOKUP(C1169,Items!A:B,2,0)="","",VLOOKUP(C1169,Items!A:B,2,0)))</f>
        <v/>
      </c>
      <c r="E1169" s="29" t="str">
        <f>IF(ISERROR(VLOOKUP(C1169,Items!A:C,3,0)),"",IF(VLOOKUP(C1169,Items!A:C,3,0)="","",VLOOKUP(C1169,Items!A:C,3,0)))</f>
        <v/>
      </c>
      <c r="F1169" s="11"/>
      <c r="G1169" s="13" t="str">
        <f>IF(ISERROR(VLOOKUP(F1169,'Q06 Inspection Standard'!B:C,2,0)),"",VLOOKUP(F1169,'Q06 Inspection Standard'!B:C,2,0))</f>
        <v/>
      </c>
      <c r="H1169" s="29" t="str">
        <f t="shared" si="57"/>
        <v/>
      </c>
      <c r="I1169" s="29" t="str">
        <f>IF(ISERROR(VLOOKUP(H1169,'Q06 Inspection Standard'!E:E,1,0)),"Incorrect Data Field Assigned","")</f>
        <v/>
      </c>
      <c r="J1169" s="12"/>
      <c r="K1169" s="29" t="str">
        <f t="shared" si="58"/>
        <v/>
      </c>
      <c r="L1169" s="13" t="str">
        <f>IF(A1169="","",VLOOKUP(K1169,'Q09 Quality Spec. Inspection'!G:H,2,0))</f>
        <v/>
      </c>
      <c r="M1169" s="29" t="str">
        <f t="shared" si="59"/>
        <v xml:space="preserve"> </v>
      </c>
      <c r="N1169" s="29" t="str">
        <f>IF(C1169="","",IF(ISERROR(VLOOKUP('Q12 Item Inspection Standard'!M1169,'Q10 Specification Context'!L:L,1,0)),"Item not assigned to Specification",""))</f>
        <v/>
      </c>
    </row>
    <row r="1170" spans="1:14" x14ac:dyDescent="0.3">
      <c r="A1170" s="11"/>
      <c r="B1170" s="11"/>
      <c r="C1170" s="11"/>
      <c r="D1170" s="29" t="str">
        <f>IF(ISERROR(VLOOKUP(C1170,Items!A:B,2,0)),"",IF(VLOOKUP(C1170,Items!A:B,2,0)="","",VLOOKUP(C1170,Items!A:B,2,0)))</f>
        <v/>
      </c>
      <c r="E1170" s="29" t="str">
        <f>IF(ISERROR(VLOOKUP(C1170,Items!A:C,3,0)),"",IF(VLOOKUP(C1170,Items!A:C,3,0)="","",VLOOKUP(C1170,Items!A:C,3,0)))</f>
        <v/>
      </c>
      <c r="F1170" s="11"/>
      <c r="G1170" s="13" t="str">
        <f>IF(ISERROR(VLOOKUP(F1170,'Q06 Inspection Standard'!B:C,2,0)),"",VLOOKUP(F1170,'Q06 Inspection Standard'!B:C,2,0))</f>
        <v/>
      </c>
      <c r="H1170" s="29" t="str">
        <f t="shared" si="57"/>
        <v/>
      </c>
      <c r="I1170" s="29" t="str">
        <f>IF(ISERROR(VLOOKUP(H1170,'Q06 Inspection Standard'!E:E,1,0)),"Incorrect Data Field Assigned","")</f>
        <v/>
      </c>
      <c r="J1170" s="12"/>
      <c r="K1170" s="29" t="str">
        <f t="shared" si="58"/>
        <v/>
      </c>
      <c r="L1170" s="13" t="str">
        <f>IF(A1170="","",VLOOKUP(K1170,'Q09 Quality Spec. Inspection'!G:H,2,0))</f>
        <v/>
      </c>
      <c r="M1170" s="29" t="str">
        <f t="shared" si="59"/>
        <v xml:space="preserve"> </v>
      </c>
      <c r="N1170" s="29" t="str">
        <f>IF(C1170="","",IF(ISERROR(VLOOKUP('Q12 Item Inspection Standard'!M1170,'Q10 Specification Context'!L:L,1,0)),"Item not assigned to Specification",""))</f>
        <v/>
      </c>
    </row>
    <row r="1171" spans="1:14" x14ac:dyDescent="0.3">
      <c r="A1171" s="11"/>
      <c r="B1171" s="11"/>
      <c r="C1171" s="11"/>
      <c r="D1171" s="29" t="str">
        <f>IF(ISERROR(VLOOKUP(C1171,Items!A:B,2,0)),"",IF(VLOOKUP(C1171,Items!A:B,2,0)="","",VLOOKUP(C1171,Items!A:B,2,0)))</f>
        <v/>
      </c>
      <c r="E1171" s="29" t="str">
        <f>IF(ISERROR(VLOOKUP(C1171,Items!A:C,3,0)),"",IF(VLOOKUP(C1171,Items!A:C,3,0)="","",VLOOKUP(C1171,Items!A:C,3,0)))</f>
        <v/>
      </c>
      <c r="F1171" s="11"/>
      <c r="G1171" s="13" t="str">
        <f>IF(ISERROR(VLOOKUP(F1171,'Q06 Inspection Standard'!B:C,2,0)),"",VLOOKUP(F1171,'Q06 Inspection Standard'!B:C,2,0))</f>
        <v/>
      </c>
      <c r="H1171" s="29" t="str">
        <f t="shared" si="57"/>
        <v/>
      </c>
      <c r="I1171" s="29" t="str">
        <f>IF(ISERROR(VLOOKUP(H1171,'Q06 Inspection Standard'!E:E,1,0)),"Incorrect Data Field Assigned","")</f>
        <v/>
      </c>
      <c r="J1171" s="12"/>
      <c r="K1171" s="29" t="str">
        <f t="shared" si="58"/>
        <v/>
      </c>
      <c r="L1171" s="13" t="str">
        <f>IF(A1171="","",VLOOKUP(K1171,'Q09 Quality Spec. Inspection'!G:H,2,0))</f>
        <v/>
      </c>
      <c r="M1171" s="29" t="str">
        <f t="shared" si="59"/>
        <v xml:space="preserve"> </v>
      </c>
      <c r="N1171" s="29" t="str">
        <f>IF(C1171="","",IF(ISERROR(VLOOKUP('Q12 Item Inspection Standard'!M1171,'Q10 Specification Context'!L:L,1,0)),"Item not assigned to Specification",""))</f>
        <v/>
      </c>
    </row>
    <row r="1172" spans="1:14" x14ac:dyDescent="0.3">
      <c r="A1172" s="11"/>
      <c r="B1172" s="11"/>
      <c r="C1172" s="11"/>
      <c r="D1172" s="29" t="str">
        <f>IF(ISERROR(VLOOKUP(C1172,Items!A:B,2,0)),"",IF(VLOOKUP(C1172,Items!A:B,2,0)="","",VLOOKUP(C1172,Items!A:B,2,0)))</f>
        <v/>
      </c>
      <c r="E1172" s="29" t="str">
        <f>IF(ISERROR(VLOOKUP(C1172,Items!A:C,3,0)),"",IF(VLOOKUP(C1172,Items!A:C,3,0)="","",VLOOKUP(C1172,Items!A:C,3,0)))</f>
        <v/>
      </c>
      <c r="F1172" s="11"/>
      <c r="G1172" s="13" t="str">
        <f>IF(ISERROR(VLOOKUP(F1172,'Q06 Inspection Standard'!B:C,2,0)),"",VLOOKUP(F1172,'Q06 Inspection Standard'!B:C,2,0))</f>
        <v/>
      </c>
      <c r="H1172" s="29" t="str">
        <f t="shared" si="57"/>
        <v/>
      </c>
      <c r="I1172" s="29" t="str">
        <f>IF(ISERROR(VLOOKUP(H1172,'Q06 Inspection Standard'!E:E,1,0)),"Incorrect Data Field Assigned","")</f>
        <v/>
      </c>
      <c r="J1172" s="12"/>
      <c r="K1172" s="29" t="str">
        <f t="shared" si="58"/>
        <v/>
      </c>
      <c r="L1172" s="13" t="str">
        <f>IF(A1172="","",VLOOKUP(K1172,'Q09 Quality Spec. Inspection'!G:H,2,0))</f>
        <v/>
      </c>
      <c r="M1172" s="29" t="str">
        <f t="shared" si="59"/>
        <v xml:space="preserve"> </v>
      </c>
      <c r="N1172" s="29" t="str">
        <f>IF(C1172="","",IF(ISERROR(VLOOKUP('Q12 Item Inspection Standard'!M1172,'Q10 Specification Context'!L:L,1,0)),"Item not assigned to Specification",""))</f>
        <v/>
      </c>
    </row>
    <row r="1173" spans="1:14" x14ac:dyDescent="0.3">
      <c r="A1173" s="11"/>
      <c r="B1173" s="11"/>
      <c r="C1173" s="11"/>
      <c r="D1173" s="29" t="str">
        <f>IF(ISERROR(VLOOKUP(C1173,Items!A:B,2,0)),"",IF(VLOOKUP(C1173,Items!A:B,2,0)="","",VLOOKUP(C1173,Items!A:B,2,0)))</f>
        <v/>
      </c>
      <c r="E1173" s="29" t="str">
        <f>IF(ISERROR(VLOOKUP(C1173,Items!A:C,3,0)),"",IF(VLOOKUP(C1173,Items!A:C,3,0)="","",VLOOKUP(C1173,Items!A:C,3,0)))</f>
        <v/>
      </c>
      <c r="F1173" s="11"/>
      <c r="G1173" s="13" t="str">
        <f>IF(ISERROR(VLOOKUP(F1173,'Q06 Inspection Standard'!B:C,2,0)),"",VLOOKUP(F1173,'Q06 Inspection Standard'!B:C,2,0))</f>
        <v/>
      </c>
      <c r="H1173" s="29" t="str">
        <f t="shared" si="57"/>
        <v/>
      </c>
      <c r="I1173" s="29" t="str">
        <f>IF(ISERROR(VLOOKUP(H1173,'Q06 Inspection Standard'!E:E,1,0)),"Incorrect Data Field Assigned","")</f>
        <v/>
      </c>
      <c r="J1173" s="12"/>
      <c r="K1173" s="29" t="str">
        <f t="shared" si="58"/>
        <v/>
      </c>
      <c r="L1173" s="13" t="str">
        <f>IF(A1173="","",VLOOKUP(K1173,'Q09 Quality Spec. Inspection'!G:H,2,0))</f>
        <v/>
      </c>
      <c r="M1173" s="29" t="str">
        <f t="shared" si="59"/>
        <v xml:space="preserve"> </v>
      </c>
      <c r="N1173" s="29" t="str">
        <f>IF(C1173="","",IF(ISERROR(VLOOKUP('Q12 Item Inspection Standard'!M1173,'Q10 Specification Context'!L:L,1,0)),"Item not assigned to Specification",""))</f>
        <v/>
      </c>
    </row>
    <row r="1174" spans="1:14" x14ac:dyDescent="0.3">
      <c r="A1174" s="11"/>
      <c r="B1174" s="11"/>
      <c r="C1174" s="11"/>
      <c r="D1174" s="29" t="str">
        <f>IF(ISERROR(VLOOKUP(C1174,Items!A:B,2,0)),"",IF(VLOOKUP(C1174,Items!A:B,2,0)="","",VLOOKUP(C1174,Items!A:B,2,0)))</f>
        <v/>
      </c>
      <c r="E1174" s="29" t="str">
        <f>IF(ISERROR(VLOOKUP(C1174,Items!A:C,3,0)),"",IF(VLOOKUP(C1174,Items!A:C,3,0)="","",VLOOKUP(C1174,Items!A:C,3,0)))</f>
        <v/>
      </c>
      <c r="F1174" s="11"/>
      <c r="G1174" s="13" t="str">
        <f>IF(ISERROR(VLOOKUP(F1174,'Q06 Inspection Standard'!B:C,2,0)),"",VLOOKUP(F1174,'Q06 Inspection Standard'!B:C,2,0))</f>
        <v/>
      </c>
      <c r="H1174" s="29" t="str">
        <f t="shared" si="57"/>
        <v/>
      </c>
      <c r="I1174" s="29" t="str">
        <f>IF(ISERROR(VLOOKUP(H1174,'Q06 Inspection Standard'!E:E,1,0)),"Incorrect Data Field Assigned","")</f>
        <v/>
      </c>
      <c r="J1174" s="12"/>
      <c r="K1174" s="29" t="str">
        <f t="shared" si="58"/>
        <v/>
      </c>
      <c r="L1174" s="13" t="str">
        <f>IF(A1174="","",VLOOKUP(K1174,'Q09 Quality Spec. Inspection'!G:H,2,0))</f>
        <v/>
      </c>
      <c r="M1174" s="29" t="str">
        <f t="shared" si="59"/>
        <v xml:space="preserve"> </v>
      </c>
      <c r="N1174" s="29" t="str">
        <f>IF(C1174="","",IF(ISERROR(VLOOKUP('Q12 Item Inspection Standard'!M1174,'Q10 Specification Context'!L:L,1,0)),"Item not assigned to Specification",""))</f>
        <v/>
      </c>
    </row>
    <row r="1175" spans="1:14" x14ac:dyDescent="0.3">
      <c r="A1175" s="11"/>
      <c r="B1175" s="11"/>
      <c r="C1175" s="11"/>
      <c r="D1175" s="29" t="str">
        <f>IF(ISERROR(VLOOKUP(C1175,Items!A:B,2,0)),"",IF(VLOOKUP(C1175,Items!A:B,2,0)="","",VLOOKUP(C1175,Items!A:B,2,0)))</f>
        <v/>
      </c>
      <c r="E1175" s="29" t="str">
        <f>IF(ISERROR(VLOOKUP(C1175,Items!A:C,3,0)),"",IF(VLOOKUP(C1175,Items!A:C,3,0)="","",VLOOKUP(C1175,Items!A:C,3,0)))</f>
        <v/>
      </c>
      <c r="F1175" s="11"/>
      <c r="G1175" s="13" t="str">
        <f>IF(ISERROR(VLOOKUP(F1175,'Q06 Inspection Standard'!B:C,2,0)),"",VLOOKUP(F1175,'Q06 Inspection Standard'!B:C,2,0))</f>
        <v/>
      </c>
      <c r="H1175" s="29" t="str">
        <f t="shared" si="57"/>
        <v/>
      </c>
      <c r="I1175" s="29" t="str">
        <f>IF(ISERROR(VLOOKUP(H1175,'Q06 Inspection Standard'!E:E,1,0)),"Incorrect Data Field Assigned","")</f>
        <v/>
      </c>
      <c r="J1175" s="12"/>
      <c r="K1175" s="29" t="str">
        <f t="shared" si="58"/>
        <v/>
      </c>
      <c r="L1175" s="13" t="str">
        <f>IF(A1175="","",VLOOKUP(K1175,'Q09 Quality Spec. Inspection'!G:H,2,0))</f>
        <v/>
      </c>
      <c r="M1175" s="29" t="str">
        <f t="shared" si="59"/>
        <v xml:space="preserve"> </v>
      </c>
      <c r="N1175" s="29" t="str">
        <f>IF(C1175="","",IF(ISERROR(VLOOKUP('Q12 Item Inspection Standard'!M1175,'Q10 Specification Context'!L:L,1,0)),"Item not assigned to Specification",""))</f>
        <v/>
      </c>
    </row>
    <row r="1176" spans="1:14" x14ac:dyDescent="0.3">
      <c r="A1176" s="11"/>
      <c r="B1176" s="11"/>
      <c r="C1176" s="11"/>
      <c r="D1176" s="29" t="str">
        <f>IF(ISERROR(VLOOKUP(C1176,Items!A:B,2,0)),"",IF(VLOOKUP(C1176,Items!A:B,2,0)="","",VLOOKUP(C1176,Items!A:B,2,0)))</f>
        <v/>
      </c>
      <c r="E1176" s="29" t="str">
        <f>IF(ISERROR(VLOOKUP(C1176,Items!A:C,3,0)),"",IF(VLOOKUP(C1176,Items!A:C,3,0)="","",VLOOKUP(C1176,Items!A:C,3,0)))</f>
        <v/>
      </c>
      <c r="F1176" s="11"/>
      <c r="G1176" s="13" t="str">
        <f>IF(ISERROR(VLOOKUP(F1176,'Q06 Inspection Standard'!B:C,2,0)),"",VLOOKUP(F1176,'Q06 Inspection Standard'!B:C,2,0))</f>
        <v/>
      </c>
      <c r="H1176" s="29" t="str">
        <f t="shared" si="57"/>
        <v/>
      </c>
      <c r="I1176" s="29" t="str">
        <f>IF(ISERROR(VLOOKUP(H1176,'Q06 Inspection Standard'!E:E,1,0)),"Incorrect Data Field Assigned","")</f>
        <v/>
      </c>
      <c r="J1176" s="12"/>
      <c r="K1176" s="29" t="str">
        <f t="shared" si="58"/>
        <v/>
      </c>
      <c r="L1176" s="13" t="str">
        <f>IF(A1176="","",VLOOKUP(K1176,'Q09 Quality Spec. Inspection'!G:H,2,0))</f>
        <v/>
      </c>
      <c r="M1176" s="29" t="str">
        <f t="shared" si="59"/>
        <v xml:space="preserve"> </v>
      </c>
      <c r="N1176" s="29" t="str">
        <f>IF(C1176="","",IF(ISERROR(VLOOKUP('Q12 Item Inspection Standard'!M1176,'Q10 Specification Context'!L:L,1,0)),"Item not assigned to Specification",""))</f>
        <v/>
      </c>
    </row>
    <row r="1177" spans="1:14" x14ac:dyDescent="0.3">
      <c r="A1177" s="11"/>
      <c r="B1177" s="11"/>
      <c r="C1177" s="11"/>
      <c r="D1177" s="29" t="str">
        <f>IF(ISERROR(VLOOKUP(C1177,Items!A:B,2,0)),"",IF(VLOOKUP(C1177,Items!A:B,2,0)="","",VLOOKUP(C1177,Items!A:B,2,0)))</f>
        <v/>
      </c>
      <c r="E1177" s="29" t="str">
        <f>IF(ISERROR(VLOOKUP(C1177,Items!A:C,3,0)),"",IF(VLOOKUP(C1177,Items!A:C,3,0)="","",VLOOKUP(C1177,Items!A:C,3,0)))</f>
        <v/>
      </c>
      <c r="F1177" s="11"/>
      <c r="G1177" s="13" t="str">
        <f>IF(ISERROR(VLOOKUP(F1177,'Q06 Inspection Standard'!B:C,2,0)),"",VLOOKUP(F1177,'Q06 Inspection Standard'!B:C,2,0))</f>
        <v/>
      </c>
      <c r="H1177" s="29" t="str">
        <f t="shared" si="57"/>
        <v/>
      </c>
      <c r="I1177" s="29" t="str">
        <f>IF(ISERROR(VLOOKUP(H1177,'Q06 Inspection Standard'!E:E,1,0)),"Incorrect Data Field Assigned","")</f>
        <v/>
      </c>
      <c r="J1177" s="12"/>
      <c r="K1177" s="29" t="str">
        <f t="shared" si="58"/>
        <v/>
      </c>
      <c r="L1177" s="13" t="str">
        <f>IF(A1177="","",VLOOKUP(K1177,'Q09 Quality Spec. Inspection'!G:H,2,0))</f>
        <v/>
      </c>
      <c r="M1177" s="29" t="str">
        <f t="shared" si="59"/>
        <v xml:space="preserve"> </v>
      </c>
      <c r="N1177" s="29" t="str">
        <f>IF(C1177="","",IF(ISERROR(VLOOKUP('Q12 Item Inspection Standard'!M1177,'Q10 Specification Context'!L:L,1,0)),"Item not assigned to Specification",""))</f>
        <v/>
      </c>
    </row>
    <row r="1178" spans="1:14" x14ac:dyDescent="0.3">
      <c r="A1178" s="11"/>
      <c r="B1178" s="11"/>
      <c r="C1178" s="11"/>
      <c r="D1178" s="29" t="str">
        <f>IF(ISERROR(VLOOKUP(C1178,Items!A:B,2,0)),"",IF(VLOOKUP(C1178,Items!A:B,2,0)="","",VLOOKUP(C1178,Items!A:B,2,0)))</f>
        <v/>
      </c>
      <c r="E1178" s="29" t="str">
        <f>IF(ISERROR(VLOOKUP(C1178,Items!A:C,3,0)),"",IF(VLOOKUP(C1178,Items!A:C,3,0)="","",VLOOKUP(C1178,Items!A:C,3,0)))</f>
        <v/>
      </c>
      <c r="F1178" s="11"/>
      <c r="G1178" s="13" t="str">
        <f>IF(ISERROR(VLOOKUP(F1178,'Q06 Inspection Standard'!B:C,2,0)),"",VLOOKUP(F1178,'Q06 Inspection Standard'!B:C,2,0))</f>
        <v/>
      </c>
      <c r="H1178" s="29" t="str">
        <f t="shared" si="57"/>
        <v/>
      </c>
      <c r="I1178" s="29" t="str">
        <f>IF(ISERROR(VLOOKUP(H1178,'Q06 Inspection Standard'!E:E,1,0)),"Incorrect Data Field Assigned","")</f>
        <v/>
      </c>
      <c r="J1178" s="12"/>
      <c r="K1178" s="29" t="str">
        <f t="shared" si="58"/>
        <v/>
      </c>
      <c r="L1178" s="13" t="str">
        <f>IF(A1178="","",VLOOKUP(K1178,'Q09 Quality Spec. Inspection'!G:H,2,0))</f>
        <v/>
      </c>
      <c r="M1178" s="29" t="str">
        <f t="shared" si="59"/>
        <v xml:space="preserve"> </v>
      </c>
      <c r="N1178" s="29" t="str">
        <f>IF(C1178="","",IF(ISERROR(VLOOKUP('Q12 Item Inspection Standard'!M1178,'Q10 Specification Context'!L:L,1,0)),"Item not assigned to Specification",""))</f>
        <v/>
      </c>
    </row>
    <row r="1179" spans="1:14" x14ac:dyDescent="0.3">
      <c r="A1179" s="11"/>
      <c r="B1179" s="11"/>
      <c r="C1179" s="11"/>
      <c r="D1179" s="29" t="str">
        <f>IF(ISERROR(VLOOKUP(C1179,Items!A:B,2,0)),"",IF(VLOOKUP(C1179,Items!A:B,2,0)="","",VLOOKUP(C1179,Items!A:B,2,0)))</f>
        <v/>
      </c>
      <c r="E1179" s="29" t="str">
        <f>IF(ISERROR(VLOOKUP(C1179,Items!A:C,3,0)),"",IF(VLOOKUP(C1179,Items!A:C,3,0)="","",VLOOKUP(C1179,Items!A:C,3,0)))</f>
        <v/>
      </c>
      <c r="F1179" s="11"/>
      <c r="G1179" s="13" t="str">
        <f>IF(ISERROR(VLOOKUP(F1179,'Q06 Inspection Standard'!B:C,2,0)),"",VLOOKUP(F1179,'Q06 Inspection Standard'!B:C,2,0))</f>
        <v/>
      </c>
      <c r="H1179" s="29" t="str">
        <f t="shared" si="57"/>
        <v/>
      </c>
      <c r="I1179" s="29" t="str">
        <f>IF(ISERROR(VLOOKUP(H1179,'Q06 Inspection Standard'!E:E,1,0)),"Incorrect Data Field Assigned","")</f>
        <v/>
      </c>
      <c r="J1179" s="12"/>
      <c r="K1179" s="29" t="str">
        <f t="shared" si="58"/>
        <v/>
      </c>
      <c r="L1179" s="13" t="str">
        <f>IF(A1179="","",VLOOKUP(K1179,'Q09 Quality Spec. Inspection'!G:H,2,0))</f>
        <v/>
      </c>
      <c r="M1179" s="29" t="str">
        <f t="shared" si="59"/>
        <v xml:space="preserve"> </v>
      </c>
      <c r="N1179" s="29" t="str">
        <f>IF(C1179="","",IF(ISERROR(VLOOKUP('Q12 Item Inspection Standard'!M1179,'Q10 Specification Context'!L:L,1,0)),"Item not assigned to Specification",""))</f>
        <v/>
      </c>
    </row>
    <row r="1180" spans="1:14" x14ac:dyDescent="0.3">
      <c r="A1180" s="11"/>
      <c r="B1180" s="11"/>
      <c r="C1180" s="11"/>
      <c r="D1180" s="29" t="str">
        <f>IF(ISERROR(VLOOKUP(C1180,Items!A:B,2,0)),"",IF(VLOOKUP(C1180,Items!A:B,2,0)="","",VLOOKUP(C1180,Items!A:B,2,0)))</f>
        <v/>
      </c>
      <c r="E1180" s="29" t="str">
        <f>IF(ISERROR(VLOOKUP(C1180,Items!A:C,3,0)),"",IF(VLOOKUP(C1180,Items!A:C,3,0)="","",VLOOKUP(C1180,Items!A:C,3,0)))</f>
        <v/>
      </c>
      <c r="F1180" s="11"/>
      <c r="G1180" s="13" t="str">
        <f>IF(ISERROR(VLOOKUP(F1180,'Q06 Inspection Standard'!B:C,2,0)),"",VLOOKUP(F1180,'Q06 Inspection Standard'!B:C,2,0))</f>
        <v/>
      </c>
      <c r="H1180" s="29" t="str">
        <f t="shared" si="57"/>
        <v/>
      </c>
      <c r="I1180" s="29" t="str">
        <f>IF(ISERROR(VLOOKUP(H1180,'Q06 Inspection Standard'!E:E,1,0)),"Incorrect Data Field Assigned","")</f>
        <v/>
      </c>
      <c r="J1180" s="12"/>
      <c r="K1180" s="29" t="str">
        <f t="shared" si="58"/>
        <v/>
      </c>
      <c r="L1180" s="13" t="str">
        <f>IF(A1180="","",VLOOKUP(K1180,'Q09 Quality Spec. Inspection'!G:H,2,0))</f>
        <v/>
      </c>
      <c r="M1180" s="29" t="str">
        <f t="shared" si="59"/>
        <v xml:space="preserve"> </v>
      </c>
      <c r="N1180" s="29" t="str">
        <f>IF(C1180="","",IF(ISERROR(VLOOKUP('Q12 Item Inspection Standard'!M1180,'Q10 Specification Context'!L:L,1,0)),"Item not assigned to Specification",""))</f>
        <v/>
      </c>
    </row>
    <row r="1181" spans="1:14" x14ac:dyDescent="0.3">
      <c r="A1181" s="11"/>
      <c r="B1181" s="11"/>
      <c r="C1181" s="11"/>
      <c r="D1181" s="29" t="str">
        <f>IF(ISERROR(VLOOKUP(C1181,Items!A:B,2,0)),"",IF(VLOOKUP(C1181,Items!A:B,2,0)="","",VLOOKUP(C1181,Items!A:B,2,0)))</f>
        <v/>
      </c>
      <c r="E1181" s="29" t="str">
        <f>IF(ISERROR(VLOOKUP(C1181,Items!A:C,3,0)),"",IF(VLOOKUP(C1181,Items!A:C,3,0)="","",VLOOKUP(C1181,Items!A:C,3,0)))</f>
        <v/>
      </c>
      <c r="F1181" s="11"/>
      <c r="G1181" s="13" t="str">
        <f>IF(ISERROR(VLOOKUP(F1181,'Q06 Inspection Standard'!B:C,2,0)),"",VLOOKUP(F1181,'Q06 Inspection Standard'!B:C,2,0))</f>
        <v/>
      </c>
      <c r="H1181" s="29" t="str">
        <f t="shared" si="57"/>
        <v/>
      </c>
      <c r="I1181" s="29" t="str">
        <f>IF(ISERROR(VLOOKUP(H1181,'Q06 Inspection Standard'!E:E,1,0)),"Incorrect Data Field Assigned","")</f>
        <v/>
      </c>
      <c r="J1181" s="12"/>
      <c r="K1181" s="29" t="str">
        <f t="shared" si="58"/>
        <v/>
      </c>
      <c r="L1181" s="13" t="str">
        <f>IF(A1181="","",VLOOKUP(K1181,'Q09 Quality Spec. Inspection'!G:H,2,0))</f>
        <v/>
      </c>
      <c r="M1181" s="29" t="str">
        <f t="shared" si="59"/>
        <v xml:space="preserve"> </v>
      </c>
      <c r="N1181" s="29" t="str">
        <f>IF(C1181="","",IF(ISERROR(VLOOKUP('Q12 Item Inspection Standard'!M1181,'Q10 Specification Context'!L:L,1,0)),"Item not assigned to Specification",""))</f>
        <v/>
      </c>
    </row>
    <row r="1182" spans="1:14" x14ac:dyDescent="0.3">
      <c r="A1182" s="11"/>
      <c r="B1182" s="11"/>
      <c r="C1182" s="11"/>
      <c r="D1182" s="29" t="str">
        <f>IF(ISERROR(VLOOKUP(C1182,Items!A:B,2,0)),"",IF(VLOOKUP(C1182,Items!A:B,2,0)="","",VLOOKUP(C1182,Items!A:B,2,0)))</f>
        <v/>
      </c>
      <c r="E1182" s="29" t="str">
        <f>IF(ISERROR(VLOOKUP(C1182,Items!A:C,3,0)),"",IF(VLOOKUP(C1182,Items!A:C,3,0)="","",VLOOKUP(C1182,Items!A:C,3,0)))</f>
        <v/>
      </c>
      <c r="F1182" s="11"/>
      <c r="G1182" s="13" t="str">
        <f>IF(ISERROR(VLOOKUP(F1182,'Q06 Inspection Standard'!B:C,2,0)),"",VLOOKUP(F1182,'Q06 Inspection Standard'!B:C,2,0))</f>
        <v/>
      </c>
      <c r="H1182" s="29" t="str">
        <f t="shared" si="57"/>
        <v/>
      </c>
      <c r="I1182" s="29" t="str">
        <f>IF(ISERROR(VLOOKUP(H1182,'Q06 Inspection Standard'!E:E,1,0)),"Incorrect Data Field Assigned","")</f>
        <v/>
      </c>
      <c r="J1182" s="12"/>
      <c r="K1182" s="29" t="str">
        <f t="shared" si="58"/>
        <v/>
      </c>
      <c r="L1182" s="13" t="str">
        <f>IF(A1182="","",VLOOKUP(K1182,'Q09 Quality Spec. Inspection'!G:H,2,0))</f>
        <v/>
      </c>
      <c r="M1182" s="29" t="str">
        <f t="shared" si="59"/>
        <v xml:space="preserve"> </v>
      </c>
      <c r="N1182" s="29" t="str">
        <f>IF(C1182="","",IF(ISERROR(VLOOKUP('Q12 Item Inspection Standard'!M1182,'Q10 Specification Context'!L:L,1,0)),"Item not assigned to Specification",""))</f>
        <v/>
      </c>
    </row>
    <row r="1183" spans="1:14" x14ac:dyDescent="0.3">
      <c r="A1183" s="11"/>
      <c r="B1183" s="11"/>
      <c r="C1183" s="11"/>
      <c r="D1183" s="29" t="str">
        <f>IF(ISERROR(VLOOKUP(C1183,Items!A:B,2,0)),"",IF(VLOOKUP(C1183,Items!A:B,2,0)="","",VLOOKUP(C1183,Items!A:B,2,0)))</f>
        <v/>
      </c>
      <c r="E1183" s="29" t="str">
        <f>IF(ISERROR(VLOOKUP(C1183,Items!A:C,3,0)),"",IF(VLOOKUP(C1183,Items!A:C,3,0)="","",VLOOKUP(C1183,Items!A:C,3,0)))</f>
        <v/>
      </c>
      <c r="F1183" s="11"/>
      <c r="G1183" s="13" t="str">
        <f>IF(ISERROR(VLOOKUP(F1183,'Q06 Inspection Standard'!B:C,2,0)),"",VLOOKUP(F1183,'Q06 Inspection Standard'!B:C,2,0))</f>
        <v/>
      </c>
      <c r="H1183" s="29" t="str">
        <f t="shared" si="57"/>
        <v/>
      </c>
      <c r="I1183" s="29" t="str">
        <f>IF(ISERROR(VLOOKUP(H1183,'Q06 Inspection Standard'!E:E,1,0)),"Incorrect Data Field Assigned","")</f>
        <v/>
      </c>
      <c r="J1183" s="12"/>
      <c r="K1183" s="29" t="str">
        <f t="shared" si="58"/>
        <v/>
      </c>
      <c r="L1183" s="13" t="str">
        <f>IF(A1183="","",VLOOKUP(K1183,'Q09 Quality Spec. Inspection'!G:H,2,0))</f>
        <v/>
      </c>
      <c r="M1183" s="29" t="str">
        <f t="shared" si="59"/>
        <v xml:space="preserve"> </v>
      </c>
      <c r="N1183" s="29" t="str">
        <f>IF(C1183="","",IF(ISERROR(VLOOKUP('Q12 Item Inspection Standard'!M1183,'Q10 Specification Context'!L:L,1,0)),"Item not assigned to Specification",""))</f>
        <v/>
      </c>
    </row>
    <row r="1184" spans="1:14" x14ac:dyDescent="0.3">
      <c r="A1184" s="11"/>
      <c r="B1184" s="11"/>
      <c r="C1184" s="11"/>
      <c r="D1184" s="29" t="str">
        <f>IF(ISERROR(VLOOKUP(C1184,Items!A:B,2,0)),"",IF(VLOOKUP(C1184,Items!A:B,2,0)="","",VLOOKUP(C1184,Items!A:B,2,0)))</f>
        <v/>
      </c>
      <c r="E1184" s="29" t="str">
        <f>IF(ISERROR(VLOOKUP(C1184,Items!A:C,3,0)),"",IF(VLOOKUP(C1184,Items!A:C,3,0)="","",VLOOKUP(C1184,Items!A:C,3,0)))</f>
        <v/>
      </c>
      <c r="F1184" s="11"/>
      <c r="G1184" s="13" t="str">
        <f>IF(ISERROR(VLOOKUP(F1184,'Q06 Inspection Standard'!B:C,2,0)),"",VLOOKUP(F1184,'Q06 Inspection Standard'!B:C,2,0))</f>
        <v/>
      </c>
      <c r="H1184" s="29" t="str">
        <f t="shared" si="57"/>
        <v/>
      </c>
      <c r="I1184" s="29" t="str">
        <f>IF(ISERROR(VLOOKUP(H1184,'Q06 Inspection Standard'!E:E,1,0)),"Incorrect Data Field Assigned","")</f>
        <v/>
      </c>
      <c r="J1184" s="12"/>
      <c r="K1184" s="29" t="str">
        <f t="shared" si="58"/>
        <v/>
      </c>
      <c r="L1184" s="13" t="str">
        <f>IF(A1184="","",VLOOKUP(K1184,'Q09 Quality Spec. Inspection'!G:H,2,0))</f>
        <v/>
      </c>
      <c r="M1184" s="29" t="str">
        <f t="shared" si="59"/>
        <v xml:space="preserve"> </v>
      </c>
      <c r="N1184" s="29" t="str">
        <f>IF(C1184="","",IF(ISERROR(VLOOKUP('Q12 Item Inspection Standard'!M1184,'Q10 Specification Context'!L:L,1,0)),"Item not assigned to Specification",""))</f>
        <v/>
      </c>
    </row>
    <row r="1185" spans="1:14" x14ac:dyDescent="0.3">
      <c r="A1185" s="11"/>
      <c r="B1185" s="11"/>
      <c r="C1185" s="11"/>
      <c r="D1185" s="29" t="str">
        <f>IF(ISERROR(VLOOKUP(C1185,Items!A:B,2,0)),"",IF(VLOOKUP(C1185,Items!A:B,2,0)="","",VLOOKUP(C1185,Items!A:B,2,0)))</f>
        <v/>
      </c>
      <c r="E1185" s="29" t="str">
        <f>IF(ISERROR(VLOOKUP(C1185,Items!A:C,3,0)),"",IF(VLOOKUP(C1185,Items!A:C,3,0)="","",VLOOKUP(C1185,Items!A:C,3,0)))</f>
        <v/>
      </c>
      <c r="F1185" s="11"/>
      <c r="G1185" s="13" t="str">
        <f>IF(ISERROR(VLOOKUP(F1185,'Q06 Inspection Standard'!B:C,2,0)),"",VLOOKUP(F1185,'Q06 Inspection Standard'!B:C,2,0))</f>
        <v/>
      </c>
      <c r="H1185" s="29" t="str">
        <f t="shared" si="57"/>
        <v/>
      </c>
      <c r="I1185" s="29" t="str">
        <f>IF(ISERROR(VLOOKUP(H1185,'Q06 Inspection Standard'!E:E,1,0)),"Incorrect Data Field Assigned","")</f>
        <v/>
      </c>
      <c r="J1185" s="12"/>
      <c r="K1185" s="29" t="str">
        <f t="shared" si="58"/>
        <v/>
      </c>
      <c r="L1185" s="13" t="str">
        <f>IF(A1185="","",VLOOKUP(K1185,'Q09 Quality Spec. Inspection'!G:H,2,0))</f>
        <v/>
      </c>
      <c r="M1185" s="29" t="str">
        <f t="shared" si="59"/>
        <v xml:space="preserve"> </v>
      </c>
      <c r="N1185" s="29" t="str">
        <f>IF(C1185="","",IF(ISERROR(VLOOKUP('Q12 Item Inspection Standard'!M1185,'Q10 Specification Context'!L:L,1,0)),"Item not assigned to Specification",""))</f>
        <v/>
      </c>
    </row>
    <row r="1186" spans="1:14" x14ac:dyDescent="0.3">
      <c r="A1186" s="11"/>
      <c r="B1186" s="11"/>
      <c r="C1186" s="11"/>
      <c r="D1186" s="29" t="str">
        <f>IF(ISERROR(VLOOKUP(C1186,Items!A:B,2,0)),"",IF(VLOOKUP(C1186,Items!A:B,2,0)="","",VLOOKUP(C1186,Items!A:B,2,0)))</f>
        <v/>
      </c>
      <c r="E1186" s="29" t="str">
        <f>IF(ISERROR(VLOOKUP(C1186,Items!A:C,3,0)),"",IF(VLOOKUP(C1186,Items!A:C,3,0)="","",VLOOKUP(C1186,Items!A:C,3,0)))</f>
        <v/>
      </c>
      <c r="F1186" s="11"/>
      <c r="G1186" s="13" t="str">
        <f>IF(ISERROR(VLOOKUP(F1186,'Q06 Inspection Standard'!B:C,2,0)),"",VLOOKUP(F1186,'Q06 Inspection Standard'!B:C,2,0))</f>
        <v/>
      </c>
      <c r="H1186" s="29" t="str">
        <f t="shared" si="57"/>
        <v/>
      </c>
      <c r="I1186" s="29" t="str">
        <f>IF(ISERROR(VLOOKUP(H1186,'Q06 Inspection Standard'!E:E,1,0)),"Incorrect Data Field Assigned","")</f>
        <v/>
      </c>
      <c r="J1186" s="12"/>
      <c r="K1186" s="29" t="str">
        <f t="shared" si="58"/>
        <v/>
      </c>
      <c r="L1186" s="13" t="str">
        <f>IF(A1186="","",VLOOKUP(K1186,'Q09 Quality Spec. Inspection'!G:H,2,0))</f>
        <v/>
      </c>
      <c r="M1186" s="29" t="str">
        <f t="shared" si="59"/>
        <v xml:space="preserve"> </v>
      </c>
      <c r="N1186" s="29" t="str">
        <f>IF(C1186="","",IF(ISERROR(VLOOKUP('Q12 Item Inspection Standard'!M1186,'Q10 Specification Context'!L:L,1,0)),"Item not assigned to Specification",""))</f>
        <v/>
      </c>
    </row>
    <row r="1187" spans="1:14" x14ac:dyDescent="0.3">
      <c r="A1187" s="11"/>
      <c r="B1187" s="11"/>
      <c r="C1187" s="11"/>
      <c r="D1187" s="29" t="str">
        <f>IF(ISERROR(VLOOKUP(C1187,Items!A:B,2,0)),"",IF(VLOOKUP(C1187,Items!A:B,2,0)="","",VLOOKUP(C1187,Items!A:B,2,0)))</f>
        <v/>
      </c>
      <c r="E1187" s="29" t="str">
        <f>IF(ISERROR(VLOOKUP(C1187,Items!A:C,3,0)),"",IF(VLOOKUP(C1187,Items!A:C,3,0)="","",VLOOKUP(C1187,Items!A:C,3,0)))</f>
        <v/>
      </c>
      <c r="F1187" s="11"/>
      <c r="G1187" s="13" t="str">
        <f>IF(ISERROR(VLOOKUP(F1187,'Q06 Inspection Standard'!B:C,2,0)),"",VLOOKUP(F1187,'Q06 Inspection Standard'!B:C,2,0))</f>
        <v/>
      </c>
      <c r="H1187" s="29" t="str">
        <f t="shared" si="57"/>
        <v/>
      </c>
      <c r="I1187" s="29" t="str">
        <f>IF(ISERROR(VLOOKUP(H1187,'Q06 Inspection Standard'!E:E,1,0)),"Incorrect Data Field Assigned","")</f>
        <v/>
      </c>
      <c r="J1187" s="12"/>
      <c r="K1187" s="29" t="str">
        <f t="shared" si="58"/>
        <v/>
      </c>
      <c r="L1187" s="13" t="str">
        <f>IF(A1187="","",VLOOKUP(K1187,'Q09 Quality Spec. Inspection'!G:H,2,0))</f>
        <v/>
      </c>
      <c r="M1187" s="29" t="str">
        <f t="shared" si="59"/>
        <v xml:space="preserve"> </v>
      </c>
      <c r="N1187" s="29" t="str">
        <f>IF(C1187="","",IF(ISERROR(VLOOKUP('Q12 Item Inspection Standard'!M1187,'Q10 Specification Context'!L:L,1,0)),"Item not assigned to Specification",""))</f>
        <v/>
      </c>
    </row>
    <row r="1188" spans="1:14" x14ac:dyDescent="0.3">
      <c r="A1188" s="11"/>
      <c r="B1188" s="11"/>
      <c r="C1188" s="11"/>
      <c r="D1188" s="29" t="str">
        <f>IF(ISERROR(VLOOKUP(C1188,Items!A:B,2,0)),"",IF(VLOOKUP(C1188,Items!A:B,2,0)="","",VLOOKUP(C1188,Items!A:B,2,0)))</f>
        <v/>
      </c>
      <c r="E1188" s="29" t="str">
        <f>IF(ISERROR(VLOOKUP(C1188,Items!A:C,3,0)),"",IF(VLOOKUP(C1188,Items!A:C,3,0)="","",VLOOKUP(C1188,Items!A:C,3,0)))</f>
        <v/>
      </c>
      <c r="F1188" s="11"/>
      <c r="G1188" s="13" t="str">
        <f>IF(ISERROR(VLOOKUP(F1188,'Q06 Inspection Standard'!B:C,2,0)),"",VLOOKUP(F1188,'Q06 Inspection Standard'!B:C,2,0))</f>
        <v/>
      </c>
      <c r="H1188" s="29" t="str">
        <f t="shared" si="57"/>
        <v/>
      </c>
      <c r="I1188" s="29" t="str">
        <f>IF(ISERROR(VLOOKUP(H1188,'Q06 Inspection Standard'!E:E,1,0)),"Incorrect Data Field Assigned","")</f>
        <v/>
      </c>
      <c r="J1188" s="12"/>
      <c r="K1188" s="29" t="str">
        <f t="shared" si="58"/>
        <v/>
      </c>
      <c r="L1188" s="13" t="str">
        <f>IF(A1188="","",VLOOKUP(K1188,'Q09 Quality Spec. Inspection'!G:H,2,0))</f>
        <v/>
      </c>
      <c r="M1188" s="29" t="str">
        <f t="shared" si="59"/>
        <v xml:space="preserve"> </v>
      </c>
      <c r="N1188" s="29" t="str">
        <f>IF(C1188="","",IF(ISERROR(VLOOKUP('Q12 Item Inspection Standard'!M1188,'Q10 Specification Context'!L:L,1,0)),"Item not assigned to Specification",""))</f>
        <v/>
      </c>
    </row>
    <row r="1189" spans="1:14" x14ac:dyDescent="0.3">
      <c r="A1189" s="11"/>
      <c r="B1189" s="11"/>
      <c r="C1189" s="11"/>
      <c r="D1189" s="29" t="str">
        <f>IF(ISERROR(VLOOKUP(C1189,Items!A:B,2,0)),"",IF(VLOOKUP(C1189,Items!A:B,2,0)="","",VLOOKUP(C1189,Items!A:B,2,0)))</f>
        <v/>
      </c>
      <c r="E1189" s="29" t="str">
        <f>IF(ISERROR(VLOOKUP(C1189,Items!A:C,3,0)),"",IF(VLOOKUP(C1189,Items!A:C,3,0)="","",VLOOKUP(C1189,Items!A:C,3,0)))</f>
        <v/>
      </c>
      <c r="F1189" s="11"/>
      <c r="G1189" s="13" t="str">
        <f>IF(ISERROR(VLOOKUP(F1189,'Q06 Inspection Standard'!B:C,2,0)),"",VLOOKUP(F1189,'Q06 Inspection Standard'!B:C,2,0))</f>
        <v/>
      </c>
      <c r="H1189" s="29" t="str">
        <f t="shared" si="57"/>
        <v/>
      </c>
      <c r="I1189" s="29" t="str">
        <f>IF(ISERROR(VLOOKUP(H1189,'Q06 Inspection Standard'!E:E,1,0)),"Incorrect Data Field Assigned","")</f>
        <v/>
      </c>
      <c r="J1189" s="12"/>
      <c r="K1189" s="29" t="str">
        <f t="shared" si="58"/>
        <v/>
      </c>
      <c r="L1189" s="13" t="str">
        <f>IF(A1189="","",VLOOKUP(K1189,'Q09 Quality Spec. Inspection'!G:H,2,0))</f>
        <v/>
      </c>
      <c r="M1189" s="29" t="str">
        <f t="shared" si="59"/>
        <v xml:space="preserve"> </v>
      </c>
      <c r="N1189" s="29" t="str">
        <f>IF(C1189="","",IF(ISERROR(VLOOKUP('Q12 Item Inspection Standard'!M1189,'Q10 Specification Context'!L:L,1,0)),"Item not assigned to Specification",""))</f>
        <v/>
      </c>
    </row>
    <row r="1190" spans="1:14" x14ac:dyDescent="0.3">
      <c r="A1190" s="11"/>
      <c r="B1190" s="11"/>
      <c r="C1190" s="11"/>
      <c r="D1190" s="29" t="str">
        <f>IF(ISERROR(VLOOKUP(C1190,Items!A:B,2,0)),"",IF(VLOOKUP(C1190,Items!A:B,2,0)="","",VLOOKUP(C1190,Items!A:B,2,0)))</f>
        <v/>
      </c>
      <c r="E1190" s="29" t="str">
        <f>IF(ISERROR(VLOOKUP(C1190,Items!A:C,3,0)),"",IF(VLOOKUP(C1190,Items!A:C,3,0)="","",VLOOKUP(C1190,Items!A:C,3,0)))</f>
        <v/>
      </c>
      <c r="F1190" s="11"/>
      <c r="G1190" s="13" t="str">
        <f>IF(ISERROR(VLOOKUP(F1190,'Q06 Inspection Standard'!B:C,2,0)),"",VLOOKUP(F1190,'Q06 Inspection Standard'!B:C,2,0))</f>
        <v/>
      </c>
      <c r="H1190" s="29" t="str">
        <f t="shared" si="57"/>
        <v/>
      </c>
      <c r="I1190" s="29" t="str">
        <f>IF(ISERROR(VLOOKUP(H1190,'Q06 Inspection Standard'!E:E,1,0)),"Incorrect Data Field Assigned","")</f>
        <v/>
      </c>
      <c r="J1190" s="12"/>
      <c r="K1190" s="29" t="str">
        <f t="shared" si="58"/>
        <v/>
      </c>
      <c r="L1190" s="13" t="str">
        <f>IF(A1190="","",VLOOKUP(K1190,'Q09 Quality Spec. Inspection'!G:H,2,0))</f>
        <v/>
      </c>
      <c r="M1190" s="29" t="str">
        <f t="shared" si="59"/>
        <v xml:space="preserve"> </v>
      </c>
      <c r="N1190" s="29" t="str">
        <f>IF(C1190="","",IF(ISERROR(VLOOKUP('Q12 Item Inspection Standard'!M1190,'Q10 Specification Context'!L:L,1,0)),"Item not assigned to Specification",""))</f>
        <v/>
      </c>
    </row>
    <row r="1191" spans="1:14" x14ac:dyDescent="0.3">
      <c r="A1191" s="11"/>
      <c r="B1191" s="11"/>
      <c r="C1191" s="11"/>
      <c r="D1191" s="29" t="str">
        <f>IF(ISERROR(VLOOKUP(C1191,Items!A:B,2,0)),"",IF(VLOOKUP(C1191,Items!A:B,2,0)="","",VLOOKUP(C1191,Items!A:B,2,0)))</f>
        <v/>
      </c>
      <c r="E1191" s="29" t="str">
        <f>IF(ISERROR(VLOOKUP(C1191,Items!A:C,3,0)),"",IF(VLOOKUP(C1191,Items!A:C,3,0)="","",VLOOKUP(C1191,Items!A:C,3,0)))</f>
        <v/>
      </c>
      <c r="F1191" s="11"/>
      <c r="G1191" s="13" t="str">
        <f>IF(ISERROR(VLOOKUP(F1191,'Q06 Inspection Standard'!B:C,2,0)),"",VLOOKUP(F1191,'Q06 Inspection Standard'!B:C,2,0))</f>
        <v/>
      </c>
      <c r="H1191" s="29" t="str">
        <f t="shared" si="57"/>
        <v/>
      </c>
      <c r="I1191" s="29" t="str">
        <f>IF(ISERROR(VLOOKUP(H1191,'Q06 Inspection Standard'!E:E,1,0)),"Incorrect Data Field Assigned","")</f>
        <v/>
      </c>
      <c r="J1191" s="12"/>
      <c r="K1191" s="29" t="str">
        <f t="shared" si="58"/>
        <v/>
      </c>
      <c r="L1191" s="13" t="str">
        <f>IF(A1191="","",VLOOKUP(K1191,'Q09 Quality Spec. Inspection'!G:H,2,0))</f>
        <v/>
      </c>
      <c r="M1191" s="29" t="str">
        <f t="shared" si="59"/>
        <v xml:space="preserve"> </v>
      </c>
      <c r="N1191" s="29" t="str">
        <f>IF(C1191="","",IF(ISERROR(VLOOKUP('Q12 Item Inspection Standard'!M1191,'Q10 Specification Context'!L:L,1,0)),"Item not assigned to Specification",""))</f>
        <v/>
      </c>
    </row>
    <row r="1192" spans="1:14" x14ac:dyDescent="0.3">
      <c r="A1192" s="11"/>
      <c r="B1192" s="11"/>
      <c r="C1192" s="11"/>
      <c r="D1192" s="29" t="str">
        <f>IF(ISERROR(VLOOKUP(C1192,Items!A:B,2,0)),"",IF(VLOOKUP(C1192,Items!A:B,2,0)="","",VLOOKUP(C1192,Items!A:B,2,0)))</f>
        <v/>
      </c>
      <c r="E1192" s="29" t="str">
        <f>IF(ISERROR(VLOOKUP(C1192,Items!A:C,3,0)),"",IF(VLOOKUP(C1192,Items!A:C,3,0)="","",VLOOKUP(C1192,Items!A:C,3,0)))</f>
        <v/>
      </c>
      <c r="F1192" s="11"/>
      <c r="G1192" s="13" t="str">
        <f>IF(ISERROR(VLOOKUP(F1192,'Q06 Inspection Standard'!B:C,2,0)),"",VLOOKUP(F1192,'Q06 Inspection Standard'!B:C,2,0))</f>
        <v/>
      </c>
      <c r="H1192" s="29" t="str">
        <f t="shared" si="57"/>
        <v/>
      </c>
      <c r="I1192" s="29" t="str">
        <f>IF(ISERROR(VLOOKUP(H1192,'Q06 Inspection Standard'!E:E,1,0)),"Incorrect Data Field Assigned","")</f>
        <v/>
      </c>
      <c r="J1192" s="12"/>
      <c r="K1192" s="29" t="str">
        <f t="shared" si="58"/>
        <v/>
      </c>
      <c r="L1192" s="13" t="str">
        <f>IF(A1192="","",VLOOKUP(K1192,'Q09 Quality Spec. Inspection'!G:H,2,0))</f>
        <v/>
      </c>
      <c r="M1192" s="29" t="str">
        <f t="shared" si="59"/>
        <v xml:space="preserve"> </v>
      </c>
      <c r="N1192" s="29" t="str">
        <f>IF(C1192="","",IF(ISERROR(VLOOKUP('Q12 Item Inspection Standard'!M1192,'Q10 Specification Context'!L:L,1,0)),"Item not assigned to Specification",""))</f>
        <v/>
      </c>
    </row>
    <row r="1193" spans="1:14" x14ac:dyDescent="0.3">
      <c r="A1193" s="11"/>
      <c r="B1193" s="11"/>
      <c r="C1193" s="11"/>
      <c r="D1193" s="29" t="str">
        <f>IF(ISERROR(VLOOKUP(C1193,Items!A:B,2,0)),"",IF(VLOOKUP(C1193,Items!A:B,2,0)="","",VLOOKUP(C1193,Items!A:B,2,0)))</f>
        <v/>
      </c>
      <c r="E1193" s="29" t="str">
        <f>IF(ISERROR(VLOOKUP(C1193,Items!A:C,3,0)),"",IF(VLOOKUP(C1193,Items!A:C,3,0)="","",VLOOKUP(C1193,Items!A:C,3,0)))</f>
        <v/>
      </c>
      <c r="F1193" s="11"/>
      <c r="G1193" s="13" t="str">
        <f>IF(ISERROR(VLOOKUP(F1193,'Q06 Inspection Standard'!B:C,2,0)),"",VLOOKUP(F1193,'Q06 Inspection Standard'!B:C,2,0))</f>
        <v/>
      </c>
      <c r="H1193" s="29" t="str">
        <f t="shared" si="57"/>
        <v/>
      </c>
      <c r="I1193" s="29" t="str">
        <f>IF(ISERROR(VLOOKUP(H1193,'Q06 Inspection Standard'!E:E,1,0)),"Incorrect Data Field Assigned","")</f>
        <v/>
      </c>
      <c r="J1193" s="12"/>
      <c r="K1193" s="29" t="str">
        <f t="shared" si="58"/>
        <v/>
      </c>
      <c r="L1193" s="13" t="str">
        <f>IF(A1193="","",VLOOKUP(K1193,'Q09 Quality Spec. Inspection'!G:H,2,0))</f>
        <v/>
      </c>
      <c r="M1193" s="29" t="str">
        <f t="shared" si="59"/>
        <v xml:space="preserve"> </v>
      </c>
      <c r="N1193" s="29" t="str">
        <f>IF(C1193="","",IF(ISERROR(VLOOKUP('Q12 Item Inspection Standard'!M1193,'Q10 Specification Context'!L:L,1,0)),"Item not assigned to Specification",""))</f>
        <v/>
      </c>
    </row>
    <row r="1194" spans="1:14" x14ac:dyDescent="0.3">
      <c r="A1194" s="11"/>
      <c r="B1194" s="11"/>
      <c r="C1194" s="11"/>
      <c r="D1194" s="29" t="str">
        <f>IF(ISERROR(VLOOKUP(C1194,Items!A:B,2,0)),"",IF(VLOOKUP(C1194,Items!A:B,2,0)="","",VLOOKUP(C1194,Items!A:B,2,0)))</f>
        <v/>
      </c>
      <c r="E1194" s="29" t="str">
        <f>IF(ISERROR(VLOOKUP(C1194,Items!A:C,3,0)),"",IF(VLOOKUP(C1194,Items!A:C,3,0)="","",VLOOKUP(C1194,Items!A:C,3,0)))</f>
        <v/>
      </c>
      <c r="F1194" s="11"/>
      <c r="G1194" s="13" t="str">
        <f>IF(ISERROR(VLOOKUP(F1194,'Q06 Inspection Standard'!B:C,2,0)),"",VLOOKUP(F1194,'Q06 Inspection Standard'!B:C,2,0))</f>
        <v/>
      </c>
      <c r="H1194" s="29" t="str">
        <f t="shared" si="57"/>
        <v/>
      </c>
      <c r="I1194" s="29" t="str">
        <f>IF(ISERROR(VLOOKUP(H1194,'Q06 Inspection Standard'!E:E,1,0)),"Incorrect Data Field Assigned","")</f>
        <v/>
      </c>
      <c r="J1194" s="12"/>
      <c r="K1194" s="29" t="str">
        <f t="shared" si="58"/>
        <v/>
      </c>
      <c r="L1194" s="13" t="str">
        <f>IF(A1194="","",VLOOKUP(K1194,'Q09 Quality Spec. Inspection'!G:H,2,0))</f>
        <v/>
      </c>
      <c r="M1194" s="29" t="str">
        <f t="shared" si="59"/>
        <v xml:space="preserve"> </v>
      </c>
      <c r="N1194" s="29" t="str">
        <f>IF(C1194="","",IF(ISERROR(VLOOKUP('Q12 Item Inspection Standard'!M1194,'Q10 Specification Context'!L:L,1,0)),"Item not assigned to Specification",""))</f>
        <v/>
      </c>
    </row>
    <row r="1195" spans="1:14" x14ac:dyDescent="0.3">
      <c r="A1195" s="11"/>
      <c r="B1195" s="11"/>
      <c r="C1195" s="11"/>
      <c r="D1195" s="29" t="str">
        <f>IF(ISERROR(VLOOKUP(C1195,Items!A:B,2,0)),"",IF(VLOOKUP(C1195,Items!A:B,2,0)="","",VLOOKUP(C1195,Items!A:B,2,0)))</f>
        <v/>
      </c>
      <c r="E1195" s="29" t="str">
        <f>IF(ISERROR(VLOOKUP(C1195,Items!A:C,3,0)),"",IF(VLOOKUP(C1195,Items!A:C,3,0)="","",VLOOKUP(C1195,Items!A:C,3,0)))</f>
        <v/>
      </c>
      <c r="F1195" s="11"/>
      <c r="G1195" s="13" t="str">
        <f>IF(ISERROR(VLOOKUP(F1195,'Q06 Inspection Standard'!B:C,2,0)),"",VLOOKUP(F1195,'Q06 Inspection Standard'!B:C,2,0))</f>
        <v/>
      </c>
      <c r="H1195" s="29" t="str">
        <f t="shared" si="57"/>
        <v/>
      </c>
      <c r="I1195" s="29" t="str">
        <f>IF(ISERROR(VLOOKUP(H1195,'Q06 Inspection Standard'!E:E,1,0)),"Incorrect Data Field Assigned","")</f>
        <v/>
      </c>
      <c r="J1195" s="12"/>
      <c r="K1195" s="29" t="str">
        <f t="shared" si="58"/>
        <v/>
      </c>
      <c r="L1195" s="13" t="str">
        <f>IF(A1195="","",VLOOKUP(K1195,'Q09 Quality Spec. Inspection'!G:H,2,0))</f>
        <v/>
      </c>
      <c r="M1195" s="29" t="str">
        <f t="shared" si="59"/>
        <v xml:space="preserve"> </v>
      </c>
      <c r="N1195" s="29" t="str">
        <f>IF(C1195="","",IF(ISERROR(VLOOKUP('Q12 Item Inspection Standard'!M1195,'Q10 Specification Context'!L:L,1,0)),"Item not assigned to Specification",""))</f>
        <v/>
      </c>
    </row>
    <row r="1196" spans="1:14" x14ac:dyDescent="0.3">
      <c r="A1196" s="11"/>
      <c r="B1196" s="11"/>
      <c r="C1196" s="11"/>
      <c r="D1196" s="29" t="str">
        <f>IF(ISERROR(VLOOKUP(C1196,Items!A:B,2,0)),"",IF(VLOOKUP(C1196,Items!A:B,2,0)="","",VLOOKUP(C1196,Items!A:B,2,0)))</f>
        <v/>
      </c>
      <c r="E1196" s="29" t="str">
        <f>IF(ISERROR(VLOOKUP(C1196,Items!A:C,3,0)),"",IF(VLOOKUP(C1196,Items!A:C,3,0)="","",VLOOKUP(C1196,Items!A:C,3,0)))</f>
        <v/>
      </c>
      <c r="F1196" s="11"/>
      <c r="G1196" s="13" t="str">
        <f>IF(ISERROR(VLOOKUP(F1196,'Q06 Inspection Standard'!B:C,2,0)),"",VLOOKUP(F1196,'Q06 Inspection Standard'!B:C,2,0))</f>
        <v/>
      </c>
      <c r="H1196" s="29" t="str">
        <f t="shared" si="57"/>
        <v/>
      </c>
      <c r="I1196" s="29" t="str">
        <f>IF(ISERROR(VLOOKUP(H1196,'Q06 Inspection Standard'!E:E,1,0)),"Incorrect Data Field Assigned","")</f>
        <v/>
      </c>
      <c r="J1196" s="12"/>
      <c r="K1196" s="29" t="str">
        <f t="shared" si="58"/>
        <v/>
      </c>
      <c r="L1196" s="13" t="str">
        <f>IF(A1196="","",VLOOKUP(K1196,'Q09 Quality Spec. Inspection'!G:H,2,0))</f>
        <v/>
      </c>
      <c r="M1196" s="29" t="str">
        <f t="shared" si="59"/>
        <v xml:space="preserve"> </v>
      </c>
      <c r="N1196" s="29" t="str">
        <f>IF(C1196="","",IF(ISERROR(VLOOKUP('Q12 Item Inspection Standard'!M1196,'Q10 Specification Context'!L:L,1,0)),"Item not assigned to Specification",""))</f>
        <v/>
      </c>
    </row>
    <row r="1197" spans="1:14" x14ac:dyDescent="0.3">
      <c r="A1197" s="11"/>
      <c r="B1197" s="11"/>
      <c r="C1197" s="11"/>
      <c r="D1197" s="29" t="str">
        <f>IF(ISERROR(VLOOKUP(C1197,Items!A:B,2,0)),"",IF(VLOOKUP(C1197,Items!A:B,2,0)="","",VLOOKUP(C1197,Items!A:B,2,0)))</f>
        <v/>
      </c>
      <c r="E1197" s="29" t="str">
        <f>IF(ISERROR(VLOOKUP(C1197,Items!A:C,3,0)),"",IF(VLOOKUP(C1197,Items!A:C,3,0)="","",VLOOKUP(C1197,Items!A:C,3,0)))</f>
        <v/>
      </c>
      <c r="F1197" s="11"/>
      <c r="G1197" s="13" t="str">
        <f>IF(ISERROR(VLOOKUP(F1197,'Q06 Inspection Standard'!B:C,2,0)),"",VLOOKUP(F1197,'Q06 Inspection Standard'!B:C,2,0))</f>
        <v/>
      </c>
      <c r="H1197" s="29" t="str">
        <f t="shared" si="57"/>
        <v/>
      </c>
      <c r="I1197" s="29" t="str">
        <f>IF(ISERROR(VLOOKUP(H1197,'Q06 Inspection Standard'!E:E,1,0)),"Incorrect Data Field Assigned","")</f>
        <v/>
      </c>
      <c r="J1197" s="12"/>
      <c r="K1197" s="29" t="str">
        <f t="shared" si="58"/>
        <v/>
      </c>
      <c r="L1197" s="13" t="str">
        <f>IF(A1197="","",VLOOKUP(K1197,'Q09 Quality Spec. Inspection'!G:H,2,0))</f>
        <v/>
      </c>
      <c r="M1197" s="29" t="str">
        <f t="shared" si="59"/>
        <v xml:space="preserve"> </v>
      </c>
      <c r="N1197" s="29" t="str">
        <f>IF(C1197="","",IF(ISERROR(VLOOKUP('Q12 Item Inspection Standard'!M1197,'Q10 Specification Context'!L:L,1,0)),"Item not assigned to Specification",""))</f>
        <v/>
      </c>
    </row>
    <row r="1198" spans="1:14" x14ac:dyDescent="0.3">
      <c r="A1198" s="11"/>
      <c r="B1198" s="11"/>
      <c r="C1198" s="11"/>
      <c r="D1198" s="29" t="str">
        <f>IF(ISERROR(VLOOKUP(C1198,Items!A:B,2,0)),"",IF(VLOOKUP(C1198,Items!A:B,2,0)="","",VLOOKUP(C1198,Items!A:B,2,0)))</f>
        <v/>
      </c>
      <c r="E1198" s="29" t="str">
        <f>IF(ISERROR(VLOOKUP(C1198,Items!A:C,3,0)),"",IF(VLOOKUP(C1198,Items!A:C,3,0)="","",VLOOKUP(C1198,Items!A:C,3,0)))</f>
        <v/>
      </c>
      <c r="F1198" s="11"/>
      <c r="G1198" s="13" t="str">
        <f>IF(ISERROR(VLOOKUP(F1198,'Q06 Inspection Standard'!B:C,2,0)),"",VLOOKUP(F1198,'Q06 Inspection Standard'!B:C,2,0))</f>
        <v/>
      </c>
      <c r="H1198" s="29" t="str">
        <f t="shared" si="57"/>
        <v/>
      </c>
      <c r="I1198" s="29" t="str">
        <f>IF(ISERROR(VLOOKUP(H1198,'Q06 Inspection Standard'!E:E,1,0)),"Incorrect Data Field Assigned","")</f>
        <v/>
      </c>
      <c r="J1198" s="12"/>
      <c r="K1198" s="29" t="str">
        <f t="shared" si="58"/>
        <v/>
      </c>
      <c r="L1198" s="13" t="str">
        <f>IF(A1198="","",VLOOKUP(K1198,'Q09 Quality Spec. Inspection'!G:H,2,0))</f>
        <v/>
      </c>
      <c r="M1198" s="29" t="str">
        <f t="shared" si="59"/>
        <v xml:space="preserve"> </v>
      </c>
      <c r="N1198" s="29" t="str">
        <f>IF(C1198="","",IF(ISERROR(VLOOKUP('Q12 Item Inspection Standard'!M1198,'Q10 Specification Context'!L:L,1,0)),"Item not assigned to Specification",""))</f>
        <v/>
      </c>
    </row>
    <row r="1199" spans="1:14" x14ac:dyDescent="0.3">
      <c r="A1199" s="11"/>
      <c r="B1199" s="11"/>
      <c r="C1199" s="11"/>
      <c r="D1199" s="29" t="str">
        <f>IF(ISERROR(VLOOKUP(C1199,Items!A:B,2,0)),"",IF(VLOOKUP(C1199,Items!A:B,2,0)="","",VLOOKUP(C1199,Items!A:B,2,0)))</f>
        <v/>
      </c>
      <c r="E1199" s="29" t="str">
        <f>IF(ISERROR(VLOOKUP(C1199,Items!A:C,3,0)),"",IF(VLOOKUP(C1199,Items!A:C,3,0)="","",VLOOKUP(C1199,Items!A:C,3,0)))</f>
        <v/>
      </c>
      <c r="F1199" s="11"/>
      <c r="G1199" s="13" t="str">
        <f>IF(ISERROR(VLOOKUP(F1199,'Q06 Inspection Standard'!B:C,2,0)),"",VLOOKUP(F1199,'Q06 Inspection Standard'!B:C,2,0))</f>
        <v/>
      </c>
      <c r="H1199" s="29" t="str">
        <f t="shared" si="57"/>
        <v/>
      </c>
      <c r="I1199" s="29" t="str">
        <f>IF(ISERROR(VLOOKUP(H1199,'Q06 Inspection Standard'!E:E,1,0)),"Incorrect Data Field Assigned","")</f>
        <v/>
      </c>
      <c r="J1199" s="12"/>
      <c r="K1199" s="29" t="str">
        <f t="shared" si="58"/>
        <v/>
      </c>
      <c r="L1199" s="13" t="str">
        <f>IF(A1199="","",VLOOKUP(K1199,'Q09 Quality Spec. Inspection'!G:H,2,0))</f>
        <v/>
      </c>
      <c r="M1199" s="29" t="str">
        <f t="shared" si="59"/>
        <v xml:space="preserve"> </v>
      </c>
      <c r="N1199" s="29" t="str">
        <f>IF(C1199="","",IF(ISERROR(VLOOKUP('Q12 Item Inspection Standard'!M1199,'Q10 Specification Context'!L:L,1,0)),"Item not assigned to Specification",""))</f>
        <v/>
      </c>
    </row>
    <row r="1200" spans="1:14" x14ac:dyDescent="0.3">
      <c r="A1200" s="11"/>
      <c r="B1200" s="11"/>
      <c r="C1200" s="11"/>
      <c r="D1200" s="29" t="str">
        <f>IF(ISERROR(VLOOKUP(C1200,Items!A:B,2,0)),"",IF(VLOOKUP(C1200,Items!A:B,2,0)="","",VLOOKUP(C1200,Items!A:B,2,0)))</f>
        <v/>
      </c>
      <c r="E1200" s="29" t="str">
        <f>IF(ISERROR(VLOOKUP(C1200,Items!A:C,3,0)),"",IF(VLOOKUP(C1200,Items!A:C,3,0)="","",VLOOKUP(C1200,Items!A:C,3,0)))</f>
        <v/>
      </c>
      <c r="F1200" s="11"/>
      <c r="G1200" s="13" t="str">
        <f>IF(ISERROR(VLOOKUP(F1200,'Q06 Inspection Standard'!B:C,2,0)),"",VLOOKUP(F1200,'Q06 Inspection Standard'!B:C,2,0))</f>
        <v/>
      </c>
      <c r="H1200" s="29" t="str">
        <f t="shared" si="57"/>
        <v/>
      </c>
      <c r="I1200" s="29" t="str">
        <f>IF(ISERROR(VLOOKUP(H1200,'Q06 Inspection Standard'!E:E,1,0)),"Incorrect Data Field Assigned","")</f>
        <v/>
      </c>
      <c r="J1200" s="12"/>
      <c r="K1200" s="29" t="str">
        <f t="shared" si="58"/>
        <v/>
      </c>
      <c r="L1200" s="13" t="str">
        <f>IF(A1200="","",VLOOKUP(K1200,'Q09 Quality Spec. Inspection'!G:H,2,0))</f>
        <v/>
      </c>
      <c r="M1200" s="29" t="str">
        <f t="shared" si="59"/>
        <v xml:space="preserve"> </v>
      </c>
      <c r="N1200" s="29" t="str">
        <f>IF(C1200="","",IF(ISERROR(VLOOKUP('Q12 Item Inspection Standard'!M1200,'Q10 Specification Context'!L:L,1,0)),"Item not assigned to Specification",""))</f>
        <v/>
      </c>
    </row>
    <row r="1201" spans="1:14" x14ac:dyDescent="0.3">
      <c r="A1201" s="11"/>
      <c r="B1201" s="11"/>
      <c r="C1201" s="11"/>
      <c r="D1201" s="29" t="str">
        <f>IF(ISERROR(VLOOKUP(C1201,Items!A:B,2,0)),"",IF(VLOOKUP(C1201,Items!A:B,2,0)="","",VLOOKUP(C1201,Items!A:B,2,0)))</f>
        <v/>
      </c>
      <c r="E1201" s="29" t="str">
        <f>IF(ISERROR(VLOOKUP(C1201,Items!A:C,3,0)),"",IF(VLOOKUP(C1201,Items!A:C,3,0)="","",VLOOKUP(C1201,Items!A:C,3,0)))</f>
        <v/>
      </c>
      <c r="F1201" s="11"/>
      <c r="G1201" s="13" t="str">
        <f>IF(ISERROR(VLOOKUP(F1201,'Q06 Inspection Standard'!B:C,2,0)),"",VLOOKUP(F1201,'Q06 Inspection Standard'!B:C,2,0))</f>
        <v/>
      </c>
      <c r="H1201" s="29" t="str">
        <f t="shared" si="57"/>
        <v/>
      </c>
      <c r="I1201" s="29" t="str">
        <f>IF(ISERROR(VLOOKUP(H1201,'Q06 Inspection Standard'!E:E,1,0)),"Incorrect Data Field Assigned","")</f>
        <v/>
      </c>
      <c r="J1201" s="12"/>
      <c r="K1201" s="29" t="str">
        <f t="shared" si="58"/>
        <v/>
      </c>
      <c r="L1201" s="13" t="str">
        <f>IF(A1201="","",VLOOKUP(K1201,'Q09 Quality Spec. Inspection'!G:H,2,0))</f>
        <v/>
      </c>
      <c r="M1201" s="29" t="str">
        <f t="shared" si="59"/>
        <v xml:space="preserve"> </v>
      </c>
      <c r="N1201" s="29" t="str">
        <f>IF(C1201="","",IF(ISERROR(VLOOKUP('Q12 Item Inspection Standard'!M1201,'Q10 Specification Context'!L:L,1,0)),"Item not assigned to Specification",""))</f>
        <v/>
      </c>
    </row>
    <row r="1202" spans="1:14" x14ac:dyDescent="0.3">
      <c r="A1202" s="11"/>
      <c r="B1202" s="11"/>
      <c r="C1202" s="11"/>
      <c r="D1202" s="29" t="str">
        <f>IF(ISERROR(VLOOKUP(C1202,Items!A:B,2,0)),"",IF(VLOOKUP(C1202,Items!A:B,2,0)="","",VLOOKUP(C1202,Items!A:B,2,0)))</f>
        <v/>
      </c>
      <c r="E1202" s="29" t="str">
        <f>IF(ISERROR(VLOOKUP(C1202,Items!A:C,3,0)),"",IF(VLOOKUP(C1202,Items!A:C,3,0)="","",VLOOKUP(C1202,Items!A:C,3,0)))</f>
        <v/>
      </c>
      <c r="F1202" s="11"/>
      <c r="G1202" s="13" t="str">
        <f>IF(ISERROR(VLOOKUP(F1202,'Q06 Inspection Standard'!B:C,2,0)),"",VLOOKUP(F1202,'Q06 Inspection Standard'!B:C,2,0))</f>
        <v/>
      </c>
      <c r="H1202" s="29" t="str">
        <f t="shared" si="57"/>
        <v/>
      </c>
      <c r="I1202" s="29" t="str">
        <f>IF(ISERROR(VLOOKUP(H1202,'Q06 Inspection Standard'!E:E,1,0)),"Incorrect Data Field Assigned","")</f>
        <v/>
      </c>
      <c r="J1202" s="12"/>
      <c r="K1202" s="29" t="str">
        <f t="shared" si="58"/>
        <v/>
      </c>
      <c r="L1202" s="13" t="str">
        <f>IF(A1202="","",VLOOKUP(K1202,'Q09 Quality Spec. Inspection'!G:H,2,0))</f>
        <v/>
      </c>
      <c r="M1202" s="29" t="str">
        <f t="shared" si="59"/>
        <v xml:space="preserve"> </v>
      </c>
      <c r="N1202" s="29" t="str">
        <f>IF(C1202="","",IF(ISERROR(VLOOKUP('Q12 Item Inspection Standard'!M1202,'Q10 Specification Context'!L:L,1,0)),"Item not assigned to Specification",""))</f>
        <v/>
      </c>
    </row>
    <row r="1203" spans="1:14" x14ac:dyDescent="0.3">
      <c r="A1203" s="11"/>
      <c r="B1203" s="11"/>
      <c r="C1203" s="11"/>
      <c r="D1203" s="29" t="str">
        <f>IF(ISERROR(VLOOKUP(C1203,Items!A:B,2,0)),"",IF(VLOOKUP(C1203,Items!A:B,2,0)="","",VLOOKUP(C1203,Items!A:B,2,0)))</f>
        <v/>
      </c>
      <c r="E1203" s="29" t="str">
        <f>IF(ISERROR(VLOOKUP(C1203,Items!A:C,3,0)),"",IF(VLOOKUP(C1203,Items!A:C,3,0)="","",VLOOKUP(C1203,Items!A:C,3,0)))</f>
        <v/>
      </c>
      <c r="F1203" s="11"/>
      <c r="G1203" s="13" t="str">
        <f>IF(ISERROR(VLOOKUP(F1203,'Q06 Inspection Standard'!B:C,2,0)),"",VLOOKUP(F1203,'Q06 Inspection Standard'!B:C,2,0))</f>
        <v/>
      </c>
      <c r="H1203" s="29" t="str">
        <f t="shared" si="57"/>
        <v/>
      </c>
      <c r="I1203" s="29" t="str">
        <f>IF(ISERROR(VLOOKUP(H1203,'Q06 Inspection Standard'!E:E,1,0)),"Incorrect Data Field Assigned","")</f>
        <v/>
      </c>
      <c r="J1203" s="12"/>
      <c r="K1203" s="29" t="str">
        <f t="shared" si="58"/>
        <v/>
      </c>
      <c r="L1203" s="13" t="str">
        <f>IF(A1203="","",VLOOKUP(K1203,'Q09 Quality Spec. Inspection'!G:H,2,0))</f>
        <v/>
      </c>
      <c r="M1203" s="29" t="str">
        <f t="shared" si="59"/>
        <v xml:space="preserve"> </v>
      </c>
      <c r="N1203" s="29" t="str">
        <f>IF(C1203="","",IF(ISERROR(VLOOKUP('Q12 Item Inspection Standard'!M1203,'Q10 Specification Context'!L:L,1,0)),"Item not assigned to Specification",""))</f>
        <v/>
      </c>
    </row>
    <row r="1204" spans="1:14" x14ac:dyDescent="0.3">
      <c r="A1204" s="11"/>
      <c r="B1204" s="11"/>
      <c r="C1204" s="11"/>
      <c r="D1204" s="29" t="str">
        <f>IF(ISERROR(VLOOKUP(C1204,Items!A:B,2,0)),"",IF(VLOOKUP(C1204,Items!A:B,2,0)="","",VLOOKUP(C1204,Items!A:B,2,0)))</f>
        <v/>
      </c>
      <c r="E1204" s="29" t="str">
        <f>IF(ISERROR(VLOOKUP(C1204,Items!A:C,3,0)),"",IF(VLOOKUP(C1204,Items!A:C,3,0)="","",VLOOKUP(C1204,Items!A:C,3,0)))</f>
        <v/>
      </c>
      <c r="F1204" s="11"/>
      <c r="G1204" s="13" t="str">
        <f>IF(ISERROR(VLOOKUP(F1204,'Q06 Inspection Standard'!B:C,2,0)),"",VLOOKUP(F1204,'Q06 Inspection Standard'!B:C,2,0))</f>
        <v/>
      </c>
      <c r="H1204" s="29" t="str">
        <f t="shared" si="57"/>
        <v/>
      </c>
      <c r="I1204" s="29" t="str">
        <f>IF(ISERROR(VLOOKUP(H1204,'Q06 Inspection Standard'!E:E,1,0)),"Incorrect Data Field Assigned","")</f>
        <v/>
      </c>
      <c r="J1204" s="12"/>
      <c r="K1204" s="29" t="str">
        <f t="shared" si="58"/>
        <v/>
      </c>
      <c r="L1204" s="13" t="str">
        <f>IF(A1204="","",VLOOKUP(K1204,'Q09 Quality Spec. Inspection'!G:H,2,0))</f>
        <v/>
      </c>
      <c r="M1204" s="29" t="str">
        <f t="shared" si="59"/>
        <v xml:space="preserve"> </v>
      </c>
      <c r="N1204" s="29" t="str">
        <f>IF(C1204="","",IF(ISERROR(VLOOKUP('Q12 Item Inspection Standard'!M1204,'Q10 Specification Context'!L:L,1,0)),"Item not assigned to Specification",""))</f>
        <v/>
      </c>
    </row>
    <row r="1205" spans="1:14" x14ac:dyDescent="0.3">
      <c r="A1205" s="11"/>
      <c r="B1205" s="11"/>
      <c r="C1205" s="11"/>
      <c r="D1205" s="29" t="str">
        <f>IF(ISERROR(VLOOKUP(C1205,Items!A:B,2,0)),"",IF(VLOOKUP(C1205,Items!A:B,2,0)="","",VLOOKUP(C1205,Items!A:B,2,0)))</f>
        <v/>
      </c>
      <c r="E1205" s="29" t="str">
        <f>IF(ISERROR(VLOOKUP(C1205,Items!A:C,3,0)),"",IF(VLOOKUP(C1205,Items!A:C,3,0)="","",VLOOKUP(C1205,Items!A:C,3,0)))</f>
        <v/>
      </c>
      <c r="F1205" s="11"/>
      <c r="G1205" s="13" t="str">
        <f>IF(ISERROR(VLOOKUP(F1205,'Q06 Inspection Standard'!B:C,2,0)),"",VLOOKUP(F1205,'Q06 Inspection Standard'!B:C,2,0))</f>
        <v/>
      </c>
      <c r="H1205" s="29" t="str">
        <f t="shared" si="57"/>
        <v/>
      </c>
      <c r="I1205" s="29" t="str">
        <f>IF(ISERROR(VLOOKUP(H1205,'Q06 Inspection Standard'!E:E,1,0)),"Incorrect Data Field Assigned","")</f>
        <v/>
      </c>
      <c r="J1205" s="12"/>
      <c r="K1205" s="29" t="str">
        <f t="shared" si="58"/>
        <v/>
      </c>
      <c r="L1205" s="13" t="str">
        <f>IF(A1205="","",VLOOKUP(K1205,'Q09 Quality Spec. Inspection'!G:H,2,0))</f>
        <v/>
      </c>
      <c r="M1205" s="29" t="str">
        <f t="shared" si="59"/>
        <v xml:space="preserve"> </v>
      </c>
      <c r="N1205" s="29" t="str">
        <f>IF(C1205="","",IF(ISERROR(VLOOKUP('Q12 Item Inspection Standard'!M1205,'Q10 Specification Context'!L:L,1,0)),"Item not assigned to Specification",""))</f>
        <v/>
      </c>
    </row>
    <row r="1206" spans="1:14" x14ac:dyDescent="0.3">
      <c r="A1206" s="11"/>
      <c r="B1206" s="11"/>
      <c r="C1206" s="11"/>
      <c r="D1206" s="29" t="str">
        <f>IF(ISERROR(VLOOKUP(C1206,Items!A:B,2,0)),"",IF(VLOOKUP(C1206,Items!A:B,2,0)="","",VLOOKUP(C1206,Items!A:B,2,0)))</f>
        <v/>
      </c>
      <c r="E1206" s="29" t="str">
        <f>IF(ISERROR(VLOOKUP(C1206,Items!A:C,3,0)),"",IF(VLOOKUP(C1206,Items!A:C,3,0)="","",VLOOKUP(C1206,Items!A:C,3,0)))</f>
        <v/>
      </c>
      <c r="F1206" s="11"/>
      <c r="G1206" s="13" t="str">
        <f>IF(ISERROR(VLOOKUP(F1206,'Q06 Inspection Standard'!B:C,2,0)),"",VLOOKUP(F1206,'Q06 Inspection Standard'!B:C,2,0))</f>
        <v/>
      </c>
      <c r="H1206" s="29" t="str">
        <f t="shared" si="57"/>
        <v/>
      </c>
      <c r="I1206" s="29" t="str">
        <f>IF(ISERROR(VLOOKUP(H1206,'Q06 Inspection Standard'!E:E,1,0)),"Incorrect Data Field Assigned","")</f>
        <v/>
      </c>
      <c r="J1206" s="12"/>
      <c r="K1206" s="29" t="str">
        <f t="shared" si="58"/>
        <v/>
      </c>
      <c r="L1206" s="13" t="str">
        <f>IF(A1206="","",VLOOKUP(K1206,'Q09 Quality Spec. Inspection'!G:H,2,0))</f>
        <v/>
      </c>
      <c r="M1206" s="29" t="str">
        <f t="shared" si="59"/>
        <v xml:space="preserve"> </v>
      </c>
      <c r="N1206" s="29" t="str">
        <f>IF(C1206="","",IF(ISERROR(VLOOKUP('Q12 Item Inspection Standard'!M1206,'Q10 Specification Context'!L:L,1,0)),"Item not assigned to Specification",""))</f>
        <v/>
      </c>
    </row>
    <row r="1207" spans="1:14" x14ac:dyDescent="0.3">
      <c r="A1207" s="11"/>
      <c r="B1207" s="11"/>
      <c r="C1207" s="11"/>
      <c r="D1207" s="29" t="str">
        <f>IF(ISERROR(VLOOKUP(C1207,Items!A:B,2,0)),"",IF(VLOOKUP(C1207,Items!A:B,2,0)="","",VLOOKUP(C1207,Items!A:B,2,0)))</f>
        <v/>
      </c>
      <c r="E1207" s="29" t="str">
        <f>IF(ISERROR(VLOOKUP(C1207,Items!A:C,3,0)),"",IF(VLOOKUP(C1207,Items!A:C,3,0)="","",VLOOKUP(C1207,Items!A:C,3,0)))</f>
        <v/>
      </c>
      <c r="F1207" s="11"/>
      <c r="G1207" s="13" t="str">
        <f>IF(ISERROR(VLOOKUP(F1207,'Q06 Inspection Standard'!B:C,2,0)),"",VLOOKUP(F1207,'Q06 Inspection Standard'!B:C,2,0))</f>
        <v/>
      </c>
      <c r="H1207" s="29" t="str">
        <f t="shared" si="57"/>
        <v/>
      </c>
      <c r="I1207" s="29" t="str">
        <f>IF(ISERROR(VLOOKUP(H1207,'Q06 Inspection Standard'!E:E,1,0)),"Incorrect Data Field Assigned","")</f>
        <v/>
      </c>
      <c r="J1207" s="12"/>
      <c r="K1207" s="29" t="str">
        <f t="shared" si="58"/>
        <v/>
      </c>
      <c r="L1207" s="13" t="str">
        <f>IF(A1207="","",VLOOKUP(K1207,'Q09 Quality Spec. Inspection'!G:H,2,0))</f>
        <v/>
      </c>
      <c r="M1207" s="29" t="str">
        <f t="shared" si="59"/>
        <v xml:space="preserve"> </v>
      </c>
      <c r="N1207" s="29" t="str">
        <f>IF(C1207="","",IF(ISERROR(VLOOKUP('Q12 Item Inspection Standard'!M1207,'Q10 Specification Context'!L:L,1,0)),"Item not assigned to Specification",""))</f>
        <v/>
      </c>
    </row>
    <row r="1208" spans="1:14" x14ac:dyDescent="0.3">
      <c r="A1208" s="11"/>
      <c r="B1208" s="11"/>
      <c r="C1208" s="11"/>
      <c r="D1208" s="29" t="str">
        <f>IF(ISERROR(VLOOKUP(C1208,Items!A:B,2,0)),"",IF(VLOOKUP(C1208,Items!A:B,2,0)="","",VLOOKUP(C1208,Items!A:B,2,0)))</f>
        <v/>
      </c>
      <c r="E1208" s="29" t="str">
        <f>IF(ISERROR(VLOOKUP(C1208,Items!A:C,3,0)),"",IF(VLOOKUP(C1208,Items!A:C,3,0)="","",VLOOKUP(C1208,Items!A:C,3,0)))</f>
        <v/>
      </c>
      <c r="F1208" s="11"/>
      <c r="G1208" s="13" t="str">
        <f>IF(ISERROR(VLOOKUP(F1208,'Q06 Inspection Standard'!B:C,2,0)),"",VLOOKUP(F1208,'Q06 Inspection Standard'!B:C,2,0))</f>
        <v/>
      </c>
      <c r="H1208" s="29" t="str">
        <f t="shared" si="57"/>
        <v/>
      </c>
      <c r="I1208" s="29" t="str">
        <f>IF(ISERROR(VLOOKUP(H1208,'Q06 Inspection Standard'!E:E,1,0)),"Incorrect Data Field Assigned","")</f>
        <v/>
      </c>
      <c r="J1208" s="12"/>
      <c r="K1208" s="29" t="str">
        <f t="shared" si="58"/>
        <v/>
      </c>
      <c r="L1208" s="13" t="str">
        <f>IF(A1208="","",VLOOKUP(K1208,'Q09 Quality Spec. Inspection'!G:H,2,0))</f>
        <v/>
      </c>
      <c r="M1208" s="29" t="str">
        <f t="shared" si="59"/>
        <v xml:space="preserve"> </v>
      </c>
      <c r="N1208" s="29" t="str">
        <f>IF(C1208="","",IF(ISERROR(VLOOKUP('Q12 Item Inspection Standard'!M1208,'Q10 Specification Context'!L:L,1,0)),"Item not assigned to Specification",""))</f>
        <v/>
      </c>
    </row>
    <row r="1209" spans="1:14" x14ac:dyDescent="0.3">
      <c r="A1209" s="11"/>
      <c r="B1209" s="11"/>
      <c r="C1209" s="11"/>
      <c r="D1209" s="29" t="str">
        <f>IF(ISERROR(VLOOKUP(C1209,Items!A:B,2,0)),"",IF(VLOOKUP(C1209,Items!A:B,2,0)="","",VLOOKUP(C1209,Items!A:B,2,0)))</f>
        <v/>
      </c>
      <c r="E1209" s="29" t="str">
        <f>IF(ISERROR(VLOOKUP(C1209,Items!A:C,3,0)),"",IF(VLOOKUP(C1209,Items!A:C,3,0)="","",VLOOKUP(C1209,Items!A:C,3,0)))</f>
        <v/>
      </c>
      <c r="F1209" s="11"/>
      <c r="G1209" s="13" t="str">
        <f>IF(ISERROR(VLOOKUP(F1209,'Q06 Inspection Standard'!B:C,2,0)),"",VLOOKUP(F1209,'Q06 Inspection Standard'!B:C,2,0))</f>
        <v/>
      </c>
      <c r="H1209" s="29" t="str">
        <f t="shared" si="57"/>
        <v/>
      </c>
      <c r="I1209" s="29" t="str">
        <f>IF(ISERROR(VLOOKUP(H1209,'Q06 Inspection Standard'!E:E,1,0)),"Incorrect Data Field Assigned","")</f>
        <v/>
      </c>
      <c r="J1209" s="12"/>
      <c r="K1209" s="29" t="str">
        <f t="shared" si="58"/>
        <v/>
      </c>
      <c r="L1209" s="13" t="str">
        <f>IF(A1209="","",VLOOKUP(K1209,'Q09 Quality Spec. Inspection'!G:H,2,0))</f>
        <v/>
      </c>
      <c r="M1209" s="29" t="str">
        <f t="shared" si="59"/>
        <v xml:space="preserve"> </v>
      </c>
      <c r="N1209" s="29" t="str">
        <f>IF(C1209="","",IF(ISERROR(VLOOKUP('Q12 Item Inspection Standard'!M1209,'Q10 Specification Context'!L:L,1,0)),"Item not assigned to Specification",""))</f>
        <v/>
      </c>
    </row>
    <row r="1210" spans="1:14" x14ac:dyDescent="0.3">
      <c r="A1210" s="11"/>
      <c r="B1210" s="11"/>
      <c r="C1210" s="11"/>
      <c r="D1210" s="29" t="str">
        <f>IF(ISERROR(VLOOKUP(C1210,Items!A:B,2,0)),"",IF(VLOOKUP(C1210,Items!A:B,2,0)="","",VLOOKUP(C1210,Items!A:B,2,0)))</f>
        <v/>
      </c>
      <c r="E1210" s="29" t="str">
        <f>IF(ISERROR(VLOOKUP(C1210,Items!A:C,3,0)),"",IF(VLOOKUP(C1210,Items!A:C,3,0)="","",VLOOKUP(C1210,Items!A:C,3,0)))</f>
        <v/>
      </c>
      <c r="F1210" s="11"/>
      <c r="G1210" s="13" t="str">
        <f>IF(ISERROR(VLOOKUP(F1210,'Q06 Inspection Standard'!B:C,2,0)),"",VLOOKUP(F1210,'Q06 Inspection Standard'!B:C,2,0))</f>
        <v/>
      </c>
      <c r="H1210" s="29" t="str">
        <f t="shared" si="57"/>
        <v/>
      </c>
      <c r="I1210" s="29" t="str">
        <f>IF(ISERROR(VLOOKUP(H1210,'Q06 Inspection Standard'!E:E,1,0)),"Incorrect Data Field Assigned","")</f>
        <v/>
      </c>
      <c r="J1210" s="12"/>
      <c r="K1210" s="29" t="str">
        <f t="shared" si="58"/>
        <v/>
      </c>
      <c r="L1210" s="13" t="str">
        <f>IF(A1210="","",VLOOKUP(K1210,'Q09 Quality Spec. Inspection'!G:H,2,0))</f>
        <v/>
      </c>
      <c r="M1210" s="29" t="str">
        <f t="shared" si="59"/>
        <v xml:space="preserve"> </v>
      </c>
      <c r="N1210" s="29" t="str">
        <f>IF(C1210="","",IF(ISERROR(VLOOKUP('Q12 Item Inspection Standard'!M1210,'Q10 Specification Context'!L:L,1,0)),"Item not assigned to Specification",""))</f>
        <v/>
      </c>
    </row>
    <row r="1211" spans="1:14" x14ac:dyDescent="0.3">
      <c r="A1211" s="11"/>
      <c r="B1211" s="11"/>
      <c r="C1211" s="11"/>
      <c r="D1211" s="29" t="str">
        <f>IF(ISERROR(VLOOKUP(C1211,Items!A:B,2,0)),"",IF(VLOOKUP(C1211,Items!A:B,2,0)="","",VLOOKUP(C1211,Items!A:B,2,0)))</f>
        <v/>
      </c>
      <c r="E1211" s="29" t="str">
        <f>IF(ISERROR(VLOOKUP(C1211,Items!A:C,3,0)),"",IF(VLOOKUP(C1211,Items!A:C,3,0)="","",VLOOKUP(C1211,Items!A:C,3,0)))</f>
        <v/>
      </c>
      <c r="F1211" s="11"/>
      <c r="G1211" s="13" t="str">
        <f>IF(ISERROR(VLOOKUP(F1211,'Q06 Inspection Standard'!B:C,2,0)),"",VLOOKUP(F1211,'Q06 Inspection Standard'!B:C,2,0))</f>
        <v/>
      </c>
      <c r="H1211" s="29" t="str">
        <f t="shared" si="57"/>
        <v/>
      </c>
      <c r="I1211" s="29" t="str">
        <f>IF(ISERROR(VLOOKUP(H1211,'Q06 Inspection Standard'!E:E,1,0)),"Incorrect Data Field Assigned","")</f>
        <v/>
      </c>
      <c r="J1211" s="12"/>
      <c r="K1211" s="29" t="str">
        <f t="shared" si="58"/>
        <v/>
      </c>
      <c r="L1211" s="13" t="str">
        <f>IF(A1211="","",VLOOKUP(K1211,'Q09 Quality Spec. Inspection'!G:H,2,0))</f>
        <v/>
      </c>
      <c r="M1211" s="29" t="str">
        <f t="shared" si="59"/>
        <v xml:space="preserve"> </v>
      </c>
      <c r="N1211" s="29" t="str">
        <f>IF(C1211="","",IF(ISERROR(VLOOKUP('Q12 Item Inspection Standard'!M1211,'Q10 Specification Context'!L:L,1,0)),"Item not assigned to Specification",""))</f>
        <v/>
      </c>
    </row>
    <row r="1212" spans="1:14" x14ac:dyDescent="0.3">
      <c r="A1212" s="11"/>
      <c r="B1212" s="11"/>
      <c r="C1212" s="11"/>
      <c r="D1212" s="29" t="str">
        <f>IF(ISERROR(VLOOKUP(C1212,Items!A:B,2,0)),"",IF(VLOOKUP(C1212,Items!A:B,2,0)="","",VLOOKUP(C1212,Items!A:B,2,0)))</f>
        <v/>
      </c>
      <c r="E1212" s="29" t="str">
        <f>IF(ISERROR(VLOOKUP(C1212,Items!A:C,3,0)),"",IF(VLOOKUP(C1212,Items!A:C,3,0)="","",VLOOKUP(C1212,Items!A:C,3,0)))</f>
        <v/>
      </c>
      <c r="F1212" s="11"/>
      <c r="G1212" s="13" t="str">
        <f>IF(ISERROR(VLOOKUP(F1212,'Q06 Inspection Standard'!B:C,2,0)),"",VLOOKUP(F1212,'Q06 Inspection Standard'!B:C,2,0))</f>
        <v/>
      </c>
      <c r="H1212" s="29" t="str">
        <f t="shared" si="57"/>
        <v/>
      </c>
      <c r="I1212" s="29" t="str">
        <f>IF(ISERROR(VLOOKUP(H1212,'Q06 Inspection Standard'!E:E,1,0)),"Incorrect Data Field Assigned","")</f>
        <v/>
      </c>
      <c r="J1212" s="12"/>
      <c r="K1212" s="29" t="str">
        <f t="shared" si="58"/>
        <v/>
      </c>
      <c r="L1212" s="13" t="str">
        <f>IF(A1212="","",VLOOKUP(K1212,'Q09 Quality Spec. Inspection'!G:H,2,0))</f>
        <v/>
      </c>
      <c r="M1212" s="29" t="str">
        <f t="shared" si="59"/>
        <v xml:space="preserve"> </v>
      </c>
      <c r="N1212" s="29" t="str">
        <f>IF(C1212="","",IF(ISERROR(VLOOKUP('Q12 Item Inspection Standard'!M1212,'Q10 Specification Context'!L:L,1,0)),"Item not assigned to Specification",""))</f>
        <v/>
      </c>
    </row>
    <row r="1213" spans="1:14" x14ac:dyDescent="0.3">
      <c r="A1213" s="11"/>
      <c r="B1213" s="11"/>
      <c r="C1213" s="11"/>
      <c r="D1213" s="29" t="str">
        <f>IF(ISERROR(VLOOKUP(C1213,Items!A:B,2,0)),"",IF(VLOOKUP(C1213,Items!A:B,2,0)="","",VLOOKUP(C1213,Items!A:B,2,0)))</f>
        <v/>
      </c>
      <c r="E1213" s="29" t="str">
        <f>IF(ISERROR(VLOOKUP(C1213,Items!A:C,3,0)),"",IF(VLOOKUP(C1213,Items!A:C,3,0)="","",VLOOKUP(C1213,Items!A:C,3,0)))</f>
        <v/>
      </c>
      <c r="F1213" s="11"/>
      <c r="G1213" s="13" t="str">
        <f>IF(ISERROR(VLOOKUP(F1213,'Q06 Inspection Standard'!B:C,2,0)),"",VLOOKUP(F1213,'Q06 Inspection Standard'!B:C,2,0))</f>
        <v/>
      </c>
      <c r="H1213" s="29" t="str">
        <f t="shared" si="57"/>
        <v/>
      </c>
      <c r="I1213" s="29" t="str">
        <f>IF(ISERROR(VLOOKUP(H1213,'Q06 Inspection Standard'!E:E,1,0)),"Incorrect Data Field Assigned","")</f>
        <v/>
      </c>
      <c r="J1213" s="12"/>
      <c r="K1213" s="29" t="str">
        <f t="shared" si="58"/>
        <v/>
      </c>
      <c r="L1213" s="13" t="str">
        <f>IF(A1213="","",VLOOKUP(K1213,'Q09 Quality Spec. Inspection'!G:H,2,0))</f>
        <v/>
      </c>
      <c r="M1213" s="29" t="str">
        <f t="shared" si="59"/>
        <v xml:space="preserve"> </v>
      </c>
      <c r="N1213" s="29" t="str">
        <f>IF(C1213="","",IF(ISERROR(VLOOKUP('Q12 Item Inspection Standard'!M1213,'Q10 Specification Context'!L:L,1,0)),"Item not assigned to Specification",""))</f>
        <v/>
      </c>
    </row>
    <row r="1214" spans="1:14" x14ac:dyDescent="0.3">
      <c r="A1214" s="11"/>
      <c r="B1214" s="11"/>
      <c r="C1214" s="11"/>
      <c r="D1214" s="29" t="str">
        <f>IF(ISERROR(VLOOKUP(C1214,Items!A:B,2,0)),"",IF(VLOOKUP(C1214,Items!A:B,2,0)="","",VLOOKUP(C1214,Items!A:B,2,0)))</f>
        <v/>
      </c>
      <c r="E1214" s="29" t="str">
        <f>IF(ISERROR(VLOOKUP(C1214,Items!A:C,3,0)),"",IF(VLOOKUP(C1214,Items!A:C,3,0)="","",VLOOKUP(C1214,Items!A:C,3,0)))</f>
        <v/>
      </c>
      <c r="F1214" s="11"/>
      <c r="G1214" s="13" t="str">
        <f>IF(ISERROR(VLOOKUP(F1214,'Q06 Inspection Standard'!B:C,2,0)),"",VLOOKUP(F1214,'Q06 Inspection Standard'!B:C,2,0))</f>
        <v/>
      </c>
      <c r="H1214" s="29" t="str">
        <f t="shared" si="57"/>
        <v/>
      </c>
      <c r="I1214" s="29" t="str">
        <f>IF(ISERROR(VLOOKUP(H1214,'Q06 Inspection Standard'!E:E,1,0)),"Incorrect Data Field Assigned","")</f>
        <v/>
      </c>
      <c r="J1214" s="12"/>
      <c r="K1214" s="29" t="str">
        <f t="shared" si="58"/>
        <v/>
      </c>
      <c r="L1214" s="13" t="str">
        <f>IF(A1214="","",VLOOKUP(K1214,'Q09 Quality Spec. Inspection'!G:H,2,0))</f>
        <v/>
      </c>
      <c r="M1214" s="29" t="str">
        <f t="shared" si="59"/>
        <v xml:space="preserve"> </v>
      </c>
      <c r="N1214" s="29" t="str">
        <f>IF(C1214="","",IF(ISERROR(VLOOKUP('Q12 Item Inspection Standard'!M1214,'Q10 Specification Context'!L:L,1,0)),"Item not assigned to Specification",""))</f>
        <v/>
      </c>
    </row>
    <row r="1215" spans="1:14" x14ac:dyDescent="0.3">
      <c r="A1215" s="11"/>
      <c r="B1215" s="11"/>
      <c r="C1215" s="11"/>
      <c r="D1215" s="29" t="str">
        <f>IF(ISERROR(VLOOKUP(C1215,Items!A:B,2,0)),"",IF(VLOOKUP(C1215,Items!A:B,2,0)="","",VLOOKUP(C1215,Items!A:B,2,0)))</f>
        <v/>
      </c>
      <c r="E1215" s="29" t="str">
        <f>IF(ISERROR(VLOOKUP(C1215,Items!A:C,3,0)),"",IF(VLOOKUP(C1215,Items!A:C,3,0)="","",VLOOKUP(C1215,Items!A:C,3,0)))</f>
        <v/>
      </c>
      <c r="F1215" s="11"/>
      <c r="G1215" s="13" t="str">
        <f>IF(ISERROR(VLOOKUP(F1215,'Q06 Inspection Standard'!B:C,2,0)),"",VLOOKUP(F1215,'Q06 Inspection Standard'!B:C,2,0))</f>
        <v/>
      </c>
      <c r="H1215" s="29" t="str">
        <f t="shared" si="57"/>
        <v/>
      </c>
      <c r="I1215" s="29" t="str">
        <f>IF(ISERROR(VLOOKUP(H1215,'Q06 Inspection Standard'!E:E,1,0)),"Incorrect Data Field Assigned","")</f>
        <v/>
      </c>
      <c r="J1215" s="12"/>
      <c r="K1215" s="29" t="str">
        <f t="shared" si="58"/>
        <v/>
      </c>
      <c r="L1215" s="13" t="str">
        <f>IF(A1215="","",VLOOKUP(K1215,'Q09 Quality Spec. Inspection'!G:H,2,0))</f>
        <v/>
      </c>
      <c r="M1215" s="29" t="str">
        <f t="shared" si="59"/>
        <v xml:space="preserve"> </v>
      </c>
      <c r="N1215" s="29" t="str">
        <f>IF(C1215="","",IF(ISERROR(VLOOKUP('Q12 Item Inspection Standard'!M1215,'Q10 Specification Context'!L:L,1,0)),"Item not assigned to Specification",""))</f>
        <v/>
      </c>
    </row>
    <row r="1216" spans="1:14" x14ac:dyDescent="0.3">
      <c r="A1216" s="11"/>
      <c r="B1216" s="11"/>
      <c r="C1216" s="11"/>
      <c r="D1216" s="29" t="str">
        <f>IF(ISERROR(VLOOKUP(C1216,Items!A:B,2,0)),"",IF(VLOOKUP(C1216,Items!A:B,2,0)="","",VLOOKUP(C1216,Items!A:B,2,0)))</f>
        <v/>
      </c>
      <c r="E1216" s="29" t="str">
        <f>IF(ISERROR(VLOOKUP(C1216,Items!A:C,3,0)),"",IF(VLOOKUP(C1216,Items!A:C,3,0)="","",VLOOKUP(C1216,Items!A:C,3,0)))</f>
        <v/>
      </c>
      <c r="F1216" s="11"/>
      <c r="G1216" s="13" t="str">
        <f>IF(ISERROR(VLOOKUP(F1216,'Q06 Inspection Standard'!B:C,2,0)),"",VLOOKUP(F1216,'Q06 Inspection Standard'!B:C,2,0))</f>
        <v/>
      </c>
      <c r="H1216" s="29" t="str">
        <f t="shared" si="57"/>
        <v/>
      </c>
      <c r="I1216" s="29" t="str">
        <f>IF(ISERROR(VLOOKUP(H1216,'Q06 Inspection Standard'!E:E,1,0)),"Incorrect Data Field Assigned","")</f>
        <v/>
      </c>
      <c r="J1216" s="12"/>
      <c r="K1216" s="29" t="str">
        <f t="shared" si="58"/>
        <v/>
      </c>
      <c r="L1216" s="13" t="str">
        <f>IF(A1216="","",VLOOKUP(K1216,'Q09 Quality Spec. Inspection'!G:H,2,0))</f>
        <v/>
      </c>
      <c r="M1216" s="29" t="str">
        <f t="shared" si="59"/>
        <v xml:space="preserve"> </v>
      </c>
      <c r="N1216" s="29" t="str">
        <f>IF(C1216="","",IF(ISERROR(VLOOKUP('Q12 Item Inspection Standard'!M1216,'Q10 Specification Context'!L:L,1,0)),"Item not assigned to Specification",""))</f>
        <v/>
      </c>
    </row>
    <row r="1217" spans="1:14" x14ac:dyDescent="0.3">
      <c r="A1217" s="11"/>
      <c r="B1217" s="11"/>
      <c r="C1217" s="11"/>
      <c r="D1217" s="29" t="str">
        <f>IF(ISERROR(VLOOKUP(C1217,Items!A:B,2,0)),"",IF(VLOOKUP(C1217,Items!A:B,2,0)="","",VLOOKUP(C1217,Items!A:B,2,0)))</f>
        <v/>
      </c>
      <c r="E1217" s="29" t="str">
        <f>IF(ISERROR(VLOOKUP(C1217,Items!A:C,3,0)),"",IF(VLOOKUP(C1217,Items!A:C,3,0)="","",VLOOKUP(C1217,Items!A:C,3,0)))</f>
        <v/>
      </c>
      <c r="F1217" s="11"/>
      <c r="G1217" s="13" t="str">
        <f>IF(ISERROR(VLOOKUP(F1217,'Q06 Inspection Standard'!B:C,2,0)),"",VLOOKUP(F1217,'Q06 Inspection Standard'!B:C,2,0))</f>
        <v/>
      </c>
      <c r="H1217" s="29" t="str">
        <f t="shared" si="57"/>
        <v/>
      </c>
      <c r="I1217" s="29" t="str">
        <f>IF(ISERROR(VLOOKUP(H1217,'Q06 Inspection Standard'!E:E,1,0)),"Incorrect Data Field Assigned","")</f>
        <v/>
      </c>
      <c r="J1217" s="12"/>
      <c r="K1217" s="29" t="str">
        <f t="shared" si="58"/>
        <v/>
      </c>
      <c r="L1217" s="13" t="str">
        <f>IF(A1217="","",VLOOKUP(K1217,'Q09 Quality Spec. Inspection'!G:H,2,0))</f>
        <v/>
      </c>
      <c r="M1217" s="29" t="str">
        <f t="shared" si="59"/>
        <v xml:space="preserve"> </v>
      </c>
      <c r="N1217" s="29" t="str">
        <f>IF(C1217="","",IF(ISERROR(VLOOKUP('Q12 Item Inspection Standard'!M1217,'Q10 Specification Context'!L:L,1,0)),"Item not assigned to Specification",""))</f>
        <v/>
      </c>
    </row>
    <row r="1218" spans="1:14" x14ac:dyDescent="0.3">
      <c r="A1218" s="11"/>
      <c r="B1218" s="11"/>
      <c r="C1218" s="11"/>
      <c r="D1218" s="29" t="str">
        <f>IF(ISERROR(VLOOKUP(C1218,Items!A:B,2,0)),"",IF(VLOOKUP(C1218,Items!A:B,2,0)="","",VLOOKUP(C1218,Items!A:B,2,0)))</f>
        <v/>
      </c>
      <c r="E1218" s="29" t="str">
        <f>IF(ISERROR(VLOOKUP(C1218,Items!A:C,3,0)),"",IF(VLOOKUP(C1218,Items!A:C,3,0)="","",VLOOKUP(C1218,Items!A:C,3,0)))</f>
        <v/>
      </c>
      <c r="F1218" s="11"/>
      <c r="G1218" s="13" t="str">
        <f>IF(ISERROR(VLOOKUP(F1218,'Q06 Inspection Standard'!B:C,2,0)),"",VLOOKUP(F1218,'Q06 Inspection Standard'!B:C,2,0))</f>
        <v/>
      </c>
      <c r="H1218" s="29" t="str">
        <f t="shared" si="57"/>
        <v/>
      </c>
      <c r="I1218" s="29" t="str">
        <f>IF(ISERROR(VLOOKUP(H1218,'Q06 Inspection Standard'!E:E,1,0)),"Incorrect Data Field Assigned","")</f>
        <v/>
      </c>
      <c r="J1218" s="12"/>
      <c r="K1218" s="29" t="str">
        <f t="shared" si="58"/>
        <v/>
      </c>
      <c r="L1218" s="13" t="str">
        <f>IF(A1218="","",VLOOKUP(K1218,'Q09 Quality Spec. Inspection'!G:H,2,0))</f>
        <v/>
      </c>
      <c r="M1218" s="29" t="str">
        <f t="shared" si="59"/>
        <v xml:space="preserve"> </v>
      </c>
      <c r="N1218" s="29" t="str">
        <f>IF(C1218="","",IF(ISERROR(VLOOKUP('Q12 Item Inspection Standard'!M1218,'Q10 Specification Context'!L:L,1,0)),"Item not assigned to Specification",""))</f>
        <v/>
      </c>
    </row>
    <row r="1219" spans="1:14" x14ac:dyDescent="0.3">
      <c r="A1219" s="11"/>
      <c r="B1219" s="11"/>
      <c r="C1219" s="11"/>
      <c r="D1219" s="29" t="str">
        <f>IF(ISERROR(VLOOKUP(C1219,Items!A:B,2,0)),"",IF(VLOOKUP(C1219,Items!A:B,2,0)="","",VLOOKUP(C1219,Items!A:B,2,0)))</f>
        <v/>
      </c>
      <c r="E1219" s="29" t="str">
        <f>IF(ISERROR(VLOOKUP(C1219,Items!A:C,3,0)),"",IF(VLOOKUP(C1219,Items!A:C,3,0)="","",VLOOKUP(C1219,Items!A:C,3,0)))</f>
        <v/>
      </c>
      <c r="F1219" s="11"/>
      <c r="G1219" s="13" t="str">
        <f>IF(ISERROR(VLOOKUP(F1219,'Q06 Inspection Standard'!B:C,2,0)),"",VLOOKUP(F1219,'Q06 Inspection Standard'!B:C,2,0))</f>
        <v/>
      </c>
      <c r="H1219" s="29" t="str">
        <f t="shared" ref="H1219:H1282" si="60">CONCATENATE(B1219,F1219)</f>
        <v/>
      </c>
      <c r="I1219" s="29" t="str">
        <f>IF(ISERROR(VLOOKUP(H1219,'Q06 Inspection Standard'!E:E,1,0)),"Incorrect Data Field Assigned","")</f>
        <v/>
      </c>
      <c r="J1219" s="12"/>
      <c r="K1219" s="29" t="str">
        <f t="shared" ref="K1219:K1282" si="61">CONCATENATE(A1219,B1219)</f>
        <v/>
      </c>
      <c r="L1219" s="13" t="str">
        <f>IF(A1219="","",VLOOKUP(K1219,'Q09 Quality Spec. Inspection'!G:H,2,0))</f>
        <v/>
      </c>
      <c r="M1219" s="29" t="str">
        <f t="shared" ref="M1219:M1282" si="62">CONCATENATE(C1219," ",A1219)</f>
        <v xml:space="preserve"> </v>
      </c>
      <c r="N1219" s="29" t="str">
        <f>IF(C1219="","",IF(ISERROR(VLOOKUP('Q12 Item Inspection Standard'!M1219,'Q10 Specification Context'!L:L,1,0)),"Item not assigned to Specification",""))</f>
        <v/>
      </c>
    </row>
    <row r="1220" spans="1:14" x14ac:dyDescent="0.3">
      <c r="A1220" s="11"/>
      <c r="B1220" s="11"/>
      <c r="C1220" s="11"/>
      <c r="D1220" s="29" t="str">
        <f>IF(ISERROR(VLOOKUP(C1220,Items!A:B,2,0)),"",IF(VLOOKUP(C1220,Items!A:B,2,0)="","",VLOOKUP(C1220,Items!A:B,2,0)))</f>
        <v/>
      </c>
      <c r="E1220" s="29" t="str">
        <f>IF(ISERROR(VLOOKUP(C1220,Items!A:C,3,0)),"",IF(VLOOKUP(C1220,Items!A:C,3,0)="","",VLOOKUP(C1220,Items!A:C,3,0)))</f>
        <v/>
      </c>
      <c r="F1220" s="11"/>
      <c r="G1220" s="13" t="str">
        <f>IF(ISERROR(VLOOKUP(F1220,'Q06 Inspection Standard'!B:C,2,0)),"",VLOOKUP(F1220,'Q06 Inspection Standard'!B:C,2,0))</f>
        <v/>
      </c>
      <c r="H1220" s="29" t="str">
        <f t="shared" si="60"/>
        <v/>
      </c>
      <c r="I1220" s="29" t="str">
        <f>IF(ISERROR(VLOOKUP(H1220,'Q06 Inspection Standard'!E:E,1,0)),"Incorrect Data Field Assigned","")</f>
        <v/>
      </c>
      <c r="J1220" s="12"/>
      <c r="K1220" s="29" t="str">
        <f t="shared" si="61"/>
        <v/>
      </c>
      <c r="L1220" s="13" t="str">
        <f>IF(A1220="","",VLOOKUP(K1220,'Q09 Quality Spec. Inspection'!G:H,2,0))</f>
        <v/>
      </c>
      <c r="M1220" s="29" t="str">
        <f t="shared" si="62"/>
        <v xml:space="preserve"> </v>
      </c>
      <c r="N1220" s="29" t="str">
        <f>IF(C1220="","",IF(ISERROR(VLOOKUP('Q12 Item Inspection Standard'!M1220,'Q10 Specification Context'!L:L,1,0)),"Item not assigned to Specification",""))</f>
        <v/>
      </c>
    </row>
    <row r="1221" spans="1:14" x14ac:dyDescent="0.3">
      <c r="A1221" s="11"/>
      <c r="B1221" s="11"/>
      <c r="C1221" s="11"/>
      <c r="D1221" s="29" t="str">
        <f>IF(ISERROR(VLOOKUP(C1221,Items!A:B,2,0)),"",IF(VLOOKUP(C1221,Items!A:B,2,0)="","",VLOOKUP(C1221,Items!A:B,2,0)))</f>
        <v/>
      </c>
      <c r="E1221" s="29" t="str">
        <f>IF(ISERROR(VLOOKUP(C1221,Items!A:C,3,0)),"",IF(VLOOKUP(C1221,Items!A:C,3,0)="","",VLOOKUP(C1221,Items!A:C,3,0)))</f>
        <v/>
      </c>
      <c r="F1221" s="11"/>
      <c r="G1221" s="13" t="str">
        <f>IF(ISERROR(VLOOKUP(F1221,'Q06 Inspection Standard'!B:C,2,0)),"",VLOOKUP(F1221,'Q06 Inspection Standard'!B:C,2,0))</f>
        <v/>
      </c>
      <c r="H1221" s="29" t="str">
        <f t="shared" si="60"/>
        <v/>
      </c>
      <c r="I1221" s="29" t="str">
        <f>IF(ISERROR(VLOOKUP(H1221,'Q06 Inspection Standard'!E:E,1,0)),"Incorrect Data Field Assigned","")</f>
        <v/>
      </c>
      <c r="J1221" s="12"/>
      <c r="K1221" s="29" t="str">
        <f t="shared" si="61"/>
        <v/>
      </c>
      <c r="L1221" s="13" t="str">
        <f>IF(A1221="","",VLOOKUP(K1221,'Q09 Quality Spec. Inspection'!G:H,2,0))</f>
        <v/>
      </c>
      <c r="M1221" s="29" t="str">
        <f t="shared" si="62"/>
        <v xml:space="preserve"> </v>
      </c>
      <c r="N1221" s="29" t="str">
        <f>IF(C1221="","",IF(ISERROR(VLOOKUP('Q12 Item Inspection Standard'!M1221,'Q10 Specification Context'!L:L,1,0)),"Item not assigned to Specification",""))</f>
        <v/>
      </c>
    </row>
    <row r="1222" spans="1:14" x14ac:dyDescent="0.3">
      <c r="A1222" s="11"/>
      <c r="B1222" s="11"/>
      <c r="C1222" s="11"/>
      <c r="D1222" s="29" t="str">
        <f>IF(ISERROR(VLOOKUP(C1222,Items!A:B,2,0)),"",IF(VLOOKUP(C1222,Items!A:B,2,0)="","",VLOOKUP(C1222,Items!A:B,2,0)))</f>
        <v/>
      </c>
      <c r="E1222" s="29" t="str">
        <f>IF(ISERROR(VLOOKUP(C1222,Items!A:C,3,0)),"",IF(VLOOKUP(C1222,Items!A:C,3,0)="","",VLOOKUP(C1222,Items!A:C,3,0)))</f>
        <v/>
      </c>
      <c r="F1222" s="11"/>
      <c r="G1222" s="13" t="str">
        <f>IF(ISERROR(VLOOKUP(F1222,'Q06 Inspection Standard'!B:C,2,0)),"",VLOOKUP(F1222,'Q06 Inspection Standard'!B:C,2,0))</f>
        <v/>
      </c>
      <c r="H1222" s="29" t="str">
        <f t="shared" si="60"/>
        <v/>
      </c>
      <c r="I1222" s="29" t="str">
        <f>IF(ISERROR(VLOOKUP(H1222,'Q06 Inspection Standard'!E:E,1,0)),"Incorrect Data Field Assigned","")</f>
        <v/>
      </c>
      <c r="J1222" s="12"/>
      <c r="K1222" s="29" t="str">
        <f t="shared" si="61"/>
        <v/>
      </c>
      <c r="L1222" s="13" t="str">
        <f>IF(A1222="","",VLOOKUP(K1222,'Q09 Quality Spec. Inspection'!G:H,2,0))</f>
        <v/>
      </c>
      <c r="M1222" s="29" t="str">
        <f t="shared" si="62"/>
        <v xml:space="preserve"> </v>
      </c>
      <c r="N1222" s="29" t="str">
        <f>IF(C1222="","",IF(ISERROR(VLOOKUP('Q12 Item Inspection Standard'!M1222,'Q10 Specification Context'!L:L,1,0)),"Item not assigned to Specification",""))</f>
        <v/>
      </c>
    </row>
    <row r="1223" spans="1:14" x14ac:dyDescent="0.3">
      <c r="A1223" s="11"/>
      <c r="B1223" s="11"/>
      <c r="C1223" s="11"/>
      <c r="D1223" s="29" t="str">
        <f>IF(ISERROR(VLOOKUP(C1223,Items!A:B,2,0)),"",IF(VLOOKUP(C1223,Items!A:B,2,0)="","",VLOOKUP(C1223,Items!A:B,2,0)))</f>
        <v/>
      </c>
      <c r="E1223" s="29" t="str">
        <f>IF(ISERROR(VLOOKUP(C1223,Items!A:C,3,0)),"",IF(VLOOKUP(C1223,Items!A:C,3,0)="","",VLOOKUP(C1223,Items!A:C,3,0)))</f>
        <v/>
      </c>
      <c r="F1223" s="11"/>
      <c r="G1223" s="13" t="str">
        <f>IF(ISERROR(VLOOKUP(F1223,'Q06 Inspection Standard'!B:C,2,0)),"",VLOOKUP(F1223,'Q06 Inspection Standard'!B:C,2,0))</f>
        <v/>
      </c>
      <c r="H1223" s="29" t="str">
        <f t="shared" si="60"/>
        <v/>
      </c>
      <c r="I1223" s="29" t="str">
        <f>IF(ISERROR(VLOOKUP(H1223,'Q06 Inspection Standard'!E:E,1,0)),"Incorrect Data Field Assigned","")</f>
        <v/>
      </c>
      <c r="J1223" s="12"/>
      <c r="K1223" s="29" t="str">
        <f t="shared" si="61"/>
        <v/>
      </c>
      <c r="L1223" s="13" t="str">
        <f>IF(A1223="","",VLOOKUP(K1223,'Q09 Quality Spec. Inspection'!G:H,2,0))</f>
        <v/>
      </c>
      <c r="M1223" s="29" t="str">
        <f t="shared" si="62"/>
        <v xml:space="preserve"> </v>
      </c>
      <c r="N1223" s="29" t="str">
        <f>IF(C1223="","",IF(ISERROR(VLOOKUP('Q12 Item Inspection Standard'!M1223,'Q10 Specification Context'!L:L,1,0)),"Item not assigned to Specification",""))</f>
        <v/>
      </c>
    </row>
    <row r="1224" spans="1:14" x14ac:dyDescent="0.3">
      <c r="A1224" s="11"/>
      <c r="B1224" s="11"/>
      <c r="C1224" s="11"/>
      <c r="D1224" s="29" t="str">
        <f>IF(ISERROR(VLOOKUP(C1224,Items!A:B,2,0)),"",IF(VLOOKUP(C1224,Items!A:B,2,0)="","",VLOOKUP(C1224,Items!A:B,2,0)))</f>
        <v/>
      </c>
      <c r="E1224" s="29" t="str">
        <f>IF(ISERROR(VLOOKUP(C1224,Items!A:C,3,0)),"",IF(VLOOKUP(C1224,Items!A:C,3,0)="","",VLOOKUP(C1224,Items!A:C,3,0)))</f>
        <v/>
      </c>
      <c r="F1224" s="11"/>
      <c r="G1224" s="13" t="str">
        <f>IF(ISERROR(VLOOKUP(F1224,'Q06 Inspection Standard'!B:C,2,0)),"",VLOOKUP(F1224,'Q06 Inspection Standard'!B:C,2,0))</f>
        <v/>
      </c>
      <c r="H1224" s="29" t="str">
        <f t="shared" si="60"/>
        <v/>
      </c>
      <c r="I1224" s="29" t="str">
        <f>IF(ISERROR(VLOOKUP(H1224,'Q06 Inspection Standard'!E:E,1,0)),"Incorrect Data Field Assigned","")</f>
        <v/>
      </c>
      <c r="J1224" s="12"/>
      <c r="K1224" s="29" t="str">
        <f t="shared" si="61"/>
        <v/>
      </c>
      <c r="L1224" s="13" t="str">
        <f>IF(A1224="","",VLOOKUP(K1224,'Q09 Quality Spec. Inspection'!G:H,2,0))</f>
        <v/>
      </c>
      <c r="M1224" s="29" t="str">
        <f t="shared" si="62"/>
        <v xml:space="preserve"> </v>
      </c>
      <c r="N1224" s="29" t="str">
        <f>IF(C1224="","",IF(ISERROR(VLOOKUP('Q12 Item Inspection Standard'!M1224,'Q10 Specification Context'!L:L,1,0)),"Item not assigned to Specification",""))</f>
        <v/>
      </c>
    </row>
    <row r="1225" spans="1:14" x14ac:dyDescent="0.3">
      <c r="A1225" s="11"/>
      <c r="B1225" s="11"/>
      <c r="C1225" s="11"/>
      <c r="D1225" s="29" t="str">
        <f>IF(ISERROR(VLOOKUP(C1225,Items!A:B,2,0)),"",IF(VLOOKUP(C1225,Items!A:B,2,0)="","",VLOOKUP(C1225,Items!A:B,2,0)))</f>
        <v/>
      </c>
      <c r="E1225" s="29" t="str">
        <f>IF(ISERROR(VLOOKUP(C1225,Items!A:C,3,0)),"",IF(VLOOKUP(C1225,Items!A:C,3,0)="","",VLOOKUP(C1225,Items!A:C,3,0)))</f>
        <v/>
      </c>
      <c r="F1225" s="11"/>
      <c r="G1225" s="13" t="str">
        <f>IF(ISERROR(VLOOKUP(F1225,'Q06 Inspection Standard'!B:C,2,0)),"",VLOOKUP(F1225,'Q06 Inspection Standard'!B:C,2,0))</f>
        <v/>
      </c>
      <c r="H1225" s="29" t="str">
        <f t="shared" si="60"/>
        <v/>
      </c>
      <c r="I1225" s="29" t="str">
        <f>IF(ISERROR(VLOOKUP(H1225,'Q06 Inspection Standard'!E:E,1,0)),"Incorrect Data Field Assigned","")</f>
        <v/>
      </c>
      <c r="J1225" s="12"/>
      <c r="K1225" s="29" t="str">
        <f t="shared" si="61"/>
        <v/>
      </c>
      <c r="L1225" s="13" t="str">
        <f>IF(A1225="","",VLOOKUP(K1225,'Q09 Quality Spec. Inspection'!G:H,2,0))</f>
        <v/>
      </c>
      <c r="M1225" s="29" t="str">
        <f t="shared" si="62"/>
        <v xml:space="preserve"> </v>
      </c>
      <c r="N1225" s="29" t="str">
        <f>IF(C1225="","",IF(ISERROR(VLOOKUP('Q12 Item Inspection Standard'!M1225,'Q10 Specification Context'!L:L,1,0)),"Item not assigned to Specification",""))</f>
        <v/>
      </c>
    </row>
    <row r="1226" spans="1:14" x14ac:dyDescent="0.3">
      <c r="A1226" s="11"/>
      <c r="B1226" s="11"/>
      <c r="C1226" s="11"/>
      <c r="D1226" s="29" t="str">
        <f>IF(ISERROR(VLOOKUP(C1226,Items!A:B,2,0)),"",IF(VLOOKUP(C1226,Items!A:B,2,0)="","",VLOOKUP(C1226,Items!A:B,2,0)))</f>
        <v/>
      </c>
      <c r="E1226" s="29" t="str">
        <f>IF(ISERROR(VLOOKUP(C1226,Items!A:C,3,0)),"",IF(VLOOKUP(C1226,Items!A:C,3,0)="","",VLOOKUP(C1226,Items!A:C,3,0)))</f>
        <v/>
      </c>
      <c r="F1226" s="11"/>
      <c r="G1226" s="13" t="str">
        <f>IF(ISERROR(VLOOKUP(F1226,'Q06 Inspection Standard'!B:C,2,0)),"",VLOOKUP(F1226,'Q06 Inspection Standard'!B:C,2,0))</f>
        <v/>
      </c>
      <c r="H1226" s="29" t="str">
        <f t="shared" si="60"/>
        <v/>
      </c>
      <c r="I1226" s="29" t="str">
        <f>IF(ISERROR(VLOOKUP(H1226,'Q06 Inspection Standard'!E:E,1,0)),"Incorrect Data Field Assigned","")</f>
        <v/>
      </c>
      <c r="J1226" s="12"/>
      <c r="K1226" s="29" t="str">
        <f t="shared" si="61"/>
        <v/>
      </c>
      <c r="L1226" s="13" t="str">
        <f>IF(A1226="","",VLOOKUP(K1226,'Q09 Quality Spec. Inspection'!G:H,2,0))</f>
        <v/>
      </c>
      <c r="M1226" s="29" t="str">
        <f t="shared" si="62"/>
        <v xml:space="preserve"> </v>
      </c>
      <c r="N1226" s="29" t="str">
        <f>IF(C1226="","",IF(ISERROR(VLOOKUP('Q12 Item Inspection Standard'!M1226,'Q10 Specification Context'!L:L,1,0)),"Item not assigned to Specification",""))</f>
        <v/>
      </c>
    </row>
    <row r="1227" spans="1:14" x14ac:dyDescent="0.3">
      <c r="A1227" s="11"/>
      <c r="B1227" s="11"/>
      <c r="C1227" s="11"/>
      <c r="D1227" s="29" t="str">
        <f>IF(ISERROR(VLOOKUP(C1227,Items!A:B,2,0)),"",IF(VLOOKUP(C1227,Items!A:B,2,0)="","",VLOOKUP(C1227,Items!A:B,2,0)))</f>
        <v/>
      </c>
      <c r="E1227" s="29" t="str">
        <f>IF(ISERROR(VLOOKUP(C1227,Items!A:C,3,0)),"",IF(VLOOKUP(C1227,Items!A:C,3,0)="","",VLOOKUP(C1227,Items!A:C,3,0)))</f>
        <v/>
      </c>
      <c r="F1227" s="11"/>
      <c r="G1227" s="13" t="str">
        <f>IF(ISERROR(VLOOKUP(F1227,'Q06 Inspection Standard'!B:C,2,0)),"",VLOOKUP(F1227,'Q06 Inspection Standard'!B:C,2,0))</f>
        <v/>
      </c>
      <c r="H1227" s="29" t="str">
        <f t="shared" si="60"/>
        <v/>
      </c>
      <c r="I1227" s="29" t="str">
        <f>IF(ISERROR(VLOOKUP(H1227,'Q06 Inspection Standard'!E:E,1,0)),"Incorrect Data Field Assigned","")</f>
        <v/>
      </c>
      <c r="J1227" s="12"/>
      <c r="K1227" s="29" t="str">
        <f t="shared" si="61"/>
        <v/>
      </c>
      <c r="L1227" s="13" t="str">
        <f>IF(A1227="","",VLOOKUP(K1227,'Q09 Quality Spec. Inspection'!G:H,2,0))</f>
        <v/>
      </c>
      <c r="M1227" s="29" t="str">
        <f t="shared" si="62"/>
        <v xml:space="preserve"> </v>
      </c>
      <c r="N1227" s="29" t="str">
        <f>IF(C1227="","",IF(ISERROR(VLOOKUP('Q12 Item Inspection Standard'!M1227,'Q10 Specification Context'!L:L,1,0)),"Item not assigned to Specification",""))</f>
        <v/>
      </c>
    </row>
    <row r="1228" spans="1:14" x14ac:dyDescent="0.3">
      <c r="A1228" s="11"/>
      <c r="B1228" s="11"/>
      <c r="C1228" s="11"/>
      <c r="D1228" s="29" t="str">
        <f>IF(ISERROR(VLOOKUP(C1228,Items!A:B,2,0)),"",IF(VLOOKUP(C1228,Items!A:B,2,0)="","",VLOOKUP(C1228,Items!A:B,2,0)))</f>
        <v/>
      </c>
      <c r="E1228" s="29" t="str">
        <f>IF(ISERROR(VLOOKUP(C1228,Items!A:C,3,0)),"",IF(VLOOKUP(C1228,Items!A:C,3,0)="","",VLOOKUP(C1228,Items!A:C,3,0)))</f>
        <v/>
      </c>
      <c r="F1228" s="11"/>
      <c r="G1228" s="13" t="str">
        <f>IF(ISERROR(VLOOKUP(F1228,'Q06 Inspection Standard'!B:C,2,0)),"",VLOOKUP(F1228,'Q06 Inspection Standard'!B:C,2,0))</f>
        <v/>
      </c>
      <c r="H1228" s="29" t="str">
        <f t="shared" si="60"/>
        <v/>
      </c>
      <c r="I1228" s="29" t="str">
        <f>IF(ISERROR(VLOOKUP(H1228,'Q06 Inspection Standard'!E:E,1,0)),"Incorrect Data Field Assigned","")</f>
        <v/>
      </c>
      <c r="J1228" s="12"/>
      <c r="K1228" s="29" t="str">
        <f t="shared" si="61"/>
        <v/>
      </c>
      <c r="L1228" s="13" t="str">
        <f>IF(A1228="","",VLOOKUP(K1228,'Q09 Quality Spec. Inspection'!G:H,2,0))</f>
        <v/>
      </c>
      <c r="M1228" s="29" t="str">
        <f t="shared" si="62"/>
        <v xml:space="preserve"> </v>
      </c>
      <c r="N1228" s="29" t="str">
        <f>IF(C1228="","",IF(ISERROR(VLOOKUP('Q12 Item Inspection Standard'!M1228,'Q10 Specification Context'!L:L,1,0)),"Item not assigned to Specification",""))</f>
        <v/>
      </c>
    </row>
    <row r="1229" spans="1:14" x14ac:dyDescent="0.3">
      <c r="A1229" s="11"/>
      <c r="B1229" s="11"/>
      <c r="C1229" s="11"/>
      <c r="D1229" s="29" t="str">
        <f>IF(ISERROR(VLOOKUP(C1229,Items!A:B,2,0)),"",IF(VLOOKUP(C1229,Items!A:B,2,0)="","",VLOOKUP(C1229,Items!A:B,2,0)))</f>
        <v/>
      </c>
      <c r="E1229" s="29" t="str">
        <f>IF(ISERROR(VLOOKUP(C1229,Items!A:C,3,0)),"",IF(VLOOKUP(C1229,Items!A:C,3,0)="","",VLOOKUP(C1229,Items!A:C,3,0)))</f>
        <v/>
      </c>
      <c r="F1229" s="11"/>
      <c r="G1229" s="13" t="str">
        <f>IF(ISERROR(VLOOKUP(F1229,'Q06 Inspection Standard'!B:C,2,0)),"",VLOOKUP(F1229,'Q06 Inspection Standard'!B:C,2,0))</f>
        <v/>
      </c>
      <c r="H1229" s="29" t="str">
        <f t="shared" si="60"/>
        <v/>
      </c>
      <c r="I1229" s="29" t="str">
        <f>IF(ISERROR(VLOOKUP(H1229,'Q06 Inspection Standard'!E:E,1,0)),"Incorrect Data Field Assigned","")</f>
        <v/>
      </c>
      <c r="J1229" s="12"/>
      <c r="K1229" s="29" t="str">
        <f t="shared" si="61"/>
        <v/>
      </c>
      <c r="L1229" s="13" t="str">
        <f>IF(A1229="","",VLOOKUP(K1229,'Q09 Quality Spec. Inspection'!G:H,2,0))</f>
        <v/>
      </c>
      <c r="M1229" s="29" t="str">
        <f t="shared" si="62"/>
        <v xml:space="preserve"> </v>
      </c>
      <c r="N1229" s="29" t="str">
        <f>IF(C1229="","",IF(ISERROR(VLOOKUP('Q12 Item Inspection Standard'!M1229,'Q10 Specification Context'!L:L,1,0)),"Item not assigned to Specification",""))</f>
        <v/>
      </c>
    </row>
    <row r="1230" spans="1:14" x14ac:dyDescent="0.3">
      <c r="A1230" s="11"/>
      <c r="B1230" s="11"/>
      <c r="C1230" s="11"/>
      <c r="D1230" s="29" t="str">
        <f>IF(ISERROR(VLOOKUP(C1230,Items!A:B,2,0)),"",IF(VLOOKUP(C1230,Items!A:B,2,0)="","",VLOOKUP(C1230,Items!A:B,2,0)))</f>
        <v/>
      </c>
      <c r="E1230" s="29" t="str">
        <f>IF(ISERROR(VLOOKUP(C1230,Items!A:C,3,0)),"",IF(VLOOKUP(C1230,Items!A:C,3,0)="","",VLOOKUP(C1230,Items!A:C,3,0)))</f>
        <v/>
      </c>
      <c r="F1230" s="11"/>
      <c r="G1230" s="13" t="str">
        <f>IF(ISERROR(VLOOKUP(F1230,'Q06 Inspection Standard'!B:C,2,0)),"",VLOOKUP(F1230,'Q06 Inspection Standard'!B:C,2,0))</f>
        <v/>
      </c>
      <c r="H1230" s="29" t="str">
        <f t="shared" si="60"/>
        <v/>
      </c>
      <c r="I1230" s="29" t="str">
        <f>IF(ISERROR(VLOOKUP(H1230,'Q06 Inspection Standard'!E:E,1,0)),"Incorrect Data Field Assigned","")</f>
        <v/>
      </c>
      <c r="J1230" s="12"/>
      <c r="K1230" s="29" t="str">
        <f t="shared" si="61"/>
        <v/>
      </c>
      <c r="L1230" s="13" t="str">
        <f>IF(A1230="","",VLOOKUP(K1230,'Q09 Quality Spec. Inspection'!G:H,2,0))</f>
        <v/>
      </c>
      <c r="M1230" s="29" t="str">
        <f t="shared" si="62"/>
        <v xml:space="preserve"> </v>
      </c>
      <c r="N1230" s="29" t="str">
        <f>IF(C1230="","",IF(ISERROR(VLOOKUP('Q12 Item Inspection Standard'!M1230,'Q10 Specification Context'!L:L,1,0)),"Item not assigned to Specification",""))</f>
        <v/>
      </c>
    </row>
    <row r="1231" spans="1:14" x14ac:dyDescent="0.3">
      <c r="A1231" s="11"/>
      <c r="B1231" s="11"/>
      <c r="C1231" s="11"/>
      <c r="D1231" s="29" t="str">
        <f>IF(ISERROR(VLOOKUP(C1231,Items!A:B,2,0)),"",IF(VLOOKUP(C1231,Items!A:B,2,0)="","",VLOOKUP(C1231,Items!A:B,2,0)))</f>
        <v/>
      </c>
      <c r="E1231" s="29" t="str">
        <f>IF(ISERROR(VLOOKUP(C1231,Items!A:C,3,0)),"",IF(VLOOKUP(C1231,Items!A:C,3,0)="","",VLOOKUP(C1231,Items!A:C,3,0)))</f>
        <v/>
      </c>
      <c r="F1231" s="11"/>
      <c r="G1231" s="13" t="str">
        <f>IF(ISERROR(VLOOKUP(F1231,'Q06 Inspection Standard'!B:C,2,0)),"",VLOOKUP(F1231,'Q06 Inspection Standard'!B:C,2,0))</f>
        <v/>
      </c>
      <c r="H1231" s="29" t="str">
        <f t="shared" si="60"/>
        <v/>
      </c>
      <c r="I1231" s="29" t="str">
        <f>IF(ISERROR(VLOOKUP(H1231,'Q06 Inspection Standard'!E:E,1,0)),"Incorrect Data Field Assigned","")</f>
        <v/>
      </c>
      <c r="J1231" s="12"/>
      <c r="K1231" s="29" t="str">
        <f t="shared" si="61"/>
        <v/>
      </c>
      <c r="L1231" s="13" t="str">
        <f>IF(A1231="","",VLOOKUP(K1231,'Q09 Quality Spec. Inspection'!G:H,2,0))</f>
        <v/>
      </c>
      <c r="M1231" s="29" t="str">
        <f t="shared" si="62"/>
        <v xml:space="preserve"> </v>
      </c>
      <c r="N1231" s="29" t="str">
        <f>IF(C1231="","",IF(ISERROR(VLOOKUP('Q12 Item Inspection Standard'!M1231,'Q10 Specification Context'!L:L,1,0)),"Item not assigned to Specification",""))</f>
        <v/>
      </c>
    </row>
    <row r="1232" spans="1:14" x14ac:dyDescent="0.3">
      <c r="A1232" s="11"/>
      <c r="B1232" s="11"/>
      <c r="C1232" s="11"/>
      <c r="D1232" s="29" t="str">
        <f>IF(ISERROR(VLOOKUP(C1232,Items!A:B,2,0)),"",IF(VLOOKUP(C1232,Items!A:B,2,0)="","",VLOOKUP(C1232,Items!A:B,2,0)))</f>
        <v/>
      </c>
      <c r="E1232" s="29" t="str">
        <f>IF(ISERROR(VLOOKUP(C1232,Items!A:C,3,0)),"",IF(VLOOKUP(C1232,Items!A:C,3,0)="","",VLOOKUP(C1232,Items!A:C,3,0)))</f>
        <v/>
      </c>
      <c r="F1232" s="11"/>
      <c r="G1232" s="13" t="str">
        <f>IF(ISERROR(VLOOKUP(F1232,'Q06 Inspection Standard'!B:C,2,0)),"",VLOOKUP(F1232,'Q06 Inspection Standard'!B:C,2,0))</f>
        <v/>
      </c>
      <c r="H1232" s="29" t="str">
        <f t="shared" si="60"/>
        <v/>
      </c>
      <c r="I1232" s="29" t="str">
        <f>IF(ISERROR(VLOOKUP(H1232,'Q06 Inspection Standard'!E:E,1,0)),"Incorrect Data Field Assigned","")</f>
        <v/>
      </c>
      <c r="J1232" s="12"/>
      <c r="K1232" s="29" t="str">
        <f t="shared" si="61"/>
        <v/>
      </c>
      <c r="L1232" s="13" t="str">
        <f>IF(A1232="","",VLOOKUP(K1232,'Q09 Quality Spec. Inspection'!G:H,2,0))</f>
        <v/>
      </c>
      <c r="M1232" s="29" t="str">
        <f t="shared" si="62"/>
        <v xml:space="preserve"> </v>
      </c>
      <c r="N1232" s="29" t="str">
        <f>IF(C1232="","",IF(ISERROR(VLOOKUP('Q12 Item Inspection Standard'!M1232,'Q10 Specification Context'!L:L,1,0)),"Item not assigned to Specification",""))</f>
        <v/>
      </c>
    </row>
    <row r="1233" spans="1:14" x14ac:dyDescent="0.3">
      <c r="A1233" s="11"/>
      <c r="B1233" s="11"/>
      <c r="C1233" s="11"/>
      <c r="D1233" s="29" t="str">
        <f>IF(ISERROR(VLOOKUP(C1233,Items!A:B,2,0)),"",IF(VLOOKUP(C1233,Items!A:B,2,0)="","",VLOOKUP(C1233,Items!A:B,2,0)))</f>
        <v/>
      </c>
      <c r="E1233" s="29" t="str">
        <f>IF(ISERROR(VLOOKUP(C1233,Items!A:C,3,0)),"",IF(VLOOKUP(C1233,Items!A:C,3,0)="","",VLOOKUP(C1233,Items!A:C,3,0)))</f>
        <v/>
      </c>
      <c r="F1233" s="11"/>
      <c r="G1233" s="13" t="str">
        <f>IF(ISERROR(VLOOKUP(F1233,'Q06 Inspection Standard'!B:C,2,0)),"",VLOOKUP(F1233,'Q06 Inspection Standard'!B:C,2,0))</f>
        <v/>
      </c>
      <c r="H1233" s="29" t="str">
        <f t="shared" si="60"/>
        <v/>
      </c>
      <c r="I1233" s="29" t="str">
        <f>IF(ISERROR(VLOOKUP(H1233,'Q06 Inspection Standard'!E:E,1,0)),"Incorrect Data Field Assigned","")</f>
        <v/>
      </c>
      <c r="J1233" s="12"/>
      <c r="K1233" s="29" t="str">
        <f t="shared" si="61"/>
        <v/>
      </c>
      <c r="L1233" s="13" t="str">
        <f>IF(A1233="","",VLOOKUP(K1233,'Q09 Quality Spec. Inspection'!G:H,2,0))</f>
        <v/>
      </c>
      <c r="M1233" s="29" t="str">
        <f t="shared" si="62"/>
        <v xml:space="preserve"> </v>
      </c>
      <c r="N1233" s="29" t="str">
        <f>IF(C1233="","",IF(ISERROR(VLOOKUP('Q12 Item Inspection Standard'!M1233,'Q10 Specification Context'!L:L,1,0)),"Item not assigned to Specification",""))</f>
        <v/>
      </c>
    </row>
    <row r="1234" spans="1:14" x14ac:dyDescent="0.3">
      <c r="A1234" s="11"/>
      <c r="B1234" s="11"/>
      <c r="C1234" s="11"/>
      <c r="D1234" s="29" t="str">
        <f>IF(ISERROR(VLOOKUP(C1234,Items!A:B,2,0)),"",IF(VLOOKUP(C1234,Items!A:B,2,0)="","",VLOOKUP(C1234,Items!A:B,2,0)))</f>
        <v/>
      </c>
      <c r="E1234" s="29" t="str">
        <f>IF(ISERROR(VLOOKUP(C1234,Items!A:C,3,0)),"",IF(VLOOKUP(C1234,Items!A:C,3,0)="","",VLOOKUP(C1234,Items!A:C,3,0)))</f>
        <v/>
      </c>
      <c r="F1234" s="11"/>
      <c r="G1234" s="13" t="str">
        <f>IF(ISERROR(VLOOKUP(F1234,'Q06 Inspection Standard'!B:C,2,0)),"",VLOOKUP(F1234,'Q06 Inspection Standard'!B:C,2,0))</f>
        <v/>
      </c>
      <c r="H1234" s="29" t="str">
        <f t="shared" si="60"/>
        <v/>
      </c>
      <c r="I1234" s="29" t="str">
        <f>IF(ISERROR(VLOOKUP(H1234,'Q06 Inspection Standard'!E:E,1,0)),"Incorrect Data Field Assigned","")</f>
        <v/>
      </c>
      <c r="J1234" s="12"/>
      <c r="K1234" s="29" t="str">
        <f t="shared" si="61"/>
        <v/>
      </c>
      <c r="L1234" s="13" t="str">
        <f>IF(A1234="","",VLOOKUP(K1234,'Q09 Quality Spec. Inspection'!G:H,2,0))</f>
        <v/>
      </c>
      <c r="M1234" s="29" t="str">
        <f t="shared" si="62"/>
        <v xml:space="preserve"> </v>
      </c>
      <c r="N1234" s="29" t="str">
        <f>IF(C1234="","",IF(ISERROR(VLOOKUP('Q12 Item Inspection Standard'!M1234,'Q10 Specification Context'!L:L,1,0)),"Item not assigned to Specification",""))</f>
        <v/>
      </c>
    </row>
    <row r="1235" spans="1:14" x14ac:dyDescent="0.3">
      <c r="A1235" s="11"/>
      <c r="B1235" s="11"/>
      <c r="C1235" s="11"/>
      <c r="D1235" s="29" t="str">
        <f>IF(ISERROR(VLOOKUP(C1235,Items!A:B,2,0)),"",IF(VLOOKUP(C1235,Items!A:B,2,0)="","",VLOOKUP(C1235,Items!A:B,2,0)))</f>
        <v/>
      </c>
      <c r="E1235" s="29" t="str">
        <f>IF(ISERROR(VLOOKUP(C1235,Items!A:C,3,0)),"",IF(VLOOKUP(C1235,Items!A:C,3,0)="","",VLOOKUP(C1235,Items!A:C,3,0)))</f>
        <v/>
      </c>
      <c r="F1235" s="11"/>
      <c r="G1235" s="13" t="str">
        <f>IF(ISERROR(VLOOKUP(F1235,'Q06 Inspection Standard'!B:C,2,0)),"",VLOOKUP(F1235,'Q06 Inspection Standard'!B:C,2,0))</f>
        <v/>
      </c>
      <c r="H1235" s="29" t="str">
        <f t="shared" si="60"/>
        <v/>
      </c>
      <c r="I1235" s="29" t="str">
        <f>IF(ISERROR(VLOOKUP(H1235,'Q06 Inspection Standard'!E:E,1,0)),"Incorrect Data Field Assigned","")</f>
        <v/>
      </c>
      <c r="J1235" s="12"/>
      <c r="K1235" s="29" t="str">
        <f t="shared" si="61"/>
        <v/>
      </c>
      <c r="L1235" s="13" t="str">
        <f>IF(A1235="","",VLOOKUP(K1235,'Q09 Quality Spec. Inspection'!G:H,2,0))</f>
        <v/>
      </c>
      <c r="M1235" s="29" t="str">
        <f t="shared" si="62"/>
        <v xml:space="preserve"> </v>
      </c>
      <c r="N1235" s="29" t="str">
        <f>IF(C1235="","",IF(ISERROR(VLOOKUP('Q12 Item Inspection Standard'!M1235,'Q10 Specification Context'!L:L,1,0)),"Item not assigned to Specification",""))</f>
        <v/>
      </c>
    </row>
    <row r="1236" spans="1:14" x14ac:dyDescent="0.3">
      <c r="A1236" s="11"/>
      <c r="B1236" s="11"/>
      <c r="C1236" s="11"/>
      <c r="D1236" s="29" t="str">
        <f>IF(ISERROR(VLOOKUP(C1236,Items!A:B,2,0)),"",IF(VLOOKUP(C1236,Items!A:B,2,0)="","",VLOOKUP(C1236,Items!A:B,2,0)))</f>
        <v/>
      </c>
      <c r="E1236" s="29" t="str">
        <f>IF(ISERROR(VLOOKUP(C1236,Items!A:C,3,0)),"",IF(VLOOKUP(C1236,Items!A:C,3,0)="","",VLOOKUP(C1236,Items!A:C,3,0)))</f>
        <v/>
      </c>
      <c r="F1236" s="11"/>
      <c r="G1236" s="13" t="str">
        <f>IF(ISERROR(VLOOKUP(F1236,'Q06 Inspection Standard'!B:C,2,0)),"",VLOOKUP(F1236,'Q06 Inspection Standard'!B:C,2,0))</f>
        <v/>
      </c>
      <c r="H1236" s="29" t="str">
        <f t="shared" si="60"/>
        <v/>
      </c>
      <c r="I1236" s="29" t="str">
        <f>IF(ISERROR(VLOOKUP(H1236,'Q06 Inspection Standard'!E:E,1,0)),"Incorrect Data Field Assigned","")</f>
        <v/>
      </c>
      <c r="J1236" s="12"/>
      <c r="K1236" s="29" t="str">
        <f t="shared" si="61"/>
        <v/>
      </c>
      <c r="L1236" s="13" t="str">
        <f>IF(A1236="","",VLOOKUP(K1236,'Q09 Quality Spec. Inspection'!G:H,2,0))</f>
        <v/>
      </c>
      <c r="M1236" s="29" t="str">
        <f t="shared" si="62"/>
        <v xml:space="preserve"> </v>
      </c>
      <c r="N1236" s="29" t="str">
        <f>IF(C1236="","",IF(ISERROR(VLOOKUP('Q12 Item Inspection Standard'!M1236,'Q10 Specification Context'!L:L,1,0)),"Item not assigned to Specification",""))</f>
        <v/>
      </c>
    </row>
    <row r="1237" spans="1:14" x14ac:dyDescent="0.3">
      <c r="A1237" s="11"/>
      <c r="B1237" s="11"/>
      <c r="C1237" s="11"/>
      <c r="D1237" s="29" t="str">
        <f>IF(ISERROR(VLOOKUP(C1237,Items!A:B,2,0)),"",IF(VLOOKUP(C1237,Items!A:B,2,0)="","",VLOOKUP(C1237,Items!A:B,2,0)))</f>
        <v/>
      </c>
      <c r="E1237" s="29" t="str">
        <f>IF(ISERROR(VLOOKUP(C1237,Items!A:C,3,0)),"",IF(VLOOKUP(C1237,Items!A:C,3,0)="","",VLOOKUP(C1237,Items!A:C,3,0)))</f>
        <v/>
      </c>
      <c r="F1237" s="11"/>
      <c r="G1237" s="13" t="str">
        <f>IF(ISERROR(VLOOKUP(F1237,'Q06 Inspection Standard'!B:C,2,0)),"",VLOOKUP(F1237,'Q06 Inspection Standard'!B:C,2,0))</f>
        <v/>
      </c>
      <c r="H1237" s="29" t="str">
        <f t="shared" si="60"/>
        <v/>
      </c>
      <c r="I1237" s="29" t="str">
        <f>IF(ISERROR(VLOOKUP(H1237,'Q06 Inspection Standard'!E:E,1,0)),"Incorrect Data Field Assigned","")</f>
        <v/>
      </c>
      <c r="J1237" s="12"/>
      <c r="K1237" s="29" t="str">
        <f t="shared" si="61"/>
        <v/>
      </c>
      <c r="L1237" s="13" t="str">
        <f>IF(A1237="","",VLOOKUP(K1237,'Q09 Quality Spec. Inspection'!G:H,2,0))</f>
        <v/>
      </c>
      <c r="M1237" s="29" t="str">
        <f t="shared" si="62"/>
        <v xml:space="preserve"> </v>
      </c>
      <c r="N1237" s="29" t="str">
        <f>IF(C1237="","",IF(ISERROR(VLOOKUP('Q12 Item Inspection Standard'!M1237,'Q10 Specification Context'!L:L,1,0)),"Item not assigned to Specification",""))</f>
        <v/>
      </c>
    </row>
    <row r="1238" spans="1:14" x14ac:dyDescent="0.3">
      <c r="A1238" s="11"/>
      <c r="B1238" s="11"/>
      <c r="C1238" s="11"/>
      <c r="D1238" s="29" t="str">
        <f>IF(ISERROR(VLOOKUP(C1238,Items!A:B,2,0)),"",IF(VLOOKUP(C1238,Items!A:B,2,0)="","",VLOOKUP(C1238,Items!A:B,2,0)))</f>
        <v/>
      </c>
      <c r="E1238" s="29" t="str">
        <f>IF(ISERROR(VLOOKUP(C1238,Items!A:C,3,0)),"",IF(VLOOKUP(C1238,Items!A:C,3,0)="","",VLOOKUP(C1238,Items!A:C,3,0)))</f>
        <v/>
      </c>
      <c r="F1238" s="11"/>
      <c r="G1238" s="13" t="str">
        <f>IF(ISERROR(VLOOKUP(F1238,'Q06 Inspection Standard'!B:C,2,0)),"",VLOOKUP(F1238,'Q06 Inspection Standard'!B:C,2,0))</f>
        <v/>
      </c>
      <c r="H1238" s="29" t="str">
        <f t="shared" si="60"/>
        <v/>
      </c>
      <c r="I1238" s="29" t="str">
        <f>IF(ISERROR(VLOOKUP(H1238,'Q06 Inspection Standard'!E:E,1,0)),"Incorrect Data Field Assigned","")</f>
        <v/>
      </c>
      <c r="J1238" s="12"/>
      <c r="K1238" s="29" t="str">
        <f t="shared" si="61"/>
        <v/>
      </c>
      <c r="L1238" s="13" t="str">
        <f>IF(A1238="","",VLOOKUP(K1238,'Q09 Quality Spec. Inspection'!G:H,2,0))</f>
        <v/>
      </c>
      <c r="M1238" s="29" t="str">
        <f t="shared" si="62"/>
        <v xml:space="preserve"> </v>
      </c>
      <c r="N1238" s="29" t="str">
        <f>IF(C1238="","",IF(ISERROR(VLOOKUP('Q12 Item Inspection Standard'!M1238,'Q10 Specification Context'!L:L,1,0)),"Item not assigned to Specification",""))</f>
        <v/>
      </c>
    </row>
    <row r="1239" spans="1:14" x14ac:dyDescent="0.3">
      <c r="A1239" s="11"/>
      <c r="B1239" s="11"/>
      <c r="C1239" s="11"/>
      <c r="D1239" s="29" t="str">
        <f>IF(ISERROR(VLOOKUP(C1239,Items!A:B,2,0)),"",IF(VLOOKUP(C1239,Items!A:B,2,0)="","",VLOOKUP(C1239,Items!A:B,2,0)))</f>
        <v/>
      </c>
      <c r="E1239" s="29" t="str">
        <f>IF(ISERROR(VLOOKUP(C1239,Items!A:C,3,0)),"",IF(VLOOKUP(C1239,Items!A:C,3,0)="","",VLOOKUP(C1239,Items!A:C,3,0)))</f>
        <v/>
      </c>
      <c r="F1239" s="11"/>
      <c r="G1239" s="13" t="str">
        <f>IF(ISERROR(VLOOKUP(F1239,'Q06 Inspection Standard'!B:C,2,0)),"",VLOOKUP(F1239,'Q06 Inspection Standard'!B:C,2,0))</f>
        <v/>
      </c>
      <c r="H1239" s="29" t="str">
        <f t="shared" si="60"/>
        <v/>
      </c>
      <c r="I1239" s="29" t="str">
        <f>IF(ISERROR(VLOOKUP(H1239,'Q06 Inspection Standard'!E:E,1,0)),"Incorrect Data Field Assigned","")</f>
        <v/>
      </c>
      <c r="J1239" s="12"/>
      <c r="K1239" s="29" t="str">
        <f t="shared" si="61"/>
        <v/>
      </c>
      <c r="L1239" s="13" t="str">
        <f>IF(A1239="","",VLOOKUP(K1239,'Q09 Quality Spec. Inspection'!G:H,2,0))</f>
        <v/>
      </c>
      <c r="M1239" s="29" t="str">
        <f t="shared" si="62"/>
        <v xml:space="preserve"> </v>
      </c>
      <c r="N1239" s="29" t="str">
        <f>IF(C1239="","",IF(ISERROR(VLOOKUP('Q12 Item Inspection Standard'!M1239,'Q10 Specification Context'!L:L,1,0)),"Item not assigned to Specification",""))</f>
        <v/>
      </c>
    </row>
    <row r="1240" spans="1:14" x14ac:dyDescent="0.3">
      <c r="A1240" s="11"/>
      <c r="B1240" s="11"/>
      <c r="C1240" s="11"/>
      <c r="D1240" s="29" t="str">
        <f>IF(ISERROR(VLOOKUP(C1240,Items!A:B,2,0)),"",IF(VLOOKUP(C1240,Items!A:B,2,0)="","",VLOOKUP(C1240,Items!A:B,2,0)))</f>
        <v/>
      </c>
      <c r="E1240" s="29" t="str">
        <f>IF(ISERROR(VLOOKUP(C1240,Items!A:C,3,0)),"",IF(VLOOKUP(C1240,Items!A:C,3,0)="","",VLOOKUP(C1240,Items!A:C,3,0)))</f>
        <v/>
      </c>
      <c r="F1240" s="11"/>
      <c r="G1240" s="13" t="str">
        <f>IF(ISERROR(VLOOKUP(F1240,'Q06 Inspection Standard'!B:C,2,0)),"",VLOOKUP(F1240,'Q06 Inspection Standard'!B:C,2,0))</f>
        <v/>
      </c>
      <c r="H1240" s="29" t="str">
        <f t="shared" si="60"/>
        <v/>
      </c>
      <c r="I1240" s="29" t="str">
        <f>IF(ISERROR(VLOOKUP(H1240,'Q06 Inspection Standard'!E:E,1,0)),"Incorrect Data Field Assigned","")</f>
        <v/>
      </c>
      <c r="J1240" s="12"/>
      <c r="K1240" s="29" t="str">
        <f t="shared" si="61"/>
        <v/>
      </c>
      <c r="L1240" s="13" t="str">
        <f>IF(A1240="","",VLOOKUP(K1240,'Q09 Quality Spec. Inspection'!G:H,2,0))</f>
        <v/>
      </c>
      <c r="M1240" s="29" t="str">
        <f t="shared" si="62"/>
        <v xml:space="preserve"> </v>
      </c>
      <c r="N1240" s="29" t="str">
        <f>IF(C1240="","",IF(ISERROR(VLOOKUP('Q12 Item Inspection Standard'!M1240,'Q10 Specification Context'!L:L,1,0)),"Item not assigned to Specification",""))</f>
        <v/>
      </c>
    </row>
    <row r="1241" spans="1:14" x14ac:dyDescent="0.3">
      <c r="A1241" s="11"/>
      <c r="B1241" s="11"/>
      <c r="C1241" s="11"/>
      <c r="D1241" s="29" t="str">
        <f>IF(ISERROR(VLOOKUP(C1241,Items!A:B,2,0)),"",IF(VLOOKUP(C1241,Items!A:B,2,0)="","",VLOOKUP(C1241,Items!A:B,2,0)))</f>
        <v/>
      </c>
      <c r="E1241" s="29" t="str">
        <f>IF(ISERROR(VLOOKUP(C1241,Items!A:C,3,0)),"",IF(VLOOKUP(C1241,Items!A:C,3,0)="","",VLOOKUP(C1241,Items!A:C,3,0)))</f>
        <v/>
      </c>
      <c r="F1241" s="11"/>
      <c r="G1241" s="13" t="str">
        <f>IF(ISERROR(VLOOKUP(F1241,'Q06 Inspection Standard'!B:C,2,0)),"",VLOOKUP(F1241,'Q06 Inspection Standard'!B:C,2,0))</f>
        <v/>
      </c>
      <c r="H1241" s="29" t="str">
        <f t="shared" si="60"/>
        <v/>
      </c>
      <c r="I1241" s="29" t="str">
        <f>IF(ISERROR(VLOOKUP(H1241,'Q06 Inspection Standard'!E:E,1,0)),"Incorrect Data Field Assigned","")</f>
        <v/>
      </c>
      <c r="J1241" s="12"/>
      <c r="K1241" s="29" t="str">
        <f t="shared" si="61"/>
        <v/>
      </c>
      <c r="L1241" s="13" t="str">
        <f>IF(A1241="","",VLOOKUP(K1241,'Q09 Quality Spec. Inspection'!G:H,2,0))</f>
        <v/>
      </c>
      <c r="M1241" s="29" t="str">
        <f t="shared" si="62"/>
        <v xml:space="preserve"> </v>
      </c>
      <c r="N1241" s="29" t="str">
        <f>IF(C1241="","",IF(ISERROR(VLOOKUP('Q12 Item Inspection Standard'!M1241,'Q10 Specification Context'!L:L,1,0)),"Item not assigned to Specification",""))</f>
        <v/>
      </c>
    </row>
    <row r="1242" spans="1:14" x14ac:dyDescent="0.3">
      <c r="A1242" s="11"/>
      <c r="B1242" s="11"/>
      <c r="C1242" s="11"/>
      <c r="D1242" s="29" t="str">
        <f>IF(ISERROR(VLOOKUP(C1242,Items!A:B,2,0)),"",IF(VLOOKUP(C1242,Items!A:B,2,0)="","",VLOOKUP(C1242,Items!A:B,2,0)))</f>
        <v/>
      </c>
      <c r="E1242" s="29" t="str">
        <f>IF(ISERROR(VLOOKUP(C1242,Items!A:C,3,0)),"",IF(VLOOKUP(C1242,Items!A:C,3,0)="","",VLOOKUP(C1242,Items!A:C,3,0)))</f>
        <v/>
      </c>
      <c r="F1242" s="11"/>
      <c r="G1242" s="13" t="str">
        <f>IF(ISERROR(VLOOKUP(F1242,'Q06 Inspection Standard'!B:C,2,0)),"",VLOOKUP(F1242,'Q06 Inspection Standard'!B:C,2,0))</f>
        <v/>
      </c>
      <c r="H1242" s="29" t="str">
        <f t="shared" si="60"/>
        <v/>
      </c>
      <c r="I1242" s="29" t="str">
        <f>IF(ISERROR(VLOOKUP(H1242,'Q06 Inspection Standard'!E:E,1,0)),"Incorrect Data Field Assigned","")</f>
        <v/>
      </c>
      <c r="J1242" s="12"/>
      <c r="K1242" s="29" t="str">
        <f t="shared" si="61"/>
        <v/>
      </c>
      <c r="L1242" s="13" t="str">
        <f>IF(A1242="","",VLOOKUP(K1242,'Q09 Quality Spec. Inspection'!G:H,2,0))</f>
        <v/>
      </c>
      <c r="M1242" s="29" t="str">
        <f t="shared" si="62"/>
        <v xml:space="preserve"> </v>
      </c>
      <c r="N1242" s="29" t="str">
        <f>IF(C1242="","",IF(ISERROR(VLOOKUP('Q12 Item Inspection Standard'!M1242,'Q10 Specification Context'!L:L,1,0)),"Item not assigned to Specification",""))</f>
        <v/>
      </c>
    </row>
    <row r="1243" spans="1:14" x14ac:dyDescent="0.3">
      <c r="A1243" s="11"/>
      <c r="B1243" s="11"/>
      <c r="C1243" s="11"/>
      <c r="D1243" s="29" t="str">
        <f>IF(ISERROR(VLOOKUP(C1243,Items!A:B,2,0)),"",IF(VLOOKUP(C1243,Items!A:B,2,0)="","",VLOOKUP(C1243,Items!A:B,2,0)))</f>
        <v/>
      </c>
      <c r="E1243" s="29" t="str">
        <f>IF(ISERROR(VLOOKUP(C1243,Items!A:C,3,0)),"",IF(VLOOKUP(C1243,Items!A:C,3,0)="","",VLOOKUP(C1243,Items!A:C,3,0)))</f>
        <v/>
      </c>
      <c r="F1243" s="11"/>
      <c r="G1243" s="13" t="str">
        <f>IF(ISERROR(VLOOKUP(F1243,'Q06 Inspection Standard'!B:C,2,0)),"",VLOOKUP(F1243,'Q06 Inspection Standard'!B:C,2,0))</f>
        <v/>
      </c>
      <c r="H1243" s="29" t="str">
        <f t="shared" si="60"/>
        <v/>
      </c>
      <c r="I1243" s="29" t="str">
        <f>IF(ISERROR(VLOOKUP(H1243,'Q06 Inspection Standard'!E:E,1,0)),"Incorrect Data Field Assigned","")</f>
        <v/>
      </c>
      <c r="J1243" s="12"/>
      <c r="K1243" s="29" t="str">
        <f t="shared" si="61"/>
        <v/>
      </c>
      <c r="L1243" s="13" t="str">
        <f>IF(A1243="","",VLOOKUP(K1243,'Q09 Quality Spec. Inspection'!G:H,2,0))</f>
        <v/>
      </c>
      <c r="M1243" s="29" t="str">
        <f t="shared" si="62"/>
        <v xml:space="preserve"> </v>
      </c>
      <c r="N1243" s="29" t="str">
        <f>IF(C1243="","",IF(ISERROR(VLOOKUP('Q12 Item Inspection Standard'!M1243,'Q10 Specification Context'!L:L,1,0)),"Item not assigned to Specification",""))</f>
        <v/>
      </c>
    </row>
    <row r="1244" spans="1:14" x14ac:dyDescent="0.3">
      <c r="A1244" s="11"/>
      <c r="B1244" s="11"/>
      <c r="C1244" s="11"/>
      <c r="D1244" s="29" t="str">
        <f>IF(ISERROR(VLOOKUP(C1244,Items!A:B,2,0)),"",IF(VLOOKUP(C1244,Items!A:B,2,0)="","",VLOOKUP(C1244,Items!A:B,2,0)))</f>
        <v/>
      </c>
      <c r="E1244" s="29" t="str">
        <f>IF(ISERROR(VLOOKUP(C1244,Items!A:C,3,0)),"",IF(VLOOKUP(C1244,Items!A:C,3,0)="","",VLOOKUP(C1244,Items!A:C,3,0)))</f>
        <v/>
      </c>
      <c r="F1244" s="11"/>
      <c r="G1244" s="13" t="str">
        <f>IF(ISERROR(VLOOKUP(F1244,'Q06 Inspection Standard'!B:C,2,0)),"",VLOOKUP(F1244,'Q06 Inspection Standard'!B:C,2,0))</f>
        <v/>
      </c>
      <c r="H1244" s="29" t="str">
        <f t="shared" si="60"/>
        <v/>
      </c>
      <c r="I1244" s="29" t="str">
        <f>IF(ISERROR(VLOOKUP(H1244,'Q06 Inspection Standard'!E:E,1,0)),"Incorrect Data Field Assigned","")</f>
        <v/>
      </c>
      <c r="J1244" s="12"/>
      <c r="K1244" s="29" t="str">
        <f t="shared" si="61"/>
        <v/>
      </c>
      <c r="L1244" s="13" t="str">
        <f>IF(A1244="","",VLOOKUP(K1244,'Q09 Quality Spec. Inspection'!G:H,2,0))</f>
        <v/>
      </c>
      <c r="M1244" s="29" t="str">
        <f t="shared" si="62"/>
        <v xml:space="preserve"> </v>
      </c>
      <c r="N1244" s="29" t="str">
        <f>IF(C1244="","",IF(ISERROR(VLOOKUP('Q12 Item Inspection Standard'!M1244,'Q10 Specification Context'!L:L,1,0)),"Item not assigned to Specification",""))</f>
        <v/>
      </c>
    </row>
    <row r="1245" spans="1:14" x14ac:dyDescent="0.3">
      <c r="A1245" s="11"/>
      <c r="B1245" s="11"/>
      <c r="C1245" s="11"/>
      <c r="D1245" s="29" t="str">
        <f>IF(ISERROR(VLOOKUP(C1245,Items!A:B,2,0)),"",IF(VLOOKUP(C1245,Items!A:B,2,0)="","",VLOOKUP(C1245,Items!A:B,2,0)))</f>
        <v/>
      </c>
      <c r="E1245" s="29" t="str">
        <f>IF(ISERROR(VLOOKUP(C1245,Items!A:C,3,0)),"",IF(VLOOKUP(C1245,Items!A:C,3,0)="","",VLOOKUP(C1245,Items!A:C,3,0)))</f>
        <v/>
      </c>
      <c r="F1245" s="11"/>
      <c r="G1245" s="13" t="str">
        <f>IF(ISERROR(VLOOKUP(F1245,'Q06 Inspection Standard'!B:C,2,0)),"",VLOOKUP(F1245,'Q06 Inspection Standard'!B:C,2,0))</f>
        <v/>
      </c>
      <c r="H1245" s="29" t="str">
        <f t="shared" si="60"/>
        <v/>
      </c>
      <c r="I1245" s="29" t="str">
        <f>IF(ISERROR(VLOOKUP(H1245,'Q06 Inspection Standard'!E:E,1,0)),"Incorrect Data Field Assigned","")</f>
        <v/>
      </c>
      <c r="J1245" s="12"/>
      <c r="K1245" s="29" t="str">
        <f t="shared" si="61"/>
        <v/>
      </c>
      <c r="L1245" s="13" t="str">
        <f>IF(A1245="","",VLOOKUP(K1245,'Q09 Quality Spec. Inspection'!G:H,2,0))</f>
        <v/>
      </c>
      <c r="M1245" s="29" t="str">
        <f t="shared" si="62"/>
        <v xml:space="preserve"> </v>
      </c>
      <c r="N1245" s="29" t="str">
        <f>IF(C1245="","",IF(ISERROR(VLOOKUP('Q12 Item Inspection Standard'!M1245,'Q10 Specification Context'!L:L,1,0)),"Item not assigned to Specification",""))</f>
        <v/>
      </c>
    </row>
    <row r="1246" spans="1:14" x14ac:dyDescent="0.3">
      <c r="A1246" s="11"/>
      <c r="B1246" s="11"/>
      <c r="C1246" s="11"/>
      <c r="D1246" s="29" t="str">
        <f>IF(ISERROR(VLOOKUP(C1246,Items!A:B,2,0)),"",IF(VLOOKUP(C1246,Items!A:B,2,0)="","",VLOOKUP(C1246,Items!A:B,2,0)))</f>
        <v/>
      </c>
      <c r="E1246" s="29" t="str">
        <f>IF(ISERROR(VLOOKUP(C1246,Items!A:C,3,0)),"",IF(VLOOKUP(C1246,Items!A:C,3,0)="","",VLOOKUP(C1246,Items!A:C,3,0)))</f>
        <v/>
      </c>
      <c r="F1246" s="11"/>
      <c r="G1246" s="13" t="str">
        <f>IF(ISERROR(VLOOKUP(F1246,'Q06 Inspection Standard'!B:C,2,0)),"",VLOOKUP(F1246,'Q06 Inspection Standard'!B:C,2,0))</f>
        <v/>
      </c>
      <c r="H1246" s="29" t="str">
        <f t="shared" si="60"/>
        <v/>
      </c>
      <c r="I1246" s="29" t="str">
        <f>IF(ISERROR(VLOOKUP(H1246,'Q06 Inspection Standard'!E:E,1,0)),"Incorrect Data Field Assigned","")</f>
        <v/>
      </c>
      <c r="J1246" s="12"/>
      <c r="K1246" s="29" t="str">
        <f t="shared" si="61"/>
        <v/>
      </c>
      <c r="L1246" s="13" t="str">
        <f>IF(A1246="","",VLOOKUP(K1246,'Q09 Quality Spec. Inspection'!G:H,2,0))</f>
        <v/>
      </c>
      <c r="M1246" s="29" t="str">
        <f t="shared" si="62"/>
        <v xml:space="preserve"> </v>
      </c>
      <c r="N1246" s="29" t="str">
        <f>IF(C1246="","",IF(ISERROR(VLOOKUP('Q12 Item Inspection Standard'!M1246,'Q10 Specification Context'!L:L,1,0)),"Item not assigned to Specification",""))</f>
        <v/>
      </c>
    </row>
    <row r="1247" spans="1:14" x14ac:dyDescent="0.3">
      <c r="A1247" s="11"/>
      <c r="B1247" s="11"/>
      <c r="C1247" s="11"/>
      <c r="D1247" s="29" t="str">
        <f>IF(ISERROR(VLOOKUP(C1247,Items!A:B,2,0)),"",IF(VLOOKUP(C1247,Items!A:B,2,0)="","",VLOOKUP(C1247,Items!A:B,2,0)))</f>
        <v/>
      </c>
      <c r="E1247" s="29" t="str">
        <f>IF(ISERROR(VLOOKUP(C1247,Items!A:C,3,0)),"",IF(VLOOKUP(C1247,Items!A:C,3,0)="","",VLOOKUP(C1247,Items!A:C,3,0)))</f>
        <v/>
      </c>
      <c r="F1247" s="11"/>
      <c r="G1247" s="13" t="str">
        <f>IF(ISERROR(VLOOKUP(F1247,'Q06 Inspection Standard'!B:C,2,0)),"",VLOOKUP(F1247,'Q06 Inspection Standard'!B:C,2,0))</f>
        <v/>
      </c>
      <c r="H1247" s="29" t="str">
        <f t="shared" si="60"/>
        <v/>
      </c>
      <c r="I1247" s="29" t="str">
        <f>IF(ISERROR(VLOOKUP(H1247,'Q06 Inspection Standard'!E:E,1,0)),"Incorrect Data Field Assigned","")</f>
        <v/>
      </c>
      <c r="J1247" s="12"/>
      <c r="K1247" s="29" t="str">
        <f t="shared" si="61"/>
        <v/>
      </c>
      <c r="L1247" s="13" t="str">
        <f>IF(A1247="","",VLOOKUP(K1247,'Q09 Quality Spec. Inspection'!G:H,2,0))</f>
        <v/>
      </c>
      <c r="M1247" s="29" t="str">
        <f t="shared" si="62"/>
        <v xml:space="preserve"> </v>
      </c>
      <c r="N1247" s="29" t="str">
        <f>IF(C1247="","",IF(ISERROR(VLOOKUP('Q12 Item Inspection Standard'!M1247,'Q10 Specification Context'!L:L,1,0)),"Item not assigned to Specification",""))</f>
        <v/>
      </c>
    </row>
    <row r="1248" spans="1:14" x14ac:dyDescent="0.3">
      <c r="A1248" s="11"/>
      <c r="B1248" s="11"/>
      <c r="C1248" s="11"/>
      <c r="D1248" s="29" t="str">
        <f>IF(ISERROR(VLOOKUP(C1248,Items!A:B,2,0)),"",IF(VLOOKUP(C1248,Items!A:B,2,0)="","",VLOOKUP(C1248,Items!A:B,2,0)))</f>
        <v/>
      </c>
      <c r="E1248" s="29" t="str">
        <f>IF(ISERROR(VLOOKUP(C1248,Items!A:C,3,0)),"",IF(VLOOKUP(C1248,Items!A:C,3,0)="","",VLOOKUP(C1248,Items!A:C,3,0)))</f>
        <v/>
      </c>
      <c r="F1248" s="11"/>
      <c r="G1248" s="13" t="str">
        <f>IF(ISERROR(VLOOKUP(F1248,'Q06 Inspection Standard'!B:C,2,0)),"",VLOOKUP(F1248,'Q06 Inspection Standard'!B:C,2,0))</f>
        <v/>
      </c>
      <c r="H1248" s="29" t="str">
        <f t="shared" si="60"/>
        <v/>
      </c>
      <c r="I1248" s="29" t="str">
        <f>IF(ISERROR(VLOOKUP(H1248,'Q06 Inspection Standard'!E:E,1,0)),"Incorrect Data Field Assigned","")</f>
        <v/>
      </c>
      <c r="J1248" s="12"/>
      <c r="K1248" s="29" t="str">
        <f t="shared" si="61"/>
        <v/>
      </c>
      <c r="L1248" s="13" t="str">
        <f>IF(A1248="","",VLOOKUP(K1248,'Q09 Quality Spec. Inspection'!G:H,2,0))</f>
        <v/>
      </c>
      <c r="M1248" s="29" t="str">
        <f t="shared" si="62"/>
        <v xml:space="preserve"> </v>
      </c>
      <c r="N1248" s="29" t="str">
        <f>IF(C1248="","",IF(ISERROR(VLOOKUP('Q12 Item Inspection Standard'!M1248,'Q10 Specification Context'!L:L,1,0)),"Item not assigned to Specification",""))</f>
        <v/>
      </c>
    </row>
    <row r="1249" spans="1:14" x14ac:dyDescent="0.3">
      <c r="A1249" s="11"/>
      <c r="B1249" s="11"/>
      <c r="C1249" s="11"/>
      <c r="D1249" s="29" t="str">
        <f>IF(ISERROR(VLOOKUP(C1249,Items!A:B,2,0)),"",IF(VLOOKUP(C1249,Items!A:B,2,0)="","",VLOOKUP(C1249,Items!A:B,2,0)))</f>
        <v/>
      </c>
      <c r="E1249" s="29" t="str">
        <f>IF(ISERROR(VLOOKUP(C1249,Items!A:C,3,0)),"",IF(VLOOKUP(C1249,Items!A:C,3,0)="","",VLOOKUP(C1249,Items!A:C,3,0)))</f>
        <v/>
      </c>
      <c r="F1249" s="11"/>
      <c r="G1249" s="13" t="str">
        <f>IF(ISERROR(VLOOKUP(F1249,'Q06 Inspection Standard'!B:C,2,0)),"",VLOOKUP(F1249,'Q06 Inspection Standard'!B:C,2,0))</f>
        <v/>
      </c>
      <c r="H1249" s="29" t="str">
        <f t="shared" si="60"/>
        <v/>
      </c>
      <c r="I1249" s="29" t="str">
        <f>IF(ISERROR(VLOOKUP(H1249,'Q06 Inspection Standard'!E:E,1,0)),"Incorrect Data Field Assigned","")</f>
        <v/>
      </c>
      <c r="J1249" s="12"/>
      <c r="K1249" s="29" t="str">
        <f t="shared" si="61"/>
        <v/>
      </c>
      <c r="L1249" s="13" t="str">
        <f>IF(A1249="","",VLOOKUP(K1249,'Q09 Quality Spec. Inspection'!G:H,2,0))</f>
        <v/>
      </c>
      <c r="M1249" s="29" t="str">
        <f t="shared" si="62"/>
        <v xml:space="preserve"> </v>
      </c>
      <c r="N1249" s="29" t="str">
        <f>IF(C1249="","",IF(ISERROR(VLOOKUP('Q12 Item Inspection Standard'!M1249,'Q10 Specification Context'!L:L,1,0)),"Item not assigned to Specification",""))</f>
        <v/>
      </c>
    </row>
    <row r="1250" spans="1:14" x14ac:dyDescent="0.3">
      <c r="A1250" s="11"/>
      <c r="B1250" s="11"/>
      <c r="C1250" s="11"/>
      <c r="D1250" s="29" t="str">
        <f>IF(ISERROR(VLOOKUP(C1250,Items!A:B,2,0)),"",IF(VLOOKUP(C1250,Items!A:B,2,0)="","",VLOOKUP(C1250,Items!A:B,2,0)))</f>
        <v/>
      </c>
      <c r="E1250" s="29" t="str">
        <f>IF(ISERROR(VLOOKUP(C1250,Items!A:C,3,0)),"",IF(VLOOKUP(C1250,Items!A:C,3,0)="","",VLOOKUP(C1250,Items!A:C,3,0)))</f>
        <v/>
      </c>
      <c r="F1250" s="11"/>
      <c r="G1250" s="13" t="str">
        <f>IF(ISERROR(VLOOKUP(F1250,'Q06 Inspection Standard'!B:C,2,0)),"",VLOOKUP(F1250,'Q06 Inspection Standard'!B:C,2,0))</f>
        <v/>
      </c>
      <c r="H1250" s="29" t="str">
        <f t="shared" si="60"/>
        <v/>
      </c>
      <c r="I1250" s="29" t="str">
        <f>IF(ISERROR(VLOOKUP(H1250,'Q06 Inspection Standard'!E:E,1,0)),"Incorrect Data Field Assigned","")</f>
        <v/>
      </c>
      <c r="J1250" s="12"/>
      <c r="K1250" s="29" t="str">
        <f t="shared" si="61"/>
        <v/>
      </c>
      <c r="L1250" s="13" t="str">
        <f>IF(A1250="","",VLOOKUP(K1250,'Q09 Quality Spec. Inspection'!G:H,2,0))</f>
        <v/>
      </c>
      <c r="M1250" s="29" t="str">
        <f t="shared" si="62"/>
        <v xml:space="preserve"> </v>
      </c>
      <c r="N1250" s="29" t="str">
        <f>IF(C1250="","",IF(ISERROR(VLOOKUP('Q12 Item Inspection Standard'!M1250,'Q10 Specification Context'!L:L,1,0)),"Item not assigned to Specification",""))</f>
        <v/>
      </c>
    </row>
    <row r="1251" spans="1:14" x14ac:dyDescent="0.3">
      <c r="A1251" s="11"/>
      <c r="B1251" s="11"/>
      <c r="C1251" s="11"/>
      <c r="D1251" s="29" t="str">
        <f>IF(ISERROR(VLOOKUP(C1251,Items!A:B,2,0)),"",IF(VLOOKUP(C1251,Items!A:B,2,0)="","",VLOOKUP(C1251,Items!A:B,2,0)))</f>
        <v/>
      </c>
      <c r="E1251" s="29" t="str">
        <f>IF(ISERROR(VLOOKUP(C1251,Items!A:C,3,0)),"",IF(VLOOKUP(C1251,Items!A:C,3,0)="","",VLOOKUP(C1251,Items!A:C,3,0)))</f>
        <v/>
      </c>
      <c r="F1251" s="11"/>
      <c r="G1251" s="13" t="str">
        <f>IF(ISERROR(VLOOKUP(F1251,'Q06 Inspection Standard'!B:C,2,0)),"",VLOOKUP(F1251,'Q06 Inspection Standard'!B:C,2,0))</f>
        <v/>
      </c>
      <c r="H1251" s="29" t="str">
        <f t="shared" si="60"/>
        <v/>
      </c>
      <c r="I1251" s="29" t="str">
        <f>IF(ISERROR(VLOOKUP(H1251,'Q06 Inspection Standard'!E:E,1,0)),"Incorrect Data Field Assigned","")</f>
        <v/>
      </c>
      <c r="J1251" s="12"/>
      <c r="K1251" s="29" t="str">
        <f t="shared" si="61"/>
        <v/>
      </c>
      <c r="L1251" s="13" t="str">
        <f>IF(A1251="","",VLOOKUP(K1251,'Q09 Quality Spec. Inspection'!G:H,2,0))</f>
        <v/>
      </c>
      <c r="M1251" s="29" t="str">
        <f t="shared" si="62"/>
        <v xml:space="preserve"> </v>
      </c>
      <c r="N1251" s="29" t="str">
        <f>IF(C1251="","",IF(ISERROR(VLOOKUP('Q12 Item Inspection Standard'!M1251,'Q10 Specification Context'!L:L,1,0)),"Item not assigned to Specification",""))</f>
        <v/>
      </c>
    </row>
    <row r="1252" spans="1:14" x14ac:dyDescent="0.3">
      <c r="A1252" s="11"/>
      <c r="B1252" s="11"/>
      <c r="C1252" s="11"/>
      <c r="D1252" s="29" t="str">
        <f>IF(ISERROR(VLOOKUP(C1252,Items!A:B,2,0)),"",IF(VLOOKUP(C1252,Items!A:B,2,0)="","",VLOOKUP(C1252,Items!A:B,2,0)))</f>
        <v/>
      </c>
      <c r="E1252" s="29" t="str">
        <f>IF(ISERROR(VLOOKUP(C1252,Items!A:C,3,0)),"",IF(VLOOKUP(C1252,Items!A:C,3,0)="","",VLOOKUP(C1252,Items!A:C,3,0)))</f>
        <v/>
      </c>
      <c r="F1252" s="11"/>
      <c r="G1252" s="13" t="str">
        <f>IF(ISERROR(VLOOKUP(F1252,'Q06 Inspection Standard'!B:C,2,0)),"",VLOOKUP(F1252,'Q06 Inspection Standard'!B:C,2,0))</f>
        <v/>
      </c>
      <c r="H1252" s="29" t="str">
        <f t="shared" si="60"/>
        <v/>
      </c>
      <c r="I1252" s="29" t="str">
        <f>IF(ISERROR(VLOOKUP(H1252,'Q06 Inspection Standard'!E:E,1,0)),"Incorrect Data Field Assigned","")</f>
        <v/>
      </c>
      <c r="J1252" s="12"/>
      <c r="K1252" s="29" t="str">
        <f t="shared" si="61"/>
        <v/>
      </c>
      <c r="L1252" s="13" t="str">
        <f>IF(A1252="","",VLOOKUP(K1252,'Q09 Quality Spec. Inspection'!G:H,2,0))</f>
        <v/>
      </c>
      <c r="M1252" s="29" t="str">
        <f t="shared" si="62"/>
        <v xml:space="preserve"> </v>
      </c>
      <c r="N1252" s="29" t="str">
        <f>IF(C1252="","",IF(ISERROR(VLOOKUP('Q12 Item Inspection Standard'!M1252,'Q10 Specification Context'!L:L,1,0)),"Item not assigned to Specification",""))</f>
        <v/>
      </c>
    </row>
    <row r="1253" spans="1:14" x14ac:dyDescent="0.3">
      <c r="A1253" s="11"/>
      <c r="B1253" s="11"/>
      <c r="C1253" s="11"/>
      <c r="D1253" s="29" t="str">
        <f>IF(ISERROR(VLOOKUP(C1253,Items!A:B,2,0)),"",IF(VLOOKUP(C1253,Items!A:B,2,0)="","",VLOOKUP(C1253,Items!A:B,2,0)))</f>
        <v/>
      </c>
      <c r="E1253" s="29" t="str">
        <f>IF(ISERROR(VLOOKUP(C1253,Items!A:C,3,0)),"",IF(VLOOKUP(C1253,Items!A:C,3,0)="","",VLOOKUP(C1253,Items!A:C,3,0)))</f>
        <v/>
      </c>
      <c r="F1253" s="11"/>
      <c r="G1253" s="13" t="str">
        <f>IF(ISERROR(VLOOKUP(F1253,'Q06 Inspection Standard'!B:C,2,0)),"",VLOOKUP(F1253,'Q06 Inspection Standard'!B:C,2,0))</f>
        <v/>
      </c>
      <c r="H1253" s="29" t="str">
        <f t="shared" si="60"/>
        <v/>
      </c>
      <c r="I1253" s="29" t="str">
        <f>IF(ISERROR(VLOOKUP(H1253,'Q06 Inspection Standard'!E:E,1,0)),"Incorrect Data Field Assigned","")</f>
        <v/>
      </c>
      <c r="J1253" s="12"/>
      <c r="K1253" s="29" t="str">
        <f t="shared" si="61"/>
        <v/>
      </c>
      <c r="L1253" s="13" t="str">
        <f>IF(A1253="","",VLOOKUP(K1253,'Q09 Quality Spec. Inspection'!G:H,2,0))</f>
        <v/>
      </c>
      <c r="M1253" s="29" t="str">
        <f t="shared" si="62"/>
        <v xml:space="preserve"> </v>
      </c>
      <c r="N1253" s="29" t="str">
        <f>IF(C1253="","",IF(ISERROR(VLOOKUP('Q12 Item Inspection Standard'!M1253,'Q10 Specification Context'!L:L,1,0)),"Item not assigned to Specification",""))</f>
        <v/>
      </c>
    </row>
    <row r="1254" spans="1:14" x14ac:dyDescent="0.3">
      <c r="A1254" s="11"/>
      <c r="B1254" s="11"/>
      <c r="C1254" s="11"/>
      <c r="D1254" s="29" t="str">
        <f>IF(ISERROR(VLOOKUP(C1254,Items!A:B,2,0)),"",IF(VLOOKUP(C1254,Items!A:B,2,0)="","",VLOOKUP(C1254,Items!A:B,2,0)))</f>
        <v/>
      </c>
      <c r="E1254" s="29" t="str">
        <f>IF(ISERROR(VLOOKUP(C1254,Items!A:C,3,0)),"",IF(VLOOKUP(C1254,Items!A:C,3,0)="","",VLOOKUP(C1254,Items!A:C,3,0)))</f>
        <v/>
      </c>
      <c r="F1254" s="11"/>
      <c r="G1254" s="13" t="str">
        <f>IF(ISERROR(VLOOKUP(F1254,'Q06 Inspection Standard'!B:C,2,0)),"",VLOOKUP(F1254,'Q06 Inspection Standard'!B:C,2,0))</f>
        <v/>
      </c>
      <c r="H1254" s="29" t="str">
        <f t="shared" si="60"/>
        <v/>
      </c>
      <c r="I1254" s="29" t="str">
        <f>IF(ISERROR(VLOOKUP(H1254,'Q06 Inspection Standard'!E:E,1,0)),"Incorrect Data Field Assigned","")</f>
        <v/>
      </c>
      <c r="J1254" s="12"/>
      <c r="K1254" s="29" t="str">
        <f t="shared" si="61"/>
        <v/>
      </c>
      <c r="L1254" s="13" t="str">
        <f>IF(A1254="","",VLOOKUP(K1254,'Q09 Quality Spec. Inspection'!G:H,2,0))</f>
        <v/>
      </c>
      <c r="M1254" s="29" t="str">
        <f t="shared" si="62"/>
        <v xml:space="preserve"> </v>
      </c>
      <c r="N1254" s="29" t="str">
        <f>IF(C1254="","",IF(ISERROR(VLOOKUP('Q12 Item Inspection Standard'!M1254,'Q10 Specification Context'!L:L,1,0)),"Item not assigned to Specification",""))</f>
        <v/>
      </c>
    </row>
    <row r="1255" spans="1:14" x14ac:dyDescent="0.3">
      <c r="A1255" s="11"/>
      <c r="B1255" s="11"/>
      <c r="C1255" s="11"/>
      <c r="D1255" s="29" t="str">
        <f>IF(ISERROR(VLOOKUP(C1255,Items!A:B,2,0)),"",IF(VLOOKUP(C1255,Items!A:B,2,0)="","",VLOOKUP(C1255,Items!A:B,2,0)))</f>
        <v/>
      </c>
      <c r="E1255" s="29" t="str">
        <f>IF(ISERROR(VLOOKUP(C1255,Items!A:C,3,0)),"",IF(VLOOKUP(C1255,Items!A:C,3,0)="","",VLOOKUP(C1255,Items!A:C,3,0)))</f>
        <v/>
      </c>
      <c r="F1255" s="11"/>
      <c r="G1255" s="13" t="str">
        <f>IF(ISERROR(VLOOKUP(F1255,'Q06 Inspection Standard'!B:C,2,0)),"",VLOOKUP(F1255,'Q06 Inspection Standard'!B:C,2,0))</f>
        <v/>
      </c>
      <c r="H1255" s="29" t="str">
        <f t="shared" si="60"/>
        <v/>
      </c>
      <c r="I1255" s="29" t="str">
        <f>IF(ISERROR(VLOOKUP(H1255,'Q06 Inspection Standard'!E:E,1,0)),"Incorrect Data Field Assigned","")</f>
        <v/>
      </c>
      <c r="J1255" s="12"/>
      <c r="K1255" s="29" t="str">
        <f t="shared" si="61"/>
        <v/>
      </c>
      <c r="L1255" s="13" t="str">
        <f>IF(A1255="","",VLOOKUP(K1255,'Q09 Quality Spec. Inspection'!G:H,2,0))</f>
        <v/>
      </c>
      <c r="M1255" s="29" t="str">
        <f t="shared" si="62"/>
        <v xml:space="preserve"> </v>
      </c>
      <c r="N1255" s="29" t="str">
        <f>IF(C1255="","",IF(ISERROR(VLOOKUP('Q12 Item Inspection Standard'!M1255,'Q10 Specification Context'!L:L,1,0)),"Item not assigned to Specification",""))</f>
        <v/>
      </c>
    </row>
    <row r="1256" spans="1:14" x14ac:dyDescent="0.3">
      <c r="A1256" s="11"/>
      <c r="B1256" s="11"/>
      <c r="C1256" s="11"/>
      <c r="D1256" s="29" t="str">
        <f>IF(ISERROR(VLOOKUP(C1256,Items!A:B,2,0)),"",IF(VLOOKUP(C1256,Items!A:B,2,0)="","",VLOOKUP(C1256,Items!A:B,2,0)))</f>
        <v/>
      </c>
      <c r="E1256" s="29" t="str">
        <f>IF(ISERROR(VLOOKUP(C1256,Items!A:C,3,0)),"",IF(VLOOKUP(C1256,Items!A:C,3,0)="","",VLOOKUP(C1256,Items!A:C,3,0)))</f>
        <v/>
      </c>
      <c r="F1256" s="11"/>
      <c r="G1256" s="13" t="str">
        <f>IF(ISERROR(VLOOKUP(F1256,'Q06 Inspection Standard'!B:C,2,0)),"",VLOOKUP(F1256,'Q06 Inspection Standard'!B:C,2,0))</f>
        <v/>
      </c>
      <c r="H1256" s="29" t="str">
        <f t="shared" si="60"/>
        <v/>
      </c>
      <c r="I1256" s="29" t="str">
        <f>IF(ISERROR(VLOOKUP(H1256,'Q06 Inspection Standard'!E:E,1,0)),"Incorrect Data Field Assigned","")</f>
        <v/>
      </c>
      <c r="J1256" s="12"/>
      <c r="K1256" s="29" t="str">
        <f t="shared" si="61"/>
        <v/>
      </c>
      <c r="L1256" s="13" t="str">
        <f>IF(A1256="","",VLOOKUP(K1256,'Q09 Quality Spec. Inspection'!G:H,2,0))</f>
        <v/>
      </c>
      <c r="M1256" s="29" t="str">
        <f t="shared" si="62"/>
        <v xml:space="preserve"> </v>
      </c>
      <c r="N1256" s="29" t="str">
        <f>IF(C1256="","",IF(ISERROR(VLOOKUP('Q12 Item Inspection Standard'!M1256,'Q10 Specification Context'!L:L,1,0)),"Item not assigned to Specification",""))</f>
        <v/>
      </c>
    </row>
    <row r="1257" spans="1:14" x14ac:dyDescent="0.3">
      <c r="A1257" s="11"/>
      <c r="B1257" s="11"/>
      <c r="C1257" s="11"/>
      <c r="D1257" s="29" t="str">
        <f>IF(ISERROR(VLOOKUP(C1257,Items!A:B,2,0)),"",IF(VLOOKUP(C1257,Items!A:B,2,0)="","",VLOOKUP(C1257,Items!A:B,2,0)))</f>
        <v/>
      </c>
      <c r="E1257" s="29" t="str">
        <f>IF(ISERROR(VLOOKUP(C1257,Items!A:C,3,0)),"",IF(VLOOKUP(C1257,Items!A:C,3,0)="","",VLOOKUP(C1257,Items!A:C,3,0)))</f>
        <v/>
      </c>
      <c r="F1257" s="11"/>
      <c r="G1257" s="13" t="str">
        <f>IF(ISERROR(VLOOKUP(F1257,'Q06 Inspection Standard'!B:C,2,0)),"",VLOOKUP(F1257,'Q06 Inspection Standard'!B:C,2,0))</f>
        <v/>
      </c>
      <c r="H1257" s="29" t="str">
        <f t="shared" si="60"/>
        <v/>
      </c>
      <c r="I1257" s="29" t="str">
        <f>IF(ISERROR(VLOOKUP(H1257,'Q06 Inspection Standard'!E:E,1,0)),"Incorrect Data Field Assigned","")</f>
        <v/>
      </c>
      <c r="J1257" s="12"/>
      <c r="K1257" s="29" t="str">
        <f t="shared" si="61"/>
        <v/>
      </c>
      <c r="L1257" s="13" t="str">
        <f>IF(A1257="","",VLOOKUP(K1257,'Q09 Quality Spec. Inspection'!G:H,2,0))</f>
        <v/>
      </c>
      <c r="M1257" s="29" t="str">
        <f t="shared" si="62"/>
        <v xml:space="preserve"> </v>
      </c>
      <c r="N1257" s="29" t="str">
        <f>IF(C1257="","",IF(ISERROR(VLOOKUP('Q12 Item Inspection Standard'!M1257,'Q10 Specification Context'!L:L,1,0)),"Item not assigned to Specification",""))</f>
        <v/>
      </c>
    </row>
    <row r="1258" spans="1:14" x14ac:dyDescent="0.3">
      <c r="A1258" s="11"/>
      <c r="B1258" s="11"/>
      <c r="C1258" s="11"/>
      <c r="D1258" s="29" t="str">
        <f>IF(ISERROR(VLOOKUP(C1258,Items!A:B,2,0)),"",IF(VLOOKUP(C1258,Items!A:B,2,0)="","",VLOOKUP(C1258,Items!A:B,2,0)))</f>
        <v/>
      </c>
      <c r="E1258" s="29" t="str">
        <f>IF(ISERROR(VLOOKUP(C1258,Items!A:C,3,0)),"",IF(VLOOKUP(C1258,Items!A:C,3,0)="","",VLOOKUP(C1258,Items!A:C,3,0)))</f>
        <v/>
      </c>
      <c r="F1258" s="11"/>
      <c r="G1258" s="13" t="str">
        <f>IF(ISERROR(VLOOKUP(F1258,'Q06 Inspection Standard'!B:C,2,0)),"",VLOOKUP(F1258,'Q06 Inspection Standard'!B:C,2,0))</f>
        <v/>
      </c>
      <c r="H1258" s="29" t="str">
        <f t="shared" si="60"/>
        <v/>
      </c>
      <c r="I1258" s="29" t="str">
        <f>IF(ISERROR(VLOOKUP(H1258,'Q06 Inspection Standard'!E:E,1,0)),"Incorrect Data Field Assigned","")</f>
        <v/>
      </c>
      <c r="J1258" s="12"/>
      <c r="K1258" s="29" t="str">
        <f t="shared" si="61"/>
        <v/>
      </c>
      <c r="L1258" s="13" t="str">
        <f>IF(A1258="","",VLOOKUP(K1258,'Q09 Quality Spec. Inspection'!G:H,2,0))</f>
        <v/>
      </c>
      <c r="M1258" s="29" t="str">
        <f t="shared" si="62"/>
        <v xml:space="preserve"> </v>
      </c>
      <c r="N1258" s="29" t="str">
        <f>IF(C1258="","",IF(ISERROR(VLOOKUP('Q12 Item Inspection Standard'!M1258,'Q10 Specification Context'!L:L,1,0)),"Item not assigned to Specification",""))</f>
        <v/>
      </c>
    </row>
    <row r="1259" spans="1:14" x14ac:dyDescent="0.3">
      <c r="A1259" s="11"/>
      <c r="B1259" s="11"/>
      <c r="C1259" s="11"/>
      <c r="D1259" s="29" t="str">
        <f>IF(ISERROR(VLOOKUP(C1259,Items!A:B,2,0)),"",IF(VLOOKUP(C1259,Items!A:B,2,0)="","",VLOOKUP(C1259,Items!A:B,2,0)))</f>
        <v/>
      </c>
      <c r="E1259" s="29" t="str">
        <f>IF(ISERROR(VLOOKUP(C1259,Items!A:C,3,0)),"",IF(VLOOKUP(C1259,Items!A:C,3,0)="","",VLOOKUP(C1259,Items!A:C,3,0)))</f>
        <v/>
      </c>
      <c r="F1259" s="11"/>
      <c r="G1259" s="13" t="str">
        <f>IF(ISERROR(VLOOKUP(F1259,'Q06 Inspection Standard'!B:C,2,0)),"",VLOOKUP(F1259,'Q06 Inspection Standard'!B:C,2,0))</f>
        <v/>
      </c>
      <c r="H1259" s="29" t="str">
        <f t="shared" si="60"/>
        <v/>
      </c>
      <c r="I1259" s="29" t="str">
        <f>IF(ISERROR(VLOOKUP(H1259,'Q06 Inspection Standard'!E:E,1,0)),"Incorrect Data Field Assigned","")</f>
        <v/>
      </c>
      <c r="J1259" s="12"/>
      <c r="K1259" s="29" t="str">
        <f t="shared" si="61"/>
        <v/>
      </c>
      <c r="L1259" s="13" t="str">
        <f>IF(A1259="","",VLOOKUP(K1259,'Q09 Quality Spec. Inspection'!G:H,2,0))</f>
        <v/>
      </c>
      <c r="M1259" s="29" t="str">
        <f t="shared" si="62"/>
        <v xml:space="preserve"> </v>
      </c>
      <c r="N1259" s="29" t="str">
        <f>IF(C1259="","",IF(ISERROR(VLOOKUP('Q12 Item Inspection Standard'!M1259,'Q10 Specification Context'!L:L,1,0)),"Item not assigned to Specification",""))</f>
        <v/>
      </c>
    </row>
    <row r="1260" spans="1:14" x14ac:dyDescent="0.3">
      <c r="A1260" s="11"/>
      <c r="B1260" s="11"/>
      <c r="C1260" s="11"/>
      <c r="D1260" s="29" t="str">
        <f>IF(ISERROR(VLOOKUP(C1260,Items!A:B,2,0)),"",IF(VLOOKUP(C1260,Items!A:B,2,0)="","",VLOOKUP(C1260,Items!A:B,2,0)))</f>
        <v/>
      </c>
      <c r="E1260" s="29" t="str">
        <f>IF(ISERROR(VLOOKUP(C1260,Items!A:C,3,0)),"",IF(VLOOKUP(C1260,Items!A:C,3,0)="","",VLOOKUP(C1260,Items!A:C,3,0)))</f>
        <v/>
      </c>
      <c r="F1260" s="11"/>
      <c r="G1260" s="13" t="str">
        <f>IF(ISERROR(VLOOKUP(F1260,'Q06 Inspection Standard'!B:C,2,0)),"",VLOOKUP(F1260,'Q06 Inspection Standard'!B:C,2,0))</f>
        <v/>
      </c>
      <c r="H1260" s="29" t="str">
        <f t="shared" si="60"/>
        <v/>
      </c>
      <c r="I1260" s="29" t="str">
        <f>IF(ISERROR(VLOOKUP(H1260,'Q06 Inspection Standard'!E:E,1,0)),"Incorrect Data Field Assigned","")</f>
        <v/>
      </c>
      <c r="J1260" s="12"/>
      <c r="K1260" s="29" t="str">
        <f t="shared" si="61"/>
        <v/>
      </c>
      <c r="L1260" s="13" t="str">
        <f>IF(A1260="","",VLOOKUP(K1260,'Q09 Quality Spec. Inspection'!G:H,2,0))</f>
        <v/>
      </c>
      <c r="M1260" s="29" t="str">
        <f t="shared" si="62"/>
        <v xml:space="preserve"> </v>
      </c>
      <c r="N1260" s="29" t="str">
        <f>IF(C1260="","",IF(ISERROR(VLOOKUP('Q12 Item Inspection Standard'!M1260,'Q10 Specification Context'!L:L,1,0)),"Item not assigned to Specification",""))</f>
        <v/>
      </c>
    </row>
    <row r="1261" spans="1:14" x14ac:dyDescent="0.3">
      <c r="A1261" s="11"/>
      <c r="B1261" s="11"/>
      <c r="C1261" s="11"/>
      <c r="D1261" s="29" t="str">
        <f>IF(ISERROR(VLOOKUP(C1261,Items!A:B,2,0)),"",IF(VLOOKUP(C1261,Items!A:B,2,0)="","",VLOOKUP(C1261,Items!A:B,2,0)))</f>
        <v/>
      </c>
      <c r="E1261" s="29" t="str">
        <f>IF(ISERROR(VLOOKUP(C1261,Items!A:C,3,0)),"",IF(VLOOKUP(C1261,Items!A:C,3,0)="","",VLOOKUP(C1261,Items!A:C,3,0)))</f>
        <v/>
      </c>
      <c r="F1261" s="11"/>
      <c r="G1261" s="13" t="str">
        <f>IF(ISERROR(VLOOKUP(F1261,'Q06 Inspection Standard'!B:C,2,0)),"",VLOOKUP(F1261,'Q06 Inspection Standard'!B:C,2,0))</f>
        <v/>
      </c>
      <c r="H1261" s="29" t="str">
        <f t="shared" si="60"/>
        <v/>
      </c>
      <c r="I1261" s="29" t="str">
        <f>IF(ISERROR(VLOOKUP(H1261,'Q06 Inspection Standard'!E:E,1,0)),"Incorrect Data Field Assigned","")</f>
        <v/>
      </c>
      <c r="J1261" s="12"/>
      <c r="K1261" s="29" t="str">
        <f t="shared" si="61"/>
        <v/>
      </c>
      <c r="L1261" s="13" t="str">
        <f>IF(A1261="","",VLOOKUP(K1261,'Q09 Quality Spec. Inspection'!G:H,2,0))</f>
        <v/>
      </c>
      <c r="M1261" s="29" t="str">
        <f t="shared" si="62"/>
        <v xml:space="preserve"> </v>
      </c>
      <c r="N1261" s="29" t="str">
        <f>IF(C1261="","",IF(ISERROR(VLOOKUP('Q12 Item Inspection Standard'!M1261,'Q10 Specification Context'!L:L,1,0)),"Item not assigned to Specification",""))</f>
        <v/>
      </c>
    </row>
    <row r="1262" spans="1:14" x14ac:dyDescent="0.3">
      <c r="A1262" s="11"/>
      <c r="B1262" s="11"/>
      <c r="C1262" s="11"/>
      <c r="D1262" s="29" t="str">
        <f>IF(ISERROR(VLOOKUP(C1262,Items!A:B,2,0)),"",IF(VLOOKUP(C1262,Items!A:B,2,0)="","",VLOOKUP(C1262,Items!A:B,2,0)))</f>
        <v/>
      </c>
      <c r="E1262" s="29" t="str">
        <f>IF(ISERROR(VLOOKUP(C1262,Items!A:C,3,0)),"",IF(VLOOKUP(C1262,Items!A:C,3,0)="","",VLOOKUP(C1262,Items!A:C,3,0)))</f>
        <v/>
      </c>
      <c r="F1262" s="11"/>
      <c r="G1262" s="13" t="str">
        <f>IF(ISERROR(VLOOKUP(F1262,'Q06 Inspection Standard'!B:C,2,0)),"",VLOOKUP(F1262,'Q06 Inspection Standard'!B:C,2,0))</f>
        <v/>
      </c>
      <c r="H1262" s="29" t="str">
        <f t="shared" si="60"/>
        <v/>
      </c>
      <c r="I1262" s="29" t="str">
        <f>IF(ISERROR(VLOOKUP(H1262,'Q06 Inspection Standard'!E:E,1,0)),"Incorrect Data Field Assigned","")</f>
        <v/>
      </c>
      <c r="J1262" s="12"/>
      <c r="K1262" s="29" t="str">
        <f t="shared" si="61"/>
        <v/>
      </c>
      <c r="L1262" s="13" t="str">
        <f>IF(A1262="","",VLOOKUP(K1262,'Q09 Quality Spec. Inspection'!G:H,2,0))</f>
        <v/>
      </c>
      <c r="M1262" s="29" t="str">
        <f t="shared" si="62"/>
        <v xml:space="preserve"> </v>
      </c>
      <c r="N1262" s="29" t="str">
        <f>IF(C1262="","",IF(ISERROR(VLOOKUP('Q12 Item Inspection Standard'!M1262,'Q10 Specification Context'!L:L,1,0)),"Item not assigned to Specification",""))</f>
        <v/>
      </c>
    </row>
    <row r="1263" spans="1:14" x14ac:dyDescent="0.3">
      <c r="A1263" s="11"/>
      <c r="B1263" s="11"/>
      <c r="C1263" s="11"/>
      <c r="D1263" s="29" t="str">
        <f>IF(ISERROR(VLOOKUP(C1263,Items!A:B,2,0)),"",IF(VLOOKUP(C1263,Items!A:B,2,0)="","",VLOOKUP(C1263,Items!A:B,2,0)))</f>
        <v/>
      </c>
      <c r="E1263" s="29" t="str">
        <f>IF(ISERROR(VLOOKUP(C1263,Items!A:C,3,0)),"",IF(VLOOKUP(C1263,Items!A:C,3,0)="","",VLOOKUP(C1263,Items!A:C,3,0)))</f>
        <v/>
      </c>
      <c r="F1263" s="11"/>
      <c r="G1263" s="13" t="str">
        <f>IF(ISERROR(VLOOKUP(F1263,'Q06 Inspection Standard'!B:C,2,0)),"",VLOOKUP(F1263,'Q06 Inspection Standard'!B:C,2,0))</f>
        <v/>
      </c>
      <c r="H1263" s="29" t="str">
        <f t="shared" si="60"/>
        <v/>
      </c>
      <c r="I1263" s="29" t="str">
        <f>IF(ISERROR(VLOOKUP(H1263,'Q06 Inspection Standard'!E:E,1,0)),"Incorrect Data Field Assigned","")</f>
        <v/>
      </c>
      <c r="J1263" s="12"/>
      <c r="K1263" s="29" t="str">
        <f t="shared" si="61"/>
        <v/>
      </c>
      <c r="L1263" s="13" t="str">
        <f>IF(A1263="","",VLOOKUP(K1263,'Q09 Quality Spec. Inspection'!G:H,2,0))</f>
        <v/>
      </c>
      <c r="M1263" s="29" t="str">
        <f t="shared" si="62"/>
        <v xml:space="preserve"> </v>
      </c>
      <c r="N1263" s="29" t="str">
        <f>IF(C1263="","",IF(ISERROR(VLOOKUP('Q12 Item Inspection Standard'!M1263,'Q10 Specification Context'!L:L,1,0)),"Item not assigned to Specification",""))</f>
        <v/>
      </c>
    </row>
    <row r="1264" spans="1:14" x14ac:dyDescent="0.3">
      <c r="A1264" s="11"/>
      <c r="B1264" s="11"/>
      <c r="C1264" s="11"/>
      <c r="D1264" s="29" t="str">
        <f>IF(ISERROR(VLOOKUP(C1264,Items!A:B,2,0)),"",IF(VLOOKUP(C1264,Items!A:B,2,0)="","",VLOOKUP(C1264,Items!A:B,2,0)))</f>
        <v/>
      </c>
      <c r="E1264" s="29" t="str">
        <f>IF(ISERROR(VLOOKUP(C1264,Items!A:C,3,0)),"",IF(VLOOKUP(C1264,Items!A:C,3,0)="","",VLOOKUP(C1264,Items!A:C,3,0)))</f>
        <v/>
      </c>
      <c r="F1264" s="11"/>
      <c r="G1264" s="13" t="str">
        <f>IF(ISERROR(VLOOKUP(F1264,'Q06 Inspection Standard'!B:C,2,0)),"",VLOOKUP(F1264,'Q06 Inspection Standard'!B:C,2,0))</f>
        <v/>
      </c>
      <c r="H1264" s="29" t="str">
        <f t="shared" si="60"/>
        <v/>
      </c>
      <c r="I1264" s="29" t="str">
        <f>IF(ISERROR(VLOOKUP(H1264,'Q06 Inspection Standard'!E:E,1,0)),"Incorrect Data Field Assigned","")</f>
        <v/>
      </c>
      <c r="J1264" s="12"/>
      <c r="K1264" s="29" t="str">
        <f t="shared" si="61"/>
        <v/>
      </c>
      <c r="L1264" s="13" t="str">
        <f>IF(A1264="","",VLOOKUP(K1264,'Q09 Quality Spec. Inspection'!G:H,2,0))</f>
        <v/>
      </c>
      <c r="M1264" s="29" t="str">
        <f t="shared" si="62"/>
        <v xml:space="preserve"> </v>
      </c>
      <c r="N1264" s="29" t="str">
        <f>IF(C1264="","",IF(ISERROR(VLOOKUP('Q12 Item Inspection Standard'!M1264,'Q10 Specification Context'!L:L,1,0)),"Item not assigned to Specification",""))</f>
        <v/>
      </c>
    </row>
    <row r="1265" spans="1:14" x14ac:dyDescent="0.3">
      <c r="A1265" s="11"/>
      <c r="B1265" s="11"/>
      <c r="C1265" s="11"/>
      <c r="D1265" s="29" t="str">
        <f>IF(ISERROR(VLOOKUP(C1265,Items!A:B,2,0)),"",IF(VLOOKUP(C1265,Items!A:B,2,0)="","",VLOOKUP(C1265,Items!A:B,2,0)))</f>
        <v/>
      </c>
      <c r="E1265" s="29" t="str">
        <f>IF(ISERROR(VLOOKUP(C1265,Items!A:C,3,0)),"",IF(VLOOKUP(C1265,Items!A:C,3,0)="","",VLOOKUP(C1265,Items!A:C,3,0)))</f>
        <v/>
      </c>
      <c r="F1265" s="11"/>
      <c r="G1265" s="13" t="str">
        <f>IF(ISERROR(VLOOKUP(F1265,'Q06 Inspection Standard'!B:C,2,0)),"",VLOOKUP(F1265,'Q06 Inspection Standard'!B:C,2,0))</f>
        <v/>
      </c>
      <c r="H1265" s="29" t="str">
        <f t="shared" si="60"/>
        <v/>
      </c>
      <c r="I1265" s="29" t="str">
        <f>IF(ISERROR(VLOOKUP(H1265,'Q06 Inspection Standard'!E:E,1,0)),"Incorrect Data Field Assigned","")</f>
        <v/>
      </c>
      <c r="J1265" s="12"/>
      <c r="K1265" s="29" t="str">
        <f t="shared" si="61"/>
        <v/>
      </c>
      <c r="L1265" s="13" t="str">
        <f>IF(A1265="","",VLOOKUP(K1265,'Q09 Quality Spec. Inspection'!G:H,2,0))</f>
        <v/>
      </c>
      <c r="M1265" s="29" t="str">
        <f t="shared" si="62"/>
        <v xml:space="preserve"> </v>
      </c>
      <c r="N1265" s="29" t="str">
        <f>IF(C1265="","",IF(ISERROR(VLOOKUP('Q12 Item Inspection Standard'!M1265,'Q10 Specification Context'!L:L,1,0)),"Item not assigned to Specification",""))</f>
        <v/>
      </c>
    </row>
    <row r="1266" spans="1:14" x14ac:dyDescent="0.3">
      <c r="A1266" s="11"/>
      <c r="B1266" s="11"/>
      <c r="C1266" s="11"/>
      <c r="D1266" s="29" t="str">
        <f>IF(ISERROR(VLOOKUP(C1266,Items!A:B,2,0)),"",IF(VLOOKUP(C1266,Items!A:B,2,0)="","",VLOOKUP(C1266,Items!A:B,2,0)))</f>
        <v/>
      </c>
      <c r="E1266" s="29" t="str">
        <f>IF(ISERROR(VLOOKUP(C1266,Items!A:C,3,0)),"",IF(VLOOKUP(C1266,Items!A:C,3,0)="","",VLOOKUP(C1266,Items!A:C,3,0)))</f>
        <v/>
      </c>
      <c r="F1266" s="11"/>
      <c r="G1266" s="13" t="str">
        <f>IF(ISERROR(VLOOKUP(F1266,'Q06 Inspection Standard'!B:C,2,0)),"",VLOOKUP(F1266,'Q06 Inspection Standard'!B:C,2,0))</f>
        <v/>
      </c>
      <c r="H1266" s="29" t="str">
        <f t="shared" si="60"/>
        <v/>
      </c>
      <c r="I1266" s="29" t="str">
        <f>IF(ISERROR(VLOOKUP(H1266,'Q06 Inspection Standard'!E:E,1,0)),"Incorrect Data Field Assigned","")</f>
        <v/>
      </c>
      <c r="J1266" s="12"/>
      <c r="K1266" s="29" t="str">
        <f t="shared" si="61"/>
        <v/>
      </c>
      <c r="L1266" s="13" t="str">
        <f>IF(A1266="","",VLOOKUP(K1266,'Q09 Quality Spec. Inspection'!G:H,2,0))</f>
        <v/>
      </c>
      <c r="M1266" s="29" t="str">
        <f t="shared" si="62"/>
        <v xml:space="preserve"> </v>
      </c>
      <c r="N1266" s="29" t="str">
        <f>IF(C1266="","",IF(ISERROR(VLOOKUP('Q12 Item Inspection Standard'!M1266,'Q10 Specification Context'!L:L,1,0)),"Item not assigned to Specification",""))</f>
        <v/>
      </c>
    </row>
    <row r="1267" spans="1:14" x14ac:dyDescent="0.3">
      <c r="A1267" s="11"/>
      <c r="B1267" s="11"/>
      <c r="C1267" s="11"/>
      <c r="D1267" s="29" t="str">
        <f>IF(ISERROR(VLOOKUP(C1267,Items!A:B,2,0)),"",IF(VLOOKUP(C1267,Items!A:B,2,0)="","",VLOOKUP(C1267,Items!A:B,2,0)))</f>
        <v/>
      </c>
      <c r="E1267" s="29" t="str">
        <f>IF(ISERROR(VLOOKUP(C1267,Items!A:C,3,0)),"",IF(VLOOKUP(C1267,Items!A:C,3,0)="","",VLOOKUP(C1267,Items!A:C,3,0)))</f>
        <v/>
      </c>
      <c r="F1267" s="11"/>
      <c r="G1267" s="13" t="str">
        <f>IF(ISERROR(VLOOKUP(F1267,'Q06 Inspection Standard'!B:C,2,0)),"",VLOOKUP(F1267,'Q06 Inspection Standard'!B:C,2,0))</f>
        <v/>
      </c>
      <c r="H1267" s="29" t="str">
        <f t="shared" si="60"/>
        <v/>
      </c>
      <c r="I1267" s="29" t="str">
        <f>IF(ISERROR(VLOOKUP(H1267,'Q06 Inspection Standard'!E:E,1,0)),"Incorrect Data Field Assigned","")</f>
        <v/>
      </c>
      <c r="J1267" s="12"/>
      <c r="K1267" s="29" t="str">
        <f t="shared" si="61"/>
        <v/>
      </c>
      <c r="L1267" s="13" t="str">
        <f>IF(A1267="","",VLOOKUP(K1267,'Q09 Quality Spec. Inspection'!G:H,2,0))</f>
        <v/>
      </c>
      <c r="M1267" s="29" t="str">
        <f t="shared" si="62"/>
        <v xml:space="preserve"> </v>
      </c>
      <c r="N1267" s="29" t="str">
        <f>IF(C1267="","",IF(ISERROR(VLOOKUP('Q12 Item Inspection Standard'!M1267,'Q10 Specification Context'!L:L,1,0)),"Item not assigned to Specification",""))</f>
        <v/>
      </c>
    </row>
    <row r="1268" spans="1:14" x14ac:dyDescent="0.3">
      <c r="A1268" s="11"/>
      <c r="B1268" s="11"/>
      <c r="C1268" s="11"/>
      <c r="D1268" s="29" t="str">
        <f>IF(ISERROR(VLOOKUP(C1268,Items!A:B,2,0)),"",IF(VLOOKUP(C1268,Items!A:B,2,0)="","",VLOOKUP(C1268,Items!A:B,2,0)))</f>
        <v/>
      </c>
      <c r="E1268" s="29" t="str">
        <f>IF(ISERROR(VLOOKUP(C1268,Items!A:C,3,0)),"",IF(VLOOKUP(C1268,Items!A:C,3,0)="","",VLOOKUP(C1268,Items!A:C,3,0)))</f>
        <v/>
      </c>
      <c r="F1268" s="11"/>
      <c r="G1268" s="13" t="str">
        <f>IF(ISERROR(VLOOKUP(F1268,'Q06 Inspection Standard'!B:C,2,0)),"",VLOOKUP(F1268,'Q06 Inspection Standard'!B:C,2,0))</f>
        <v/>
      </c>
      <c r="H1268" s="29" t="str">
        <f t="shared" si="60"/>
        <v/>
      </c>
      <c r="I1268" s="29" t="str">
        <f>IF(ISERROR(VLOOKUP(H1268,'Q06 Inspection Standard'!E:E,1,0)),"Incorrect Data Field Assigned","")</f>
        <v/>
      </c>
      <c r="J1268" s="12"/>
      <c r="K1268" s="29" t="str">
        <f t="shared" si="61"/>
        <v/>
      </c>
      <c r="L1268" s="13" t="str">
        <f>IF(A1268="","",VLOOKUP(K1268,'Q09 Quality Spec. Inspection'!G:H,2,0))</f>
        <v/>
      </c>
      <c r="M1268" s="29" t="str">
        <f t="shared" si="62"/>
        <v xml:space="preserve"> </v>
      </c>
      <c r="N1268" s="29" t="str">
        <f>IF(C1268="","",IF(ISERROR(VLOOKUP('Q12 Item Inspection Standard'!M1268,'Q10 Specification Context'!L:L,1,0)),"Item not assigned to Specification",""))</f>
        <v/>
      </c>
    </row>
    <row r="1269" spans="1:14" x14ac:dyDescent="0.3">
      <c r="A1269" s="11"/>
      <c r="B1269" s="11"/>
      <c r="C1269" s="11"/>
      <c r="D1269" s="29" t="str">
        <f>IF(ISERROR(VLOOKUP(C1269,Items!A:B,2,0)),"",IF(VLOOKUP(C1269,Items!A:B,2,0)="","",VLOOKUP(C1269,Items!A:B,2,0)))</f>
        <v/>
      </c>
      <c r="E1269" s="29" t="str">
        <f>IF(ISERROR(VLOOKUP(C1269,Items!A:C,3,0)),"",IF(VLOOKUP(C1269,Items!A:C,3,0)="","",VLOOKUP(C1269,Items!A:C,3,0)))</f>
        <v/>
      </c>
      <c r="F1269" s="11"/>
      <c r="G1269" s="13" t="str">
        <f>IF(ISERROR(VLOOKUP(F1269,'Q06 Inspection Standard'!B:C,2,0)),"",VLOOKUP(F1269,'Q06 Inspection Standard'!B:C,2,0))</f>
        <v/>
      </c>
      <c r="H1269" s="29" t="str">
        <f t="shared" si="60"/>
        <v/>
      </c>
      <c r="I1269" s="29" t="str">
        <f>IF(ISERROR(VLOOKUP(H1269,'Q06 Inspection Standard'!E:E,1,0)),"Incorrect Data Field Assigned","")</f>
        <v/>
      </c>
      <c r="J1269" s="12"/>
      <c r="K1269" s="29" t="str">
        <f t="shared" si="61"/>
        <v/>
      </c>
      <c r="L1269" s="13" t="str">
        <f>IF(A1269="","",VLOOKUP(K1269,'Q09 Quality Spec. Inspection'!G:H,2,0))</f>
        <v/>
      </c>
      <c r="M1269" s="29" t="str">
        <f t="shared" si="62"/>
        <v xml:space="preserve"> </v>
      </c>
      <c r="N1269" s="29" t="str">
        <f>IF(C1269="","",IF(ISERROR(VLOOKUP('Q12 Item Inspection Standard'!M1269,'Q10 Specification Context'!L:L,1,0)),"Item not assigned to Specification",""))</f>
        <v/>
      </c>
    </row>
    <row r="1270" spans="1:14" x14ac:dyDescent="0.3">
      <c r="A1270" s="11"/>
      <c r="B1270" s="11"/>
      <c r="C1270" s="11"/>
      <c r="D1270" s="29" t="str">
        <f>IF(ISERROR(VLOOKUP(C1270,Items!A:B,2,0)),"",IF(VLOOKUP(C1270,Items!A:B,2,0)="","",VLOOKUP(C1270,Items!A:B,2,0)))</f>
        <v/>
      </c>
      <c r="E1270" s="29" t="str">
        <f>IF(ISERROR(VLOOKUP(C1270,Items!A:C,3,0)),"",IF(VLOOKUP(C1270,Items!A:C,3,0)="","",VLOOKUP(C1270,Items!A:C,3,0)))</f>
        <v/>
      </c>
      <c r="F1270" s="11"/>
      <c r="G1270" s="13" t="str">
        <f>IF(ISERROR(VLOOKUP(F1270,'Q06 Inspection Standard'!B:C,2,0)),"",VLOOKUP(F1270,'Q06 Inspection Standard'!B:C,2,0))</f>
        <v/>
      </c>
      <c r="H1270" s="29" t="str">
        <f t="shared" si="60"/>
        <v/>
      </c>
      <c r="I1270" s="29" t="str">
        <f>IF(ISERROR(VLOOKUP(H1270,'Q06 Inspection Standard'!E:E,1,0)),"Incorrect Data Field Assigned","")</f>
        <v/>
      </c>
      <c r="J1270" s="12"/>
      <c r="K1270" s="29" t="str">
        <f t="shared" si="61"/>
        <v/>
      </c>
      <c r="L1270" s="13" t="str">
        <f>IF(A1270="","",VLOOKUP(K1270,'Q09 Quality Spec. Inspection'!G:H,2,0))</f>
        <v/>
      </c>
      <c r="M1270" s="29" t="str">
        <f t="shared" si="62"/>
        <v xml:space="preserve"> </v>
      </c>
      <c r="N1270" s="29" t="str">
        <f>IF(C1270="","",IF(ISERROR(VLOOKUP('Q12 Item Inspection Standard'!M1270,'Q10 Specification Context'!L:L,1,0)),"Item not assigned to Specification",""))</f>
        <v/>
      </c>
    </row>
    <row r="1271" spans="1:14" x14ac:dyDescent="0.3">
      <c r="A1271" s="11"/>
      <c r="B1271" s="11"/>
      <c r="C1271" s="11"/>
      <c r="D1271" s="29" t="str">
        <f>IF(ISERROR(VLOOKUP(C1271,Items!A:B,2,0)),"",IF(VLOOKUP(C1271,Items!A:B,2,0)="","",VLOOKUP(C1271,Items!A:B,2,0)))</f>
        <v/>
      </c>
      <c r="E1271" s="29" t="str">
        <f>IF(ISERROR(VLOOKUP(C1271,Items!A:C,3,0)),"",IF(VLOOKUP(C1271,Items!A:C,3,0)="","",VLOOKUP(C1271,Items!A:C,3,0)))</f>
        <v/>
      </c>
      <c r="F1271" s="11"/>
      <c r="G1271" s="13" t="str">
        <f>IF(ISERROR(VLOOKUP(F1271,'Q06 Inspection Standard'!B:C,2,0)),"",VLOOKUP(F1271,'Q06 Inspection Standard'!B:C,2,0))</f>
        <v/>
      </c>
      <c r="H1271" s="29" t="str">
        <f t="shared" si="60"/>
        <v/>
      </c>
      <c r="I1271" s="29" t="str">
        <f>IF(ISERROR(VLOOKUP(H1271,'Q06 Inspection Standard'!E:E,1,0)),"Incorrect Data Field Assigned","")</f>
        <v/>
      </c>
      <c r="J1271" s="12"/>
      <c r="K1271" s="29" t="str">
        <f t="shared" si="61"/>
        <v/>
      </c>
      <c r="L1271" s="13" t="str">
        <f>IF(A1271="","",VLOOKUP(K1271,'Q09 Quality Spec. Inspection'!G:H,2,0))</f>
        <v/>
      </c>
      <c r="M1271" s="29" t="str">
        <f t="shared" si="62"/>
        <v xml:space="preserve"> </v>
      </c>
      <c r="N1271" s="29" t="str">
        <f>IF(C1271="","",IF(ISERROR(VLOOKUP('Q12 Item Inspection Standard'!M1271,'Q10 Specification Context'!L:L,1,0)),"Item not assigned to Specification",""))</f>
        <v/>
      </c>
    </row>
    <row r="1272" spans="1:14" x14ac:dyDescent="0.3">
      <c r="A1272" s="11"/>
      <c r="B1272" s="11"/>
      <c r="C1272" s="11"/>
      <c r="D1272" s="29" t="str">
        <f>IF(ISERROR(VLOOKUP(C1272,Items!A:B,2,0)),"",IF(VLOOKUP(C1272,Items!A:B,2,0)="","",VLOOKUP(C1272,Items!A:B,2,0)))</f>
        <v/>
      </c>
      <c r="E1272" s="29" t="str">
        <f>IF(ISERROR(VLOOKUP(C1272,Items!A:C,3,0)),"",IF(VLOOKUP(C1272,Items!A:C,3,0)="","",VLOOKUP(C1272,Items!A:C,3,0)))</f>
        <v/>
      </c>
      <c r="F1272" s="11"/>
      <c r="G1272" s="13" t="str">
        <f>IF(ISERROR(VLOOKUP(F1272,'Q06 Inspection Standard'!B:C,2,0)),"",VLOOKUP(F1272,'Q06 Inspection Standard'!B:C,2,0))</f>
        <v/>
      </c>
      <c r="H1272" s="29" t="str">
        <f t="shared" si="60"/>
        <v/>
      </c>
      <c r="I1272" s="29" t="str">
        <f>IF(ISERROR(VLOOKUP(H1272,'Q06 Inspection Standard'!E:E,1,0)),"Incorrect Data Field Assigned","")</f>
        <v/>
      </c>
      <c r="J1272" s="12"/>
      <c r="K1272" s="29" t="str">
        <f t="shared" si="61"/>
        <v/>
      </c>
      <c r="L1272" s="13" t="str">
        <f>IF(A1272="","",VLOOKUP(K1272,'Q09 Quality Spec. Inspection'!G:H,2,0))</f>
        <v/>
      </c>
      <c r="M1272" s="29" t="str">
        <f t="shared" si="62"/>
        <v xml:space="preserve"> </v>
      </c>
      <c r="N1272" s="29" t="str">
        <f>IF(C1272="","",IF(ISERROR(VLOOKUP('Q12 Item Inspection Standard'!M1272,'Q10 Specification Context'!L:L,1,0)),"Item not assigned to Specification",""))</f>
        <v/>
      </c>
    </row>
    <row r="1273" spans="1:14" x14ac:dyDescent="0.3">
      <c r="A1273" s="11"/>
      <c r="B1273" s="11"/>
      <c r="C1273" s="11"/>
      <c r="D1273" s="29" t="str">
        <f>IF(ISERROR(VLOOKUP(C1273,Items!A:B,2,0)),"",IF(VLOOKUP(C1273,Items!A:B,2,0)="","",VLOOKUP(C1273,Items!A:B,2,0)))</f>
        <v/>
      </c>
      <c r="E1273" s="29" t="str">
        <f>IF(ISERROR(VLOOKUP(C1273,Items!A:C,3,0)),"",IF(VLOOKUP(C1273,Items!A:C,3,0)="","",VLOOKUP(C1273,Items!A:C,3,0)))</f>
        <v/>
      </c>
      <c r="F1273" s="11"/>
      <c r="G1273" s="13" t="str">
        <f>IF(ISERROR(VLOOKUP(F1273,'Q06 Inspection Standard'!B:C,2,0)),"",VLOOKUP(F1273,'Q06 Inspection Standard'!B:C,2,0))</f>
        <v/>
      </c>
      <c r="H1273" s="29" t="str">
        <f t="shared" si="60"/>
        <v/>
      </c>
      <c r="I1273" s="29" t="str">
        <f>IF(ISERROR(VLOOKUP(H1273,'Q06 Inspection Standard'!E:E,1,0)),"Incorrect Data Field Assigned","")</f>
        <v/>
      </c>
      <c r="J1273" s="12"/>
      <c r="K1273" s="29" t="str">
        <f t="shared" si="61"/>
        <v/>
      </c>
      <c r="L1273" s="13" t="str">
        <f>IF(A1273="","",VLOOKUP(K1273,'Q09 Quality Spec. Inspection'!G:H,2,0))</f>
        <v/>
      </c>
      <c r="M1273" s="29" t="str">
        <f t="shared" si="62"/>
        <v xml:space="preserve"> </v>
      </c>
      <c r="N1273" s="29" t="str">
        <f>IF(C1273="","",IF(ISERROR(VLOOKUP('Q12 Item Inspection Standard'!M1273,'Q10 Specification Context'!L:L,1,0)),"Item not assigned to Specification",""))</f>
        <v/>
      </c>
    </row>
    <row r="1274" spans="1:14" x14ac:dyDescent="0.3">
      <c r="A1274" s="11"/>
      <c r="B1274" s="11"/>
      <c r="C1274" s="11"/>
      <c r="D1274" s="29" t="str">
        <f>IF(ISERROR(VLOOKUP(C1274,Items!A:B,2,0)),"",IF(VLOOKUP(C1274,Items!A:B,2,0)="","",VLOOKUP(C1274,Items!A:B,2,0)))</f>
        <v/>
      </c>
      <c r="E1274" s="29" t="str">
        <f>IF(ISERROR(VLOOKUP(C1274,Items!A:C,3,0)),"",IF(VLOOKUP(C1274,Items!A:C,3,0)="","",VLOOKUP(C1274,Items!A:C,3,0)))</f>
        <v/>
      </c>
      <c r="F1274" s="11"/>
      <c r="G1274" s="13" t="str">
        <f>IF(ISERROR(VLOOKUP(F1274,'Q06 Inspection Standard'!B:C,2,0)),"",VLOOKUP(F1274,'Q06 Inspection Standard'!B:C,2,0))</f>
        <v/>
      </c>
      <c r="H1274" s="29" t="str">
        <f t="shared" si="60"/>
        <v/>
      </c>
      <c r="I1274" s="29" t="str">
        <f>IF(ISERROR(VLOOKUP(H1274,'Q06 Inspection Standard'!E:E,1,0)),"Incorrect Data Field Assigned","")</f>
        <v/>
      </c>
      <c r="J1274" s="12"/>
      <c r="K1274" s="29" t="str">
        <f t="shared" si="61"/>
        <v/>
      </c>
      <c r="L1274" s="13" t="str">
        <f>IF(A1274="","",VLOOKUP(K1274,'Q09 Quality Spec. Inspection'!G:H,2,0))</f>
        <v/>
      </c>
      <c r="M1274" s="29" t="str">
        <f t="shared" si="62"/>
        <v xml:space="preserve"> </v>
      </c>
      <c r="N1274" s="29" t="str">
        <f>IF(C1274="","",IF(ISERROR(VLOOKUP('Q12 Item Inspection Standard'!M1274,'Q10 Specification Context'!L:L,1,0)),"Item not assigned to Specification",""))</f>
        <v/>
      </c>
    </row>
    <row r="1275" spans="1:14" x14ac:dyDescent="0.3">
      <c r="A1275" s="11"/>
      <c r="B1275" s="11"/>
      <c r="C1275" s="11"/>
      <c r="D1275" s="29" t="str">
        <f>IF(ISERROR(VLOOKUP(C1275,Items!A:B,2,0)),"",IF(VLOOKUP(C1275,Items!A:B,2,0)="","",VLOOKUP(C1275,Items!A:B,2,0)))</f>
        <v/>
      </c>
      <c r="E1275" s="29" t="str">
        <f>IF(ISERROR(VLOOKUP(C1275,Items!A:C,3,0)),"",IF(VLOOKUP(C1275,Items!A:C,3,0)="","",VLOOKUP(C1275,Items!A:C,3,0)))</f>
        <v/>
      </c>
      <c r="F1275" s="11"/>
      <c r="G1275" s="13" t="str">
        <f>IF(ISERROR(VLOOKUP(F1275,'Q06 Inspection Standard'!B:C,2,0)),"",VLOOKUP(F1275,'Q06 Inspection Standard'!B:C,2,0))</f>
        <v/>
      </c>
      <c r="H1275" s="29" t="str">
        <f t="shared" si="60"/>
        <v/>
      </c>
      <c r="I1275" s="29" t="str">
        <f>IF(ISERROR(VLOOKUP(H1275,'Q06 Inspection Standard'!E:E,1,0)),"Incorrect Data Field Assigned","")</f>
        <v/>
      </c>
      <c r="J1275" s="12"/>
      <c r="K1275" s="29" t="str">
        <f t="shared" si="61"/>
        <v/>
      </c>
      <c r="L1275" s="13" t="str">
        <f>IF(A1275="","",VLOOKUP(K1275,'Q09 Quality Spec. Inspection'!G:H,2,0))</f>
        <v/>
      </c>
      <c r="M1275" s="29" t="str">
        <f t="shared" si="62"/>
        <v xml:space="preserve"> </v>
      </c>
      <c r="N1275" s="29" t="str">
        <f>IF(C1275="","",IF(ISERROR(VLOOKUP('Q12 Item Inspection Standard'!M1275,'Q10 Specification Context'!L:L,1,0)),"Item not assigned to Specification",""))</f>
        <v/>
      </c>
    </row>
    <row r="1276" spans="1:14" x14ac:dyDescent="0.3">
      <c r="A1276" s="11"/>
      <c r="B1276" s="11"/>
      <c r="C1276" s="11"/>
      <c r="D1276" s="29" t="str">
        <f>IF(ISERROR(VLOOKUP(C1276,Items!A:B,2,0)),"",IF(VLOOKUP(C1276,Items!A:B,2,0)="","",VLOOKUP(C1276,Items!A:B,2,0)))</f>
        <v/>
      </c>
      <c r="E1276" s="29" t="str">
        <f>IF(ISERROR(VLOOKUP(C1276,Items!A:C,3,0)),"",IF(VLOOKUP(C1276,Items!A:C,3,0)="","",VLOOKUP(C1276,Items!A:C,3,0)))</f>
        <v/>
      </c>
      <c r="F1276" s="11"/>
      <c r="G1276" s="13" t="str">
        <f>IF(ISERROR(VLOOKUP(F1276,'Q06 Inspection Standard'!B:C,2,0)),"",VLOOKUP(F1276,'Q06 Inspection Standard'!B:C,2,0))</f>
        <v/>
      </c>
      <c r="H1276" s="29" t="str">
        <f t="shared" si="60"/>
        <v/>
      </c>
      <c r="I1276" s="29" t="str">
        <f>IF(ISERROR(VLOOKUP(H1276,'Q06 Inspection Standard'!E:E,1,0)),"Incorrect Data Field Assigned","")</f>
        <v/>
      </c>
      <c r="J1276" s="12"/>
      <c r="K1276" s="29" t="str">
        <f t="shared" si="61"/>
        <v/>
      </c>
      <c r="L1276" s="13" t="str">
        <f>IF(A1276="","",VLOOKUP(K1276,'Q09 Quality Spec. Inspection'!G:H,2,0))</f>
        <v/>
      </c>
      <c r="M1276" s="29" t="str">
        <f t="shared" si="62"/>
        <v xml:space="preserve"> </v>
      </c>
      <c r="N1276" s="29" t="str">
        <f>IF(C1276="","",IF(ISERROR(VLOOKUP('Q12 Item Inspection Standard'!M1276,'Q10 Specification Context'!L:L,1,0)),"Item not assigned to Specification",""))</f>
        <v/>
      </c>
    </row>
    <row r="1277" spans="1:14" x14ac:dyDescent="0.3">
      <c r="A1277" s="11"/>
      <c r="B1277" s="11"/>
      <c r="C1277" s="11"/>
      <c r="D1277" s="29" t="str">
        <f>IF(ISERROR(VLOOKUP(C1277,Items!A:B,2,0)),"",IF(VLOOKUP(C1277,Items!A:B,2,0)="","",VLOOKUP(C1277,Items!A:B,2,0)))</f>
        <v/>
      </c>
      <c r="E1277" s="29" t="str">
        <f>IF(ISERROR(VLOOKUP(C1277,Items!A:C,3,0)),"",IF(VLOOKUP(C1277,Items!A:C,3,0)="","",VLOOKUP(C1277,Items!A:C,3,0)))</f>
        <v/>
      </c>
      <c r="F1277" s="11"/>
      <c r="G1277" s="13" t="str">
        <f>IF(ISERROR(VLOOKUP(F1277,'Q06 Inspection Standard'!B:C,2,0)),"",VLOOKUP(F1277,'Q06 Inspection Standard'!B:C,2,0))</f>
        <v/>
      </c>
      <c r="H1277" s="29" t="str">
        <f t="shared" si="60"/>
        <v/>
      </c>
      <c r="I1277" s="29" t="str">
        <f>IF(ISERROR(VLOOKUP(H1277,'Q06 Inspection Standard'!E:E,1,0)),"Incorrect Data Field Assigned","")</f>
        <v/>
      </c>
      <c r="J1277" s="12"/>
      <c r="K1277" s="29" t="str">
        <f t="shared" si="61"/>
        <v/>
      </c>
      <c r="L1277" s="13" t="str">
        <f>IF(A1277="","",VLOOKUP(K1277,'Q09 Quality Spec. Inspection'!G:H,2,0))</f>
        <v/>
      </c>
      <c r="M1277" s="29" t="str">
        <f t="shared" si="62"/>
        <v xml:space="preserve"> </v>
      </c>
      <c r="N1277" s="29" t="str">
        <f>IF(C1277="","",IF(ISERROR(VLOOKUP('Q12 Item Inspection Standard'!M1277,'Q10 Specification Context'!L:L,1,0)),"Item not assigned to Specification",""))</f>
        <v/>
      </c>
    </row>
    <row r="1278" spans="1:14" x14ac:dyDescent="0.3">
      <c r="A1278" s="11"/>
      <c r="B1278" s="11"/>
      <c r="C1278" s="11"/>
      <c r="D1278" s="29" t="str">
        <f>IF(ISERROR(VLOOKUP(C1278,Items!A:B,2,0)),"",IF(VLOOKUP(C1278,Items!A:B,2,0)="","",VLOOKUP(C1278,Items!A:B,2,0)))</f>
        <v/>
      </c>
      <c r="E1278" s="29" t="str">
        <f>IF(ISERROR(VLOOKUP(C1278,Items!A:C,3,0)),"",IF(VLOOKUP(C1278,Items!A:C,3,0)="","",VLOOKUP(C1278,Items!A:C,3,0)))</f>
        <v/>
      </c>
      <c r="F1278" s="11"/>
      <c r="G1278" s="13" t="str">
        <f>IF(ISERROR(VLOOKUP(F1278,'Q06 Inspection Standard'!B:C,2,0)),"",VLOOKUP(F1278,'Q06 Inspection Standard'!B:C,2,0))</f>
        <v/>
      </c>
      <c r="H1278" s="29" t="str">
        <f t="shared" si="60"/>
        <v/>
      </c>
      <c r="I1278" s="29" t="str">
        <f>IF(ISERROR(VLOOKUP(H1278,'Q06 Inspection Standard'!E:E,1,0)),"Incorrect Data Field Assigned","")</f>
        <v/>
      </c>
      <c r="J1278" s="12"/>
      <c r="K1278" s="29" t="str">
        <f t="shared" si="61"/>
        <v/>
      </c>
      <c r="L1278" s="13" t="str">
        <f>IF(A1278="","",VLOOKUP(K1278,'Q09 Quality Spec. Inspection'!G:H,2,0))</f>
        <v/>
      </c>
      <c r="M1278" s="29" t="str">
        <f t="shared" si="62"/>
        <v xml:space="preserve"> </v>
      </c>
      <c r="N1278" s="29" t="str">
        <f>IF(C1278="","",IF(ISERROR(VLOOKUP('Q12 Item Inspection Standard'!M1278,'Q10 Specification Context'!L:L,1,0)),"Item not assigned to Specification",""))</f>
        <v/>
      </c>
    </row>
    <row r="1279" spans="1:14" x14ac:dyDescent="0.3">
      <c r="A1279" s="11"/>
      <c r="B1279" s="11"/>
      <c r="C1279" s="11"/>
      <c r="D1279" s="29" t="str">
        <f>IF(ISERROR(VLOOKUP(C1279,Items!A:B,2,0)),"",IF(VLOOKUP(C1279,Items!A:B,2,0)="","",VLOOKUP(C1279,Items!A:B,2,0)))</f>
        <v/>
      </c>
      <c r="E1279" s="29" t="str">
        <f>IF(ISERROR(VLOOKUP(C1279,Items!A:C,3,0)),"",IF(VLOOKUP(C1279,Items!A:C,3,0)="","",VLOOKUP(C1279,Items!A:C,3,0)))</f>
        <v/>
      </c>
      <c r="F1279" s="11"/>
      <c r="G1279" s="13" t="str">
        <f>IF(ISERROR(VLOOKUP(F1279,'Q06 Inspection Standard'!B:C,2,0)),"",VLOOKUP(F1279,'Q06 Inspection Standard'!B:C,2,0))</f>
        <v/>
      </c>
      <c r="H1279" s="29" t="str">
        <f t="shared" si="60"/>
        <v/>
      </c>
      <c r="I1279" s="29" t="str">
        <f>IF(ISERROR(VLOOKUP(H1279,'Q06 Inspection Standard'!E:E,1,0)),"Incorrect Data Field Assigned","")</f>
        <v/>
      </c>
      <c r="J1279" s="12"/>
      <c r="K1279" s="29" t="str">
        <f t="shared" si="61"/>
        <v/>
      </c>
      <c r="L1279" s="13" t="str">
        <f>IF(A1279="","",VLOOKUP(K1279,'Q09 Quality Spec. Inspection'!G:H,2,0))</f>
        <v/>
      </c>
      <c r="M1279" s="29" t="str">
        <f t="shared" si="62"/>
        <v xml:space="preserve"> </v>
      </c>
      <c r="N1279" s="29" t="str">
        <f>IF(C1279="","",IF(ISERROR(VLOOKUP('Q12 Item Inspection Standard'!M1279,'Q10 Specification Context'!L:L,1,0)),"Item not assigned to Specification",""))</f>
        <v/>
      </c>
    </row>
    <row r="1280" spans="1:14" x14ac:dyDescent="0.3">
      <c r="A1280" s="11"/>
      <c r="B1280" s="11"/>
      <c r="C1280" s="11"/>
      <c r="D1280" s="29" t="str">
        <f>IF(ISERROR(VLOOKUP(C1280,Items!A:B,2,0)),"",IF(VLOOKUP(C1280,Items!A:B,2,0)="","",VLOOKUP(C1280,Items!A:B,2,0)))</f>
        <v/>
      </c>
      <c r="E1280" s="29" t="str">
        <f>IF(ISERROR(VLOOKUP(C1280,Items!A:C,3,0)),"",IF(VLOOKUP(C1280,Items!A:C,3,0)="","",VLOOKUP(C1280,Items!A:C,3,0)))</f>
        <v/>
      </c>
      <c r="F1280" s="11"/>
      <c r="G1280" s="13" t="str">
        <f>IF(ISERROR(VLOOKUP(F1280,'Q06 Inspection Standard'!B:C,2,0)),"",VLOOKUP(F1280,'Q06 Inspection Standard'!B:C,2,0))</f>
        <v/>
      </c>
      <c r="H1280" s="29" t="str">
        <f t="shared" si="60"/>
        <v/>
      </c>
      <c r="I1280" s="29" t="str">
        <f>IF(ISERROR(VLOOKUP(H1280,'Q06 Inspection Standard'!E:E,1,0)),"Incorrect Data Field Assigned","")</f>
        <v/>
      </c>
      <c r="J1280" s="12"/>
      <c r="K1280" s="29" t="str">
        <f t="shared" si="61"/>
        <v/>
      </c>
      <c r="L1280" s="13" t="str">
        <f>IF(A1280="","",VLOOKUP(K1280,'Q09 Quality Spec. Inspection'!G:H,2,0))</f>
        <v/>
      </c>
      <c r="M1280" s="29" t="str">
        <f t="shared" si="62"/>
        <v xml:space="preserve"> </v>
      </c>
      <c r="N1280" s="29" t="str">
        <f>IF(C1280="","",IF(ISERROR(VLOOKUP('Q12 Item Inspection Standard'!M1280,'Q10 Specification Context'!L:L,1,0)),"Item not assigned to Specification",""))</f>
        <v/>
      </c>
    </row>
    <row r="1281" spans="1:14" x14ac:dyDescent="0.3">
      <c r="A1281" s="11"/>
      <c r="B1281" s="11"/>
      <c r="C1281" s="11"/>
      <c r="D1281" s="29" t="str">
        <f>IF(ISERROR(VLOOKUP(C1281,Items!A:B,2,0)),"",IF(VLOOKUP(C1281,Items!A:B,2,0)="","",VLOOKUP(C1281,Items!A:B,2,0)))</f>
        <v/>
      </c>
      <c r="E1281" s="29" t="str">
        <f>IF(ISERROR(VLOOKUP(C1281,Items!A:C,3,0)),"",IF(VLOOKUP(C1281,Items!A:C,3,0)="","",VLOOKUP(C1281,Items!A:C,3,0)))</f>
        <v/>
      </c>
      <c r="F1281" s="11"/>
      <c r="G1281" s="13" t="str">
        <f>IF(ISERROR(VLOOKUP(F1281,'Q06 Inspection Standard'!B:C,2,0)),"",VLOOKUP(F1281,'Q06 Inspection Standard'!B:C,2,0))</f>
        <v/>
      </c>
      <c r="H1281" s="29" t="str">
        <f t="shared" si="60"/>
        <v/>
      </c>
      <c r="I1281" s="29" t="str">
        <f>IF(ISERROR(VLOOKUP(H1281,'Q06 Inspection Standard'!E:E,1,0)),"Incorrect Data Field Assigned","")</f>
        <v/>
      </c>
      <c r="J1281" s="12"/>
      <c r="K1281" s="29" t="str">
        <f t="shared" si="61"/>
        <v/>
      </c>
      <c r="L1281" s="13" t="str">
        <f>IF(A1281="","",VLOOKUP(K1281,'Q09 Quality Spec. Inspection'!G:H,2,0))</f>
        <v/>
      </c>
      <c r="M1281" s="29" t="str">
        <f t="shared" si="62"/>
        <v xml:space="preserve"> </v>
      </c>
      <c r="N1281" s="29" t="str">
        <f>IF(C1281="","",IF(ISERROR(VLOOKUP('Q12 Item Inspection Standard'!M1281,'Q10 Specification Context'!L:L,1,0)),"Item not assigned to Specification",""))</f>
        <v/>
      </c>
    </row>
    <row r="1282" spans="1:14" x14ac:dyDescent="0.3">
      <c r="A1282" s="11"/>
      <c r="B1282" s="11"/>
      <c r="C1282" s="11"/>
      <c r="D1282" s="29" t="str">
        <f>IF(ISERROR(VLOOKUP(C1282,Items!A:B,2,0)),"",IF(VLOOKUP(C1282,Items!A:B,2,0)="","",VLOOKUP(C1282,Items!A:B,2,0)))</f>
        <v/>
      </c>
      <c r="E1282" s="29" t="str">
        <f>IF(ISERROR(VLOOKUP(C1282,Items!A:C,3,0)),"",IF(VLOOKUP(C1282,Items!A:C,3,0)="","",VLOOKUP(C1282,Items!A:C,3,0)))</f>
        <v/>
      </c>
      <c r="F1282" s="11"/>
      <c r="G1282" s="13" t="str">
        <f>IF(ISERROR(VLOOKUP(F1282,'Q06 Inspection Standard'!B:C,2,0)),"",VLOOKUP(F1282,'Q06 Inspection Standard'!B:C,2,0))</f>
        <v/>
      </c>
      <c r="H1282" s="29" t="str">
        <f t="shared" si="60"/>
        <v/>
      </c>
      <c r="I1282" s="29" t="str">
        <f>IF(ISERROR(VLOOKUP(H1282,'Q06 Inspection Standard'!E:E,1,0)),"Incorrect Data Field Assigned","")</f>
        <v/>
      </c>
      <c r="J1282" s="12"/>
      <c r="K1282" s="29" t="str">
        <f t="shared" si="61"/>
        <v/>
      </c>
      <c r="L1282" s="13" t="str">
        <f>IF(A1282="","",VLOOKUP(K1282,'Q09 Quality Spec. Inspection'!G:H,2,0))</f>
        <v/>
      </c>
      <c r="M1282" s="29" t="str">
        <f t="shared" si="62"/>
        <v xml:space="preserve"> </v>
      </c>
      <c r="N1282" s="29" t="str">
        <f>IF(C1282="","",IF(ISERROR(VLOOKUP('Q12 Item Inspection Standard'!M1282,'Q10 Specification Context'!L:L,1,0)),"Item not assigned to Specification",""))</f>
        <v/>
      </c>
    </row>
    <row r="1283" spans="1:14" x14ac:dyDescent="0.3">
      <c r="A1283" s="11"/>
      <c r="B1283" s="11"/>
      <c r="C1283" s="11"/>
      <c r="D1283" s="29" t="str">
        <f>IF(ISERROR(VLOOKUP(C1283,Items!A:B,2,0)),"",IF(VLOOKUP(C1283,Items!A:B,2,0)="","",VLOOKUP(C1283,Items!A:B,2,0)))</f>
        <v/>
      </c>
      <c r="E1283" s="29" t="str">
        <f>IF(ISERROR(VLOOKUP(C1283,Items!A:C,3,0)),"",IF(VLOOKUP(C1283,Items!A:C,3,0)="","",VLOOKUP(C1283,Items!A:C,3,0)))</f>
        <v/>
      </c>
      <c r="F1283" s="11"/>
      <c r="G1283" s="13" t="str">
        <f>IF(ISERROR(VLOOKUP(F1283,'Q06 Inspection Standard'!B:C,2,0)),"",VLOOKUP(F1283,'Q06 Inspection Standard'!B:C,2,0))</f>
        <v/>
      </c>
      <c r="H1283" s="29" t="str">
        <f t="shared" ref="H1283:H1346" si="63">CONCATENATE(B1283,F1283)</f>
        <v/>
      </c>
      <c r="I1283" s="29" t="str">
        <f>IF(ISERROR(VLOOKUP(H1283,'Q06 Inspection Standard'!E:E,1,0)),"Incorrect Data Field Assigned","")</f>
        <v/>
      </c>
      <c r="J1283" s="12"/>
      <c r="K1283" s="29" t="str">
        <f t="shared" ref="K1283:K1346" si="64">CONCATENATE(A1283,B1283)</f>
        <v/>
      </c>
      <c r="L1283" s="13" t="str">
        <f>IF(A1283="","",VLOOKUP(K1283,'Q09 Quality Spec. Inspection'!G:H,2,0))</f>
        <v/>
      </c>
      <c r="M1283" s="29" t="str">
        <f t="shared" ref="M1283:M1346" si="65">CONCATENATE(C1283," ",A1283)</f>
        <v xml:space="preserve"> </v>
      </c>
      <c r="N1283" s="29" t="str">
        <f>IF(C1283="","",IF(ISERROR(VLOOKUP('Q12 Item Inspection Standard'!M1283,'Q10 Specification Context'!L:L,1,0)),"Item not assigned to Specification",""))</f>
        <v/>
      </c>
    </row>
    <row r="1284" spans="1:14" x14ac:dyDescent="0.3">
      <c r="A1284" s="11"/>
      <c r="B1284" s="11"/>
      <c r="C1284" s="11"/>
      <c r="D1284" s="29" t="str">
        <f>IF(ISERROR(VLOOKUP(C1284,Items!A:B,2,0)),"",IF(VLOOKUP(C1284,Items!A:B,2,0)="","",VLOOKUP(C1284,Items!A:B,2,0)))</f>
        <v/>
      </c>
      <c r="E1284" s="29" t="str">
        <f>IF(ISERROR(VLOOKUP(C1284,Items!A:C,3,0)),"",IF(VLOOKUP(C1284,Items!A:C,3,0)="","",VLOOKUP(C1284,Items!A:C,3,0)))</f>
        <v/>
      </c>
      <c r="F1284" s="11"/>
      <c r="G1284" s="13" t="str">
        <f>IF(ISERROR(VLOOKUP(F1284,'Q06 Inspection Standard'!B:C,2,0)),"",VLOOKUP(F1284,'Q06 Inspection Standard'!B:C,2,0))</f>
        <v/>
      </c>
      <c r="H1284" s="29" t="str">
        <f t="shared" si="63"/>
        <v/>
      </c>
      <c r="I1284" s="29" t="str">
        <f>IF(ISERROR(VLOOKUP(H1284,'Q06 Inspection Standard'!E:E,1,0)),"Incorrect Data Field Assigned","")</f>
        <v/>
      </c>
      <c r="J1284" s="12"/>
      <c r="K1284" s="29" t="str">
        <f t="shared" si="64"/>
        <v/>
      </c>
      <c r="L1284" s="13" t="str">
        <f>IF(A1284="","",VLOOKUP(K1284,'Q09 Quality Spec. Inspection'!G:H,2,0))</f>
        <v/>
      </c>
      <c r="M1284" s="29" t="str">
        <f t="shared" si="65"/>
        <v xml:space="preserve"> </v>
      </c>
      <c r="N1284" s="29" t="str">
        <f>IF(C1284="","",IF(ISERROR(VLOOKUP('Q12 Item Inspection Standard'!M1284,'Q10 Specification Context'!L:L,1,0)),"Item not assigned to Specification",""))</f>
        <v/>
      </c>
    </row>
    <row r="1285" spans="1:14" x14ac:dyDescent="0.3">
      <c r="A1285" s="11"/>
      <c r="B1285" s="11"/>
      <c r="C1285" s="11"/>
      <c r="D1285" s="29" t="str">
        <f>IF(ISERROR(VLOOKUP(C1285,Items!A:B,2,0)),"",IF(VLOOKUP(C1285,Items!A:B,2,0)="","",VLOOKUP(C1285,Items!A:B,2,0)))</f>
        <v/>
      </c>
      <c r="E1285" s="29" t="str">
        <f>IF(ISERROR(VLOOKUP(C1285,Items!A:C,3,0)),"",IF(VLOOKUP(C1285,Items!A:C,3,0)="","",VLOOKUP(C1285,Items!A:C,3,0)))</f>
        <v/>
      </c>
      <c r="F1285" s="11"/>
      <c r="G1285" s="13" t="str">
        <f>IF(ISERROR(VLOOKUP(F1285,'Q06 Inspection Standard'!B:C,2,0)),"",VLOOKUP(F1285,'Q06 Inspection Standard'!B:C,2,0))</f>
        <v/>
      </c>
      <c r="H1285" s="29" t="str">
        <f t="shared" si="63"/>
        <v/>
      </c>
      <c r="I1285" s="29" t="str">
        <f>IF(ISERROR(VLOOKUP(H1285,'Q06 Inspection Standard'!E:E,1,0)),"Incorrect Data Field Assigned","")</f>
        <v/>
      </c>
      <c r="J1285" s="12"/>
      <c r="K1285" s="29" t="str">
        <f t="shared" si="64"/>
        <v/>
      </c>
      <c r="L1285" s="13" t="str">
        <f>IF(A1285="","",VLOOKUP(K1285,'Q09 Quality Spec. Inspection'!G:H,2,0))</f>
        <v/>
      </c>
      <c r="M1285" s="29" t="str">
        <f t="shared" si="65"/>
        <v xml:space="preserve"> </v>
      </c>
      <c r="N1285" s="29" t="str">
        <f>IF(C1285="","",IF(ISERROR(VLOOKUP('Q12 Item Inspection Standard'!M1285,'Q10 Specification Context'!L:L,1,0)),"Item not assigned to Specification",""))</f>
        <v/>
      </c>
    </row>
    <row r="1286" spans="1:14" x14ac:dyDescent="0.3">
      <c r="A1286" s="11"/>
      <c r="B1286" s="11"/>
      <c r="C1286" s="11"/>
      <c r="D1286" s="29" t="str">
        <f>IF(ISERROR(VLOOKUP(C1286,Items!A:B,2,0)),"",IF(VLOOKUP(C1286,Items!A:B,2,0)="","",VLOOKUP(C1286,Items!A:B,2,0)))</f>
        <v/>
      </c>
      <c r="E1286" s="29" t="str">
        <f>IF(ISERROR(VLOOKUP(C1286,Items!A:C,3,0)),"",IF(VLOOKUP(C1286,Items!A:C,3,0)="","",VLOOKUP(C1286,Items!A:C,3,0)))</f>
        <v/>
      </c>
      <c r="F1286" s="11"/>
      <c r="G1286" s="13" t="str">
        <f>IF(ISERROR(VLOOKUP(F1286,'Q06 Inspection Standard'!B:C,2,0)),"",VLOOKUP(F1286,'Q06 Inspection Standard'!B:C,2,0))</f>
        <v/>
      </c>
      <c r="H1286" s="29" t="str">
        <f t="shared" si="63"/>
        <v/>
      </c>
      <c r="I1286" s="29" t="str">
        <f>IF(ISERROR(VLOOKUP(H1286,'Q06 Inspection Standard'!E:E,1,0)),"Incorrect Data Field Assigned","")</f>
        <v/>
      </c>
      <c r="J1286" s="12"/>
      <c r="K1286" s="29" t="str">
        <f t="shared" si="64"/>
        <v/>
      </c>
      <c r="L1286" s="13" t="str">
        <f>IF(A1286="","",VLOOKUP(K1286,'Q09 Quality Spec. Inspection'!G:H,2,0))</f>
        <v/>
      </c>
      <c r="M1286" s="29" t="str">
        <f t="shared" si="65"/>
        <v xml:space="preserve"> </v>
      </c>
      <c r="N1286" s="29" t="str">
        <f>IF(C1286="","",IF(ISERROR(VLOOKUP('Q12 Item Inspection Standard'!M1286,'Q10 Specification Context'!L:L,1,0)),"Item not assigned to Specification",""))</f>
        <v/>
      </c>
    </row>
    <row r="1287" spans="1:14" x14ac:dyDescent="0.3">
      <c r="A1287" s="11"/>
      <c r="B1287" s="11"/>
      <c r="C1287" s="11"/>
      <c r="D1287" s="29" t="str">
        <f>IF(ISERROR(VLOOKUP(C1287,Items!A:B,2,0)),"",IF(VLOOKUP(C1287,Items!A:B,2,0)="","",VLOOKUP(C1287,Items!A:B,2,0)))</f>
        <v/>
      </c>
      <c r="E1287" s="29" t="str">
        <f>IF(ISERROR(VLOOKUP(C1287,Items!A:C,3,0)),"",IF(VLOOKUP(C1287,Items!A:C,3,0)="","",VLOOKUP(C1287,Items!A:C,3,0)))</f>
        <v/>
      </c>
      <c r="F1287" s="11"/>
      <c r="G1287" s="13" t="str">
        <f>IF(ISERROR(VLOOKUP(F1287,'Q06 Inspection Standard'!B:C,2,0)),"",VLOOKUP(F1287,'Q06 Inspection Standard'!B:C,2,0))</f>
        <v/>
      </c>
      <c r="H1287" s="29" t="str">
        <f t="shared" si="63"/>
        <v/>
      </c>
      <c r="I1287" s="29" t="str">
        <f>IF(ISERROR(VLOOKUP(H1287,'Q06 Inspection Standard'!E:E,1,0)),"Incorrect Data Field Assigned","")</f>
        <v/>
      </c>
      <c r="J1287" s="12"/>
      <c r="K1287" s="29" t="str">
        <f t="shared" si="64"/>
        <v/>
      </c>
      <c r="L1287" s="13" t="str">
        <f>IF(A1287="","",VLOOKUP(K1287,'Q09 Quality Spec. Inspection'!G:H,2,0))</f>
        <v/>
      </c>
      <c r="M1287" s="29" t="str">
        <f t="shared" si="65"/>
        <v xml:space="preserve"> </v>
      </c>
      <c r="N1287" s="29" t="str">
        <f>IF(C1287="","",IF(ISERROR(VLOOKUP('Q12 Item Inspection Standard'!M1287,'Q10 Specification Context'!L:L,1,0)),"Item not assigned to Specification",""))</f>
        <v/>
      </c>
    </row>
    <row r="1288" spans="1:14" x14ac:dyDescent="0.3">
      <c r="A1288" s="11"/>
      <c r="B1288" s="11"/>
      <c r="C1288" s="11"/>
      <c r="D1288" s="29" t="str">
        <f>IF(ISERROR(VLOOKUP(C1288,Items!A:B,2,0)),"",IF(VLOOKUP(C1288,Items!A:B,2,0)="","",VLOOKUP(C1288,Items!A:B,2,0)))</f>
        <v/>
      </c>
      <c r="E1288" s="29" t="str">
        <f>IF(ISERROR(VLOOKUP(C1288,Items!A:C,3,0)),"",IF(VLOOKUP(C1288,Items!A:C,3,0)="","",VLOOKUP(C1288,Items!A:C,3,0)))</f>
        <v/>
      </c>
      <c r="F1288" s="11"/>
      <c r="G1288" s="13" t="str">
        <f>IF(ISERROR(VLOOKUP(F1288,'Q06 Inspection Standard'!B:C,2,0)),"",VLOOKUP(F1288,'Q06 Inspection Standard'!B:C,2,0))</f>
        <v/>
      </c>
      <c r="H1288" s="29" t="str">
        <f t="shared" si="63"/>
        <v/>
      </c>
      <c r="I1288" s="29" t="str">
        <f>IF(ISERROR(VLOOKUP(H1288,'Q06 Inspection Standard'!E:E,1,0)),"Incorrect Data Field Assigned","")</f>
        <v/>
      </c>
      <c r="J1288" s="12"/>
      <c r="K1288" s="29" t="str">
        <f t="shared" si="64"/>
        <v/>
      </c>
      <c r="L1288" s="13" t="str">
        <f>IF(A1288="","",VLOOKUP(K1288,'Q09 Quality Spec. Inspection'!G:H,2,0))</f>
        <v/>
      </c>
      <c r="M1288" s="29" t="str">
        <f t="shared" si="65"/>
        <v xml:space="preserve"> </v>
      </c>
      <c r="N1288" s="29" t="str">
        <f>IF(C1288="","",IF(ISERROR(VLOOKUP('Q12 Item Inspection Standard'!M1288,'Q10 Specification Context'!L:L,1,0)),"Item not assigned to Specification",""))</f>
        <v/>
      </c>
    </row>
    <row r="1289" spans="1:14" x14ac:dyDescent="0.3">
      <c r="A1289" s="11"/>
      <c r="B1289" s="11"/>
      <c r="C1289" s="11"/>
      <c r="D1289" s="29" t="str">
        <f>IF(ISERROR(VLOOKUP(C1289,Items!A:B,2,0)),"",IF(VLOOKUP(C1289,Items!A:B,2,0)="","",VLOOKUP(C1289,Items!A:B,2,0)))</f>
        <v/>
      </c>
      <c r="E1289" s="29" t="str">
        <f>IF(ISERROR(VLOOKUP(C1289,Items!A:C,3,0)),"",IF(VLOOKUP(C1289,Items!A:C,3,0)="","",VLOOKUP(C1289,Items!A:C,3,0)))</f>
        <v/>
      </c>
      <c r="F1289" s="11"/>
      <c r="G1289" s="13" t="str">
        <f>IF(ISERROR(VLOOKUP(F1289,'Q06 Inspection Standard'!B:C,2,0)),"",VLOOKUP(F1289,'Q06 Inspection Standard'!B:C,2,0))</f>
        <v/>
      </c>
      <c r="H1289" s="29" t="str">
        <f t="shared" si="63"/>
        <v/>
      </c>
      <c r="I1289" s="29" t="str">
        <f>IF(ISERROR(VLOOKUP(H1289,'Q06 Inspection Standard'!E:E,1,0)),"Incorrect Data Field Assigned","")</f>
        <v/>
      </c>
      <c r="J1289" s="12"/>
      <c r="K1289" s="29" t="str">
        <f t="shared" si="64"/>
        <v/>
      </c>
      <c r="L1289" s="13" t="str">
        <f>IF(A1289="","",VLOOKUP(K1289,'Q09 Quality Spec. Inspection'!G:H,2,0))</f>
        <v/>
      </c>
      <c r="M1289" s="29" t="str">
        <f t="shared" si="65"/>
        <v xml:space="preserve"> </v>
      </c>
      <c r="N1289" s="29" t="str">
        <f>IF(C1289="","",IF(ISERROR(VLOOKUP('Q12 Item Inspection Standard'!M1289,'Q10 Specification Context'!L:L,1,0)),"Item not assigned to Specification",""))</f>
        <v/>
      </c>
    </row>
    <row r="1290" spans="1:14" x14ac:dyDescent="0.3">
      <c r="A1290" s="11"/>
      <c r="B1290" s="11"/>
      <c r="C1290" s="11"/>
      <c r="D1290" s="29" t="str">
        <f>IF(ISERROR(VLOOKUP(C1290,Items!A:B,2,0)),"",IF(VLOOKUP(C1290,Items!A:B,2,0)="","",VLOOKUP(C1290,Items!A:B,2,0)))</f>
        <v/>
      </c>
      <c r="E1290" s="29" t="str">
        <f>IF(ISERROR(VLOOKUP(C1290,Items!A:C,3,0)),"",IF(VLOOKUP(C1290,Items!A:C,3,0)="","",VLOOKUP(C1290,Items!A:C,3,0)))</f>
        <v/>
      </c>
      <c r="F1290" s="11"/>
      <c r="G1290" s="13" t="str">
        <f>IF(ISERROR(VLOOKUP(F1290,'Q06 Inspection Standard'!B:C,2,0)),"",VLOOKUP(F1290,'Q06 Inspection Standard'!B:C,2,0))</f>
        <v/>
      </c>
      <c r="H1290" s="29" t="str">
        <f t="shared" si="63"/>
        <v/>
      </c>
      <c r="I1290" s="29" t="str">
        <f>IF(ISERROR(VLOOKUP(H1290,'Q06 Inspection Standard'!E:E,1,0)),"Incorrect Data Field Assigned","")</f>
        <v/>
      </c>
      <c r="J1290" s="12"/>
      <c r="K1290" s="29" t="str">
        <f t="shared" si="64"/>
        <v/>
      </c>
      <c r="L1290" s="13" t="str">
        <f>IF(A1290="","",VLOOKUP(K1290,'Q09 Quality Spec. Inspection'!G:H,2,0))</f>
        <v/>
      </c>
      <c r="M1290" s="29" t="str">
        <f t="shared" si="65"/>
        <v xml:space="preserve"> </v>
      </c>
      <c r="N1290" s="29" t="str">
        <f>IF(C1290="","",IF(ISERROR(VLOOKUP('Q12 Item Inspection Standard'!M1290,'Q10 Specification Context'!L:L,1,0)),"Item not assigned to Specification",""))</f>
        <v/>
      </c>
    </row>
    <row r="1291" spans="1:14" x14ac:dyDescent="0.3">
      <c r="A1291" s="11"/>
      <c r="B1291" s="11"/>
      <c r="C1291" s="11"/>
      <c r="D1291" s="29" t="str">
        <f>IF(ISERROR(VLOOKUP(C1291,Items!A:B,2,0)),"",IF(VLOOKUP(C1291,Items!A:B,2,0)="","",VLOOKUP(C1291,Items!A:B,2,0)))</f>
        <v/>
      </c>
      <c r="E1291" s="29" t="str">
        <f>IF(ISERROR(VLOOKUP(C1291,Items!A:C,3,0)),"",IF(VLOOKUP(C1291,Items!A:C,3,0)="","",VLOOKUP(C1291,Items!A:C,3,0)))</f>
        <v/>
      </c>
      <c r="F1291" s="11"/>
      <c r="G1291" s="13" t="str">
        <f>IF(ISERROR(VLOOKUP(F1291,'Q06 Inspection Standard'!B:C,2,0)),"",VLOOKUP(F1291,'Q06 Inspection Standard'!B:C,2,0))</f>
        <v/>
      </c>
      <c r="H1291" s="29" t="str">
        <f t="shared" si="63"/>
        <v/>
      </c>
      <c r="I1291" s="29" t="str">
        <f>IF(ISERROR(VLOOKUP(H1291,'Q06 Inspection Standard'!E:E,1,0)),"Incorrect Data Field Assigned","")</f>
        <v/>
      </c>
      <c r="J1291" s="12"/>
      <c r="K1291" s="29" t="str">
        <f t="shared" si="64"/>
        <v/>
      </c>
      <c r="L1291" s="13" t="str">
        <f>IF(A1291="","",VLOOKUP(K1291,'Q09 Quality Spec. Inspection'!G:H,2,0))</f>
        <v/>
      </c>
      <c r="M1291" s="29" t="str">
        <f t="shared" si="65"/>
        <v xml:space="preserve"> </v>
      </c>
      <c r="N1291" s="29" t="str">
        <f>IF(C1291="","",IF(ISERROR(VLOOKUP('Q12 Item Inspection Standard'!M1291,'Q10 Specification Context'!L:L,1,0)),"Item not assigned to Specification",""))</f>
        <v/>
      </c>
    </row>
    <row r="1292" spans="1:14" x14ac:dyDescent="0.3">
      <c r="A1292" s="11"/>
      <c r="B1292" s="11"/>
      <c r="C1292" s="11"/>
      <c r="D1292" s="29" t="str">
        <f>IF(ISERROR(VLOOKUP(C1292,Items!A:B,2,0)),"",IF(VLOOKUP(C1292,Items!A:B,2,0)="","",VLOOKUP(C1292,Items!A:B,2,0)))</f>
        <v/>
      </c>
      <c r="E1292" s="29" t="str">
        <f>IF(ISERROR(VLOOKUP(C1292,Items!A:C,3,0)),"",IF(VLOOKUP(C1292,Items!A:C,3,0)="","",VLOOKUP(C1292,Items!A:C,3,0)))</f>
        <v/>
      </c>
      <c r="F1292" s="11"/>
      <c r="G1292" s="13" t="str">
        <f>IF(ISERROR(VLOOKUP(F1292,'Q06 Inspection Standard'!B:C,2,0)),"",VLOOKUP(F1292,'Q06 Inspection Standard'!B:C,2,0))</f>
        <v/>
      </c>
      <c r="H1292" s="29" t="str">
        <f t="shared" si="63"/>
        <v/>
      </c>
      <c r="I1292" s="29" t="str">
        <f>IF(ISERROR(VLOOKUP(H1292,'Q06 Inspection Standard'!E:E,1,0)),"Incorrect Data Field Assigned","")</f>
        <v/>
      </c>
      <c r="J1292" s="12"/>
      <c r="K1292" s="29" t="str">
        <f t="shared" si="64"/>
        <v/>
      </c>
      <c r="L1292" s="13" t="str">
        <f>IF(A1292="","",VLOOKUP(K1292,'Q09 Quality Spec. Inspection'!G:H,2,0))</f>
        <v/>
      </c>
      <c r="M1292" s="29" t="str">
        <f t="shared" si="65"/>
        <v xml:space="preserve"> </v>
      </c>
      <c r="N1292" s="29" t="str">
        <f>IF(C1292="","",IF(ISERROR(VLOOKUP('Q12 Item Inspection Standard'!M1292,'Q10 Specification Context'!L:L,1,0)),"Item not assigned to Specification",""))</f>
        <v/>
      </c>
    </row>
    <row r="1293" spans="1:14" x14ac:dyDescent="0.3">
      <c r="A1293" s="11"/>
      <c r="B1293" s="11"/>
      <c r="C1293" s="11"/>
      <c r="D1293" s="29" t="str">
        <f>IF(ISERROR(VLOOKUP(C1293,Items!A:B,2,0)),"",IF(VLOOKUP(C1293,Items!A:B,2,0)="","",VLOOKUP(C1293,Items!A:B,2,0)))</f>
        <v/>
      </c>
      <c r="E1293" s="29" t="str">
        <f>IF(ISERROR(VLOOKUP(C1293,Items!A:C,3,0)),"",IF(VLOOKUP(C1293,Items!A:C,3,0)="","",VLOOKUP(C1293,Items!A:C,3,0)))</f>
        <v/>
      </c>
      <c r="F1293" s="11"/>
      <c r="G1293" s="13" t="str">
        <f>IF(ISERROR(VLOOKUP(F1293,'Q06 Inspection Standard'!B:C,2,0)),"",VLOOKUP(F1293,'Q06 Inspection Standard'!B:C,2,0))</f>
        <v/>
      </c>
      <c r="H1293" s="29" t="str">
        <f t="shared" si="63"/>
        <v/>
      </c>
      <c r="I1293" s="29" t="str">
        <f>IF(ISERROR(VLOOKUP(H1293,'Q06 Inspection Standard'!E:E,1,0)),"Incorrect Data Field Assigned","")</f>
        <v/>
      </c>
      <c r="J1293" s="12"/>
      <c r="K1293" s="29" t="str">
        <f t="shared" si="64"/>
        <v/>
      </c>
      <c r="L1293" s="13" t="str">
        <f>IF(A1293="","",VLOOKUP(K1293,'Q09 Quality Spec. Inspection'!G:H,2,0))</f>
        <v/>
      </c>
      <c r="M1293" s="29" t="str">
        <f t="shared" si="65"/>
        <v xml:space="preserve"> </v>
      </c>
      <c r="N1293" s="29" t="str">
        <f>IF(C1293="","",IF(ISERROR(VLOOKUP('Q12 Item Inspection Standard'!M1293,'Q10 Specification Context'!L:L,1,0)),"Item not assigned to Specification",""))</f>
        <v/>
      </c>
    </row>
    <row r="1294" spans="1:14" x14ac:dyDescent="0.3">
      <c r="A1294" s="11"/>
      <c r="B1294" s="11"/>
      <c r="C1294" s="11"/>
      <c r="D1294" s="29" t="str">
        <f>IF(ISERROR(VLOOKUP(C1294,Items!A:B,2,0)),"",IF(VLOOKUP(C1294,Items!A:B,2,0)="","",VLOOKUP(C1294,Items!A:B,2,0)))</f>
        <v/>
      </c>
      <c r="E1294" s="29" t="str">
        <f>IF(ISERROR(VLOOKUP(C1294,Items!A:C,3,0)),"",IF(VLOOKUP(C1294,Items!A:C,3,0)="","",VLOOKUP(C1294,Items!A:C,3,0)))</f>
        <v/>
      </c>
      <c r="F1294" s="11"/>
      <c r="G1294" s="13" t="str">
        <f>IF(ISERROR(VLOOKUP(F1294,'Q06 Inspection Standard'!B:C,2,0)),"",VLOOKUP(F1294,'Q06 Inspection Standard'!B:C,2,0))</f>
        <v/>
      </c>
      <c r="H1294" s="29" t="str">
        <f t="shared" si="63"/>
        <v/>
      </c>
      <c r="I1294" s="29" t="str">
        <f>IF(ISERROR(VLOOKUP(H1294,'Q06 Inspection Standard'!E:E,1,0)),"Incorrect Data Field Assigned","")</f>
        <v/>
      </c>
      <c r="J1294" s="12"/>
      <c r="K1294" s="29" t="str">
        <f t="shared" si="64"/>
        <v/>
      </c>
      <c r="L1294" s="13" t="str">
        <f>IF(A1294="","",VLOOKUP(K1294,'Q09 Quality Spec. Inspection'!G:H,2,0))</f>
        <v/>
      </c>
      <c r="M1294" s="29" t="str">
        <f t="shared" si="65"/>
        <v xml:space="preserve"> </v>
      </c>
      <c r="N1294" s="29" t="str">
        <f>IF(C1294="","",IF(ISERROR(VLOOKUP('Q12 Item Inspection Standard'!M1294,'Q10 Specification Context'!L:L,1,0)),"Item not assigned to Specification",""))</f>
        <v/>
      </c>
    </row>
    <row r="1295" spans="1:14" x14ac:dyDescent="0.3">
      <c r="A1295" s="11"/>
      <c r="B1295" s="11"/>
      <c r="C1295" s="11"/>
      <c r="D1295" s="29" t="str">
        <f>IF(ISERROR(VLOOKUP(C1295,Items!A:B,2,0)),"",IF(VLOOKUP(C1295,Items!A:B,2,0)="","",VLOOKUP(C1295,Items!A:B,2,0)))</f>
        <v/>
      </c>
      <c r="E1295" s="29" t="str">
        <f>IF(ISERROR(VLOOKUP(C1295,Items!A:C,3,0)),"",IF(VLOOKUP(C1295,Items!A:C,3,0)="","",VLOOKUP(C1295,Items!A:C,3,0)))</f>
        <v/>
      </c>
      <c r="F1295" s="11"/>
      <c r="G1295" s="13" t="str">
        <f>IF(ISERROR(VLOOKUP(F1295,'Q06 Inspection Standard'!B:C,2,0)),"",VLOOKUP(F1295,'Q06 Inspection Standard'!B:C,2,0))</f>
        <v/>
      </c>
      <c r="H1295" s="29" t="str">
        <f t="shared" si="63"/>
        <v/>
      </c>
      <c r="I1295" s="29" t="str">
        <f>IF(ISERROR(VLOOKUP(H1295,'Q06 Inspection Standard'!E:E,1,0)),"Incorrect Data Field Assigned","")</f>
        <v/>
      </c>
      <c r="J1295" s="12"/>
      <c r="K1295" s="29" t="str">
        <f t="shared" si="64"/>
        <v/>
      </c>
      <c r="L1295" s="13" t="str">
        <f>IF(A1295="","",VLOOKUP(K1295,'Q09 Quality Spec. Inspection'!G:H,2,0))</f>
        <v/>
      </c>
      <c r="M1295" s="29" t="str">
        <f t="shared" si="65"/>
        <v xml:space="preserve"> </v>
      </c>
      <c r="N1295" s="29" t="str">
        <f>IF(C1295="","",IF(ISERROR(VLOOKUP('Q12 Item Inspection Standard'!M1295,'Q10 Specification Context'!L:L,1,0)),"Item not assigned to Specification",""))</f>
        <v/>
      </c>
    </row>
    <row r="1296" spans="1:14" x14ac:dyDescent="0.3">
      <c r="A1296" s="11"/>
      <c r="B1296" s="11"/>
      <c r="C1296" s="11"/>
      <c r="D1296" s="29" t="str">
        <f>IF(ISERROR(VLOOKUP(C1296,Items!A:B,2,0)),"",IF(VLOOKUP(C1296,Items!A:B,2,0)="","",VLOOKUP(C1296,Items!A:B,2,0)))</f>
        <v/>
      </c>
      <c r="E1296" s="29" t="str">
        <f>IF(ISERROR(VLOOKUP(C1296,Items!A:C,3,0)),"",IF(VLOOKUP(C1296,Items!A:C,3,0)="","",VLOOKUP(C1296,Items!A:C,3,0)))</f>
        <v/>
      </c>
      <c r="F1296" s="11"/>
      <c r="G1296" s="13" t="str">
        <f>IF(ISERROR(VLOOKUP(F1296,'Q06 Inspection Standard'!B:C,2,0)),"",VLOOKUP(F1296,'Q06 Inspection Standard'!B:C,2,0))</f>
        <v/>
      </c>
      <c r="H1296" s="29" t="str">
        <f t="shared" si="63"/>
        <v/>
      </c>
      <c r="I1296" s="29" t="str">
        <f>IF(ISERROR(VLOOKUP(H1296,'Q06 Inspection Standard'!E:E,1,0)),"Incorrect Data Field Assigned","")</f>
        <v/>
      </c>
      <c r="J1296" s="12"/>
      <c r="K1296" s="29" t="str">
        <f t="shared" si="64"/>
        <v/>
      </c>
      <c r="L1296" s="13" t="str">
        <f>IF(A1296="","",VLOOKUP(K1296,'Q09 Quality Spec. Inspection'!G:H,2,0))</f>
        <v/>
      </c>
      <c r="M1296" s="29" t="str">
        <f t="shared" si="65"/>
        <v xml:space="preserve"> </v>
      </c>
      <c r="N1296" s="29" t="str">
        <f>IF(C1296="","",IF(ISERROR(VLOOKUP('Q12 Item Inspection Standard'!M1296,'Q10 Specification Context'!L:L,1,0)),"Item not assigned to Specification",""))</f>
        <v/>
      </c>
    </row>
    <row r="1297" spans="1:14" x14ac:dyDescent="0.3">
      <c r="A1297" s="11"/>
      <c r="B1297" s="11"/>
      <c r="C1297" s="11"/>
      <c r="D1297" s="29" t="str">
        <f>IF(ISERROR(VLOOKUP(C1297,Items!A:B,2,0)),"",IF(VLOOKUP(C1297,Items!A:B,2,0)="","",VLOOKUP(C1297,Items!A:B,2,0)))</f>
        <v/>
      </c>
      <c r="E1297" s="29" t="str">
        <f>IF(ISERROR(VLOOKUP(C1297,Items!A:C,3,0)),"",IF(VLOOKUP(C1297,Items!A:C,3,0)="","",VLOOKUP(C1297,Items!A:C,3,0)))</f>
        <v/>
      </c>
      <c r="F1297" s="11"/>
      <c r="G1297" s="13" t="str">
        <f>IF(ISERROR(VLOOKUP(F1297,'Q06 Inspection Standard'!B:C,2,0)),"",VLOOKUP(F1297,'Q06 Inspection Standard'!B:C,2,0))</f>
        <v/>
      </c>
      <c r="H1297" s="29" t="str">
        <f t="shared" si="63"/>
        <v/>
      </c>
      <c r="I1297" s="29" t="str">
        <f>IF(ISERROR(VLOOKUP(H1297,'Q06 Inspection Standard'!E:E,1,0)),"Incorrect Data Field Assigned","")</f>
        <v/>
      </c>
      <c r="J1297" s="12"/>
      <c r="K1297" s="29" t="str">
        <f t="shared" si="64"/>
        <v/>
      </c>
      <c r="L1297" s="13" t="str">
        <f>IF(A1297="","",VLOOKUP(K1297,'Q09 Quality Spec. Inspection'!G:H,2,0))</f>
        <v/>
      </c>
      <c r="M1297" s="29" t="str">
        <f t="shared" si="65"/>
        <v xml:space="preserve"> </v>
      </c>
      <c r="N1297" s="29" t="str">
        <f>IF(C1297="","",IF(ISERROR(VLOOKUP('Q12 Item Inspection Standard'!M1297,'Q10 Specification Context'!L:L,1,0)),"Item not assigned to Specification",""))</f>
        <v/>
      </c>
    </row>
    <row r="1298" spans="1:14" x14ac:dyDescent="0.3">
      <c r="A1298" s="11"/>
      <c r="B1298" s="11"/>
      <c r="C1298" s="11"/>
      <c r="D1298" s="29" t="str">
        <f>IF(ISERROR(VLOOKUP(C1298,Items!A:B,2,0)),"",IF(VLOOKUP(C1298,Items!A:B,2,0)="","",VLOOKUP(C1298,Items!A:B,2,0)))</f>
        <v/>
      </c>
      <c r="E1298" s="29" t="str">
        <f>IF(ISERROR(VLOOKUP(C1298,Items!A:C,3,0)),"",IF(VLOOKUP(C1298,Items!A:C,3,0)="","",VLOOKUP(C1298,Items!A:C,3,0)))</f>
        <v/>
      </c>
      <c r="F1298" s="11"/>
      <c r="G1298" s="13" t="str">
        <f>IF(ISERROR(VLOOKUP(F1298,'Q06 Inspection Standard'!B:C,2,0)),"",VLOOKUP(F1298,'Q06 Inspection Standard'!B:C,2,0))</f>
        <v/>
      </c>
      <c r="H1298" s="29" t="str">
        <f t="shared" si="63"/>
        <v/>
      </c>
      <c r="I1298" s="29" t="str">
        <f>IF(ISERROR(VLOOKUP(H1298,'Q06 Inspection Standard'!E:E,1,0)),"Incorrect Data Field Assigned","")</f>
        <v/>
      </c>
      <c r="J1298" s="12"/>
      <c r="K1298" s="29" t="str">
        <f t="shared" si="64"/>
        <v/>
      </c>
      <c r="L1298" s="13" t="str">
        <f>IF(A1298="","",VLOOKUP(K1298,'Q09 Quality Spec. Inspection'!G:H,2,0))</f>
        <v/>
      </c>
      <c r="M1298" s="29" t="str">
        <f t="shared" si="65"/>
        <v xml:space="preserve"> </v>
      </c>
      <c r="N1298" s="29" t="str">
        <f>IF(C1298="","",IF(ISERROR(VLOOKUP('Q12 Item Inspection Standard'!M1298,'Q10 Specification Context'!L:L,1,0)),"Item not assigned to Specification",""))</f>
        <v/>
      </c>
    </row>
    <row r="1299" spans="1:14" x14ac:dyDescent="0.3">
      <c r="A1299" s="11"/>
      <c r="B1299" s="11"/>
      <c r="C1299" s="11"/>
      <c r="D1299" s="29" t="str">
        <f>IF(ISERROR(VLOOKUP(C1299,Items!A:B,2,0)),"",IF(VLOOKUP(C1299,Items!A:B,2,0)="","",VLOOKUP(C1299,Items!A:B,2,0)))</f>
        <v/>
      </c>
      <c r="E1299" s="29" t="str">
        <f>IF(ISERROR(VLOOKUP(C1299,Items!A:C,3,0)),"",IF(VLOOKUP(C1299,Items!A:C,3,0)="","",VLOOKUP(C1299,Items!A:C,3,0)))</f>
        <v/>
      </c>
      <c r="F1299" s="11"/>
      <c r="G1299" s="13" t="str">
        <f>IF(ISERROR(VLOOKUP(F1299,'Q06 Inspection Standard'!B:C,2,0)),"",VLOOKUP(F1299,'Q06 Inspection Standard'!B:C,2,0))</f>
        <v/>
      </c>
      <c r="H1299" s="29" t="str">
        <f t="shared" si="63"/>
        <v/>
      </c>
      <c r="I1299" s="29" t="str">
        <f>IF(ISERROR(VLOOKUP(H1299,'Q06 Inspection Standard'!E:E,1,0)),"Incorrect Data Field Assigned","")</f>
        <v/>
      </c>
      <c r="J1299" s="12"/>
      <c r="K1299" s="29" t="str">
        <f t="shared" si="64"/>
        <v/>
      </c>
      <c r="L1299" s="13" t="str">
        <f>IF(A1299="","",VLOOKUP(K1299,'Q09 Quality Spec. Inspection'!G:H,2,0))</f>
        <v/>
      </c>
      <c r="M1299" s="29" t="str">
        <f t="shared" si="65"/>
        <v xml:space="preserve"> </v>
      </c>
      <c r="N1299" s="29" t="str">
        <f>IF(C1299="","",IF(ISERROR(VLOOKUP('Q12 Item Inspection Standard'!M1299,'Q10 Specification Context'!L:L,1,0)),"Item not assigned to Specification",""))</f>
        <v/>
      </c>
    </row>
    <row r="1300" spans="1:14" x14ac:dyDescent="0.3">
      <c r="A1300" s="11"/>
      <c r="B1300" s="11"/>
      <c r="C1300" s="11"/>
      <c r="D1300" s="29" t="str">
        <f>IF(ISERROR(VLOOKUP(C1300,Items!A:B,2,0)),"",IF(VLOOKUP(C1300,Items!A:B,2,0)="","",VLOOKUP(C1300,Items!A:B,2,0)))</f>
        <v/>
      </c>
      <c r="E1300" s="29" t="str">
        <f>IF(ISERROR(VLOOKUP(C1300,Items!A:C,3,0)),"",IF(VLOOKUP(C1300,Items!A:C,3,0)="","",VLOOKUP(C1300,Items!A:C,3,0)))</f>
        <v/>
      </c>
      <c r="F1300" s="11"/>
      <c r="G1300" s="13" t="str">
        <f>IF(ISERROR(VLOOKUP(F1300,'Q06 Inspection Standard'!B:C,2,0)),"",VLOOKUP(F1300,'Q06 Inspection Standard'!B:C,2,0))</f>
        <v/>
      </c>
      <c r="H1300" s="29" t="str">
        <f t="shared" si="63"/>
        <v/>
      </c>
      <c r="I1300" s="29" t="str">
        <f>IF(ISERROR(VLOOKUP(H1300,'Q06 Inspection Standard'!E:E,1,0)),"Incorrect Data Field Assigned","")</f>
        <v/>
      </c>
      <c r="J1300" s="12"/>
      <c r="K1300" s="29" t="str">
        <f t="shared" si="64"/>
        <v/>
      </c>
      <c r="L1300" s="13" t="str">
        <f>IF(A1300="","",VLOOKUP(K1300,'Q09 Quality Spec. Inspection'!G:H,2,0))</f>
        <v/>
      </c>
      <c r="M1300" s="29" t="str">
        <f t="shared" si="65"/>
        <v xml:space="preserve"> </v>
      </c>
      <c r="N1300" s="29" t="str">
        <f>IF(C1300="","",IF(ISERROR(VLOOKUP('Q12 Item Inspection Standard'!M1300,'Q10 Specification Context'!L:L,1,0)),"Item not assigned to Specification",""))</f>
        <v/>
      </c>
    </row>
    <row r="1301" spans="1:14" x14ac:dyDescent="0.3">
      <c r="A1301" s="11"/>
      <c r="B1301" s="11"/>
      <c r="C1301" s="11"/>
      <c r="D1301" s="29" t="str">
        <f>IF(ISERROR(VLOOKUP(C1301,Items!A:B,2,0)),"",IF(VLOOKUP(C1301,Items!A:B,2,0)="","",VLOOKUP(C1301,Items!A:B,2,0)))</f>
        <v/>
      </c>
      <c r="E1301" s="29" t="str">
        <f>IF(ISERROR(VLOOKUP(C1301,Items!A:C,3,0)),"",IF(VLOOKUP(C1301,Items!A:C,3,0)="","",VLOOKUP(C1301,Items!A:C,3,0)))</f>
        <v/>
      </c>
      <c r="F1301" s="11"/>
      <c r="G1301" s="13" t="str">
        <f>IF(ISERROR(VLOOKUP(F1301,'Q06 Inspection Standard'!B:C,2,0)),"",VLOOKUP(F1301,'Q06 Inspection Standard'!B:C,2,0))</f>
        <v/>
      </c>
      <c r="H1301" s="29" t="str">
        <f t="shared" si="63"/>
        <v/>
      </c>
      <c r="I1301" s="29" t="str">
        <f>IF(ISERROR(VLOOKUP(H1301,'Q06 Inspection Standard'!E:E,1,0)),"Incorrect Data Field Assigned","")</f>
        <v/>
      </c>
      <c r="J1301" s="12"/>
      <c r="K1301" s="29" t="str">
        <f t="shared" si="64"/>
        <v/>
      </c>
      <c r="L1301" s="13" t="str">
        <f>IF(A1301="","",VLOOKUP(K1301,'Q09 Quality Spec. Inspection'!G:H,2,0))</f>
        <v/>
      </c>
      <c r="M1301" s="29" t="str">
        <f t="shared" si="65"/>
        <v xml:space="preserve"> </v>
      </c>
      <c r="N1301" s="29" t="str">
        <f>IF(C1301="","",IF(ISERROR(VLOOKUP('Q12 Item Inspection Standard'!M1301,'Q10 Specification Context'!L:L,1,0)),"Item not assigned to Specification",""))</f>
        <v/>
      </c>
    </row>
    <row r="1302" spans="1:14" x14ac:dyDescent="0.3">
      <c r="A1302" s="11"/>
      <c r="B1302" s="11"/>
      <c r="C1302" s="11"/>
      <c r="D1302" s="29" t="str">
        <f>IF(ISERROR(VLOOKUP(C1302,Items!A:B,2,0)),"",IF(VLOOKUP(C1302,Items!A:B,2,0)="","",VLOOKUP(C1302,Items!A:B,2,0)))</f>
        <v/>
      </c>
      <c r="E1302" s="29" t="str">
        <f>IF(ISERROR(VLOOKUP(C1302,Items!A:C,3,0)),"",IF(VLOOKUP(C1302,Items!A:C,3,0)="","",VLOOKUP(C1302,Items!A:C,3,0)))</f>
        <v/>
      </c>
      <c r="F1302" s="11"/>
      <c r="G1302" s="13" t="str">
        <f>IF(ISERROR(VLOOKUP(F1302,'Q06 Inspection Standard'!B:C,2,0)),"",VLOOKUP(F1302,'Q06 Inspection Standard'!B:C,2,0))</f>
        <v/>
      </c>
      <c r="H1302" s="29" t="str">
        <f t="shared" si="63"/>
        <v/>
      </c>
      <c r="I1302" s="29" t="str">
        <f>IF(ISERROR(VLOOKUP(H1302,'Q06 Inspection Standard'!E:E,1,0)),"Incorrect Data Field Assigned","")</f>
        <v/>
      </c>
      <c r="J1302" s="12"/>
      <c r="K1302" s="29" t="str">
        <f t="shared" si="64"/>
        <v/>
      </c>
      <c r="L1302" s="13" t="str">
        <f>IF(A1302="","",VLOOKUP(K1302,'Q09 Quality Spec. Inspection'!G:H,2,0))</f>
        <v/>
      </c>
      <c r="M1302" s="29" t="str">
        <f t="shared" si="65"/>
        <v xml:space="preserve"> </v>
      </c>
      <c r="N1302" s="29" t="str">
        <f>IF(C1302="","",IF(ISERROR(VLOOKUP('Q12 Item Inspection Standard'!M1302,'Q10 Specification Context'!L:L,1,0)),"Item not assigned to Specification",""))</f>
        <v/>
      </c>
    </row>
    <row r="1303" spans="1:14" x14ac:dyDescent="0.3">
      <c r="A1303" s="11"/>
      <c r="B1303" s="11"/>
      <c r="C1303" s="11"/>
      <c r="D1303" s="29" t="str">
        <f>IF(ISERROR(VLOOKUP(C1303,Items!A:B,2,0)),"",IF(VLOOKUP(C1303,Items!A:B,2,0)="","",VLOOKUP(C1303,Items!A:B,2,0)))</f>
        <v/>
      </c>
      <c r="E1303" s="29" t="str">
        <f>IF(ISERROR(VLOOKUP(C1303,Items!A:C,3,0)),"",IF(VLOOKUP(C1303,Items!A:C,3,0)="","",VLOOKUP(C1303,Items!A:C,3,0)))</f>
        <v/>
      </c>
      <c r="F1303" s="11"/>
      <c r="G1303" s="13" t="str">
        <f>IF(ISERROR(VLOOKUP(F1303,'Q06 Inspection Standard'!B:C,2,0)),"",VLOOKUP(F1303,'Q06 Inspection Standard'!B:C,2,0))</f>
        <v/>
      </c>
      <c r="H1303" s="29" t="str">
        <f t="shared" si="63"/>
        <v/>
      </c>
      <c r="I1303" s="29" t="str">
        <f>IF(ISERROR(VLOOKUP(H1303,'Q06 Inspection Standard'!E:E,1,0)),"Incorrect Data Field Assigned","")</f>
        <v/>
      </c>
      <c r="J1303" s="12"/>
      <c r="K1303" s="29" t="str">
        <f t="shared" si="64"/>
        <v/>
      </c>
      <c r="L1303" s="13" t="str">
        <f>IF(A1303="","",VLOOKUP(K1303,'Q09 Quality Spec. Inspection'!G:H,2,0))</f>
        <v/>
      </c>
      <c r="M1303" s="29" t="str">
        <f t="shared" si="65"/>
        <v xml:space="preserve"> </v>
      </c>
      <c r="N1303" s="29" t="str">
        <f>IF(C1303="","",IF(ISERROR(VLOOKUP('Q12 Item Inspection Standard'!M1303,'Q10 Specification Context'!L:L,1,0)),"Item not assigned to Specification",""))</f>
        <v/>
      </c>
    </row>
    <row r="1304" spans="1:14" x14ac:dyDescent="0.3">
      <c r="A1304" s="11"/>
      <c r="B1304" s="11"/>
      <c r="C1304" s="11"/>
      <c r="D1304" s="29" t="str">
        <f>IF(ISERROR(VLOOKUP(C1304,Items!A:B,2,0)),"",IF(VLOOKUP(C1304,Items!A:B,2,0)="","",VLOOKUP(C1304,Items!A:B,2,0)))</f>
        <v/>
      </c>
      <c r="E1304" s="29" t="str">
        <f>IF(ISERROR(VLOOKUP(C1304,Items!A:C,3,0)),"",IF(VLOOKUP(C1304,Items!A:C,3,0)="","",VLOOKUP(C1304,Items!A:C,3,0)))</f>
        <v/>
      </c>
      <c r="F1304" s="11"/>
      <c r="G1304" s="13" t="str">
        <f>IF(ISERROR(VLOOKUP(F1304,'Q06 Inspection Standard'!B:C,2,0)),"",VLOOKUP(F1304,'Q06 Inspection Standard'!B:C,2,0))</f>
        <v/>
      </c>
      <c r="H1304" s="29" t="str">
        <f t="shared" si="63"/>
        <v/>
      </c>
      <c r="I1304" s="29" t="str">
        <f>IF(ISERROR(VLOOKUP(H1304,'Q06 Inspection Standard'!E:E,1,0)),"Incorrect Data Field Assigned","")</f>
        <v/>
      </c>
      <c r="J1304" s="12"/>
      <c r="K1304" s="29" t="str">
        <f t="shared" si="64"/>
        <v/>
      </c>
      <c r="L1304" s="13" t="str">
        <f>IF(A1304="","",VLOOKUP(K1304,'Q09 Quality Spec. Inspection'!G:H,2,0))</f>
        <v/>
      </c>
      <c r="M1304" s="29" t="str">
        <f t="shared" si="65"/>
        <v xml:space="preserve"> </v>
      </c>
      <c r="N1304" s="29" t="str">
        <f>IF(C1304="","",IF(ISERROR(VLOOKUP('Q12 Item Inspection Standard'!M1304,'Q10 Specification Context'!L:L,1,0)),"Item not assigned to Specification",""))</f>
        <v/>
      </c>
    </row>
    <row r="1305" spans="1:14" x14ac:dyDescent="0.3">
      <c r="A1305" s="11"/>
      <c r="B1305" s="11"/>
      <c r="C1305" s="11"/>
      <c r="D1305" s="29" t="str">
        <f>IF(ISERROR(VLOOKUP(C1305,Items!A:B,2,0)),"",IF(VLOOKUP(C1305,Items!A:B,2,0)="","",VLOOKUP(C1305,Items!A:B,2,0)))</f>
        <v/>
      </c>
      <c r="E1305" s="29" t="str">
        <f>IF(ISERROR(VLOOKUP(C1305,Items!A:C,3,0)),"",IF(VLOOKUP(C1305,Items!A:C,3,0)="","",VLOOKUP(C1305,Items!A:C,3,0)))</f>
        <v/>
      </c>
      <c r="F1305" s="11"/>
      <c r="G1305" s="13" t="str">
        <f>IF(ISERROR(VLOOKUP(F1305,'Q06 Inspection Standard'!B:C,2,0)),"",VLOOKUP(F1305,'Q06 Inspection Standard'!B:C,2,0))</f>
        <v/>
      </c>
      <c r="H1305" s="29" t="str">
        <f t="shared" si="63"/>
        <v/>
      </c>
      <c r="I1305" s="29" t="str">
        <f>IF(ISERROR(VLOOKUP(H1305,'Q06 Inspection Standard'!E:E,1,0)),"Incorrect Data Field Assigned","")</f>
        <v/>
      </c>
      <c r="J1305" s="12"/>
      <c r="K1305" s="29" t="str">
        <f t="shared" si="64"/>
        <v/>
      </c>
      <c r="L1305" s="13" t="str">
        <f>IF(A1305="","",VLOOKUP(K1305,'Q09 Quality Spec. Inspection'!G:H,2,0))</f>
        <v/>
      </c>
      <c r="M1305" s="29" t="str">
        <f t="shared" si="65"/>
        <v xml:space="preserve"> </v>
      </c>
      <c r="N1305" s="29" t="str">
        <f>IF(C1305="","",IF(ISERROR(VLOOKUP('Q12 Item Inspection Standard'!M1305,'Q10 Specification Context'!L:L,1,0)),"Item not assigned to Specification",""))</f>
        <v/>
      </c>
    </row>
    <row r="1306" spans="1:14" x14ac:dyDescent="0.3">
      <c r="A1306" s="11"/>
      <c r="B1306" s="11"/>
      <c r="C1306" s="11"/>
      <c r="D1306" s="29" t="str">
        <f>IF(ISERROR(VLOOKUP(C1306,Items!A:B,2,0)),"",IF(VLOOKUP(C1306,Items!A:B,2,0)="","",VLOOKUP(C1306,Items!A:B,2,0)))</f>
        <v/>
      </c>
      <c r="E1306" s="29" t="str">
        <f>IF(ISERROR(VLOOKUP(C1306,Items!A:C,3,0)),"",IF(VLOOKUP(C1306,Items!A:C,3,0)="","",VLOOKUP(C1306,Items!A:C,3,0)))</f>
        <v/>
      </c>
      <c r="F1306" s="11"/>
      <c r="G1306" s="13" t="str">
        <f>IF(ISERROR(VLOOKUP(F1306,'Q06 Inspection Standard'!B:C,2,0)),"",VLOOKUP(F1306,'Q06 Inspection Standard'!B:C,2,0))</f>
        <v/>
      </c>
      <c r="H1306" s="29" t="str">
        <f t="shared" si="63"/>
        <v/>
      </c>
      <c r="I1306" s="29" t="str">
        <f>IF(ISERROR(VLOOKUP(H1306,'Q06 Inspection Standard'!E:E,1,0)),"Incorrect Data Field Assigned","")</f>
        <v/>
      </c>
      <c r="J1306" s="12"/>
      <c r="K1306" s="29" t="str">
        <f t="shared" si="64"/>
        <v/>
      </c>
      <c r="L1306" s="13" t="str">
        <f>IF(A1306="","",VLOOKUP(K1306,'Q09 Quality Spec. Inspection'!G:H,2,0))</f>
        <v/>
      </c>
      <c r="M1306" s="29" t="str">
        <f t="shared" si="65"/>
        <v xml:space="preserve"> </v>
      </c>
      <c r="N1306" s="29" t="str">
        <f>IF(C1306="","",IF(ISERROR(VLOOKUP('Q12 Item Inspection Standard'!M1306,'Q10 Specification Context'!L:L,1,0)),"Item not assigned to Specification",""))</f>
        <v/>
      </c>
    </row>
    <row r="1307" spans="1:14" x14ac:dyDescent="0.3">
      <c r="A1307" s="11"/>
      <c r="B1307" s="11"/>
      <c r="C1307" s="11"/>
      <c r="D1307" s="29" t="str">
        <f>IF(ISERROR(VLOOKUP(C1307,Items!A:B,2,0)),"",IF(VLOOKUP(C1307,Items!A:B,2,0)="","",VLOOKUP(C1307,Items!A:B,2,0)))</f>
        <v/>
      </c>
      <c r="E1307" s="29" t="str">
        <f>IF(ISERROR(VLOOKUP(C1307,Items!A:C,3,0)),"",IF(VLOOKUP(C1307,Items!A:C,3,0)="","",VLOOKUP(C1307,Items!A:C,3,0)))</f>
        <v/>
      </c>
      <c r="F1307" s="11"/>
      <c r="G1307" s="13" t="str">
        <f>IF(ISERROR(VLOOKUP(F1307,'Q06 Inspection Standard'!B:C,2,0)),"",VLOOKUP(F1307,'Q06 Inspection Standard'!B:C,2,0))</f>
        <v/>
      </c>
      <c r="H1307" s="29" t="str">
        <f t="shared" si="63"/>
        <v/>
      </c>
      <c r="I1307" s="29" t="str">
        <f>IF(ISERROR(VLOOKUP(H1307,'Q06 Inspection Standard'!E:E,1,0)),"Incorrect Data Field Assigned","")</f>
        <v/>
      </c>
      <c r="J1307" s="12"/>
      <c r="K1307" s="29" t="str">
        <f t="shared" si="64"/>
        <v/>
      </c>
      <c r="L1307" s="13" t="str">
        <f>IF(A1307="","",VLOOKUP(K1307,'Q09 Quality Spec. Inspection'!G:H,2,0))</f>
        <v/>
      </c>
      <c r="M1307" s="29" t="str">
        <f t="shared" si="65"/>
        <v xml:space="preserve"> </v>
      </c>
      <c r="N1307" s="29" t="str">
        <f>IF(C1307="","",IF(ISERROR(VLOOKUP('Q12 Item Inspection Standard'!M1307,'Q10 Specification Context'!L:L,1,0)),"Item not assigned to Specification",""))</f>
        <v/>
      </c>
    </row>
    <row r="1308" spans="1:14" x14ac:dyDescent="0.3">
      <c r="A1308" s="11"/>
      <c r="B1308" s="11"/>
      <c r="C1308" s="11"/>
      <c r="D1308" s="29" t="str">
        <f>IF(ISERROR(VLOOKUP(C1308,Items!A:B,2,0)),"",IF(VLOOKUP(C1308,Items!A:B,2,0)="","",VLOOKUP(C1308,Items!A:B,2,0)))</f>
        <v/>
      </c>
      <c r="E1308" s="29" t="str">
        <f>IF(ISERROR(VLOOKUP(C1308,Items!A:C,3,0)),"",IF(VLOOKUP(C1308,Items!A:C,3,0)="","",VLOOKUP(C1308,Items!A:C,3,0)))</f>
        <v/>
      </c>
      <c r="F1308" s="11"/>
      <c r="G1308" s="13" t="str">
        <f>IF(ISERROR(VLOOKUP(F1308,'Q06 Inspection Standard'!B:C,2,0)),"",VLOOKUP(F1308,'Q06 Inspection Standard'!B:C,2,0))</f>
        <v/>
      </c>
      <c r="H1308" s="29" t="str">
        <f t="shared" si="63"/>
        <v/>
      </c>
      <c r="I1308" s="29" t="str">
        <f>IF(ISERROR(VLOOKUP(H1308,'Q06 Inspection Standard'!E:E,1,0)),"Incorrect Data Field Assigned","")</f>
        <v/>
      </c>
      <c r="J1308" s="12"/>
      <c r="K1308" s="29" t="str">
        <f t="shared" si="64"/>
        <v/>
      </c>
      <c r="L1308" s="13" t="str">
        <f>IF(A1308="","",VLOOKUP(K1308,'Q09 Quality Spec. Inspection'!G:H,2,0))</f>
        <v/>
      </c>
      <c r="M1308" s="29" t="str">
        <f t="shared" si="65"/>
        <v xml:space="preserve"> </v>
      </c>
      <c r="N1308" s="29" t="str">
        <f>IF(C1308="","",IF(ISERROR(VLOOKUP('Q12 Item Inspection Standard'!M1308,'Q10 Specification Context'!L:L,1,0)),"Item not assigned to Specification",""))</f>
        <v/>
      </c>
    </row>
    <row r="1309" spans="1:14" x14ac:dyDescent="0.3">
      <c r="A1309" s="11"/>
      <c r="B1309" s="11"/>
      <c r="C1309" s="11"/>
      <c r="D1309" s="29" t="str">
        <f>IF(ISERROR(VLOOKUP(C1309,Items!A:B,2,0)),"",IF(VLOOKUP(C1309,Items!A:B,2,0)="","",VLOOKUP(C1309,Items!A:B,2,0)))</f>
        <v/>
      </c>
      <c r="E1309" s="29" t="str">
        <f>IF(ISERROR(VLOOKUP(C1309,Items!A:C,3,0)),"",IF(VLOOKUP(C1309,Items!A:C,3,0)="","",VLOOKUP(C1309,Items!A:C,3,0)))</f>
        <v/>
      </c>
      <c r="F1309" s="11"/>
      <c r="G1309" s="13" t="str">
        <f>IF(ISERROR(VLOOKUP(F1309,'Q06 Inspection Standard'!B:C,2,0)),"",VLOOKUP(F1309,'Q06 Inspection Standard'!B:C,2,0))</f>
        <v/>
      </c>
      <c r="H1309" s="29" t="str">
        <f t="shared" si="63"/>
        <v/>
      </c>
      <c r="I1309" s="29" t="str">
        <f>IF(ISERROR(VLOOKUP(H1309,'Q06 Inspection Standard'!E:E,1,0)),"Incorrect Data Field Assigned","")</f>
        <v/>
      </c>
      <c r="J1309" s="12"/>
      <c r="K1309" s="29" t="str">
        <f t="shared" si="64"/>
        <v/>
      </c>
      <c r="L1309" s="13" t="str">
        <f>IF(A1309="","",VLOOKUP(K1309,'Q09 Quality Spec. Inspection'!G:H,2,0))</f>
        <v/>
      </c>
      <c r="M1309" s="29" t="str">
        <f t="shared" si="65"/>
        <v xml:space="preserve"> </v>
      </c>
      <c r="N1309" s="29" t="str">
        <f>IF(C1309="","",IF(ISERROR(VLOOKUP('Q12 Item Inspection Standard'!M1309,'Q10 Specification Context'!L:L,1,0)),"Item not assigned to Specification",""))</f>
        <v/>
      </c>
    </row>
    <row r="1310" spans="1:14" x14ac:dyDescent="0.3">
      <c r="A1310" s="11"/>
      <c r="B1310" s="11"/>
      <c r="C1310" s="11"/>
      <c r="D1310" s="29" t="str">
        <f>IF(ISERROR(VLOOKUP(C1310,Items!A:B,2,0)),"",IF(VLOOKUP(C1310,Items!A:B,2,0)="","",VLOOKUP(C1310,Items!A:B,2,0)))</f>
        <v/>
      </c>
      <c r="E1310" s="29" t="str">
        <f>IF(ISERROR(VLOOKUP(C1310,Items!A:C,3,0)),"",IF(VLOOKUP(C1310,Items!A:C,3,0)="","",VLOOKUP(C1310,Items!A:C,3,0)))</f>
        <v/>
      </c>
      <c r="F1310" s="11"/>
      <c r="G1310" s="13" t="str">
        <f>IF(ISERROR(VLOOKUP(F1310,'Q06 Inspection Standard'!B:C,2,0)),"",VLOOKUP(F1310,'Q06 Inspection Standard'!B:C,2,0))</f>
        <v/>
      </c>
      <c r="H1310" s="29" t="str">
        <f t="shared" si="63"/>
        <v/>
      </c>
      <c r="I1310" s="29" t="str">
        <f>IF(ISERROR(VLOOKUP(H1310,'Q06 Inspection Standard'!E:E,1,0)),"Incorrect Data Field Assigned","")</f>
        <v/>
      </c>
      <c r="J1310" s="12"/>
      <c r="K1310" s="29" t="str">
        <f t="shared" si="64"/>
        <v/>
      </c>
      <c r="L1310" s="13" t="str">
        <f>IF(A1310="","",VLOOKUP(K1310,'Q09 Quality Spec. Inspection'!G:H,2,0))</f>
        <v/>
      </c>
      <c r="M1310" s="29" t="str">
        <f t="shared" si="65"/>
        <v xml:space="preserve"> </v>
      </c>
      <c r="N1310" s="29" t="str">
        <f>IF(C1310="","",IF(ISERROR(VLOOKUP('Q12 Item Inspection Standard'!M1310,'Q10 Specification Context'!L:L,1,0)),"Item not assigned to Specification",""))</f>
        <v/>
      </c>
    </row>
    <row r="1311" spans="1:14" x14ac:dyDescent="0.3">
      <c r="A1311" s="11"/>
      <c r="B1311" s="11"/>
      <c r="C1311" s="11"/>
      <c r="D1311" s="29" t="str">
        <f>IF(ISERROR(VLOOKUP(C1311,Items!A:B,2,0)),"",IF(VLOOKUP(C1311,Items!A:B,2,0)="","",VLOOKUP(C1311,Items!A:B,2,0)))</f>
        <v/>
      </c>
      <c r="E1311" s="29" t="str">
        <f>IF(ISERROR(VLOOKUP(C1311,Items!A:C,3,0)),"",IF(VLOOKUP(C1311,Items!A:C,3,0)="","",VLOOKUP(C1311,Items!A:C,3,0)))</f>
        <v/>
      </c>
      <c r="F1311" s="11"/>
      <c r="G1311" s="13" t="str">
        <f>IF(ISERROR(VLOOKUP(F1311,'Q06 Inspection Standard'!B:C,2,0)),"",VLOOKUP(F1311,'Q06 Inspection Standard'!B:C,2,0))</f>
        <v/>
      </c>
      <c r="H1311" s="29" t="str">
        <f t="shared" si="63"/>
        <v/>
      </c>
      <c r="I1311" s="29" t="str">
        <f>IF(ISERROR(VLOOKUP(H1311,'Q06 Inspection Standard'!E:E,1,0)),"Incorrect Data Field Assigned","")</f>
        <v/>
      </c>
      <c r="J1311" s="12"/>
      <c r="K1311" s="29" t="str">
        <f t="shared" si="64"/>
        <v/>
      </c>
      <c r="L1311" s="13" t="str">
        <f>IF(A1311="","",VLOOKUP(K1311,'Q09 Quality Spec. Inspection'!G:H,2,0))</f>
        <v/>
      </c>
      <c r="M1311" s="29" t="str">
        <f t="shared" si="65"/>
        <v xml:space="preserve"> </v>
      </c>
      <c r="N1311" s="29" t="str">
        <f>IF(C1311="","",IF(ISERROR(VLOOKUP('Q12 Item Inspection Standard'!M1311,'Q10 Specification Context'!L:L,1,0)),"Item not assigned to Specification",""))</f>
        <v/>
      </c>
    </row>
    <row r="1312" spans="1:14" x14ac:dyDescent="0.3">
      <c r="A1312" s="11"/>
      <c r="B1312" s="11"/>
      <c r="C1312" s="11"/>
      <c r="D1312" s="29" t="str">
        <f>IF(ISERROR(VLOOKUP(C1312,Items!A:B,2,0)),"",IF(VLOOKUP(C1312,Items!A:B,2,0)="","",VLOOKUP(C1312,Items!A:B,2,0)))</f>
        <v/>
      </c>
      <c r="E1312" s="29" t="str">
        <f>IF(ISERROR(VLOOKUP(C1312,Items!A:C,3,0)),"",IF(VLOOKUP(C1312,Items!A:C,3,0)="","",VLOOKUP(C1312,Items!A:C,3,0)))</f>
        <v/>
      </c>
      <c r="F1312" s="11"/>
      <c r="G1312" s="13" t="str">
        <f>IF(ISERROR(VLOOKUP(F1312,'Q06 Inspection Standard'!B:C,2,0)),"",VLOOKUP(F1312,'Q06 Inspection Standard'!B:C,2,0))</f>
        <v/>
      </c>
      <c r="H1312" s="29" t="str">
        <f t="shared" si="63"/>
        <v/>
      </c>
      <c r="I1312" s="29" t="str">
        <f>IF(ISERROR(VLOOKUP(H1312,'Q06 Inspection Standard'!E:E,1,0)),"Incorrect Data Field Assigned","")</f>
        <v/>
      </c>
      <c r="J1312" s="12"/>
      <c r="K1312" s="29" t="str">
        <f t="shared" si="64"/>
        <v/>
      </c>
      <c r="L1312" s="13" t="str">
        <f>IF(A1312="","",VLOOKUP(K1312,'Q09 Quality Spec. Inspection'!G:H,2,0))</f>
        <v/>
      </c>
      <c r="M1312" s="29" t="str">
        <f t="shared" si="65"/>
        <v xml:space="preserve"> </v>
      </c>
      <c r="N1312" s="29" t="str">
        <f>IF(C1312="","",IF(ISERROR(VLOOKUP('Q12 Item Inspection Standard'!M1312,'Q10 Specification Context'!L:L,1,0)),"Item not assigned to Specification",""))</f>
        <v/>
      </c>
    </row>
    <row r="1313" spans="1:14" x14ac:dyDescent="0.3">
      <c r="A1313" s="11"/>
      <c r="B1313" s="11"/>
      <c r="C1313" s="11"/>
      <c r="D1313" s="29" t="str">
        <f>IF(ISERROR(VLOOKUP(C1313,Items!A:B,2,0)),"",IF(VLOOKUP(C1313,Items!A:B,2,0)="","",VLOOKUP(C1313,Items!A:B,2,0)))</f>
        <v/>
      </c>
      <c r="E1313" s="29" t="str">
        <f>IF(ISERROR(VLOOKUP(C1313,Items!A:C,3,0)),"",IF(VLOOKUP(C1313,Items!A:C,3,0)="","",VLOOKUP(C1313,Items!A:C,3,0)))</f>
        <v/>
      </c>
      <c r="F1313" s="11"/>
      <c r="G1313" s="13" t="str">
        <f>IF(ISERROR(VLOOKUP(F1313,'Q06 Inspection Standard'!B:C,2,0)),"",VLOOKUP(F1313,'Q06 Inspection Standard'!B:C,2,0))</f>
        <v/>
      </c>
      <c r="H1313" s="29" t="str">
        <f t="shared" si="63"/>
        <v/>
      </c>
      <c r="I1313" s="29" t="str">
        <f>IF(ISERROR(VLOOKUP(H1313,'Q06 Inspection Standard'!E:E,1,0)),"Incorrect Data Field Assigned","")</f>
        <v/>
      </c>
      <c r="J1313" s="12"/>
      <c r="K1313" s="29" t="str">
        <f t="shared" si="64"/>
        <v/>
      </c>
      <c r="L1313" s="13" t="str">
        <f>IF(A1313="","",VLOOKUP(K1313,'Q09 Quality Spec. Inspection'!G:H,2,0))</f>
        <v/>
      </c>
      <c r="M1313" s="29" t="str">
        <f t="shared" si="65"/>
        <v xml:space="preserve"> </v>
      </c>
      <c r="N1313" s="29" t="str">
        <f>IF(C1313="","",IF(ISERROR(VLOOKUP('Q12 Item Inspection Standard'!M1313,'Q10 Specification Context'!L:L,1,0)),"Item not assigned to Specification",""))</f>
        <v/>
      </c>
    </row>
    <row r="1314" spans="1:14" x14ac:dyDescent="0.3">
      <c r="A1314" s="11"/>
      <c r="B1314" s="11"/>
      <c r="C1314" s="11"/>
      <c r="D1314" s="29" t="str">
        <f>IF(ISERROR(VLOOKUP(C1314,Items!A:B,2,0)),"",IF(VLOOKUP(C1314,Items!A:B,2,0)="","",VLOOKUP(C1314,Items!A:B,2,0)))</f>
        <v/>
      </c>
      <c r="E1314" s="29" t="str">
        <f>IF(ISERROR(VLOOKUP(C1314,Items!A:C,3,0)),"",IF(VLOOKUP(C1314,Items!A:C,3,0)="","",VLOOKUP(C1314,Items!A:C,3,0)))</f>
        <v/>
      </c>
      <c r="F1314" s="11"/>
      <c r="G1314" s="13" t="str">
        <f>IF(ISERROR(VLOOKUP(F1314,'Q06 Inspection Standard'!B:C,2,0)),"",VLOOKUP(F1314,'Q06 Inspection Standard'!B:C,2,0))</f>
        <v/>
      </c>
      <c r="H1314" s="29" t="str">
        <f t="shared" si="63"/>
        <v/>
      </c>
      <c r="I1314" s="29" t="str">
        <f>IF(ISERROR(VLOOKUP(H1314,'Q06 Inspection Standard'!E:E,1,0)),"Incorrect Data Field Assigned","")</f>
        <v/>
      </c>
      <c r="J1314" s="12"/>
      <c r="K1314" s="29" t="str">
        <f t="shared" si="64"/>
        <v/>
      </c>
      <c r="L1314" s="13" t="str">
        <f>IF(A1314="","",VLOOKUP(K1314,'Q09 Quality Spec. Inspection'!G:H,2,0))</f>
        <v/>
      </c>
      <c r="M1314" s="29" t="str">
        <f t="shared" si="65"/>
        <v xml:space="preserve"> </v>
      </c>
      <c r="N1314" s="29" t="str">
        <f>IF(C1314="","",IF(ISERROR(VLOOKUP('Q12 Item Inspection Standard'!M1314,'Q10 Specification Context'!L:L,1,0)),"Item not assigned to Specification",""))</f>
        <v/>
      </c>
    </row>
    <row r="1315" spans="1:14" x14ac:dyDescent="0.3">
      <c r="A1315" s="11"/>
      <c r="B1315" s="11"/>
      <c r="C1315" s="11"/>
      <c r="D1315" s="29" t="str">
        <f>IF(ISERROR(VLOOKUP(C1315,Items!A:B,2,0)),"",IF(VLOOKUP(C1315,Items!A:B,2,0)="","",VLOOKUP(C1315,Items!A:B,2,0)))</f>
        <v/>
      </c>
      <c r="E1315" s="29" t="str">
        <f>IF(ISERROR(VLOOKUP(C1315,Items!A:C,3,0)),"",IF(VLOOKUP(C1315,Items!A:C,3,0)="","",VLOOKUP(C1315,Items!A:C,3,0)))</f>
        <v/>
      </c>
      <c r="F1315" s="11"/>
      <c r="G1315" s="13" t="str">
        <f>IF(ISERROR(VLOOKUP(F1315,'Q06 Inspection Standard'!B:C,2,0)),"",VLOOKUP(F1315,'Q06 Inspection Standard'!B:C,2,0))</f>
        <v/>
      </c>
      <c r="H1315" s="29" t="str">
        <f t="shared" si="63"/>
        <v/>
      </c>
      <c r="I1315" s="29" t="str">
        <f>IF(ISERROR(VLOOKUP(H1315,'Q06 Inspection Standard'!E:E,1,0)),"Incorrect Data Field Assigned","")</f>
        <v/>
      </c>
      <c r="J1315" s="12"/>
      <c r="K1315" s="29" t="str">
        <f t="shared" si="64"/>
        <v/>
      </c>
      <c r="L1315" s="13" t="str">
        <f>IF(A1315="","",VLOOKUP(K1315,'Q09 Quality Spec. Inspection'!G:H,2,0))</f>
        <v/>
      </c>
      <c r="M1315" s="29" t="str">
        <f t="shared" si="65"/>
        <v xml:space="preserve"> </v>
      </c>
      <c r="N1315" s="29" t="str">
        <f>IF(C1315="","",IF(ISERROR(VLOOKUP('Q12 Item Inspection Standard'!M1315,'Q10 Specification Context'!L:L,1,0)),"Item not assigned to Specification",""))</f>
        <v/>
      </c>
    </row>
    <row r="1316" spans="1:14" x14ac:dyDescent="0.3">
      <c r="A1316" s="11"/>
      <c r="B1316" s="11"/>
      <c r="C1316" s="11"/>
      <c r="D1316" s="29" t="str">
        <f>IF(ISERROR(VLOOKUP(C1316,Items!A:B,2,0)),"",IF(VLOOKUP(C1316,Items!A:B,2,0)="","",VLOOKUP(C1316,Items!A:B,2,0)))</f>
        <v/>
      </c>
      <c r="E1316" s="29" t="str">
        <f>IF(ISERROR(VLOOKUP(C1316,Items!A:C,3,0)),"",IF(VLOOKUP(C1316,Items!A:C,3,0)="","",VLOOKUP(C1316,Items!A:C,3,0)))</f>
        <v/>
      </c>
      <c r="F1316" s="11"/>
      <c r="G1316" s="13" t="str">
        <f>IF(ISERROR(VLOOKUP(F1316,'Q06 Inspection Standard'!B:C,2,0)),"",VLOOKUP(F1316,'Q06 Inspection Standard'!B:C,2,0))</f>
        <v/>
      </c>
      <c r="H1316" s="29" t="str">
        <f t="shared" si="63"/>
        <v/>
      </c>
      <c r="I1316" s="29" t="str">
        <f>IF(ISERROR(VLOOKUP(H1316,'Q06 Inspection Standard'!E:E,1,0)),"Incorrect Data Field Assigned","")</f>
        <v/>
      </c>
      <c r="J1316" s="12"/>
      <c r="K1316" s="29" t="str">
        <f t="shared" si="64"/>
        <v/>
      </c>
      <c r="L1316" s="13" t="str">
        <f>IF(A1316="","",VLOOKUP(K1316,'Q09 Quality Spec. Inspection'!G:H,2,0))</f>
        <v/>
      </c>
      <c r="M1316" s="29" t="str">
        <f t="shared" si="65"/>
        <v xml:space="preserve"> </v>
      </c>
      <c r="N1316" s="29" t="str">
        <f>IF(C1316="","",IF(ISERROR(VLOOKUP('Q12 Item Inspection Standard'!M1316,'Q10 Specification Context'!L:L,1,0)),"Item not assigned to Specification",""))</f>
        <v/>
      </c>
    </row>
    <row r="1317" spans="1:14" x14ac:dyDescent="0.3">
      <c r="A1317" s="11"/>
      <c r="B1317" s="11"/>
      <c r="C1317" s="11"/>
      <c r="D1317" s="29" t="str">
        <f>IF(ISERROR(VLOOKUP(C1317,Items!A:B,2,0)),"",IF(VLOOKUP(C1317,Items!A:B,2,0)="","",VLOOKUP(C1317,Items!A:B,2,0)))</f>
        <v/>
      </c>
      <c r="E1317" s="29" t="str">
        <f>IF(ISERROR(VLOOKUP(C1317,Items!A:C,3,0)),"",IF(VLOOKUP(C1317,Items!A:C,3,0)="","",VLOOKUP(C1317,Items!A:C,3,0)))</f>
        <v/>
      </c>
      <c r="F1317" s="11"/>
      <c r="G1317" s="13" t="str">
        <f>IF(ISERROR(VLOOKUP(F1317,'Q06 Inspection Standard'!B:C,2,0)),"",VLOOKUP(F1317,'Q06 Inspection Standard'!B:C,2,0))</f>
        <v/>
      </c>
      <c r="H1317" s="29" t="str">
        <f t="shared" si="63"/>
        <v/>
      </c>
      <c r="I1317" s="29" t="str">
        <f>IF(ISERROR(VLOOKUP(H1317,'Q06 Inspection Standard'!E:E,1,0)),"Incorrect Data Field Assigned","")</f>
        <v/>
      </c>
      <c r="J1317" s="12"/>
      <c r="K1317" s="29" t="str">
        <f t="shared" si="64"/>
        <v/>
      </c>
      <c r="L1317" s="13" t="str">
        <f>IF(A1317="","",VLOOKUP(K1317,'Q09 Quality Spec. Inspection'!G:H,2,0))</f>
        <v/>
      </c>
      <c r="M1317" s="29" t="str">
        <f t="shared" si="65"/>
        <v xml:space="preserve"> </v>
      </c>
      <c r="N1317" s="29" t="str">
        <f>IF(C1317="","",IF(ISERROR(VLOOKUP('Q12 Item Inspection Standard'!M1317,'Q10 Specification Context'!L:L,1,0)),"Item not assigned to Specification",""))</f>
        <v/>
      </c>
    </row>
    <row r="1318" spans="1:14" x14ac:dyDescent="0.3">
      <c r="A1318" s="11"/>
      <c r="B1318" s="11"/>
      <c r="C1318" s="11"/>
      <c r="D1318" s="29" t="str">
        <f>IF(ISERROR(VLOOKUP(C1318,Items!A:B,2,0)),"",IF(VLOOKUP(C1318,Items!A:B,2,0)="","",VLOOKUP(C1318,Items!A:B,2,0)))</f>
        <v/>
      </c>
      <c r="E1318" s="29" t="str">
        <f>IF(ISERROR(VLOOKUP(C1318,Items!A:C,3,0)),"",IF(VLOOKUP(C1318,Items!A:C,3,0)="","",VLOOKUP(C1318,Items!A:C,3,0)))</f>
        <v/>
      </c>
      <c r="F1318" s="11"/>
      <c r="G1318" s="13" t="str">
        <f>IF(ISERROR(VLOOKUP(F1318,'Q06 Inspection Standard'!B:C,2,0)),"",VLOOKUP(F1318,'Q06 Inspection Standard'!B:C,2,0))</f>
        <v/>
      </c>
      <c r="H1318" s="29" t="str">
        <f t="shared" si="63"/>
        <v/>
      </c>
      <c r="I1318" s="29" t="str">
        <f>IF(ISERROR(VLOOKUP(H1318,'Q06 Inspection Standard'!E:E,1,0)),"Incorrect Data Field Assigned","")</f>
        <v/>
      </c>
      <c r="J1318" s="12"/>
      <c r="K1318" s="29" t="str">
        <f t="shared" si="64"/>
        <v/>
      </c>
      <c r="L1318" s="13" t="str">
        <f>IF(A1318="","",VLOOKUP(K1318,'Q09 Quality Spec. Inspection'!G:H,2,0))</f>
        <v/>
      </c>
      <c r="M1318" s="29" t="str">
        <f t="shared" si="65"/>
        <v xml:space="preserve"> </v>
      </c>
      <c r="N1318" s="29" t="str">
        <f>IF(C1318="","",IF(ISERROR(VLOOKUP('Q12 Item Inspection Standard'!M1318,'Q10 Specification Context'!L:L,1,0)),"Item not assigned to Specification",""))</f>
        <v/>
      </c>
    </row>
    <row r="1319" spans="1:14" x14ac:dyDescent="0.3">
      <c r="A1319" s="11"/>
      <c r="B1319" s="11"/>
      <c r="C1319" s="11"/>
      <c r="D1319" s="29" t="str">
        <f>IF(ISERROR(VLOOKUP(C1319,Items!A:B,2,0)),"",IF(VLOOKUP(C1319,Items!A:B,2,0)="","",VLOOKUP(C1319,Items!A:B,2,0)))</f>
        <v/>
      </c>
      <c r="E1319" s="29" t="str">
        <f>IF(ISERROR(VLOOKUP(C1319,Items!A:C,3,0)),"",IF(VLOOKUP(C1319,Items!A:C,3,0)="","",VLOOKUP(C1319,Items!A:C,3,0)))</f>
        <v/>
      </c>
      <c r="F1319" s="11"/>
      <c r="G1319" s="13" t="str">
        <f>IF(ISERROR(VLOOKUP(F1319,'Q06 Inspection Standard'!B:C,2,0)),"",VLOOKUP(F1319,'Q06 Inspection Standard'!B:C,2,0))</f>
        <v/>
      </c>
      <c r="H1319" s="29" t="str">
        <f t="shared" si="63"/>
        <v/>
      </c>
      <c r="I1319" s="29" t="str">
        <f>IF(ISERROR(VLOOKUP(H1319,'Q06 Inspection Standard'!E:E,1,0)),"Incorrect Data Field Assigned","")</f>
        <v/>
      </c>
      <c r="J1319" s="12"/>
      <c r="K1319" s="29" t="str">
        <f t="shared" si="64"/>
        <v/>
      </c>
      <c r="L1319" s="13" t="str">
        <f>IF(A1319="","",VLOOKUP(K1319,'Q09 Quality Spec. Inspection'!G:H,2,0))</f>
        <v/>
      </c>
      <c r="M1319" s="29" t="str">
        <f t="shared" si="65"/>
        <v xml:space="preserve"> </v>
      </c>
      <c r="N1319" s="29" t="str">
        <f>IF(C1319="","",IF(ISERROR(VLOOKUP('Q12 Item Inspection Standard'!M1319,'Q10 Specification Context'!L:L,1,0)),"Item not assigned to Specification",""))</f>
        <v/>
      </c>
    </row>
    <row r="1320" spans="1:14" x14ac:dyDescent="0.3">
      <c r="A1320" s="11"/>
      <c r="B1320" s="11"/>
      <c r="C1320" s="11"/>
      <c r="D1320" s="29" t="str">
        <f>IF(ISERROR(VLOOKUP(C1320,Items!A:B,2,0)),"",IF(VLOOKUP(C1320,Items!A:B,2,0)="","",VLOOKUP(C1320,Items!A:B,2,0)))</f>
        <v/>
      </c>
      <c r="E1320" s="29" t="str">
        <f>IF(ISERROR(VLOOKUP(C1320,Items!A:C,3,0)),"",IF(VLOOKUP(C1320,Items!A:C,3,0)="","",VLOOKUP(C1320,Items!A:C,3,0)))</f>
        <v/>
      </c>
      <c r="F1320" s="11"/>
      <c r="G1320" s="13" t="str">
        <f>IF(ISERROR(VLOOKUP(F1320,'Q06 Inspection Standard'!B:C,2,0)),"",VLOOKUP(F1320,'Q06 Inspection Standard'!B:C,2,0))</f>
        <v/>
      </c>
      <c r="H1320" s="29" t="str">
        <f t="shared" si="63"/>
        <v/>
      </c>
      <c r="I1320" s="29" t="str">
        <f>IF(ISERROR(VLOOKUP(H1320,'Q06 Inspection Standard'!E:E,1,0)),"Incorrect Data Field Assigned","")</f>
        <v/>
      </c>
      <c r="J1320" s="12"/>
      <c r="K1320" s="29" t="str">
        <f t="shared" si="64"/>
        <v/>
      </c>
      <c r="L1320" s="13" t="str">
        <f>IF(A1320="","",VLOOKUP(K1320,'Q09 Quality Spec. Inspection'!G:H,2,0))</f>
        <v/>
      </c>
      <c r="M1320" s="29" t="str">
        <f t="shared" si="65"/>
        <v xml:space="preserve"> </v>
      </c>
      <c r="N1320" s="29" t="str">
        <f>IF(C1320="","",IF(ISERROR(VLOOKUP('Q12 Item Inspection Standard'!M1320,'Q10 Specification Context'!L:L,1,0)),"Item not assigned to Specification",""))</f>
        <v/>
      </c>
    </row>
    <row r="1321" spans="1:14" x14ac:dyDescent="0.3">
      <c r="A1321" s="11"/>
      <c r="B1321" s="11"/>
      <c r="C1321" s="11"/>
      <c r="D1321" s="29" t="str">
        <f>IF(ISERROR(VLOOKUP(C1321,Items!A:B,2,0)),"",IF(VLOOKUP(C1321,Items!A:B,2,0)="","",VLOOKUP(C1321,Items!A:B,2,0)))</f>
        <v/>
      </c>
      <c r="E1321" s="29" t="str">
        <f>IF(ISERROR(VLOOKUP(C1321,Items!A:C,3,0)),"",IF(VLOOKUP(C1321,Items!A:C,3,0)="","",VLOOKUP(C1321,Items!A:C,3,0)))</f>
        <v/>
      </c>
      <c r="F1321" s="11"/>
      <c r="G1321" s="13" t="str">
        <f>IF(ISERROR(VLOOKUP(F1321,'Q06 Inspection Standard'!B:C,2,0)),"",VLOOKUP(F1321,'Q06 Inspection Standard'!B:C,2,0))</f>
        <v/>
      </c>
      <c r="H1321" s="29" t="str">
        <f t="shared" si="63"/>
        <v/>
      </c>
      <c r="I1321" s="29" t="str">
        <f>IF(ISERROR(VLOOKUP(H1321,'Q06 Inspection Standard'!E:E,1,0)),"Incorrect Data Field Assigned","")</f>
        <v/>
      </c>
      <c r="J1321" s="12"/>
      <c r="K1321" s="29" t="str">
        <f t="shared" si="64"/>
        <v/>
      </c>
      <c r="L1321" s="13" t="str">
        <f>IF(A1321="","",VLOOKUP(K1321,'Q09 Quality Spec. Inspection'!G:H,2,0))</f>
        <v/>
      </c>
      <c r="M1321" s="29" t="str">
        <f t="shared" si="65"/>
        <v xml:space="preserve"> </v>
      </c>
      <c r="N1321" s="29" t="str">
        <f>IF(C1321="","",IF(ISERROR(VLOOKUP('Q12 Item Inspection Standard'!M1321,'Q10 Specification Context'!L:L,1,0)),"Item not assigned to Specification",""))</f>
        <v/>
      </c>
    </row>
    <row r="1322" spans="1:14" x14ac:dyDescent="0.3">
      <c r="A1322" s="11"/>
      <c r="B1322" s="11"/>
      <c r="C1322" s="11"/>
      <c r="D1322" s="29" t="str">
        <f>IF(ISERROR(VLOOKUP(C1322,Items!A:B,2,0)),"",IF(VLOOKUP(C1322,Items!A:B,2,0)="","",VLOOKUP(C1322,Items!A:B,2,0)))</f>
        <v/>
      </c>
      <c r="E1322" s="29" t="str">
        <f>IF(ISERROR(VLOOKUP(C1322,Items!A:C,3,0)),"",IF(VLOOKUP(C1322,Items!A:C,3,0)="","",VLOOKUP(C1322,Items!A:C,3,0)))</f>
        <v/>
      </c>
      <c r="F1322" s="11"/>
      <c r="G1322" s="13" t="str">
        <f>IF(ISERROR(VLOOKUP(F1322,'Q06 Inspection Standard'!B:C,2,0)),"",VLOOKUP(F1322,'Q06 Inspection Standard'!B:C,2,0))</f>
        <v/>
      </c>
      <c r="H1322" s="29" t="str">
        <f t="shared" si="63"/>
        <v/>
      </c>
      <c r="I1322" s="29" t="str">
        <f>IF(ISERROR(VLOOKUP(H1322,'Q06 Inspection Standard'!E:E,1,0)),"Incorrect Data Field Assigned","")</f>
        <v/>
      </c>
      <c r="J1322" s="12"/>
      <c r="K1322" s="29" t="str">
        <f t="shared" si="64"/>
        <v/>
      </c>
      <c r="L1322" s="13" t="str">
        <f>IF(A1322="","",VLOOKUP(K1322,'Q09 Quality Spec. Inspection'!G:H,2,0))</f>
        <v/>
      </c>
      <c r="M1322" s="29" t="str">
        <f t="shared" si="65"/>
        <v xml:space="preserve"> </v>
      </c>
      <c r="N1322" s="29" t="str">
        <f>IF(C1322="","",IF(ISERROR(VLOOKUP('Q12 Item Inspection Standard'!M1322,'Q10 Specification Context'!L:L,1,0)),"Item not assigned to Specification",""))</f>
        <v/>
      </c>
    </row>
    <row r="1323" spans="1:14" x14ac:dyDescent="0.3">
      <c r="A1323" s="11"/>
      <c r="B1323" s="11"/>
      <c r="C1323" s="11"/>
      <c r="D1323" s="29" t="str">
        <f>IF(ISERROR(VLOOKUP(C1323,Items!A:B,2,0)),"",IF(VLOOKUP(C1323,Items!A:B,2,0)="","",VLOOKUP(C1323,Items!A:B,2,0)))</f>
        <v/>
      </c>
      <c r="E1323" s="29" t="str">
        <f>IF(ISERROR(VLOOKUP(C1323,Items!A:C,3,0)),"",IF(VLOOKUP(C1323,Items!A:C,3,0)="","",VLOOKUP(C1323,Items!A:C,3,0)))</f>
        <v/>
      </c>
      <c r="F1323" s="11"/>
      <c r="G1323" s="13" t="str">
        <f>IF(ISERROR(VLOOKUP(F1323,'Q06 Inspection Standard'!B:C,2,0)),"",VLOOKUP(F1323,'Q06 Inspection Standard'!B:C,2,0))</f>
        <v/>
      </c>
      <c r="H1323" s="29" t="str">
        <f t="shared" si="63"/>
        <v/>
      </c>
      <c r="I1323" s="29" t="str">
        <f>IF(ISERROR(VLOOKUP(H1323,'Q06 Inspection Standard'!E:E,1,0)),"Incorrect Data Field Assigned","")</f>
        <v/>
      </c>
      <c r="J1323" s="12"/>
      <c r="K1323" s="29" t="str">
        <f t="shared" si="64"/>
        <v/>
      </c>
      <c r="L1323" s="13" t="str">
        <f>IF(A1323="","",VLOOKUP(K1323,'Q09 Quality Spec. Inspection'!G:H,2,0))</f>
        <v/>
      </c>
      <c r="M1323" s="29" t="str">
        <f t="shared" si="65"/>
        <v xml:space="preserve"> </v>
      </c>
      <c r="N1323" s="29" t="str">
        <f>IF(C1323="","",IF(ISERROR(VLOOKUP('Q12 Item Inspection Standard'!M1323,'Q10 Specification Context'!L:L,1,0)),"Item not assigned to Specification",""))</f>
        <v/>
      </c>
    </row>
    <row r="1324" spans="1:14" x14ac:dyDescent="0.3">
      <c r="A1324" s="11"/>
      <c r="B1324" s="11"/>
      <c r="C1324" s="11"/>
      <c r="D1324" s="29" t="str">
        <f>IF(ISERROR(VLOOKUP(C1324,Items!A:B,2,0)),"",IF(VLOOKUP(C1324,Items!A:B,2,0)="","",VLOOKUP(C1324,Items!A:B,2,0)))</f>
        <v/>
      </c>
      <c r="E1324" s="29" t="str">
        <f>IF(ISERROR(VLOOKUP(C1324,Items!A:C,3,0)),"",IF(VLOOKUP(C1324,Items!A:C,3,0)="","",VLOOKUP(C1324,Items!A:C,3,0)))</f>
        <v/>
      </c>
      <c r="F1324" s="11"/>
      <c r="G1324" s="13" t="str">
        <f>IF(ISERROR(VLOOKUP(F1324,'Q06 Inspection Standard'!B:C,2,0)),"",VLOOKUP(F1324,'Q06 Inspection Standard'!B:C,2,0))</f>
        <v/>
      </c>
      <c r="H1324" s="29" t="str">
        <f t="shared" si="63"/>
        <v/>
      </c>
      <c r="I1324" s="29" t="str">
        <f>IF(ISERROR(VLOOKUP(H1324,'Q06 Inspection Standard'!E:E,1,0)),"Incorrect Data Field Assigned","")</f>
        <v/>
      </c>
      <c r="J1324" s="12"/>
      <c r="K1324" s="29" t="str">
        <f t="shared" si="64"/>
        <v/>
      </c>
      <c r="L1324" s="13" t="str">
        <f>IF(A1324="","",VLOOKUP(K1324,'Q09 Quality Spec. Inspection'!G:H,2,0))</f>
        <v/>
      </c>
      <c r="M1324" s="29" t="str">
        <f t="shared" si="65"/>
        <v xml:space="preserve"> </v>
      </c>
      <c r="N1324" s="29" t="str">
        <f>IF(C1324="","",IF(ISERROR(VLOOKUP('Q12 Item Inspection Standard'!M1324,'Q10 Specification Context'!L:L,1,0)),"Item not assigned to Specification",""))</f>
        <v/>
      </c>
    </row>
    <row r="1325" spans="1:14" x14ac:dyDescent="0.3">
      <c r="A1325" s="11"/>
      <c r="B1325" s="11"/>
      <c r="C1325" s="11"/>
      <c r="D1325" s="29" t="str">
        <f>IF(ISERROR(VLOOKUP(C1325,Items!A:B,2,0)),"",IF(VLOOKUP(C1325,Items!A:B,2,0)="","",VLOOKUP(C1325,Items!A:B,2,0)))</f>
        <v/>
      </c>
      <c r="E1325" s="29" t="str">
        <f>IF(ISERROR(VLOOKUP(C1325,Items!A:C,3,0)),"",IF(VLOOKUP(C1325,Items!A:C,3,0)="","",VLOOKUP(C1325,Items!A:C,3,0)))</f>
        <v/>
      </c>
      <c r="F1325" s="11"/>
      <c r="G1325" s="13" t="str">
        <f>IF(ISERROR(VLOOKUP(F1325,'Q06 Inspection Standard'!B:C,2,0)),"",VLOOKUP(F1325,'Q06 Inspection Standard'!B:C,2,0))</f>
        <v/>
      </c>
      <c r="H1325" s="29" t="str">
        <f t="shared" si="63"/>
        <v/>
      </c>
      <c r="I1325" s="29" t="str">
        <f>IF(ISERROR(VLOOKUP(H1325,'Q06 Inspection Standard'!E:E,1,0)),"Incorrect Data Field Assigned","")</f>
        <v/>
      </c>
      <c r="J1325" s="12"/>
      <c r="K1325" s="29" t="str">
        <f t="shared" si="64"/>
        <v/>
      </c>
      <c r="L1325" s="13" t="str">
        <f>IF(A1325="","",VLOOKUP(K1325,'Q09 Quality Spec. Inspection'!G:H,2,0))</f>
        <v/>
      </c>
      <c r="M1325" s="29" t="str">
        <f t="shared" si="65"/>
        <v xml:space="preserve"> </v>
      </c>
      <c r="N1325" s="29" t="str">
        <f>IF(C1325="","",IF(ISERROR(VLOOKUP('Q12 Item Inspection Standard'!M1325,'Q10 Specification Context'!L:L,1,0)),"Item not assigned to Specification",""))</f>
        <v/>
      </c>
    </row>
    <row r="1326" spans="1:14" x14ac:dyDescent="0.3">
      <c r="A1326" s="11"/>
      <c r="B1326" s="11"/>
      <c r="C1326" s="11"/>
      <c r="D1326" s="29" t="str">
        <f>IF(ISERROR(VLOOKUP(C1326,Items!A:B,2,0)),"",IF(VLOOKUP(C1326,Items!A:B,2,0)="","",VLOOKUP(C1326,Items!A:B,2,0)))</f>
        <v/>
      </c>
      <c r="E1326" s="29" t="str">
        <f>IF(ISERROR(VLOOKUP(C1326,Items!A:C,3,0)),"",IF(VLOOKUP(C1326,Items!A:C,3,0)="","",VLOOKUP(C1326,Items!A:C,3,0)))</f>
        <v/>
      </c>
      <c r="F1326" s="11"/>
      <c r="G1326" s="13" t="str">
        <f>IF(ISERROR(VLOOKUP(F1326,'Q06 Inspection Standard'!B:C,2,0)),"",VLOOKUP(F1326,'Q06 Inspection Standard'!B:C,2,0))</f>
        <v/>
      </c>
      <c r="H1326" s="29" t="str">
        <f t="shared" si="63"/>
        <v/>
      </c>
      <c r="I1326" s="29" t="str">
        <f>IF(ISERROR(VLOOKUP(H1326,'Q06 Inspection Standard'!E:E,1,0)),"Incorrect Data Field Assigned","")</f>
        <v/>
      </c>
      <c r="J1326" s="12"/>
      <c r="K1326" s="29" t="str">
        <f t="shared" si="64"/>
        <v/>
      </c>
      <c r="L1326" s="13" t="str">
        <f>IF(A1326="","",VLOOKUP(K1326,'Q09 Quality Spec. Inspection'!G:H,2,0))</f>
        <v/>
      </c>
      <c r="M1326" s="29" t="str">
        <f t="shared" si="65"/>
        <v xml:space="preserve"> </v>
      </c>
      <c r="N1326" s="29" t="str">
        <f>IF(C1326="","",IF(ISERROR(VLOOKUP('Q12 Item Inspection Standard'!M1326,'Q10 Specification Context'!L:L,1,0)),"Item not assigned to Specification",""))</f>
        <v/>
      </c>
    </row>
    <row r="1327" spans="1:14" x14ac:dyDescent="0.3">
      <c r="A1327" s="11"/>
      <c r="B1327" s="11"/>
      <c r="C1327" s="11"/>
      <c r="D1327" s="29" t="str">
        <f>IF(ISERROR(VLOOKUP(C1327,Items!A:B,2,0)),"",IF(VLOOKUP(C1327,Items!A:B,2,0)="","",VLOOKUP(C1327,Items!A:B,2,0)))</f>
        <v/>
      </c>
      <c r="E1327" s="29" t="str">
        <f>IF(ISERROR(VLOOKUP(C1327,Items!A:C,3,0)),"",IF(VLOOKUP(C1327,Items!A:C,3,0)="","",VLOOKUP(C1327,Items!A:C,3,0)))</f>
        <v/>
      </c>
      <c r="F1327" s="11"/>
      <c r="G1327" s="13" t="str">
        <f>IF(ISERROR(VLOOKUP(F1327,'Q06 Inspection Standard'!B:C,2,0)),"",VLOOKUP(F1327,'Q06 Inspection Standard'!B:C,2,0))</f>
        <v/>
      </c>
      <c r="H1327" s="29" t="str">
        <f t="shared" si="63"/>
        <v/>
      </c>
      <c r="I1327" s="29" t="str">
        <f>IF(ISERROR(VLOOKUP(H1327,'Q06 Inspection Standard'!E:E,1,0)),"Incorrect Data Field Assigned","")</f>
        <v/>
      </c>
      <c r="J1327" s="12"/>
      <c r="K1327" s="29" t="str">
        <f t="shared" si="64"/>
        <v/>
      </c>
      <c r="L1327" s="13" t="str">
        <f>IF(A1327="","",VLOOKUP(K1327,'Q09 Quality Spec. Inspection'!G:H,2,0))</f>
        <v/>
      </c>
      <c r="M1327" s="29" t="str">
        <f t="shared" si="65"/>
        <v xml:space="preserve"> </v>
      </c>
      <c r="N1327" s="29" t="str">
        <f>IF(C1327="","",IF(ISERROR(VLOOKUP('Q12 Item Inspection Standard'!M1327,'Q10 Specification Context'!L:L,1,0)),"Item not assigned to Specification",""))</f>
        <v/>
      </c>
    </row>
    <row r="1328" spans="1:14" x14ac:dyDescent="0.3">
      <c r="A1328" s="11"/>
      <c r="B1328" s="11"/>
      <c r="C1328" s="11"/>
      <c r="D1328" s="29" t="str">
        <f>IF(ISERROR(VLOOKUP(C1328,Items!A:B,2,0)),"",IF(VLOOKUP(C1328,Items!A:B,2,0)="","",VLOOKUP(C1328,Items!A:B,2,0)))</f>
        <v/>
      </c>
      <c r="E1328" s="29" t="str">
        <f>IF(ISERROR(VLOOKUP(C1328,Items!A:C,3,0)),"",IF(VLOOKUP(C1328,Items!A:C,3,0)="","",VLOOKUP(C1328,Items!A:C,3,0)))</f>
        <v/>
      </c>
      <c r="F1328" s="11"/>
      <c r="G1328" s="13" t="str">
        <f>IF(ISERROR(VLOOKUP(F1328,'Q06 Inspection Standard'!B:C,2,0)),"",VLOOKUP(F1328,'Q06 Inspection Standard'!B:C,2,0))</f>
        <v/>
      </c>
      <c r="H1328" s="29" t="str">
        <f t="shared" si="63"/>
        <v/>
      </c>
      <c r="I1328" s="29" t="str">
        <f>IF(ISERROR(VLOOKUP(H1328,'Q06 Inspection Standard'!E:E,1,0)),"Incorrect Data Field Assigned","")</f>
        <v/>
      </c>
      <c r="J1328" s="12"/>
      <c r="K1328" s="29" t="str">
        <f t="shared" si="64"/>
        <v/>
      </c>
      <c r="L1328" s="13" t="str">
        <f>IF(A1328="","",VLOOKUP(K1328,'Q09 Quality Spec. Inspection'!G:H,2,0))</f>
        <v/>
      </c>
      <c r="M1328" s="29" t="str">
        <f t="shared" si="65"/>
        <v xml:space="preserve"> </v>
      </c>
      <c r="N1328" s="29" t="str">
        <f>IF(C1328="","",IF(ISERROR(VLOOKUP('Q12 Item Inspection Standard'!M1328,'Q10 Specification Context'!L:L,1,0)),"Item not assigned to Specification",""))</f>
        <v/>
      </c>
    </row>
    <row r="1329" spans="1:14" x14ac:dyDescent="0.3">
      <c r="A1329" s="11"/>
      <c r="B1329" s="11"/>
      <c r="C1329" s="11"/>
      <c r="D1329" s="29" t="str">
        <f>IF(ISERROR(VLOOKUP(C1329,Items!A:B,2,0)),"",IF(VLOOKUP(C1329,Items!A:B,2,0)="","",VLOOKUP(C1329,Items!A:B,2,0)))</f>
        <v/>
      </c>
      <c r="E1329" s="29" t="str">
        <f>IF(ISERROR(VLOOKUP(C1329,Items!A:C,3,0)),"",IF(VLOOKUP(C1329,Items!A:C,3,0)="","",VLOOKUP(C1329,Items!A:C,3,0)))</f>
        <v/>
      </c>
      <c r="F1329" s="11"/>
      <c r="G1329" s="13" t="str">
        <f>IF(ISERROR(VLOOKUP(F1329,'Q06 Inspection Standard'!B:C,2,0)),"",VLOOKUP(F1329,'Q06 Inspection Standard'!B:C,2,0))</f>
        <v/>
      </c>
      <c r="H1329" s="29" t="str">
        <f t="shared" si="63"/>
        <v/>
      </c>
      <c r="I1329" s="29" t="str">
        <f>IF(ISERROR(VLOOKUP(H1329,'Q06 Inspection Standard'!E:E,1,0)),"Incorrect Data Field Assigned","")</f>
        <v/>
      </c>
      <c r="J1329" s="12"/>
      <c r="K1329" s="29" t="str">
        <f t="shared" si="64"/>
        <v/>
      </c>
      <c r="L1329" s="13" t="str">
        <f>IF(A1329="","",VLOOKUP(K1329,'Q09 Quality Spec. Inspection'!G:H,2,0))</f>
        <v/>
      </c>
      <c r="M1329" s="29" t="str">
        <f t="shared" si="65"/>
        <v xml:space="preserve"> </v>
      </c>
      <c r="N1329" s="29" t="str">
        <f>IF(C1329="","",IF(ISERROR(VLOOKUP('Q12 Item Inspection Standard'!M1329,'Q10 Specification Context'!L:L,1,0)),"Item not assigned to Specification",""))</f>
        <v/>
      </c>
    </row>
    <row r="1330" spans="1:14" x14ac:dyDescent="0.3">
      <c r="A1330" s="11"/>
      <c r="B1330" s="11"/>
      <c r="C1330" s="11"/>
      <c r="D1330" s="29" t="str">
        <f>IF(ISERROR(VLOOKUP(C1330,Items!A:B,2,0)),"",IF(VLOOKUP(C1330,Items!A:B,2,0)="","",VLOOKUP(C1330,Items!A:B,2,0)))</f>
        <v/>
      </c>
      <c r="E1330" s="29" t="str">
        <f>IF(ISERROR(VLOOKUP(C1330,Items!A:C,3,0)),"",IF(VLOOKUP(C1330,Items!A:C,3,0)="","",VLOOKUP(C1330,Items!A:C,3,0)))</f>
        <v/>
      </c>
      <c r="F1330" s="11"/>
      <c r="G1330" s="13" t="str">
        <f>IF(ISERROR(VLOOKUP(F1330,'Q06 Inspection Standard'!B:C,2,0)),"",VLOOKUP(F1330,'Q06 Inspection Standard'!B:C,2,0))</f>
        <v/>
      </c>
      <c r="H1330" s="29" t="str">
        <f t="shared" si="63"/>
        <v/>
      </c>
      <c r="I1330" s="29" t="str">
        <f>IF(ISERROR(VLOOKUP(H1330,'Q06 Inspection Standard'!E:E,1,0)),"Incorrect Data Field Assigned","")</f>
        <v/>
      </c>
      <c r="J1330" s="12"/>
      <c r="K1330" s="29" t="str">
        <f t="shared" si="64"/>
        <v/>
      </c>
      <c r="L1330" s="13" t="str">
        <f>IF(A1330="","",VLOOKUP(K1330,'Q09 Quality Spec. Inspection'!G:H,2,0))</f>
        <v/>
      </c>
      <c r="M1330" s="29" t="str">
        <f t="shared" si="65"/>
        <v xml:space="preserve"> </v>
      </c>
      <c r="N1330" s="29" t="str">
        <f>IF(C1330="","",IF(ISERROR(VLOOKUP('Q12 Item Inspection Standard'!M1330,'Q10 Specification Context'!L:L,1,0)),"Item not assigned to Specification",""))</f>
        <v/>
      </c>
    </row>
    <row r="1331" spans="1:14" x14ac:dyDescent="0.3">
      <c r="A1331" s="11"/>
      <c r="B1331" s="11"/>
      <c r="C1331" s="11"/>
      <c r="D1331" s="29" t="str">
        <f>IF(ISERROR(VLOOKUP(C1331,Items!A:B,2,0)),"",IF(VLOOKUP(C1331,Items!A:B,2,0)="","",VLOOKUP(C1331,Items!A:B,2,0)))</f>
        <v/>
      </c>
      <c r="E1331" s="29" t="str">
        <f>IF(ISERROR(VLOOKUP(C1331,Items!A:C,3,0)),"",IF(VLOOKUP(C1331,Items!A:C,3,0)="","",VLOOKUP(C1331,Items!A:C,3,0)))</f>
        <v/>
      </c>
      <c r="F1331" s="11"/>
      <c r="G1331" s="13" t="str">
        <f>IF(ISERROR(VLOOKUP(F1331,'Q06 Inspection Standard'!B:C,2,0)),"",VLOOKUP(F1331,'Q06 Inspection Standard'!B:C,2,0))</f>
        <v/>
      </c>
      <c r="H1331" s="29" t="str">
        <f t="shared" si="63"/>
        <v/>
      </c>
      <c r="I1331" s="29" t="str">
        <f>IF(ISERROR(VLOOKUP(H1331,'Q06 Inspection Standard'!E:E,1,0)),"Incorrect Data Field Assigned","")</f>
        <v/>
      </c>
      <c r="J1331" s="12"/>
      <c r="K1331" s="29" t="str">
        <f t="shared" si="64"/>
        <v/>
      </c>
      <c r="L1331" s="13" t="str">
        <f>IF(A1331="","",VLOOKUP(K1331,'Q09 Quality Spec. Inspection'!G:H,2,0))</f>
        <v/>
      </c>
      <c r="M1331" s="29" t="str">
        <f t="shared" si="65"/>
        <v xml:space="preserve"> </v>
      </c>
      <c r="N1331" s="29" t="str">
        <f>IF(C1331="","",IF(ISERROR(VLOOKUP('Q12 Item Inspection Standard'!M1331,'Q10 Specification Context'!L:L,1,0)),"Item not assigned to Specification",""))</f>
        <v/>
      </c>
    </row>
    <row r="1332" spans="1:14" x14ac:dyDescent="0.3">
      <c r="A1332" s="11"/>
      <c r="B1332" s="11"/>
      <c r="C1332" s="11"/>
      <c r="D1332" s="29" t="str">
        <f>IF(ISERROR(VLOOKUP(C1332,Items!A:B,2,0)),"",IF(VLOOKUP(C1332,Items!A:B,2,0)="","",VLOOKUP(C1332,Items!A:B,2,0)))</f>
        <v/>
      </c>
      <c r="E1332" s="29" t="str">
        <f>IF(ISERROR(VLOOKUP(C1332,Items!A:C,3,0)),"",IF(VLOOKUP(C1332,Items!A:C,3,0)="","",VLOOKUP(C1332,Items!A:C,3,0)))</f>
        <v/>
      </c>
      <c r="F1332" s="11"/>
      <c r="G1332" s="13" t="str">
        <f>IF(ISERROR(VLOOKUP(F1332,'Q06 Inspection Standard'!B:C,2,0)),"",VLOOKUP(F1332,'Q06 Inspection Standard'!B:C,2,0))</f>
        <v/>
      </c>
      <c r="H1332" s="29" t="str">
        <f t="shared" si="63"/>
        <v/>
      </c>
      <c r="I1332" s="29" t="str">
        <f>IF(ISERROR(VLOOKUP(H1332,'Q06 Inspection Standard'!E:E,1,0)),"Incorrect Data Field Assigned","")</f>
        <v/>
      </c>
      <c r="J1332" s="12"/>
      <c r="K1332" s="29" t="str">
        <f t="shared" si="64"/>
        <v/>
      </c>
      <c r="L1332" s="13" t="str">
        <f>IF(A1332="","",VLOOKUP(K1332,'Q09 Quality Spec. Inspection'!G:H,2,0))</f>
        <v/>
      </c>
      <c r="M1332" s="29" t="str">
        <f t="shared" si="65"/>
        <v xml:space="preserve"> </v>
      </c>
      <c r="N1332" s="29" t="str">
        <f>IF(C1332="","",IF(ISERROR(VLOOKUP('Q12 Item Inspection Standard'!M1332,'Q10 Specification Context'!L:L,1,0)),"Item not assigned to Specification",""))</f>
        <v/>
      </c>
    </row>
    <row r="1333" spans="1:14" x14ac:dyDescent="0.3">
      <c r="A1333" s="11"/>
      <c r="B1333" s="11"/>
      <c r="C1333" s="11"/>
      <c r="D1333" s="29" t="str">
        <f>IF(ISERROR(VLOOKUP(C1333,Items!A:B,2,0)),"",IF(VLOOKUP(C1333,Items!A:B,2,0)="","",VLOOKUP(C1333,Items!A:B,2,0)))</f>
        <v/>
      </c>
      <c r="E1333" s="29" t="str">
        <f>IF(ISERROR(VLOOKUP(C1333,Items!A:C,3,0)),"",IF(VLOOKUP(C1333,Items!A:C,3,0)="","",VLOOKUP(C1333,Items!A:C,3,0)))</f>
        <v/>
      </c>
      <c r="F1333" s="11"/>
      <c r="G1333" s="13" t="str">
        <f>IF(ISERROR(VLOOKUP(F1333,'Q06 Inspection Standard'!B:C,2,0)),"",VLOOKUP(F1333,'Q06 Inspection Standard'!B:C,2,0))</f>
        <v/>
      </c>
      <c r="H1333" s="29" t="str">
        <f t="shared" si="63"/>
        <v/>
      </c>
      <c r="I1333" s="29" t="str">
        <f>IF(ISERROR(VLOOKUP(H1333,'Q06 Inspection Standard'!E:E,1,0)),"Incorrect Data Field Assigned","")</f>
        <v/>
      </c>
      <c r="J1333" s="12"/>
      <c r="K1333" s="29" t="str">
        <f t="shared" si="64"/>
        <v/>
      </c>
      <c r="L1333" s="13" t="str">
        <f>IF(A1333="","",VLOOKUP(K1333,'Q09 Quality Spec. Inspection'!G:H,2,0))</f>
        <v/>
      </c>
      <c r="M1333" s="29" t="str">
        <f t="shared" si="65"/>
        <v xml:space="preserve"> </v>
      </c>
      <c r="N1333" s="29" t="str">
        <f>IF(C1333="","",IF(ISERROR(VLOOKUP('Q12 Item Inspection Standard'!M1333,'Q10 Specification Context'!L:L,1,0)),"Item not assigned to Specification",""))</f>
        <v/>
      </c>
    </row>
    <row r="1334" spans="1:14" x14ac:dyDescent="0.3">
      <c r="A1334" s="11"/>
      <c r="B1334" s="11"/>
      <c r="C1334" s="11"/>
      <c r="D1334" s="29" t="str">
        <f>IF(ISERROR(VLOOKUP(C1334,Items!A:B,2,0)),"",IF(VLOOKUP(C1334,Items!A:B,2,0)="","",VLOOKUP(C1334,Items!A:B,2,0)))</f>
        <v/>
      </c>
      <c r="E1334" s="29" t="str">
        <f>IF(ISERROR(VLOOKUP(C1334,Items!A:C,3,0)),"",IF(VLOOKUP(C1334,Items!A:C,3,0)="","",VLOOKUP(C1334,Items!A:C,3,0)))</f>
        <v/>
      </c>
      <c r="F1334" s="11"/>
      <c r="G1334" s="13" t="str">
        <f>IF(ISERROR(VLOOKUP(F1334,'Q06 Inspection Standard'!B:C,2,0)),"",VLOOKUP(F1334,'Q06 Inspection Standard'!B:C,2,0))</f>
        <v/>
      </c>
      <c r="H1334" s="29" t="str">
        <f t="shared" si="63"/>
        <v/>
      </c>
      <c r="I1334" s="29" t="str">
        <f>IF(ISERROR(VLOOKUP(H1334,'Q06 Inspection Standard'!E:E,1,0)),"Incorrect Data Field Assigned","")</f>
        <v/>
      </c>
      <c r="J1334" s="12"/>
      <c r="K1334" s="29" t="str">
        <f t="shared" si="64"/>
        <v/>
      </c>
      <c r="L1334" s="13" t="str">
        <f>IF(A1334="","",VLOOKUP(K1334,'Q09 Quality Spec. Inspection'!G:H,2,0))</f>
        <v/>
      </c>
      <c r="M1334" s="29" t="str">
        <f t="shared" si="65"/>
        <v xml:space="preserve"> </v>
      </c>
      <c r="N1334" s="29" t="str">
        <f>IF(C1334="","",IF(ISERROR(VLOOKUP('Q12 Item Inspection Standard'!M1334,'Q10 Specification Context'!L:L,1,0)),"Item not assigned to Specification",""))</f>
        <v/>
      </c>
    </row>
    <row r="1335" spans="1:14" x14ac:dyDescent="0.3">
      <c r="A1335" s="11"/>
      <c r="B1335" s="11"/>
      <c r="C1335" s="11"/>
      <c r="D1335" s="29" t="str">
        <f>IF(ISERROR(VLOOKUP(C1335,Items!A:B,2,0)),"",IF(VLOOKUP(C1335,Items!A:B,2,0)="","",VLOOKUP(C1335,Items!A:B,2,0)))</f>
        <v/>
      </c>
      <c r="E1335" s="29" t="str">
        <f>IF(ISERROR(VLOOKUP(C1335,Items!A:C,3,0)),"",IF(VLOOKUP(C1335,Items!A:C,3,0)="","",VLOOKUP(C1335,Items!A:C,3,0)))</f>
        <v/>
      </c>
      <c r="F1335" s="11"/>
      <c r="G1335" s="13" t="str">
        <f>IF(ISERROR(VLOOKUP(F1335,'Q06 Inspection Standard'!B:C,2,0)),"",VLOOKUP(F1335,'Q06 Inspection Standard'!B:C,2,0))</f>
        <v/>
      </c>
      <c r="H1335" s="29" t="str">
        <f t="shared" si="63"/>
        <v/>
      </c>
      <c r="I1335" s="29" t="str">
        <f>IF(ISERROR(VLOOKUP(H1335,'Q06 Inspection Standard'!E:E,1,0)),"Incorrect Data Field Assigned","")</f>
        <v/>
      </c>
      <c r="J1335" s="12"/>
      <c r="K1335" s="29" t="str">
        <f t="shared" si="64"/>
        <v/>
      </c>
      <c r="L1335" s="13" t="str">
        <f>IF(A1335="","",VLOOKUP(K1335,'Q09 Quality Spec. Inspection'!G:H,2,0))</f>
        <v/>
      </c>
      <c r="M1335" s="29" t="str">
        <f t="shared" si="65"/>
        <v xml:space="preserve"> </v>
      </c>
      <c r="N1335" s="29" t="str">
        <f>IF(C1335="","",IF(ISERROR(VLOOKUP('Q12 Item Inspection Standard'!M1335,'Q10 Specification Context'!L:L,1,0)),"Item not assigned to Specification",""))</f>
        <v/>
      </c>
    </row>
    <row r="1336" spans="1:14" x14ac:dyDescent="0.3">
      <c r="A1336" s="11"/>
      <c r="B1336" s="11"/>
      <c r="C1336" s="11"/>
      <c r="D1336" s="29" t="str">
        <f>IF(ISERROR(VLOOKUP(C1336,Items!A:B,2,0)),"",IF(VLOOKUP(C1336,Items!A:B,2,0)="","",VLOOKUP(C1336,Items!A:B,2,0)))</f>
        <v/>
      </c>
      <c r="E1336" s="29" t="str">
        <f>IF(ISERROR(VLOOKUP(C1336,Items!A:C,3,0)),"",IF(VLOOKUP(C1336,Items!A:C,3,0)="","",VLOOKUP(C1336,Items!A:C,3,0)))</f>
        <v/>
      </c>
      <c r="F1336" s="11"/>
      <c r="G1336" s="13" t="str">
        <f>IF(ISERROR(VLOOKUP(F1336,'Q06 Inspection Standard'!B:C,2,0)),"",VLOOKUP(F1336,'Q06 Inspection Standard'!B:C,2,0))</f>
        <v/>
      </c>
      <c r="H1336" s="29" t="str">
        <f t="shared" si="63"/>
        <v/>
      </c>
      <c r="I1336" s="29" t="str">
        <f>IF(ISERROR(VLOOKUP(H1336,'Q06 Inspection Standard'!E:E,1,0)),"Incorrect Data Field Assigned","")</f>
        <v/>
      </c>
      <c r="J1336" s="12"/>
      <c r="K1336" s="29" t="str">
        <f t="shared" si="64"/>
        <v/>
      </c>
      <c r="L1336" s="13" t="str">
        <f>IF(A1336="","",VLOOKUP(K1336,'Q09 Quality Spec. Inspection'!G:H,2,0))</f>
        <v/>
      </c>
      <c r="M1336" s="29" t="str">
        <f t="shared" si="65"/>
        <v xml:space="preserve"> </v>
      </c>
      <c r="N1336" s="29" t="str">
        <f>IF(C1336="","",IF(ISERROR(VLOOKUP('Q12 Item Inspection Standard'!M1336,'Q10 Specification Context'!L:L,1,0)),"Item not assigned to Specification",""))</f>
        <v/>
      </c>
    </row>
    <row r="1337" spans="1:14" x14ac:dyDescent="0.3">
      <c r="A1337" s="11"/>
      <c r="B1337" s="11"/>
      <c r="C1337" s="11"/>
      <c r="D1337" s="29" t="str">
        <f>IF(ISERROR(VLOOKUP(C1337,Items!A:B,2,0)),"",IF(VLOOKUP(C1337,Items!A:B,2,0)="","",VLOOKUP(C1337,Items!A:B,2,0)))</f>
        <v/>
      </c>
      <c r="E1337" s="29" t="str">
        <f>IF(ISERROR(VLOOKUP(C1337,Items!A:C,3,0)),"",IF(VLOOKUP(C1337,Items!A:C,3,0)="","",VLOOKUP(C1337,Items!A:C,3,0)))</f>
        <v/>
      </c>
      <c r="F1337" s="11"/>
      <c r="G1337" s="13" t="str">
        <f>IF(ISERROR(VLOOKUP(F1337,'Q06 Inspection Standard'!B:C,2,0)),"",VLOOKUP(F1337,'Q06 Inspection Standard'!B:C,2,0))</f>
        <v/>
      </c>
      <c r="H1337" s="29" t="str">
        <f t="shared" si="63"/>
        <v/>
      </c>
      <c r="I1337" s="29" t="str">
        <f>IF(ISERROR(VLOOKUP(H1337,'Q06 Inspection Standard'!E:E,1,0)),"Incorrect Data Field Assigned","")</f>
        <v/>
      </c>
      <c r="J1337" s="12"/>
      <c r="K1337" s="29" t="str">
        <f t="shared" si="64"/>
        <v/>
      </c>
      <c r="L1337" s="13" t="str">
        <f>IF(A1337="","",VLOOKUP(K1337,'Q09 Quality Spec. Inspection'!G:H,2,0))</f>
        <v/>
      </c>
      <c r="M1337" s="29" t="str">
        <f t="shared" si="65"/>
        <v xml:space="preserve"> </v>
      </c>
      <c r="N1337" s="29" t="str">
        <f>IF(C1337="","",IF(ISERROR(VLOOKUP('Q12 Item Inspection Standard'!M1337,'Q10 Specification Context'!L:L,1,0)),"Item not assigned to Specification",""))</f>
        <v/>
      </c>
    </row>
    <row r="1338" spans="1:14" x14ac:dyDescent="0.3">
      <c r="A1338" s="11"/>
      <c r="B1338" s="11"/>
      <c r="C1338" s="11"/>
      <c r="D1338" s="29" t="str">
        <f>IF(ISERROR(VLOOKUP(C1338,Items!A:B,2,0)),"",IF(VLOOKUP(C1338,Items!A:B,2,0)="","",VLOOKUP(C1338,Items!A:B,2,0)))</f>
        <v/>
      </c>
      <c r="E1338" s="29" t="str">
        <f>IF(ISERROR(VLOOKUP(C1338,Items!A:C,3,0)),"",IF(VLOOKUP(C1338,Items!A:C,3,0)="","",VLOOKUP(C1338,Items!A:C,3,0)))</f>
        <v/>
      </c>
      <c r="F1338" s="11"/>
      <c r="G1338" s="13" t="str">
        <f>IF(ISERROR(VLOOKUP(F1338,'Q06 Inspection Standard'!B:C,2,0)),"",VLOOKUP(F1338,'Q06 Inspection Standard'!B:C,2,0))</f>
        <v/>
      </c>
      <c r="H1338" s="29" t="str">
        <f t="shared" si="63"/>
        <v/>
      </c>
      <c r="I1338" s="29" t="str">
        <f>IF(ISERROR(VLOOKUP(H1338,'Q06 Inspection Standard'!E:E,1,0)),"Incorrect Data Field Assigned","")</f>
        <v/>
      </c>
      <c r="J1338" s="12"/>
      <c r="K1338" s="29" t="str">
        <f t="shared" si="64"/>
        <v/>
      </c>
      <c r="L1338" s="13" t="str">
        <f>IF(A1338="","",VLOOKUP(K1338,'Q09 Quality Spec. Inspection'!G:H,2,0))</f>
        <v/>
      </c>
      <c r="M1338" s="29" t="str">
        <f t="shared" si="65"/>
        <v xml:space="preserve"> </v>
      </c>
      <c r="N1338" s="29" t="str">
        <f>IF(C1338="","",IF(ISERROR(VLOOKUP('Q12 Item Inspection Standard'!M1338,'Q10 Specification Context'!L:L,1,0)),"Item not assigned to Specification",""))</f>
        <v/>
      </c>
    </row>
    <row r="1339" spans="1:14" x14ac:dyDescent="0.3">
      <c r="A1339" s="11"/>
      <c r="B1339" s="11"/>
      <c r="C1339" s="11"/>
      <c r="D1339" s="29" t="str">
        <f>IF(ISERROR(VLOOKUP(C1339,Items!A:B,2,0)),"",IF(VLOOKUP(C1339,Items!A:B,2,0)="","",VLOOKUP(C1339,Items!A:B,2,0)))</f>
        <v/>
      </c>
      <c r="E1339" s="29" t="str">
        <f>IF(ISERROR(VLOOKUP(C1339,Items!A:C,3,0)),"",IF(VLOOKUP(C1339,Items!A:C,3,0)="","",VLOOKUP(C1339,Items!A:C,3,0)))</f>
        <v/>
      </c>
      <c r="F1339" s="11"/>
      <c r="G1339" s="13" t="str">
        <f>IF(ISERROR(VLOOKUP(F1339,'Q06 Inspection Standard'!B:C,2,0)),"",VLOOKUP(F1339,'Q06 Inspection Standard'!B:C,2,0))</f>
        <v/>
      </c>
      <c r="H1339" s="29" t="str">
        <f t="shared" si="63"/>
        <v/>
      </c>
      <c r="I1339" s="29" t="str">
        <f>IF(ISERROR(VLOOKUP(H1339,'Q06 Inspection Standard'!E:E,1,0)),"Incorrect Data Field Assigned","")</f>
        <v/>
      </c>
      <c r="J1339" s="12"/>
      <c r="K1339" s="29" t="str">
        <f t="shared" si="64"/>
        <v/>
      </c>
      <c r="L1339" s="13" t="str">
        <f>IF(A1339="","",VLOOKUP(K1339,'Q09 Quality Spec. Inspection'!G:H,2,0))</f>
        <v/>
      </c>
      <c r="M1339" s="29" t="str">
        <f t="shared" si="65"/>
        <v xml:space="preserve"> </v>
      </c>
      <c r="N1339" s="29" t="str">
        <f>IF(C1339="","",IF(ISERROR(VLOOKUP('Q12 Item Inspection Standard'!M1339,'Q10 Specification Context'!L:L,1,0)),"Item not assigned to Specification",""))</f>
        <v/>
      </c>
    </row>
    <row r="1340" spans="1:14" x14ac:dyDescent="0.3">
      <c r="A1340" s="11"/>
      <c r="B1340" s="11"/>
      <c r="C1340" s="11"/>
      <c r="D1340" s="29" t="str">
        <f>IF(ISERROR(VLOOKUP(C1340,Items!A:B,2,0)),"",IF(VLOOKUP(C1340,Items!A:B,2,0)="","",VLOOKUP(C1340,Items!A:B,2,0)))</f>
        <v/>
      </c>
      <c r="E1340" s="29" t="str">
        <f>IF(ISERROR(VLOOKUP(C1340,Items!A:C,3,0)),"",IF(VLOOKUP(C1340,Items!A:C,3,0)="","",VLOOKUP(C1340,Items!A:C,3,0)))</f>
        <v/>
      </c>
      <c r="F1340" s="11"/>
      <c r="G1340" s="13" t="str">
        <f>IF(ISERROR(VLOOKUP(F1340,'Q06 Inspection Standard'!B:C,2,0)),"",VLOOKUP(F1340,'Q06 Inspection Standard'!B:C,2,0))</f>
        <v/>
      </c>
      <c r="H1340" s="29" t="str">
        <f t="shared" si="63"/>
        <v/>
      </c>
      <c r="I1340" s="29" t="str">
        <f>IF(ISERROR(VLOOKUP(H1340,'Q06 Inspection Standard'!E:E,1,0)),"Incorrect Data Field Assigned","")</f>
        <v/>
      </c>
      <c r="J1340" s="12"/>
      <c r="K1340" s="29" t="str">
        <f t="shared" si="64"/>
        <v/>
      </c>
      <c r="L1340" s="13" t="str">
        <f>IF(A1340="","",VLOOKUP(K1340,'Q09 Quality Spec. Inspection'!G:H,2,0))</f>
        <v/>
      </c>
      <c r="M1340" s="29" t="str">
        <f t="shared" si="65"/>
        <v xml:space="preserve"> </v>
      </c>
      <c r="N1340" s="29" t="str">
        <f>IF(C1340="","",IF(ISERROR(VLOOKUP('Q12 Item Inspection Standard'!M1340,'Q10 Specification Context'!L:L,1,0)),"Item not assigned to Specification",""))</f>
        <v/>
      </c>
    </row>
    <row r="1341" spans="1:14" x14ac:dyDescent="0.3">
      <c r="A1341" s="11"/>
      <c r="B1341" s="11"/>
      <c r="C1341" s="11"/>
      <c r="D1341" s="29" t="str">
        <f>IF(ISERROR(VLOOKUP(C1341,Items!A:B,2,0)),"",IF(VLOOKUP(C1341,Items!A:B,2,0)="","",VLOOKUP(C1341,Items!A:B,2,0)))</f>
        <v/>
      </c>
      <c r="E1341" s="29" t="str">
        <f>IF(ISERROR(VLOOKUP(C1341,Items!A:C,3,0)),"",IF(VLOOKUP(C1341,Items!A:C,3,0)="","",VLOOKUP(C1341,Items!A:C,3,0)))</f>
        <v/>
      </c>
      <c r="F1341" s="11"/>
      <c r="G1341" s="13" t="str">
        <f>IF(ISERROR(VLOOKUP(F1341,'Q06 Inspection Standard'!B:C,2,0)),"",VLOOKUP(F1341,'Q06 Inspection Standard'!B:C,2,0))</f>
        <v/>
      </c>
      <c r="H1341" s="29" t="str">
        <f t="shared" si="63"/>
        <v/>
      </c>
      <c r="I1341" s="29" t="str">
        <f>IF(ISERROR(VLOOKUP(H1341,'Q06 Inspection Standard'!E:E,1,0)),"Incorrect Data Field Assigned","")</f>
        <v/>
      </c>
      <c r="J1341" s="12"/>
      <c r="K1341" s="29" t="str">
        <f t="shared" si="64"/>
        <v/>
      </c>
      <c r="L1341" s="13" t="str">
        <f>IF(A1341="","",VLOOKUP(K1341,'Q09 Quality Spec. Inspection'!G:H,2,0))</f>
        <v/>
      </c>
      <c r="M1341" s="29" t="str">
        <f t="shared" si="65"/>
        <v xml:space="preserve"> </v>
      </c>
      <c r="N1341" s="29" t="str">
        <f>IF(C1341="","",IF(ISERROR(VLOOKUP('Q12 Item Inspection Standard'!M1341,'Q10 Specification Context'!L:L,1,0)),"Item not assigned to Specification",""))</f>
        <v/>
      </c>
    </row>
    <row r="1342" spans="1:14" x14ac:dyDescent="0.3">
      <c r="A1342" s="11"/>
      <c r="B1342" s="11"/>
      <c r="C1342" s="11"/>
      <c r="D1342" s="29" t="str">
        <f>IF(ISERROR(VLOOKUP(C1342,Items!A:B,2,0)),"",IF(VLOOKUP(C1342,Items!A:B,2,0)="","",VLOOKUP(C1342,Items!A:B,2,0)))</f>
        <v/>
      </c>
      <c r="E1342" s="29" t="str">
        <f>IF(ISERROR(VLOOKUP(C1342,Items!A:C,3,0)),"",IF(VLOOKUP(C1342,Items!A:C,3,0)="","",VLOOKUP(C1342,Items!A:C,3,0)))</f>
        <v/>
      </c>
      <c r="F1342" s="11"/>
      <c r="G1342" s="13" t="str">
        <f>IF(ISERROR(VLOOKUP(F1342,'Q06 Inspection Standard'!B:C,2,0)),"",VLOOKUP(F1342,'Q06 Inspection Standard'!B:C,2,0))</f>
        <v/>
      </c>
      <c r="H1342" s="29" t="str">
        <f t="shared" si="63"/>
        <v/>
      </c>
      <c r="I1342" s="29" t="str">
        <f>IF(ISERROR(VLOOKUP(H1342,'Q06 Inspection Standard'!E:E,1,0)),"Incorrect Data Field Assigned","")</f>
        <v/>
      </c>
      <c r="J1342" s="12"/>
      <c r="K1342" s="29" t="str">
        <f t="shared" si="64"/>
        <v/>
      </c>
      <c r="L1342" s="13" t="str">
        <f>IF(A1342="","",VLOOKUP(K1342,'Q09 Quality Spec. Inspection'!G:H,2,0))</f>
        <v/>
      </c>
      <c r="M1342" s="29" t="str">
        <f t="shared" si="65"/>
        <v xml:space="preserve"> </v>
      </c>
      <c r="N1342" s="29" t="str">
        <f>IF(C1342="","",IF(ISERROR(VLOOKUP('Q12 Item Inspection Standard'!M1342,'Q10 Specification Context'!L:L,1,0)),"Item not assigned to Specification",""))</f>
        <v/>
      </c>
    </row>
    <row r="1343" spans="1:14" x14ac:dyDescent="0.3">
      <c r="A1343" s="11"/>
      <c r="B1343" s="11"/>
      <c r="C1343" s="11"/>
      <c r="D1343" s="29" t="str">
        <f>IF(ISERROR(VLOOKUP(C1343,Items!A:B,2,0)),"",IF(VLOOKUP(C1343,Items!A:B,2,0)="","",VLOOKUP(C1343,Items!A:B,2,0)))</f>
        <v/>
      </c>
      <c r="E1343" s="29" t="str">
        <f>IF(ISERROR(VLOOKUP(C1343,Items!A:C,3,0)),"",IF(VLOOKUP(C1343,Items!A:C,3,0)="","",VLOOKUP(C1343,Items!A:C,3,0)))</f>
        <v/>
      </c>
      <c r="F1343" s="11"/>
      <c r="G1343" s="13" t="str">
        <f>IF(ISERROR(VLOOKUP(F1343,'Q06 Inspection Standard'!B:C,2,0)),"",VLOOKUP(F1343,'Q06 Inspection Standard'!B:C,2,0))</f>
        <v/>
      </c>
      <c r="H1343" s="29" t="str">
        <f t="shared" si="63"/>
        <v/>
      </c>
      <c r="I1343" s="29" t="str">
        <f>IF(ISERROR(VLOOKUP(H1343,'Q06 Inspection Standard'!E:E,1,0)),"Incorrect Data Field Assigned","")</f>
        <v/>
      </c>
      <c r="J1343" s="12"/>
      <c r="K1343" s="29" t="str">
        <f t="shared" si="64"/>
        <v/>
      </c>
      <c r="L1343" s="13" t="str">
        <f>IF(A1343="","",VLOOKUP(K1343,'Q09 Quality Spec. Inspection'!G:H,2,0))</f>
        <v/>
      </c>
      <c r="M1343" s="29" t="str">
        <f t="shared" si="65"/>
        <v xml:space="preserve"> </v>
      </c>
      <c r="N1343" s="29" t="str">
        <f>IF(C1343="","",IF(ISERROR(VLOOKUP('Q12 Item Inspection Standard'!M1343,'Q10 Specification Context'!L:L,1,0)),"Item not assigned to Specification",""))</f>
        <v/>
      </c>
    </row>
    <row r="1344" spans="1:14" x14ac:dyDescent="0.3">
      <c r="A1344" s="11"/>
      <c r="B1344" s="11"/>
      <c r="C1344" s="11"/>
      <c r="D1344" s="29" t="str">
        <f>IF(ISERROR(VLOOKUP(C1344,Items!A:B,2,0)),"",IF(VLOOKUP(C1344,Items!A:B,2,0)="","",VLOOKUP(C1344,Items!A:B,2,0)))</f>
        <v/>
      </c>
      <c r="E1344" s="29" t="str">
        <f>IF(ISERROR(VLOOKUP(C1344,Items!A:C,3,0)),"",IF(VLOOKUP(C1344,Items!A:C,3,0)="","",VLOOKUP(C1344,Items!A:C,3,0)))</f>
        <v/>
      </c>
      <c r="F1344" s="11"/>
      <c r="G1344" s="13" t="str">
        <f>IF(ISERROR(VLOOKUP(F1344,'Q06 Inspection Standard'!B:C,2,0)),"",VLOOKUP(F1344,'Q06 Inspection Standard'!B:C,2,0))</f>
        <v/>
      </c>
      <c r="H1344" s="29" t="str">
        <f t="shared" si="63"/>
        <v/>
      </c>
      <c r="I1344" s="29" t="str">
        <f>IF(ISERROR(VLOOKUP(H1344,'Q06 Inspection Standard'!E:E,1,0)),"Incorrect Data Field Assigned","")</f>
        <v/>
      </c>
      <c r="J1344" s="12"/>
      <c r="K1344" s="29" t="str">
        <f t="shared" si="64"/>
        <v/>
      </c>
      <c r="L1344" s="13" t="str">
        <f>IF(A1344="","",VLOOKUP(K1344,'Q09 Quality Spec. Inspection'!G:H,2,0))</f>
        <v/>
      </c>
      <c r="M1344" s="29" t="str">
        <f t="shared" si="65"/>
        <v xml:space="preserve"> </v>
      </c>
      <c r="N1344" s="29" t="str">
        <f>IF(C1344="","",IF(ISERROR(VLOOKUP('Q12 Item Inspection Standard'!M1344,'Q10 Specification Context'!L:L,1,0)),"Item not assigned to Specification",""))</f>
        <v/>
      </c>
    </row>
    <row r="1345" spans="1:14" x14ac:dyDescent="0.3">
      <c r="A1345" s="11"/>
      <c r="B1345" s="11"/>
      <c r="C1345" s="11"/>
      <c r="D1345" s="29" t="str">
        <f>IF(ISERROR(VLOOKUP(C1345,Items!A:B,2,0)),"",IF(VLOOKUP(C1345,Items!A:B,2,0)="","",VLOOKUP(C1345,Items!A:B,2,0)))</f>
        <v/>
      </c>
      <c r="E1345" s="29" t="str">
        <f>IF(ISERROR(VLOOKUP(C1345,Items!A:C,3,0)),"",IF(VLOOKUP(C1345,Items!A:C,3,0)="","",VLOOKUP(C1345,Items!A:C,3,0)))</f>
        <v/>
      </c>
      <c r="F1345" s="11"/>
      <c r="G1345" s="13" t="str">
        <f>IF(ISERROR(VLOOKUP(F1345,'Q06 Inspection Standard'!B:C,2,0)),"",VLOOKUP(F1345,'Q06 Inspection Standard'!B:C,2,0))</f>
        <v/>
      </c>
      <c r="H1345" s="29" t="str">
        <f t="shared" si="63"/>
        <v/>
      </c>
      <c r="I1345" s="29" t="str">
        <f>IF(ISERROR(VLOOKUP(H1345,'Q06 Inspection Standard'!E:E,1,0)),"Incorrect Data Field Assigned","")</f>
        <v/>
      </c>
      <c r="J1345" s="12"/>
      <c r="K1345" s="29" t="str">
        <f t="shared" si="64"/>
        <v/>
      </c>
      <c r="L1345" s="13" t="str">
        <f>IF(A1345="","",VLOOKUP(K1345,'Q09 Quality Spec. Inspection'!G:H,2,0))</f>
        <v/>
      </c>
      <c r="M1345" s="29" t="str">
        <f t="shared" si="65"/>
        <v xml:space="preserve"> </v>
      </c>
      <c r="N1345" s="29" t="str">
        <f>IF(C1345="","",IF(ISERROR(VLOOKUP('Q12 Item Inspection Standard'!M1345,'Q10 Specification Context'!L:L,1,0)),"Item not assigned to Specification",""))</f>
        <v/>
      </c>
    </row>
    <row r="1346" spans="1:14" x14ac:dyDescent="0.3">
      <c r="A1346" s="11"/>
      <c r="B1346" s="11"/>
      <c r="C1346" s="11"/>
      <c r="D1346" s="29" t="str">
        <f>IF(ISERROR(VLOOKUP(C1346,Items!A:B,2,0)),"",IF(VLOOKUP(C1346,Items!A:B,2,0)="","",VLOOKUP(C1346,Items!A:B,2,0)))</f>
        <v/>
      </c>
      <c r="E1346" s="29" t="str">
        <f>IF(ISERROR(VLOOKUP(C1346,Items!A:C,3,0)),"",IF(VLOOKUP(C1346,Items!A:C,3,0)="","",VLOOKUP(C1346,Items!A:C,3,0)))</f>
        <v/>
      </c>
      <c r="F1346" s="11"/>
      <c r="G1346" s="13" t="str">
        <f>IF(ISERROR(VLOOKUP(F1346,'Q06 Inspection Standard'!B:C,2,0)),"",VLOOKUP(F1346,'Q06 Inspection Standard'!B:C,2,0))</f>
        <v/>
      </c>
      <c r="H1346" s="29" t="str">
        <f t="shared" si="63"/>
        <v/>
      </c>
      <c r="I1346" s="29" t="str">
        <f>IF(ISERROR(VLOOKUP(H1346,'Q06 Inspection Standard'!E:E,1,0)),"Incorrect Data Field Assigned","")</f>
        <v/>
      </c>
      <c r="J1346" s="12"/>
      <c r="K1346" s="29" t="str">
        <f t="shared" si="64"/>
        <v/>
      </c>
      <c r="L1346" s="13" t="str">
        <f>IF(A1346="","",VLOOKUP(K1346,'Q09 Quality Spec. Inspection'!G:H,2,0))</f>
        <v/>
      </c>
      <c r="M1346" s="29" t="str">
        <f t="shared" si="65"/>
        <v xml:space="preserve"> </v>
      </c>
      <c r="N1346" s="29" t="str">
        <f>IF(C1346="","",IF(ISERROR(VLOOKUP('Q12 Item Inspection Standard'!M1346,'Q10 Specification Context'!L:L,1,0)),"Item not assigned to Specification",""))</f>
        <v/>
      </c>
    </row>
    <row r="1347" spans="1:14" x14ac:dyDescent="0.3">
      <c r="A1347" s="11"/>
      <c r="B1347" s="11"/>
      <c r="C1347" s="11"/>
      <c r="D1347" s="29" t="str">
        <f>IF(ISERROR(VLOOKUP(C1347,Items!A:B,2,0)),"",IF(VLOOKUP(C1347,Items!A:B,2,0)="","",VLOOKUP(C1347,Items!A:B,2,0)))</f>
        <v/>
      </c>
      <c r="E1347" s="29" t="str">
        <f>IF(ISERROR(VLOOKUP(C1347,Items!A:C,3,0)),"",IF(VLOOKUP(C1347,Items!A:C,3,0)="","",VLOOKUP(C1347,Items!A:C,3,0)))</f>
        <v/>
      </c>
      <c r="F1347" s="11"/>
      <c r="G1347" s="13" t="str">
        <f>IF(ISERROR(VLOOKUP(F1347,'Q06 Inspection Standard'!B:C,2,0)),"",VLOOKUP(F1347,'Q06 Inspection Standard'!B:C,2,0))</f>
        <v/>
      </c>
      <c r="H1347" s="29" t="str">
        <f t="shared" ref="H1347:H1410" si="66">CONCATENATE(B1347,F1347)</f>
        <v/>
      </c>
      <c r="I1347" s="29" t="str">
        <f>IF(ISERROR(VLOOKUP(H1347,'Q06 Inspection Standard'!E:E,1,0)),"Incorrect Data Field Assigned","")</f>
        <v/>
      </c>
      <c r="J1347" s="12"/>
      <c r="K1347" s="29" t="str">
        <f t="shared" ref="K1347:K1410" si="67">CONCATENATE(A1347,B1347)</f>
        <v/>
      </c>
      <c r="L1347" s="13" t="str">
        <f>IF(A1347="","",VLOOKUP(K1347,'Q09 Quality Spec. Inspection'!G:H,2,0))</f>
        <v/>
      </c>
      <c r="M1347" s="29" t="str">
        <f t="shared" ref="M1347:M1410" si="68">CONCATENATE(C1347," ",A1347)</f>
        <v xml:space="preserve"> </v>
      </c>
      <c r="N1347" s="29" t="str">
        <f>IF(C1347="","",IF(ISERROR(VLOOKUP('Q12 Item Inspection Standard'!M1347,'Q10 Specification Context'!L:L,1,0)),"Item not assigned to Specification",""))</f>
        <v/>
      </c>
    </row>
    <row r="1348" spans="1:14" x14ac:dyDescent="0.3">
      <c r="A1348" s="11"/>
      <c r="B1348" s="11"/>
      <c r="C1348" s="11"/>
      <c r="D1348" s="29" t="str">
        <f>IF(ISERROR(VLOOKUP(C1348,Items!A:B,2,0)),"",IF(VLOOKUP(C1348,Items!A:B,2,0)="","",VLOOKUP(C1348,Items!A:B,2,0)))</f>
        <v/>
      </c>
      <c r="E1348" s="29" t="str">
        <f>IF(ISERROR(VLOOKUP(C1348,Items!A:C,3,0)),"",IF(VLOOKUP(C1348,Items!A:C,3,0)="","",VLOOKUP(C1348,Items!A:C,3,0)))</f>
        <v/>
      </c>
      <c r="F1348" s="11"/>
      <c r="G1348" s="13" t="str">
        <f>IF(ISERROR(VLOOKUP(F1348,'Q06 Inspection Standard'!B:C,2,0)),"",VLOOKUP(F1348,'Q06 Inspection Standard'!B:C,2,0))</f>
        <v/>
      </c>
      <c r="H1348" s="29" t="str">
        <f t="shared" si="66"/>
        <v/>
      </c>
      <c r="I1348" s="29" t="str">
        <f>IF(ISERROR(VLOOKUP(H1348,'Q06 Inspection Standard'!E:E,1,0)),"Incorrect Data Field Assigned","")</f>
        <v/>
      </c>
      <c r="J1348" s="12"/>
      <c r="K1348" s="29" t="str">
        <f t="shared" si="67"/>
        <v/>
      </c>
      <c r="L1348" s="13" t="str">
        <f>IF(A1348="","",VLOOKUP(K1348,'Q09 Quality Spec. Inspection'!G:H,2,0))</f>
        <v/>
      </c>
      <c r="M1348" s="29" t="str">
        <f t="shared" si="68"/>
        <v xml:space="preserve"> </v>
      </c>
      <c r="N1348" s="29" t="str">
        <f>IF(C1348="","",IF(ISERROR(VLOOKUP('Q12 Item Inspection Standard'!M1348,'Q10 Specification Context'!L:L,1,0)),"Item not assigned to Specification",""))</f>
        <v/>
      </c>
    </row>
    <row r="1349" spans="1:14" x14ac:dyDescent="0.3">
      <c r="A1349" s="11"/>
      <c r="B1349" s="11"/>
      <c r="C1349" s="11"/>
      <c r="D1349" s="29" t="str">
        <f>IF(ISERROR(VLOOKUP(C1349,Items!A:B,2,0)),"",IF(VLOOKUP(C1349,Items!A:B,2,0)="","",VLOOKUP(C1349,Items!A:B,2,0)))</f>
        <v/>
      </c>
      <c r="E1349" s="29" t="str">
        <f>IF(ISERROR(VLOOKUP(C1349,Items!A:C,3,0)),"",IF(VLOOKUP(C1349,Items!A:C,3,0)="","",VLOOKUP(C1349,Items!A:C,3,0)))</f>
        <v/>
      </c>
      <c r="F1349" s="11"/>
      <c r="G1349" s="13" t="str">
        <f>IF(ISERROR(VLOOKUP(F1349,'Q06 Inspection Standard'!B:C,2,0)),"",VLOOKUP(F1349,'Q06 Inspection Standard'!B:C,2,0))</f>
        <v/>
      </c>
      <c r="H1349" s="29" t="str">
        <f t="shared" si="66"/>
        <v/>
      </c>
      <c r="I1349" s="29" t="str">
        <f>IF(ISERROR(VLOOKUP(H1349,'Q06 Inspection Standard'!E:E,1,0)),"Incorrect Data Field Assigned","")</f>
        <v/>
      </c>
      <c r="J1349" s="12"/>
      <c r="K1349" s="29" t="str">
        <f t="shared" si="67"/>
        <v/>
      </c>
      <c r="L1349" s="13" t="str">
        <f>IF(A1349="","",VLOOKUP(K1349,'Q09 Quality Spec. Inspection'!G:H,2,0))</f>
        <v/>
      </c>
      <c r="M1349" s="29" t="str">
        <f t="shared" si="68"/>
        <v xml:space="preserve"> </v>
      </c>
      <c r="N1349" s="29" t="str">
        <f>IF(C1349="","",IF(ISERROR(VLOOKUP('Q12 Item Inspection Standard'!M1349,'Q10 Specification Context'!L:L,1,0)),"Item not assigned to Specification",""))</f>
        <v/>
      </c>
    </row>
    <row r="1350" spans="1:14" x14ac:dyDescent="0.3">
      <c r="A1350" s="11"/>
      <c r="B1350" s="11"/>
      <c r="C1350" s="11"/>
      <c r="D1350" s="29" t="str">
        <f>IF(ISERROR(VLOOKUP(C1350,Items!A:B,2,0)),"",IF(VLOOKUP(C1350,Items!A:B,2,0)="","",VLOOKUP(C1350,Items!A:B,2,0)))</f>
        <v/>
      </c>
      <c r="E1350" s="29" t="str">
        <f>IF(ISERROR(VLOOKUP(C1350,Items!A:C,3,0)),"",IF(VLOOKUP(C1350,Items!A:C,3,0)="","",VLOOKUP(C1350,Items!A:C,3,0)))</f>
        <v/>
      </c>
      <c r="F1350" s="11"/>
      <c r="G1350" s="13" t="str">
        <f>IF(ISERROR(VLOOKUP(F1350,'Q06 Inspection Standard'!B:C,2,0)),"",VLOOKUP(F1350,'Q06 Inspection Standard'!B:C,2,0))</f>
        <v/>
      </c>
      <c r="H1350" s="29" t="str">
        <f t="shared" si="66"/>
        <v/>
      </c>
      <c r="I1350" s="29" t="str">
        <f>IF(ISERROR(VLOOKUP(H1350,'Q06 Inspection Standard'!E:E,1,0)),"Incorrect Data Field Assigned","")</f>
        <v/>
      </c>
      <c r="J1350" s="12"/>
      <c r="K1350" s="29" t="str">
        <f t="shared" si="67"/>
        <v/>
      </c>
      <c r="L1350" s="13" t="str">
        <f>IF(A1350="","",VLOOKUP(K1350,'Q09 Quality Spec. Inspection'!G:H,2,0))</f>
        <v/>
      </c>
      <c r="M1350" s="29" t="str">
        <f t="shared" si="68"/>
        <v xml:space="preserve"> </v>
      </c>
      <c r="N1350" s="29" t="str">
        <f>IF(C1350="","",IF(ISERROR(VLOOKUP('Q12 Item Inspection Standard'!M1350,'Q10 Specification Context'!L:L,1,0)),"Item not assigned to Specification",""))</f>
        <v/>
      </c>
    </row>
    <row r="1351" spans="1:14" x14ac:dyDescent="0.3">
      <c r="A1351" s="11"/>
      <c r="B1351" s="11"/>
      <c r="C1351" s="11"/>
      <c r="D1351" s="29" t="str">
        <f>IF(ISERROR(VLOOKUP(C1351,Items!A:B,2,0)),"",IF(VLOOKUP(C1351,Items!A:B,2,0)="","",VLOOKUP(C1351,Items!A:B,2,0)))</f>
        <v/>
      </c>
      <c r="E1351" s="29" t="str">
        <f>IF(ISERROR(VLOOKUP(C1351,Items!A:C,3,0)),"",IF(VLOOKUP(C1351,Items!A:C,3,0)="","",VLOOKUP(C1351,Items!A:C,3,0)))</f>
        <v/>
      </c>
      <c r="F1351" s="11"/>
      <c r="G1351" s="13" t="str">
        <f>IF(ISERROR(VLOOKUP(F1351,'Q06 Inspection Standard'!B:C,2,0)),"",VLOOKUP(F1351,'Q06 Inspection Standard'!B:C,2,0))</f>
        <v/>
      </c>
      <c r="H1351" s="29" t="str">
        <f t="shared" si="66"/>
        <v/>
      </c>
      <c r="I1351" s="29" t="str">
        <f>IF(ISERROR(VLOOKUP(H1351,'Q06 Inspection Standard'!E:E,1,0)),"Incorrect Data Field Assigned","")</f>
        <v/>
      </c>
      <c r="J1351" s="12"/>
      <c r="K1351" s="29" t="str">
        <f t="shared" si="67"/>
        <v/>
      </c>
      <c r="L1351" s="13" t="str">
        <f>IF(A1351="","",VLOOKUP(K1351,'Q09 Quality Spec. Inspection'!G:H,2,0))</f>
        <v/>
      </c>
      <c r="M1351" s="29" t="str">
        <f t="shared" si="68"/>
        <v xml:space="preserve"> </v>
      </c>
      <c r="N1351" s="29" t="str">
        <f>IF(C1351="","",IF(ISERROR(VLOOKUP('Q12 Item Inspection Standard'!M1351,'Q10 Specification Context'!L:L,1,0)),"Item not assigned to Specification",""))</f>
        <v/>
      </c>
    </row>
    <row r="1352" spans="1:14" x14ac:dyDescent="0.3">
      <c r="A1352" s="11"/>
      <c r="B1352" s="11"/>
      <c r="C1352" s="11"/>
      <c r="D1352" s="29" t="str">
        <f>IF(ISERROR(VLOOKUP(C1352,Items!A:B,2,0)),"",IF(VLOOKUP(C1352,Items!A:B,2,0)="","",VLOOKUP(C1352,Items!A:B,2,0)))</f>
        <v/>
      </c>
      <c r="E1352" s="29" t="str">
        <f>IF(ISERROR(VLOOKUP(C1352,Items!A:C,3,0)),"",IF(VLOOKUP(C1352,Items!A:C,3,0)="","",VLOOKUP(C1352,Items!A:C,3,0)))</f>
        <v/>
      </c>
      <c r="F1352" s="11"/>
      <c r="G1352" s="13" t="str">
        <f>IF(ISERROR(VLOOKUP(F1352,'Q06 Inspection Standard'!B:C,2,0)),"",VLOOKUP(F1352,'Q06 Inspection Standard'!B:C,2,0))</f>
        <v/>
      </c>
      <c r="H1352" s="29" t="str">
        <f t="shared" si="66"/>
        <v/>
      </c>
      <c r="I1352" s="29" t="str">
        <f>IF(ISERROR(VLOOKUP(H1352,'Q06 Inspection Standard'!E:E,1,0)),"Incorrect Data Field Assigned","")</f>
        <v/>
      </c>
      <c r="J1352" s="12"/>
      <c r="K1352" s="29" t="str">
        <f t="shared" si="67"/>
        <v/>
      </c>
      <c r="L1352" s="13" t="str">
        <f>IF(A1352="","",VLOOKUP(K1352,'Q09 Quality Spec. Inspection'!G:H,2,0))</f>
        <v/>
      </c>
      <c r="M1352" s="29" t="str">
        <f t="shared" si="68"/>
        <v xml:space="preserve"> </v>
      </c>
      <c r="N1352" s="29" t="str">
        <f>IF(C1352="","",IF(ISERROR(VLOOKUP('Q12 Item Inspection Standard'!M1352,'Q10 Specification Context'!L:L,1,0)),"Item not assigned to Specification",""))</f>
        <v/>
      </c>
    </row>
    <row r="1353" spans="1:14" x14ac:dyDescent="0.3">
      <c r="A1353" s="11"/>
      <c r="B1353" s="11"/>
      <c r="C1353" s="11"/>
      <c r="D1353" s="29" t="str">
        <f>IF(ISERROR(VLOOKUP(C1353,Items!A:B,2,0)),"",IF(VLOOKUP(C1353,Items!A:B,2,0)="","",VLOOKUP(C1353,Items!A:B,2,0)))</f>
        <v/>
      </c>
      <c r="E1353" s="29" t="str">
        <f>IF(ISERROR(VLOOKUP(C1353,Items!A:C,3,0)),"",IF(VLOOKUP(C1353,Items!A:C,3,0)="","",VLOOKUP(C1353,Items!A:C,3,0)))</f>
        <v/>
      </c>
      <c r="F1353" s="11"/>
      <c r="G1353" s="13" t="str">
        <f>IF(ISERROR(VLOOKUP(F1353,'Q06 Inspection Standard'!B:C,2,0)),"",VLOOKUP(F1353,'Q06 Inspection Standard'!B:C,2,0))</f>
        <v/>
      </c>
      <c r="H1353" s="29" t="str">
        <f t="shared" si="66"/>
        <v/>
      </c>
      <c r="I1353" s="29" t="str">
        <f>IF(ISERROR(VLOOKUP(H1353,'Q06 Inspection Standard'!E:E,1,0)),"Incorrect Data Field Assigned","")</f>
        <v/>
      </c>
      <c r="J1353" s="12"/>
      <c r="K1353" s="29" t="str">
        <f t="shared" si="67"/>
        <v/>
      </c>
      <c r="L1353" s="13" t="str">
        <f>IF(A1353="","",VLOOKUP(K1353,'Q09 Quality Spec. Inspection'!G:H,2,0))</f>
        <v/>
      </c>
      <c r="M1353" s="29" t="str">
        <f t="shared" si="68"/>
        <v xml:space="preserve"> </v>
      </c>
      <c r="N1353" s="29" t="str">
        <f>IF(C1353="","",IF(ISERROR(VLOOKUP('Q12 Item Inspection Standard'!M1353,'Q10 Specification Context'!L:L,1,0)),"Item not assigned to Specification",""))</f>
        <v/>
      </c>
    </row>
    <row r="1354" spans="1:14" x14ac:dyDescent="0.3">
      <c r="A1354" s="11"/>
      <c r="B1354" s="11"/>
      <c r="C1354" s="11"/>
      <c r="D1354" s="29" t="str">
        <f>IF(ISERROR(VLOOKUP(C1354,Items!A:B,2,0)),"",IF(VLOOKUP(C1354,Items!A:B,2,0)="","",VLOOKUP(C1354,Items!A:B,2,0)))</f>
        <v/>
      </c>
      <c r="E1354" s="29" t="str">
        <f>IF(ISERROR(VLOOKUP(C1354,Items!A:C,3,0)),"",IF(VLOOKUP(C1354,Items!A:C,3,0)="","",VLOOKUP(C1354,Items!A:C,3,0)))</f>
        <v/>
      </c>
      <c r="F1354" s="11"/>
      <c r="G1354" s="13" t="str">
        <f>IF(ISERROR(VLOOKUP(F1354,'Q06 Inspection Standard'!B:C,2,0)),"",VLOOKUP(F1354,'Q06 Inspection Standard'!B:C,2,0))</f>
        <v/>
      </c>
      <c r="H1354" s="29" t="str">
        <f t="shared" si="66"/>
        <v/>
      </c>
      <c r="I1354" s="29" t="str">
        <f>IF(ISERROR(VLOOKUP(H1354,'Q06 Inspection Standard'!E:E,1,0)),"Incorrect Data Field Assigned","")</f>
        <v/>
      </c>
      <c r="J1354" s="12"/>
      <c r="K1354" s="29" t="str">
        <f t="shared" si="67"/>
        <v/>
      </c>
      <c r="L1354" s="13" t="str">
        <f>IF(A1354="","",VLOOKUP(K1354,'Q09 Quality Spec. Inspection'!G:H,2,0))</f>
        <v/>
      </c>
      <c r="M1354" s="29" t="str">
        <f t="shared" si="68"/>
        <v xml:space="preserve"> </v>
      </c>
      <c r="N1354" s="29" t="str">
        <f>IF(C1354="","",IF(ISERROR(VLOOKUP('Q12 Item Inspection Standard'!M1354,'Q10 Specification Context'!L:L,1,0)),"Item not assigned to Specification",""))</f>
        <v/>
      </c>
    </row>
    <row r="1355" spans="1:14" x14ac:dyDescent="0.3">
      <c r="A1355" s="11"/>
      <c r="B1355" s="11"/>
      <c r="C1355" s="11"/>
      <c r="D1355" s="29" t="str">
        <f>IF(ISERROR(VLOOKUP(C1355,Items!A:B,2,0)),"",IF(VLOOKUP(C1355,Items!A:B,2,0)="","",VLOOKUP(C1355,Items!A:B,2,0)))</f>
        <v/>
      </c>
      <c r="E1355" s="29" t="str">
        <f>IF(ISERROR(VLOOKUP(C1355,Items!A:C,3,0)),"",IF(VLOOKUP(C1355,Items!A:C,3,0)="","",VLOOKUP(C1355,Items!A:C,3,0)))</f>
        <v/>
      </c>
      <c r="F1355" s="11"/>
      <c r="G1355" s="13" t="str">
        <f>IF(ISERROR(VLOOKUP(F1355,'Q06 Inspection Standard'!B:C,2,0)),"",VLOOKUP(F1355,'Q06 Inspection Standard'!B:C,2,0))</f>
        <v/>
      </c>
      <c r="H1355" s="29" t="str">
        <f t="shared" si="66"/>
        <v/>
      </c>
      <c r="I1355" s="29" t="str">
        <f>IF(ISERROR(VLOOKUP(H1355,'Q06 Inspection Standard'!E:E,1,0)),"Incorrect Data Field Assigned","")</f>
        <v/>
      </c>
      <c r="J1355" s="12"/>
      <c r="K1355" s="29" t="str">
        <f t="shared" si="67"/>
        <v/>
      </c>
      <c r="L1355" s="13" t="str">
        <f>IF(A1355="","",VLOOKUP(K1355,'Q09 Quality Spec. Inspection'!G:H,2,0))</f>
        <v/>
      </c>
      <c r="M1355" s="29" t="str">
        <f t="shared" si="68"/>
        <v xml:space="preserve"> </v>
      </c>
      <c r="N1355" s="29" t="str">
        <f>IF(C1355="","",IF(ISERROR(VLOOKUP('Q12 Item Inspection Standard'!M1355,'Q10 Specification Context'!L:L,1,0)),"Item not assigned to Specification",""))</f>
        <v/>
      </c>
    </row>
    <row r="1356" spans="1:14" x14ac:dyDescent="0.3">
      <c r="A1356" s="11"/>
      <c r="B1356" s="11"/>
      <c r="C1356" s="11"/>
      <c r="D1356" s="29" t="str">
        <f>IF(ISERROR(VLOOKUP(C1356,Items!A:B,2,0)),"",IF(VLOOKUP(C1356,Items!A:B,2,0)="","",VLOOKUP(C1356,Items!A:B,2,0)))</f>
        <v/>
      </c>
      <c r="E1356" s="29" t="str">
        <f>IF(ISERROR(VLOOKUP(C1356,Items!A:C,3,0)),"",IF(VLOOKUP(C1356,Items!A:C,3,0)="","",VLOOKUP(C1356,Items!A:C,3,0)))</f>
        <v/>
      </c>
      <c r="F1356" s="11"/>
      <c r="G1356" s="13" t="str">
        <f>IF(ISERROR(VLOOKUP(F1356,'Q06 Inspection Standard'!B:C,2,0)),"",VLOOKUP(F1356,'Q06 Inspection Standard'!B:C,2,0))</f>
        <v/>
      </c>
      <c r="H1356" s="29" t="str">
        <f t="shared" si="66"/>
        <v/>
      </c>
      <c r="I1356" s="29" t="str">
        <f>IF(ISERROR(VLOOKUP(H1356,'Q06 Inspection Standard'!E:E,1,0)),"Incorrect Data Field Assigned","")</f>
        <v/>
      </c>
      <c r="J1356" s="12"/>
      <c r="K1356" s="29" t="str">
        <f t="shared" si="67"/>
        <v/>
      </c>
      <c r="L1356" s="13" t="str">
        <f>IF(A1356="","",VLOOKUP(K1356,'Q09 Quality Spec. Inspection'!G:H,2,0))</f>
        <v/>
      </c>
      <c r="M1356" s="29" t="str">
        <f t="shared" si="68"/>
        <v xml:space="preserve"> </v>
      </c>
      <c r="N1356" s="29" t="str">
        <f>IF(C1356="","",IF(ISERROR(VLOOKUP('Q12 Item Inspection Standard'!M1356,'Q10 Specification Context'!L:L,1,0)),"Item not assigned to Specification",""))</f>
        <v/>
      </c>
    </row>
    <row r="1357" spans="1:14" x14ac:dyDescent="0.3">
      <c r="A1357" s="11"/>
      <c r="B1357" s="11"/>
      <c r="C1357" s="11"/>
      <c r="D1357" s="29" t="str">
        <f>IF(ISERROR(VLOOKUP(C1357,Items!A:B,2,0)),"",IF(VLOOKUP(C1357,Items!A:B,2,0)="","",VLOOKUP(C1357,Items!A:B,2,0)))</f>
        <v/>
      </c>
      <c r="E1357" s="29" t="str">
        <f>IF(ISERROR(VLOOKUP(C1357,Items!A:C,3,0)),"",IF(VLOOKUP(C1357,Items!A:C,3,0)="","",VLOOKUP(C1357,Items!A:C,3,0)))</f>
        <v/>
      </c>
      <c r="F1357" s="11"/>
      <c r="G1357" s="13" t="str">
        <f>IF(ISERROR(VLOOKUP(F1357,'Q06 Inspection Standard'!B:C,2,0)),"",VLOOKUP(F1357,'Q06 Inspection Standard'!B:C,2,0))</f>
        <v/>
      </c>
      <c r="H1357" s="29" t="str">
        <f t="shared" si="66"/>
        <v/>
      </c>
      <c r="I1357" s="29" t="str">
        <f>IF(ISERROR(VLOOKUP(H1357,'Q06 Inspection Standard'!E:E,1,0)),"Incorrect Data Field Assigned","")</f>
        <v/>
      </c>
      <c r="J1357" s="12"/>
      <c r="K1357" s="29" t="str">
        <f t="shared" si="67"/>
        <v/>
      </c>
      <c r="L1357" s="13" t="str">
        <f>IF(A1357="","",VLOOKUP(K1357,'Q09 Quality Spec. Inspection'!G:H,2,0))</f>
        <v/>
      </c>
      <c r="M1357" s="29" t="str">
        <f t="shared" si="68"/>
        <v xml:space="preserve"> </v>
      </c>
      <c r="N1357" s="29" t="str">
        <f>IF(C1357="","",IF(ISERROR(VLOOKUP('Q12 Item Inspection Standard'!M1357,'Q10 Specification Context'!L:L,1,0)),"Item not assigned to Specification",""))</f>
        <v/>
      </c>
    </row>
    <row r="1358" spans="1:14" x14ac:dyDescent="0.3">
      <c r="A1358" s="11"/>
      <c r="B1358" s="11"/>
      <c r="C1358" s="11"/>
      <c r="D1358" s="29" t="str">
        <f>IF(ISERROR(VLOOKUP(C1358,Items!A:B,2,0)),"",IF(VLOOKUP(C1358,Items!A:B,2,0)="","",VLOOKUP(C1358,Items!A:B,2,0)))</f>
        <v/>
      </c>
      <c r="E1358" s="29" t="str">
        <f>IF(ISERROR(VLOOKUP(C1358,Items!A:C,3,0)),"",IF(VLOOKUP(C1358,Items!A:C,3,0)="","",VLOOKUP(C1358,Items!A:C,3,0)))</f>
        <v/>
      </c>
      <c r="F1358" s="11"/>
      <c r="G1358" s="13" t="str">
        <f>IF(ISERROR(VLOOKUP(F1358,'Q06 Inspection Standard'!B:C,2,0)),"",VLOOKUP(F1358,'Q06 Inspection Standard'!B:C,2,0))</f>
        <v/>
      </c>
      <c r="H1358" s="29" t="str">
        <f t="shared" si="66"/>
        <v/>
      </c>
      <c r="I1358" s="29" t="str">
        <f>IF(ISERROR(VLOOKUP(H1358,'Q06 Inspection Standard'!E:E,1,0)),"Incorrect Data Field Assigned","")</f>
        <v/>
      </c>
      <c r="J1358" s="12"/>
      <c r="K1358" s="29" t="str">
        <f t="shared" si="67"/>
        <v/>
      </c>
      <c r="L1358" s="13" t="str">
        <f>IF(A1358="","",VLOOKUP(K1358,'Q09 Quality Spec. Inspection'!G:H,2,0))</f>
        <v/>
      </c>
      <c r="M1358" s="29" t="str">
        <f t="shared" si="68"/>
        <v xml:space="preserve"> </v>
      </c>
      <c r="N1358" s="29" t="str">
        <f>IF(C1358="","",IF(ISERROR(VLOOKUP('Q12 Item Inspection Standard'!M1358,'Q10 Specification Context'!L:L,1,0)),"Item not assigned to Specification",""))</f>
        <v/>
      </c>
    </row>
    <row r="1359" spans="1:14" x14ac:dyDescent="0.3">
      <c r="A1359" s="11"/>
      <c r="B1359" s="11"/>
      <c r="C1359" s="11"/>
      <c r="D1359" s="29" t="str">
        <f>IF(ISERROR(VLOOKUP(C1359,Items!A:B,2,0)),"",IF(VLOOKUP(C1359,Items!A:B,2,0)="","",VLOOKUP(C1359,Items!A:B,2,0)))</f>
        <v/>
      </c>
      <c r="E1359" s="29" t="str">
        <f>IF(ISERROR(VLOOKUP(C1359,Items!A:C,3,0)),"",IF(VLOOKUP(C1359,Items!A:C,3,0)="","",VLOOKUP(C1359,Items!A:C,3,0)))</f>
        <v/>
      </c>
      <c r="F1359" s="11"/>
      <c r="G1359" s="13" t="str">
        <f>IF(ISERROR(VLOOKUP(F1359,'Q06 Inspection Standard'!B:C,2,0)),"",VLOOKUP(F1359,'Q06 Inspection Standard'!B:C,2,0))</f>
        <v/>
      </c>
      <c r="H1359" s="29" t="str">
        <f t="shared" si="66"/>
        <v/>
      </c>
      <c r="I1359" s="29" t="str">
        <f>IF(ISERROR(VLOOKUP(H1359,'Q06 Inspection Standard'!E:E,1,0)),"Incorrect Data Field Assigned","")</f>
        <v/>
      </c>
      <c r="J1359" s="12"/>
      <c r="K1359" s="29" t="str">
        <f t="shared" si="67"/>
        <v/>
      </c>
      <c r="L1359" s="13" t="str">
        <f>IF(A1359="","",VLOOKUP(K1359,'Q09 Quality Spec. Inspection'!G:H,2,0))</f>
        <v/>
      </c>
      <c r="M1359" s="29" t="str">
        <f t="shared" si="68"/>
        <v xml:space="preserve"> </v>
      </c>
      <c r="N1359" s="29" t="str">
        <f>IF(C1359="","",IF(ISERROR(VLOOKUP('Q12 Item Inspection Standard'!M1359,'Q10 Specification Context'!L:L,1,0)),"Item not assigned to Specification",""))</f>
        <v/>
      </c>
    </row>
    <row r="1360" spans="1:14" x14ac:dyDescent="0.3">
      <c r="A1360" s="11"/>
      <c r="B1360" s="11"/>
      <c r="C1360" s="11"/>
      <c r="D1360" s="29" t="str">
        <f>IF(ISERROR(VLOOKUP(C1360,Items!A:B,2,0)),"",IF(VLOOKUP(C1360,Items!A:B,2,0)="","",VLOOKUP(C1360,Items!A:B,2,0)))</f>
        <v/>
      </c>
      <c r="E1360" s="29" t="str">
        <f>IF(ISERROR(VLOOKUP(C1360,Items!A:C,3,0)),"",IF(VLOOKUP(C1360,Items!A:C,3,0)="","",VLOOKUP(C1360,Items!A:C,3,0)))</f>
        <v/>
      </c>
      <c r="F1360" s="11"/>
      <c r="G1360" s="13" t="str">
        <f>IF(ISERROR(VLOOKUP(F1360,'Q06 Inspection Standard'!B:C,2,0)),"",VLOOKUP(F1360,'Q06 Inspection Standard'!B:C,2,0))</f>
        <v/>
      </c>
      <c r="H1360" s="29" t="str">
        <f t="shared" si="66"/>
        <v/>
      </c>
      <c r="I1360" s="29" t="str">
        <f>IF(ISERROR(VLOOKUP(H1360,'Q06 Inspection Standard'!E:E,1,0)),"Incorrect Data Field Assigned","")</f>
        <v/>
      </c>
      <c r="J1360" s="12"/>
      <c r="K1360" s="29" t="str">
        <f t="shared" si="67"/>
        <v/>
      </c>
      <c r="L1360" s="13" t="str">
        <f>IF(A1360="","",VLOOKUP(K1360,'Q09 Quality Spec. Inspection'!G:H,2,0))</f>
        <v/>
      </c>
      <c r="M1360" s="29" t="str">
        <f t="shared" si="68"/>
        <v xml:space="preserve"> </v>
      </c>
      <c r="N1360" s="29" t="str">
        <f>IF(C1360="","",IF(ISERROR(VLOOKUP('Q12 Item Inspection Standard'!M1360,'Q10 Specification Context'!L:L,1,0)),"Item not assigned to Specification",""))</f>
        <v/>
      </c>
    </row>
    <row r="1361" spans="1:14" x14ac:dyDescent="0.3">
      <c r="A1361" s="11"/>
      <c r="B1361" s="11"/>
      <c r="C1361" s="11"/>
      <c r="D1361" s="29" t="str">
        <f>IF(ISERROR(VLOOKUP(C1361,Items!A:B,2,0)),"",IF(VLOOKUP(C1361,Items!A:B,2,0)="","",VLOOKUP(C1361,Items!A:B,2,0)))</f>
        <v/>
      </c>
      <c r="E1361" s="29" t="str">
        <f>IF(ISERROR(VLOOKUP(C1361,Items!A:C,3,0)),"",IF(VLOOKUP(C1361,Items!A:C,3,0)="","",VLOOKUP(C1361,Items!A:C,3,0)))</f>
        <v/>
      </c>
      <c r="F1361" s="11"/>
      <c r="G1361" s="13" t="str">
        <f>IF(ISERROR(VLOOKUP(F1361,'Q06 Inspection Standard'!B:C,2,0)),"",VLOOKUP(F1361,'Q06 Inspection Standard'!B:C,2,0))</f>
        <v/>
      </c>
      <c r="H1361" s="29" t="str">
        <f t="shared" si="66"/>
        <v/>
      </c>
      <c r="I1361" s="29" t="str">
        <f>IF(ISERROR(VLOOKUP(H1361,'Q06 Inspection Standard'!E:E,1,0)),"Incorrect Data Field Assigned","")</f>
        <v/>
      </c>
      <c r="J1361" s="12"/>
      <c r="K1361" s="29" t="str">
        <f t="shared" si="67"/>
        <v/>
      </c>
      <c r="L1361" s="13" t="str">
        <f>IF(A1361="","",VLOOKUP(K1361,'Q09 Quality Spec. Inspection'!G:H,2,0))</f>
        <v/>
      </c>
      <c r="M1361" s="29" t="str">
        <f t="shared" si="68"/>
        <v xml:space="preserve"> </v>
      </c>
      <c r="N1361" s="29" t="str">
        <f>IF(C1361="","",IF(ISERROR(VLOOKUP('Q12 Item Inspection Standard'!M1361,'Q10 Specification Context'!L:L,1,0)),"Item not assigned to Specification",""))</f>
        <v/>
      </c>
    </row>
    <row r="1362" spans="1:14" x14ac:dyDescent="0.3">
      <c r="A1362" s="11"/>
      <c r="B1362" s="11"/>
      <c r="C1362" s="11"/>
      <c r="D1362" s="29" t="str">
        <f>IF(ISERROR(VLOOKUP(C1362,Items!A:B,2,0)),"",IF(VLOOKUP(C1362,Items!A:B,2,0)="","",VLOOKUP(C1362,Items!A:B,2,0)))</f>
        <v/>
      </c>
      <c r="E1362" s="29" t="str">
        <f>IF(ISERROR(VLOOKUP(C1362,Items!A:C,3,0)),"",IF(VLOOKUP(C1362,Items!A:C,3,0)="","",VLOOKUP(C1362,Items!A:C,3,0)))</f>
        <v/>
      </c>
      <c r="F1362" s="11"/>
      <c r="G1362" s="13" t="str">
        <f>IF(ISERROR(VLOOKUP(F1362,'Q06 Inspection Standard'!B:C,2,0)),"",VLOOKUP(F1362,'Q06 Inspection Standard'!B:C,2,0))</f>
        <v/>
      </c>
      <c r="H1362" s="29" t="str">
        <f t="shared" si="66"/>
        <v/>
      </c>
      <c r="I1362" s="29" t="str">
        <f>IF(ISERROR(VLOOKUP(H1362,'Q06 Inspection Standard'!E:E,1,0)),"Incorrect Data Field Assigned","")</f>
        <v/>
      </c>
      <c r="J1362" s="12"/>
      <c r="K1362" s="29" t="str">
        <f t="shared" si="67"/>
        <v/>
      </c>
      <c r="L1362" s="13" t="str">
        <f>IF(A1362="","",VLOOKUP(K1362,'Q09 Quality Spec. Inspection'!G:H,2,0))</f>
        <v/>
      </c>
      <c r="M1362" s="29" t="str">
        <f t="shared" si="68"/>
        <v xml:space="preserve"> </v>
      </c>
      <c r="N1362" s="29" t="str">
        <f>IF(C1362="","",IF(ISERROR(VLOOKUP('Q12 Item Inspection Standard'!M1362,'Q10 Specification Context'!L:L,1,0)),"Item not assigned to Specification",""))</f>
        <v/>
      </c>
    </row>
    <row r="1363" spans="1:14" x14ac:dyDescent="0.3">
      <c r="A1363" s="11"/>
      <c r="B1363" s="11"/>
      <c r="C1363" s="11"/>
      <c r="D1363" s="29" t="str">
        <f>IF(ISERROR(VLOOKUP(C1363,Items!A:B,2,0)),"",IF(VLOOKUP(C1363,Items!A:B,2,0)="","",VLOOKUP(C1363,Items!A:B,2,0)))</f>
        <v/>
      </c>
      <c r="E1363" s="29" t="str">
        <f>IF(ISERROR(VLOOKUP(C1363,Items!A:C,3,0)),"",IF(VLOOKUP(C1363,Items!A:C,3,0)="","",VLOOKUP(C1363,Items!A:C,3,0)))</f>
        <v/>
      </c>
      <c r="F1363" s="11"/>
      <c r="G1363" s="13" t="str">
        <f>IF(ISERROR(VLOOKUP(F1363,'Q06 Inspection Standard'!B:C,2,0)),"",VLOOKUP(F1363,'Q06 Inspection Standard'!B:C,2,0))</f>
        <v/>
      </c>
      <c r="H1363" s="29" t="str">
        <f t="shared" si="66"/>
        <v/>
      </c>
      <c r="I1363" s="29" t="str">
        <f>IF(ISERROR(VLOOKUP(H1363,'Q06 Inspection Standard'!E:E,1,0)),"Incorrect Data Field Assigned","")</f>
        <v/>
      </c>
      <c r="J1363" s="12"/>
      <c r="K1363" s="29" t="str">
        <f t="shared" si="67"/>
        <v/>
      </c>
      <c r="L1363" s="13" t="str">
        <f>IF(A1363="","",VLOOKUP(K1363,'Q09 Quality Spec. Inspection'!G:H,2,0))</f>
        <v/>
      </c>
      <c r="M1363" s="29" t="str">
        <f t="shared" si="68"/>
        <v xml:space="preserve"> </v>
      </c>
      <c r="N1363" s="29" t="str">
        <f>IF(C1363="","",IF(ISERROR(VLOOKUP('Q12 Item Inspection Standard'!M1363,'Q10 Specification Context'!L:L,1,0)),"Item not assigned to Specification",""))</f>
        <v/>
      </c>
    </row>
    <row r="1364" spans="1:14" x14ac:dyDescent="0.3">
      <c r="A1364" s="11"/>
      <c r="B1364" s="11"/>
      <c r="C1364" s="11"/>
      <c r="D1364" s="29" t="str">
        <f>IF(ISERROR(VLOOKUP(C1364,Items!A:B,2,0)),"",IF(VLOOKUP(C1364,Items!A:B,2,0)="","",VLOOKUP(C1364,Items!A:B,2,0)))</f>
        <v/>
      </c>
      <c r="E1364" s="29" t="str">
        <f>IF(ISERROR(VLOOKUP(C1364,Items!A:C,3,0)),"",IF(VLOOKUP(C1364,Items!A:C,3,0)="","",VLOOKUP(C1364,Items!A:C,3,0)))</f>
        <v/>
      </c>
      <c r="F1364" s="11"/>
      <c r="G1364" s="13" t="str">
        <f>IF(ISERROR(VLOOKUP(F1364,'Q06 Inspection Standard'!B:C,2,0)),"",VLOOKUP(F1364,'Q06 Inspection Standard'!B:C,2,0))</f>
        <v/>
      </c>
      <c r="H1364" s="29" t="str">
        <f t="shared" si="66"/>
        <v/>
      </c>
      <c r="I1364" s="29" t="str">
        <f>IF(ISERROR(VLOOKUP(H1364,'Q06 Inspection Standard'!E:E,1,0)),"Incorrect Data Field Assigned","")</f>
        <v/>
      </c>
      <c r="J1364" s="12"/>
      <c r="K1364" s="29" t="str">
        <f t="shared" si="67"/>
        <v/>
      </c>
      <c r="L1364" s="13" t="str">
        <f>IF(A1364="","",VLOOKUP(K1364,'Q09 Quality Spec. Inspection'!G:H,2,0))</f>
        <v/>
      </c>
      <c r="M1364" s="29" t="str">
        <f t="shared" si="68"/>
        <v xml:space="preserve"> </v>
      </c>
      <c r="N1364" s="29" t="str">
        <f>IF(C1364="","",IF(ISERROR(VLOOKUP('Q12 Item Inspection Standard'!M1364,'Q10 Specification Context'!L:L,1,0)),"Item not assigned to Specification",""))</f>
        <v/>
      </c>
    </row>
    <row r="1365" spans="1:14" x14ac:dyDescent="0.3">
      <c r="A1365" s="11"/>
      <c r="B1365" s="11"/>
      <c r="C1365" s="11"/>
      <c r="D1365" s="29" t="str">
        <f>IF(ISERROR(VLOOKUP(C1365,Items!A:B,2,0)),"",IF(VLOOKUP(C1365,Items!A:B,2,0)="","",VLOOKUP(C1365,Items!A:B,2,0)))</f>
        <v/>
      </c>
      <c r="E1365" s="29" t="str">
        <f>IF(ISERROR(VLOOKUP(C1365,Items!A:C,3,0)),"",IF(VLOOKUP(C1365,Items!A:C,3,0)="","",VLOOKUP(C1365,Items!A:C,3,0)))</f>
        <v/>
      </c>
      <c r="F1365" s="11"/>
      <c r="G1365" s="13" t="str">
        <f>IF(ISERROR(VLOOKUP(F1365,'Q06 Inspection Standard'!B:C,2,0)),"",VLOOKUP(F1365,'Q06 Inspection Standard'!B:C,2,0))</f>
        <v/>
      </c>
      <c r="H1365" s="29" t="str">
        <f t="shared" si="66"/>
        <v/>
      </c>
      <c r="I1365" s="29" t="str">
        <f>IF(ISERROR(VLOOKUP(H1365,'Q06 Inspection Standard'!E:E,1,0)),"Incorrect Data Field Assigned","")</f>
        <v/>
      </c>
      <c r="J1365" s="12"/>
      <c r="K1365" s="29" t="str">
        <f t="shared" si="67"/>
        <v/>
      </c>
      <c r="L1365" s="13" t="str">
        <f>IF(A1365="","",VLOOKUP(K1365,'Q09 Quality Spec. Inspection'!G:H,2,0))</f>
        <v/>
      </c>
      <c r="M1365" s="29" t="str">
        <f t="shared" si="68"/>
        <v xml:space="preserve"> </v>
      </c>
      <c r="N1365" s="29" t="str">
        <f>IF(C1365="","",IF(ISERROR(VLOOKUP('Q12 Item Inspection Standard'!M1365,'Q10 Specification Context'!L:L,1,0)),"Item not assigned to Specification",""))</f>
        <v/>
      </c>
    </row>
    <row r="1366" spans="1:14" x14ac:dyDescent="0.3">
      <c r="A1366" s="11"/>
      <c r="B1366" s="11"/>
      <c r="C1366" s="11"/>
      <c r="D1366" s="29" t="str">
        <f>IF(ISERROR(VLOOKUP(C1366,Items!A:B,2,0)),"",IF(VLOOKUP(C1366,Items!A:B,2,0)="","",VLOOKUP(C1366,Items!A:B,2,0)))</f>
        <v/>
      </c>
      <c r="E1366" s="29" t="str">
        <f>IF(ISERROR(VLOOKUP(C1366,Items!A:C,3,0)),"",IF(VLOOKUP(C1366,Items!A:C,3,0)="","",VLOOKUP(C1366,Items!A:C,3,0)))</f>
        <v/>
      </c>
      <c r="F1366" s="11"/>
      <c r="G1366" s="13" t="str">
        <f>IF(ISERROR(VLOOKUP(F1366,'Q06 Inspection Standard'!B:C,2,0)),"",VLOOKUP(F1366,'Q06 Inspection Standard'!B:C,2,0))</f>
        <v/>
      </c>
      <c r="H1366" s="29" t="str">
        <f t="shared" si="66"/>
        <v/>
      </c>
      <c r="I1366" s="29" t="str">
        <f>IF(ISERROR(VLOOKUP(H1366,'Q06 Inspection Standard'!E:E,1,0)),"Incorrect Data Field Assigned","")</f>
        <v/>
      </c>
      <c r="J1366" s="12"/>
      <c r="K1366" s="29" t="str">
        <f t="shared" si="67"/>
        <v/>
      </c>
      <c r="L1366" s="13" t="str">
        <f>IF(A1366="","",VLOOKUP(K1366,'Q09 Quality Spec. Inspection'!G:H,2,0))</f>
        <v/>
      </c>
      <c r="M1366" s="29" t="str">
        <f t="shared" si="68"/>
        <v xml:space="preserve"> </v>
      </c>
      <c r="N1366" s="29" t="str">
        <f>IF(C1366="","",IF(ISERROR(VLOOKUP('Q12 Item Inspection Standard'!M1366,'Q10 Specification Context'!L:L,1,0)),"Item not assigned to Specification",""))</f>
        <v/>
      </c>
    </row>
    <row r="1367" spans="1:14" x14ac:dyDescent="0.3">
      <c r="A1367" s="11"/>
      <c r="B1367" s="11"/>
      <c r="C1367" s="11"/>
      <c r="D1367" s="29" t="str">
        <f>IF(ISERROR(VLOOKUP(C1367,Items!A:B,2,0)),"",IF(VLOOKUP(C1367,Items!A:B,2,0)="","",VLOOKUP(C1367,Items!A:B,2,0)))</f>
        <v/>
      </c>
      <c r="E1367" s="29" t="str">
        <f>IF(ISERROR(VLOOKUP(C1367,Items!A:C,3,0)),"",IF(VLOOKUP(C1367,Items!A:C,3,0)="","",VLOOKUP(C1367,Items!A:C,3,0)))</f>
        <v/>
      </c>
      <c r="F1367" s="11"/>
      <c r="G1367" s="13" t="str">
        <f>IF(ISERROR(VLOOKUP(F1367,'Q06 Inspection Standard'!B:C,2,0)),"",VLOOKUP(F1367,'Q06 Inspection Standard'!B:C,2,0))</f>
        <v/>
      </c>
      <c r="H1367" s="29" t="str">
        <f t="shared" si="66"/>
        <v/>
      </c>
      <c r="I1367" s="29" t="str">
        <f>IF(ISERROR(VLOOKUP(H1367,'Q06 Inspection Standard'!E:E,1,0)),"Incorrect Data Field Assigned","")</f>
        <v/>
      </c>
      <c r="J1367" s="12"/>
      <c r="K1367" s="29" t="str">
        <f t="shared" si="67"/>
        <v/>
      </c>
      <c r="L1367" s="13" t="str">
        <f>IF(A1367="","",VLOOKUP(K1367,'Q09 Quality Spec. Inspection'!G:H,2,0))</f>
        <v/>
      </c>
      <c r="M1367" s="29" t="str">
        <f t="shared" si="68"/>
        <v xml:space="preserve"> </v>
      </c>
      <c r="N1367" s="29" t="str">
        <f>IF(C1367="","",IF(ISERROR(VLOOKUP('Q12 Item Inspection Standard'!M1367,'Q10 Specification Context'!L:L,1,0)),"Item not assigned to Specification",""))</f>
        <v/>
      </c>
    </row>
    <row r="1368" spans="1:14" x14ac:dyDescent="0.3">
      <c r="A1368" s="11"/>
      <c r="B1368" s="11"/>
      <c r="C1368" s="11"/>
      <c r="D1368" s="29" t="str">
        <f>IF(ISERROR(VLOOKUP(C1368,Items!A:B,2,0)),"",IF(VLOOKUP(C1368,Items!A:B,2,0)="","",VLOOKUP(C1368,Items!A:B,2,0)))</f>
        <v/>
      </c>
      <c r="E1368" s="29" t="str">
        <f>IF(ISERROR(VLOOKUP(C1368,Items!A:C,3,0)),"",IF(VLOOKUP(C1368,Items!A:C,3,0)="","",VLOOKUP(C1368,Items!A:C,3,0)))</f>
        <v/>
      </c>
      <c r="F1368" s="11"/>
      <c r="G1368" s="13" t="str">
        <f>IF(ISERROR(VLOOKUP(F1368,'Q06 Inspection Standard'!B:C,2,0)),"",VLOOKUP(F1368,'Q06 Inspection Standard'!B:C,2,0))</f>
        <v/>
      </c>
      <c r="H1368" s="29" t="str">
        <f t="shared" si="66"/>
        <v/>
      </c>
      <c r="I1368" s="29" t="str">
        <f>IF(ISERROR(VLOOKUP(H1368,'Q06 Inspection Standard'!E:E,1,0)),"Incorrect Data Field Assigned","")</f>
        <v/>
      </c>
      <c r="J1368" s="12"/>
      <c r="K1368" s="29" t="str">
        <f t="shared" si="67"/>
        <v/>
      </c>
      <c r="L1368" s="13" t="str">
        <f>IF(A1368="","",VLOOKUP(K1368,'Q09 Quality Spec. Inspection'!G:H,2,0))</f>
        <v/>
      </c>
      <c r="M1368" s="29" t="str">
        <f t="shared" si="68"/>
        <v xml:space="preserve"> </v>
      </c>
      <c r="N1368" s="29" t="str">
        <f>IF(C1368="","",IF(ISERROR(VLOOKUP('Q12 Item Inspection Standard'!M1368,'Q10 Specification Context'!L:L,1,0)),"Item not assigned to Specification",""))</f>
        <v/>
      </c>
    </row>
    <row r="1369" spans="1:14" x14ac:dyDescent="0.3">
      <c r="A1369" s="11"/>
      <c r="B1369" s="11"/>
      <c r="C1369" s="11"/>
      <c r="D1369" s="29" t="str">
        <f>IF(ISERROR(VLOOKUP(C1369,Items!A:B,2,0)),"",IF(VLOOKUP(C1369,Items!A:B,2,0)="","",VLOOKUP(C1369,Items!A:B,2,0)))</f>
        <v/>
      </c>
      <c r="E1369" s="29" t="str">
        <f>IF(ISERROR(VLOOKUP(C1369,Items!A:C,3,0)),"",IF(VLOOKUP(C1369,Items!A:C,3,0)="","",VLOOKUP(C1369,Items!A:C,3,0)))</f>
        <v/>
      </c>
      <c r="F1369" s="11"/>
      <c r="G1369" s="13" t="str">
        <f>IF(ISERROR(VLOOKUP(F1369,'Q06 Inspection Standard'!B:C,2,0)),"",VLOOKUP(F1369,'Q06 Inspection Standard'!B:C,2,0))</f>
        <v/>
      </c>
      <c r="H1369" s="29" t="str">
        <f t="shared" si="66"/>
        <v/>
      </c>
      <c r="I1369" s="29" t="str">
        <f>IF(ISERROR(VLOOKUP(H1369,'Q06 Inspection Standard'!E:E,1,0)),"Incorrect Data Field Assigned","")</f>
        <v/>
      </c>
      <c r="J1369" s="12"/>
      <c r="K1369" s="29" t="str">
        <f t="shared" si="67"/>
        <v/>
      </c>
      <c r="L1369" s="13" t="str">
        <f>IF(A1369="","",VLOOKUP(K1369,'Q09 Quality Spec. Inspection'!G:H,2,0))</f>
        <v/>
      </c>
      <c r="M1369" s="29" t="str">
        <f t="shared" si="68"/>
        <v xml:space="preserve"> </v>
      </c>
      <c r="N1369" s="29" t="str">
        <f>IF(C1369="","",IF(ISERROR(VLOOKUP('Q12 Item Inspection Standard'!M1369,'Q10 Specification Context'!L:L,1,0)),"Item not assigned to Specification",""))</f>
        <v/>
      </c>
    </row>
    <row r="1370" spans="1:14" x14ac:dyDescent="0.3">
      <c r="A1370" s="11"/>
      <c r="B1370" s="11"/>
      <c r="C1370" s="11"/>
      <c r="D1370" s="29" t="str">
        <f>IF(ISERROR(VLOOKUP(C1370,Items!A:B,2,0)),"",IF(VLOOKUP(C1370,Items!A:B,2,0)="","",VLOOKUP(C1370,Items!A:B,2,0)))</f>
        <v/>
      </c>
      <c r="E1370" s="29" t="str">
        <f>IF(ISERROR(VLOOKUP(C1370,Items!A:C,3,0)),"",IF(VLOOKUP(C1370,Items!A:C,3,0)="","",VLOOKUP(C1370,Items!A:C,3,0)))</f>
        <v/>
      </c>
      <c r="F1370" s="11"/>
      <c r="G1370" s="13" t="str">
        <f>IF(ISERROR(VLOOKUP(F1370,'Q06 Inspection Standard'!B:C,2,0)),"",VLOOKUP(F1370,'Q06 Inspection Standard'!B:C,2,0))</f>
        <v/>
      </c>
      <c r="H1370" s="29" t="str">
        <f t="shared" si="66"/>
        <v/>
      </c>
      <c r="I1370" s="29" t="str">
        <f>IF(ISERROR(VLOOKUP(H1370,'Q06 Inspection Standard'!E:E,1,0)),"Incorrect Data Field Assigned","")</f>
        <v/>
      </c>
      <c r="J1370" s="12"/>
      <c r="K1370" s="29" t="str">
        <f t="shared" si="67"/>
        <v/>
      </c>
      <c r="L1370" s="13" t="str">
        <f>IF(A1370="","",VLOOKUP(K1370,'Q09 Quality Spec. Inspection'!G:H,2,0))</f>
        <v/>
      </c>
      <c r="M1370" s="29" t="str">
        <f t="shared" si="68"/>
        <v xml:space="preserve"> </v>
      </c>
      <c r="N1370" s="29" t="str">
        <f>IF(C1370="","",IF(ISERROR(VLOOKUP('Q12 Item Inspection Standard'!M1370,'Q10 Specification Context'!L:L,1,0)),"Item not assigned to Specification",""))</f>
        <v/>
      </c>
    </row>
    <row r="1371" spans="1:14" x14ac:dyDescent="0.3">
      <c r="A1371" s="11"/>
      <c r="B1371" s="11"/>
      <c r="C1371" s="11"/>
      <c r="D1371" s="29" t="str">
        <f>IF(ISERROR(VLOOKUP(C1371,Items!A:B,2,0)),"",IF(VLOOKUP(C1371,Items!A:B,2,0)="","",VLOOKUP(C1371,Items!A:B,2,0)))</f>
        <v/>
      </c>
      <c r="E1371" s="29" t="str">
        <f>IF(ISERROR(VLOOKUP(C1371,Items!A:C,3,0)),"",IF(VLOOKUP(C1371,Items!A:C,3,0)="","",VLOOKUP(C1371,Items!A:C,3,0)))</f>
        <v/>
      </c>
      <c r="F1371" s="11"/>
      <c r="G1371" s="13" t="str">
        <f>IF(ISERROR(VLOOKUP(F1371,'Q06 Inspection Standard'!B:C,2,0)),"",VLOOKUP(F1371,'Q06 Inspection Standard'!B:C,2,0))</f>
        <v/>
      </c>
      <c r="H1371" s="29" t="str">
        <f t="shared" si="66"/>
        <v/>
      </c>
      <c r="I1371" s="29" t="str">
        <f>IF(ISERROR(VLOOKUP(H1371,'Q06 Inspection Standard'!E:E,1,0)),"Incorrect Data Field Assigned","")</f>
        <v/>
      </c>
      <c r="J1371" s="12"/>
      <c r="K1371" s="29" t="str">
        <f t="shared" si="67"/>
        <v/>
      </c>
      <c r="L1371" s="13" t="str">
        <f>IF(A1371="","",VLOOKUP(K1371,'Q09 Quality Spec. Inspection'!G:H,2,0))</f>
        <v/>
      </c>
      <c r="M1371" s="29" t="str">
        <f t="shared" si="68"/>
        <v xml:space="preserve"> </v>
      </c>
      <c r="N1371" s="29" t="str">
        <f>IF(C1371="","",IF(ISERROR(VLOOKUP('Q12 Item Inspection Standard'!M1371,'Q10 Specification Context'!L:L,1,0)),"Item not assigned to Specification",""))</f>
        <v/>
      </c>
    </row>
    <row r="1372" spans="1:14" x14ac:dyDescent="0.3">
      <c r="A1372" s="11"/>
      <c r="B1372" s="11"/>
      <c r="C1372" s="11"/>
      <c r="D1372" s="29" t="str">
        <f>IF(ISERROR(VLOOKUP(C1372,Items!A:B,2,0)),"",IF(VLOOKUP(C1372,Items!A:B,2,0)="","",VLOOKUP(C1372,Items!A:B,2,0)))</f>
        <v/>
      </c>
      <c r="E1372" s="29" t="str">
        <f>IF(ISERROR(VLOOKUP(C1372,Items!A:C,3,0)),"",IF(VLOOKUP(C1372,Items!A:C,3,0)="","",VLOOKUP(C1372,Items!A:C,3,0)))</f>
        <v/>
      </c>
      <c r="F1372" s="11"/>
      <c r="G1372" s="13" t="str">
        <f>IF(ISERROR(VLOOKUP(F1372,'Q06 Inspection Standard'!B:C,2,0)),"",VLOOKUP(F1372,'Q06 Inspection Standard'!B:C,2,0))</f>
        <v/>
      </c>
      <c r="H1372" s="29" t="str">
        <f t="shared" si="66"/>
        <v/>
      </c>
      <c r="I1372" s="29" t="str">
        <f>IF(ISERROR(VLOOKUP(H1372,'Q06 Inspection Standard'!E:E,1,0)),"Incorrect Data Field Assigned","")</f>
        <v/>
      </c>
      <c r="J1372" s="12"/>
      <c r="K1372" s="29" t="str">
        <f t="shared" si="67"/>
        <v/>
      </c>
      <c r="L1372" s="13" t="str">
        <f>IF(A1372="","",VLOOKUP(K1372,'Q09 Quality Spec. Inspection'!G:H,2,0))</f>
        <v/>
      </c>
      <c r="M1372" s="29" t="str">
        <f t="shared" si="68"/>
        <v xml:space="preserve"> </v>
      </c>
      <c r="N1372" s="29" t="str">
        <f>IF(C1372="","",IF(ISERROR(VLOOKUP('Q12 Item Inspection Standard'!M1372,'Q10 Specification Context'!L:L,1,0)),"Item not assigned to Specification",""))</f>
        <v/>
      </c>
    </row>
    <row r="1373" spans="1:14" x14ac:dyDescent="0.3">
      <c r="A1373" s="11"/>
      <c r="B1373" s="11"/>
      <c r="C1373" s="11"/>
      <c r="D1373" s="29" t="str">
        <f>IF(ISERROR(VLOOKUP(C1373,Items!A:B,2,0)),"",IF(VLOOKUP(C1373,Items!A:B,2,0)="","",VLOOKUP(C1373,Items!A:B,2,0)))</f>
        <v/>
      </c>
      <c r="E1373" s="29" t="str">
        <f>IF(ISERROR(VLOOKUP(C1373,Items!A:C,3,0)),"",IF(VLOOKUP(C1373,Items!A:C,3,0)="","",VLOOKUP(C1373,Items!A:C,3,0)))</f>
        <v/>
      </c>
      <c r="F1373" s="11"/>
      <c r="G1373" s="13" t="str">
        <f>IF(ISERROR(VLOOKUP(F1373,'Q06 Inspection Standard'!B:C,2,0)),"",VLOOKUP(F1373,'Q06 Inspection Standard'!B:C,2,0))</f>
        <v/>
      </c>
      <c r="H1373" s="29" t="str">
        <f t="shared" si="66"/>
        <v/>
      </c>
      <c r="I1373" s="29" t="str">
        <f>IF(ISERROR(VLOOKUP(H1373,'Q06 Inspection Standard'!E:E,1,0)),"Incorrect Data Field Assigned","")</f>
        <v/>
      </c>
      <c r="J1373" s="12"/>
      <c r="K1373" s="29" t="str">
        <f t="shared" si="67"/>
        <v/>
      </c>
      <c r="L1373" s="13" t="str">
        <f>IF(A1373="","",VLOOKUP(K1373,'Q09 Quality Spec. Inspection'!G:H,2,0))</f>
        <v/>
      </c>
      <c r="M1373" s="29" t="str">
        <f t="shared" si="68"/>
        <v xml:space="preserve"> </v>
      </c>
      <c r="N1373" s="29" t="str">
        <f>IF(C1373="","",IF(ISERROR(VLOOKUP('Q12 Item Inspection Standard'!M1373,'Q10 Specification Context'!L:L,1,0)),"Item not assigned to Specification",""))</f>
        <v/>
      </c>
    </row>
    <row r="1374" spans="1:14" x14ac:dyDescent="0.3">
      <c r="A1374" s="11"/>
      <c r="B1374" s="11"/>
      <c r="C1374" s="11"/>
      <c r="D1374" s="29" t="str">
        <f>IF(ISERROR(VLOOKUP(C1374,Items!A:B,2,0)),"",IF(VLOOKUP(C1374,Items!A:B,2,0)="","",VLOOKUP(C1374,Items!A:B,2,0)))</f>
        <v/>
      </c>
      <c r="E1374" s="29" t="str">
        <f>IF(ISERROR(VLOOKUP(C1374,Items!A:C,3,0)),"",IF(VLOOKUP(C1374,Items!A:C,3,0)="","",VLOOKUP(C1374,Items!A:C,3,0)))</f>
        <v/>
      </c>
      <c r="F1374" s="11"/>
      <c r="G1374" s="13" t="str">
        <f>IF(ISERROR(VLOOKUP(F1374,'Q06 Inspection Standard'!B:C,2,0)),"",VLOOKUP(F1374,'Q06 Inspection Standard'!B:C,2,0))</f>
        <v/>
      </c>
      <c r="H1374" s="29" t="str">
        <f t="shared" si="66"/>
        <v/>
      </c>
      <c r="I1374" s="29" t="str">
        <f>IF(ISERROR(VLOOKUP(H1374,'Q06 Inspection Standard'!E:E,1,0)),"Incorrect Data Field Assigned","")</f>
        <v/>
      </c>
      <c r="J1374" s="12"/>
      <c r="K1374" s="29" t="str">
        <f t="shared" si="67"/>
        <v/>
      </c>
      <c r="L1374" s="13" t="str">
        <f>IF(A1374="","",VLOOKUP(K1374,'Q09 Quality Spec. Inspection'!G:H,2,0))</f>
        <v/>
      </c>
      <c r="M1374" s="29" t="str">
        <f t="shared" si="68"/>
        <v xml:space="preserve"> </v>
      </c>
      <c r="N1374" s="29" t="str">
        <f>IF(C1374="","",IF(ISERROR(VLOOKUP('Q12 Item Inspection Standard'!M1374,'Q10 Specification Context'!L:L,1,0)),"Item not assigned to Specification",""))</f>
        <v/>
      </c>
    </row>
    <row r="1375" spans="1:14" x14ac:dyDescent="0.3">
      <c r="A1375" s="11"/>
      <c r="B1375" s="11"/>
      <c r="C1375" s="11"/>
      <c r="D1375" s="29" t="str">
        <f>IF(ISERROR(VLOOKUP(C1375,Items!A:B,2,0)),"",IF(VLOOKUP(C1375,Items!A:B,2,0)="","",VLOOKUP(C1375,Items!A:B,2,0)))</f>
        <v/>
      </c>
      <c r="E1375" s="29" t="str">
        <f>IF(ISERROR(VLOOKUP(C1375,Items!A:C,3,0)),"",IF(VLOOKUP(C1375,Items!A:C,3,0)="","",VLOOKUP(C1375,Items!A:C,3,0)))</f>
        <v/>
      </c>
      <c r="F1375" s="11"/>
      <c r="G1375" s="13" t="str">
        <f>IF(ISERROR(VLOOKUP(F1375,'Q06 Inspection Standard'!B:C,2,0)),"",VLOOKUP(F1375,'Q06 Inspection Standard'!B:C,2,0))</f>
        <v/>
      </c>
      <c r="H1375" s="29" t="str">
        <f t="shared" si="66"/>
        <v/>
      </c>
      <c r="I1375" s="29" t="str">
        <f>IF(ISERROR(VLOOKUP(H1375,'Q06 Inspection Standard'!E:E,1,0)),"Incorrect Data Field Assigned","")</f>
        <v/>
      </c>
      <c r="J1375" s="12"/>
      <c r="K1375" s="29" t="str">
        <f t="shared" si="67"/>
        <v/>
      </c>
      <c r="L1375" s="13" t="str">
        <f>IF(A1375="","",VLOOKUP(K1375,'Q09 Quality Spec. Inspection'!G:H,2,0))</f>
        <v/>
      </c>
      <c r="M1375" s="29" t="str">
        <f t="shared" si="68"/>
        <v xml:space="preserve"> </v>
      </c>
      <c r="N1375" s="29" t="str">
        <f>IF(C1375="","",IF(ISERROR(VLOOKUP('Q12 Item Inspection Standard'!M1375,'Q10 Specification Context'!L:L,1,0)),"Item not assigned to Specification",""))</f>
        <v/>
      </c>
    </row>
    <row r="1376" spans="1:14" x14ac:dyDescent="0.3">
      <c r="A1376" s="11"/>
      <c r="B1376" s="11"/>
      <c r="C1376" s="11"/>
      <c r="D1376" s="29" t="str">
        <f>IF(ISERROR(VLOOKUP(C1376,Items!A:B,2,0)),"",IF(VLOOKUP(C1376,Items!A:B,2,0)="","",VLOOKUP(C1376,Items!A:B,2,0)))</f>
        <v/>
      </c>
      <c r="E1376" s="29" t="str">
        <f>IF(ISERROR(VLOOKUP(C1376,Items!A:C,3,0)),"",IF(VLOOKUP(C1376,Items!A:C,3,0)="","",VLOOKUP(C1376,Items!A:C,3,0)))</f>
        <v/>
      </c>
      <c r="F1376" s="11"/>
      <c r="G1376" s="13" t="str">
        <f>IF(ISERROR(VLOOKUP(F1376,'Q06 Inspection Standard'!B:C,2,0)),"",VLOOKUP(F1376,'Q06 Inspection Standard'!B:C,2,0))</f>
        <v/>
      </c>
      <c r="H1376" s="29" t="str">
        <f t="shared" si="66"/>
        <v/>
      </c>
      <c r="I1376" s="29" t="str">
        <f>IF(ISERROR(VLOOKUP(H1376,'Q06 Inspection Standard'!E:E,1,0)),"Incorrect Data Field Assigned","")</f>
        <v/>
      </c>
      <c r="J1376" s="12"/>
      <c r="K1376" s="29" t="str">
        <f t="shared" si="67"/>
        <v/>
      </c>
      <c r="L1376" s="13" t="str">
        <f>IF(A1376="","",VLOOKUP(K1376,'Q09 Quality Spec. Inspection'!G:H,2,0))</f>
        <v/>
      </c>
      <c r="M1376" s="29" t="str">
        <f t="shared" si="68"/>
        <v xml:space="preserve"> </v>
      </c>
      <c r="N1376" s="29" t="str">
        <f>IF(C1376="","",IF(ISERROR(VLOOKUP('Q12 Item Inspection Standard'!M1376,'Q10 Specification Context'!L:L,1,0)),"Item not assigned to Specification",""))</f>
        <v/>
      </c>
    </row>
    <row r="1377" spans="1:14" x14ac:dyDescent="0.3">
      <c r="A1377" s="11"/>
      <c r="B1377" s="11"/>
      <c r="C1377" s="11"/>
      <c r="D1377" s="29" t="str">
        <f>IF(ISERROR(VLOOKUP(C1377,Items!A:B,2,0)),"",IF(VLOOKUP(C1377,Items!A:B,2,0)="","",VLOOKUP(C1377,Items!A:B,2,0)))</f>
        <v/>
      </c>
      <c r="E1377" s="29" t="str">
        <f>IF(ISERROR(VLOOKUP(C1377,Items!A:C,3,0)),"",IF(VLOOKUP(C1377,Items!A:C,3,0)="","",VLOOKUP(C1377,Items!A:C,3,0)))</f>
        <v/>
      </c>
      <c r="F1377" s="11"/>
      <c r="G1377" s="13" t="str">
        <f>IF(ISERROR(VLOOKUP(F1377,'Q06 Inspection Standard'!B:C,2,0)),"",VLOOKUP(F1377,'Q06 Inspection Standard'!B:C,2,0))</f>
        <v/>
      </c>
      <c r="H1377" s="29" t="str">
        <f t="shared" si="66"/>
        <v/>
      </c>
      <c r="I1377" s="29" t="str">
        <f>IF(ISERROR(VLOOKUP(H1377,'Q06 Inspection Standard'!E:E,1,0)),"Incorrect Data Field Assigned","")</f>
        <v/>
      </c>
      <c r="J1377" s="12"/>
      <c r="K1377" s="29" t="str">
        <f t="shared" si="67"/>
        <v/>
      </c>
      <c r="L1377" s="13" t="str">
        <f>IF(A1377="","",VLOOKUP(K1377,'Q09 Quality Spec. Inspection'!G:H,2,0))</f>
        <v/>
      </c>
      <c r="M1377" s="29" t="str">
        <f t="shared" si="68"/>
        <v xml:space="preserve"> </v>
      </c>
      <c r="N1377" s="29" t="str">
        <f>IF(C1377="","",IF(ISERROR(VLOOKUP('Q12 Item Inspection Standard'!M1377,'Q10 Specification Context'!L:L,1,0)),"Item not assigned to Specification",""))</f>
        <v/>
      </c>
    </row>
    <row r="1378" spans="1:14" x14ac:dyDescent="0.3">
      <c r="A1378" s="11"/>
      <c r="B1378" s="11"/>
      <c r="C1378" s="11"/>
      <c r="D1378" s="29" t="str">
        <f>IF(ISERROR(VLOOKUP(C1378,Items!A:B,2,0)),"",IF(VLOOKUP(C1378,Items!A:B,2,0)="","",VLOOKUP(C1378,Items!A:B,2,0)))</f>
        <v/>
      </c>
      <c r="E1378" s="29" t="str">
        <f>IF(ISERROR(VLOOKUP(C1378,Items!A:C,3,0)),"",IF(VLOOKUP(C1378,Items!A:C,3,0)="","",VLOOKUP(C1378,Items!A:C,3,0)))</f>
        <v/>
      </c>
      <c r="F1378" s="11"/>
      <c r="G1378" s="13" t="str">
        <f>IF(ISERROR(VLOOKUP(F1378,'Q06 Inspection Standard'!B:C,2,0)),"",VLOOKUP(F1378,'Q06 Inspection Standard'!B:C,2,0))</f>
        <v/>
      </c>
      <c r="H1378" s="29" t="str">
        <f t="shared" si="66"/>
        <v/>
      </c>
      <c r="I1378" s="29" t="str">
        <f>IF(ISERROR(VLOOKUP(H1378,'Q06 Inspection Standard'!E:E,1,0)),"Incorrect Data Field Assigned","")</f>
        <v/>
      </c>
      <c r="J1378" s="12"/>
      <c r="K1378" s="29" t="str">
        <f t="shared" si="67"/>
        <v/>
      </c>
      <c r="L1378" s="13" t="str">
        <f>IF(A1378="","",VLOOKUP(K1378,'Q09 Quality Spec. Inspection'!G:H,2,0))</f>
        <v/>
      </c>
      <c r="M1378" s="29" t="str">
        <f t="shared" si="68"/>
        <v xml:space="preserve"> </v>
      </c>
      <c r="N1378" s="29" t="str">
        <f>IF(C1378="","",IF(ISERROR(VLOOKUP('Q12 Item Inspection Standard'!M1378,'Q10 Specification Context'!L:L,1,0)),"Item not assigned to Specification",""))</f>
        <v/>
      </c>
    </row>
    <row r="1379" spans="1:14" x14ac:dyDescent="0.3">
      <c r="A1379" s="11"/>
      <c r="B1379" s="11"/>
      <c r="C1379" s="11"/>
      <c r="D1379" s="29" t="str">
        <f>IF(ISERROR(VLOOKUP(C1379,Items!A:B,2,0)),"",IF(VLOOKUP(C1379,Items!A:B,2,0)="","",VLOOKUP(C1379,Items!A:B,2,0)))</f>
        <v/>
      </c>
      <c r="E1379" s="29" t="str">
        <f>IF(ISERROR(VLOOKUP(C1379,Items!A:C,3,0)),"",IF(VLOOKUP(C1379,Items!A:C,3,0)="","",VLOOKUP(C1379,Items!A:C,3,0)))</f>
        <v/>
      </c>
      <c r="F1379" s="11"/>
      <c r="G1379" s="13" t="str">
        <f>IF(ISERROR(VLOOKUP(F1379,'Q06 Inspection Standard'!B:C,2,0)),"",VLOOKUP(F1379,'Q06 Inspection Standard'!B:C,2,0))</f>
        <v/>
      </c>
      <c r="H1379" s="29" t="str">
        <f t="shared" si="66"/>
        <v/>
      </c>
      <c r="I1379" s="29" t="str">
        <f>IF(ISERROR(VLOOKUP(H1379,'Q06 Inspection Standard'!E:E,1,0)),"Incorrect Data Field Assigned","")</f>
        <v/>
      </c>
      <c r="J1379" s="12"/>
      <c r="K1379" s="29" t="str">
        <f t="shared" si="67"/>
        <v/>
      </c>
      <c r="L1379" s="13" t="str">
        <f>IF(A1379="","",VLOOKUP(K1379,'Q09 Quality Spec. Inspection'!G:H,2,0))</f>
        <v/>
      </c>
      <c r="M1379" s="29" t="str">
        <f t="shared" si="68"/>
        <v xml:space="preserve"> </v>
      </c>
      <c r="N1379" s="29" t="str">
        <f>IF(C1379="","",IF(ISERROR(VLOOKUP('Q12 Item Inspection Standard'!M1379,'Q10 Specification Context'!L:L,1,0)),"Item not assigned to Specification",""))</f>
        <v/>
      </c>
    </row>
    <row r="1380" spans="1:14" x14ac:dyDescent="0.3">
      <c r="A1380" s="11"/>
      <c r="B1380" s="11"/>
      <c r="C1380" s="11"/>
      <c r="D1380" s="29" t="str">
        <f>IF(ISERROR(VLOOKUP(C1380,Items!A:B,2,0)),"",IF(VLOOKUP(C1380,Items!A:B,2,0)="","",VLOOKUP(C1380,Items!A:B,2,0)))</f>
        <v/>
      </c>
      <c r="E1380" s="29" t="str">
        <f>IF(ISERROR(VLOOKUP(C1380,Items!A:C,3,0)),"",IF(VLOOKUP(C1380,Items!A:C,3,0)="","",VLOOKUP(C1380,Items!A:C,3,0)))</f>
        <v/>
      </c>
      <c r="F1380" s="11"/>
      <c r="G1380" s="13" t="str">
        <f>IF(ISERROR(VLOOKUP(F1380,'Q06 Inspection Standard'!B:C,2,0)),"",VLOOKUP(F1380,'Q06 Inspection Standard'!B:C,2,0))</f>
        <v/>
      </c>
      <c r="H1380" s="29" t="str">
        <f t="shared" si="66"/>
        <v/>
      </c>
      <c r="I1380" s="29" t="str">
        <f>IF(ISERROR(VLOOKUP(H1380,'Q06 Inspection Standard'!E:E,1,0)),"Incorrect Data Field Assigned","")</f>
        <v/>
      </c>
      <c r="J1380" s="12"/>
      <c r="K1380" s="29" t="str">
        <f t="shared" si="67"/>
        <v/>
      </c>
      <c r="L1380" s="13" t="str">
        <f>IF(A1380="","",VLOOKUP(K1380,'Q09 Quality Spec. Inspection'!G:H,2,0))</f>
        <v/>
      </c>
      <c r="M1380" s="29" t="str">
        <f t="shared" si="68"/>
        <v xml:space="preserve"> </v>
      </c>
      <c r="N1380" s="29" t="str">
        <f>IF(C1380="","",IF(ISERROR(VLOOKUP('Q12 Item Inspection Standard'!M1380,'Q10 Specification Context'!L:L,1,0)),"Item not assigned to Specification",""))</f>
        <v/>
      </c>
    </row>
    <row r="1381" spans="1:14" x14ac:dyDescent="0.3">
      <c r="A1381" s="11"/>
      <c r="B1381" s="11"/>
      <c r="C1381" s="11"/>
      <c r="D1381" s="29" t="str">
        <f>IF(ISERROR(VLOOKUP(C1381,Items!A:B,2,0)),"",IF(VLOOKUP(C1381,Items!A:B,2,0)="","",VLOOKUP(C1381,Items!A:B,2,0)))</f>
        <v/>
      </c>
      <c r="E1381" s="29" t="str">
        <f>IF(ISERROR(VLOOKUP(C1381,Items!A:C,3,0)),"",IF(VLOOKUP(C1381,Items!A:C,3,0)="","",VLOOKUP(C1381,Items!A:C,3,0)))</f>
        <v/>
      </c>
      <c r="F1381" s="11"/>
      <c r="G1381" s="13" t="str">
        <f>IF(ISERROR(VLOOKUP(F1381,'Q06 Inspection Standard'!B:C,2,0)),"",VLOOKUP(F1381,'Q06 Inspection Standard'!B:C,2,0))</f>
        <v/>
      </c>
      <c r="H1381" s="29" t="str">
        <f t="shared" si="66"/>
        <v/>
      </c>
      <c r="I1381" s="29" t="str">
        <f>IF(ISERROR(VLOOKUP(H1381,'Q06 Inspection Standard'!E:E,1,0)),"Incorrect Data Field Assigned","")</f>
        <v/>
      </c>
      <c r="J1381" s="12"/>
      <c r="K1381" s="29" t="str">
        <f t="shared" si="67"/>
        <v/>
      </c>
      <c r="L1381" s="13" t="str">
        <f>IF(A1381="","",VLOOKUP(K1381,'Q09 Quality Spec. Inspection'!G:H,2,0))</f>
        <v/>
      </c>
      <c r="M1381" s="29" t="str">
        <f t="shared" si="68"/>
        <v xml:space="preserve"> </v>
      </c>
      <c r="N1381" s="29" t="str">
        <f>IF(C1381="","",IF(ISERROR(VLOOKUP('Q12 Item Inspection Standard'!M1381,'Q10 Specification Context'!L:L,1,0)),"Item not assigned to Specification",""))</f>
        <v/>
      </c>
    </row>
    <row r="1382" spans="1:14" x14ac:dyDescent="0.3">
      <c r="A1382" s="11"/>
      <c r="B1382" s="11"/>
      <c r="C1382" s="11"/>
      <c r="D1382" s="29" t="str">
        <f>IF(ISERROR(VLOOKUP(C1382,Items!A:B,2,0)),"",IF(VLOOKUP(C1382,Items!A:B,2,0)="","",VLOOKUP(C1382,Items!A:B,2,0)))</f>
        <v/>
      </c>
      <c r="E1382" s="29" t="str">
        <f>IF(ISERROR(VLOOKUP(C1382,Items!A:C,3,0)),"",IF(VLOOKUP(C1382,Items!A:C,3,0)="","",VLOOKUP(C1382,Items!A:C,3,0)))</f>
        <v/>
      </c>
      <c r="F1382" s="11"/>
      <c r="G1382" s="13" t="str">
        <f>IF(ISERROR(VLOOKUP(F1382,'Q06 Inspection Standard'!B:C,2,0)),"",VLOOKUP(F1382,'Q06 Inspection Standard'!B:C,2,0))</f>
        <v/>
      </c>
      <c r="H1382" s="29" t="str">
        <f t="shared" si="66"/>
        <v/>
      </c>
      <c r="I1382" s="29" t="str">
        <f>IF(ISERROR(VLOOKUP(H1382,'Q06 Inspection Standard'!E:E,1,0)),"Incorrect Data Field Assigned","")</f>
        <v/>
      </c>
      <c r="J1382" s="12"/>
      <c r="K1382" s="29" t="str">
        <f t="shared" si="67"/>
        <v/>
      </c>
      <c r="L1382" s="13" t="str">
        <f>IF(A1382="","",VLOOKUP(K1382,'Q09 Quality Spec. Inspection'!G:H,2,0))</f>
        <v/>
      </c>
      <c r="M1382" s="29" t="str">
        <f t="shared" si="68"/>
        <v xml:space="preserve"> </v>
      </c>
      <c r="N1382" s="29" t="str">
        <f>IF(C1382="","",IF(ISERROR(VLOOKUP('Q12 Item Inspection Standard'!M1382,'Q10 Specification Context'!L:L,1,0)),"Item not assigned to Specification",""))</f>
        <v/>
      </c>
    </row>
    <row r="1383" spans="1:14" x14ac:dyDescent="0.3">
      <c r="A1383" s="11"/>
      <c r="B1383" s="11"/>
      <c r="C1383" s="11"/>
      <c r="D1383" s="29" t="str">
        <f>IF(ISERROR(VLOOKUP(C1383,Items!A:B,2,0)),"",IF(VLOOKUP(C1383,Items!A:B,2,0)="","",VLOOKUP(C1383,Items!A:B,2,0)))</f>
        <v/>
      </c>
      <c r="E1383" s="29" t="str">
        <f>IF(ISERROR(VLOOKUP(C1383,Items!A:C,3,0)),"",IF(VLOOKUP(C1383,Items!A:C,3,0)="","",VLOOKUP(C1383,Items!A:C,3,0)))</f>
        <v/>
      </c>
      <c r="F1383" s="11"/>
      <c r="G1383" s="13" t="str">
        <f>IF(ISERROR(VLOOKUP(F1383,'Q06 Inspection Standard'!B:C,2,0)),"",VLOOKUP(F1383,'Q06 Inspection Standard'!B:C,2,0))</f>
        <v/>
      </c>
      <c r="H1383" s="29" t="str">
        <f t="shared" si="66"/>
        <v/>
      </c>
      <c r="I1383" s="29" t="str">
        <f>IF(ISERROR(VLOOKUP(H1383,'Q06 Inspection Standard'!E:E,1,0)),"Incorrect Data Field Assigned","")</f>
        <v/>
      </c>
      <c r="J1383" s="12"/>
      <c r="K1383" s="29" t="str">
        <f t="shared" si="67"/>
        <v/>
      </c>
      <c r="L1383" s="13" t="str">
        <f>IF(A1383="","",VLOOKUP(K1383,'Q09 Quality Spec. Inspection'!G:H,2,0))</f>
        <v/>
      </c>
      <c r="M1383" s="29" t="str">
        <f t="shared" si="68"/>
        <v xml:space="preserve"> </v>
      </c>
      <c r="N1383" s="29" t="str">
        <f>IF(C1383="","",IF(ISERROR(VLOOKUP('Q12 Item Inspection Standard'!M1383,'Q10 Specification Context'!L:L,1,0)),"Item not assigned to Specification",""))</f>
        <v/>
      </c>
    </row>
    <row r="1384" spans="1:14" x14ac:dyDescent="0.3">
      <c r="A1384" s="11"/>
      <c r="B1384" s="11"/>
      <c r="C1384" s="11"/>
      <c r="D1384" s="29" t="str">
        <f>IF(ISERROR(VLOOKUP(C1384,Items!A:B,2,0)),"",IF(VLOOKUP(C1384,Items!A:B,2,0)="","",VLOOKUP(C1384,Items!A:B,2,0)))</f>
        <v/>
      </c>
      <c r="E1384" s="29" t="str">
        <f>IF(ISERROR(VLOOKUP(C1384,Items!A:C,3,0)),"",IF(VLOOKUP(C1384,Items!A:C,3,0)="","",VLOOKUP(C1384,Items!A:C,3,0)))</f>
        <v/>
      </c>
      <c r="F1384" s="11"/>
      <c r="G1384" s="13" t="str">
        <f>IF(ISERROR(VLOOKUP(F1384,'Q06 Inspection Standard'!B:C,2,0)),"",VLOOKUP(F1384,'Q06 Inspection Standard'!B:C,2,0))</f>
        <v/>
      </c>
      <c r="H1384" s="29" t="str">
        <f t="shared" si="66"/>
        <v/>
      </c>
      <c r="I1384" s="29" t="str">
        <f>IF(ISERROR(VLOOKUP(H1384,'Q06 Inspection Standard'!E:E,1,0)),"Incorrect Data Field Assigned","")</f>
        <v/>
      </c>
      <c r="J1384" s="12"/>
      <c r="K1384" s="29" t="str">
        <f t="shared" si="67"/>
        <v/>
      </c>
      <c r="L1384" s="13" t="str">
        <f>IF(A1384="","",VLOOKUP(K1384,'Q09 Quality Spec. Inspection'!G:H,2,0))</f>
        <v/>
      </c>
      <c r="M1384" s="29" t="str">
        <f t="shared" si="68"/>
        <v xml:space="preserve"> </v>
      </c>
      <c r="N1384" s="29" t="str">
        <f>IF(C1384="","",IF(ISERROR(VLOOKUP('Q12 Item Inspection Standard'!M1384,'Q10 Specification Context'!L:L,1,0)),"Item not assigned to Specification",""))</f>
        <v/>
      </c>
    </row>
    <row r="1385" spans="1:14" x14ac:dyDescent="0.3">
      <c r="A1385" s="11"/>
      <c r="B1385" s="11"/>
      <c r="C1385" s="11"/>
      <c r="D1385" s="29" t="str">
        <f>IF(ISERROR(VLOOKUP(C1385,Items!A:B,2,0)),"",IF(VLOOKUP(C1385,Items!A:B,2,0)="","",VLOOKUP(C1385,Items!A:B,2,0)))</f>
        <v/>
      </c>
      <c r="E1385" s="29" t="str">
        <f>IF(ISERROR(VLOOKUP(C1385,Items!A:C,3,0)),"",IF(VLOOKUP(C1385,Items!A:C,3,0)="","",VLOOKUP(C1385,Items!A:C,3,0)))</f>
        <v/>
      </c>
      <c r="F1385" s="11"/>
      <c r="G1385" s="13" t="str">
        <f>IF(ISERROR(VLOOKUP(F1385,'Q06 Inspection Standard'!B:C,2,0)),"",VLOOKUP(F1385,'Q06 Inspection Standard'!B:C,2,0))</f>
        <v/>
      </c>
      <c r="H1385" s="29" t="str">
        <f t="shared" si="66"/>
        <v/>
      </c>
      <c r="I1385" s="29" t="str">
        <f>IF(ISERROR(VLOOKUP(H1385,'Q06 Inspection Standard'!E:E,1,0)),"Incorrect Data Field Assigned","")</f>
        <v/>
      </c>
      <c r="J1385" s="12"/>
      <c r="K1385" s="29" t="str">
        <f t="shared" si="67"/>
        <v/>
      </c>
      <c r="L1385" s="13" t="str">
        <f>IF(A1385="","",VLOOKUP(K1385,'Q09 Quality Spec. Inspection'!G:H,2,0))</f>
        <v/>
      </c>
      <c r="M1385" s="29" t="str">
        <f t="shared" si="68"/>
        <v xml:space="preserve"> </v>
      </c>
      <c r="N1385" s="29" t="str">
        <f>IF(C1385="","",IF(ISERROR(VLOOKUP('Q12 Item Inspection Standard'!M1385,'Q10 Specification Context'!L:L,1,0)),"Item not assigned to Specification",""))</f>
        <v/>
      </c>
    </row>
    <row r="1386" spans="1:14" x14ac:dyDescent="0.3">
      <c r="A1386" s="11"/>
      <c r="B1386" s="11"/>
      <c r="C1386" s="11"/>
      <c r="D1386" s="29" t="str">
        <f>IF(ISERROR(VLOOKUP(C1386,Items!A:B,2,0)),"",IF(VLOOKUP(C1386,Items!A:B,2,0)="","",VLOOKUP(C1386,Items!A:B,2,0)))</f>
        <v/>
      </c>
      <c r="E1386" s="29" t="str">
        <f>IF(ISERROR(VLOOKUP(C1386,Items!A:C,3,0)),"",IF(VLOOKUP(C1386,Items!A:C,3,0)="","",VLOOKUP(C1386,Items!A:C,3,0)))</f>
        <v/>
      </c>
      <c r="F1386" s="11"/>
      <c r="G1386" s="13" t="str">
        <f>IF(ISERROR(VLOOKUP(F1386,'Q06 Inspection Standard'!B:C,2,0)),"",VLOOKUP(F1386,'Q06 Inspection Standard'!B:C,2,0))</f>
        <v/>
      </c>
      <c r="H1386" s="29" t="str">
        <f t="shared" si="66"/>
        <v/>
      </c>
      <c r="I1386" s="29" t="str">
        <f>IF(ISERROR(VLOOKUP(H1386,'Q06 Inspection Standard'!E:E,1,0)),"Incorrect Data Field Assigned","")</f>
        <v/>
      </c>
      <c r="J1386" s="12"/>
      <c r="K1386" s="29" t="str">
        <f t="shared" si="67"/>
        <v/>
      </c>
      <c r="L1386" s="13" t="str">
        <f>IF(A1386="","",VLOOKUP(K1386,'Q09 Quality Spec. Inspection'!G:H,2,0))</f>
        <v/>
      </c>
      <c r="M1386" s="29" t="str">
        <f t="shared" si="68"/>
        <v xml:space="preserve"> </v>
      </c>
      <c r="N1386" s="29" t="str">
        <f>IF(C1386="","",IF(ISERROR(VLOOKUP('Q12 Item Inspection Standard'!M1386,'Q10 Specification Context'!L:L,1,0)),"Item not assigned to Specification",""))</f>
        <v/>
      </c>
    </row>
    <row r="1387" spans="1:14" x14ac:dyDescent="0.3">
      <c r="A1387" s="11"/>
      <c r="B1387" s="11"/>
      <c r="C1387" s="11"/>
      <c r="D1387" s="29" t="str">
        <f>IF(ISERROR(VLOOKUP(C1387,Items!A:B,2,0)),"",IF(VLOOKUP(C1387,Items!A:B,2,0)="","",VLOOKUP(C1387,Items!A:B,2,0)))</f>
        <v/>
      </c>
      <c r="E1387" s="29" t="str">
        <f>IF(ISERROR(VLOOKUP(C1387,Items!A:C,3,0)),"",IF(VLOOKUP(C1387,Items!A:C,3,0)="","",VLOOKUP(C1387,Items!A:C,3,0)))</f>
        <v/>
      </c>
      <c r="F1387" s="11"/>
      <c r="G1387" s="13" t="str">
        <f>IF(ISERROR(VLOOKUP(F1387,'Q06 Inspection Standard'!B:C,2,0)),"",VLOOKUP(F1387,'Q06 Inspection Standard'!B:C,2,0))</f>
        <v/>
      </c>
      <c r="H1387" s="29" t="str">
        <f t="shared" si="66"/>
        <v/>
      </c>
      <c r="I1387" s="29" t="str">
        <f>IF(ISERROR(VLOOKUP(H1387,'Q06 Inspection Standard'!E:E,1,0)),"Incorrect Data Field Assigned","")</f>
        <v/>
      </c>
      <c r="J1387" s="12"/>
      <c r="K1387" s="29" t="str">
        <f t="shared" si="67"/>
        <v/>
      </c>
      <c r="L1387" s="13" t="str">
        <f>IF(A1387="","",VLOOKUP(K1387,'Q09 Quality Spec. Inspection'!G:H,2,0))</f>
        <v/>
      </c>
      <c r="M1387" s="29" t="str">
        <f t="shared" si="68"/>
        <v xml:space="preserve"> </v>
      </c>
      <c r="N1387" s="29" t="str">
        <f>IF(C1387="","",IF(ISERROR(VLOOKUP('Q12 Item Inspection Standard'!M1387,'Q10 Specification Context'!L:L,1,0)),"Item not assigned to Specification",""))</f>
        <v/>
      </c>
    </row>
    <row r="1388" spans="1:14" x14ac:dyDescent="0.3">
      <c r="A1388" s="11"/>
      <c r="B1388" s="11"/>
      <c r="C1388" s="11"/>
      <c r="D1388" s="29" t="str">
        <f>IF(ISERROR(VLOOKUP(C1388,Items!A:B,2,0)),"",IF(VLOOKUP(C1388,Items!A:B,2,0)="","",VLOOKUP(C1388,Items!A:B,2,0)))</f>
        <v/>
      </c>
      <c r="E1388" s="29" t="str">
        <f>IF(ISERROR(VLOOKUP(C1388,Items!A:C,3,0)),"",IF(VLOOKUP(C1388,Items!A:C,3,0)="","",VLOOKUP(C1388,Items!A:C,3,0)))</f>
        <v/>
      </c>
      <c r="F1388" s="11"/>
      <c r="G1388" s="13" t="str">
        <f>IF(ISERROR(VLOOKUP(F1388,'Q06 Inspection Standard'!B:C,2,0)),"",VLOOKUP(F1388,'Q06 Inspection Standard'!B:C,2,0))</f>
        <v/>
      </c>
      <c r="H1388" s="29" t="str">
        <f t="shared" si="66"/>
        <v/>
      </c>
      <c r="I1388" s="29" t="str">
        <f>IF(ISERROR(VLOOKUP(H1388,'Q06 Inspection Standard'!E:E,1,0)),"Incorrect Data Field Assigned","")</f>
        <v/>
      </c>
      <c r="J1388" s="12"/>
      <c r="K1388" s="29" t="str">
        <f t="shared" si="67"/>
        <v/>
      </c>
      <c r="L1388" s="13" t="str">
        <f>IF(A1388="","",VLOOKUP(K1388,'Q09 Quality Spec. Inspection'!G:H,2,0))</f>
        <v/>
      </c>
      <c r="M1388" s="29" t="str">
        <f t="shared" si="68"/>
        <v xml:space="preserve"> </v>
      </c>
      <c r="N1388" s="29" t="str">
        <f>IF(C1388="","",IF(ISERROR(VLOOKUP('Q12 Item Inspection Standard'!M1388,'Q10 Specification Context'!L:L,1,0)),"Item not assigned to Specification",""))</f>
        <v/>
      </c>
    </row>
    <row r="1389" spans="1:14" x14ac:dyDescent="0.3">
      <c r="A1389" s="11"/>
      <c r="B1389" s="11"/>
      <c r="C1389" s="11"/>
      <c r="D1389" s="29" t="str">
        <f>IF(ISERROR(VLOOKUP(C1389,Items!A:B,2,0)),"",IF(VLOOKUP(C1389,Items!A:B,2,0)="","",VLOOKUP(C1389,Items!A:B,2,0)))</f>
        <v/>
      </c>
      <c r="E1389" s="29" t="str">
        <f>IF(ISERROR(VLOOKUP(C1389,Items!A:C,3,0)),"",IF(VLOOKUP(C1389,Items!A:C,3,0)="","",VLOOKUP(C1389,Items!A:C,3,0)))</f>
        <v/>
      </c>
      <c r="F1389" s="11"/>
      <c r="G1389" s="13" t="str">
        <f>IF(ISERROR(VLOOKUP(F1389,'Q06 Inspection Standard'!B:C,2,0)),"",VLOOKUP(F1389,'Q06 Inspection Standard'!B:C,2,0))</f>
        <v/>
      </c>
      <c r="H1389" s="29" t="str">
        <f t="shared" si="66"/>
        <v/>
      </c>
      <c r="I1389" s="29" t="str">
        <f>IF(ISERROR(VLOOKUP(H1389,'Q06 Inspection Standard'!E:E,1,0)),"Incorrect Data Field Assigned","")</f>
        <v/>
      </c>
      <c r="J1389" s="12"/>
      <c r="K1389" s="29" t="str">
        <f t="shared" si="67"/>
        <v/>
      </c>
      <c r="L1389" s="13" t="str">
        <f>IF(A1389="","",VLOOKUP(K1389,'Q09 Quality Spec. Inspection'!G:H,2,0))</f>
        <v/>
      </c>
      <c r="M1389" s="29" t="str">
        <f t="shared" si="68"/>
        <v xml:space="preserve"> </v>
      </c>
      <c r="N1389" s="29" t="str">
        <f>IF(C1389="","",IF(ISERROR(VLOOKUP('Q12 Item Inspection Standard'!M1389,'Q10 Specification Context'!L:L,1,0)),"Item not assigned to Specification",""))</f>
        <v/>
      </c>
    </row>
    <row r="1390" spans="1:14" x14ac:dyDescent="0.3">
      <c r="A1390" s="11"/>
      <c r="B1390" s="11"/>
      <c r="C1390" s="11"/>
      <c r="D1390" s="29" t="str">
        <f>IF(ISERROR(VLOOKUP(C1390,Items!A:B,2,0)),"",IF(VLOOKUP(C1390,Items!A:B,2,0)="","",VLOOKUP(C1390,Items!A:B,2,0)))</f>
        <v/>
      </c>
      <c r="E1390" s="29" t="str">
        <f>IF(ISERROR(VLOOKUP(C1390,Items!A:C,3,0)),"",IF(VLOOKUP(C1390,Items!A:C,3,0)="","",VLOOKUP(C1390,Items!A:C,3,0)))</f>
        <v/>
      </c>
      <c r="F1390" s="11"/>
      <c r="G1390" s="13" t="str">
        <f>IF(ISERROR(VLOOKUP(F1390,'Q06 Inspection Standard'!B:C,2,0)),"",VLOOKUP(F1390,'Q06 Inspection Standard'!B:C,2,0))</f>
        <v/>
      </c>
      <c r="H1390" s="29" t="str">
        <f t="shared" si="66"/>
        <v/>
      </c>
      <c r="I1390" s="29" t="str">
        <f>IF(ISERROR(VLOOKUP(H1390,'Q06 Inspection Standard'!E:E,1,0)),"Incorrect Data Field Assigned","")</f>
        <v/>
      </c>
      <c r="J1390" s="12"/>
      <c r="K1390" s="29" t="str">
        <f t="shared" si="67"/>
        <v/>
      </c>
      <c r="L1390" s="13" t="str">
        <f>IF(A1390="","",VLOOKUP(K1390,'Q09 Quality Spec. Inspection'!G:H,2,0))</f>
        <v/>
      </c>
      <c r="M1390" s="29" t="str">
        <f t="shared" si="68"/>
        <v xml:space="preserve"> </v>
      </c>
      <c r="N1390" s="29" t="str">
        <f>IF(C1390="","",IF(ISERROR(VLOOKUP('Q12 Item Inspection Standard'!M1390,'Q10 Specification Context'!L:L,1,0)),"Item not assigned to Specification",""))</f>
        <v/>
      </c>
    </row>
    <row r="1391" spans="1:14" x14ac:dyDescent="0.3">
      <c r="A1391" s="11"/>
      <c r="B1391" s="11"/>
      <c r="C1391" s="11"/>
      <c r="D1391" s="29" t="str">
        <f>IF(ISERROR(VLOOKUP(C1391,Items!A:B,2,0)),"",IF(VLOOKUP(C1391,Items!A:B,2,0)="","",VLOOKUP(C1391,Items!A:B,2,0)))</f>
        <v/>
      </c>
      <c r="E1391" s="29" t="str">
        <f>IF(ISERROR(VLOOKUP(C1391,Items!A:C,3,0)),"",IF(VLOOKUP(C1391,Items!A:C,3,0)="","",VLOOKUP(C1391,Items!A:C,3,0)))</f>
        <v/>
      </c>
      <c r="F1391" s="11"/>
      <c r="G1391" s="13" t="str">
        <f>IF(ISERROR(VLOOKUP(F1391,'Q06 Inspection Standard'!B:C,2,0)),"",VLOOKUP(F1391,'Q06 Inspection Standard'!B:C,2,0))</f>
        <v/>
      </c>
      <c r="H1391" s="29" t="str">
        <f t="shared" si="66"/>
        <v/>
      </c>
      <c r="I1391" s="29" t="str">
        <f>IF(ISERROR(VLOOKUP(H1391,'Q06 Inspection Standard'!E:E,1,0)),"Incorrect Data Field Assigned","")</f>
        <v/>
      </c>
      <c r="J1391" s="12"/>
      <c r="K1391" s="29" t="str">
        <f t="shared" si="67"/>
        <v/>
      </c>
      <c r="L1391" s="13" t="str">
        <f>IF(A1391="","",VLOOKUP(K1391,'Q09 Quality Spec. Inspection'!G:H,2,0))</f>
        <v/>
      </c>
      <c r="M1391" s="29" t="str">
        <f t="shared" si="68"/>
        <v xml:space="preserve"> </v>
      </c>
      <c r="N1391" s="29" t="str">
        <f>IF(C1391="","",IF(ISERROR(VLOOKUP('Q12 Item Inspection Standard'!M1391,'Q10 Specification Context'!L:L,1,0)),"Item not assigned to Specification",""))</f>
        <v/>
      </c>
    </row>
    <row r="1392" spans="1:14" x14ac:dyDescent="0.3">
      <c r="A1392" s="11"/>
      <c r="B1392" s="11"/>
      <c r="C1392" s="11"/>
      <c r="D1392" s="29" t="str">
        <f>IF(ISERROR(VLOOKUP(C1392,Items!A:B,2,0)),"",IF(VLOOKUP(C1392,Items!A:B,2,0)="","",VLOOKUP(C1392,Items!A:B,2,0)))</f>
        <v/>
      </c>
      <c r="E1392" s="29" t="str">
        <f>IF(ISERROR(VLOOKUP(C1392,Items!A:C,3,0)),"",IF(VLOOKUP(C1392,Items!A:C,3,0)="","",VLOOKUP(C1392,Items!A:C,3,0)))</f>
        <v/>
      </c>
      <c r="F1392" s="11"/>
      <c r="G1392" s="13" t="str">
        <f>IF(ISERROR(VLOOKUP(F1392,'Q06 Inspection Standard'!B:C,2,0)),"",VLOOKUP(F1392,'Q06 Inspection Standard'!B:C,2,0))</f>
        <v/>
      </c>
      <c r="H1392" s="29" t="str">
        <f t="shared" si="66"/>
        <v/>
      </c>
      <c r="I1392" s="29" t="str">
        <f>IF(ISERROR(VLOOKUP(H1392,'Q06 Inspection Standard'!E:E,1,0)),"Incorrect Data Field Assigned","")</f>
        <v/>
      </c>
      <c r="J1392" s="12"/>
      <c r="K1392" s="29" t="str">
        <f t="shared" si="67"/>
        <v/>
      </c>
      <c r="L1392" s="13" t="str">
        <f>IF(A1392="","",VLOOKUP(K1392,'Q09 Quality Spec. Inspection'!G:H,2,0))</f>
        <v/>
      </c>
      <c r="M1392" s="29" t="str">
        <f t="shared" si="68"/>
        <v xml:space="preserve"> </v>
      </c>
      <c r="N1392" s="29" t="str">
        <f>IF(C1392="","",IF(ISERROR(VLOOKUP('Q12 Item Inspection Standard'!M1392,'Q10 Specification Context'!L:L,1,0)),"Item not assigned to Specification",""))</f>
        <v/>
      </c>
    </row>
    <row r="1393" spans="1:14" x14ac:dyDescent="0.3">
      <c r="A1393" s="11"/>
      <c r="B1393" s="11"/>
      <c r="C1393" s="11"/>
      <c r="D1393" s="29" t="str">
        <f>IF(ISERROR(VLOOKUP(C1393,Items!A:B,2,0)),"",IF(VLOOKUP(C1393,Items!A:B,2,0)="","",VLOOKUP(C1393,Items!A:B,2,0)))</f>
        <v/>
      </c>
      <c r="E1393" s="29" t="str">
        <f>IF(ISERROR(VLOOKUP(C1393,Items!A:C,3,0)),"",IF(VLOOKUP(C1393,Items!A:C,3,0)="","",VLOOKUP(C1393,Items!A:C,3,0)))</f>
        <v/>
      </c>
      <c r="F1393" s="11"/>
      <c r="G1393" s="13" t="str">
        <f>IF(ISERROR(VLOOKUP(F1393,'Q06 Inspection Standard'!B:C,2,0)),"",VLOOKUP(F1393,'Q06 Inspection Standard'!B:C,2,0))</f>
        <v/>
      </c>
      <c r="H1393" s="29" t="str">
        <f t="shared" si="66"/>
        <v/>
      </c>
      <c r="I1393" s="29" t="str">
        <f>IF(ISERROR(VLOOKUP(H1393,'Q06 Inspection Standard'!E:E,1,0)),"Incorrect Data Field Assigned","")</f>
        <v/>
      </c>
      <c r="J1393" s="12"/>
      <c r="K1393" s="29" t="str">
        <f t="shared" si="67"/>
        <v/>
      </c>
      <c r="L1393" s="13" t="str">
        <f>IF(A1393="","",VLOOKUP(K1393,'Q09 Quality Spec. Inspection'!G:H,2,0))</f>
        <v/>
      </c>
      <c r="M1393" s="29" t="str">
        <f t="shared" si="68"/>
        <v xml:space="preserve"> </v>
      </c>
      <c r="N1393" s="29" t="str">
        <f>IF(C1393="","",IF(ISERROR(VLOOKUP('Q12 Item Inspection Standard'!M1393,'Q10 Specification Context'!L:L,1,0)),"Item not assigned to Specification",""))</f>
        <v/>
      </c>
    </row>
    <row r="1394" spans="1:14" x14ac:dyDescent="0.3">
      <c r="A1394" s="11"/>
      <c r="B1394" s="11"/>
      <c r="C1394" s="11"/>
      <c r="D1394" s="29" t="str">
        <f>IF(ISERROR(VLOOKUP(C1394,Items!A:B,2,0)),"",IF(VLOOKUP(C1394,Items!A:B,2,0)="","",VLOOKUP(C1394,Items!A:B,2,0)))</f>
        <v/>
      </c>
      <c r="E1394" s="29" t="str">
        <f>IF(ISERROR(VLOOKUP(C1394,Items!A:C,3,0)),"",IF(VLOOKUP(C1394,Items!A:C,3,0)="","",VLOOKUP(C1394,Items!A:C,3,0)))</f>
        <v/>
      </c>
      <c r="F1394" s="11"/>
      <c r="G1394" s="13" t="str">
        <f>IF(ISERROR(VLOOKUP(F1394,'Q06 Inspection Standard'!B:C,2,0)),"",VLOOKUP(F1394,'Q06 Inspection Standard'!B:C,2,0))</f>
        <v/>
      </c>
      <c r="H1394" s="29" t="str">
        <f t="shared" si="66"/>
        <v/>
      </c>
      <c r="I1394" s="29" t="str">
        <f>IF(ISERROR(VLOOKUP(H1394,'Q06 Inspection Standard'!E:E,1,0)),"Incorrect Data Field Assigned","")</f>
        <v/>
      </c>
      <c r="J1394" s="12"/>
      <c r="K1394" s="29" t="str">
        <f t="shared" si="67"/>
        <v/>
      </c>
      <c r="L1394" s="13" t="str">
        <f>IF(A1394="","",VLOOKUP(K1394,'Q09 Quality Spec. Inspection'!G:H,2,0))</f>
        <v/>
      </c>
      <c r="M1394" s="29" t="str">
        <f t="shared" si="68"/>
        <v xml:space="preserve"> </v>
      </c>
      <c r="N1394" s="29" t="str">
        <f>IF(C1394="","",IF(ISERROR(VLOOKUP('Q12 Item Inspection Standard'!M1394,'Q10 Specification Context'!L:L,1,0)),"Item not assigned to Specification",""))</f>
        <v/>
      </c>
    </row>
    <row r="1395" spans="1:14" x14ac:dyDescent="0.3">
      <c r="A1395" s="11"/>
      <c r="B1395" s="11"/>
      <c r="C1395" s="11"/>
      <c r="D1395" s="29" t="str">
        <f>IF(ISERROR(VLOOKUP(C1395,Items!A:B,2,0)),"",IF(VLOOKUP(C1395,Items!A:B,2,0)="","",VLOOKUP(C1395,Items!A:B,2,0)))</f>
        <v/>
      </c>
      <c r="E1395" s="29" t="str">
        <f>IF(ISERROR(VLOOKUP(C1395,Items!A:C,3,0)),"",IF(VLOOKUP(C1395,Items!A:C,3,0)="","",VLOOKUP(C1395,Items!A:C,3,0)))</f>
        <v/>
      </c>
      <c r="F1395" s="11"/>
      <c r="G1395" s="13" t="str">
        <f>IF(ISERROR(VLOOKUP(F1395,'Q06 Inspection Standard'!B:C,2,0)),"",VLOOKUP(F1395,'Q06 Inspection Standard'!B:C,2,0))</f>
        <v/>
      </c>
      <c r="H1395" s="29" t="str">
        <f t="shared" si="66"/>
        <v/>
      </c>
      <c r="I1395" s="29" t="str">
        <f>IF(ISERROR(VLOOKUP(H1395,'Q06 Inspection Standard'!E:E,1,0)),"Incorrect Data Field Assigned","")</f>
        <v/>
      </c>
      <c r="J1395" s="12"/>
      <c r="K1395" s="29" t="str">
        <f t="shared" si="67"/>
        <v/>
      </c>
      <c r="L1395" s="13" t="str">
        <f>IF(A1395="","",VLOOKUP(K1395,'Q09 Quality Spec. Inspection'!G:H,2,0))</f>
        <v/>
      </c>
      <c r="M1395" s="29" t="str">
        <f t="shared" si="68"/>
        <v xml:space="preserve"> </v>
      </c>
      <c r="N1395" s="29" t="str">
        <f>IF(C1395="","",IF(ISERROR(VLOOKUP('Q12 Item Inspection Standard'!M1395,'Q10 Specification Context'!L:L,1,0)),"Item not assigned to Specification",""))</f>
        <v/>
      </c>
    </row>
    <row r="1396" spans="1:14" x14ac:dyDescent="0.3">
      <c r="A1396" s="11"/>
      <c r="B1396" s="11"/>
      <c r="C1396" s="11"/>
      <c r="D1396" s="29" t="str">
        <f>IF(ISERROR(VLOOKUP(C1396,Items!A:B,2,0)),"",IF(VLOOKUP(C1396,Items!A:B,2,0)="","",VLOOKUP(C1396,Items!A:B,2,0)))</f>
        <v/>
      </c>
      <c r="E1396" s="29" t="str">
        <f>IF(ISERROR(VLOOKUP(C1396,Items!A:C,3,0)),"",IF(VLOOKUP(C1396,Items!A:C,3,0)="","",VLOOKUP(C1396,Items!A:C,3,0)))</f>
        <v/>
      </c>
      <c r="F1396" s="11"/>
      <c r="G1396" s="13" t="str">
        <f>IF(ISERROR(VLOOKUP(F1396,'Q06 Inspection Standard'!B:C,2,0)),"",VLOOKUP(F1396,'Q06 Inspection Standard'!B:C,2,0))</f>
        <v/>
      </c>
      <c r="H1396" s="29" t="str">
        <f t="shared" si="66"/>
        <v/>
      </c>
      <c r="I1396" s="29" t="str">
        <f>IF(ISERROR(VLOOKUP(H1396,'Q06 Inspection Standard'!E:E,1,0)),"Incorrect Data Field Assigned","")</f>
        <v/>
      </c>
      <c r="J1396" s="12"/>
      <c r="K1396" s="29" t="str">
        <f t="shared" si="67"/>
        <v/>
      </c>
      <c r="L1396" s="13" t="str">
        <f>IF(A1396="","",VLOOKUP(K1396,'Q09 Quality Spec. Inspection'!G:H,2,0))</f>
        <v/>
      </c>
      <c r="M1396" s="29" t="str">
        <f t="shared" si="68"/>
        <v xml:space="preserve"> </v>
      </c>
      <c r="N1396" s="29" t="str">
        <f>IF(C1396="","",IF(ISERROR(VLOOKUP('Q12 Item Inspection Standard'!M1396,'Q10 Specification Context'!L:L,1,0)),"Item not assigned to Specification",""))</f>
        <v/>
      </c>
    </row>
    <row r="1397" spans="1:14" x14ac:dyDescent="0.3">
      <c r="A1397" s="11"/>
      <c r="B1397" s="11"/>
      <c r="C1397" s="11"/>
      <c r="D1397" s="29" t="str">
        <f>IF(ISERROR(VLOOKUP(C1397,Items!A:B,2,0)),"",IF(VLOOKUP(C1397,Items!A:B,2,0)="","",VLOOKUP(C1397,Items!A:B,2,0)))</f>
        <v/>
      </c>
      <c r="E1397" s="29" t="str">
        <f>IF(ISERROR(VLOOKUP(C1397,Items!A:C,3,0)),"",IF(VLOOKUP(C1397,Items!A:C,3,0)="","",VLOOKUP(C1397,Items!A:C,3,0)))</f>
        <v/>
      </c>
      <c r="F1397" s="11"/>
      <c r="G1397" s="13" t="str">
        <f>IF(ISERROR(VLOOKUP(F1397,'Q06 Inspection Standard'!B:C,2,0)),"",VLOOKUP(F1397,'Q06 Inspection Standard'!B:C,2,0))</f>
        <v/>
      </c>
      <c r="H1397" s="29" t="str">
        <f t="shared" si="66"/>
        <v/>
      </c>
      <c r="I1397" s="29" t="str">
        <f>IF(ISERROR(VLOOKUP(H1397,'Q06 Inspection Standard'!E:E,1,0)),"Incorrect Data Field Assigned","")</f>
        <v/>
      </c>
      <c r="J1397" s="12"/>
      <c r="K1397" s="29" t="str">
        <f t="shared" si="67"/>
        <v/>
      </c>
      <c r="L1397" s="13" t="str">
        <f>IF(A1397="","",VLOOKUP(K1397,'Q09 Quality Spec. Inspection'!G:H,2,0))</f>
        <v/>
      </c>
      <c r="M1397" s="29" t="str">
        <f t="shared" si="68"/>
        <v xml:space="preserve"> </v>
      </c>
      <c r="N1397" s="29" t="str">
        <f>IF(C1397="","",IF(ISERROR(VLOOKUP('Q12 Item Inspection Standard'!M1397,'Q10 Specification Context'!L:L,1,0)),"Item not assigned to Specification",""))</f>
        <v/>
      </c>
    </row>
    <row r="1398" spans="1:14" x14ac:dyDescent="0.3">
      <c r="A1398" s="11"/>
      <c r="B1398" s="11"/>
      <c r="C1398" s="11"/>
      <c r="D1398" s="29" t="str">
        <f>IF(ISERROR(VLOOKUP(C1398,Items!A:B,2,0)),"",IF(VLOOKUP(C1398,Items!A:B,2,0)="","",VLOOKUP(C1398,Items!A:B,2,0)))</f>
        <v/>
      </c>
      <c r="E1398" s="29" t="str">
        <f>IF(ISERROR(VLOOKUP(C1398,Items!A:C,3,0)),"",IF(VLOOKUP(C1398,Items!A:C,3,0)="","",VLOOKUP(C1398,Items!A:C,3,0)))</f>
        <v/>
      </c>
      <c r="F1398" s="11"/>
      <c r="G1398" s="13" t="str">
        <f>IF(ISERROR(VLOOKUP(F1398,'Q06 Inspection Standard'!B:C,2,0)),"",VLOOKUP(F1398,'Q06 Inspection Standard'!B:C,2,0))</f>
        <v/>
      </c>
      <c r="H1398" s="29" t="str">
        <f t="shared" si="66"/>
        <v/>
      </c>
      <c r="I1398" s="29" t="str">
        <f>IF(ISERROR(VLOOKUP(H1398,'Q06 Inspection Standard'!E:E,1,0)),"Incorrect Data Field Assigned","")</f>
        <v/>
      </c>
      <c r="J1398" s="12"/>
      <c r="K1398" s="29" t="str">
        <f t="shared" si="67"/>
        <v/>
      </c>
      <c r="L1398" s="13" t="str">
        <f>IF(A1398="","",VLOOKUP(K1398,'Q09 Quality Spec. Inspection'!G:H,2,0))</f>
        <v/>
      </c>
      <c r="M1398" s="29" t="str">
        <f t="shared" si="68"/>
        <v xml:space="preserve"> </v>
      </c>
      <c r="N1398" s="29" t="str">
        <f>IF(C1398="","",IF(ISERROR(VLOOKUP('Q12 Item Inspection Standard'!M1398,'Q10 Specification Context'!L:L,1,0)),"Item not assigned to Specification",""))</f>
        <v/>
      </c>
    </row>
    <row r="1399" spans="1:14" x14ac:dyDescent="0.3">
      <c r="A1399" s="11"/>
      <c r="B1399" s="11"/>
      <c r="C1399" s="11"/>
      <c r="D1399" s="29" t="str">
        <f>IF(ISERROR(VLOOKUP(C1399,Items!A:B,2,0)),"",IF(VLOOKUP(C1399,Items!A:B,2,0)="","",VLOOKUP(C1399,Items!A:B,2,0)))</f>
        <v/>
      </c>
      <c r="E1399" s="29" t="str">
        <f>IF(ISERROR(VLOOKUP(C1399,Items!A:C,3,0)),"",IF(VLOOKUP(C1399,Items!A:C,3,0)="","",VLOOKUP(C1399,Items!A:C,3,0)))</f>
        <v/>
      </c>
      <c r="F1399" s="11"/>
      <c r="G1399" s="13" t="str">
        <f>IF(ISERROR(VLOOKUP(F1399,'Q06 Inspection Standard'!B:C,2,0)),"",VLOOKUP(F1399,'Q06 Inspection Standard'!B:C,2,0))</f>
        <v/>
      </c>
      <c r="H1399" s="29" t="str">
        <f t="shared" si="66"/>
        <v/>
      </c>
      <c r="I1399" s="29" t="str">
        <f>IF(ISERROR(VLOOKUP(H1399,'Q06 Inspection Standard'!E:E,1,0)),"Incorrect Data Field Assigned","")</f>
        <v/>
      </c>
      <c r="J1399" s="12"/>
      <c r="K1399" s="29" t="str">
        <f t="shared" si="67"/>
        <v/>
      </c>
      <c r="L1399" s="13" t="str">
        <f>IF(A1399="","",VLOOKUP(K1399,'Q09 Quality Spec. Inspection'!G:H,2,0))</f>
        <v/>
      </c>
      <c r="M1399" s="29" t="str">
        <f t="shared" si="68"/>
        <v xml:space="preserve"> </v>
      </c>
      <c r="N1399" s="29" t="str">
        <f>IF(C1399="","",IF(ISERROR(VLOOKUP('Q12 Item Inspection Standard'!M1399,'Q10 Specification Context'!L:L,1,0)),"Item not assigned to Specification",""))</f>
        <v/>
      </c>
    </row>
    <row r="1400" spans="1:14" x14ac:dyDescent="0.3">
      <c r="A1400" s="11"/>
      <c r="B1400" s="11"/>
      <c r="C1400" s="11"/>
      <c r="D1400" s="29" t="str">
        <f>IF(ISERROR(VLOOKUP(C1400,Items!A:B,2,0)),"",IF(VLOOKUP(C1400,Items!A:B,2,0)="","",VLOOKUP(C1400,Items!A:B,2,0)))</f>
        <v/>
      </c>
      <c r="E1400" s="29" t="str">
        <f>IF(ISERROR(VLOOKUP(C1400,Items!A:C,3,0)),"",IF(VLOOKUP(C1400,Items!A:C,3,0)="","",VLOOKUP(C1400,Items!A:C,3,0)))</f>
        <v/>
      </c>
      <c r="F1400" s="11"/>
      <c r="G1400" s="13" t="str">
        <f>IF(ISERROR(VLOOKUP(F1400,'Q06 Inspection Standard'!B:C,2,0)),"",VLOOKUP(F1400,'Q06 Inspection Standard'!B:C,2,0))</f>
        <v/>
      </c>
      <c r="H1400" s="29" t="str">
        <f t="shared" si="66"/>
        <v/>
      </c>
      <c r="I1400" s="29" t="str">
        <f>IF(ISERROR(VLOOKUP(H1400,'Q06 Inspection Standard'!E:E,1,0)),"Incorrect Data Field Assigned","")</f>
        <v/>
      </c>
      <c r="J1400" s="12"/>
      <c r="K1400" s="29" t="str">
        <f t="shared" si="67"/>
        <v/>
      </c>
      <c r="L1400" s="13" t="str">
        <f>IF(A1400="","",VLOOKUP(K1400,'Q09 Quality Spec. Inspection'!G:H,2,0))</f>
        <v/>
      </c>
      <c r="M1400" s="29" t="str">
        <f t="shared" si="68"/>
        <v xml:space="preserve"> </v>
      </c>
      <c r="N1400" s="29" t="str">
        <f>IF(C1400="","",IF(ISERROR(VLOOKUP('Q12 Item Inspection Standard'!M1400,'Q10 Specification Context'!L:L,1,0)),"Item not assigned to Specification",""))</f>
        <v/>
      </c>
    </row>
    <row r="1401" spans="1:14" x14ac:dyDescent="0.3">
      <c r="A1401" s="11"/>
      <c r="B1401" s="11"/>
      <c r="C1401" s="11"/>
      <c r="D1401" s="29" t="str">
        <f>IF(ISERROR(VLOOKUP(C1401,Items!A:B,2,0)),"",IF(VLOOKUP(C1401,Items!A:B,2,0)="","",VLOOKUP(C1401,Items!A:B,2,0)))</f>
        <v/>
      </c>
      <c r="E1401" s="29" t="str">
        <f>IF(ISERROR(VLOOKUP(C1401,Items!A:C,3,0)),"",IF(VLOOKUP(C1401,Items!A:C,3,0)="","",VLOOKUP(C1401,Items!A:C,3,0)))</f>
        <v/>
      </c>
      <c r="F1401" s="11"/>
      <c r="G1401" s="13" t="str">
        <f>IF(ISERROR(VLOOKUP(F1401,'Q06 Inspection Standard'!B:C,2,0)),"",VLOOKUP(F1401,'Q06 Inspection Standard'!B:C,2,0))</f>
        <v/>
      </c>
      <c r="H1401" s="29" t="str">
        <f t="shared" si="66"/>
        <v/>
      </c>
      <c r="I1401" s="29" t="str">
        <f>IF(ISERROR(VLOOKUP(H1401,'Q06 Inspection Standard'!E:E,1,0)),"Incorrect Data Field Assigned","")</f>
        <v/>
      </c>
      <c r="J1401" s="12"/>
      <c r="K1401" s="29" t="str">
        <f t="shared" si="67"/>
        <v/>
      </c>
      <c r="L1401" s="13" t="str">
        <f>IF(A1401="","",VLOOKUP(K1401,'Q09 Quality Spec. Inspection'!G:H,2,0))</f>
        <v/>
      </c>
      <c r="M1401" s="29" t="str">
        <f t="shared" si="68"/>
        <v xml:space="preserve"> </v>
      </c>
      <c r="N1401" s="29" t="str">
        <f>IF(C1401="","",IF(ISERROR(VLOOKUP('Q12 Item Inspection Standard'!M1401,'Q10 Specification Context'!L:L,1,0)),"Item not assigned to Specification",""))</f>
        <v/>
      </c>
    </row>
    <row r="1402" spans="1:14" x14ac:dyDescent="0.3">
      <c r="A1402" s="11"/>
      <c r="B1402" s="11"/>
      <c r="C1402" s="11"/>
      <c r="D1402" s="29" t="str">
        <f>IF(ISERROR(VLOOKUP(C1402,Items!A:B,2,0)),"",IF(VLOOKUP(C1402,Items!A:B,2,0)="","",VLOOKUP(C1402,Items!A:B,2,0)))</f>
        <v/>
      </c>
      <c r="E1402" s="29" t="str">
        <f>IF(ISERROR(VLOOKUP(C1402,Items!A:C,3,0)),"",IF(VLOOKUP(C1402,Items!A:C,3,0)="","",VLOOKUP(C1402,Items!A:C,3,0)))</f>
        <v/>
      </c>
      <c r="F1402" s="11"/>
      <c r="G1402" s="13" t="str">
        <f>IF(ISERROR(VLOOKUP(F1402,'Q06 Inspection Standard'!B:C,2,0)),"",VLOOKUP(F1402,'Q06 Inspection Standard'!B:C,2,0))</f>
        <v/>
      </c>
      <c r="H1402" s="29" t="str">
        <f t="shared" si="66"/>
        <v/>
      </c>
      <c r="I1402" s="29" t="str">
        <f>IF(ISERROR(VLOOKUP(H1402,'Q06 Inspection Standard'!E:E,1,0)),"Incorrect Data Field Assigned","")</f>
        <v/>
      </c>
      <c r="J1402" s="12"/>
      <c r="K1402" s="29" t="str">
        <f t="shared" si="67"/>
        <v/>
      </c>
      <c r="L1402" s="13" t="str">
        <f>IF(A1402="","",VLOOKUP(K1402,'Q09 Quality Spec. Inspection'!G:H,2,0))</f>
        <v/>
      </c>
      <c r="M1402" s="29" t="str">
        <f t="shared" si="68"/>
        <v xml:space="preserve"> </v>
      </c>
      <c r="N1402" s="29" t="str">
        <f>IF(C1402="","",IF(ISERROR(VLOOKUP('Q12 Item Inspection Standard'!M1402,'Q10 Specification Context'!L:L,1,0)),"Item not assigned to Specification",""))</f>
        <v/>
      </c>
    </row>
    <row r="1403" spans="1:14" x14ac:dyDescent="0.3">
      <c r="A1403" s="11"/>
      <c r="B1403" s="11"/>
      <c r="C1403" s="11"/>
      <c r="D1403" s="29" t="str">
        <f>IF(ISERROR(VLOOKUP(C1403,Items!A:B,2,0)),"",IF(VLOOKUP(C1403,Items!A:B,2,0)="","",VLOOKUP(C1403,Items!A:B,2,0)))</f>
        <v/>
      </c>
      <c r="E1403" s="29" t="str">
        <f>IF(ISERROR(VLOOKUP(C1403,Items!A:C,3,0)),"",IF(VLOOKUP(C1403,Items!A:C,3,0)="","",VLOOKUP(C1403,Items!A:C,3,0)))</f>
        <v/>
      </c>
      <c r="F1403" s="11"/>
      <c r="G1403" s="13" t="str">
        <f>IF(ISERROR(VLOOKUP(F1403,'Q06 Inspection Standard'!B:C,2,0)),"",VLOOKUP(F1403,'Q06 Inspection Standard'!B:C,2,0))</f>
        <v/>
      </c>
      <c r="H1403" s="29" t="str">
        <f t="shared" si="66"/>
        <v/>
      </c>
      <c r="I1403" s="29" t="str">
        <f>IF(ISERROR(VLOOKUP(H1403,'Q06 Inspection Standard'!E:E,1,0)),"Incorrect Data Field Assigned","")</f>
        <v/>
      </c>
      <c r="J1403" s="12"/>
      <c r="K1403" s="29" t="str">
        <f t="shared" si="67"/>
        <v/>
      </c>
      <c r="L1403" s="13" t="str">
        <f>IF(A1403="","",VLOOKUP(K1403,'Q09 Quality Spec. Inspection'!G:H,2,0))</f>
        <v/>
      </c>
      <c r="M1403" s="29" t="str">
        <f t="shared" si="68"/>
        <v xml:space="preserve"> </v>
      </c>
      <c r="N1403" s="29" t="str">
        <f>IF(C1403="","",IF(ISERROR(VLOOKUP('Q12 Item Inspection Standard'!M1403,'Q10 Specification Context'!L:L,1,0)),"Item not assigned to Specification",""))</f>
        <v/>
      </c>
    </row>
    <row r="1404" spans="1:14" x14ac:dyDescent="0.3">
      <c r="A1404" s="11"/>
      <c r="B1404" s="11"/>
      <c r="C1404" s="11"/>
      <c r="D1404" s="29" t="str">
        <f>IF(ISERROR(VLOOKUP(C1404,Items!A:B,2,0)),"",IF(VLOOKUP(C1404,Items!A:B,2,0)="","",VLOOKUP(C1404,Items!A:B,2,0)))</f>
        <v/>
      </c>
      <c r="E1404" s="29" t="str">
        <f>IF(ISERROR(VLOOKUP(C1404,Items!A:C,3,0)),"",IF(VLOOKUP(C1404,Items!A:C,3,0)="","",VLOOKUP(C1404,Items!A:C,3,0)))</f>
        <v/>
      </c>
      <c r="F1404" s="11"/>
      <c r="G1404" s="13" t="str">
        <f>IF(ISERROR(VLOOKUP(F1404,'Q06 Inspection Standard'!B:C,2,0)),"",VLOOKUP(F1404,'Q06 Inspection Standard'!B:C,2,0))</f>
        <v/>
      </c>
      <c r="H1404" s="29" t="str">
        <f t="shared" si="66"/>
        <v/>
      </c>
      <c r="I1404" s="29" t="str">
        <f>IF(ISERROR(VLOOKUP(H1404,'Q06 Inspection Standard'!E:E,1,0)),"Incorrect Data Field Assigned","")</f>
        <v/>
      </c>
      <c r="J1404" s="12"/>
      <c r="K1404" s="29" t="str">
        <f t="shared" si="67"/>
        <v/>
      </c>
      <c r="L1404" s="13" t="str">
        <f>IF(A1404="","",VLOOKUP(K1404,'Q09 Quality Spec. Inspection'!G:H,2,0))</f>
        <v/>
      </c>
      <c r="M1404" s="29" t="str">
        <f t="shared" si="68"/>
        <v xml:space="preserve"> </v>
      </c>
      <c r="N1404" s="29" t="str">
        <f>IF(C1404="","",IF(ISERROR(VLOOKUP('Q12 Item Inspection Standard'!M1404,'Q10 Specification Context'!L:L,1,0)),"Item not assigned to Specification",""))</f>
        <v/>
      </c>
    </row>
    <row r="1405" spans="1:14" x14ac:dyDescent="0.3">
      <c r="A1405" s="11"/>
      <c r="B1405" s="11"/>
      <c r="C1405" s="11"/>
      <c r="D1405" s="29" t="str">
        <f>IF(ISERROR(VLOOKUP(C1405,Items!A:B,2,0)),"",IF(VLOOKUP(C1405,Items!A:B,2,0)="","",VLOOKUP(C1405,Items!A:B,2,0)))</f>
        <v/>
      </c>
      <c r="E1405" s="29" t="str">
        <f>IF(ISERROR(VLOOKUP(C1405,Items!A:C,3,0)),"",IF(VLOOKUP(C1405,Items!A:C,3,0)="","",VLOOKUP(C1405,Items!A:C,3,0)))</f>
        <v/>
      </c>
      <c r="F1405" s="11"/>
      <c r="G1405" s="13" t="str">
        <f>IF(ISERROR(VLOOKUP(F1405,'Q06 Inspection Standard'!B:C,2,0)),"",VLOOKUP(F1405,'Q06 Inspection Standard'!B:C,2,0))</f>
        <v/>
      </c>
      <c r="H1405" s="29" t="str">
        <f t="shared" si="66"/>
        <v/>
      </c>
      <c r="I1405" s="29" t="str">
        <f>IF(ISERROR(VLOOKUP(H1405,'Q06 Inspection Standard'!E:E,1,0)),"Incorrect Data Field Assigned","")</f>
        <v/>
      </c>
      <c r="J1405" s="12"/>
      <c r="K1405" s="29" t="str">
        <f t="shared" si="67"/>
        <v/>
      </c>
      <c r="L1405" s="13" t="str">
        <f>IF(A1405="","",VLOOKUP(K1405,'Q09 Quality Spec. Inspection'!G:H,2,0))</f>
        <v/>
      </c>
      <c r="M1405" s="29" t="str">
        <f t="shared" si="68"/>
        <v xml:space="preserve"> </v>
      </c>
      <c r="N1405" s="29" t="str">
        <f>IF(C1405="","",IF(ISERROR(VLOOKUP('Q12 Item Inspection Standard'!M1405,'Q10 Specification Context'!L:L,1,0)),"Item not assigned to Specification",""))</f>
        <v/>
      </c>
    </row>
    <row r="1406" spans="1:14" x14ac:dyDescent="0.3">
      <c r="A1406" s="11"/>
      <c r="B1406" s="11"/>
      <c r="C1406" s="11"/>
      <c r="D1406" s="29" t="str">
        <f>IF(ISERROR(VLOOKUP(C1406,Items!A:B,2,0)),"",IF(VLOOKUP(C1406,Items!A:B,2,0)="","",VLOOKUP(C1406,Items!A:B,2,0)))</f>
        <v/>
      </c>
      <c r="E1406" s="29" t="str">
        <f>IF(ISERROR(VLOOKUP(C1406,Items!A:C,3,0)),"",IF(VLOOKUP(C1406,Items!A:C,3,0)="","",VLOOKUP(C1406,Items!A:C,3,0)))</f>
        <v/>
      </c>
      <c r="F1406" s="11"/>
      <c r="G1406" s="13" t="str">
        <f>IF(ISERROR(VLOOKUP(F1406,'Q06 Inspection Standard'!B:C,2,0)),"",VLOOKUP(F1406,'Q06 Inspection Standard'!B:C,2,0))</f>
        <v/>
      </c>
      <c r="H1406" s="29" t="str">
        <f t="shared" si="66"/>
        <v/>
      </c>
      <c r="I1406" s="29" t="str">
        <f>IF(ISERROR(VLOOKUP(H1406,'Q06 Inspection Standard'!E:E,1,0)),"Incorrect Data Field Assigned","")</f>
        <v/>
      </c>
      <c r="J1406" s="12"/>
      <c r="K1406" s="29" t="str">
        <f t="shared" si="67"/>
        <v/>
      </c>
      <c r="L1406" s="13" t="str">
        <f>IF(A1406="","",VLOOKUP(K1406,'Q09 Quality Spec. Inspection'!G:H,2,0))</f>
        <v/>
      </c>
      <c r="M1406" s="29" t="str">
        <f t="shared" si="68"/>
        <v xml:space="preserve"> </v>
      </c>
      <c r="N1406" s="29" t="str">
        <f>IF(C1406="","",IF(ISERROR(VLOOKUP('Q12 Item Inspection Standard'!M1406,'Q10 Specification Context'!L:L,1,0)),"Item not assigned to Specification",""))</f>
        <v/>
      </c>
    </row>
    <row r="1407" spans="1:14" x14ac:dyDescent="0.3">
      <c r="A1407" s="11"/>
      <c r="B1407" s="11"/>
      <c r="C1407" s="11"/>
      <c r="D1407" s="29" t="str">
        <f>IF(ISERROR(VLOOKUP(C1407,Items!A:B,2,0)),"",IF(VLOOKUP(C1407,Items!A:B,2,0)="","",VLOOKUP(C1407,Items!A:B,2,0)))</f>
        <v/>
      </c>
      <c r="E1407" s="29" t="str">
        <f>IF(ISERROR(VLOOKUP(C1407,Items!A:C,3,0)),"",IF(VLOOKUP(C1407,Items!A:C,3,0)="","",VLOOKUP(C1407,Items!A:C,3,0)))</f>
        <v/>
      </c>
      <c r="F1407" s="11"/>
      <c r="G1407" s="13" t="str">
        <f>IF(ISERROR(VLOOKUP(F1407,'Q06 Inspection Standard'!B:C,2,0)),"",VLOOKUP(F1407,'Q06 Inspection Standard'!B:C,2,0))</f>
        <v/>
      </c>
      <c r="H1407" s="29" t="str">
        <f t="shared" si="66"/>
        <v/>
      </c>
      <c r="I1407" s="29" t="str">
        <f>IF(ISERROR(VLOOKUP(H1407,'Q06 Inspection Standard'!E:E,1,0)),"Incorrect Data Field Assigned","")</f>
        <v/>
      </c>
      <c r="J1407" s="12"/>
      <c r="K1407" s="29" t="str">
        <f t="shared" si="67"/>
        <v/>
      </c>
      <c r="L1407" s="13" t="str">
        <f>IF(A1407="","",VLOOKUP(K1407,'Q09 Quality Spec. Inspection'!G:H,2,0))</f>
        <v/>
      </c>
      <c r="M1407" s="29" t="str">
        <f t="shared" si="68"/>
        <v xml:space="preserve"> </v>
      </c>
      <c r="N1407" s="29" t="str">
        <f>IF(C1407="","",IF(ISERROR(VLOOKUP('Q12 Item Inspection Standard'!M1407,'Q10 Specification Context'!L:L,1,0)),"Item not assigned to Specification",""))</f>
        <v/>
      </c>
    </row>
    <row r="1408" spans="1:14" x14ac:dyDescent="0.3">
      <c r="A1408" s="11"/>
      <c r="B1408" s="11"/>
      <c r="C1408" s="11"/>
      <c r="D1408" s="29" t="str">
        <f>IF(ISERROR(VLOOKUP(C1408,Items!A:B,2,0)),"",IF(VLOOKUP(C1408,Items!A:B,2,0)="","",VLOOKUP(C1408,Items!A:B,2,0)))</f>
        <v/>
      </c>
      <c r="E1408" s="29" t="str">
        <f>IF(ISERROR(VLOOKUP(C1408,Items!A:C,3,0)),"",IF(VLOOKUP(C1408,Items!A:C,3,0)="","",VLOOKUP(C1408,Items!A:C,3,0)))</f>
        <v/>
      </c>
      <c r="F1408" s="11"/>
      <c r="G1408" s="13" t="str">
        <f>IF(ISERROR(VLOOKUP(F1408,'Q06 Inspection Standard'!B:C,2,0)),"",VLOOKUP(F1408,'Q06 Inspection Standard'!B:C,2,0))</f>
        <v/>
      </c>
      <c r="H1408" s="29" t="str">
        <f t="shared" si="66"/>
        <v/>
      </c>
      <c r="I1408" s="29" t="str">
        <f>IF(ISERROR(VLOOKUP(H1408,'Q06 Inspection Standard'!E:E,1,0)),"Incorrect Data Field Assigned","")</f>
        <v/>
      </c>
      <c r="J1408" s="12"/>
      <c r="K1408" s="29" t="str">
        <f t="shared" si="67"/>
        <v/>
      </c>
      <c r="L1408" s="13" t="str">
        <f>IF(A1408="","",VLOOKUP(K1408,'Q09 Quality Spec. Inspection'!G:H,2,0))</f>
        <v/>
      </c>
      <c r="M1408" s="29" t="str">
        <f t="shared" si="68"/>
        <v xml:space="preserve"> </v>
      </c>
      <c r="N1408" s="29" t="str">
        <f>IF(C1408="","",IF(ISERROR(VLOOKUP('Q12 Item Inspection Standard'!M1408,'Q10 Specification Context'!L:L,1,0)),"Item not assigned to Specification",""))</f>
        <v/>
      </c>
    </row>
    <row r="1409" spans="1:14" x14ac:dyDescent="0.3">
      <c r="A1409" s="11"/>
      <c r="B1409" s="11"/>
      <c r="C1409" s="11"/>
      <c r="D1409" s="29" t="str">
        <f>IF(ISERROR(VLOOKUP(C1409,Items!A:B,2,0)),"",IF(VLOOKUP(C1409,Items!A:B,2,0)="","",VLOOKUP(C1409,Items!A:B,2,0)))</f>
        <v/>
      </c>
      <c r="E1409" s="29" t="str">
        <f>IF(ISERROR(VLOOKUP(C1409,Items!A:C,3,0)),"",IF(VLOOKUP(C1409,Items!A:C,3,0)="","",VLOOKUP(C1409,Items!A:C,3,0)))</f>
        <v/>
      </c>
      <c r="F1409" s="11"/>
      <c r="G1409" s="13" t="str">
        <f>IF(ISERROR(VLOOKUP(F1409,'Q06 Inspection Standard'!B:C,2,0)),"",VLOOKUP(F1409,'Q06 Inspection Standard'!B:C,2,0))</f>
        <v/>
      </c>
      <c r="H1409" s="29" t="str">
        <f t="shared" si="66"/>
        <v/>
      </c>
      <c r="I1409" s="29" t="str">
        <f>IF(ISERROR(VLOOKUP(H1409,'Q06 Inspection Standard'!E:E,1,0)),"Incorrect Data Field Assigned","")</f>
        <v/>
      </c>
      <c r="J1409" s="12"/>
      <c r="K1409" s="29" t="str">
        <f t="shared" si="67"/>
        <v/>
      </c>
      <c r="L1409" s="13" t="str">
        <f>IF(A1409="","",VLOOKUP(K1409,'Q09 Quality Spec. Inspection'!G:H,2,0))</f>
        <v/>
      </c>
      <c r="M1409" s="29" t="str">
        <f t="shared" si="68"/>
        <v xml:space="preserve"> </v>
      </c>
      <c r="N1409" s="29" t="str">
        <f>IF(C1409="","",IF(ISERROR(VLOOKUP('Q12 Item Inspection Standard'!M1409,'Q10 Specification Context'!L:L,1,0)),"Item not assigned to Specification",""))</f>
        <v/>
      </c>
    </row>
    <row r="1410" spans="1:14" x14ac:dyDescent="0.3">
      <c r="A1410" s="11"/>
      <c r="B1410" s="11"/>
      <c r="C1410" s="11"/>
      <c r="D1410" s="29" t="str">
        <f>IF(ISERROR(VLOOKUP(C1410,Items!A:B,2,0)),"",IF(VLOOKUP(C1410,Items!A:B,2,0)="","",VLOOKUP(C1410,Items!A:B,2,0)))</f>
        <v/>
      </c>
      <c r="E1410" s="29" t="str">
        <f>IF(ISERROR(VLOOKUP(C1410,Items!A:C,3,0)),"",IF(VLOOKUP(C1410,Items!A:C,3,0)="","",VLOOKUP(C1410,Items!A:C,3,0)))</f>
        <v/>
      </c>
      <c r="F1410" s="11"/>
      <c r="G1410" s="13" t="str">
        <f>IF(ISERROR(VLOOKUP(F1410,'Q06 Inspection Standard'!B:C,2,0)),"",VLOOKUP(F1410,'Q06 Inspection Standard'!B:C,2,0))</f>
        <v/>
      </c>
      <c r="H1410" s="29" t="str">
        <f t="shared" si="66"/>
        <v/>
      </c>
      <c r="I1410" s="29" t="str">
        <f>IF(ISERROR(VLOOKUP(H1410,'Q06 Inspection Standard'!E:E,1,0)),"Incorrect Data Field Assigned","")</f>
        <v/>
      </c>
      <c r="J1410" s="12"/>
      <c r="K1410" s="29" t="str">
        <f t="shared" si="67"/>
        <v/>
      </c>
      <c r="L1410" s="13" t="str">
        <f>IF(A1410="","",VLOOKUP(K1410,'Q09 Quality Spec. Inspection'!G:H,2,0))</f>
        <v/>
      </c>
      <c r="M1410" s="29" t="str">
        <f t="shared" si="68"/>
        <v xml:space="preserve"> </v>
      </c>
      <c r="N1410" s="29" t="str">
        <f>IF(C1410="","",IF(ISERROR(VLOOKUP('Q12 Item Inspection Standard'!M1410,'Q10 Specification Context'!L:L,1,0)),"Item not assigned to Specification",""))</f>
        <v/>
      </c>
    </row>
    <row r="1411" spans="1:14" x14ac:dyDescent="0.3">
      <c r="A1411" s="11"/>
      <c r="B1411" s="11"/>
      <c r="C1411" s="11"/>
      <c r="D1411" s="29" t="str">
        <f>IF(ISERROR(VLOOKUP(C1411,Items!A:B,2,0)),"",IF(VLOOKUP(C1411,Items!A:B,2,0)="","",VLOOKUP(C1411,Items!A:B,2,0)))</f>
        <v/>
      </c>
      <c r="E1411" s="29" t="str">
        <f>IF(ISERROR(VLOOKUP(C1411,Items!A:C,3,0)),"",IF(VLOOKUP(C1411,Items!A:C,3,0)="","",VLOOKUP(C1411,Items!A:C,3,0)))</f>
        <v/>
      </c>
      <c r="F1411" s="11"/>
      <c r="G1411" s="13" t="str">
        <f>IF(ISERROR(VLOOKUP(F1411,'Q06 Inspection Standard'!B:C,2,0)),"",VLOOKUP(F1411,'Q06 Inspection Standard'!B:C,2,0))</f>
        <v/>
      </c>
      <c r="H1411" s="29" t="str">
        <f t="shared" ref="H1411:H1474" si="69">CONCATENATE(B1411,F1411)</f>
        <v/>
      </c>
      <c r="I1411" s="29" t="str">
        <f>IF(ISERROR(VLOOKUP(H1411,'Q06 Inspection Standard'!E:E,1,0)),"Incorrect Data Field Assigned","")</f>
        <v/>
      </c>
      <c r="J1411" s="12"/>
      <c r="K1411" s="29" t="str">
        <f t="shared" ref="K1411:K1474" si="70">CONCATENATE(A1411,B1411)</f>
        <v/>
      </c>
      <c r="L1411" s="13" t="str">
        <f>IF(A1411="","",VLOOKUP(K1411,'Q09 Quality Spec. Inspection'!G:H,2,0))</f>
        <v/>
      </c>
      <c r="M1411" s="29" t="str">
        <f t="shared" ref="M1411:M1474" si="71">CONCATENATE(C1411," ",A1411)</f>
        <v xml:space="preserve"> </v>
      </c>
      <c r="N1411" s="29" t="str">
        <f>IF(C1411="","",IF(ISERROR(VLOOKUP('Q12 Item Inspection Standard'!M1411,'Q10 Specification Context'!L:L,1,0)),"Item not assigned to Specification",""))</f>
        <v/>
      </c>
    </row>
    <row r="1412" spans="1:14" x14ac:dyDescent="0.3">
      <c r="A1412" s="11"/>
      <c r="B1412" s="11"/>
      <c r="C1412" s="11"/>
      <c r="D1412" s="29" t="str">
        <f>IF(ISERROR(VLOOKUP(C1412,Items!A:B,2,0)),"",IF(VLOOKUP(C1412,Items!A:B,2,0)="","",VLOOKUP(C1412,Items!A:B,2,0)))</f>
        <v/>
      </c>
      <c r="E1412" s="29" t="str">
        <f>IF(ISERROR(VLOOKUP(C1412,Items!A:C,3,0)),"",IF(VLOOKUP(C1412,Items!A:C,3,0)="","",VLOOKUP(C1412,Items!A:C,3,0)))</f>
        <v/>
      </c>
      <c r="F1412" s="11"/>
      <c r="G1412" s="13" t="str">
        <f>IF(ISERROR(VLOOKUP(F1412,'Q06 Inspection Standard'!B:C,2,0)),"",VLOOKUP(F1412,'Q06 Inspection Standard'!B:C,2,0))</f>
        <v/>
      </c>
      <c r="H1412" s="29" t="str">
        <f t="shared" si="69"/>
        <v/>
      </c>
      <c r="I1412" s="29" t="str">
        <f>IF(ISERROR(VLOOKUP(H1412,'Q06 Inspection Standard'!E:E,1,0)),"Incorrect Data Field Assigned","")</f>
        <v/>
      </c>
      <c r="J1412" s="12"/>
      <c r="K1412" s="29" t="str">
        <f t="shared" si="70"/>
        <v/>
      </c>
      <c r="L1412" s="13" t="str">
        <f>IF(A1412="","",VLOOKUP(K1412,'Q09 Quality Spec. Inspection'!G:H,2,0))</f>
        <v/>
      </c>
      <c r="M1412" s="29" t="str">
        <f t="shared" si="71"/>
        <v xml:space="preserve"> </v>
      </c>
      <c r="N1412" s="29" t="str">
        <f>IF(C1412="","",IF(ISERROR(VLOOKUP('Q12 Item Inspection Standard'!M1412,'Q10 Specification Context'!L:L,1,0)),"Item not assigned to Specification",""))</f>
        <v/>
      </c>
    </row>
    <row r="1413" spans="1:14" x14ac:dyDescent="0.3">
      <c r="A1413" s="11"/>
      <c r="B1413" s="11"/>
      <c r="C1413" s="11"/>
      <c r="D1413" s="29" t="str">
        <f>IF(ISERROR(VLOOKUP(C1413,Items!A:B,2,0)),"",IF(VLOOKUP(C1413,Items!A:B,2,0)="","",VLOOKUP(C1413,Items!A:B,2,0)))</f>
        <v/>
      </c>
      <c r="E1413" s="29" t="str">
        <f>IF(ISERROR(VLOOKUP(C1413,Items!A:C,3,0)),"",IF(VLOOKUP(C1413,Items!A:C,3,0)="","",VLOOKUP(C1413,Items!A:C,3,0)))</f>
        <v/>
      </c>
      <c r="F1413" s="11"/>
      <c r="G1413" s="13" t="str">
        <f>IF(ISERROR(VLOOKUP(F1413,'Q06 Inspection Standard'!B:C,2,0)),"",VLOOKUP(F1413,'Q06 Inspection Standard'!B:C,2,0))</f>
        <v/>
      </c>
      <c r="H1413" s="29" t="str">
        <f t="shared" si="69"/>
        <v/>
      </c>
      <c r="I1413" s="29" t="str">
        <f>IF(ISERROR(VLOOKUP(H1413,'Q06 Inspection Standard'!E:E,1,0)),"Incorrect Data Field Assigned","")</f>
        <v/>
      </c>
      <c r="J1413" s="12"/>
      <c r="K1413" s="29" t="str">
        <f t="shared" si="70"/>
        <v/>
      </c>
      <c r="L1413" s="13" t="str">
        <f>IF(A1413="","",VLOOKUP(K1413,'Q09 Quality Spec. Inspection'!G:H,2,0))</f>
        <v/>
      </c>
      <c r="M1413" s="29" t="str">
        <f t="shared" si="71"/>
        <v xml:space="preserve"> </v>
      </c>
      <c r="N1413" s="29" t="str">
        <f>IF(C1413="","",IF(ISERROR(VLOOKUP('Q12 Item Inspection Standard'!M1413,'Q10 Specification Context'!L:L,1,0)),"Item not assigned to Specification",""))</f>
        <v/>
      </c>
    </row>
    <row r="1414" spans="1:14" x14ac:dyDescent="0.3">
      <c r="A1414" s="11"/>
      <c r="B1414" s="11"/>
      <c r="C1414" s="11"/>
      <c r="D1414" s="29" t="str">
        <f>IF(ISERROR(VLOOKUP(C1414,Items!A:B,2,0)),"",IF(VLOOKUP(C1414,Items!A:B,2,0)="","",VLOOKUP(C1414,Items!A:B,2,0)))</f>
        <v/>
      </c>
      <c r="E1414" s="29" t="str">
        <f>IF(ISERROR(VLOOKUP(C1414,Items!A:C,3,0)),"",IF(VLOOKUP(C1414,Items!A:C,3,0)="","",VLOOKUP(C1414,Items!A:C,3,0)))</f>
        <v/>
      </c>
      <c r="F1414" s="11"/>
      <c r="G1414" s="13" t="str">
        <f>IF(ISERROR(VLOOKUP(F1414,'Q06 Inspection Standard'!B:C,2,0)),"",VLOOKUP(F1414,'Q06 Inspection Standard'!B:C,2,0))</f>
        <v/>
      </c>
      <c r="H1414" s="29" t="str">
        <f t="shared" si="69"/>
        <v/>
      </c>
      <c r="I1414" s="29" t="str">
        <f>IF(ISERROR(VLOOKUP(H1414,'Q06 Inspection Standard'!E:E,1,0)),"Incorrect Data Field Assigned","")</f>
        <v/>
      </c>
      <c r="J1414" s="12"/>
      <c r="K1414" s="29" t="str">
        <f t="shared" si="70"/>
        <v/>
      </c>
      <c r="L1414" s="13" t="str">
        <f>IF(A1414="","",VLOOKUP(K1414,'Q09 Quality Spec. Inspection'!G:H,2,0))</f>
        <v/>
      </c>
      <c r="M1414" s="29" t="str">
        <f t="shared" si="71"/>
        <v xml:space="preserve"> </v>
      </c>
      <c r="N1414" s="29" t="str">
        <f>IF(C1414="","",IF(ISERROR(VLOOKUP('Q12 Item Inspection Standard'!M1414,'Q10 Specification Context'!L:L,1,0)),"Item not assigned to Specification",""))</f>
        <v/>
      </c>
    </row>
    <row r="1415" spans="1:14" x14ac:dyDescent="0.3">
      <c r="A1415" s="11"/>
      <c r="B1415" s="11"/>
      <c r="C1415" s="11"/>
      <c r="D1415" s="29" t="str">
        <f>IF(ISERROR(VLOOKUP(C1415,Items!A:B,2,0)),"",IF(VLOOKUP(C1415,Items!A:B,2,0)="","",VLOOKUP(C1415,Items!A:B,2,0)))</f>
        <v/>
      </c>
      <c r="E1415" s="29" t="str">
        <f>IF(ISERROR(VLOOKUP(C1415,Items!A:C,3,0)),"",IF(VLOOKUP(C1415,Items!A:C,3,0)="","",VLOOKUP(C1415,Items!A:C,3,0)))</f>
        <v/>
      </c>
      <c r="F1415" s="11"/>
      <c r="G1415" s="13" t="str">
        <f>IF(ISERROR(VLOOKUP(F1415,'Q06 Inspection Standard'!B:C,2,0)),"",VLOOKUP(F1415,'Q06 Inspection Standard'!B:C,2,0))</f>
        <v/>
      </c>
      <c r="H1415" s="29" t="str">
        <f t="shared" si="69"/>
        <v/>
      </c>
      <c r="I1415" s="29" t="str">
        <f>IF(ISERROR(VLOOKUP(H1415,'Q06 Inspection Standard'!E:E,1,0)),"Incorrect Data Field Assigned","")</f>
        <v/>
      </c>
      <c r="J1415" s="12"/>
      <c r="K1415" s="29" t="str">
        <f t="shared" si="70"/>
        <v/>
      </c>
      <c r="L1415" s="13" t="str">
        <f>IF(A1415="","",VLOOKUP(K1415,'Q09 Quality Spec. Inspection'!G:H,2,0))</f>
        <v/>
      </c>
      <c r="M1415" s="29" t="str">
        <f t="shared" si="71"/>
        <v xml:space="preserve"> </v>
      </c>
      <c r="N1415" s="29" t="str">
        <f>IF(C1415="","",IF(ISERROR(VLOOKUP('Q12 Item Inspection Standard'!M1415,'Q10 Specification Context'!L:L,1,0)),"Item not assigned to Specification",""))</f>
        <v/>
      </c>
    </row>
    <row r="1416" spans="1:14" x14ac:dyDescent="0.3">
      <c r="A1416" s="11"/>
      <c r="B1416" s="11"/>
      <c r="C1416" s="11"/>
      <c r="D1416" s="29" t="str">
        <f>IF(ISERROR(VLOOKUP(C1416,Items!A:B,2,0)),"",IF(VLOOKUP(C1416,Items!A:B,2,0)="","",VLOOKUP(C1416,Items!A:B,2,0)))</f>
        <v/>
      </c>
      <c r="E1416" s="29" t="str">
        <f>IF(ISERROR(VLOOKUP(C1416,Items!A:C,3,0)),"",IF(VLOOKUP(C1416,Items!A:C,3,0)="","",VLOOKUP(C1416,Items!A:C,3,0)))</f>
        <v/>
      </c>
      <c r="F1416" s="11"/>
      <c r="G1416" s="13" t="str">
        <f>IF(ISERROR(VLOOKUP(F1416,'Q06 Inspection Standard'!B:C,2,0)),"",VLOOKUP(F1416,'Q06 Inspection Standard'!B:C,2,0))</f>
        <v/>
      </c>
      <c r="H1416" s="29" t="str">
        <f t="shared" si="69"/>
        <v/>
      </c>
      <c r="I1416" s="29" t="str">
        <f>IF(ISERROR(VLOOKUP(H1416,'Q06 Inspection Standard'!E:E,1,0)),"Incorrect Data Field Assigned","")</f>
        <v/>
      </c>
      <c r="J1416" s="12"/>
      <c r="K1416" s="29" t="str">
        <f t="shared" si="70"/>
        <v/>
      </c>
      <c r="L1416" s="13" t="str">
        <f>IF(A1416="","",VLOOKUP(K1416,'Q09 Quality Spec. Inspection'!G:H,2,0))</f>
        <v/>
      </c>
      <c r="M1416" s="29" t="str">
        <f t="shared" si="71"/>
        <v xml:space="preserve"> </v>
      </c>
      <c r="N1416" s="29" t="str">
        <f>IF(C1416="","",IF(ISERROR(VLOOKUP('Q12 Item Inspection Standard'!M1416,'Q10 Specification Context'!L:L,1,0)),"Item not assigned to Specification",""))</f>
        <v/>
      </c>
    </row>
    <row r="1417" spans="1:14" x14ac:dyDescent="0.3">
      <c r="A1417" s="11"/>
      <c r="B1417" s="11"/>
      <c r="C1417" s="11"/>
      <c r="D1417" s="29" t="str">
        <f>IF(ISERROR(VLOOKUP(C1417,Items!A:B,2,0)),"",IF(VLOOKUP(C1417,Items!A:B,2,0)="","",VLOOKUP(C1417,Items!A:B,2,0)))</f>
        <v/>
      </c>
      <c r="E1417" s="29" t="str">
        <f>IF(ISERROR(VLOOKUP(C1417,Items!A:C,3,0)),"",IF(VLOOKUP(C1417,Items!A:C,3,0)="","",VLOOKUP(C1417,Items!A:C,3,0)))</f>
        <v/>
      </c>
      <c r="F1417" s="11"/>
      <c r="G1417" s="13" t="str">
        <f>IF(ISERROR(VLOOKUP(F1417,'Q06 Inspection Standard'!B:C,2,0)),"",VLOOKUP(F1417,'Q06 Inspection Standard'!B:C,2,0))</f>
        <v/>
      </c>
      <c r="H1417" s="29" t="str">
        <f t="shared" si="69"/>
        <v/>
      </c>
      <c r="I1417" s="29" t="str">
        <f>IF(ISERROR(VLOOKUP(H1417,'Q06 Inspection Standard'!E:E,1,0)),"Incorrect Data Field Assigned","")</f>
        <v/>
      </c>
      <c r="J1417" s="12"/>
      <c r="K1417" s="29" t="str">
        <f t="shared" si="70"/>
        <v/>
      </c>
      <c r="L1417" s="13" t="str">
        <f>IF(A1417="","",VLOOKUP(K1417,'Q09 Quality Spec. Inspection'!G:H,2,0))</f>
        <v/>
      </c>
      <c r="M1417" s="29" t="str">
        <f t="shared" si="71"/>
        <v xml:space="preserve"> </v>
      </c>
      <c r="N1417" s="29" t="str">
        <f>IF(C1417="","",IF(ISERROR(VLOOKUP('Q12 Item Inspection Standard'!M1417,'Q10 Specification Context'!L:L,1,0)),"Item not assigned to Specification",""))</f>
        <v/>
      </c>
    </row>
    <row r="1418" spans="1:14" x14ac:dyDescent="0.3">
      <c r="A1418" s="11"/>
      <c r="B1418" s="11"/>
      <c r="C1418" s="11"/>
      <c r="D1418" s="29" t="str">
        <f>IF(ISERROR(VLOOKUP(C1418,Items!A:B,2,0)),"",IF(VLOOKUP(C1418,Items!A:B,2,0)="","",VLOOKUP(C1418,Items!A:B,2,0)))</f>
        <v/>
      </c>
      <c r="E1418" s="29" t="str">
        <f>IF(ISERROR(VLOOKUP(C1418,Items!A:C,3,0)),"",IF(VLOOKUP(C1418,Items!A:C,3,0)="","",VLOOKUP(C1418,Items!A:C,3,0)))</f>
        <v/>
      </c>
      <c r="F1418" s="11"/>
      <c r="G1418" s="13" t="str">
        <f>IF(ISERROR(VLOOKUP(F1418,'Q06 Inspection Standard'!B:C,2,0)),"",VLOOKUP(F1418,'Q06 Inspection Standard'!B:C,2,0))</f>
        <v/>
      </c>
      <c r="H1418" s="29" t="str">
        <f t="shared" si="69"/>
        <v/>
      </c>
      <c r="I1418" s="29" t="str">
        <f>IF(ISERROR(VLOOKUP(H1418,'Q06 Inspection Standard'!E:E,1,0)),"Incorrect Data Field Assigned","")</f>
        <v/>
      </c>
      <c r="J1418" s="12"/>
      <c r="K1418" s="29" t="str">
        <f t="shared" si="70"/>
        <v/>
      </c>
      <c r="L1418" s="13" t="str">
        <f>IF(A1418="","",VLOOKUP(K1418,'Q09 Quality Spec. Inspection'!G:H,2,0))</f>
        <v/>
      </c>
      <c r="M1418" s="29" t="str">
        <f t="shared" si="71"/>
        <v xml:space="preserve"> </v>
      </c>
      <c r="N1418" s="29" t="str">
        <f>IF(C1418="","",IF(ISERROR(VLOOKUP('Q12 Item Inspection Standard'!M1418,'Q10 Specification Context'!L:L,1,0)),"Item not assigned to Specification",""))</f>
        <v/>
      </c>
    </row>
    <row r="1419" spans="1:14" x14ac:dyDescent="0.3">
      <c r="A1419" s="11"/>
      <c r="B1419" s="11"/>
      <c r="C1419" s="11"/>
      <c r="D1419" s="29" t="str">
        <f>IF(ISERROR(VLOOKUP(C1419,Items!A:B,2,0)),"",IF(VLOOKUP(C1419,Items!A:B,2,0)="","",VLOOKUP(C1419,Items!A:B,2,0)))</f>
        <v/>
      </c>
      <c r="E1419" s="29" t="str">
        <f>IF(ISERROR(VLOOKUP(C1419,Items!A:C,3,0)),"",IF(VLOOKUP(C1419,Items!A:C,3,0)="","",VLOOKUP(C1419,Items!A:C,3,0)))</f>
        <v/>
      </c>
      <c r="F1419" s="11"/>
      <c r="G1419" s="13" t="str">
        <f>IF(ISERROR(VLOOKUP(F1419,'Q06 Inspection Standard'!B:C,2,0)),"",VLOOKUP(F1419,'Q06 Inspection Standard'!B:C,2,0))</f>
        <v/>
      </c>
      <c r="H1419" s="29" t="str">
        <f t="shared" si="69"/>
        <v/>
      </c>
      <c r="I1419" s="29" t="str">
        <f>IF(ISERROR(VLOOKUP(H1419,'Q06 Inspection Standard'!E:E,1,0)),"Incorrect Data Field Assigned","")</f>
        <v/>
      </c>
      <c r="J1419" s="12"/>
      <c r="K1419" s="29" t="str">
        <f t="shared" si="70"/>
        <v/>
      </c>
      <c r="L1419" s="13" t="str">
        <f>IF(A1419="","",VLOOKUP(K1419,'Q09 Quality Spec. Inspection'!G:H,2,0))</f>
        <v/>
      </c>
      <c r="M1419" s="29" t="str">
        <f t="shared" si="71"/>
        <v xml:space="preserve"> </v>
      </c>
      <c r="N1419" s="29" t="str">
        <f>IF(C1419="","",IF(ISERROR(VLOOKUP('Q12 Item Inspection Standard'!M1419,'Q10 Specification Context'!L:L,1,0)),"Item not assigned to Specification",""))</f>
        <v/>
      </c>
    </row>
    <row r="1420" spans="1:14" x14ac:dyDescent="0.3">
      <c r="A1420" s="11"/>
      <c r="B1420" s="11"/>
      <c r="C1420" s="11"/>
      <c r="D1420" s="29" t="str">
        <f>IF(ISERROR(VLOOKUP(C1420,Items!A:B,2,0)),"",IF(VLOOKUP(C1420,Items!A:B,2,0)="","",VLOOKUP(C1420,Items!A:B,2,0)))</f>
        <v/>
      </c>
      <c r="E1420" s="29" t="str">
        <f>IF(ISERROR(VLOOKUP(C1420,Items!A:C,3,0)),"",IF(VLOOKUP(C1420,Items!A:C,3,0)="","",VLOOKUP(C1420,Items!A:C,3,0)))</f>
        <v/>
      </c>
      <c r="F1420" s="11"/>
      <c r="G1420" s="13" t="str">
        <f>IF(ISERROR(VLOOKUP(F1420,'Q06 Inspection Standard'!B:C,2,0)),"",VLOOKUP(F1420,'Q06 Inspection Standard'!B:C,2,0))</f>
        <v/>
      </c>
      <c r="H1420" s="29" t="str">
        <f t="shared" si="69"/>
        <v/>
      </c>
      <c r="I1420" s="29" t="str">
        <f>IF(ISERROR(VLOOKUP(H1420,'Q06 Inspection Standard'!E:E,1,0)),"Incorrect Data Field Assigned","")</f>
        <v/>
      </c>
      <c r="J1420" s="12"/>
      <c r="K1420" s="29" t="str">
        <f t="shared" si="70"/>
        <v/>
      </c>
      <c r="L1420" s="13" t="str">
        <f>IF(A1420="","",VLOOKUP(K1420,'Q09 Quality Spec. Inspection'!G:H,2,0))</f>
        <v/>
      </c>
      <c r="M1420" s="29" t="str">
        <f t="shared" si="71"/>
        <v xml:space="preserve"> </v>
      </c>
      <c r="N1420" s="29" t="str">
        <f>IF(C1420="","",IF(ISERROR(VLOOKUP('Q12 Item Inspection Standard'!M1420,'Q10 Specification Context'!L:L,1,0)),"Item not assigned to Specification",""))</f>
        <v/>
      </c>
    </row>
    <row r="1421" spans="1:14" x14ac:dyDescent="0.3">
      <c r="A1421" s="11"/>
      <c r="B1421" s="11"/>
      <c r="C1421" s="11"/>
      <c r="D1421" s="29" t="str">
        <f>IF(ISERROR(VLOOKUP(C1421,Items!A:B,2,0)),"",IF(VLOOKUP(C1421,Items!A:B,2,0)="","",VLOOKUP(C1421,Items!A:B,2,0)))</f>
        <v/>
      </c>
      <c r="E1421" s="29" t="str">
        <f>IF(ISERROR(VLOOKUP(C1421,Items!A:C,3,0)),"",IF(VLOOKUP(C1421,Items!A:C,3,0)="","",VLOOKUP(C1421,Items!A:C,3,0)))</f>
        <v/>
      </c>
      <c r="F1421" s="11"/>
      <c r="G1421" s="13" t="str">
        <f>IF(ISERROR(VLOOKUP(F1421,'Q06 Inspection Standard'!B:C,2,0)),"",VLOOKUP(F1421,'Q06 Inspection Standard'!B:C,2,0))</f>
        <v/>
      </c>
      <c r="H1421" s="29" t="str">
        <f t="shared" si="69"/>
        <v/>
      </c>
      <c r="I1421" s="29" t="str">
        <f>IF(ISERROR(VLOOKUP(H1421,'Q06 Inspection Standard'!E:E,1,0)),"Incorrect Data Field Assigned","")</f>
        <v/>
      </c>
      <c r="J1421" s="12"/>
      <c r="K1421" s="29" t="str">
        <f t="shared" si="70"/>
        <v/>
      </c>
      <c r="L1421" s="13" t="str">
        <f>IF(A1421="","",VLOOKUP(K1421,'Q09 Quality Spec. Inspection'!G:H,2,0))</f>
        <v/>
      </c>
      <c r="M1421" s="29" t="str">
        <f t="shared" si="71"/>
        <v xml:space="preserve"> </v>
      </c>
      <c r="N1421" s="29" t="str">
        <f>IF(C1421="","",IF(ISERROR(VLOOKUP('Q12 Item Inspection Standard'!M1421,'Q10 Specification Context'!L:L,1,0)),"Item not assigned to Specification",""))</f>
        <v/>
      </c>
    </row>
    <row r="1422" spans="1:14" x14ac:dyDescent="0.3">
      <c r="A1422" s="11"/>
      <c r="B1422" s="11"/>
      <c r="C1422" s="11"/>
      <c r="D1422" s="29" t="str">
        <f>IF(ISERROR(VLOOKUP(C1422,Items!A:B,2,0)),"",IF(VLOOKUP(C1422,Items!A:B,2,0)="","",VLOOKUP(C1422,Items!A:B,2,0)))</f>
        <v/>
      </c>
      <c r="E1422" s="29" t="str">
        <f>IF(ISERROR(VLOOKUP(C1422,Items!A:C,3,0)),"",IF(VLOOKUP(C1422,Items!A:C,3,0)="","",VLOOKUP(C1422,Items!A:C,3,0)))</f>
        <v/>
      </c>
      <c r="F1422" s="11"/>
      <c r="G1422" s="13" t="str">
        <f>IF(ISERROR(VLOOKUP(F1422,'Q06 Inspection Standard'!B:C,2,0)),"",VLOOKUP(F1422,'Q06 Inspection Standard'!B:C,2,0))</f>
        <v/>
      </c>
      <c r="H1422" s="29" t="str">
        <f t="shared" si="69"/>
        <v/>
      </c>
      <c r="I1422" s="29" t="str">
        <f>IF(ISERROR(VLOOKUP(H1422,'Q06 Inspection Standard'!E:E,1,0)),"Incorrect Data Field Assigned","")</f>
        <v/>
      </c>
      <c r="J1422" s="12"/>
      <c r="K1422" s="29" t="str">
        <f t="shared" si="70"/>
        <v/>
      </c>
      <c r="L1422" s="13" t="str">
        <f>IF(A1422="","",VLOOKUP(K1422,'Q09 Quality Spec. Inspection'!G:H,2,0))</f>
        <v/>
      </c>
      <c r="M1422" s="29" t="str">
        <f t="shared" si="71"/>
        <v xml:space="preserve"> </v>
      </c>
      <c r="N1422" s="29" t="str">
        <f>IF(C1422="","",IF(ISERROR(VLOOKUP('Q12 Item Inspection Standard'!M1422,'Q10 Specification Context'!L:L,1,0)),"Item not assigned to Specification",""))</f>
        <v/>
      </c>
    </row>
    <row r="1423" spans="1:14" x14ac:dyDescent="0.3">
      <c r="A1423" s="11"/>
      <c r="B1423" s="11"/>
      <c r="C1423" s="11"/>
      <c r="D1423" s="29" t="str">
        <f>IF(ISERROR(VLOOKUP(C1423,Items!A:B,2,0)),"",IF(VLOOKUP(C1423,Items!A:B,2,0)="","",VLOOKUP(C1423,Items!A:B,2,0)))</f>
        <v/>
      </c>
      <c r="E1423" s="29" t="str">
        <f>IF(ISERROR(VLOOKUP(C1423,Items!A:C,3,0)),"",IF(VLOOKUP(C1423,Items!A:C,3,0)="","",VLOOKUP(C1423,Items!A:C,3,0)))</f>
        <v/>
      </c>
      <c r="F1423" s="11"/>
      <c r="G1423" s="13" t="str">
        <f>IF(ISERROR(VLOOKUP(F1423,'Q06 Inspection Standard'!B:C,2,0)),"",VLOOKUP(F1423,'Q06 Inspection Standard'!B:C,2,0))</f>
        <v/>
      </c>
      <c r="H1423" s="29" t="str">
        <f t="shared" si="69"/>
        <v/>
      </c>
      <c r="I1423" s="29" t="str">
        <f>IF(ISERROR(VLOOKUP(H1423,'Q06 Inspection Standard'!E:E,1,0)),"Incorrect Data Field Assigned","")</f>
        <v/>
      </c>
      <c r="J1423" s="12"/>
      <c r="K1423" s="29" t="str">
        <f t="shared" si="70"/>
        <v/>
      </c>
      <c r="L1423" s="13" t="str">
        <f>IF(A1423="","",VLOOKUP(K1423,'Q09 Quality Spec. Inspection'!G:H,2,0))</f>
        <v/>
      </c>
      <c r="M1423" s="29" t="str">
        <f t="shared" si="71"/>
        <v xml:space="preserve"> </v>
      </c>
      <c r="N1423" s="29" t="str">
        <f>IF(C1423="","",IF(ISERROR(VLOOKUP('Q12 Item Inspection Standard'!M1423,'Q10 Specification Context'!L:L,1,0)),"Item not assigned to Specification",""))</f>
        <v/>
      </c>
    </row>
    <row r="1424" spans="1:14" x14ac:dyDescent="0.3">
      <c r="A1424" s="11"/>
      <c r="B1424" s="11"/>
      <c r="C1424" s="11"/>
      <c r="D1424" s="29" t="str">
        <f>IF(ISERROR(VLOOKUP(C1424,Items!A:B,2,0)),"",IF(VLOOKUP(C1424,Items!A:B,2,0)="","",VLOOKUP(C1424,Items!A:B,2,0)))</f>
        <v/>
      </c>
      <c r="E1424" s="29" t="str">
        <f>IF(ISERROR(VLOOKUP(C1424,Items!A:C,3,0)),"",IF(VLOOKUP(C1424,Items!A:C,3,0)="","",VLOOKUP(C1424,Items!A:C,3,0)))</f>
        <v/>
      </c>
      <c r="F1424" s="11"/>
      <c r="G1424" s="13" t="str">
        <f>IF(ISERROR(VLOOKUP(F1424,'Q06 Inspection Standard'!B:C,2,0)),"",VLOOKUP(F1424,'Q06 Inspection Standard'!B:C,2,0))</f>
        <v/>
      </c>
      <c r="H1424" s="29" t="str">
        <f t="shared" si="69"/>
        <v/>
      </c>
      <c r="I1424" s="29" t="str">
        <f>IF(ISERROR(VLOOKUP(H1424,'Q06 Inspection Standard'!E:E,1,0)),"Incorrect Data Field Assigned","")</f>
        <v/>
      </c>
      <c r="J1424" s="12"/>
      <c r="K1424" s="29" t="str">
        <f t="shared" si="70"/>
        <v/>
      </c>
      <c r="L1424" s="13" t="str">
        <f>IF(A1424="","",VLOOKUP(K1424,'Q09 Quality Spec. Inspection'!G:H,2,0))</f>
        <v/>
      </c>
      <c r="M1424" s="29" t="str">
        <f t="shared" si="71"/>
        <v xml:space="preserve"> </v>
      </c>
      <c r="N1424" s="29" t="str">
        <f>IF(C1424="","",IF(ISERROR(VLOOKUP('Q12 Item Inspection Standard'!M1424,'Q10 Specification Context'!L:L,1,0)),"Item not assigned to Specification",""))</f>
        <v/>
      </c>
    </row>
    <row r="1425" spans="1:14" x14ac:dyDescent="0.3">
      <c r="A1425" s="11"/>
      <c r="B1425" s="11"/>
      <c r="C1425" s="11"/>
      <c r="D1425" s="29" t="str">
        <f>IF(ISERROR(VLOOKUP(C1425,Items!A:B,2,0)),"",IF(VLOOKUP(C1425,Items!A:B,2,0)="","",VLOOKUP(C1425,Items!A:B,2,0)))</f>
        <v/>
      </c>
      <c r="E1425" s="29" t="str">
        <f>IF(ISERROR(VLOOKUP(C1425,Items!A:C,3,0)),"",IF(VLOOKUP(C1425,Items!A:C,3,0)="","",VLOOKUP(C1425,Items!A:C,3,0)))</f>
        <v/>
      </c>
      <c r="F1425" s="11"/>
      <c r="G1425" s="13" t="str">
        <f>IF(ISERROR(VLOOKUP(F1425,'Q06 Inspection Standard'!B:C,2,0)),"",VLOOKUP(F1425,'Q06 Inspection Standard'!B:C,2,0))</f>
        <v/>
      </c>
      <c r="H1425" s="29" t="str">
        <f t="shared" si="69"/>
        <v/>
      </c>
      <c r="I1425" s="29" t="str">
        <f>IF(ISERROR(VLOOKUP(H1425,'Q06 Inspection Standard'!E:E,1,0)),"Incorrect Data Field Assigned","")</f>
        <v/>
      </c>
      <c r="J1425" s="12"/>
      <c r="K1425" s="29" t="str">
        <f t="shared" si="70"/>
        <v/>
      </c>
      <c r="L1425" s="13" t="str">
        <f>IF(A1425="","",VLOOKUP(K1425,'Q09 Quality Spec. Inspection'!G:H,2,0))</f>
        <v/>
      </c>
      <c r="M1425" s="29" t="str">
        <f t="shared" si="71"/>
        <v xml:space="preserve"> </v>
      </c>
      <c r="N1425" s="29" t="str">
        <f>IF(C1425="","",IF(ISERROR(VLOOKUP('Q12 Item Inspection Standard'!M1425,'Q10 Specification Context'!L:L,1,0)),"Item not assigned to Specification",""))</f>
        <v/>
      </c>
    </row>
    <row r="1426" spans="1:14" x14ac:dyDescent="0.3">
      <c r="A1426" s="11"/>
      <c r="B1426" s="11"/>
      <c r="C1426" s="11"/>
      <c r="D1426" s="29" t="str">
        <f>IF(ISERROR(VLOOKUP(C1426,Items!A:B,2,0)),"",IF(VLOOKUP(C1426,Items!A:B,2,0)="","",VLOOKUP(C1426,Items!A:B,2,0)))</f>
        <v/>
      </c>
      <c r="E1426" s="29" t="str">
        <f>IF(ISERROR(VLOOKUP(C1426,Items!A:C,3,0)),"",IF(VLOOKUP(C1426,Items!A:C,3,0)="","",VLOOKUP(C1426,Items!A:C,3,0)))</f>
        <v/>
      </c>
      <c r="F1426" s="11"/>
      <c r="G1426" s="13" t="str">
        <f>IF(ISERROR(VLOOKUP(F1426,'Q06 Inspection Standard'!B:C,2,0)),"",VLOOKUP(F1426,'Q06 Inspection Standard'!B:C,2,0))</f>
        <v/>
      </c>
      <c r="H1426" s="29" t="str">
        <f t="shared" si="69"/>
        <v/>
      </c>
      <c r="I1426" s="29" t="str">
        <f>IF(ISERROR(VLOOKUP(H1426,'Q06 Inspection Standard'!E:E,1,0)),"Incorrect Data Field Assigned","")</f>
        <v/>
      </c>
      <c r="J1426" s="12"/>
      <c r="K1426" s="29" t="str">
        <f t="shared" si="70"/>
        <v/>
      </c>
      <c r="L1426" s="13" t="str">
        <f>IF(A1426="","",VLOOKUP(K1426,'Q09 Quality Spec. Inspection'!G:H,2,0))</f>
        <v/>
      </c>
      <c r="M1426" s="29" t="str">
        <f t="shared" si="71"/>
        <v xml:space="preserve"> </v>
      </c>
      <c r="N1426" s="29" t="str">
        <f>IF(C1426="","",IF(ISERROR(VLOOKUP('Q12 Item Inspection Standard'!M1426,'Q10 Specification Context'!L:L,1,0)),"Item not assigned to Specification",""))</f>
        <v/>
      </c>
    </row>
    <row r="1427" spans="1:14" x14ac:dyDescent="0.3">
      <c r="A1427" s="11"/>
      <c r="B1427" s="11"/>
      <c r="C1427" s="11"/>
      <c r="D1427" s="29" t="str">
        <f>IF(ISERROR(VLOOKUP(C1427,Items!A:B,2,0)),"",IF(VLOOKUP(C1427,Items!A:B,2,0)="","",VLOOKUP(C1427,Items!A:B,2,0)))</f>
        <v/>
      </c>
      <c r="E1427" s="29" t="str">
        <f>IF(ISERROR(VLOOKUP(C1427,Items!A:C,3,0)),"",IF(VLOOKUP(C1427,Items!A:C,3,0)="","",VLOOKUP(C1427,Items!A:C,3,0)))</f>
        <v/>
      </c>
      <c r="F1427" s="11"/>
      <c r="G1427" s="13" t="str">
        <f>IF(ISERROR(VLOOKUP(F1427,'Q06 Inspection Standard'!B:C,2,0)),"",VLOOKUP(F1427,'Q06 Inspection Standard'!B:C,2,0))</f>
        <v/>
      </c>
      <c r="H1427" s="29" t="str">
        <f t="shared" si="69"/>
        <v/>
      </c>
      <c r="I1427" s="29" t="str">
        <f>IF(ISERROR(VLOOKUP(H1427,'Q06 Inspection Standard'!E:E,1,0)),"Incorrect Data Field Assigned","")</f>
        <v/>
      </c>
      <c r="J1427" s="12"/>
      <c r="K1427" s="29" t="str">
        <f t="shared" si="70"/>
        <v/>
      </c>
      <c r="L1427" s="13" t="str">
        <f>IF(A1427="","",VLOOKUP(K1427,'Q09 Quality Spec. Inspection'!G:H,2,0))</f>
        <v/>
      </c>
      <c r="M1427" s="29" t="str">
        <f t="shared" si="71"/>
        <v xml:space="preserve"> </v>
      </c>
      <c r="N1427" s="29" t="str">
        <f>IF(C1427="","",IF(ISERROR(VLOOKUP('Q12 Item Inspection Standard'!M1427,'Q10 Specification Context'!L:L,1,0)),"Item not assigned to Specification",""))</f>
        <v/>
      </c>
    </row>
    <row r="1428" spans="1:14" x14ac:dyDescent="0.3">
      <c r="A1428" s="11"/>
      <c r="B1428" s="11"/>
      <c r="C1428" s="11"/>
      <c r="D1428" s="29" t="str">
        <f>IF(ISERROR(VLOOKUP(C1428,Items!A:B,2,0)),"",IF(VLOOKUP(C1428,Items!A:B,2,0)="","",VLOOKUP(C1428,Items!A:B,2,0)))</f>
        <v/>
      </c>
      <c r="E1428" s="29" t="str">
        <f>IF(ISERROR(VLOOKUP(C1428,Items!A:C,3,0)),"",IF(VLOOKUP(C1428,Items!A:C,3,0)="","",VLOOKUP(C1428,Items!A:C,3,0)))</f>
        <v/>
      </c>
      <c r="F1428" s="11"/>
      <c r="G1428" s="13" t="str">
        <f>IF(ISERROR(VLOOKUP(F1428,'Q06 Inspection Standard'!B:C,2,0)),"",VLOOKUP(F1428,'Q06 Inspection Standard'!B:C,2,0))</f>
        <v/>
      </c>
      <c r="H1428" s="29" t="str">
        <f t="shared" si="69"/>
        <v/>
      </c>
      <c r="I1428" s="29" t="str">
        <f>IF(ISERROR(VLOOKUP(H1428,'Q06 Inspection Standard'!E:E,1,0)),"Incorrect Data Field Assigned","")</f>
        <v/>
      </c>
      <c r="J1428" s="12"/>
      <c r="K1428" s="29" t="str">
        <f t="shared" si="70"/>
        <v/>
      </c>
      <c r="L1428" s="13" t="str">
        <f>IF(A1428="","",VLOOKUP(K1428,'Q09 Quality Spec. Inspection'!G:H,2,0))</f>
        <v/>
      </c>
      <c r="M1428" s="29" t="str">
        <f t="shared" si="71"/>
        <v xml:space="preserve"> </v>
      </c>
      <c r="N1428" s="29" t="str">
        <f>IF(C1428="","",IF(ISERROR(VLOOKUP('Q12 Item Inspection Standard'!M1428,'Q10 Specification Context'!L:L,1,0)),"Item not assigned to Specification",""))</f>
        <v/>
      </c>
    </row>
    <row r="1429" spans="1:14" x14ac:dyDescent="0.3">
      <c r="A1429" s="11"/>
      <c r="B1429" s="11"/>
      <c r="C1429" s="11"/>
      <c r="D1429" s="29" t="str">
        <f>IF(ISERROR(VLOOKUP(C1429,Items!A:B,2,0)),"",IF(VLOOKUP(C1429,Items!A:B,2,0)="","",VLOOKUP(C1429,Items!A:B,2,0)))</f>
        <v/>
      </c>
      <c r="E1429" s="29" t="str">
        <f>IF(ISERROR(VLOOKUP(C1429,Items!A:C,3,0)),"",IF(VLOOKUP(C1429,Items!A:C,3,0)="","",VLOOKUP(C1429,Items!A:C,3,0)))</f>
        <v/>
      </c>
      <c r="F1429" s="11"/>
      <c r="G1429" s="13" t="str">
        <f>IF(ISERROR(VLOOKUP(F1429,'Q06 Inspection Standard'!B:C,2,0)),"",VLOOKUP(F1429,'Q06 Inspection Standard'!B:C,2,0))</f>
        <v/>
      </c>
      <c r="H1429" s="29" t="str">
        <f t="shared" si="69"/>
        <v/>
      </c>
      <c r="I1429" s="29" t="str">
        <f>IF(ISERROR(VLOOKUP(H1429,'Q06 Inspection Standard'!E:E,1,0)),"Incorrect Data Field Assigned","")</f>
        <v/>
      </c>
      <c r="J1429" s="12"/>
      <c r="K1429" s="29" t="str">
        <f t="shared" si="70"/>
        <v/>
      </c>
      <c r="L1429" s="13" t="str">
        <f>IF(A1429="","",VLOOKUP(K1429,'Q09 Quality Spec. Inspection'!G:H,2,0))</f>
        <v/>
      </c>
      <c r="M1429" s="29" t="str">
        <f t="shared" si="71"/>
        <v xml:space="preserve"> </v>
      </c>
      <c r="N1429" s="29" t="str">
        <f>IF(C1429="","",IF(ISERROR(VLOOKUP('Q12 Item Inspection Standard'!M1429,'Q10 Specification Context'!L:L,1,0)),"Item not assigned to Specification",""))</f>
        <v/>
      </c>
    </row>
    <row r="1430" spans="1:14" x14ac:dyDescent="0.3">
      <c r="A1430" s="11"/>
      <c r="B1430" s="11"/>
      <c r="C1430" s="11"/>
      <c r="D1430" s="29" t="str">
        <f>IF(ISERROR(VLOOKUP(C1430,Items!A:B,2,0)),"",IF(VLOOKUP(C1430,Items!A:B,2,0)="","",VLOOKUP(C1430,Items!A:B,2,0)))</f>
        <v/>
      </c>
      <c r="E1430" s="29" t="str">
        <f>IF(ISERROR(VLOOKUP(C1430,Items!A:C,3,0)),"",IF(VLOOKUP(C1430,Items!A:C,3,0)="","",VLOOKUP(C1430,Items!A:C,3,0)))</f>
        <v/>
      </c>
      <c r="F1430" s="11"/>
      <c r="G1430" s="13" t="str">
        <f>IF(ISERROR(VLOOKUP(F1430,'Q06 Inspection Standard'!B:C,2,0)),"",VLOOKUP(F1430,'Q06 Inspection Standard'!B:C,2,0))</f>
        <v/>
      </c>
      <c r="H1430" s="29" t="str">
        <f t="shared" si="69"/>
        <v/>
      </c>
      <c r="I1430" s="29" t="str">
        <f>IF(ISERROR(VLOOKUP(H1430,'Q06 Inspection Standard'!E:E,1,0)),"Incorrect Data Field Assigned","")</f>
        <v/>
      </c>
      <c r="J1430" s="12"/>
      <c r="K1430" s="29" t="str">
        <f t="shared" si="70"/>
        <v/>
      </c>
      <c r="L1430" s="13" t="str">
        <f>IF(A1430="","",VLOOKUP(K1430,'Q09 Quality Spec. Inspection'!G:H,2,0))</f>
        <v/>
      </c>
      <c r="M1430" s="29" t="str">
        <f t="shared" si="71"/>
        <v xml:space="preserve"> </v>
      </c>
      <c r="N1430" s="29" t="str">
        <f>IF(C1430="","",IF(ISERROR(VLOOKUP('Q12 Item Inspection Standard'!M1430,'Q10 Specification Context'!L:L,1,0)),"Item not assigned to Specification",""))</f>
        <v/>
      </c>
    </row>
    <row r="1431" spans="1:14" x14ac:dyDescent="0.3">
      <c r="A1431" s="11"/>
      <c r="B1431" s="11"/>
      <c r="C1431" s="11"/>
      <c r="D1431" s="29" t="str">
        <f>IF(ISERROR(VLOOKUP(C1431,Items!A:B,2,0)),"",IF(VLOOKUP(C1431,Items!A:B,2,0)="","",VLOOKUP(C1431,Items!A:B,2,0)))</f>
        <v/>
      </c>
      <c r="E1431" s="29" t="str">
        <f>IF(ISERROR(VLOOKUP(C1431,Items!A:C,3,0)),"",IF(VLOOKUP(C1431,Items!A:C,3,0)="","",VLOOKUP(C1431,Items!A:C,3,0)))</f>
        <v/>
      </c>
      <c r="F1431" s="11"/>
      <c r="G1431" s="13" t="str">
        <f>IF(ISERROR(VLOOKUP(F1431,'Q06 Inspection Standard'!B:C,2,0)),"",VLOOKUP(F1431,'Q06 Inspection Standard'!B:C,2,0))</f>
        <v/>
      </c>
      <c r="H1431" s="29" t="str">
        <f t="shared" si="69"/>
        <v/>
      </c>
      <c r="I1431" s="29" t="str">
        <f>IF(ISERROR(VLOOKUP(H1431,'Q06 Inspection Standard'!E:E,1,0)),"Incorrect Data Field Assigned","")</f>
        <v/>
      </c>
      <c r="J1431" s="12"/>
      <c r="K1431" s="29" t="str">
        <f t="shared" si="70"/>
        <v/>
      </c>
      <c r="L1431" s="13" t="str">
        <f>IF(A1431="","",VLOOKUP(K1431,'Q09 Quality Spec. Inspection'!G:H,2,0))</f>
        <v/>
      </c>
      <c r="M1431" s="29" t="str">
        <f t="shared" si="71"/>
        <v xml:space="preserve"> </v>
      </c>
      <c r="N1431" s="29" t="str">
        <f>IF(C1431="","",IF(ISERROR(VLOOKUP('Q12 Item Inspection Standard'!M1431,'Q10 Specification Context'!L:L,1,0)),"Item not assigned to Specification",""))</f>
        <v/>
      </c>
    </row>
    <row r="1432" spans="1:14" x14ac:dyDescent="0.3">
      <c r="A1432" s="11"/>
      <c r="B1432" s="11"/>
      <c r="C1432" s="11"/>
      <c r="D1432" s="29" t="str">
        <f>IF(ISERROR(VLOOKUP(C1432,Items!A:B,2,0)),"",IF(VLOOKUP(C1432,Items!A:B,2,0)="","",VLOOKUP(C1432,Items!A:B,2,0)))</f>
        <v/>
      </c>
      <c r="E1432" s="29" t="str">
        <f>IF(ISERROR(VLOOKUP(C1432,Items!A:C,3,0)),"",IF(VLOOKUP(C1432,Items!A:C,3,0)="","",VLOOKUP(C1432,Items!A:C,3,0)))</f>
        <v/>
      </c>
      <c r="F1432" s="11"/>
      <c r="G1432" s="13" t="str">
        <f>IF(ISERROR(VLOOKUP(F1432,'Q06 Inspection Standard'!B:C,2,0)),"",VLOOKUP(F1432,'Q06 Inspection Standard'!B:C,2,0))</f>
        <v/>
      </c>
      <c r="H1432" s="29" t="str">
        <f t="shared" si="69"/>
        <v/>
      </c>
      <c r="I1432" s="29" t="str">
        <f>IF(ISERROR(VLOOKUP(H1432,'Q06 Inspection Standard'!E:E,1,0)),"Incorrect Data Field Assigned","")</f>
        <v/>
      </c>
      <c r="J1432" s="12"/>
      <c r="K1432" s="29" t="str">
        <f t="shared" si="70"/>
        <v/>
      </c>
      <c r="L1432" s="13" t="str">
        <f>IF(A1432="","",VLOOKUP(K1432,'Q09 Quality Spec. Inspection'!G:H,2,0))</f>
        <v/>
      </c>
      <c r="M1432" s="29" t="str">
        <f t="shared" si="71"/>
        <v xml:space="preserve"> </v>
      </c>
      <c r="N1432" s="29" t="str">
        <f>IF(C1432="","",IF(ISERROR(VLOOKUP('Q12 Item Inspection Standard'!M1432,'Q10 Specification Context'!L:L,1,0)),"Item not assigned to Specification",""))</f>
        <v/>
      </c>
    </row>
    <row r="1433" spans="1:14" x14ac:dyDescent="0.3">
      <c r="A1433" s="11"/>
      <c r="B1433" s="11"/>
      <c r="C1433" s="11"/>
      <c r="D1433" s="29" t="str">
        <f>IF(ISERROR(VLOOKUP(C1433,Items!A:B,2,0)),"",IF(VLOOKUP(C1433,Items!A:B,2,0)="","",VLOOKUP(C1433,Items!A:B,2,0)))</f>
        <v/>
      </c>
      <c r="E1433" s="29" t="str">
        <f>IF(ISERROR(VLOOKUP(C1433,Items!A:C,3,0)),"",IF(VLOOKUP(C1433,Items!A:C,3,0)="","",VLOOKUP(C1433,Items!A:C,3,0)))</f>
        <v/>
      </c>
      <c r="F1433" s="11"/>
      <c r="G1433" s="13" t="str">
        <f>IF(ISERROR(VLOOKUP(F1433,'Q06 Inspection Standard'!B:C,2,0)),"",VLOOKUP(F1433,'Q06 Inspection Standard'!B:C,2,0))</f>
        <v/>
      </c>
      <c r="H1433" s="29" t="str">
        <f t="shared" si="69"/>
        <v/>
      </c>
      <c r="I1433" s="29" t="str">
        <f>IF(ISERROR(VLOOKUP(H1433,'Q06 Inspection Standard'!E:E,1,0)),"Incorrect Data Field Assigned","")</f>
        <v/>
      </c>
      <c r="J1433" s="12"/>
      <c r="K1433" s="29" t="str">
        <f t="shared" si="70"/>
        <v/>
      </c>
      <c r="L1433" s="13" t="str">
        <f>IF(A1433="","",VLOOKUP(K1433,'Q09 Quality Spec. Inspection'!G:H,2,0))</f>
        <v/>
      </c>
      <c r="M1433" s="29" t="str">
        <f t="shared" si="71"/>
        <v xml:space="preserve"> </v>
      </c>
      <c r="N1433" s="29" t="str">
        <f>IF(C1433="","",IF(ISERROR(VLOOKUP('Q12 Item Inspection Standard'!M1433,'Q10 Specification Context'!L:L,1,0)),"Item not assigned to Specification",""))</f>
        <v/>
      </c>
    </row>
    <row r="1434" spans="1:14" x14ac:dyDescent="0.3">
      <c r="A1434" s="11"/>
      <c r="B1434" s="11"/>
      <c r="C1434" s="11"/>
      <c r="D1434" s="29" t="str">
        <f>IF(ISERROR(VLOOKUP(C1434,Items!A:B,2,0)),"",IF(VLOOKUP(C1434,Items!A:B,2,0)="","",VLOOKUP(C1434,Items!A:B,2,0)))</f>
        <v/>
      </c>
      <c r="E1434" s="29" t="str">
        <f>IF(ISERROR(VLOOKUP(C1434,Items!A:C,3,0)),"",IF(VLOOKUP(C1434,Items!A:C,3,0)="","",VLOOKUP(C1434,Items!A:C,3,0)))</f>
        <v/>
      </c>
      <c r="F1434" s="11"/>
      <c r="G1434" s="13" t="str">
        <f>IF(ISERROR(VLOOKUP(F1434,'Q06 Inspection Standard'!B:C,2,0)),"",VLOOKUP(F1434,'Q06 Inspection Standard'!B:C,2,0))</f>
        <v/>
      </c>
      <c r="H1434" s="29" t="str">
        <f t="shared" si="69"/>
        <v/>
      </c>
      <c r="I1434" s="29" t="str">
        <f>IF(ISERROR(VLOOKUP(H1434,'Q06 Inspection Standard'!E:E,1,0)),"Incorrect Data Field Assigned","")</f>
        <v/>
      </c>
      <c r="J1434" s="12"/>
      <c r="K1434" s="29" t="str">
        <f t="shared" si="70"/>
        <v/>
      </c>
      <c r="L1434" s="13" t="str">
        <f>IF(A1434="","",VLOOKUP(K1434,'Q09 Quality Spec. Inspection'!G:H,2,0))</f>
        <v/>
      </c>
      <c r="M1434" s="29" t="str">
        <f t="shared" si="71"/>
        <v xml:space="preserve"> </v>
      </c>
      <c r="N1434" s="29" t="str">
        <f>IF(C1434="","",IF(ISERROR(VLOOKUP('Q12 Item Inspection Standard'!M1434,'Q10 Specification Context'!L:L,1,0)),"Item not assigned to Specification",""))</f>
        <v/>
      </c>
    </row>
    <row r="1435" spans="1:14" x14ac:dyDescent="0.3">
      <c r="A1435" s="11"/>
      <c r="B1435" s="11"/>
      <c r="C1435" s="11"/>
      <c r="D1435" s="29" t="str">
        <f>IF(ISERROR(VLOOKUP(C1435,Items!A:B,2,0)),"",IF(VLOOKUP(C1435,Items!A:B,2,0)="","",VLOOKUP(C1435,Items!A:B,2,0)))</f>
        <v/>
      </c>
      <c r="E1435" s="29" t="str">
        <f>IF(ISERROR(VLOOKUP(C1435,Items!A:C,3,0)),"",IF(VLOOKUP(C1435,Items!A:C,3,0)="","",VLOOKUP(C1435,Items!A:C,3,0)))</f>
        <v/>
      </c>
      <c r="F1435" s="11"/>
      <c r="G1435" s="13" t="str">
        <f>IF(ISERROR(VLOOKUP(F1435,'Q06 Inspection Standard'!B:C,2,0)),"",VLOOKUP(F1435,'Q06 Inspection Standard'!B:C,2,0))</f>
        <v/>
      </c>
      <c r="H1435" s="29" t="str">
        <f t="shared" si="69"/>
        <v/>
      </c>
      <c r="I1435" s="29" t="str">
        <f>IF(ISERROR(VLOOKUP(H1435,'Q06 Inspection Standard'!E:E,1,0)),"Incorrect Data Field Assigned","")</f>
        <v/>
      </c>
      <c r="J1435" s="12"/>
      <c r="K1435" s="29" t="str">
        <f t="shared" si="70"/>
        <v/>
      </c>
      <c r="L1435" s="13" t="str">
        <f>IF(A1435="","",VLOOKUP(K1435,'Q09 Quality Spec. Inspection'!G:H,2,0))</f>
        <v/>
      </c>
      <c r="M1435" s="29" t="str">
        <f t="shared" si="71"/>
        <v xml:space="preserve"> </v>
      </c>
      <c r="N1435" s="29" t="str">
        <f>IF(C1435="","",IF(ISERROR(VLOOKUP('Q12 Item Inspection Standard'!M1435,'Q10 Specification Context'!L:L,1,0)),"Item not assigned to Specification",""))</f>
        <v/>
      </c>
    </row>
    <row r="1436" spans="1:14" x14ac:dyDescent="0.3">
      <c r="A1436" s="11"/>
      <c r="B1436" s="11"/>
      <c r="C1436" s="11"/>
      <c r="D1436" s="29" t="str">
        <f>IF(ISERROR(VLOOKUP(C1436,Items!A:B,2,0)),"",IF(VLOOKUP(C1436,Items!A:B,2,0)="","",VLOOKUP(C1436,Items!A:B,2,0)))</f>
        <v/>
      </c>
      <c r="E1436" s="29" t="str">
        <f>IF(ISERROR(VLOOKUP(C1436,Items!A:C,3,0)),"",IF(VLOOKUP(C1436,Items!A:C,3,0)="","",VLOOKUP(C1436,Items!A:C,3,0)))</f>
        <v/>
      </c>
      <c r="F1436" s="11"/>
      <c r="G1436" s="13" t="str">
        <f>IF(ISERROR(VLOOKUP(F1436,'Q06 Inspection Standard'!B:C,2,0)),"",VLOOKUP(F1436,'Q06 Inspection Standard'!B:C,2,0))</f>
        <v/>
      </c>
      <c r="H1436" s="29" t="str">
        <f t="shared" si="69"/>
        <v/>
      </c>
      <c r="I1436" s="29" t="str">
        <f>IF(ISERROR(VLOOKUP(H1436,'Q06 Inspection Standard'!E:E,1,0)),"Incorrect Data Field Assigned","")</f>
        <v/>
      </c>
      <c r="J1436" s="12"/>
      <c r="K1436" s="29" t="str">
        <f t="shared" si="70"/>
        <v/>
      </c>
      <c r="L1436" s="13" t="str">
        <f>IF(A1436="","",VLOOKUP(K1436,'Q09 Quality Spec. Inspection'!G:H,2,0))</f>
        <v/>
      </c>
      <c r="M1436" s="29" t="str">
        <f t="shared" si="71"/>
        <v xml:space="preserve"> </v>
      </c>
      <c r="N1436" s="29" t="str">
        <f>IF(C1436="","",IF(ISERROR(VLOOKUP('Q12 Item Inspection Standard'!M1436,'Q10 Specification Context'!L:L,1,0)),"Item not assigned to Specification",""))</f>
        <v/>
      </c>
    </row>
    <row r="1437" spans="1:14" x14ac:dyDescent="0.3">
      <c r="A1437" s="11"/>
      <c r="B1437" s="11"/>
      <c r="C1437" s="11"/>
      <c r="D1437" s="29" t="str">
        <f>IF(ISERROR(VLOOKUP(C1437,Items!A:B,2,0)),"",IF(VLOOKUP(C1437,Items!A:B,2,0)="","",VLOOKUP(C1437,Items!A:B,2,0)))</f>
        <v/>
      </c>
      <c r="E1437" s="29" t="str">
        <f>IF(ISERROR(VLOOKUP(C1437,Items!A:C,3,0)),"",IF(VLOOKUP(C1437,Items!A:C,3,0)="","",VLOOKUP(C1437,Items!A:C,3,0)))</f>
        <v/>
      </c>
      <c r="F1437" s="11"/>
      <c r="G1437" s="13" t="str">
        <f>IF(ISERROR(VLOOKUP(F1437,'Q06 Inspection Standard'!B:C,2,0)),"",VLOOKUP(F1437,'Q06 Inspection Standard'!B:C,2,0))</f>
        <v/>
      </c>
      <c r="H1437" s="29" t="str">
        <f t="shared" si="69"/>
        <v/>
      </c>
      <c r="I1437" s="29" t="str">
        <f>IF(ISERROR(VLOOKUP(H1437,'Q06 Inspection Standard'!E:E,1,0)),"Incorrect Data Field Assigned","")</f>
        <v/>
      </c>
      <c r="J1437" s="12"/>
      <c r="K1437" s="29" t="str">
        <f t="shared" si="70"/>
        <v/>
      </c>
      <c r="L1437" s="13" t="str">
        <f>IF(A1437="","",VLOOKUP(K1437,'Q09 Quality Spec. Inspection'!G:H,2,0))</f>
        <v/>
      </c>
      <c r="M1437" s="29" t="str">
        <f t="shared" si="71"/>
        <v xml:space="preserve"> </v>
      </c>
      <c r="N1437" s="29" t="str">
        <f>IF(C1437="","",IF(ISERROR(VLOOKUP('Q12 Item Inspection Standard'!M1437,'Q10 Specification Context'!L:L,1,0)),"Item not assigned to Specification",""))</f>
        <v/>
      </c>
    </row>
    <row r="1438" spans="1:14" x14ac:dyDescent="0.3">
      <c r="A1438" s="11"/>
      <c r="B1438" s="11"/>
      <c r="C1438" s="11"/>
      <c r="D1438" s="29" t="str">
        <f>IF(ISERROR(VLOOKUP(C1438,Items!A:B,2,0)),"",IF(VLOOKUP(C1438,Items!A:B,2,0)="","",VLOOKUP(C1438,Items!A:B,2,0)))</f>
        <v/>
      </c>
      <c r="E1438" s="29" t="str">
        <f>IF(ISERROR(VLOOKUP(C1438,Items!A:C,3,0)),"",IF(VLOOKUP(C1438,Items!A:C,3,0)="","",VLOOKUP(C1438,Items!A:C,3,0)))</f>
        <v/>
      </c>
      <c r="F1438" s="11"/>
      <c r="G1438" s="13" t="str">
        <f>IF(ISERROR(VLOOKUP(F1438,'Q06 Inspection Standard'!B:C,2,0)),"",VLOOKUP(F1438,'Q06 Inspection Standard'!B:C,2,0))</f>
        <v/>
      </c>
      <c r="H1438" s="29" t="str">
        <f t="shared" si="69"/>
        <v/>
      </c>
      <c r="I1438" s="29" t="str">
        <f>IF(ISERROR(VLOOKUP(H1438,'Q06 Inspection Standard'!E:E,1,0)),"Incorrect Data Field Assigned","")</f>
        <v/>
      </c>
      <c r="J1438" s="12"/>
      <c r="K1438" s="29" t="str">
        <f t="shared" si="70"/>
        <v/>
      </c>
      <c r="L1438" s="13" t="str">
        <f>IF(A1438="","",VLOOKUP(K1438,'Q09 Quality Spec. Inspection'!G:H,2,0))</f>
        <v/>
      </c>
      <c r="M1438" s="29" t="str">
        <f t="shared" si="71"/>
        <v xml:space="preserve"> </v>
      </c>
      <c r="N1438" s="29" t="str">
        <f>IF(C1438="","",IF(ISERROR(VLOOKUP('Q12 Item Inspection Standard'!M1438,'Q10 Specification Context'!L:L,1,0)),"Item not assigned to Specification",""))</f>
        <v/>
      </c>
    </row>
    <row r="1439" spans="1:14" x14ac:dyDescent="0.3">
      <c r="A1439" s="11"/>
      <c r="B1439" s="11"/>
      <c r="C1439" s="11"/>
      <c r="D1439" s="29" t="str">
        <f>IF(ISERROR(VLOOKUP(C1439,Items!A:B,2,0)),"",IF(VLOOKUP(C1439,Items!A:B,2,0)="","",VLOOKUP(C1439,Items!A:B,2,0)))</f>
        <v/>
      </c>
      <c r="E1439" s="29" t="str">
        <f>IF(ISERROR(VLOOKUP(C1439,Items!A:C,3,0)),"",IF(VLOOKUP(C1439,Items!A:C,3,0)="","",VLOOKUP(C1439,Items!A:C,3,0)))</f>
        <v/>
      </c>
      <c r="F1439" s="11"/>
      <c r="G1439" s="13" t="str">
        <f>IF(ISERROR(VLOOKUP(F1439,'Q06 Inspection Standard'!B:C,2,0)),"",VLOOKUP(F1439,'Q06 Inspection Standard'!B:C,2,0))</f>
        <v/>
      </c>
      <c r="H1439" s="29" t="str">
        <f t="shared" si="69"/>
        <v/>
      </c>
      <c r="I1439" s="29" t="str">
        <f>IF(ISERROR(VLOOKUP(H1439,'Q06 Inspection Standard'!E:E,1,0)),"Incorrect Data Field Assigned","")</f>
        <v/>
      </c>
      <c r="J1439" s="12"/>
      <c r="K1439" s="29" t="str">
        <f t="shared" si="70"/>
        <v/>
      </c>
      <c r="L1439" s="13" t="str">
        <f>IF(A1439="","",VLOOKUP(K1439,'Q09 Quality Spec. Inspection'!G:H,2,0))</f>
        <v/>
      </c>
      <c r="M1439" s="29" t="str">
        <f t="shared" si="71"/>
        <v xml:space="preserve"> </v>
      </c>
      <c r="N1439" s="29" t="str">
        <f>IF(C1439="","",IF(ISERROR(VLOOKUP('Q12 Item Inspection Standard'!M1439,'Q10 Specification Context'!L:L,1,0)),"Item not assigned to Specification",""))</f>
        <v/>
      </c>
    </row>
    <row r="1440" spans="1:14" x14ac:dyDescent="0.3">
      <c r="A1440" s="11"/>
      <c r="B1440" s="11"/>
      <c r="C1440" s="11"/>
      <c r="D1440" s="29" t="str">
        <f>IF(ISERROR(VLOOKUP(C1440,Items!A:B,2,0)),"",IF(VLOOKUP(C1440,Items!A:B,2,0)="","",VLOOKUP(C1440,Items!A:B,2,0)))</f>
        <v/>
      </c>
      <c r="E1440" s="29" t="str">
        <f>IF(ISERROR(VLOOKUP(C1440,Items!A:C,3,0)),"",IF(VLOOKUP(C1440,Items!A:C,3,0)="","",VLOOKUP(C1440,Items!A:C,3,0)))</f>
        <v/>
      </c>
      <c r="F1440" s="11"/>
      <c r="G1440" s="13" t="str">
        <f>IF(ISERROR(VLOOKUP(F1440,'Q06 Inspection Standard'!B:C,2,0)),"",VLOOKUP(F1440,'Q06 Inspection Standard'!B:C,2,0))</f>
        <v/>
      </c>
      <c r="H1440" s="29" t="str">
        <f t="shared" si="69"/>
        <v/>
      </c>
      <c r="I1440" s="29" t="str">
        <f>IF(ISERROR(VLOOKUP(H1440,'Q06 Inspection Standard'!E:E,1,0)),"Incorrect Data Field Assigned","")</f>
        <v/>
      </c>
      <c r="J1440" s="12"/>
      <c r="K1440" s="29" t="str">
        <f t="shared" si="70"/>
        <v/>
      </c>
      <c r="L1440" s="13" t="str">
        <f>IF(A1440="","",VLOOKUP(K1440,'Q09 Quality Spec. Inspection'!G:H,2,0))</f>
        <v/>
      </c>
      <c r="M1440" s="29" t="str">
        <f t="shared" si="71"/>
        <v xml:space="preserve"> </v>
      </c>
      <c r="N1440" s="29" t="str">
        <f>IF(C1440="","",IF(ISERROR(VLOOKUP('Q12 Item Inspection Standard'!M1440,'Q10 Specification Context'!L:L,1,0)),"Item not assigned to Specification",""))</f>
        <v/>
      </c>
    </row>
    <row r="1441" spans="1:14" x14ac:dyDescent="0.3">
      <c r="A1441" s="11"/>
      <c r="B1441" s="11"/>
      <c r="C1441" s="11"/>
      <c r="D1441" s="29" t="str">
        <f>IF(ISERROR(VLOOKUP(C1441,Items!A:B,2,0)),"",IF(VLOOKUP(C1441,Items!A:B,2,0)="","",VLOOKUP(C1441,Items!A:B,2,0)))</f>
        <v/>
      </c>
      <c r="E1441" s="29" t="str">
        <f>IF(ISERROR(VLOOKUP(C1441,Items!A:C,3,0)),"",IF(VLOOKUP(C1441,Items!A:C,3,0)="","",VLOOKUP(C1441,Items!A:C,3,0)))</f>
        <v/>
      </c>
      <c r="F1441" s="11"/>
      <c r="G1441" s="13" t="str">
        <f>IF(ISERROR(VLOOKUP(F1441,'Q06 Inspection Standard'!B:C,2,0)),"",VLOOKUP(F1441,'Q06 Inspection Standard'!B:C,2,0))</f>
        <v/>
      </c>
      <c r="H1441" s="29" t="str">
        <f t="shared" si="69"/>
        <v/>
      </c>
      <c r="I1441" s="29" t="str">
        <f>IF(ISERROR(VLOOKUP(H1441,'Q06 Inspection Standard'!E:E,1,0)),"Incorrect Data Field Assigned","")</f>
        <v/>
      </c>
      <c r="J1441" s="12"/>
      <c r="K1441" s="29" t="str">
        <f t="shared" si="70"/>
        <v/>
      </c>
      <c r="L1441" s="13" t="str">
        <f>IF(A1441="","",VLOOKUP(K1441,'Q09 Quality Spec. Inspection'!G:H,2,0))</f>
        <v/>
      </c>
      <c r="M1441" s="29" t="str">
        <f t="shared" si="71"/>
        <v xml:space="preserve"> </v>
      </c>
      <c r="N1441" s="29" t="str">
        <f>IF(C1441="","",IF(ISERROR(VLOOKUP('Q12 Item Inspection Standard'!M1441,'Q10 Specification Context'!L:L,1,0)),"Item not assigned to Specification",""))</f>
        <v/>
      </c>
    </row>
    <row r="1442" spans="1:14" x14ac:dyDescent="0.3">
      <c r="A1442" s="11"/>
      <c r="B1442" s="11"/>
      <c r="C1442" s="11"/>
      <c r="D1442" s="29" t="str">
        <f>IF(ISERROR(VLOOKUP(C1442,Items!A:B,2,0)),"",IF(VLOOKUP(C1442,Items!A:B,2,0)="","",VLOOKUP(C1442,Items!A:B,2,0)))</f>
        <v/>
      </c>
      <c r="E1442" s="29" t="str">
        <f>IF(ISERROR(VLOOKUP(C1442,Items!A:C,3,0)),"",IF(VLOOKUP(C1442,Items!A:C,3,0)="","",VLOOKUP(C1442,Items!A:C,3,0)))</f>
        <v/>
      </c>
      <c r="F1442" s="11"/>
      <c r="G1442" s="13" t="str">
        <f>IF(ISERROR(VLOOKUP(F1442,'Q06 Inspection Standard'!B:C,2,0)),"",VLOOKUP(F1442,'Q06 Inspection Standard'!B:C,2,0))</f>
        <v/>
      </c>
      <c r="H1442" s="29" t="str">
        <f t="shared" si="69"/>
        <v/>
      </c>
      <c r="I1442" s="29" t="str">
        <f>IF(ISERROR(VLOOKUP(H1442,'Q06 Inspection Standard'!E:E,1,0)),"Incorrect Data Field Assigned","")</f>
        <v/>
      </c>
      <c r="J1442" s="12"/>
      <c r="K1442" s="29" t="str">
        <f t="shared" si="70"/>
        <v/>
      </c>
      <c r="L1442" s="13" t="str">
        <f>IF(A1442="","",VLOOKUP(K1442,'Q09 Quality Spec. Inspection'!G:H,2,0))</f>
        <v/>
      </c>
      <c r="M1442" s="29" t="str">
        <f t="shared" si="71"/>
        <v xml:space="preserve"> </v>
      </c>
      <c r="N1442" s="29" t="str">
        <f>IF(C1442="","",IF(ISERROR(VLOOKUP('Q12 Item Inspection Standard'!M1442,'Q10 Specification Context'!L:L,1,0)),"Item not assigned to Specification",""))</f>
        <v/>
      </c>
    </row>
    <row r="1443" spans="1:14" x14ac:dyDescent="0.3">
      <c r="A1443" s="11"/>
      <c r="B1443" s="11"/>
      <c r="C1443" s="11"/>
      <c r="D1443" s="29" t="str">
        <f>IF(ISERROR(VLOOKUP(C1443,Items!A:B,2,0)),"",IF(VLOOKUP(C1443,Items!A:B,2,0)="","",VLOOKUP(C1443,Items!A:B,2,0)))</f>
        <v/>
      </c>
      <c r="E1443" s="29" t="str">
        <f>IF(ISERROR(VLOOKUP(C1443,Items!A:C,3,0)),"",IF(VLOOKUP(C1443,Items!A:C,3,0)="","",VLOOKUP(C1443,Items!A:C,3,0)))</f>
        <v/>
      </c>
      <c r="F1443" s="11"/>
      <c r="G1443" s="13" t="str">
        <f>IF(ISERROR(VLOOKUP(F1443,'Q06 Inspection Standard'!B:C,2,0)),"",VLOOKUP(F1443,'Q06 Inspection Standard'!B:C,2,0))</f>
        <v/>
      </c>
      <c r="H1443" s="29" t="str">
        <f t="shared" si="69"/>
        <v/>
      </c>
      <c r="I1443" s="29" t="str">
        <f>IF(ISERROR(VLOOKUP(H1443,'Q06 Inspection Standard'!E:E,1,0)),"Incorrect Data Field Assigned","")</f>
        <v/>
      </c>
      <c r="J1443" s="12"/>
      <c r="K1443" s="29" t="str">
        <f t="shared" si="70"/>
        <v/>
      </c>
      <c r="L1443" s="13" t="str">
        <f>IF(A1443="","",VLOOKUP(K1443,'Q09 Quality Spec. Inspection'!G:H,2,0))</f>
        <v/>
      </c>
      <c r="M1443" s="29" t="str">
        <f t="shared" si="71"/>
        <v xml:space="preserve"> </v>
      </c>
      <c r="N1443" s="29" t="str">
        <f>IF(C1443="","",IF(ISERROR(VLOOKUP('Q12 Item Inspection Standard'!M1443,'Q10 Specification Context'!L:L,1,0)),"Item not assigned to Specification",""))</f>
        <v/>
      </c>
    </row>
    <row r="1444" spans="1:14" x14ac:dyDescent="0.3">
      <c r="A1444" s="11"/>
      <c r="B1444" s="11"/>
      <c r="C1444" s="11"/>
      <c r="D1444" s="29" t="str">
        <f>IF(ISERROR(VLOOKUP(C1444,Items!A:B,2,0)),"",IF(VLOOKUP(C1444,Items!A:B,2,0)="","",VLOOKUP(C1444,Items!A:B,2,0)))</f>
        <v/>
      </c>
      <c r="E1444" s="29" t="str">
        <f>IF(ISERROR(VLOOKUP(C1444,Items!A:C,3,0)),"",IF(VLOOKUP(C1444,Items!A:C,3,0)="","",VLOOKUP(C1444,Items!A:C,3,0)))</f>
        <v/>
      </c>
      <c r="F1444" s="11"/>
      <c r="G1444" s="13" t="str">
        <f>IF(ISERROR(VLOOKUP(F1444,'Q06 Inspection Standard'!B:C,2,0)),"",VLOOKUP(F1444,'Q06 Inspection Standard'!B:C,2,0))</f>
        <v/>
      </c>
      <c r="H1444" s="29" t="str">
        <f t="shared" si="69"/>
        <v/>
      </c>
      <c r="I1444" s="29" t="str">
        <f>IF(ISERROR(VLOOKUP(H1444,'Q06 Inspection Standard'!E:E,1,0)),"Incorrect Data Field Assigned","")</f>
        <v/>
      </c>
      <c r="J1444" s="12"/>
      <c r="K1444" s="29" t="str">
        <f t="shared" si="70"/>
        <v/>
      </c>
      <c r="L1444" s="13" t="str">
        <f>IF(A1444="","",VLOOKUP(K1444,'Q09 Quality Spec. Inspection'!G:H,2,0))</f>
        <v/>
      </c>
      <c r="M1444" s="29" t="str">
        <f t="shared" si="71"/>
        <v xml:space="preserve"> </v>
      </c>
      <c r="N1444" s="29" t="str">
        <f>IF(C1444="","",IF(ISERROR(VLOOKUP('Q12 Item Inspection Standard'!M1444,'Q10 Specification Context'!L:L,1,0)),"Item not assigned to Specification",""))</f>
        <v/>
      </c>
    </row>
    <row r="1445" spans="1:14" x14ac:dyDescent="0.3">
      <c r="A1445" s="11"/>
      <c r="B1445" s="11"/>
      <c r="C1445" s="11"/>
      <c r="D1445" s="29" t="str">
        <f>IF(ISERROR(VLOOKUP(C1445,Items!A:B,2,0)),"",IF(VLOOKUP(C1445,Items!A:B,2,0)="","",VLOOKUP(C1445,Items!A:B,2,0)))</f>
        <v/>
      </c>
      <c r="E1445" s="29" t="str">
        <f>IF(ISERROR(VLOOKUP(C1445,Items!A:C,3,0)),"",IF(VLOOKUP(C1445,Items!A:C,3,0)="","",VLOOKUP(C1445,Items!A:C,3,0)))</f>
        <v/>
      </c>
      <c r="F1445" s="11"/>
      <c r="G1445" s="13" t="str">
        <f>IF(ISERROR(VLOOKUP(F1445,'Q06 Inspection Standard'!B:C,2,0)),"",VLOOKUP(F1445,'Q06 Inspection Standard'!B:C,2,0))</f>
        <v/>
      </c>
      <c r="H1445" s="29" t="str">
        <f t="shared" si="69"/>
        <v/>
      </c>
      <c r="I1445" s="29" t="str">
        <f>IF(ISERROR(VLOOKUP(H1445,'Q06 Inspection Standard'!E:E,1,0)),"Incorrect Data Field Assigned","")</f>
        <v/>
      </c>
      <c r="J1445" s="12"/>
      <c r="K1445" s="29" t="str">
        <f t="shared" si="70"/>
        <v/>
      </c>
      <c r="L1445" s="13" t="str">
        <f>IF(A1445="","",VLOOKUP(K1445,'Q09 Quality Spec. Inspection'!G:H,2,0))</f>
        <v/>
      </c>
      <c r="M1445" s="29" t="str">
        <f t="shared" si="71"/>
        <v xml:space="preserve"> </v>
      </c>
      <c r="N1445" s="29" t="str">
        <f>IF(C1445="","",IF(ISERROR(VLOOKUP('Q12 Item Inspection Standard'!M1445,'Q10 Specification Context'!L:L,1,0)),"Item not assigned to Specification",""))</f>
        <v/>
      </c>
    </row>
    <row r="1446" spans="1:14" x14ac:dyDescent="0.3">
      <c r="A1446" s="11"/>
      <c r="B1446" s="11"/>
      <c r="C1446" s="11"/>
      <c r="D1446" s="29" t="str">
        <f>IF(ISERROR(VLOOKUP(C1446,Items!A:B,2,0)),"",IF(VLOOKUP(C1446,Items!A:B,2,0)="","",VLOOKUP(C1446,Items!A:B,2,0)))</f>
        <v/>
      </c>
      <c r="E1446" s="29" t="str">
        <f>IF(ISERROR(VLOOKUP(C1446,Items!A:C,3,0)),"",IF(VLOOKUP(C1446,Items!A:C,3,0)="","",VLOOKUP(C1446,Items!A:C,3,0)))</f>
        <v/>
      </c>
      <c r="F1446" s="11"/>
      <c r="G1446" s="13" t="str">
        <f>IF(ISERROR(VLOOKUP(F1446,'Q06 Inspection Standard'!B:C,2,0)),"",VLOOKUP(F1446,'Q06 Inspection Standard'!B:C,2,0))</f>
        <v/>
      </c>
      <c r="H1446" s="29" t="str">
        <f t="shared" si="69"/>
        <v/>
      </c>
      <c r="I1446" s="29" t="str">
        <f>IF(ISERROR(VLOOKUP(H1446,'Q06 Inspection Standard'!E:E,1,0)),"Incorrect Data Field Assigned","")</f>
        <v/>
      </c>
      <c r="J1446" s="12"/>
      <c r="K1446" s="29" t="str">
        <f t="shared" si="70"/>
        <v/>
      </c>
      <c r="L1446" s="13" t="str">
        <f>IF(A1446="","",VLOOKUP(K1446,'Q09 Quality Spec. Inspection'!G:H,2,0))</f>
        <v/>
      </c>
      <c r="M1446" s="29" t="str">
        <f t="shared" si="71"/>
        <v xml:space="preserve"> </v>
      </c>
      <c r="N1446" s="29" t="str">
        <f>IF(C1446="","",IF(ISERROR(VLOOKUP('Q12 Item Inspection Standard'!M1446,'Q10 Specification Context'!L:L,1,0)),"Item not assigned to Specification",""))</f>
        <v/>
      </c>
    </row>
    <row r="1447" spans="1:14" x14ac:dyDescent="0.3">
      <c r="A1447" s="11"/>
      <c r="B1447" s="11"/>
      <c r="C1447" s="11"/>
      <c r="D1447" s="29" t="str">
        <f>IF(ISERROR(VLOOKUP(C1447,Items!A:B,2,0)),"",IF(VLOOKUP(C1447,Items!A:B,2,0)="","",VLOOKUP(C1447,Items!A:B,2,0)))</f>
        <v/>
      </c>
      <c r="E1447" s="29" t="str">
        <f>IF(ISERROR(VLOOKUP(C1447,Items!A:C,3,0)),"",IF(VLOOKUP(C1447,Items!A:C,3,0)="","",VLOOKUP(C1447,Items!A:C,3,0)))</f>
        <v/>
      </c>
      <c r="F1447" s="11"/>
      <c r="G1447" s="13" t="str">
        <f>IF(ISERROR(VLOOKUP(F1447,'Q06 Inspection Standard'!B:C,2,0)),"",VLOOKUP(F1447,'Q06 Inspection Standard'!B:C,2,0))</f>
        <v/>
      </c>
      <c r="H1447" s="29" t="str">
        <f t="shared" si="69"/>
        <v/>
      </c>
      <c r="I1447" s="29" t="str">
        <f>IF(ISERROR(VLOOKUP(H1447,'Q06 Inspection Standard'!E:E,1,0)),"Incorrect Data Field Assigned","")</f>
        <v/>
      </c>
      <c r="J1447" s="12"/>
      <c r="K1447" s="29" t="str">
        <f t="shared" si="70"/>
        <v/>
      </c>
      <c r="L1447" s="13" t="str">
        <f>IF(A1447="","",VLOOKUP(K1447,'Q09 Quality Spec. Inspection'!G:H,2,0))</f>
        <v/>
      </c>
      <c r="M1447" s="29" t="str">
        <f t="shared" si="71"/>
        <v xml:space="preserve"> </v>
      </c>
      <c r="N1447" s="29" t="str">
        <f>IF(C1447="","",IF(ISERROR(VLOOKUP('Q12 Item Inspection Standard'!M1447,'Q10 Specification Context'!L:L,1,0)),"Item not assigned to Specification",""))</f>
        <v/>
      </c>
    </row>
    <row r="1448" spans="1:14" x14ac:dyDescent="0.3">
      <c r="A1448" s="11"/>
      <c r="B1448" s="11"/>
      <c r="C1448" s="11"/>
      <c r="D1448" s="29" t="str">
        <f>IF(ISERROR(VLOOKUP(C1448,Items!A:B,2,0)),"",IF(VLOOKUP(C1448,Items!A:B,2,0)="","",VLOOKUP(C1448,Items!A:B,2,0)))</f>
        <v/>
      </c>
      <c r="E1448" s="29" t="str">
        <f>IF(ISERROR(VLOOKUP(C1448,Items!A:C,3,0)),"",IF(VLOOKUP(C1448,Items!A:C,3,0)="","",VLOOKUP(C1448,Items!A:C,3,0)))</f>
        <v/>
      </c>
      <c r="F1448" s="11"/>
      <c r="G1448" s="13" t="str">
        <f>IF(ISERROR(VLOOKUP(F1448,'Q06 Inspection Standard'!B:C,2,0)),"",VLOOKUP(F1448,'Q06 Inspection Standard'!B:C,2,0))</f>
        <v/>
      </c>
      <c r="H1448" s="29" t="str">
        <f t="shared" si="69"/>
        <v/>
      </c>
      <c r="I1448" s="29" t="str">
        <f>IF(ISERROR(VLOOKUP(H1448,'Q06 Inspection Standard'!E:E,1,0)),"Incorrect Data Field Assigned","")</f>
        <v/>
      </c>
      <c r="J1448" s="12"/>
      <c r="K1448" s="29" t="str">
        <f t="shared" si="70"/>
        <v/>
      </c>
      <c r="L1448" s="13" t="str">
        <f>IF(A1448="","",VLOOKUP(K1448,'Q09 Quality Spec. Inspection'!G:H,2,0))</f>
        <v/>
      </c>
      <c r="M1448" s="29" t="str">
        <f t="shared" si="71"/>
        <v xml:space="preserve"> </v>
      </c>
      <c r="N1448" s="29" t="str">
        <f>IF(C1448="","",IF(ISERROR(VLOOKUP('Q12 Item Inspection Standard'!M1448,'Q10 Specification Context'!L:L,1,0)),"Item not assigned to Specification",""))</f>
        <v/>
      </c>
    </row>
    <row r="1449" spans="1:14" x14ac:dyDescent="0.3">
      <c r="A1449" s="11"/>
      <c r="B1449" s="11"/>
      <c r="C1449" s="11"/>
      <c r="D1449" s="29" t="str">
        <f>IF(ISERROR(VLOOKUP(C1449,Items!A:B,2,0)),"",IF(VLOOKUP(C1449,Items!A:B,2,0)="","",VLOOKUP(C1449,Items!A:B,2,0)))</f>
        <v/>
      </c>
      <c r="E1449" s="29" t="str">
        <f>IF(ISERROR(VLOOKUP(C1449,Items!A:C,3,0)),"",IF(VLOOKUP(C1449,Items!A:C,3,0)="","",VLOOKUP(C1449,Items!A:C,3,0)))</f>
        <v/>
      </c>
      <c r="F1449" s="11"/>
      <c r="G1449" s="13" t="str">
        <f>IF(ISERROR(VLOOKUP(F1449,'Q06 Inspection Standard'!B:C,2,0)),"",VLOOKUP(F1449,'Q06 Inspection Standard'!B:C,2,0))</f>
        <v/>
      </c>
      <c r="H1449" s="29" t="str">
        <f t="shared" si="69"/>
        <v/>
      </c>
      <c r="I1449" s="29" t="str">
        <f>IF(ISERROR(VLOOKUP(H1449,'Q06 Inspection Standard'!E:E,1,0)),"Incorrect Data Field Assigned","")</f>
        <v/>
      </c>
      <c r="J1449" s="12"/>
      <c r="K1449" s="29" t="str">
        <f t="shared" si="70"/>
        <v/>
      </c>
      <c r="L1449" s="13" t="str">
        <f>IF(A1449="","",VLOOKUP(K1449,'Q09 Quality Spec. Inspection'!G:H,2,0))</f>
        <v/>
      </c>
      <c r="M1449" s="29" t="str">
        <f t="shared" si="71"/>
        <v xml:space="preserve"> </v>
      </c>
      <c r="N1449" s="29" t="str">
        <f>IF(C1449="","",IF(ISERROR(VLOOKUP('Q12 Item Inspection Standard'!M1449,'Q10 Specification Context'!L:L,1,0)),"Item not assigned to Specification",""))</f>
        <v/>
      </c>
    </row>
    <row r="1450" spans="1:14" x14ac:dyDescent="0.3">
      <c r="A1450" s="11"/>
      <c r="B1450" s="11"/>
      <c r="C1450" s="11"/>
      <c r="D1450" s="29" t="str">
        <f>IF(ISERROR(VLOOKUP(C1450,Items!A:B,2,0)),"",IF(VLOOKUP(C1450,Items!A:B,2,0)="","",VLOOKUP(C1450,Items!A:B,2,0)))</f>
        <v/>
      </c>
      <c r="E1450" s="29" t="str">
        <f>IF(ISERROR(VLOOKUP(C1450,Items!A:C,3,0)),"",IF(VLOOKUP(C1450,Items!A:C,3,0)="","",VLOOKUP(C1450,Items!A:C,3,0)))</f>
        <v/>
      </c>
      <c r="F1450" s="11"/>
      <c r="G1450" s="13" t="str">
        <f>IF(ISERROR(VLOOKUP(F1450,'Q06 Inspection Standard'!B:C,2,0)),"",VLOOKUP(F1450,'Q06 Inspection Standard'!B:C,2,0))</f>
        <v/>
      </c>
      <c r="H1450" s="29" t="str">
        <f t="shared" si="69"/>
        <v/>
      </c>
      <c r="I1450" s="29" t="str">
        <f>IF(ISERROR(VLOOKUP(H1450,'Q06 Inspection Standard'!E:E,1,0)),"Incorrect Data Field Assigned","")</f>
        <v/>
      </c>
      <c r="J1450" s="12"/>
      <c r="K1450" s="29" t="str">
        <f t="shared" si="70"/>
        <v/>
      </c>
      <c r="L1450" s="13" t="str">
        <f>IF(A1450="","",VLOOKUP(K1450,'Q09 Quality Spec. Inspection'!G:H,2,0))</f>
        <v/>
      </c>
      <c r="M1450" s="29" t="str">
        <f t="shared" si="71"/>
        <v xml:space="preserve"> </v>
      </c>
      <c r="N1450" s="29" t="str">
        <f>IF(C1450="","",IF(ISERROR(VLOOKUP('Q12 Item Inspection Standard'!M1450,'Q10 Specification Context'!L:L,1,0)),"Item not assigned to Specification",""))</f>
        <v/>
      </c>
    </row>
    <row r="1451" spans="1:14" x14ac:dyDescent="0.3">
      <c r="A1451" s="11"/>
      <c r="B1451" s="11"/>
      <c r="C1451" s="11"/>
      <c r="D1451" s="29" t="str">
        <f>IF(ISERROR(VLOOKUP(C1451,Items!A:B,2,0)),"",IF(VLOOKUP(C1451,Items!A:B,2,0)="","",VLOOKUP(C1451,Items!A:B,2,0)))</f>
        <v/>
      </c>
      <c r="E1451" s="29" t="str">
        <f>IF(ISERROR(VLOOKUP(C1451,Items!A:C,3,0)),"",IF(VLOOKUP(C1451,Items!A:C,3,0)="","",VLOOKUP(C1451,Items!A:C,3,0)))</f>
        <v/>
      </c>
      <c r="F1451" s="11"/>
      <c r="G1451" s="13" t="str">
        <f>IF(ISERROR(VLOOKUP(F1451,'Q06 Inspection Standard'!B:C,2,0)),"",VLOOKUP(F1451,'Q06 Inspection Standard'!B:C,2,0))</f>
        <v/>
      </c>
      <c r="H1451" s="29" t="str">
        <f t="shared" si="69"/>
        <v/>
      </c>
      <c r="I1451" s="29" t="str">
        <f>IF(ISERROR(VLOOKUP(H1451,'Q06 Inspection Standard'!E:E,1,0)),"Incorrect Data Field Assigned","")</f>
        <v/>
      </c>
      <c r="J1451" s="12"/>
      <c r="K1451" s="29" t="str">
        <f t="shared" si="70"/>
        <v/>
      </c>
      <c r="L1451" s="13" t="str">
        <f>IF(A1451="","",VLOOKUP(K1451,'Q09 Quality Spec. Inspection'!G:H,2,0))</f>
        <v/>
      </c>
      <c r="M1451" s="29" t="str">
        <f t="shared" si="71"/>
        <v xml:space="preserve"> </v>
      </c>
      <c r="N1451" s="29" t="str">
        <f>IF(C1451="","",IF(ISERROR(VLOOKUP('Q12 Item Inspection Standard'!M1451,'Q10 Specification Context'!L:L,1,0)),"Item not assigned to Specification",""))</f>
        <v/>
      </c>
    </row>
    <row r="1452" spans="1:14" x14ac:dyDescent="0.3">
      <c r="A1452" s="11"/>
      <c r="B1452" s="11"/>
      <c r="C1452" s="11"/>
      <c r="D1452" s="29" t="str">
        <f>IF(ISERROR(VLOOKUP(C1452,Items!A:B,2,0)),"",IF(VLOOKUP(C1452,Items!A:B,2,0)="","",VLOOKUP(C1452,Items!A:B,2,0)))</f>
        <v/>
      </c>
      <c r="E1452" s="29" t="str">
        <f>IF(ISERROR(VLOOKUP(C1452,Items!A:C,3,0)),"",IF(VLOOKUP(C1452,Items!A:C,3,0)="","",VLOOKUP(C1452,Items!A:C,3,0)))</f>
        <v/>
      </c>
      <c r="F1452" s="11"/>
      <c r="G1452" s="13" t="str">
        <f>IF(ISERROR(VLOOKUP(F1452,'Q06 Inspection Standard'!B:C,2,0)),"",VLOOKUP(F1452,'Q06 Inspection Standard'!B:C,2,0))</f>
        <v/>
      </c>
      <c r="H1452" s="29" t="str">
        <f t="shared" si="69"/>
        <v/>
      </c>
      <c r="I1452" s="29" t="str">
        <f>IF(ISERROR(VLOOKUP(H1452,'Q06 Inspection Standard'!E:E,1,0)),"Incorrect Data Field Assigned","")</f>
        <v/>
      </c>
      <c r="J1452" s="12"/>
      <c r="K1452" s="29" t="str">
        <f t="shared" si="70"/>
        <v/>
      </c>
      <c r="L1452" s="13" t="str">
        <f>IF(A1452="","",VLOOKUP(K1452,'Q09 Quality Spec. Inspection'!G:H,2,0))</f>
        <v/>
      </c>
      <c r="M1452" s="29" t="str">
        <f t="shared" si="71"/>
        <v xml:space="preserve"> </v>
      </c>
      <c r="N1452" s="29" t="str">
        <f>IF(C1452="","",IF(ISERROR(VLOOKUP('Q12 Item Inspection Standard'!M1452,'Q10 Specification Context'!L:L,1,0)),"Item not assigned to Specification",""))</f>
        <v/>
      </c>
    </row>
    <row r="1453" spans="1:14" x14ac:dyDescent="0.3">
      <c r="A1453" s="11"/>
      <c r="B1453" s="11"/>
      <c r="C1453" s="11"/>
      <c r="D1453" s="29" t="str">
        <f>IF(ISERROR(VLOOKUP(C1453,Items!A:B,2,0)),"",IF(VLOOKUP(C1453,Items!A:B,2,0)="","",VLOOKUP(C1453,Items!A:B,2,0)))</f>
        <v/>
      </c>
      <c r="E1453" s="29" t="str">
        <f>IF(ISERROR(VLOOKUP(C1453,Items!A:C,3,0)),"",IF(VLOOKUP(C1453,Items!A:C,3,0)="","",VLOOKUP(C1453,Items!A:C,3,0)))</f>
        <v/>
      </c>
      <c r="F1453" s="11"/>
      <c r="G1453" s="13" t="str">
        <f>IF(ISERROR(VLOOKUP(F1453,'Q06 Inspection Standard'!B:C,2,0)),"",VLOOKUP(F1453,'Q06 Inspection Standard'!B:C,2,0))</f>
        <v/>
      </c>
      <c r="H1453" s="29" t="str">
        <f t="shared" si="69"/>
        <v/>
      </c>
      <c r="I1453" s="29" t="str">
        <f>IF(ISERROR(VLOOKUP(H1453,'Q06 Inspection Standard'!E:E,1,0)),"Incorrect Data Field Assigned","")</f>
        <v/>
      </c>
      <c r="J1453" s="12"/>
      <c r="K1453" s="29" t="str">
        <f t="shared" si="70"/>
        <v/>
      </c>
      <c r="L1453" s="13" t="str">
        <f>IF(A1453="","",VLOOKUP(K1453,'Q09 Quality Spec. Inspection'!G:H,2,0))</f>
        <v/>
      </c>
      <c r="M1453" s="29" t="str">
        <f t="shared" si="71"/>
        <v xml:space="preserve"> </v>
      </c>
      <c r="N1453" s="29" t="str">
        <f>IF(C1453="","",IF(ISERROR(VLOOKUP('Q12 Item Inspection Standard'!M1453,'Q10 Specification Context'!L:L,1,0)),"Item not assigned to Specification",""))</f>
        <v/>
      </c>
    </row>
    <row r="1454" spans="1:14" x14ac:dyDescent="0.3">
      <c r="A1454" s="11"/>
      <c r="B1454" s="11"/>
      <c r="C1454" s="11"/>
      <c r="D1454" s="29" t="str">
        <f>IF(ISERROR(VLOOKUP(C1454,Items!A:B,2,0)),"",IF(VLOOKUP(C1454,Items!A:B,2,0)="","",VLOOKUP(C1454,Items!A:B,2,0)))</f>
        <v/>
      </c>
      <c r="E1454" s="29" t="str">
        <f>IF(ISERROR(VLOOKUP(C1454,Items!A:C,3,0)),"",IF(VLOOKUP(C1454,Items!A:C,3,0)="","",VLOOKUP(C1454,Items!A:C,3,0)))</f>
        <v/>
      </c>
      <c r="F1454" s="11"/>
      <c r="G1454" s="13" t="str">
        <f>IF(ISERROR(VLOOKUP(F1454,'Q06 Inspection Standard'!B:C,2,0)),"",VLOOKUP(F1454,'Q06 Inspection Standard'!B:C,2,0))</f>
        <v/>
      </c>
      <c r="H1454" s="29" t="str">
        <f t="shared" si="69"/>
        <v/>
      </c>
      <c r="I1454" s="29" t="str">
        <f>IF(ISERROR(VLOOKUP(H1454,'Q06 Inspection Standard'!E:E,1,0)),"Incorrect Data Field Assigned","")</f>
        <v/>
      </c>
      <c r="J1454" s="12"/>
      <c r="K1454" s="29" t="str">
        <f t="shared" si="70"/>
        <v/>
      </c>
      <c r="L1454" s="13" t="str">
        <f>IF(A1454="","",VLOOKUP(K1454,'Q09 Quality Spec. Inspection'!G:H,2,0))</f>
        <v/>
      </c>
      <c r="M1454" s="29" t="str">
        <f t="shared" si="71"/>
        <v xml:space="preserve"> </v>
      </c>
      <c r="N1454" s="29" t="str">
        <f>IF(C1454="","",IF(ISERROR(VLOOKUP('Q12 Item Inspection Standard'!M1454,'Q10 Specification Context'!L:L,1,0)),"Item not assigned to Specification",""))</f>
        <v/>
      </c>
    </row>
    <row r="1455" spans="1:14" x14ac:dyDescent="0.3">
      <c r="A1455" s="11"/>
      <c r="B1455" s="11"/>
      <c r="C1455" s="11"/>
      <c r="D1455" s="29" t="str">
        <f>IF(ISERROR(VLOOKUP(C1455,Items!A:B,2,0)),"",IF(VLOOKUP(C1455,Items!A:B,2,0)="","",VLOOKUP(C1455,Items!A:B,2,0)))</f>
        <v/>
      </c>
      <c r="E1455" s="29" t="str">
        <f>IF(ISERROR(VLOOKUP(C1455,Items!A:C,3,0)),"",IF(VLOOKUP(C1455,Items!A:C,3,0)="","",VLOOKUP(C1455,Items!A:C,3,0)))</f>
        <v/>
      </c>
      <c r="F1455" s="11"/>
      <c r="G1455" s="13" t="str">
        <f>IF(ISERROR(VLOOKUP(F1455,'Q06 Inspection Standard'!B:C,2,0)),"",VLOOKUP(F1455,'Q06 Inspection Standard'!B:C,2,0))</f>
        <v/>
      </c>
      <c r="H1455" s="29" t="str">
        <f t="shared" si="69"/>
        <v/>
      </c>
      <c r="I1455" s="29" t="str">
        <f>IF(ISERROR(VLOOKUP(H1455,'Q06 Inspection Standard'!E:E,1,0)),"Incorrect Data Field Assigned","")</f>
        <v/>
      </c>
      <c r="J1455" s="12"/>
      <c r="K1455" s="29" t="str">
        <f t="shared" si="70"/>
        <v/>
      </c>
      <c r="L1455" s="13" t="str">
        <f>IF(A1455="","",VLOOKUP(K1455,'Q09 Quality Spec. Inspection'!G:H,2,0))</f>
        <v/>
      </c>
      <c r="M1455" s="29" t="str">
        <f t="shared" si="71"/>
        <v xml:space="preserve"> </v>
      </c>
      <c r="N1455" s="29" t="str">
        <f>IF(C1455="","",IF(ISERROR(VLOOKUP('Q12 Item Inspection Standard'!M1455,'Q10 Specification Context'!L:L,1,0)),"Item not assigned to Specification",""))</f>
        <v/>
      </c>
    </row>
    <row r="1456" spans="1:14" x14ac:dyDescent="0.3">
      <c r="A1456" s="11"/>
      <c r="B1456" s="11"/>
      <c r="C1456" s="11"/>
      <c r="D1456" s="29" t="str">
        <f>IF(ISERROR(VLOOKUP(C1456,Items!A:B,2,0)),"",IF(VLOOKUP(C1456,Items!A:B,2,0)="","",VLOOKUP(C1456,Items!A:B,2,0)))</f>
        <v/>
      </c>
      <c r="E1456" s="29" t="str">
        <f>IF(ISERROR(VLOOKUP(C1456,Items!A:C,3,0)),"",IF(VLOOKUP(C1456,Items!A:C,3,0)="","",VLOOKUP(C1456,Items!A:C,3,0)))</f>
        <v/>
      </c>
      <c r="F1456" s="11"/>
      <c r="G1456" s="13" t="str">
        <f>IF(ISERROR(VLOOKUP(F1456,'Q06 Inspection Standard'!B:C,2,0)),"",VLOOKUP(F1456,'Q06 Inspection Standard'!B:C,2,0))</f>
        <v/>
      </c>
      <c r="H1456" s="29" t="str">
        <f t="shared" si="69"/>
        <v/>
      </c>
      <c r="I1456" s="29" t="str">
        <f>IF(ISERROR(VLOOKUP(H1456,'Q06 Inspection Standard'!E:E,1,0)),"Incorrect Data Field Assigned","")</f>
        <v/>
      </c>
      <c r="J1456" s="12"/>
      <c r="K1456" s="29" t="str">
        <f t="shared" si="70"/>
        <v/>
      </c>
      <c r="L1456" s="13" t="str">
        <f>IF(A1456="","",VLOOKUP(K1456,'Q09 Quality Spec. Inspection'!G:H,2,0))</f>
        <v/>
      </c>
      <c r="M1456" s="29" t="str">
        <f t="shared" si="71"/>
        <v xml:space="preserve"> </v>
      </c>
      <c r="N1456" s="29" t="str">
        <f>IF(C1456="","",IF(ISERROR(VLOOKUP('Q12 Item Inspection Standard'!M1456,'Q10 Specification Context'!L:L,1,0)),"Item not assigned to Specification",""))</f>
        <v/>
      </c>
    </row>
    <row r="1457" spans="1:14" x14ac:dyDescent="0.3">
      <c r="A1457" s="11"/>
      <c r="B1457" s="11"/>
      <c r="C1457" s="11"/>
      <c r="D1457" s="29" t="str">
        <f>IF(ISERROR(VLOOKUP(C1457,Items!A:B,2,0)),"",IF(VLOOKUP(C1457,Items!A:B,2,0)="","",VLOOKUP(C1457,Items!A:B,2,0)))</f>
        <v/>
      </c>
      <c r="E1457" s="29" t="str">
        <f>IF(ISERROR(VLOOKUP(C1457,Items!A:C,3,0)),"",IF(VLOOKUP(C1457,Items!A:C,3,0)="","",VLOOKUP(C1457,Items!A:C,3,0)))</f>
        <v/>
      </c>
      <c r="F1457" s="11"/>
      <c r="G1457" s="13" t="str">
        <f>IF(ISERROR(VLOOKUP(F1457,'Q06 Inspection Standard'!B:C,2,0)),"",VLOOKUP(F1457,'Q06 Inspection Standard'!B:C,2,0))</f>
        <v/>
      </c>
      <c r="H1457" s="29" t="str">
        <f t="shared" si="69"/>
        <v/>
      </c>
      <c r="I1457" s="29" t="str">
        <f>IF(ISERROR(VLOOKUP(H1457,'Q06 Inspection Standard'!E:E,1,0)),"Incorrect Data Field Assigned","")</f>
        <v/>
      </c>
      <c r="J1457" s="12"/>
      <c r="K1457" s="29" t="str">
        <f t="shared" si="70"/>
        <v/>
      </c>
      <c r="L1457" s="13" t="str">
        <f>IF(A1457="","",VLOOKUP(K1457,'Q09 Quality Spec. Inspection'!G:H,2,0))</f>
        <v/>
      </c>
      <c r="M1457" s="29" t="str">
        <f t="shared" si="71"/>
        <v xml:space="preserve"> </v>
      </c>
      <c r="N1457" s="29" t="str">
        <f>IF(C1457="","",IF(ISERROR(VLOOKUP('Q12 Item Inspection Standard'!M1457,'Q10 Specification Context'!L:L,1,0)),"Item not assigned to Specification",""))</f>
        <v/>
      </c>
    </row>
    <row r="1458" spans="1:14" x14ac:dyDescent="0.3">
      <c r="A1458" s="11"/>
      <c r="B1458" s="11"/>
      <c r="C1458" s="11"/>
      <c r="D1458" s="29" t="str">
        <f>IF(ISERROR(VLOOKUP(C1458,Items!A:B,2,0)),"",IF(VLOOKUP(C1458,Items!A:B,2,0)="","",VLOOKUP(C1458,Items!A:B,2,0)))</f>
        <v/>
      </c>
      <c r="E1458" s="29" t="str">
        <f>IF(ISERROR(VLOOKUP(C1458,Items!A:C,3,0)),"",IF(VLOOKUP(C1458,Items!A:C,3,0)="","",VLOOKUP(C1458,Items!A:C,3,0)))</f>
        <v/>
      </c>
      <c r="F1458" s="11"/>
      <c r="G1458" s="13" t="str">
        <f>IF(ISERROR(VLOOKUP(F1458,'Q06 Inspection Standard'!B:C,2,0)),"",VLOOKUP(F1458,'Q06 Inspection Standard'!B:C,2,0))</f>
        <v/>
      </c>
      <c r="H1458" s="29" t="str">
        <f t="shared" si="69"/>
        <v/>
      </c>
      <c r="I1458" s="29" t="str">
        <f>IF(ISERROR(VLOOKUP(H1458,'Q06 Inspection Standard'!E:E,1,0)),"Incorrect Data Field Assigned","")</f>
        <v/>
      </c>
      <c r="J1458" s="12"/>
      <c r="K1458" s="29" t="str">
        <f t="shared" si="70"/>
        <v/>
      </c>
      <c r="L1458" s="13" t="str">
        <f>IF(A1458="","",VLOOKUP(K1458,'Q09 Quality Spec. Inspection'!G:H,2,0))</f>
        <v/>
      </c>
      <c r="M1458" s="29" t="str">
        <f t="shared" si="71"/>
        <v xml:space="preserve"> </v>
      </c>
      <c r="N1458" s="29" t="str">
        <f>IF(C1458="","",IF(ISERROR(VLOOKUP('Q12 Item Inspection Standard'!M1458,'Q10 Specification Context'!L:L,1,0)),"Item not assigned to Specification",""))</f>
        <v/>
      </c>
    </row>
    <row r="1459" spans="1:14" x14ac:dyDescent="0.3">
      <c r="A1459" s="11"/>
      <c r="B1459" s="11"/>
      <c r="C1459" s="11"/>
      <c r="D1459" s="29" t="str">
        <f>IF(ISERROR(VLOOKUP(C1459,Items!A:B,2,0)),"",IF(VLOOKUP(C1459,Items!A:B,2,0)="","",VLOOKUP(C1459,Items!A:B,2,0)))</f>
        <v/>
      </c>
      <c r="E1459" s="29" t="str">
        <f>IF(ISERROR(VLOOKUP(C1459,Items!A:C,3,0)),"",IF(VLOOKUP(C1459,Items!A:C,3,0)="","",VLOOKUP(C1459,Items!A:C,3,0)))</f>
        <v/>
      </c>
      <c r="F1459" s="11"/>
      <c r="G1459" s="13" t="str">
        <f>IF(ISERROR(VLOOKUP(F1459,'Q06 Inspection Standard'!B:C,2,0)),"",VLOOKUP(F1459,'Q06 Inspection Standard'!B:C,2,0))</f>
        <v/>
      </c>
      <c r="H1459" s="29" t="str">
        <f t="shared" si="69"/>
        <v/>
      </c>
      <c r="I1459" s="29" t="str">
        <f>IF(ISERROR(VLOOKUP(H1459,'Q06 Inspection Standard'!E:E,1,0)),"Incorrect Data Field Assigned","")</f>
        <v/>
      </c>
      <c r="J1459" s="12"/>
      <c r="K1459" s="29" t="str">
        <f t="shared" si="70"/>
        <v/>
      </c>
      <c r="L1459" s="13" t="str">
        <f>IF(A1459="","",VLOOKUP(K1459,'Q09 Quality Spec. Inspection'!G:H,2,0))</f>
        <v/>
      </c>
      <c r="M1459" s="29" t="str">
        <f t="shared" si="71"/>
        <v xml:space="preserve"> </v>
      </c>
      <c r="N1459" s="29" t="str">
        <f>IF(C1459="","",IF(ISERROR(VLOOKUP('Q12 Item Inspection Standard'!M1459,'Q10 Specification Context'!L:L,1,0)),"Item not assigned to Specification",""))</f>
        <v/>
      </c>
    </row>
    <row r="1460" spans="1:14" x14ac:dyDescent="0.3">
      <c r="A1460" s="11"/>
      <c r="B1460" s="11"/>
      <c r="C1460" s="11"/>
      <c r="D1460" s="29" t="str">
        <f>IF(ISERROR(VLOOKUP(C1460,Items!A:B,2,0)),"",IF(VLOOKUP(C1460,Items!A:B,2,0)="","",VLOOKUP(C1460,Items!A:B,2,0)))</f>
        <v/>
      </c>
      <c r="E1460" s="29" t="str">
        <f>IF(ISERROR(VLOOKUP(C1460,Items!A:C,3,0)),"",IF(VLOOKUP(C1460,Items!A:C,3,0)="","",VLOOKUP(C1460,Items!A:C,3,0)))</f>
        <v/>
      </c>
      <c r="F1460" s="11"/>
      <c r="G1460" s="13" t="str">
        <f>IF(ISERROR(VLOOKUP(F1460,'Q06 Inspection Standard'!B:C,2,0)),"",VLOOKUP(F1460,'Q06 Inspection Standard'!B:C,2,0))</f>
        <v/>
      </c>
      <c r="H1460" s="29" t="str">
        <f t="shared" si="69"/>
        <v/>
      </c>
      <c r="I1460" s="29" t="str">
        <f>IF(ISERROR(VLOOKUP(H1460,'Q06 Inspection Standard'!E:E,1,0)),"Incorrect Data Field Assigned","")</f>
        <v/>
      </c>
      <c r="J1460" s="12"/>
      <c r="K1460" s="29" t="str">
        <f t="shared" si="70"/>
        <v/>
      </c>
      <c r="L1460" s="13" t="str">
        <f>IF(A1460="","",VLOOKUP(K1460,'Q09 Quality Spec. Inspection'!G:H,2,0))</f>
        <v/>
      </c>
      <c r="M1460" s="29" t="str">
        <f t="shared" si="71"/>
        <v xml:space="preserve"> </v>
      </c>
      <c r="N1460" s="29" t="str">
        <f>IF(C1460="","",IF(ISERROR(VLOOKUP('Q12 Item Inspection Standard'!M1460,'Q10 Specification Context'!L:L,1,0)),"Item not assigned to Specification",""))</f>
        <v/>
      </c>
    </row>
    <row r="1461" spans="1:14" x14ac:dyDescent="0.3">
      <c r="A1461" s="11"/>
      <c r="B1461" s="11"/>
      <c r="C1461" s="11"/>
      <c r="D1461" s="29" t="str">
        <f>IF(ISERROR(VLOOKUP(C1461,Items!A:B,2,0)),"",IF(VLOOKUP(C1461,Items!A:B,2,0)="","",VLOOKUP(C1461,Items!A:B,2,0)))</f>
        <v/>
      </c>
      <c r="E1461" s="29" t="str">
        <f>IF(ISERROR(VLOOKUP(C1461,Items!A:C,3,0)),"",IF(VLOOKUP(C1461,Items!A:C,3,0)="","",VLOOKUP(C1461,Items!A:C,3,0)))</f>
        <v/>
      </c>
      <c r="F1461" s="11"/>
      <c r="G1461" s="13" t="str">
        <f>IF(ISERROR(VLOOKUP(F1461,'Q06 Inspection Standard'!B:C,2,0)),"",VLOOKUP(F1461,'Q06 Inspection Standard'!B:C,2,0))</f>
        <v/>
      </c>
      <c r="H1461" s="29" t="str">
        <f t="shared" si="69"/>
        <v/>
      </c>
      <c r="I1461" s="29" t="str">
        <f>IF(ISERROR(VLOOKUP(H1461,'Q06 Inspection Standard'!E:E,1,0)),"Incorrect Data Field Assigned","")</f>
        <v/>
      </c>
      <c r="J1461" s="12"/>
      <c r="K1461" s="29" t="str">
        <f t="shared" si="70"/>
        <v/>
      </c>
      <c r="L1461" s="13" t="str">
        <f>IF(A1461="","",VLOOKUP(K1461,'Q09 Quality Spec. Inspection'!G:H,2,0))</f>
        <v/>
      </c>
      <c r="M1461" s="29" t="str">
        <f t="shared" si="71"/>
        <v xml:space="preserve"> </v>
      </c>
      <c r="N1461" s="29" t="str">
        <f>IF(C1461="","",IF(ISERROR(VLOOKUP('Q12 Item Inspection Standard'!M1461,'Q10 Specification Context'!L:L,1,0)),"Item not assigned to Specification",""))</f>
        <v/>
      </c>
    </row>
    <row r="1462" spans="1:14" x14ac:dyDescent="0.3">
      <c r="A1462" s="11"/>
      <c r="B1462" s="11"/>
      <c r="C1462" s="11"/>
      <c r="D1462" s="29" t="str">
        <f>IF(ISERROR(VLOOKUP(C1462,Items!A:B,2,0)),"",IF(VLOOKUP(C1462,Items!A:B,2,0)="","",VLOOKUP(C1462,Items!A:B,2,0)))</f>
        <v/>
      </c>
      <c r="E1462" s="29" t="str">
        <f>IF(ISERROR(VLOOKUP(C1462,Items!A:C,3,0)),"",IF(VLOOKUP(C1462,Items!A:C,3,0)="","",VLOOKUP(C1462,Items!A:C,3,0)))</f>
        <v/>
      </c>
      <c r="F1462" s="11"/>
      <c r="G1462" s="13" t="str">
        <f>IF(ISERROR(VLOOKUP(F1462,'Q06 Inspection Standard'!B:C,2,0)),"",VLOOKUP(F1462,'Q06 Inspection Standard'!B:C,2,0))</f>
        <v/>
      </c>
      <c r="H1462" s="29" t="str">
        <f t="shared" si="69"/>
        <v/>
      </c>
      <c r="I1462" s="29" t="str">
        <f>IF(ISERROR(VLOOKUP(H1462,'Q06 Inspection Standard'!E:E,1,0)),"Incorrect Data Field Assigned","")</f>
        <v/>
      </c>
      <c r="J1462" s="12"/>
      <c r="K1462" s="29" t="str">
        <f t="shared" si="70"/>
        <v/>
      </c>
      <c r="L1462" s="13" t="str">
        <f>IF(A1462="","",VLOOKUP(K1462,'Q09 Quality Spec. Inspection'!G:H,2,0))</f>
        <v/>
      </c>
      <c r="M1462" s="29" t="str">
        <f t="shared" si="71"/>
        <v xml:space="preserve"> </v>
      </c>
      <c r="N1462" s="29" t="str">
        <f>IF(C1462="","",IF(ISERROR(VLOOKUP('Q12 Item Inspection Standard'!M1462,'Q10 Specification Context'!L:L,1,0)),"Item not assigned to Specification",""))</f>
        <v/>
      </c>
    </row>
    <row r="1463" spans="1:14" x14ac:dyDescent="0.3">
      <c r="A1463" s="11"/>
      <c r="B1463" s="11"/>
      <c r="C1463" s="11"/>
      <c r="D1463" s="29" t="str">
        <f>IF(ISERROR(VLOOKUP(C1463,Items!A:B,2,0)),"",IF(VLOOKUP(C1463,Items!A:B,2,0)="","",VLOOKUP(C1463,Items!A:B,2,0)))</f>
        <v/>
      </c>
      <c r="E1463" s="29" t="str">
        <f>IF(ISERROR(VLOOKUP(C1463,Items!A:C,3,0)),"",IF(VLOOKUP(C1463,Items!A:C,3,0)="","",VLOOKUP(C1463,Items!A:C,3,0)))</f>
        <v/>
      </c>
      <c r="F1463" s="11"/>
      <c r="G1463" s="13" t="str">
        <f>IF(ISERROR(VLOOKUP(F1463,'Q06 Inspection Standard'!B:C,2,0)),"",VLOOKUP(F1463,'Q06 Inspection Standard'!B:C,2,0))</f>
        <v/>
      </c>
      <c r="H1463" s="29" t="str">
        <f t="shared" si="69"/>
        <v/>
      </c>
      <c r="I1463" s="29" t="str">
        <f>IF(ISERROR(VLOOKUP(H1463,'Q06 Inspection Standard'!E:E,1,0)),"Incorrect Data Field Assigned","")</f>
        <v/>
      </c>
      <c r="J1463" s="12"/>
      <c r="K1463" s="29" t="str">
        <f t="shared" si="70"/>
        <v/>
      </c>
      <c r="L1463" s="13" t="str">
        <f>IF(A1463="","",VLOOKUP(K1463,'Q09 Quality Spec. Inspection'!G:H,2,0))</f>
        <v/>
      </c>
      <c r="M1463" s="29" t="str">
        <f t="shared" si="71"/>
        <v xml:space="preserve"> </v>
      </c>
      <c r="N1463" s="29" t="str">
        <f>IF(C1463="","",IF(ISERROR(VLOOKUP('Q12 Item Inspection Standard'!M1463,'Q10 Specification Context'!L:L,1,0)),"Item not assigned to Specification",""))</f>
        <v/>
      </c>
    </row>
    <row r="1464" spans="1:14" x14ac:dyDescent="0.3">
      <c r="A1464" s="11"/>
      <c r="B1464" s="11"/>
      <c r="C1464" s="11"/>
      <c r="D1464" s="29" t="str">
        <f>IF(ISERROR(VLOOKUP(C1464,Items!A:B,2,0)),"",IF(VLOOKUP(C1464,Items!A:B,2,0)="","",VLOOKUP(C1464,Items!A:B,2,0)))</f>
        <v/>
      </c>
      <c r="E1464" s="29" t="str">
        <f>IF(ISERROR(VLOOKUP(C1464,Items!A:C,3,0)),"",IF(VLOOKUP(C1464,Items!A:C,3,0)="","",VLOOKUP(C1464,Items!A:C,3,0)))</f>
        <v/>
      </c>
      <c r="F1464" s="11"/>
      <c r="G1464" s="13" t="str">
        <f>IF(ISERROR(VLOOKUP(F1464,'Q06 Inspection Standard'!B:C,2,0)),"",VLOOKUP(F1464,'Q06 Inspection Standard'!B:C,2,0))</f>
        <v/>
      </c>
      <c r="H1464" s="29" t="str">
        <f t="shared" si="69"/>
        <v/>
      </c>
      <c r="I1464" s="29" t="str">
        <f>IF(ISERROR(VLOOKUP(H1464,'Q06 Inspection Standard'!E:E,1,0)),"Incorrect Data Field Assigned","")</f>
        <v/>
      </c>
      <c r="J1464" s="12"/>
      <c r="K1464" s="29" t="str">
        <f t="shared" si="70"/>
        <v/>
      </c>
      <c r="L1464" s="13" t="str">
        <f>IF(A1464="","",VLOOKUP(K1464,'Q09 Quality Spec. Inspection'!G:H,2,0))</f>
        <v/>
      </c>
      <c r="M1464" s="29" t="str">
        <f t="shared" si="71"/>
        <v xml:space="preserve"> </v>
      </c>
      <c r="N1464" s="29" t="str">
        <f>IF(C1464="","",IF(ISERROR(VLOOKUP('Q12 Item Inspection Standard'!M1464,'Q10 Specification Context'!L:L,1,0)),"Item not assigned to Specification",""))</f>
        <v/>
      </c>
    </row>
    <row r="1465" spans="1:14" x14ac:dyDescent="0.3">
      <c r="A1465" s="11"/>
      <c r="B1465" s="11"/>
      <c r="C1465" s="11"/>
      <c r="D1465" s="29" t="str">
        <f>IF(ISERROR(VLOOKUP(C1465,Items!A:B,2,0)),"",IF(VLOOKUP(C1465,Items!A:B,2,0)="","",VLOOKUP(C1465,Items!A:B,2,0)))</f>
        <v/>
      </c>
      <c r="E1465" s="29" t="str">
        <f>IF(ISERROR(VLOOKUP(C1465,Items!A:C,3,0)),"",IF(VLOOKUP(C1465,Items!A:C,3,0)="","",VLOOKUP(C1465,Items!A:C,3,0)))</f>
        <v/>
      </c>
      <c r="F1465" s="11"/>
      <c r="G1465" s="13" t="str">
        <f>IF(ISERROR(VLOOKUP(F1465,'Q06 Inspection Standard'!B:C,2,0)),"",VLOOKUP(F1465,'Q06 Inspection Standard'!B:C,2,0))</f>
        <v/>
      </c>
      <c r="H1465" s="29" t="str">
        <f t="shared" si="69"/>
        <v/>
      </c>
      <c r="I1465" s="29" t="str">
        <f>IF(ISERROR(VLOOKUP(H1465,'Q06 Inspection Standard'!E:E,1,0)),"Incorrect Data Field Assigned","")</f>
        <v/>
      </c>
      <c r="J1465" s="12"/>
      <c r="K1465" s="29" t="str">
        <f t="shared" si="70"/>
        <v/>
      </c>
      <c r="L1465" s="13" t="str">
        <f>IF(A1465="","",VLOOKUP(K1465,'Q09 Quality Spec. Inspection'!G:H,2,0))</f>
        <v/>
      </c>
      <c r="M1465" s="29" t="str">
        <f t="shared" si="71"/>
        <v xml:space="preserve"> </v>
      </c>
      <c r="N1465" s="29" t="str">
        <f>IF(C1465="","",IF(ISERROR(VLOOKUP('Q12 Item Inspection Standard'!M1465,'Q10 Specification Context'!L:L,1,0)),"Item not assigned to Specification",""))</f>
        <v/>
      </c>
    </row>
    <row r="1466" spans="1:14" x14ac:dyDescent="0.3">
      <c r="A1466" s="11"/>
      <c r="B1466" s="11"/>
      <c r="C1466" s="11"/>
      <c r="D1466" s="29" t="str">
        <f>IF(ISERROR(VLOOKUP(C1466,Items!A:B,2,0)),"",IF(VLOOKUP(C1466,Items!A:B,2,0)="","",VLOOKUP(C1466,Items!A:B,2,0)))</f>
        <v/>
      </c>
      <c r="E1466" s="29" t="str">
        <f>IF(ISERROR(VLOOKUP(C1466,Items!A:C,3,0)),"",IF(VLOOKUP(C1466,Items!A:C,3,0)="","",VLOOKUP(C1466,Items!A:C,3,0)))</f>
        <v/>
      </c>
      <c r="F1466" s="11"/>
      <c r="G1466" s="13" t="str">
        <f>IF(ISERROR(VLOOKUP(F1466,'Q06 Inspection Standard'!B:C,2,0)),"",VLOOKUP(F1466,'Q06 Inspection Standard'!B:C,2,0))</f>
        <v/>
      </c>
      <c r="H1466" s="29" t="str">
        <f t="shared" si="69"/>
        <v/>
      </c>
      <c r="I1466" s="29" t="str">
        <f>IF(ISERROR(VLOOKUP(H1466,'Q06 Inspection Standard'!E:E,1,0)),"Incorrect Data Field Assigned","")</f>
        <v/>
      </c>
      <c r="J1466" s="12"/>
      <c r="K1466" s="29" t="str">
        <f t="shared" si="70"/>
        <v/>
      </c>
      <c r="L1466" s="13" t="str">
        <f>IF(A1466="","",VLOOKUP(K1466,'Q09 Quality Spec. Inspection'!G:H,2,0))</f>
        <v/>
      </c>
      <c r="M1466" s="29" t="str">
        <f t="shared" si="71"/>
        <v xml:space="preserve"> </v>
      </c>
      <c r="N1466" s="29" t="str">
        <f>IF(C1466="","",IF(ISERROR(VLOOKUP('Q12 Item Inspection Standard'!M1466,'Q10 Specification Context'!L:L,1,0)),"Item not assigned to Specification",""))</f>
        <v/>
      </c>
    </row>
    <row r="1467" spans="1:14" x14ac:dyDescent="0.3">
      <c r="A1467" s="11"/>
      <c r="B1467" s="11"/>
      <c r="C1467" s="11"/>
      <c r="D1467" s="29" t="str">
        <f>IF(ISERROR(VLOOKUP(C1467,Items!A:B,2,0)),"",IF(VLOOKUP(C1467,Items!A:B,2,0)="","",VLOOKUP(C1467,Items!A:B,2,0)))</f>
        <v/>
      </c>
      <c r="E1467" s="29" t="str">
        <f>IF(ISERROR(VLOOKUP(C1467,Items!A:C,3,0)),"",IF(VLOOKUP(C1467,Items!A:C,3,0)="","",VLOOKUP(C1467,Items!A:C,3,0)))</f>
        <v/>
      </c>
      <c r="F1467" s="11"/>
      <c r="G1467" s="13" t="str">
        <f>IF(ISERROR(VLOOKUP(F1467,'Q06 Inspection Standard'!B:C,2,0)),"",VLOOKUP(F1467,'Q06 Inspection Standard'!B:C,2,0))</f>
        <v/>
      </c>
      <c r="H1467" s="29" t="str">
        <f t="shared" si="69"/>
        <v/>
      </c>
      <c r="I1467" s="29" t="str">
        <f>IF(ISERROR(VLOOKUP(H1467,'Q06 Inspection Standard'!E:E,1,0)),"Incorrect Data Field Assigned","")</f>
        <v/>
      </c>
      <c r="J1467" s="12"/>
      <c r="K1467" s="29" t="str">
        <f t="shared" si="70"/>
        <v/>
      </c>
      <c r="L1467" s="13" t="str">
        <f>IF(A1467="","",VLOOKUP(K1467,'Q09 Quality Spec. Inspection'!G:H,2,0))</f>
        <v/>
      </c>
      <c r="M1467" s="29" t="str">
        <f t="shared" si="71"/>
        <v xml:space="preserve"> </v>
      </c>
      <c r="N1467" s="29" t="str">
        <f>IF(C1467="","",IF(ISERROR(VLOOKUP('Q12 Item Inspection Standard'!M1467,'Q10 Specification Context'!L:L,1,0)),"Item not assigned to Specification",""))</f>
        <v/>
      </c>
    </row>
    <row r="1468" spans="1:14" x14ac:dyDescent="0.3">
      <c r="A1468" s="11"/>
      <c r="B1468" s="11"/>
      <c r="C1468" s="11"/>
      <c r="D1468" s="29" t="str">
        <f>IF(ISERROR(VLOOKUP(C1468,Items!A:B,2,0)),"",IF(VLOOKUP(C1468,Items!A:B,2,0)="","",VLOOKUP(C1468,Items!A:B,2,0)))</f>
        <v/>
      </c>
      <c r="E1468" s="29" t="str">
        <f>IF(ISERROR(VLOOKUP(C1468,Items!A:C,3,0)),"",IF(VLOOKUP(C1468,Items!A:C,3,0)="","",VLOOKUP(C1468,Items!A:C,3,0)))</f>
        <v/>
      </c>
      <c r="F1468" s="11"/>
      <c r="G1468" s="13" t="str">
        <f>IF(ISERROR(VLOOKUP(F1468,'Q06 Inspection Standard'!B:C,2,0)),"",VLOOKUP(F1468,'Q06 Inspection Standard'!B:C,2,0))</f>
        <v/>
      </c>
      <c r="H1468" s="29" t="str">
        <f t="shared" si="69"/>
        <v/>
      </c>
      <c r="I1468" s="29" t="str">
        <f>IF(ISERROR(VLOOKUP(H1468,'Q06 Inspection Standard'!E:E,1,0)),"Incorrect Data Field Assigned","")</f>
        <v/>
      </c>
      <c r="J1468" s="12"/>
      <c r="K1468" s="29" t="str">
        <f t="shared" si="70"/>
        <v/>
      </c>
      <c r="L1468" s="13" t="str">
        <f>IF(A1468="","",VLOOKUP(K1468,'Q09 Quality Spec. Inspection'!G:H,2,0))</f>
        <v/>
      </c>
      <c r="M1468" s="29" t="str">
        <f t="shared" si="71"/>
        <v xml:space="preserve"> </v>
      </c>
      <c r="N1468" s="29" t="str">
        <f>IF(C1468="","",IF(ISERROR(VLOOKUP('Q12 Item Inspection Standard'!M1468,'Q10 Specification Context'!L:L,1,0)),"Item not assigned to Specification",""))</f>
        <v/>
      </c>
    </row>
    <row r="1469" spans="1:14" x14ac:dyDescent="0.3">
      <c r="A1469" s="11"/>
      <c r="B1469" s="11"/>
      <c r="C1469" s="11"/>
      <c r="D1469" s="29" t="str">
        <f>IF(ISERROR(VLOOKUP(C1469,Items!A:B,2,0)),"",IF(VLOOKUP(C1469,Items!A:B,2,0)="","",VLOOKUP(C1469,Items!A:B,2,0)))</f>
        <v/>
      </c>
      <c r="E1469" s="29" t="str">
        <f>IF(ISERROR(VLOOKUP(C1469,Items!A:C,3,0)),"",IF(VLOOKUP(C1469,Items!A:C,3,0)="","",VLOOKUP(C1469,Items!A:C,3,0)))</f>
        <v/>
      </c>
      <c r="F1469" s="11"/>
      <c r="G1469" s="13" t="str">
        <f>IF(ISERROR(VLOOKUP(F1469,'Q06 Inspection Standard'!B:C,2,0)),"",VLOOKUP(F1469,'Q06 Inspection Standard'!B:C,2,0))</f>
        <v/>
      </c>
      <c r="H1469" s="29" t="str">
        <f t="shared" si="69"/>
        <v/>
      </c>
      <c r="I1469" s="29" t="str">
        <f>IF(ISERROR(VLOOKUP(H1469,'Q06 Inspection Standard'!E:E,1,0)),"Incorrect Data Field Assigned","")</f>
        <v/>
      </c>
      <c r="J1469" s="12"/>
      <c r="K1469" s="29" t="str">
        <f t="shared" si="70"/>
        <v/>
      </c>
      <c r="L1469" s="13" t="str">
        <f>IF(A1469="","",VLOOKUP(K1469,'Q09 Quality Spec. Inspection'!G:H,2,0))</f>
        <v/>
      </c>
      <c r="M1469" s="29" t="str">
        <f t="shared" si="71"/>
        <v xml:space="preserve"> </v>
      </c>
      <c r="N1469" s="29" t="str">
        <f>IF(C1469="","",IF(ISERROR(VLOOKUP('Q12 Item Inspection Standard'!M1469,'Q10 Specification Context'!L:L,1,0)),"Item not assigned to Specification",""))</f>
        <v/>
      </c>
    </row>
    <row r="1470" spans="1:14" x14ac:dyDescent="0.3">
      <c r="A1470" s="11"/>
      <c r="B1470" s="11"/>
      <c r="C1470" s="11"/>
      <c r="D1470" s="29" t="str">
        <f>IF(ISERROR(VLOOKUP(C1470,Items!A:B,2,0)),"",IF(VLOOKUP(C1470,Items!A:B,2,0)="","",VLOOKUP(C1470,Items!A:B,2,0)))</f>
        <v/>
      </c>
      <c r="E1470" s="29" t="str">
        <f>IF(ISERROR(VLOOKUP(C1470,Items!A:C,3,0)),"",IF(VLOOKUP(C1470,Items!A:C,3,0)="","",VLOOKUP(C1470,Items!A:C,3,0)))</f>
        <v/>
      </c>
      <c r="F1470" s="11"/>
      <c r="G1470" s="13" t="str">
        <f>IF(ISERROR(VLOOKUP(F1470,'Q06 Inspection Standard'!B:C,2,0)),"",VLOOKUP(F1470,'Q06 Inspection Standard'!B:C,2,0))</f>
        <v/>
      </c>
      <c r="H1470" s="29" t="str">
        <f t="shared" si="69"/>
        <v/>
      </c>
      <c r="I1470" s="29" t="str">
        <f>IF(ISERROR(VLOOKUP(H1470,'Q06 Inspection Standard'!E:E,1,0)),"Incorrect Data Field Assigned","")</f>
        <v/>
      </c>
      <c r="J1470" s="12"/>
      <c r="K1470" s="29" t="str">
        <f t="shared" si="70"/>
        <v/>
      </c>
      <c r="L1470" s="13" t="str">
        <f>IF(A1470="","",VLOOKUP(K1470,'Q09 Quality Spec. Inspection'!G:H,2,0))</f>
        <v/>
      </c>
      <c r="M1470" s="29" t="str">
        <f t="shared" si="71"/>
        <v xml:space="preserve"> </v>
      </c>
      <c r="N1470" s="29" t="str">
        <f>IF(C1470="","",IF(ISERROR(VLOOKUP('Q12 Item Inspection Standard'!M1470,'Q10 Specification Context'!L:L,1,0)),"Item not assigned to Specification",""))</f>
        <v/>
      </c>
    </row>
    <row r="1471" spans="1:14" x14ac:dyDescent="0.3">
      <c r="A1471" s="11"/>
      <c r="B1471" s="11"/>
      <c r="C1471" s="11"/>
      <c r="D1471" s="29" t="str">
        <f>IF(ISERROR(VLOOKUP(C1471,Items!A:B,2,0)),"",IF(VLOOKUP(C1471,Items!A:B,2,0)="","",VLOOKUP(C1471,Items!A:B,2,0)))</f>
        <v/>
      </c>
      <c r="E1471" s="29" t="str">
        <f>IF(ISERROR(VLOOKUP(C1471,Items!A:C,3,0)),"",IF(VLOOKUP(C1471,Items!A:C,3,0)="","",VLOOKUP(C1471,Items!A:C,3,0)))</f>
        <v/>
      </c>
      <c r="F1471" s="11"/>
      <c r="G1471" s="13" t="str">
        <f>IF(ISERROR(VLOOKUP(F1471,'Q06 Inspection Standard'!B:C,2,0)),"",VLOOKUP(F1471,'Q06 Inspection Standard'!B:C,2,0))</f>
        <v/>
      </c>
      <c r="H1471" s="29" t="str">
        <f t="shared" si="69"/>
        <v/>
      </c>
      <c r="I1471" s="29" t="str">
        <f>IF(ISERROR(VLOOKUP(H1471,'Q06 Inspection Standard'!E:E,1,0)),"Incorrect Data Field Assigned","")</f>
        <v/>
      </c>
      <c r="J1471" s="12"/>
      <c r="K1471" s="29" t="str">
        <f t="shared" si="70"/>
        <v/>
      </c>
      <c r="L1471" s="13" t="str">
        <f>IF(A1471="","",VLOOKUP(K1471,'Q09 Quality Spec. Inspection'!G:H,2,0))</f>
        <v/>
      </c>
      <c r="M1471" s="29" t="str">
        <f t="shared" si="71"/>
        <v xml:space="preserve"> </v>
      </c>
      <c r="N1471" s="29" t="str">
        <f>IF(C1471="","",IF(ISERROR(VLOOKUP('Q12 Item Inspection Standard'!M1471,'Q10 Specification Context'!L:L,1,0)),"Item not assigned to Specification",""))</f>
        <v/>
      </c>
    </row>
    <row r="1472" spans="1:14" x14ac:dyDescent="0.3">
      <c r="A1472" s="11"/>
      <c r="B1472" s="11"/>
      <c r="C1472" s="11"/>
      <c r="D1472" s="29" t="str">
        <f>IF(ISERROR(VLOOKUP(C1472,Items!A:B,2,0)),"",IF(VLOOKUP(C1472,Items!A:B,2,0)="","",VLOOKUP(C1472,Items!A:B,2,0)))</f>
        <v/>
      </c>
      <c r="E1472" s="29" t="str">
        <f>IF(ISERROR(VLOOKUP(C1472,Items!A:C,3,0)),"",IF(VLOOKUP(C1472,Items!A:C,3,0)="","",VLOOKUP(C1472,Items!A:C,3,0)))</f>
        <v/>
      </c>
      <c r="F1472" s="11"/>
      <c r="G1472" s="13" t="str">
        <f>IF(ISERROR(VLOOKUP(F1472,'Q06 Inspection Standard'!B:C,2,0)),"",VLOOKUP(F1472,'Q06 Inspection Standard'!B:C,2,0))</f>
        <v/>
      </c>
      <c r="H1472" s="29" t="str">
        <f t="shared" si="69"/>
        <v/>
      </c>
      <c r="I1472" s="29" t="str">
        <f>IF(ISERROR(VLOOKUP(H1472,'Q06 Inspection Standard'!E:E,1,0)),"Incorrect Data Field Assigned","")</f>
        <v/>
      </c>
      <c r="J1472" s="12"/>
      <c r="K1472" s="29" t="str">
        <f t="shared" si="70"/>
        <v/>
      </c>
      <c r="L1472" s="13" t="str">
        <f>IF(A1472="","",VLOOKUP(K1472,'Q09 Quality Spec. Inspection'!G:H,2,0))</f>
        <v/>
      </c>
      <c r="M1472" s="29" t="str">
        <f t="shared" si="71"/>
        <v xml:space="preserve"> </v>
      </c>
      <c r="N1472" s="29" t="str">
        <f>IF(C1472="","",IF(ISERROR(VLOOKUP('Q12 Item Inspection Standard'!M1472,'Q10 Specification Context'!L:L,1,0)),"Item not assigned to Specification",""))</f>
        <v/>
      </c>
    </row>
    <row r="1473" spans="1:14" x14ac:dyDescent="0.3">
      <c r="A1473" s="11"/>
      <c r="B1473" s="11"/>
      <c r="C1473" s="11"/>
      <c r="D1473" s="29" t="str">
        <f>IF(ISERROR(VLOOKUP(C1473,Items!A:B,2,0)),"",IF(VLOOKUP(C1473,Items!A:B,2,0)="","",VLOOKUP(C1473,Items!A:B,2,0)))</f>
        <v/>
      </c>
      <c r="E1473" s="29" t="str">
        <f>IF(ISERROR(VLOOKUP(C1473,Items!A:C,3,0)),"",IF(VLOOKUP(C1473,Items!A:C,3,0)="","",VLOOKUP(C1473,Items!A:C,3,0)))</f>
        <v/>
      </c>
      <c r="F1473" s="11"/>
      <c r="G1473" s="13" t="str">
        <f>IF(ISERROR(VLOOKUP(F1473,'Q06 Inspection Standard'!B:C,2,0)),"",VLOOKUP(F1473,'Q06 Inspection Standard'!B:C,2,0))</f>
        <v/>
      </c>
      <c r="H1473" s="29" t="str">
        <f t="shared" si="69"/>
        <v/>
      </c>
      <c r="I1473" s="29" t="str">
        <f>IF(ISERROR(VLOOKUP(H1473,'Q06 Inspection Standard'!E:E,1,0)),"Incorrect Data Field Assigned","")</f>
        <v/>
      </c>
      <c r="J1473" s="12"/>
      <c r="K1473" s="29" t="str">
        <f t="shared" si="70"/>
        <v/>
      </c>
      <c r="L1473" s="13" t="str">
        <f>IF(A1473="","",VLOOKUP(K1473,'Q09 Quality Spec. Inspection'!G:H,2,0))</f>
        <v/>
      </c>
      <c r="M1473" s="29" t="str">
        <f t="shared" si="71"/>
        <v xml:space="preserve"> </v>
      </c>
      <c r="N1473" s="29" t="str">
        <f>IF(C1473="","",IF(ISERROR(VLOOKUP('Q12 Item Inspection Standard'!M1473,'Q10 Specification Context'!L:L,1,0)),"Item not assigned to Specification",""))</f>
        <v/>
      </c>
    </row>
    <row r="1474" spans="1:14" x14ac:dyDescent="0.3">
      <c r="A1474" s="11"/>
      <c r="B1474" s="11"/>
      <c r="C1474" s="11"/>
      <c r="D1474" s="29" t="str">
        <f>IF(ISERROR(VLOOKUP(C1474,Items!A:B,2,0)),"",IF(VLOOKUP(C1474,Items!A:B,2,0)="","",VLOOKUP(C1474,Items!A:B,2,0)))</f>
        <v/>
      </c>
      <c r="E1474" s="29" t="str">
        <f>IF(ISERROR(VLOOKUP(C1474,Items!A:C,3,0)),"",IF(VLOOKUP(C1474,Items!A:C,3,0)="","",VLOOKUP(C1474,Items!A:C,3,0)))</f>
        <v/>
      </c>
      <c r="F1474" s="11"/>
      <c r="G1474" s="13" t="str">
        <f>IF(ISERROR(VLOOKUP(F1474,'Q06 Inspection Standard'!B:C,2,0)),"",VLOOKUP(F1474,'Q06 Inspection Standard'!B:C,2,0))</f>
        <v/>
      </c>
      <c r="H1474" s="29" t="str">
        <f t="shared" si="69"/>
        <v/>
      </c>
      <c r="I1474" s="29" t="str">
        <f>IF(ISERROR(VLOOKUP(H1474,'Q06 Inspection Standard'!E:E,1,0)),"Incorrect Data Field Assigned","")</f>
        <v/>
      </c>
      <c r="J1474" s="12"/>
      <c r="K1474" s="29" t="str">
        <f t="shared" si="70"/>
        <v/>
      </c>
      <c r="L1474" s="13" t="str">
        <f>IF(A1474="","",VLOOKUP(K1474,'Q09 Quality Spec. Inspection'!G:H,2,0))</f>
        <v/>
      </c>
      <c r="M1474" s="29" t="str">
        <f t="shared" si="71"/>
        <v xml:space="preserve"> </v>
      </c>
      <c r="N1474" s="29" t="str">
        <f>IF(C1474="","",IF(ISERROR(VLOOKUP('Q12 Item Inspection Standard'!M1474,'Q10 Specification Context'!L:L,1,0)),"Item not assigned to Specification",""))</f>
        <v/>
      </c>
    </row>
    <row r="1475" spans="1:14" x14ac:dyDescent="0.3">
      <c r="A1475" s="11"/>
      <c r="B1475" s="11"/>
      <c r="C1475" s="11"/>
      <c r="D1475" s="29" t="str">
        <f>IF(ISERROR(VLOOKUP(C1475,Items!A:B,2,0)),"",IF(VLOOKUP(C1475,Items!A:B,2,0)="","",VLOOKUP(C1475,Items!A:B,2,0)))</f>
        <v/>
      </c>
      <c r="E1475" s="29" t="str">
        <f>IF(ISERROR(VLOOKUP(C1475,Items!A:C,3,0)),"",IF(VLOOKUP(C1475,Items!A:C,3,0)="","",VLOOKUP(C1475,Items!A:C,3,0)))</f>
        <v/>
      </c>
      <c r="F1475" s="11"/>
      <c r="G1475" s="13" t="str">
        <f>IF(ISERROR(VLOOKUP(F1475,'Q06 Inspection Standard'!B:C,2,0)),"",VLOOKUP(F1475,'Q06 Inspection Standard'!B:C,2,0))</f>
        <v/>
      </c>
      <c r="H1475" s="29" t="str">
        <f t="shared" ref="H1475:H1538" si="72">CONCATENATE(B1475,F1475)</f>
        <v/>
      </c>
      <c r="I1475" s="29" t="str">
        <f>IF(ISERROR(VLOOKUP(H1475,'Q06 Inspection Standard'!E:E,1,0)),"Incorrect Data Field Assigned","")</f>
        <v/>
      </c>
      <c r="J1475" s="12"/>
      <c r="K1475" s="29" t="str">
        <f t="shared" ref="K1475:K1538" si="73">CONCATENATE(A1475,B1475)</f>
        <v/>
      </c>
      <c r="L1475" s="13" t="str">
        <f>IF(A1475="","",VLOOKUP(K1475,'Q09 Quality Spec. Inspection'!G:H,2,0))</f>
        <v/>
      </c>
      <c r="M1475" s="29" t="str">
        <f t="shared" ref="M1475:M1538" si="74">CONCATENATE(C1475," ",A1475)</f>
        <v xml:space="preserve"> </v>
      </c>
      <c r="N1475" s="29" t="str">
        <f>IF(C1475="","",IF(ISERROR(VLOOKUP('Q12 Item Inspection Standard'!M1475,'Q10 Specification Context'!L:L,1,0)),"Item not assigned to Specification",""))</f>
        <v/>
      </c>
    </row>
    <row r="1476" spans="1:14" x14ac:dyDescent="0.3">
      <c r="A1476" s="11"/>
      <c r="B1476" s="11"/>
      <c r="C1476" s="11"/>
      <c r="D1476" s="29" t="str">
        <f>IF(ISERROR(VLOOKUP(C1476,Items!A:B,2,0)),"",IF(VLOOKUP(C1476,Items!A:B,2,0)="","",VLOOKUP(C1476,Items!A:B,2,0)))</f>
        <v/>
      </c>
      <c r="E1476" s="29" t="str">
        <f>IF(ISERROR(VLOOKUP(C1476,Items!A:C,3,0)),"",IF(VLOOKUP(C1476,Items!A:C,3,0)="","",VLOOKUP(C1476,Items!A:C,3,0)))</f>
        <v/>
      </c>
      <c r="F1476" s="11"/>
      <c r="G1476" s="13" t="str">
        <f>IF(ISERROR(VLOOKUP(F1476,'Q06 Inspection Standard'!B:C,2,0)),"",VLOOKUP(F1476,'Q06 Inspection Standard'!B:C,2,0))</f>
        <v/>
      </c>
      <c r="H1476" s="29" t="str">
        <f t="shared" si="72"/>
        <v/>
      </c>
      <c r="I1476" s="29" t="str">
        <f>IF(ISERROR(VLOOKUP(H1476,'Q06 Inspection Standard'!E:E,1,0)),"Incorrect Data Field Assigned","")</f>
        <v/>
      </c>
      <c r="J1476" s="12"/>
      <c r="K1476" s="29" t="str">
        <f t="shared" si="73"/>
        <v/>
      </c>
      <c r="L1476" s="13" t="str">
        <f>IF(A1476="","",VLOOKUP(K1476,'Q09 Quality Spec. Inspection'!G:H,2,0))</f>
        <v/>
      </c>
      <c r="M1476" s="29" t="str">
        <f t="shared" si="74"/>
        <v xml:space="preserve"> </v>
      </c>
      <c r="N1476" s="29" t="str">
        <f>IF(C1476="","",IF(ISERROR(VLOOKUP('Q12 Item Inspection Standard'!M1476,'Q10 Specification Context'!L:L,1,0)),"Item not assigned to Specification",""))</f>
        <v/>
      </c>
    </row>
    <row r="1477" spans="1:14" x14ac:dyDescent="0.3">
      <c r="A1477" s="11"/>
      <c r="B1477" s="11"/>
      <c r="C1477" s="11"/>
      <c r="D1477" s="29" t="str">
        <f>IF(ISERROR(VLOOKUP(C1477,Items!A:B,2,0)),"",IF(VLOOKUP(C1477,Items!A:B,2,0)="","",VLOOKUP(C1477,Items!A:B,2,0)))</f>
        <v/>
      </c>
      <c r="E1477" s="29" t="str">
        <f>IF(ISERROR(VLOOKUP(C1477,Items!A:C,3,0)),"",IF(VLOOKUP(C1477,Items!A:C,3,0)="","",VLOOKUP(C1477,Items!A:C,3,0)))</f>
        <v/>
      </c>
      <c r="F1477" s="11"/>
      <c r="G1477" s="13" t="str">
        <f>IF(ISERROR(VLOOKUP(F1477,'Q06 Inspection Standard'!B:C,2,0)),"",VLOOKUP(F1477,'Q06 Inspection Standard'!B:C,2,0))</f>
        <v/>
      </c>
      <c r="H1477" s="29" t="str">
        <f t="shared" si="72"/>
        <v/>
      </c>
      <c r="I1477" s="29" t="str">
        <f>IF(ISERROR(VLOOKUP(H1477,'Q06 Inspection Standard'!E:E,1,0)),"Incorrect Data Field Assigned","")</f>
        <v/>
      </c>
      <c r="J1477" s="12"/>
      <c r="K1477" s="29" t="str">
        <f t="shared" si="73"/>
        <v/>
      </c>
      <c r="L1477" s="13" t="str">
        <f>IF(A1477="","",VLOOKUP(K1477,'Q09 Quality Spec. Inspection'!G:H,2,0))</f>
        <v/>
      </c>
      <c r="M1477" s="29" t="str">
        <f t="shared" si="74"/>
        <v xml:space="preserve"> </v>
      </c>
      <c r="N1477" s="29" t="str">
        <f>IF(C1477="","",IF(ISERROR(VLOOKUP('Q12 Item Inspection Standard'!M1477,'Q10 Specification Context'!L:L,1,0)),"Item not assigned to Specification",""))</f>
        <v/>
      </c>
    </row>
    <row r="1478" spans="1:14" x14ac:dyDescent="0.3">
      <c r="A1478" s="11"/>
      <c r="B1478" s="11"/>
      <c r="C1478" s="11"/>
      <c r="D1478" s="29" t="str">
        <f>IF(ISERROR(VLOOKUP(C1478,Items!A:B,2,0)),"",IF(VLOOKUP(C1478,Items!A:B,2,0)="","",VLOOKUP(C1478,Items!A:B,2,0)))</f>
        <v/>
      </c>
      <c r="E1478" s="29" t="str">
        <f>IF(ISERROR(VLOOKUP(C1478,Items!A:C,3,0)),"",IF(VLOOKUP(C1478,Items!A:C,3,0)="","",VLOOKUP(C1478,Items!A:C,3,0)))</f>
        <v/>
      </c>
      <c r="F1478" s="11"/>
      <c r="G1478" s="13" t="str">
        <f>IF(ISERROR(VLOOKUP(F1478,'Q06 Inspection Standard'!B:C,2,0)),"",VLOOKUP(F1478,'Q06 Inspection Standard'!B:C,2,0))</f>
        <v/>
      </c>
      <c r="H1478" s="29" t="str">
        <f t="shared" si="72"/>
        <v/>
      </c>
      <c r="I1478" s="29" t="str">
        <f>IF(ISERROR(VLOOKUP(H1478,'Q06 Inspection Standard'!E:E,1,0)),"Incorrect Data Field Assigned","")</f>
        <v/>
      </c>
      <c r="J1478" s="12"/>
      <c r="K1478" s="29" t="str">
        <f t="shared" si="73"/>
        <v/>
      </c>
      <c r="L1478" s="13" t="str">
        <f>IF(A1478="","",VLOOKUP(K1478,'Q09 Quality Spec. Inspection'!G:H,2,0))</f>
        <v/>
      </c>
      <c r="M1478" s="29" t="str">
        <f t="shared" si="74"/>
        <v xml:space="preserve"> </v>
      </c>
      <c r="N1478" s="29" t="str">
        <f>IF(C1478="","",IF(ISERROR(VLOOKUP('Q12 Item Inspection Standard'!M1478,'Q10 Specification Context'!L:L,1,0)),"Item not assigned to Specification",""))</f>
        <v/>
      </c>
    </row>
    <row r="1479" spans="1:14" x14ac:dyDescent="0.3">
      <c r="A1479" s="11"/>
      <c r="B1479" s="11"/>
      <c r="C1479" s="11"/>
      <c r="D1479" s="29" t="str">
        <f>IF(ISERROR(VLOOKUP(C1479,Items!A:B,2,0)),"",IF(VLOOKUP(C1479,Items!A:B,2,0)="","",VLOOKUP(C1479,Items!A:B,2,0)))</f>
        <v/>
      </c>
      <c r="E1479" s="29" t="str">
        <f>IF(ISERROR(VLOOKUP(C1479,Items!A:C,3,0)),"",IF(VLOOKUP(C1479,Items!A:C,3,0)="","",VLOOKUP(C1479,Items!A:C,3,0)))</f>
        <v/>
      </c>
      <c r="F1479" s="11"/>
      <c r="G1479" s="13" t="str">
        <f>IF(ISERROR(VLOOKUP(F1479,'Q06 Inspection Standard'!B:C,2,0)),"",VLOOKUP(F1479,'Q06 Inspection Standard'!B:C,2,0))</f>
        <v/>
      </c>
      <c r="H1479" s="29" t="str">
        <f t="shared" si="72"/>
        <v/>
      </c>
      <c r="I1479" s="29" t="str">
        <f>IF(ISERROR(VLOOKUP(H1479,'Q06 Inspection Standard'!E:E,1,0)),"Incorrect Data Field Assigned","")</f>
        <v/>
      </c>
      <c r="J1479" s="12"/>
      <c r="K1479" s="29" t="str">
        <f t="shared" si="73"/>
        <v/>
      </c>
      <c r="L1479" s="13" t="str">
        <f>IF(A1479="","",VLOOKUP(K1479,'Q09 Quality Spec. Inspection'!G:H,2,0))</f>
        <v/>
      </c>
      <c r="M1479" s="29" t="str">
        <f t="shared" si="74"/>
        <v xml:space="preserve"> </v>
      </c>
      <c r="N1479" s="29" t="str">
        <f>IF(C1479="","",IF(ISERROR(VLOOKUP('Q12 Item Inspection Standard'!M1479,'Q10 Specification Context'!L:L,1,0)),"Item not assigned to Specification",""))</f>
        <v/>
      </c>
    </row>
    <row r="1480" spans="1:14" x14ac:dyDescent="0.3">
      <c r="A1480" s="11"/>
      <c r="B1480" s="11"/>
      <c r="C1480" s="11"/>
      <c r="D1480" s="29" t="str">
        <f>IF(ISERROR(VLOOKUP(C1480,Items!A:B,2,0)),"",IF(VLOOKUP(C1480,Items!A:B,2,0)="","",VLOOKUP(C1480,Items!A:B,2,0)))</f>
        <v/>
      </c>
      <c r="E1480" s="29" t="str">
        <f>IF(ISERROR(VLOOKUP(C1480,Items!A:C,3,0)),"",IF(VLOOKUP(C1480,Items!A:C,3,0)="","",VLOOKUP(C1480,Items!A:C,3,0)))</f>
        <v/>
      </c>
      <c r="F1480" s="11"/>
      <c r="G1480" s="13" t="str">
        <f>IF(ISERROR(VLOOKUP(F1480,'Q06 Inspection Standard'!B:C,2,0)),"",VLOOKUP(F1480,'Q06 Inspection Standard'!B:C,2,0))</f>
        <v/>
      </c>
      <c r="H1480" s="29" t="str">
        <f t="shared" si="72"/>
        <v/>
      </c>
      <c r="I1480" s="29" t="str">
        <f>IF(ISERROR(VLOOKUP(H1480,'Q06 Inspection Standard'!E:E,1,0)),"Incorrect Data Field Assigned","")</f>
        <v/>
      </c>
      <c r="J1480" s="12"/>
      <c r="K1480" s="29" t="str">
        <f t="shared" si="73"/>
        <v/>
      </c>
      <c r="L1480" s="13" t="str">
        <f>IF(A1480="","",VLOOKUP(K1480,'Q09 Quality Spec. Inspection'!G:H,2,0))</f>
        <v/>
      </c>
      <c r="M1480" s="29" t="str">
        <f t="shared" si="74"/>
        <v xml:space="preserve"> </v>
      </c>
      <c r="N1480" s="29" t="str">
        <f>IF(C1480="","",IF(ISERROR(VLOOKUP('Q12 Item Inspection Standard'!M1480,'Q10 Specification Context'!L:L,1,0)),"Item not assigned to Specification",""))</f>
        <v/>
      </c>
    </row>
    <row r="1481" spans="1:14" x14ac:dyDescent="0.3">
      <c r="A1481" s="11"/>
      <c r="B1481" s="11"/>
      <c r="C1481" s="11"/>
      <c r="D1481" s="29" t="str">
        <f>IF(ISERROR(VLOOKUP(C1481,Items!A:B,2,0)),"",IF(VLOOKUP(C1481,Items!A:B,2,0)="","",VLOOKUP(C1481,Items!A:B,2,0)))</f>
        <v/>
      </c>
      <c r="E1481" s="29" t="str">
        <f>IF(ISERROR(VLOOKUP(C1481,Items!A:C,3,0)),"",IF(VLOOKUP(C1481,Items!A:C,3,0)="","",VLOOKUP(C1481,Items!A:C,3,0)))</f>
        <v/>
      </c>
      <c r="F1481" s="11"/>
      <c r="G1481" s="13" t="str">
        <f>IF(ISERROR(VLOOKUP(F1481,'Q06 Inspection Standard'!B:C,2,0)),"",VLOOKUP(F1481,'Q06 Inspection Standard'!B:C,2,0))</f>
        <v/>
      </c>
      <c r="H1481" s="29" t="str">
        <f t="shared" si="72"/>
        <v/>
      </c>
      <c r="I1481" s="29" t="str">
        <f>IF(ISERROR(VLOOKUP(H1481,'Q06 Inspection Standard'!E:E,1,0)),"Incorrect Data Field Assigned","")</f>
        <v/>
      </c>
      <c r="J1481" s="12"/>
      <c r="K1481" s="29" t="str">
        <f t="shared" si="73"/>
        <v/>
      </c>
      <c r="L1481" s="13" t="str">
        <f>IF(A1481="","",VLOOKUP(K1481,'Q09 Quality Spec. Inspection'!G:H,2,0))</f>
        <v/>
      </c>
      <c r="M1481" s="29" t="str">
        <f t="shared" si="74"/>
        <v xml:space="preserve"> </v>
      </c>
      <c r="N1481" s="29" t="str">
        <f>IF(C1481="","",IF(ISERROR(VLOOKUP('Q12 Item Inspection Standard'!M1481,'Q10 Specification Context'!L:L,1,0)),"Item not assigned to Specification",""))</f>
        <v/>
      </c>
    </row>
    <row r="1482" spans="1:14" x14ac:dyDescent="0.3">
      <c r="A1482" s="11"/>
      <c r="B1482" s="11"/>
      <c r="C1482" s="11"/>
      <c r="D1482" s="29" t="str">
        <f>IF(ISERROR(VLOOKUP(C1482,Items!A:B,2,0)),"",IF(VLOOKUP(C1482,Items!A:B,2,0)="","",VLOOKUP(C1482,Items!A:B,2,0)))</f>
        <v/>
      </c>
      <c r="E1482" s="29" t="str">
        <f>IF(ISERROR(VLOOKUP(C1482,Items!A:C,3,0)),"",IF(VLOOKUP(C1482,Items!A:C,3,0)="","",VLOOKUP(C1482,Items!A:C,3,0)))</f>
        <v/>
      </c>
      <c r="F1482" s="11"/>
      <c r="G1482" s="13" t="str">
        <f>IF(ISERROR(VLOOKUP(F1482,'Q06 Inspection Standard'!B:C,2,0)),"",VLOOKUP(F1482,'Q06 Inspection Standard'!B:C,2,0))</f>
        <v/>
      </c>
      <c r="H1482" s="29" t="str">
        <f t="shared" si="72"/>
        <v/>
      </c>
      <c r="I1482" s="29" t="str">
        <f>IF(ISERROR(VLOOKUP(H1482,'Q06 Inspection Standard'!E:E,1,0)),"Incorrect Data Field Assigned","")</f>
        <v/>
      </c>
      <c r="J1482" s="12"/>
      <c r="K1482" s="29" t="str">
        <f t="shared" si="73"/>
        <v/>
      </c>
      <c r="L1482" s="13" t="str">
        <f>IF(A1482="","",VLOOKUP(K1482,'Q09 Quality Spec. Inspection'!G:H,2,0))</f>
        <v/>
      </c>
      <c r="M1482" s="29" t="str">
        <f t="shared" si="74"/>
        <v xml:space="preserve"> </v>
      </c>
      <c r="N1482" s="29" t="str">
        <f>IF(C1482="","",IF(ISERROR(VLOOKUP('Q12 Item Inspection Standard'!M1482,'Q10 Specification Context'!L:L,1,0)),"Item not assigned to Specification",""))</f>
        <v/>
      </c>
    </row>
    <row r="1483" spans="1:14" x14ac:dyDescent="0.3">
      <c r="A1483" s="11"/>
      <c r="B1483" s="11"/>
      <c r="C1483" s="11"/>
      <c r="D1483" s="29" t="str">
        <f>IF(ISERROR(VLOOKUP(C1483,Items!A:B,2,0)),"",IF(VLOOKUP(C1483,Items!A:B,2,0)="","",VLOOKUP(C1483,Items!A:B,2,0)))</f>
        <v/>
      </c>
      <c r="E1483" s="29" t="str">
        <f>IF(ISERROR(VLOOKUP(C1483,Items!A:C,3,0)),"",IF(VLOOKUP(C1483,Items!A:C,3,0)="","",VLOOKUP(C1483,Items!A:C,3,0)))</f>
        <v/>
      </c>
      <c r="F1483" s="11"/>
      <c r="G1483" s="13" t="str">
        <f>IF(ISERROR(VLOOKUP(F1483,'Q06 Inspection Standard'!B:C,2,0)),"",VLOOKUP(F1483,'Q06 Inspection Standard'!B:C,2,0))</f>
        <v/>
      </c>
      <c r="H1483" s="29" t="str">
        <f t="shared" si="72"/>
        <v/>
      </c>
      <c r="I1483" s="29" t="str">
        <f>IF(ISERROR(VLOOKUP(H1483,'Q06 Inspection Standard'!E:E,1,0)),"Incorrect Data Field Assigned","")</f>
        <v/>
      </c>
      <c r="J1483" s="12"/>
      <c r="K1483" s="29" t="str">
        <f t="shared" si="73"/>
        <v/>
      </c>
      <c r="L1483" s="13" t="str">
        <f>IF(A1483="","",VLOOKUP(K1483,'Q09 Quality Spec. Inspection'!G:H,2,0))</f>
        <v/>
      </c>
      <c r="M1483" s="29" t="str">
        <f t="shared" si="74"/>
        <v xml:space="preserve"> </v>
      </c>
      <c r="N1483" s="29" t="str">
        <f>IF(C1483="","",IF(ISERROR(VLOOKUP('Q12 Item Inspection Standard'!M1483,'Q10 Specification Context'!L:L,1,0)),"Item not assigned to Specification",""))</f>
        <v/>
      </c>
    </row>
    <row r="1484" spans="1:14" x14ac:dyDescent="0.3">
      <c r="A1484" s="11"/>
      <c r="B1484" s="11"/>
      <c r="C1484" s="11"/>
      <c r="D1484" s="29" t="str">
        <f>IF(ISERROR(VLOOKUP(C1484,Items!A:B,2,0)),"",IF(VLOOKUP(C1484,Items!A:B,2,0)="","",VLOOKUP(C1484,Items!A:B,2,0)))</f>
        <v/>
      </c>
      <c r="E1484" s="29" t="str">
        <f>IF(ISERROR(VLOOKUP(C1484,Items!A:C,3,0)),"",IF(VLOOKUP(C1484,Items!A:C,3,0)="","",VLOOKUP(C1484,Items!A:C,3,0)))</f>
        <v/>
      </c>
      <c r="F1484" s="11"/>
      <c r="G1484" s="13" t="str">
        <f>IF(ISERROR(VLOOKUP(F1484,'Q06 Inspection Standard'!B:C,2,0)),"",VLOOKUP(F1484,'Q06 Inspection Standard'!B:C,2,0))</f>
        <v/>
      </c>
      <c r="H1484" s="29" t="str">
        <f t="shared" si="72"/>
        <v/>
      </c>
      <c r="I1484" s="29" t="str">
        <f>IF(ISERROR(VLOOKUP(H1484,'Q06 Inspection Standard'!E:E,1,0)),"Incorrect Data Field Assigned","")</f>
        <v/>
      </c>
      <c r="J1484" s="12"/>
      <c r="K1484" s="29" t="str">
        <f t="shared" si="73"/>
        <v/>
      </c>
      <c r="L1484" s="13" t="str">
        <f>IF(A1484="","",VLOOKUP(K1484,'Q09 Quality Spec. Inspection'!G:H,2,0))</f>
        <v/>
      </c>
      <c r="M1484" s="29" t="str">
        <f t="shared" si="74"/>
        <v xml:space="preserve"> </v>
      </c>
      <c r="N1484" s="29" t="str">
        <f>IF(C1484="","",IF(ISERROR(VLOOKUP('Q12 Item Inspection Standard'!M1484,'Q10 Specification Context'!L:L,1,0)),"Item not assigned to Specification",""))</f>
        <v/>
      </c>
    </row>
    <row r="1485" spans="1:14" x14ac:dyDescent="0.3">
      <c r="A1485" s="11"/>
      <c r="B1485" s="11"/>
      <c r="C1485" s="11"/>
      <c r="D1485" s="29" t="str">
        <f>IF(ISERROR(VLOOKUP(C1485,Items!A:B,2,0)),"",IF(VLOOKUP(C1485,Items!A:B,2,0)="","",VLOOKUP(C1485,Items!A:B,2,0)))</f>
        <v/>
      </c>
      <c r="E1485" s="29" t="str">
        <f>IF(ISERROR(VLOOKUP(C1485,Items!A:C,3,0)),"",IF(VLOOKUP(C1485,Items!A:C,3,0)="","",VLOOKUP(C1485,Items!A:C,3,0)))</f>
        <v/>
      </c>
      <c r="F1485" s="11"/>
      <c r="G1485" s="13" t="str">
        <f>IF(ISERROR(VLOOKUP(F1485,'Q06 Inspection Standard'!B:C,2,0)),"",VLOOKUP(F1485,'Q06 Inspection Standard'!B:C,2,0))</f>
        <v/>
      </c>
      <c r="H1485" s="29" t="str">
        <f t="shared" si="72"/>
        <v/>
      </c>
      <c r="I1485" s="29" t="str">
        <f>IF(ISERROR(VLOOKUP(H1485,'Q06 Inspection Standard'!E:E,1,0)),"Incorrect Data Field Assigned","")</f>
        <v/>
      </c>
      <c r="J1485" s="12"/>
      <c r="K1485" s="29" t="str">
        <f t="shared" si="73"/>
        <v/>
      </c>
      <c r="L1485" s="13" t="str">
        <f>IF(A1485="","",VLOOKUP(K1485,'Q09 Quality Spec. Inspection'!G:H,2,0))</f>
        <v/>
      </c>
      <c r="M1485" s="29" t="str">
        <f t="shared" si="74"/>
        <v xml:space="preserve"> </v>
      </c>
      <c r="N1485" s="29" t="str">
        <f>IF(C1485="","",IF(ISERROR(VLOOKUP('Q12 Item Inspection Standard'!M1485,'Q10 Specification Context'!L:L,1,0)),"Item not assigned to Specification",""))</f>
        <v/>
      </c>
    </row>
    <row r="1486" spans="1:14" x14ac:dyDescent="0.3">
      <c r="A1486" s="11"/>
      <c r="B1486" s="11"/>
      <c r="C1486" s="11"/>
      <c r="D1486" s="29" t="str">
        <f>IF(ISERROR(VLOOKUP(C1486,Items!A:B,2,0)),"",IF(VLOOKUP(C1486,Items!A:B,2,0)="","",VLOOKUP(C1486,Items!A:B,2,0)))</f>
        <v/>
      </c>
      <c r="E1486" s="29" t="str">
        <f>IF(ISERROR(VLOOKUP(C1486,Items!A:C,3,0)),"",IF(VLOOKUP(C1486,Items!A:C,3,0)="","",VLOOKUP(C1486,Items!A:C,3,0)))</f>
        <v/>
      </c>
      <c r="F1486" s="11"/>
      <c r="G1486" s="13" t="str">
        <f>IF(ISERROR(VLOOKUP(F1486,'Q06 Inspection Standard'!B:C,2,0)),"",VLOOKUP(F1486,'Q06 Inspection Standard'!B:C,2,0))</f>
        <v/>
      </c>
      <c r="H1486" s="29" t="str">
        <f t="shared" si="72"/>
        <v/>
      </c>
      <c r="I1486" s="29" t="str">
        <f>IF(ISERROR(VLOOKUP(H1486,'Q06 Inspection Standard'!E:E,1,0)),"Incorrect Data Field Assigned","")</f>
        <v/>
      </c>
      <c r="J1486" s="12"/>
      <c r="K1486" s="29" t="str">
        <f t="shared" si="73"/>
        <v/>
      </c>
      <c r="L1486" s="13" t="str">
        <f>IF(A1486="","",VLOOKUP(K1486,'Q09 Quality Spec. Inspection'!G:H,2,0))</f>
        <v/>
      </c>
      <c r="M1486" s="29" t="str">
        <f t="shared" si="74"/>
        <v xml:space="preserve"> </v>
      </c>
      <c r="N1486" s="29" t="str">
        <f>IF(C1486="","",IF(ISERROR(VLOOKUP('Q12 Item Inspection Standard'!M1486,'Q10 Specification Context'!L:L,1,0)),"Item not assigned to Specification",""))</f>
        <v/>
      </c>
    </row>
    <row r="1487" spans="1:14" x14ac:dyDescent="0.3">
      <c r="A1487" s="11"/>
      <c r="B1487" s="11"/>
      <c r="C1487" s="11"/>
      <c r="D1487" s="29" t="str">
        <f>IF(ISERROR(VLOOKUP(C1487,Items!A:B,2,0)),"",IF(VLOOKUP(C1487,Items!A:B,2,0)="","",VLOOKUP(C1487,Items!A:B,2,0)))</f>
        <v/>
      </c>
      <c r="E1487" s="29" t="str">
        <f>IF(ISERROR(VLOOKUP(C1487,Items!A:C,3,0)),"",IF(VLOOKUP(C1487,Items!A:C,3,0)="","",VLOOKUP(C1487,Items!A:C,3,0)))</f>
        <v/>
      </c>
      <c r="F1487" s="11"/>
      <c r="G1487" s="13" t="str">
        <f>IF(ISERROR(VLOOKUP(F1487,'Q06 Inspection Standard'!B:C,2,0)),"",VLOOKUP(F1487,'Q06 Inspection Standard'!B:C,2,0))</f>
        <v/>
      </c>
      <c r="H1487" s="29" t="str">
        <f t="shared" si="72"/>
        <v/>
      </c>
      <c r="I1487" s="29" t="str">
        <f>IF(ISERROR(VLOOKUP(H1487,'Q06 Inspection Standard'!E:E,1,0)),"Incorrect Data Field Assigned","")</f>
        <v/>
      </c>
      <c r="J1487" s="12"/>
      <c r="K1487" s="29" t="str">
        <f t="shared" si="73"/>
        <v/>
      </c>
      <c r="L1487" s="13" t="str">
        <f>IF(A1487="","",VLOOKUP(K1487,'Q09 Quality Spec. Inspection'!G:H,2,0))</f>
        <v/>
      </c>
      <c r="M1487" s="29" t="str">
        <f t="shared" si="74"/>
        <v xml:space="preserve"> </v>
      </c>
      <c r="N1487" s="29" t="str">
        <f>IF(C1487="","",IF(ISERROR(VLOOKUP('Q12 Item Inspection Standard'!M1487,'Q10 Specification Context'!L:L,1,0)),"Item not assigned to Specification",""))</f>
        <v/>
      </c>
    </row>
    <row r="1488" spans="1:14" x14ac:dyDescent="0.3">
      <c r="A1488" s="11"/>
      <c r="B1488" s="11"/>
      <c r="C1488" s="11"/>
      <c r="D1488" s="29" t="str">
        <f>IF(ISERROR(VLOOKUP(C1488,Items!A:B,2,0)),"",IF(VLOOKUP(C1488,Items!A:B,2,0)="","",VLOOKUP(C1488,Items!A:B,2,0)))</f>
        <v/>
      </c>
      <c r="E1488" s="29" t="str">
        <f>IF(ISERROR(VLOOKUP(C1488,Items!A:C,3,0)),"",IF(VLOOKUP(C1488,Items!A:C,3,0)="","",VLOOKUP(C1488,Items!A:C,3,0)))</f>
        <v/>
      </c>
      <c r="F1488" s="11"/>
      <c r="G1488" s="13" t="str">
        <f>IF(ISERROR(VLOOKUP(F1488,'Q06 Inspection Standard'!B:C,2,0)),"",VLOOKUP(F1488,'Q06 Inspection Standard'!B:C,2,0))</f>
        <v/>
      </c>
      <c r="H1488" s="29" t="str">
        <f t="shared" si="72"/>
        <v/>
      </c>
      <c r="I1488" s="29" t="str">
        <f>IF(ISERROR(VLOOKUP(H1488,'Q06 Inspection Standard'!E:E,1,0)),"Incorrect Data Field Assigned","")</f>
        <v/>
      </c>
      <c r="J1488" s="12"/>
      <c r="K1488" s="29" t="str">
        <f t="shared" si="73"/>
        <v/>
      </c>
      <c r="L1488" s="13" t="str">
        <f>IF(A1488="","",VLOOKUP(K1488,'Q09 Quality Spec. Inspection'!G:H,2,0))</f>
        <v/>
      </c>
      <c r="M1488" s="29" t="str">
        <f t="shared" si="74"/>
        <v xml:space="preserve"> </v>
      </c>
      <c r="N1488" s="29" t="str">
        <f>IF(C1488="","",IF(ISERROR(VLOOKUP('Q12 Item Inspection Standard'!M1488,'Q10 Specification Context'!L:L,1,0)),"Item not assigned to Specification",""))</f>
        <v/>
      </c>
    </row>
    <row r="1489" spans="1:14" x14ac:dyDescent="0.3">
      <c r="A1489" s="11"/>
      <c r="B1489" s="11"/>
      <c r="C1489" s="11"/>
      <c r="D1489" s="29" t="str">
        <f>IF(ISERROR(VLOOKUP(C1489,Items!A:B,2,0)),"",IF(VLOOKUP(C1489,Items!A:B,2,0)="","",VLOOKUP(C1489,Items!A:B,2,0)))</f>
        <v/>
      </c>
      <c r="E1489" s="29" t="str">
        <f>IF(ISERROR(VLOOKUP(C1489,Items!A:C,3,0)),"",IF(VLOOKUP(C1489,Items!A:C,3,0)="","",VLOOKUP(C1489,Items!A:C,3,0)))</f>
        <v/>
      </c>
      <c r="F1489" s="11"/>
      <c r="G1489" s="13" t="str">
        <f>IF(ISERROR(VLOOKUP(F1489,'Q06 Inspection Standard'!B:C,2,0)),"",VLOOKUP(F1489,'Q06 Inspection Standard'!B:C,2,0))</f>
        <v/>
      </c>
      <c r="H1489" s="29" t="str">
        <f t="shared" si="72"/>
        <v/>
      </c>
      <c r="I1489" s="29" t="str">
        <f>IF(ISERROR(VLOOKUP(H1489,'Q06 Inspection Standard'!E:E,1,0)),"Incorrect Data Field Assigned","")</f>
        <v/>
      </c>
      <c r="J1489" s="12"/>
      <c r="K1489" s="29" t="str">
        <f t="shared" si="73"/>
        <v/>
      </c>
      <c r="L1489" s="13" t="str">
        <f>IF(A1489="","",VLOOKUP(K1489,'Q09 Quality Spec. Inspection'!G:H,2,0))</f>
        <v/>
      </c>
      <c r="M1489" s="29" t="str">
        <f t="shared" si="74"/>
        <v xml:space="preserve"> </v>
      </c>
      <c r="N1489" s="29" t="str">
        <f>IF(C1489="","",IF(ISERROR(VLOOKUP('Q12 Item Inspection Standard'!M1489,'Q10 Specification Context'!L:L,1,0)),"Item not assigned to Specification",""))</f>
        <v/>
      </c>
    </row>
    <row r="1490" spans="1:14" x14ac:dyDescent="0.3">
      <c r="A1490" s="11"/>
      <c r="B1490" s="11"/>
      <c r="C1490" s="11"/>
      <c r="D1490" s="29" t="str">
        <f>IF(ISERROR(VLOOKUP(C1490,Items!A:B,2,0)),"",IF(VLOOKUP(C1490,Items!A:B,2,0)="","",VLOOKUP(C1490,Items!A:B,2,0)))</f>
        <v/>
      </c>
      <c r="E1490" s="29" t="str">
        <f>IF(ISERROR(VLOOKUP(C1490,Items!A:C,3,0)),"",IF(VLOOKUP(C1490,Items!A:C,3,0)="","",VLOOKUP(C1490,Items!A:C,3,0)))</f>
        <v/>
      </c>
      <c r="F1490" s="11"/>
      <c r="G1490" s="13" t="str">
        <f>IF(ISERROR(VLOOKUP(F1490,'Q06 Inspection Standard'!B:C,2,0)),"",VLOOKUP(F1490,'Q06 Inspection Standard'!B:C,2,0))</f>
        <v/>
      </c>
      <c r="H1490" s="29" t="str">
        <f t="shared" si="72"/>
        <v/>
      </c>
      <c r="I1490" s="29" t="str">
        <f>IF(ISERROR(VLOOKUP(H1490,'Q06 Inspection Standard'!E:E,1,0)),"Incorrect Data Field Assigned","")</f>
        <v/>
      </c>
      <c r="J1490" s="12"/>
      <c r="K1490" s="29" t="str">
        <f t="shared" si="73"/>
        <v/>
      </c>
      <c r="L1490" s="13" t="str">
        <f>IF(A1490="","",VLOOKUP(K1490,'Q09 Quality Spec. Inspection'!G:H,2,0))</f>
        <v/>
      </c>
      <c r="M1490" s="29" t="str">
        <f t="shared" si="74"/>
        <v xml:space="preserve"> </v>
      </c>
      <c r="N1490" s="29" t="str">
        <f>IF(C1490="","",IF(ISERROR(VLOOKUP('Q12 Item Inspection Standard'!M1490,'Q10 Specification Context'!L:L,1,0)),"Item not assigned to Specification",""))</f>
        <v/>
      </c>
    </row>
    <row r="1491" spans="1:14" x14ac:dyDescent="0.3">
      <c r="A1491" s="11"/>
      <c r="B1491" s="11"/>
      <c r="C1491" s="11"/>
      <c r="D1491" s="29" t="str">
        <f>IF(ISERROR(VLOOKUP(C1491,Items!A:B,2,0)),"",IF(VLOOKUP(C1491,Items!A:B,2,0)="","",VLOOKUP(C1491,Items!A:B,2,0)))</f>
        <v/>
      </c>
      <c r="E1491" s="29" t="str">
        <f>IF(ISERROR(VLOOKUP(C1491,Items!A:C,3,0)),"",IF(VLOOKUP(C1491,Items!A:C,3,0)="","",VLOOKUP(C1491,Items!A:C,3,0)))</f>
        <v/>
      </c>
      <c r="F1491" s="11"/>
      <c r="G1491" s="13" t="str">
        <f>IF(ISERROR(VLOOKUP(F1491,'Q06 Inspection Standard'!B:C,2,0)),"",VLOOKUP(F1491,'Q06 Inspection Standard'!B:C,2,0))</f>
        <v/>
      </c>
      <c r="H1491" s="29" t="str">
        <f t="shared" si="72"/>
        <v/>
      </c>
      <c r="I1491" s="29" t="str">
        <f>IF(ISERROR(VLOOKUP(H1491,'Q06 Inspection Standard'!E:E,1,0)),"Incorrect Data Field Assigned","")</f>
        <v/>
      </c>
      <c r="J1491" s="12"/>
      <c r="K1491" s="29" t="str">
        <f t="shared" si="73"/>
        <v/>
      </c>
      <c r="L1491" s="13" t="str">
        <f>IF(A1491="","",VLOOKUP(K1491,'Q09 Quality Spec. Inspection'!G:H,2,0))</f>
        <v/>
      </c>
      <c r="M1491" s="29" t="str">
        <f t="shared" si="74"/>
        <v xml:space="preserve"> </v>
      </c>
      <c r="N1491" s="29" t="str">
        <f>IF(C1491="","",IF(ISERROR(VLOOKUP('Q12 Item Inspection Standard'!M1491,'Q10 Specification Context'!L:L,1,0)),"Item not assigned to Specification",""))</f>
        <v/>
      </c>
    </row>
    <row r="1492" spans="1:14" x14ac:dyDescent="0.3">
      <c r="A1492" s="11"/>
      <c r="B1492" s="11"/>
      <c r="C1492" s="11"/>
      <c r="D1492" s="29" t="str">
        <f>IF(ISERROR(VLOOKUP(C1492,Items!A:B,2,0)),"",IF(VLOOKUP(C1492,Items!A:B,2,0)="","",VLOOKUP(C1492,Items!A:B,2,0)))</f>
        <v/>
      </c>
      <c r="E1492" s="29" t="str">
        <f>IF(ISERROR(VLOOKUP(C1492,Items!A:C,3,0)),"",IF(VLOOKUP(C1492,Items!A:C,3,0)="","",VLOOKUP(C1492,Items!A:C,3,0)))</f>
        <v/>
      </c>
      <c r="F1492" s="11"/>
      <c r="G1492" s="13" t="str">
        <f>IF(ISERROR(VLOOKUP(F1492,'Q06 Inspection Standard'!B:C,2,0)),"",VLOOKUP(F1492,'Q06 Inspection Standard'!B:C,2,0))</f>
        <v/>
      </c>
      <c r="H1492" s="29" t="str">
        <f t="shared" si="72"/>
        <v/>
      </c>
      <c r="I1492" s="29" t="str">
        <f>IF(ISERROR(VLOOKUP(H1492,'Q06 Inspection Standard'!E:E,1,0)),"Incorrect Data Field Assigned","")</f>
        <v/>
      </c>
      <c r="J1492" s="12"/>
      <c r="K1492" s="29" t="str">
        <f t="shared" si="73"/>
        <v/>
      </c>
      <c r="L1492" s="13" t="str">
        <f>IF(A1492="","",VLOOKUP(K1492,'Q09 Quality Spec. Inspection'!G:H,2,0))</f>
        <v/>
      </c>
      <c r="M1492" s="29" t="str">
        <f t="shared" si="74"/>
        <v xml:space="preserve"> </v>
      </c>
      <c r="N1492" s="29" t="str">
        <f>IF(C1492="","",IF(ISERROR(VLOOKUP('Q12 Item Inspection Standard'!M1492,'Q10 Specification Context'!L:L,1,0)),"Item not assigned to Specification",""))</f>
        <v/>
      </c>
    </row>
    <row r="1493" spans="1:14" x14ac:dyDescent="0.3">
      <c r="A1493" s="11"/>
      <c r="B1493" s="11"/>
      <c r="C1493" s="11"/>
      <c r="D1493" s="29" t="str">
        <f>IF(ISERROR(VLOOKUP(C1493,Items!A:B,2,0)),"",IF(VLOOKUP(C1493,Items!A:B,2,0)="","",VLOOKUP(C1493,Items!A:B,2,0)))</f>
        <v/>
      </c>
      <c r="E1493" s="29" t="str">
        <f>IF(ISERROR(VLOOKUP(C1493,Items!A:C,3,0)),"",IF(VLOOKUP(C1493,Items!A:C,3,0)="","",VLOOKUP(C1493,Items!A:C,3,0)))</f>
        <v/>
      </c>
      <c r="F1493" s="11"/>
      <c r="G1493" s="13" t="str">
        <f>IF(ISERROR(VLOOKUP(F1493,'Q06 Inspection Standard'!B:C,2,0)),"",VLOOKUP(F1493,'Q06 Inspection Standard'!B:C,2,0))</f>
        <v/>
      </c>
      <c r="H1493" s="29" t="str">
        <f t="shared" si="72"/>
        <v/>
      </c>
      <c r="I1493" s="29" t="str">
        <f>IF(ISERROR(VLOOKUP(H1493,'Q06 Inspection Standard'!E:E,1,0)),"Incorrect Data Field Assigned","")</f>
        <v/>
      </c>
      <c r="J1493" s="12"/>
      <c r="K1493" s="29" t="str">
        <f t="shared" si="73"/>
        <v/>
      </c>
      <c r="L1493" s="13" t="str">
        <f>IF(A1493="","",VLOOKUP(K1493,'Q09 Quality Spec. Inspection'!G:H,2,0))</f>
        <v/>
      </c>
      <c r="M1493" s="29" t="str">
        <f t="shared" si="74"/>
        <v xml:space="preserve"> </v>
      </c>
      <c r="N1493" s="29" t="str">
        <f>IF(C1493="","",IF(ISERROR(VLOOKUP('Q12 Item Inspection Standard'!M1493,'Q10 Specification Context'!L:L,1,0)),"Item not assigned to Specification",""))</f>
        <v/>
      </c>
    </row>
    <row r="1494" spans="1:14" x14ac:dyDescent="0.3">
      <c r="A1494" s="11"/>
      <c r="B1494" s="11"/>
      <c r="C1494" s="11"/>
      <c r="D1494" s="29" t="str">
        <f>IF(ISERROR(VLOOKUP(C1494,Items!A:B,2,0)),"",IF(VLOOKUP(C1494,Items!A:B,2,0)="","",VLOOKUP(C1494,Items!A:B,2,0)))</f>
        <v/>
      </c>
      <c r="E1494" s="29" t="str">
        <f>IF(ISERROR(VLOOKUP(C1494,Items!A:C,3,0)),"",IF(VLOOKUP(C1494,Items!A:C,3,0)="","",VLOOKUP(C1494,Items!A:C,3,0)))</f>
        <v/>
      </c>
      <c r="F1494" s="11"/>
      <c r="G1494" s="13" t="str">
        <f>IF(ISERROR(VLOOKUP(F1494,'Q06 Inspection Standard'!B:C,2,0)),"",VLOOKUP(F1494,'Q06 Inspection Standard'!B:C,2,0))</f>
        <v/>
      </c>
      <c r="H1494" s="29" t="str">
        <f t="shared" si="72"/>
        <v/>
      </c>
      <c r="I1494" s="29" t="str">
        <f>IF(ISERROR(VLOOKUP(H1494,'Q06 Inspection Standard'!E:E,1,0)),"Incorrect Data Field Assigned","")</f>
        <v/>
      </c>
      <c r="J1494" s="12"/>
      <c r="K1494" s="29" t="str">
        <f t="shared" si="73"/>
        <v/>
      </c>
      <c r="L1494" s="13" t="str">
        <f>IF(A1494="","",VLOOKUP(K1494,'Q09 Quality Spec. Inspection'!G:H,2,0))</f>
        <v/>
      </c>
      <c r="M1494" s="29" t="str">
        <f t="shared" si="74"/>
        <v xml:space="preserve"> </v>
      </c>
      <c r="N1494" s="29" t="str">
        <f>IF(C1494="","",IF(ISERROR(VLOOKUP('Q12 Item Inspection Standard'!M1494,'Q10 Specification Context'!L:L,1,0)),"Item not assigned to Specification",""))</f>
        <v/>
      </c>
    </row>
    <row r="1495" spans="1:14" x14ac:dyDescent="0.3">
      <c r="A1495" s="11"/>
      <c r="B1495" s="11"/>
      <c r="C1495" s="11"/>
      <c r="D1495" s="29" t="str">
        <f>IF(ISERROR(VLOOKUP(C1495,Items!A:B,2,0)),"",IF(VLOOKUP(C1495,Items!A:B,2,0)="","",VLOOKUP(C1495,Items!A:B,2,0)))</f>
        <v/>
      </c>
      <c r="E1495" s="29" t="str">
        <f>IF(ISERROR(VLOOKUP(C1495,Items!A:C,3,0)),"",IF(VLOOKUP(C1495,Items!A:C,3,0)="","",VLOOKUP(C1495,Items!A:C,3,0)))</f>
        <v/>
      </c>
      <c r="F1495" s="11"/>
      <c r="G1495" s="13" t="str">
        <f>IF(ISERROR(VLOOKUP(F1495,'Q06 Inspection Standard'!B:C,2,0)),"",VLOOKUP(F1495,'Q06 Inspection Standard'!B:C,2,0))</f>
        <v/>
      </c>
      <c r="H1495" s="29" t="str">
        <f t="shared" si="72"/>
        <v/>
      </c>
      <c r="I1495" s="29" t="str">
        <f>IF(ISERROR(VLOOKUP(H1495,'Q06 Inspection Standard'!E:E,1,0)),"Incorrect Data Field Assigned","")</f>
        <v/>
      </c>
      <c r="J1495" s="12"/>
      <c r="K1495" s="29" t="str">
        <f t="shared" si="73"/>
        <v/>
      </c>
      <c r="L1495" s="13" t="str">
        <f>IF(A1495="","",VLOOKUP(K1495,'Q09 Quality Spec. Inspection'!G:H,2,0))</f>
        <v/>
      </c>
      <c r="M1495" s="29" t="str">
        <f t="shared" si="74"/>
        <v xml:space="preserve"> </v>
      </c>
      <c r="N1495" s="29" t="str">
        <f>IF(C1495="","",IF(ISERROR(VLOOKUP('Q12 Item Inspection Standard'!M1495,'Q10 Specification Context'!L:L,1,0)),"Item not assigned to Specification",""))</f>
        <v/>
      </c>
    </row>
    <row r="1496" spans="1:14" x14ac:dyDescent="0.3">
      <c r="A1496" s="11"/>
      <c r="B1496" s="11"/>
      <c r="C1496" s="11"/>
      <c r="D1496" s="29" t="str">
        <f>IF(ISERROR(VLOOKUP(C1496,Items!A:B,2,0)),"",IF(VLOOKUP(C1496,Items!A:B,2,0)="","",VLOOKUP(C1496,Items!A:B,2,0)))</f>
        <v/>
      </c>
      <c r="E1496" s="29" t="str">
        <f>IF(ISERROR(VLOOKUP(C1496,Items!A:C,3,0)),"",IF(VLOOKUP(C1496,Items!A:C,3,0)="","",VLOOKUP(C1496,Items!A:C,3,0)))</f>
        <v/>
      </c>
      <c r="F1496" s="11"/>
      <c r="G1496" s="13" t="str">
        <f>IF(ISERROR(VLOOKUP(F1496,'Q06 Inspection Standard'!B:C,2,0)),"",VLOOKUP(F1496,'Q06 Inspection Standard'!B:C,2,0))</f>
        <v/>
      </c>
      <c r="H1496" s="29" t="str">
        <f t="shared" si="72"/>
        <v/>
      </c>
      <c r="I1496" s="29" t="str">
        <f>IF(ISERROR(VLOOKUP(H1496,'Q06 Inspection Standard'!E:E,1,0)),"Incorrect Data Field Assigned","")</f>
        <v/>
      </c>
      <c r="J1496" s="12"/>
      <c r="K1496" s="29" t="str">
        <f t="shared" si="73"/>
        <v/>
      </c>
      <c r="L1496" s="13" t="str">
        <f>IF(A1496="","",VLOOKUP(K1496,'Q09 Quality Spec. Inspection'!G:H,2,0))</f>
        <v/>
      </c>
      <c r="M1496" s="29" t="str">
        <f t="shared" si="74"/>
        <v xml:space="preserve"> </v>
      </c>
      <c r="N1496" s="29" t="str">
        <f>IF(C1496="","",IF(ISERROR(VLOOKUP('Q12 Item Inspection Standard'!M1496,'Q10 Specification Context'!L:L,1,0)),"Item not assigned to Specification",""))</f>
        <v/>
      </c>
    </row>
    <row r="1497" spans="1:14" x14ac:dyDescent="0.3">
      <c r="A1497" s="11"/>
      <c r="B1497" s="11"/>
      <c r="C1497" s="11"/>
      <c r="D1497" s="29" t="str">
        <f>IF(ISERROR(VLOOKUP(C1497,Items!A:B,2,0)),"",IF(VLOOKUP(C1497,Items!A:B,2,0)="","",VLOOKUP(C1497,Items!A:B,2,0)))</f>
        <v/>
      </c>
      <c r="E1497" s="29" t="str">
        <f>IF(ISERROR(VLOOKUP(C1497,Items!A:C,3,0)),"",IF(VLOOKUP(C1497,Items!A:C,3,0)="","",VLOOKUP(C1497,Items!A:C,3,0)))</f>
        <v/>
      </c>
      <c r="F1497" s="11"/>
      <c r="G1497" s="13" t="str">
        <f>IF(ISERROR(VLOOKUP(F1497,'Q06 Inspection Standard'!B:C,2,0)),"",VLOOKUP(F1497,'Q06 Inspection Standard'!B:C,2,0))</f>
        <v/>
      </c>
      <c r="H1497" s="29" t="str">
        <f t="shared" si="72"/>
        <v/>
      </c>
      <c r="I1497" s="29" t="str">
        <f>IF(ISERROR(VLOOKUP(H1497,'Q06 Inspection Standard'!E:E,1,0)),"Incorrect Data Field Assigned","")</f>
        <v/>
      </c>
      <c r="J1497" s="12"/>
      <c r="K1497" s="29" t="str">
        <f t="shared" si="73"/>
        <v/>
      </c>
      <c r="L1497" s="13" t="str">
        <f>IF(A1497="","",VLOOKUP(K1497,'Q09 Quality Spec. Inspection'!G:H,2,0))</f>
        <v/>
      </c>
      <c r="M1497" s="29" t="str">
        <f t="shared" si="74"/>
        <v xml:space="preserve"> </v>
      </c>
      <c r="N1497" s="29" t="str">
        <f>IF(C1497="","",IF(ISERROR(VLOOKUP('Q12 Item Inspection Standard'!M1497,'Q10 Specification Context'!L:L,1,0)),"Item not assigned to Specification",""))</f>
        <v/>
      </c>
    </row>
    <row r="1498" spans="1:14" x14ac:dyDescent="0.3">
      <c r="A1498" s="11"/>
      <c r="B1498" s="11"/>
      <c r="C1498" s="11"/>
      <c r="D1498" s="29" t="str">
        <f>IF(ISERROR(VLOOKUP(C1498,Items!A:B,2,0)),"",IF(VLOOKUP(C1498,Items!A:B,2,0)="","",VLOOKUP(C1498,Items!A:B,2,0)))</f>
        <v/>
      </c>
      <c r="E1498" s="29" t="str">
        <f>IF(ISERROR(VLOOKUP(C1498,Items!A:C,3,0)),"",IF(VLOOKUP(C1498,Items!A:C,3,0)="","",VLOOKUP(C1498,Items!A:C,3,0)))</f>
        <v/>
      </c>
      <c r="F1498" s="11"/>
      <c r="G1498" s="13" t="str">
        <f>IF(ISERROR(VLOOKUP(F1498,'Q06 Inspection Standard'!B:C,2,0)),"",VLOOKUP(F1498,'Q06 Inspection Standard'!B:C,2,0))</f>
        <v/>
      </c>
      <c r="H1498" s="29" t="str">
        <f t="shared" si="72"/>
        <v/>
      </c>
      <c r="I1498" s="29" t="str">
        <f>IF(ISERROR(VLOOKUP(H1498,'Q06 Inspection Standard'!E:E,1,0)),"Incorrect Data Field Assigned","")</f>
        <v/>
      </c>
      <c r="J1498" s="12"/>
      <c r="K1498" s="29" t="str">
        <f t="shared" si="73"/>
        <v/>
      </c>
      <c r="L1498" s="13" t="str">
        <f>IF(A1498="","",VLOOKUP(K1498,'Q09 Quality Spec. Inspection'!G:H,2,0))</f>
        <v/>
      </c>
      <c r="M1498" s="29" t="str">
        <f t="shared" si="74"/>
        <v xml:space="preserve"> </v>
      </c>
      <c r="N1498" s="29" t="str">
        <f>IF(C1498="","",IF(ISERROR(VLOOKUP('Q12 Item Inspection Standard'!M1498,'Q10 Specification Context'!L:L,1,0)),"Item not assigned to Specification",""))</f>
        <v/>
      </c>
    </row>
    <row r="1499" spans="1:14" x14ac:dyDescent="0.3">
      <c r="A1499" s="11"/>
      <c r="B1499" s="11"/>
      <c r="C1499" s="11"/>
      <c r="D1499" s="29" t="str">
        <f>IF(ISERROR(VLOOKUP(C1499,Items!A:B,2,0)),"",IF(VLOOKUP(C1499,Items!A:B,2,0)="","",VLOOKUP(C1499,Items!A:B,2,0)))</f>
        <v/>
      </c>
      <c r="E1499" s="29" t="str">
        <f>IF(ISERROR(VLOOKUP(C1499,Items!A:C,3,0)),"",IF(VLOOKUP(C1499,Items!A:C,3,0)="","",VLOOKUP(C1499,Items!A:C,3,0)))</f>
        <v/>
      </c>
      <c r="F1499" s="11"/>
      <c r="G1499" s="13" t="str">
        <f>IF(ISERROR(VLOOKUP(F1499,'Q06 Inspection Standard'!B:C,2,0)),"",VLOOKUP(F1499,'Q06 Inspection Standard'!B:C,2,0))</f>
        <v/>
      </c>
      <c r="H1499" s="29" t="str">
        <f t="shared" si="72"/>
        <v/>
      </c>
      <c r="I1499" s="29" t="str">
        <f>IF(ISERROR(VLOOKUP(H1499,'Q06 Inspection Standard'!E:E,1,0)),"Incorrect Data Field Assigned","")</f>
        <v/>
      </c>
      <c r="J1499" s="12"/>
      <c r="K1499" s="29" t="str">
        <f t="shared" si="73"/>
        <v/>
      </c>
      <c r="L1499" s="13" t="str">
        <f>IF(A1499="","",VLOOKUP(K1499,'Q09 Quality Spec. Inspection'!G:H,2,0))</f>
        <v/>
      </c>
      <c r="M1499" s="29" t="str">
        <f t="shared" si="74"/>
        <v xml:space="preserve"> </v>
      </c>
      <c r="N1499" s="29" t="str">
        <f>IF(C1499="","",IF(ISERROR(VLOOKUP('Q12 Item Inspection Standard'!M1499,'Q10 Specification Context'!L:L,1,0)),"Item not assigned to Specification",""))</f>
        <v/>
      </c>
    </row>
    <row r="1500" spans="1:14" x14ac:dyDescent="0.3">
      <c r="A1500" s="11"/>
      <c r="B1500" s="11"/>
      <c r="C1500" s="11"/>
      <c r="D1500" s="29" t="str">
        <f>IF(ISERROR(VLOOKUP(C1500,Items!A:B,2,0)),"",IF(VLOOKUP(C1500,Items!A:B,2,0)="","",VLOOKUP(C1500,Items!A:B,2,0)))</f>
        <v/>
      </c>
      <c r="E1500" s="29" t="str">
        <f>IF(ISERROR(VLOOKUP(C1500,Items!A:C,3,0)),"",IF(VLOOKUP(C1500,Items!A:C,3,0)="","",VLOOKUP(C1500,Items!A:C,3,0)))</f>
        <v/>
      </c>
      <c r="F1500" s="11"/>
      <c r="G1500" s="13" t="str">
        <f>IF(ISERROR(VLOOKUP(F1500,'Q06 Inspection Standard'!B:C,2,0)),"",VLOOKUP(F1500,'Q06 Inspection Standard'!B:C,2,0))</f>
        <v/>
      </c>
      <c r="H1500" s="29" t="str">
        <f t="shared" si="72"/>
        <v/>
      </c>
      <c r="I1500" s="29" t="str">
        <f>IF(ISERROR(VLOOKUP(H1500,'Q06 Inspection Standard'!E:E,1,0)),"Incorrect Data Field Assigned","")</f>
        <v/>
      </c>
      <c r="J1500" s="12"/>
      <c r="K1500" s="29" t="str">
        <f t="shared" si="73"/>
        <v/>
      </c>
      <c r="L1500" s="13" t="str">
        <f>IF(A1500="","",VLOOKUP(K1500,'Q09 Quality Spec. Inspection'!G:H,2,0))</f>
        <v/>
      </c>
      <c r="M1500" s="29" t="str">
        <f t="shared" si="74"/>
        <v xml:space="preserve"> </v>
      </c>
      <c r="N1500" s="29" t="str">
        <f>IF(C1500="","",IF(ISERROR(VLOOKUP('Q12 Item Inspection Standard'!M1500,'Q10 Specification Context'!L:L,1,0)),"Item not assigned to Specification",""))</f>
        <v/>
      </c>
    </row>
    <row r="1501" spans="1:14" x14ac:dyDescent="0.3">
      <c r="A1501" s="11"/>
      <c r="B1501" s="11"/>
      <c r="C1501" s="11"/>
      <c r="D1501" s="29" t="str">
        <f>IF(ISERROR(VLOOKUP(C1501,Items!A:B,2,0)),"",IF(VLOOKUP(C1501,Items!A:B,2,0)="","",VLOOKUP(C1501,Items!A:B,2,0)))</f>
        <v/>
      </c>
      <c r="E1501" s="29" t="str">
        <f>IF(ISERROR(VLOOKUP(C1501,Items!A:C,3,0)),"",IF(VLOOKUP(C1501,Items!A:C,3,0)="","",VLOOKUP(C1501,Items!A:C,3,0)))</f>
        <v/>
      </c>
      <c r="F1501" s="11"/>
      <c r="G1501" s="13" t="str">
        <f>IF(ISERROR(VLOOKUP(F1501,'Q06 Inspection Standard'!B:C,2,0)),"",VLOOKUP(F1501,'Q06 Inspection Standard'!B:C,2,0))</f>
        <v/>
      </c>
      <c r="H1501" s="29" t="str">
        <f t="shared" si="72"/>
        <v/>
      </c>
      <c r="I1501" s="29" t="str">
        <f>IF(ISERROR(VLOOKUP(H1501,'Q06 Inspection Standard'!E:E,1,0)),"Incorrect Data Field Assigned","")</f>
        <v/>
      </c>
      <c r="J1501" s="12"/>
      <c r="K1501" s="29" t="str">
        <f t="shared" si="73"/>
        <v/>
      </c>
      <c r="L1501" s="13" t="str">
        <f>IF(A1501="","",VLOOKUP(K1501,'Q09 Quality Spec. Inspection'!G:H,2,0))</f>
        <v/>
      </c>
      <c r="M1501" s="29" t="str">
        <f t="shared" si="74"/>
        <v xml:space="preserve"> </v>
      </c>
      <c r="N1501" s="29" t="str">
        <f>IF(C1501="","",IF(ISERROR(VLOOKUP('Q12 Item Inspection Standard'!M1501,'Q10 Specification Context'!L:L,1,0)),"Item not assigned to Specification",""))</f>
        <v/>
      </c>
    </row>
    <row r="1502" spans="1:14" x14ac:dyDescent="0.3">
      <c r="A1502" s="11"/>
      <c r="B1502" s="11"/>
      <c r="C1502" s="11"/>
      <c r="D1502" s="29" t="str">
        <f>IF(ISERROR(VLOOKUP(C1502,Items!A:B,2,0)),"",IF(VLOOKUP(C1502,Items!A:B,2,0)="","",VLOOKUP(C1502,Items!A:B,2,0)))</f>
        <v/>
      </c>
      <c r="E1502" s="29" t="str">
        <f>IF(ISERROR(VLOOKUP(C1502,Items!A:C,3,0)),"",IF(VLOOKUP(C1502,Items!A:C,3,0)="","",VLOOKUP(C1502,Items!A:C,3,0)))</f>
        <v/>
      </c>
      <c r="F1502" s="11"/>
      <c r="G1502" s="13" t="str">
        <f>IF(ISERROR(VLOOKUP(F1502,'Q06 Inspection Standard'!B:C,2,0)),"",VLOOKUP(F1502,'Q06 Inspection Standard'!B:C,2,0))</f>
        <v/>
      </c>
      <c r="H1502" s="29" t="str">
        <f t="shared" si="72"/>
        <v/>
      </c>
      <c r="I1502" s="29" t="str">
        <f>IF(ISERROR(VLOOKUP(H1502,'Q06 Inspection Standard'!E:E,1,0)),"Incorrect Data Field Assigned","")</f>
        <v/>
      </c>
      <c r="J1502" s="12"/>
      <c r="K1502" s="29" t="str">
        <f t="shared" si="73"/>
        <v/>
      </c>
      <c r="L1502" s="13" t="str">
        <f>IF(A1502="","",VLOOKUP(K1502,'Q09 Quality Spec. Inspection'!G:H,2,0))</f>
        <v/>
      </c>
      <c r="M1502" s="29" t="str">
        <f t="shared" si="74"/>
        <v xml:space="preserve"> </v>
      </c>
      <c r="N1502" s="29" t="str">
        <f>IF(C1502="","",IF(ISERROR(VLOOKUP('Q12 Item Inspection Standard'!M1502,'Q10 Specification Context'!L:L,1,0)),"Item not assigned to Specification",""))</f>
        <v/>
      </c>
    </row>
    <row r="1503" spans="1:14" x14ac:dyDescent="0.3">
      <c r="A1503" s="11"/>
      <c r="B1503" s="11"/>
      <c r="C1503" s="11"/>
      <c r="D1503" s="29" t="str">
        <f>IF(ISERROR(VLOOKUP(C1503,Items!A:B,2,0)),"",IF(VLOOKUP(C1503,Items!A:B,2,0)="","",VLOOKUP(C1503,Items!A:B,2,0)))</f>
        <v/>
      </c>
      <c r="E1503" s="29" t="str">
        <f>IF(ISERROR(VLOOKUP(C1503,Items!A:C,3,0)),"",IF(VLOOKUP(C1503,Items!A:C,3,0)="","",VLOOKUP(C1503,Items!A:C,3,0)))</f>
        <v/>
      </c>
      <c r="F1503" s="11"/>
      <c r="G1503" s="13" t="str">
        <f>IF(ISERROR(VLOOKUP(F1503,'Q06 Inspection Standard'!B:C,2,0)),"",VLOOKUP(F1503,'Q06 Inspection Standard'!B:C,2,0))</f>
        <v/>
      </c>
      <c r="H1503" s="29" t="str">
        <f t="shared" si="72"/>
        <v/>
      </c>
      <c r="I1503" s="29" t="str">
        <f>IF(ISERROR(VLOOKUP(H1503,'Q06 Inspection Standard'!E:E,1,0)),"Incorrect Data Field Assigned","")</f>
        <v/>
      </c>
      <c r="J1503" s="12"/>
      <c r="K1503" s="29" t="str">
        <f t="shared" si="73"/>
        <v/>
      </c>
      <c r="L1503" s="13" t="str">
        <f>IF(A1503="","",VLOOKUP(K1503,'Q09 Quality Spec. Inspection'!G:H,2,0))</f>
        <v/>
      </c>
      <c r="M1503" s="29" t="str">
        <f t="shared" si="74"/>
        <v xml:space="preserve"> </v>
      </c>
      <c r="N1503" s="29" t="str">
        <f>IF(C1503="","",IF(ISERROR(VLOOKUP('Q12 Item Inspection Standard'!M1503,'Q10 Specification Context'!L:L,1,0)),"Item not assigned to Specification",""))</f>
        <v/>
      </c>
    </row>
    <row r="1504" spans="1:14" x14ac:dyDescent="0.3">
      <c r="A1504" s="11"/>
      <c r="B1504" s="11"/>
      <c r="C1504" s="11"/>
      <c r="D1504" s="29" t="str">
        <f>IF(ISERROR(VLOOKUP(C1504,Items!A:B,2,0)),"",IF(VLOOKUP(C1504,Items!A:B,2,0)="","",VLOOKUP(C1504,Items!A:B,2,0)))</f>
        <v/>
      </c>
      <c r="E1504" s="29" t="str">
        <f>IF(ISERROR(VLOOKUP(C1504,Items!A:C,3,0)),"",IF(VLOOKUP(C1504,Items!A:C,3,0)="","",VLOOKUP(C1504,Items!A:C,3,0)))</f>
        <v/>
      </c>
      <c r="F1504" s="11"/>
      <c r="G1504" s="13" t="str">
        <f>IF(ISERROR(VLOOKUP(F1504,'Q06 Inspection Standard'!B:C,2,0)),"",VLOOKUP(F1504,'Q06 Inspection Standard'!B:C,2,0))</f>
        <v/>
      </c>
      <c r="H1504" s="29" t="str">
        <f t="shared" si="72"/>
        <v/>
      </c>
      <c r="I1504" s="29" t="str">
        <f>IF(ISERROR(VLOOKUP(H1504,'Q06 Inspection Standard'!E:E,1,0)),"Incorrect Data Field Assigned","")</f>
        <v/>
      </c>
      <c r="J1504" s="12"/>
      <c r="K1504" s="29" t="str">
        <f t="shared" si="73"/>
        <v/>
      </c>
      <c r="L1504" s="13" t="str">
        <f>IF(A1504="","",VLOOKUP(K1504,'Q09 Quality Spec. Inspection'!G:H,2,0))</f>
        <v/>
      </c>
      <c r="M1504" s="29" t="str">
        <f t="shared" si="74"/>
        <v xml:space="preserve"> </v>
      </c>
      <c r="N1504" s="29" t="str">
        <f>IF(C1504="","",IF(ISERROR(VLOOKUP('Q12 Item Inspection Standard'!M1504,'Q10 Specification Context'!L:L,1,0)),"Item not assigned to Specification",""))</f>
        <v/>
      </c>
    </row>
    <row r="1505" spans="1:14" x14ac:dyDescent="0.3">
      <c r="A1505" s="11"/>
      <c r="B1505" s="11"/>
      <c r="C1505" s="11"/>
      <c r="D1505" s="29" t="str">
        <f>IF(ISERROR(VLOOKUP(C1505,Items!A:B,2,0)),"",IF(VLOOKUP(C1505,Items!A:B,2,0)="","",VLOOKUP(C1505,Items!A:B,2,0)))</f>
        <v/>
      </c>
      <c r="E1505" s="29" t="str">
        <f>IF(ISERROR(VLOOKUP(C1505,Items!A:C,3,0)),"",IF(VLOOKUP(C1505,Items!A:C,3,0)="","",VLOOKUP(C1505,Items!A:C,3,0)))</f>
        <v/>
      </c>
      <c r="F1505" s="11"/>
      <c r="G1505" s="13" t="str">
        <f>IF(ISERROR(VLOOKUP(F1505,'Q06 Inspection Standard'!B:C,2,0)),"",VLOOKUP(F1505,'Q06 Inspection Standard'!B:C,2,0))</f>
        <v/>
      </c>
      <c r="H1505" s="29" t="str">
        <f t="shared" si="72"/>
        <v/>
      </c>
      <c r="I1505" s="29" t="str">
        <f>IF(ISERROR(VLOOKUP(H1505,'Q06 Inspection Standard'!E:E,1,0)),"Incorrect Data Field Assigned","")</f>
        <v/>
      </c>
      <c r="J1505" s="12"/>
      <c r="K1505" s="29" t="str">
        <f t="shared" si="73"/>
        <v/>
      </c>
      <c r="L1505" s="13" t="str">
        <f>IF(A1505="","",VLOOKUP(K1505,'Q09 Quality Spec. Inspection'!G:H,2,0))</f>
        <v/>
      </c>
      <c r="M1505" s="29" t="str">
        <f t="shared" si="74"/>
        <v xml:space="preserve"> </v>
      </c>
      <c r="N1505" s="29" t="str">
        <f>IF(C1505="","",IF(ISERROR(VLOOKUP('Q12 Item Inspection Standard'!M1505,'Q10 Specification Context'!L:L,1,0)),"Item not assigned to Specification",""))</f>
        <v/>
      </c>
    </row>
    <row r="1506" spans="1:14" x14ac:dyDescent="0.3">
      <c r="A1506" s="11"/>
      <c r="B1506" s="11"/>
      <c r="C1506" s="11"/>
      <c r="D1506" s="29" t="str">
        <f>IF(ISERROR(VLOOKUP(C1506,Items!A:B,2,0)),"",IF(VLOOKUP(C1506,Items!A:B,2,0)="","",VLOOKUP(C1506,Items!A:B,2,0)))</f>
        <v/>
      </c>
      <c r="E1506" s="29" t="str">
        <f>IF(ISERROR(VLOOKUP(C1506,Items!A:C,3,0)),"",IF(VLOOKUP(C1506,Items!A:C,3,0)="","",VLOOKUP(C1506,Items!A:C,3,0)))</f>
        <v/>
      </c>
      <c r="F1506" s="11"/>
      <c r="G1506" s="13" t="str">
        <f>IF(ISERROR(VLOOKUP(F1506,'Q06 Inspection Standard'!B:C,2,0)),"",VLOOKUP(F1506,'Q06 Inspection Standard'!B:C,2,0))</f>
        <v/>
      </c>
      <c r="H1506" s="29" t="str">
        <f t="shared" si="72"/>
        <v/>
      </c>
      <c r="I1506" s="29" t="str">
        <f>IF(ISERROR(VLOOKUP(H1506,'Q06 Inspection Standard'!E:E,1,0)),"Incorrect Data Field Assigned","")</f>
        <v/>
      </c>
      <c r="J1506" s="12"/>
      <c r="K1506" s="29" t="str">
        <f t="shared" si="73"/>
        <v/>
      </c>
      <c r="L1506" s="13" t="str">
        <f>IF(A1506="","",VLOOKUP(K1506,'Q09 Quality Spec. Inspection'!G:H,2,0))</f>
        <v/>
      </c>
      <c r="M1506" s="29" t="str">
        <f t="shared" si="74"/>
        <v xml:space="preserve"> </v>
      </c>
      <c r="N1506" s="29" t="str">
        <f>IF(C1506="","",IF(ISERROR(VLOOKUP('Q12 Item Inspection Standard'!M1506,'Q10 Specification Context'!L:L,1,0)),"Item not assigned to Specification",""))</f>
        <v/>
      </c>
    </row>
    <row r="1507" spans="1:14" x14ac:dyDescent="0.3">
      <c r="A1507" s="11"/>
      <c r="B1507" s="11"/>
      <c r="C1507" s="11"/>
      <c r="D1507" s="29" t="str">
        <f>IF(ISERROR(VLOOKUP(C1507,Items!A:B,2,0)),"",IF(VLOOKUP(C1507,Items!A:B,2,0)="","",VLOOKUP(C1507,Items!A:B,2,0)))</f>
        <v/>
      </c>
      <c r="E1507" s="29" t="str">
        <f>IF(ISERROR(VLOOKUP(C1507,Items!A:C,3,0)),"",IF(VLOOKUP(C1507,Items!A:C,3,0)="","",VLOOKUP(C1507,Items!A:C,3,0)))</f>
        <v/>
      </c>
      <c r="F1507" s="11"/>
      <c r="G1507" s="13" t="str">
        <f>IF(ISERROR(VLOOKUP(F1507,'Q06 Inspection Standard'!B:C,2,0)),"",VLOOKUP(F1507,'Q06 Inspection Standard'!B:C,2,0))</f>
        <v/>
      </c>
      <c r="H1507" s="29" t="str">
        <f t="shared" si="72"/>
        <v/>
      </c>
      <c r="I1507" s="29" t="str">
        <f>IF(ISERROR(VLOOKUP(H1507,'Q06 Inspection Standard'!E:E,1,0)),"Incorrect Data Field Assigned","")</f>
        <v/>
      </c>
      <c r="J1507" s="12"/>
      <c r="K1507" s="29" t="str">
        <f t="shared" si="73"/>
        <v/>
      </c>
      <c r="L1507" s="13" t="str">
        <f>IF(A1507="","",VLOOKUP(K1507,'Q09 Quality Spec. Inspection'!G:H,2,0))</f>
        <v/>
      </c>
      <c r="M1507" s="29" t="str">
        <f t="shared" si="74"/>
        <v xml:space="preserve"> </v>
      </c>
      <c r="N1507" s="29" t="str">
        <f>IF(C1507="","",IF(ISERROR(VLOOKUP('Q12 Item Inspection Standard'!M1507,'Q10 Specification Context'!L:L,1,0)),"Item not assigned to Specification",""))</f>
        <v/>
      </c>
    </row>
    <row r="1508" spans="1:14" x14ac:dyDescent="0.3">
      <c r="A1508" s="11"/>
      <c r="B1508" s="11"/>
      <c r="C1508" s="11"/>
      <c r="D1508" s="29" t="str">
        <f>IF(ISERROR(VLOOKUP(C1508,Items!A:B,2,0)),"",IF(VLOOKUP(C1508,Items!A:B,2,0)="","",VLOOKUP(C1508,Items!A:B,2,0)))</f>
        <v/>
      </c>
      <c r="E1508" s="29" t="str">
        <f>IF(ISERROR(VLOOKUP(C1508,Items!A:C,3,0)),"",IF(VLOOKUP(C1508,Items!A:C,3,0)="","",VLOOKUP(C1508,Items!A:C,3,0)))</f>
        <v/>
      </c>
      <c r="F1508" s="11"/>
      <c r="G1508" s="13" t="str">
        <f>IF(ISERROR(VLOOKUP(F1508,'Q06 Inspection Standard'!B:C,2,0)),"",VLOOKUP(F1508,'Q06 Inspection Standard'!B:C,2,0))</f>
        <v/>
      </c>
      <c r="H1508" s="29" t="str">
        <f t="shared" si="72"/>
        <v/>
      </c>
      <c r="I1508" s="29" t="str">
        <f>IF(ISERROR(VLOOKUP(H1508,'Q06 Inspection Standard'!E:E,1,0)),"Incorrect Data Field Assigned","")</f>
        <v/>
      </c>
      <c r="J1508" s="12"/>
      <c r="K1508" s="29" t="str">
        <f t="shared" si="73"/>
        <v/>
      </c>
      <c r="L1508" s="13" t="str">
        <f>IF(A1508="","",VLOOKUP(K1508,'Q09 Quality Spec. Inspection'!G:H,2,0))</f>
        <v/>
      </c>
      <c r="M1508" s="29" t="str">
        <f t="shared" si="74"/>
        <v xml:space="preserve"> </v>
      </c>
      <c r="N1508" s="29" t="str">
        <f>IF(C1508="","",IF(ISERROR(VLOOKUP('Q12 Item Inspection Standard'!M1508,'Q10 Specification Context'!L:L,1,0)),"Item not assigned to Specification",""))</f>
        <v/>
      </c>
    </row>
    <row r="1509" spans="1:14" x14ac:dyDescent="0.3">
      <c r="A1509" s="11"/>
      <c r="B1509" s="11"/>
      <c r="C1509" s="11"/>
      <c r="D1509" s="29" t="str">
        <f>IF(ISERROR(VLOOKUP(C1509,Items!A:B,2,0)),"",IF(VLOOKUP(C1509,Items!A:B,2,0)="","",VLOOKUP(C1509,Items!A:B,2,0)))</f>
        <v/>
      </c>
      <c r="E1509" s="29" t="str">
        <f>IF(ISERROR(VLOOKUP(C1509,Items!A:C,3,0)),"",IF(VLOOKUP(C1509,Items!A:C,3,0)="","",VLOOKUP(C1509,Items!A:C,3,0)))</f>
        <v/>
      </c>
      <c r="F1509" s="11"/>
      <c r="G1509" s="13" t="str">
        <f>IF(ISERROR(VLOOKUP(F1509,'Q06 Inspection Standard'!B:C,2,0)),"",VLOOKUP(F1509,'Q06 Inspection Standard'!B:C,2,0))</f>
        <v/>
      </c>
      <c r="H1509" s="29" t="str">
        <f t="shared" si="72"/>
        <v/>
      </c>
      <c r="I1509" s="29" t="str">
        <f>IF(ISERROR(VLOOKUP(H1509,'Q06 Inspection Standard'!E:E,1,0)),"Incorrect Data Field Assigned","")</f>
        <v/>
      </c>
      <c r="J1509" s="12"/>
      <c r="K1509" s="29" t="str">
        <f t="shared" si="73"/>
        <v/>
      </c>
      <c r="L1509" s="13" t="str">
        <f>IF(A1509="","",VLOOKUP(K1509,'Q09 Quality Spec. Inspection'!G:H,2,0))</f>
        <v/>
      </c>
      <c r="M1509" s="29" t="str">
        <f t="shared" si="74"/>
        <v xml:space="preserve"> </v>
      </c>
      <c r="N1509" s="29" t="str">
        <f>IF(C1509="","",IF(ISERROR(VLOOKUP('Q12 Item Inspection Standard'!M1509,'Q10 Specification Context'!L:L,1,0)),"Item not assigned to Specification",""))</f>
        <v/>
      </c>
    </row>
    <row r="1510" spans="1:14" x14ac:dyDescent="0.3">
      <c r="A1510" s="11"/>
      <c r="B1510" s="11"/>
      <c r="C1510" s="11"/>
      <c r="D1510" s="29" t="str">
        <f>IF(ISERROR(VLOOKUP(C1510,Items!A:B,2,0)),"",IF(VLOOKUP(C1510,Items!A:B,2,0)="","",VLOOKUP(C1510,Items!A:B,2,0)))</f>
        <v/>
      </c>
      <c r="E1510" s="29" t="str">
        <f>IF(ISERROR(VLOOKUP(C1510,Items!A:C,3,0)),"",IF(VLOOKUP(C1510,Items!A:C,3,0)="","",VLOOKUP(C1510,Items!A:C,3,0)))</f>
        <v/>
      </c>
      <c r="F1510" s="11"/>
      <c r="G1510" s="13" t="str">
        <f>IF(ISERROR(VLOOKUP(F1510,'Q06 Inspection Standard'!B:C,2,0)),"",VLOOKUP(F1510,'Q06 Inspection Standard'!B:C,2,0))</f>
        <v/>
      </c>
      <c r="H1510" s="29" t="str">
        <f t="shared" si="72"/>
        <v/>
      </c>
      <c r="I1510" s="29" t="str">
        <f>IF(ISERROR(VLOOKUP(H1510,'Q06 Inspection Standard'!E:E,1,0)),"Incorrect Data Field Assigned","")</f>
        <v/>
      </c>
      <c r="J1510" s="12"/>
      <c r="K1510" s="29" t="str">
        <f t="shared" si="73"/>
        <v/>
      </c>
      <c r="L1510" s="13" t="str">
        <f>IF(A1510="","",VLOOKUP(K1510,'Q09 Quality Spec. Inspection'!G:H,2,0))</f>
        <v/>
      </c>
      <c r="M1510" s="29" t="str">
        <f t="shared" si="74"/>
        <v xml:space="preserve"> </v>
      </c>
      <c r="N1510" s="29" t="str">
        <f>IF(C1510="","",IF(ISERROR(VLOOKUP('Q12 Item Inspection Standard'!M1510,'Q10 Specification Context'!L:L,1,0)),"Item not assigned to Specification",""))</f>
        <v/>
      </c>
    </row>
    <row r="1511" spans="1:14" x14ac:dyDescent="0.3">
      <c r="A1511" s="11"/>
      <c r="B1511" s="11"/>
      <c r="C1511" s="11"/>
      <c r="D1511" s="29" t="str">
        <f>IF(ISERROR(VLOOKUP(C1511,Items!A:B,2,0)),"",IF(VLOOKUP(C1511,Items!A:B,2,0)="","",VLOOKUP(C1511,Items!A:B,2,0)))</f>
        <v/>
      </c>
      <c r="E1511" s="29" t="str">
        <f>IF(ISERROR(VLOOKUP(C1511,Items!A:C,3,0)),"",IF(VLOOKUP(C1511,Items!A:C,3,0)="","",VLOOKUP(C1511,Items!A:C,3,0)))</f>
        <v/>
      </c>
      <c r="F1511" s="11"/>
      <c r="G1511" s="13" t="str">
        <f>IF(ISERROR(VLOOKUP(F1511,'Q06 Inspection Standard'!B:C,2,0)),"",VLOOKUP(F1511,'Q06 Inspection Standard'!B:C,2,0))</f>
        <v/>
      </c>
      <c r="H1511" s="29" t="str">
        <f t="shared" si="72"/>
        <v/>
      </c>
      <c r="I1511" s="29" t="str">
        <f>IF(ISERROR(VLOOKUP(H1511,'Q06 Inspection Standard'!E:E,1,0)),"Incorrect Data Field Assigned","")</f>
        <v/>
      </c>
      <c r="J1511" s="12"/>
      <c r="K1511" s="29" t="str">
        <f t="shared" si="73"/>
        <v/>
      </c>
      <c r="L1511" s="13" t="str">
        <f>IF(A1511="","",VLOOKUP(K1511,'Q09 Quality Spec. Inspection'!G:H,2,0))</f>
        <v/>
      </c>
      <c r="M1511" s="29" t="str">
        <f t="shared" si="74"/>
        <v xml:space="preserve"> </v>
      </c>
      <c r="N1511" s="29" t="str">
        <f>IF(C1511="","",IF(ISERROR(VLOOKUP('Q12 Item Inspection Standard'!M1511,'Q10 Specification Context'!L:L,1,0)),"Item not assigned to Specification",""))</f>
        <v/>
      </c>
    </row>
    <row r="1512" spans="1:14" x14ac:dyDescent="0.3">
      <c r="A1512" s="11"/>
      <c r="B1512" s="11"/>
      <c r="C1512" s="11"/>
      <c r="D1512" s="29" t="str">
        <f>IF(ISERROR(VLOOKUP(C1512,Items!A:B,2,0)),"",IF(VLOOKUP(C1512,Items!A:B,2,0)="","",VLOOKUP(C1512,Items!A:B,2,0)))</f>
        <v/>
      </c>
      <c r="E1512" s="29" t="str">
        <f>IF(ISERROR(VLOOKUP(C1512,Items!A:C,3,0)),"",IF(VLOOKUP(C1512,Items!A:C,3,0)="","",VLOOKUP(C1512,Items!A:C,3,0)))</f>
        <v/>
      </c>
      <c r="F1512" s="11"/>
      <c r="G1512" s="13" t="str">
        <f>IF(ISERROR(VLOOKUP(F1512,'Q06 Inspection Standard'!B:C,2,0)),"",VLOOKUP(F1512,'Q06 Inspection Standard'!B:C,2,0))</f>
        <v/>
      </c>
      <c r="H1512" s="29" t="str">
        <f t="shared" si="72"/>
        <v/>
      </c>
      <c r="I1512" s="29" t="str">
        <f>IF(ISERROR(VLOOKUP(H1512,'Q06 Inspection Standard'!E:E,1,0)),"Incorrect Data Field Assigned","")</f>
        <v/>
      </c>
      <c r="J1512" s="12"/>
      <c r="K1512" s="29" t="str">
        <f t="shared" si="73"/>
        <v/>
      </c>
      <c r="L1512" s="13" t="str">
        <f>IF(A1512="","",VLOOKUP(K1512,'Q09 Quality Spec. Inspection'!G:H,2,0))</f>
        <v/>
      </c>
      <c r="M1512" s="29" t="str">
        <f t="shared" si="74"/>
        <v xml:space="preserve"> </v>
      </c>
      <c r="N1512" s="29" t="str">
        <f>IF(C1512="","",IF(ISERROR(VLOOKUP('Q12 Item Inspection Standard'!M1512,'Q10 Specification Context'!L:L,1,0)),"Item not assigned to Specification",""))</f>
        <v/>
      </c>
    </row>
    <row r="1513" spans="1:14" x14ac:dyDescent="0.3">
      <c r="A1513" s="11"/>
      <c r="B1513" s="11"/>
      <c r="C1513" s="11"/>
      <c r="D1513" s="29" t="str">
        <f>IF(ISERROR(VLOOKUP(C1513,Items!A:B,2,0)),"",IF(VLOOKUP(C1513,Items!A:B,2,0)="","",VLOOKUP(C1513,Items!A:B,2,0)))</f>
        <v/>
      </c>
      <c r="E1513" s="29" t="str">
        <f>IF(ISERROR(VLOOKUP(C1513,Items!A:C,3,0)),"",IF(VLOOKUP(C1513,Items!A:C,3,0)="","",VLOOKUP(C1513,Items!A:C,3,0)))</f>
        <v/>
      </c>
      <c r="F1513" s="11"/>
      <c r="G1513" s="13" t="str">
        <f>IF(ISERROR(VLOOKUP(F1513,'Q06 Inspection Standard'!B:C,2,0)),"",VLOOKUP(F1513,'Q06 Inspection Standard'!B:C,2,0))</f>
        <v/>
      </c>
      <c r="H1513" s="29" t="str">
        <f t="shared" si="72"/>
        <v/>
      </c>
      <c r="I1513" s="29" t="str">
        <f>IF(ISERROR(VLOOKUP(H1513,'Q06 Inspection Standard'!E:E,1,0)),"Incorrect Data Field Assigned","")</f>
        <v/>
      </c>
      <c r="J1513" s="12"/>
      <c r="K1513" s="29" t="str">
        <f t="shared" si="73"/>
        <v/>
      </c>
      <c r="L1513" s="13" t="str">
        <f>IF(A1513="","",VLOOKUP(K1513,'Q09 Quality Spec. Inspection'!G:H,2,0))</f>
        <v/>
      </c>
      <c r="M1513" s="29" t="str">
        <f t="shared" si="74"/>
        <v xml:space="preserve"> </v>
      </c>
      <c r="N1513" s="29" t="str">
        <f>IF(C1513="","",IF(ISERROR(VLOOKUP('Q12 Item Inspection Standard'!M1513,'Q10 Specification Context'!L:L,1,0)),"Item not assigned to Specification",""))</f>
        <v/>
      </c>
    </row>
    <row r="1514" spans="1:14" x14ac:dyDescent="0.3">
      <c r="A1514" s="11"/>
      <c r="B1514" s="11"/>
      <c r="C1514" s="11"/>
      <c r="D1514" s="29" t="str">
        <f>IF(ISERROR(VLOOKUP(C1514,Items!A:B,2,0)),"",IF(VLOOKUP(C1514,Items!A:B,2,0)="","",VLOOKUP(C1514,Items!A:B,2,0)))</f>
        <v/>
      </c>
      <c r="E1514" s="29" t="str">
        <f>IF(ISERROR(VLOOKUP(C1514,Items!A:C,3,0)),"",IF(VLOOKUP(C1514,Items!A:C,3,0)="","",VLOOKUP(C1514,Items!A:C,3,0)))</f>
        <v/>
      </c>
      <c r="F1514" s="11"/>
      <c r="G1514" s="13" t="str">
        <f>IF(ISERROR(VLOOKUP(F1514,'Q06 Inspection Standard'!B:C,2,0)),"",VLOOKUP(F1514,'Q06 Inspection Standard'!B:C,2,0))</f>
        <v/>
      </c>
      <c r="H1514" s="29" t="str">
        <f t="shared" si="72"/>
        <v/>
      </c>
      <c r="I1514" s="29" t="str">
        <f>IF(ISERROR(VLOOKUP(H1514,'Q06 Inspection Standard'!E:E,1,0)),"Incorrect Data Field Assigned","")</f>
        <v/>
      </c>
      <c r="J1514" s="12"/>
      <c r="K1514" s="29" t="str">
        <f t="shared" si="73"/>
        <v/>
      </c>
      <c r="L1514" s="13" t="str">
        <f>IF(A1514="","",VLOOKUP(K1514,'Q09 Quality Spec. Inspection'!G:H,2,0))</f>
        <v/>
      </c>
      <c r="M1514" s="29" t="str">
        <f t="shared" si="74"/>
        <v xml:space="preserve"> </v>
      </c>
      <c r="N1514" s="29" t="str">
        <f>IF(C1514="","",IF(ISERROR(VLOOKUP('Q12 Item Inspection Standard'!M1514,'Q10 Specification Context'!L:L,1,0)),"Item not assigned to Specification",""))</f>
        <v/>
      </c>
    </row>
    <row r="1515" spans="1:14" x14ac:dyDescent="0.3">
      <c r="A1515" s="11"/>
      <c r="B1515" s="11"/>
      <c r="C1515" s="11"/>
      <c r="D1515" s="29" t="str">
        <f>IF(ISERROR(VLOOKUP(C1515,Items!A:B,2,0)),"",IF(VLOOKUP(C1515,Items!A:B,2,0)="","",VLOOKUP(C1515,Items!A:B,2,0)))</f>
        <v/>
      </c>
      <c r="E1515" s="29" t="str">
        <f>IF(ISERROR(VLOOKUP(C1515,Items!A:C,3,0)),"",IF(VLOOKUP(C1515,Items!A:C,3,0)="","",VLOOKUP(C1515,Items!A:C,3,0)))</f>
        <v/>
      </c>
      <c r="F1515" s="11"/>
      <c r="G1515" s="13" t="str">
        <f>IF(ISERROR(VLOOKUP(F1515,'Q06 Inspection Standard'!B:C,2,0)),"",VLOOKUP(F1515,'Q06 Inspection Standard'!B:C,2,0))</f>
        <v/>
      </c>
      <c r="H1515" s="29" t="str">
        <f t="shared" si="72"/>
        <v/>
      </c>
      <c r="I1515" s="29" t="str">
        <f>IF(ISERROR(VLOOKUP(H1515,'Q06 Inspection Standard'!E:E,1,0)),"Incorrect Data Field Assigned","")</f>
        <v/>
      </c>
      <c r="J1515" s="12"/>
      <c r="K1515" s="29" t="str">
        <f t="shared" si="73"/>
        <v/>
      </c>
      <c r="L1515" s="13" t="str">
        <f>IF(A1515="","",VLOOKUP(K1515,'Q09 Quality Spec. Inspection'!G:H,2,0))</f>
        <v/>
      </c>
      <c r="M1515" s="29" t="str">
        <f t="shared" si="74"/>
        <v xml:space="preserve"> </v>
      </c>
      <c r="N1515" s="29" t="str">
        <f>IF(C1515="","",IF(ISERROR(VLOOKUP('Q12 Item Inspection Standard'!M1515,'Q10 Specification Context'!L:L,1,0)),"Item not assigned to Specification",""))</f>
        <v/>
      </c>
    </row>
    <row r="1516" spans="1:14" x14ac:dyDescent="0.3">
      <c r="A1516" s="11"/>
      <c r="B1516" s="11"/>
      <c r="C1516" s="11"/>
      <c r="D1516" s="29" t="str">
        <f>IF(ISERROR(VLOOKUP(C1516,Items!A:B,2,0)),"",IF(VLOOKUP(C1516,Items!A:B,2,0)="","",VLOOKUP(C1516,Items!A:B,2,0)))</f>
        <v/>
      </c>
      <c r="E1516" s="29" t="str">
        <f>IF(ISERROR(VLOOKUP(C1516,Items!A:C,3,0)),"",IF(VLOOKUP(C1516,Items!A:C,3,0)="","",VLOOKUP(C1516,Items!A:C,3,0)))</f>
        <v/>
      </c>
      <c r="F1516" s="11"/>
      <c r="G1516" s="13" t="str">
        <f>IF(ISERROR(VLOOKUP(F1516,'Q06 Inspection Standard'!B:C,2,0)),"",VLOOKUP(F1516,'Q06 Inspection Standard'!B:C,2,0))</f>
        <v/>
      </c>
      <c r="H1516" s="29" t="str">
        <f t="shared" si="72"/>
        <v/>
      </c>
      <c r="I1516" s="29" t="str">
        <f>IF(ISERROR(VLOOKUP(H1516,'Q06 Inspection Standard'!E:E,1,0)),"Incorrect Data Field Assigned","")</f>
        <v/>
      </c>
      <c r="J1516" s="12"/>
      <c r="K1516" s="29" t="str">
        <f t="shared" si="73"/>
        <v/>
      </c>
      <c r="L1516" s="13" t="str">
        <f>IF(A1516="","",VLOOKUP(K1516,'Q09 Quality Spec. Inspection'!G:H,2,0))</f>
        <v/>
      </c>
      <c r="M1516" s="29" t="str">
        <f t="shared" si="74"/>
        <v xml:space="preserve"> </v>
      </c>
      <c r="N1516" s="29" t="str">
        <f>IF(C1516="","",IF(ISERROR(VLOOKUP('Q12 Item Inspection Standard'!M1516,'Q10 Specification Context'!L:L,1,0)),"Item not assigned to Specification",""))</f>
        <v/>
      </c>
    </row>
    <row r="1517" spans="1:14" x14ac:dyDescent="0.3">
      <c r="A1517" s="11"/>
      <c r="B1517" s="11"/>
      <c r="C1517" s="11"/>
      <c r="D1517" s="29" t="str">
        <f>IF(ISERROR(VLOOKUP(C1517,Items!A:B,2,0)),"",IF(VLOOKUP(C1517,Items!A:B,2,0)="","",VLOOKUP(C1517,Items!A:B,2,0)))</f>
        <v/>
      </c>
      <c r="E1517" s="29" t="str">
        <f>IF(ISERROR(VLOOKUP(C1517,Items!A:C,3,0)),"",IF(VLOOKUP(C1517,Items!A:C,3,0)="","",VLOOKUP(C1517,Items!A:C,3,0)))</f>
        <v/>
      </c>
      <c r="F1517" s="11"/>
      <c r="G1517" s="13" t="str">
        <f>IF(ISERROR(VLOOKUP(F1517,'Q06 Inspection Standard'!B:C,2,0)),"",VLOOKUP(F1517,'Q06 Inspection Standard'!B:C,2,0))</f>
        <v/>
      </c>
      <c r="H1517" s="29" t="str">
        <f t="shared" si="72"/>
        <v/>
      </c>
      <c r="I1517" s="29" t="str">
        <f>IF(ISERROR(VLOOKUP(H1517,'Q06 Inspection Standard'!E:E,1,0)),"Incorrect Data Field Assigned","")</f>
        <v/>
      </c>
      <c r="J1517" s="12"/>
      <c r="K1517" s="29" t="str">
        <f t="shared" si="73"/>
        <v/>
      </c>
      <c r="L1517" s="13" t="str">
        <f>IF(A1517="","",VLOOKUP(K1517,'Q09 Quality Spec. Inspection'!G:H,2,0))</f>
        <v/>
      </c>
      <c r="M1517" s="29" t="str">
        <f t="shared" si="74"/>
        <v xml:space="preserve"> </v>
      </c>
      <c r="N1517" s="29" t="str">
        <f>IF(C1517="","",IF(ISERROR(VLOOKUP('Q12 Item Inspection Standard'!M1517,'Q10 Specification Context'!L:L,1,0)),"Item not assigned to Specification",""))</f>
        <v/>
      </c>
    </row>
    <row r="1518" spans="1:14" x14ac:dyDescent="0.3">
      <c r="A1518" s="11"/>
      <c r="B1518" s="11"/>
      <c r="C1518" s="11"/>
      <c r="D1518" s="29" t="str">
        <f>IF(ISERROR(VLOOKUP(C1518,Items!A:B,2,0)),"",IF(VLOOKUP(C1518,Items!A:B,2,0)="","",VLOOKUP(C1518,Items!A:B,2,0)))</f>
        <v/>
      </c>
      <c r="E1518" s="29" t="str">
        <f>IF(ISERROR(VLOOKUP(C1518,Items!A:C,3,0)),"",IF(VLOOKUP(C1518,Items!A:C,3,0)="","",VLOOKUP(C1518,Items!A:C,3,0)))</f>
        <v/>
      </c>
      <c r="F1518" s="11"/>
      <c r="G1518" s="13" t="str">
        <f>IF(ISERROR(VLOOKUP(F1518,'Q06 Inspection Standard'!B:C,2,0)),"",VLOOKUP(F1518,'Q06 Inspection Standard'!B:C,2,0))</f>
        <v/>
      </c>
      <c r="H1518" s="29" t="str">
        <f t="shared" si="72"/>
        <v/>
      </c>
      <c r="I1518" s="29" t="str">
        <f>IF(ISERROR(VLOOKUP(H1518,'Q06 Inspection Standard'!E:E,1,0)),"Incorrect Data Field Assigned","")</f>
        <v/>
      </c>
      <c r="J1518" s="12"/>
      <c r="K1518" s="29" t="str">
        <f t="shared" si="73"/>
        <v/>
      </c>
      <c r="L1518" s="13" t="str">
        <f>IF(A1518="","",VLOOKUP(K1518,'Q09 Quality Spec. Inspection'!G:H,2,0))</f>
        <v/>
      </c>
      <c r="M1518" s="29" t="str">
        <f t="shared" si="74"/>
        <v xml:space="preserve"> </v>
      </c>
      <c r="N1518" s="29" t="str">
        <f>IF(C1518="","",IF(ISERROR(VLOOKUP('Q12 Item Inspection Standard'!M1518,'Q10 Specification Context'!L:L,1,0)),"Item not assigned to Specification",""))</f>
        <v/>
      </c>
    </row>
    <row r="1519" spans="1:14" x14ac:dyDescent="0.3">
      <c r="A1519" s="11"/>
      <c r="B1519" s="11"/>
      <c r="C1519" s="11"/>
      <c r="D1519" s="29" t="str">
        <f>IF(ISERROR(VLOOKUP(C1519,Items!A:B,2,0)),"",IF(VLOOKUP(C1519,Items!A:B,2,0)="","",VLOOKUP(C1519,Items!A:B,2,0)))</f>
        <v/>
      </c>
      <c r="E1519" s="29" t="str">
        <f>IF(ISERROR(VLOOKUP(C1519,Items!A:C,3,0)),"",IF(VLOOKUP(C1519,Items!A:C,3,0)="","",VLOOKUP(C1519,Items!A:C,3,0)))</f>
        <v/>
      </c>
      <c r="F1519" s="11"/>
      <c r="G1519" s="13" t="str">
        <f>IF(ISERROR(VLOOKUP(F1519,'Q06 Inspection Standard'!B:C,2,0)),"",VLOOKUP(F1519,'Q06 Inspection Standard'!B:C,2,0))</f>
        <v/>
      </c>
      <c r="H1519" s="29" t="str">
        <f t="shared" si="72"/>
        <v/>
      </c>
      <c r="I1519" s="29" t="str">
        <f>IF(ISERROR(VLOOKUP(H1519,'Q06 Inspection Standard'!E:E,1,0)),"Incorrect Data Field Assigned","")</f>
        <v/>
      </c>
      <c r="J1519" s="12"/>
      <c r="K1519" s="29" t="str">
        <f t="shared" si="73"/>
        <v/>
      </c>
      <c r="L1519" s="13" t="str">
        <f>IF(A1519="","",VLOOKUP(K1519,'Q09 Quality Spec. Inspection'!G:H,2,0))</f>
        <v/>
      </c>
      <c r="M1519" s="29" t="str">
        <f t="shared" si="74"/>
        <v xml:space="preserve"> </v>
      </c>
      <c r="N1519" s="29" t="str">
        <f>IF(C1519="","",IF(ISERROR(VLOOKUP('Q12 Item Inspection Standard'!M1519,'Q10 Specification Context'!L:L,1,0)),"Item not assigned to Specification",""))</f>
        <v/>
      </c>
    </row>
    <row r="1520" spans="1:14" x14ac:dyDescent="0.3">
      <c r="A1520" s="11"/>
      <c r="B1520" s="11"/>
      <c r="C1520" s="11"/>
      <c r="D1520" s="29" t="str">
        <f>IF(ISERROR(VLOOKUP(C1520,Items!A:B,2,0)),"",IF(VLOOKUP(C1520,Items!A:B,2,0)="","",VLOOKUP(C1520,Items!A:B,2,0)))</f>
        <v/>
      </c>
      <c r="E1520" s="29" t="str">
        <f>IF(ISERROR(VLOOKUP(C1520,Items!A:C,3,0)),"",IF(VLOOKUP(C1520,Items!A:C,3,0)="","",VLOOKUP(C1520,Items!A:C,3,0)))</f>
        <v/>
      </c>
      <c r="F1520" s="11"/>
      <c r="G1520" s="13" t="str">
        <f>IF(ISERROR(VLOOKUP(F1520,'Q06 Inspection Standard'!B:C,2,0)),"",VLOOKUP(F1520,'Q06 Inspection Standard'!B:C,2,0))</f>
        <v/>
      </c>
      <c r="H1520" s="29" t="str">
        <f t="shared" si="72"/>
        <v/>
      </c>
      <c r="I1520" s="29" t="str">
        <f>IF(ISERROR(VLOOKUP(H1520,'Q06 Inspection Standard'!E:E,1,0)),"Incorrect Data Field Assigned","")</f>
        <v/>
      </c>
      <c r="J1520" s="12"/>
      <c r="K1520" s="29" t="str">
        <f t="shared" si="73"/>
        <v/>
      </c>
      <c r="L1520" s="13" t="str">
        <f>IF(A1520="","",VLOOKUP(K1520,'Q09 Quality Spec. Inspection'!G:H,2,0))</f>
        <v/>
      </c>
      <c r="M1520" s="29" t="str">
        <f t="shared" si="74"/>
        <v xml:space="preserve"> </v>
      </c>
      <c r="N1520" s="29" t="str">
        <f>IF(C1520="","",IF(ISERROR(VLOOKUP('Q12 Item Inspection Standard'!M1520,'Q10 Specification Context'!L:L,1,0)),"Item not assigned to Specification",""))</f>
        <v/>
      </c>
    </row>
    <row r="1521" spans="1:14" x14ac:dyDescent="0.3">
      <c r="A1521" s="11"/>
      <c r="B1521" s="11"/>
      <c r="C1521" s="11"/>
      <c r="D1521" s="29" t="str">
        <f>IF(ISERROR(VLOOKUP(C1521,Items!A:B,2,0)),"",IF(VLOOKUP(C1521,Items!A:B,2,0)="","",VLOOKUP(C1521,Items!A:B,2,0)))</f>
        <v/>
      </c>
      <c r="E1521" s="29" t="str">
        <f>IF(ISERROR(VLOOKUP(C1521,Items!A:C,3,0)),"",IF(VLOOKUP(C1521,Items!A:C,3,0)="","",VLOOKUP(C1521,Items!A:C,3,0)))</f>
        <v/>
      </c>
      <c r="F1521" s="11"/>
      <c r="G1521" s="13" t="str">
        <f>IF(ISERROR(VLOOKUP(F1521,'Q06 Inspection Standard'!B:C,2,0)),"",VLOOKUP(F1521,'Q06 Inspection Standard'!B:C,2,0))</f>
        <v/>
      </c>
      <c r="H1521" s="29" t="str">
        <f t="shared" si="72"/>
        <v/>
      </c>
      <c r="I1521" s="29" t="str">
        <f>IF(ISERROR(VLOOKUP(H1521,'Q06 Inspection Standard'!E:E,1,0)),"Incorrect Data Field Assigned","")</f>
        <v/>
      </c>
      <c r="J1521" s="12"/>
      <c r="K1521" s="29" t="str">
        <f t="shared" si="73"/>
        <v/>
      </c>
      <c r="L1521" s="13" t="str">
        <f>IF(A1521="","",VLOOKUP(K1521,'Q09 Quality Spec. Inspection'!G:H,2,0))</f>
        <v/>
      </c>
      <c r="M1521" s="29" t="str">
        <f t="shared" si="74"/>
        <v xml:space="preserve"> </v>
      </c>
      <c r="N1521" s="29" t="str">
        <f>IF(C1521="","",IF(ISERROR(VLOOKUP('Q12 Item Inspection Standard'!M1521,'Q10 Specification Context'!L:L,1,0)),"Item not assigned to Specification",""))</f>
        <v/>
      </c>
    </row>
    <row r="1522" spans="1:14" x14ac:dyDescent="0.3">
      <c r="A1522" s="11"/>
      <c r="B1522" s="11"/>
      <c r="C1522" s="11"/>
      <c r="D1522" s="29" t="str">
        <f>IF(ISERROR(VLOOKUP(C1522,Items!A:B,2,0)),"",IF(VLOOKUP(C1522,Items!A:B,2,0)="","",VLOOKUP(C1522,Items!A:B,2,0)))</f>
        <v/>
      </c>
      <c r="E1522" s="29" t="str">
        <f>IF(ISERROR(VLOOKUP(C1522,Items!A:C,3,0)),"",IF(VLOOKUP(C1522,Items!A:C,3,0)="","",VLOOKUP(C1522,Items!A:C,3,0)))</f>
        <v/>
      </c>
      <c r="F1522" s="11"/>
      <c r="G1522" s="13" t="str">
        <f>IF(ISERROR(VLOOKUP(F1522,'Q06 Inspection Standard'!B:C,2,0)),"",VLOOKUP(F1522,'Q06 Inspection Standard'!B:C,2,0))</f>
        <v/>
      </c>
      <c r="H1522" s="29" t="str">
        <f t="shared" si="72"/>
        <v/>
      </c>
      <c r="I1522" s="29" t="str">
        <f>IF(ISERROR(VLOOKUP(H1522,'Q06 Inspection Standard'!E:E,1,0)),"Incorrect Data Field Assigned","")</f>
        <v/>
      </c>
      <c r="J1522" s="12"/>
      <c r="K1522" s="29" t="str">
        <f t="shared" si="73"/>
        <v/>
      </c>
      <c r="L1522" s="13" t="str">
        <f>IF(A1522="","",VLOOKUP(K1522,'Q09 Quality Spec. Inspection'!G:H,2,0))</f>
        <v/>
      </c>
      <c r="M1522" s="29" t="str">
        <f t="shared" si="74"/>
        <v xml:space="preserve"> </v>
      </c>
      <c r="N1522" s="29" t="str">
        <f>IF(C1522="","",IF(ISERROR(VLOOKUP('Q12 Item Inspection Standard'!M1522,'Q10 Specification Context'!L:L,1,0)),"Item not assigned to Specification",""))</f>
        <v/>
      </c>
    </row>
    <row r="1523" spans="1:14" x14ac:dyDescent="0.3">
      <c r="A1523" s="11"/>
      <c r="B1523" s="11"/>
      <c r="C1523" s="11"/>
      <c r="D1523" s="29" t="str">
        <f>IF(ISERROR(VLOOKUP(C1523,Items!A:B,2,0)),"",IF(VLOOKUP(C1523,Items!A:B,2,0)="","",VLOOKUP(C1523,Items!A:B,2,0)))</f>
        <v/>
      </c>
      <c r="E1523" s="29" t="str">
        <f>IF(ISERROR(VLOOKUP(C1523,Items!A:C,3,0)),"",IF(VLOOKUP(C1523,Items!A:C,3,0)="","",VLOOKUP(C1523,Items!A:C,3,0)))</f>
        <v/>
      </c>
      <c r="F1523" s="11"/>
      <c r="G1523" s="13" t="str">
        <f>IF(ISERROR(VLOOKUP(F1523,'Q06 Inspection Standard'!B:C,2,0)),"",VLOOKUP(F1523,'Q06 Inspection Standard'!B:C,2,0))</f>
        <v/>
      </c>
      <c r="H1523" s="29" t="str">
        <f t="shared" si="72"/>
        <v/>
      </c>
      <c r="I1523" s="29" t="str">
        <f>IF(ISERROR(VLOOKUP(H1523,'Q06 Inspection Standard'!E:E,1,0)),"Incorrect Data Field Assigned","")</f>
        <v/>
      </c>
      <c r="J1523" s="12"/>
      <c r="K1523" s="29" t="str">
        <f t="shared" si="73"/>
        <v/>
      </c>
      <c r="L1523" s="13" t="str">
        <f>IF(A1523="","",VLOOKUP(K1523,'Q09 Quality Spec. Inspection'!G:H,2,0))</f>
        <v/>
      </c>
      <c r="M1523" s="29" t="str">
        <f t="shared" si="74"/>
        <v xml:space="preserve"> </v>
      </c>
      <c r="N1523" s="29" t="str">
        <f>IF(C1523="","",IF(ISERROR(VLOOKUP('Q12 Item Inspection Standard'!M1523,'Q10 Specification Context'!L:L,1,0)),"Item not assigned to Specification",""))</f>
        <v/>
      </c>
    </row>
    <row r="1524" spans="1:14" x14ac:dyDescent="0.3">
      <c r="A1524" s="11"/>
      <c r="B1524" s="11"/>
      <c r="C1524" s="11"/>
      <c r="D1524" s="29" t="str">
        <f>IF(ISERROR(VLOOKUP(C1524,Items!A:B,2,0)),"",IF(VLOOKUP(C1524,Items!A:B,2,0)="","",VLOOKUP(C1524,Items!A:B,2,0)))</f>
        <v/>
      </c>
      <c r="E1524" s="29" t="str">
        <f>IF(ISERROR(VLOOKUP(C1524,Items!A:C,3,0)),"",IF(VLOOKUP(C1524,Items!A:C,3,0)="","",VLOOKUP(C1524,Items!A:C,3,0)))</f>
        <v/>
      </c>
      <c r="F1524" s="11"/>
      <c r="G1524" s="13" t="str">
        <f>IF(ISERROR(VLOOKUP(F1524,'Q06 Inspection Standard'!B:C,2,0)),"",VLOOKUP(F1524,'Q06 Inspection Standard'!B:C,2,0))</f>
        <v/>
      </c>
      <c r="H1524" s="29" t="str">
        <f t="shared" si="72"/>
        <v/>
      </c>
      <c r="I1524" s="29" t="str">
        <f>IF(ISERROR(VLOOKUP(H1524,'Q06 Inspection Standard'!E:E,1,0)),"Incorrect Data Field Assigned","")</f>
        <v/>
      </c>
      <c r="J1524" s="12"/>
      <c r="K1524" s="29" t="str">
        <f t="shared" si="73"/>
        <v/>
      </c>
      <c r="L1524" s="13" t="str">
        <f>IF(A1524="","",VLOOKUP(K1524,'Q09 Quality Spec. Inspection'!G:H,2,0))</f>
        <v/>
      </c>
      <c r="M1524" s="29" t="str">
        <f t="shared" si="74"/>
        <v xml:space="preserve"> </v>
      </c>
      <c r="N1524" s="29" t="str">
        <f>IF(C1524="","",IF(ISERROR(VLOOKUP('Q12 Item Inspection Standard'!M1524,'Q10 Specification Context'!L:L,1,0)),"Item not assigned to Specification",""))</f>
        <v/>
      </c>
    </row>
    <row r="1525" spans="1:14" x14ac:dyDescent="0.3">
      <c r="A1525" s="11"/>
      <c r="B1525" s="11"/>
      <c r="C1525" s="11"/>
      <c r="D1525" s="29" t="str">
        <f>IF(ISERROR(VLOOKUP(C1525,Items!A:B,2,0)),"",IF(VLOOKUP(C1525,Items!A:B,2,0)="","",VLOOKUP(C1525,Items!A:B,2,0)))</f>
        <v/>
      </c>
      <c r="E1525" s="29" t="str">
        <f>IF(ISERROR(VLOOKUP(C1525,Items!A:C,3,0)),"",IF(VLOOKUP(C1525,Items!A:C,3,0)="","",VLOOKUP(C1525,Items!A:C,3,0)))</f>
        <v/>
      </c>
      <c r="F1525" s="11"/>
      <c r="G1525" s="13" t="str">
        <f>IF(ISERROR(VLOOKUP(F1525,'Q06 Inspection Standard'!B:C,2,0)),"",VLOOKUP(F1525,'Q06 Inspection Standard'!B:C,2,0))</f>
        <v/>
      </c>
      <c r="H1525" s="29" t="str">
        <f t="shared" si="72"/>
        <v/>
      </c>
      <c r="I1525" s="29" t="str">
        <f>IF(ISERROR(VLOOKUP(H1525,'Q06 Inspection Standard'!E:E,1,0)),"Incorrect Data Field Assigned","")</f>
        <v/>
      </c>
      <c r="J1525" s="12"/>
      <c r="K1525" s="29" t="str">
        <f t="shared" si="73"/>
        <v/>
      </c>
      <c r="L1525" s="13" t="str">
        <f>IF(A1525="","",VLOOKUP(K1525,'Q09 Quality Spec. Inspection'!G:H,2,0))</f>
        <v/>
      </c>
      <c r="M1525" s="29" t="str">
        <f t="shared" si="74"/>
        <v xml:space="preserve"> </v>
      </c>
      <c r="N1525" s="29" t="str">
        <f>IF(C1525="","",IF(ISERROR(VLOOKUP('Q12 Item Inspection Standard'!M1525,'Q10 Specification Context'!L:L,1,0)),"Item not assigned to Specification",""))</f>
        <v/>
      </c>
    </row>
    <row r="1526" spans="1:14" x14ac:dyDescent="0.3">
      <c r="A1526" s="11"/>
      <c r="B1526" s="11"/>
      <c r="C1526" s="11"/>
      <c r="D1526" s="29" t="str">
        <f>IF(ISERROR(VLOOKUP(C1526,Items!A:B,2,0)),"",IF(VLOOKUP(C1526,Items!A:B,2,0)="","",VLOOKUP(C1526,Items!A:B,2,0)))</f>
        <v/>
      </c>
      <c r="E1526" s="29" t="str">
        <f>IF(ISERROR(VLOOKUP(C1526,Items!A:C,3,0)),"",IF(VLOOKUP(C1526,Items!A:C,3,0)="","",VLOOKUP(C1526,Items!A:C,3,0)))</f>
        <v/>
      </c>
      <c r="F1526" s="11"/>
      <c r="G1526" s="13" t="str">
        <f>IF(ISERROR(VLOOKUP(F1526,'Q06 Inspection Standard'!B:C,2,0)),"",VLOOKUP(F1526,'Q06 Inspection Standard'!B:C,2,0))</f>
        <v/>
      </c>
      <c r="H1526" s="29" t="str">
        <f t="shared" si="72"/>
        <v/>
      </c>
      <c r="I1526" s="29" t="str">
        <f>IF(ISERROR(VLOOKUP(H1526,'Q06 Inspection Standard'!E:E,1,0)),"Incorrect Data Field Assigned","")</f>
        <v/>
      </c>
      <c r="J1526" s="12"/>
      <c r="K1526" s="29" t="str">
        <f t="shared" si="73"/>
        <v/>
      </c>
      <c r="L1526" s="13" t="str">
        <f>IF(A1526="","",VLOOKUP(K1526,'Q09 Quality Spec. Inspection'!G:H,2,0))</f>
        <v/>
      </c>
      <c r="M1526" s="29" t="str">
        <f t="shared" si="74"/>
        <v xml:space="preserve"> </v>
      </c>
      <c r="N1526" s="29" t="str">
        <f>IF(C1526="","",IF(ISERROR(VLOOKUP('Q12 Item Inspection Standard'!M1526,'Q10 Specification Context'!L:L,1,0)),"Item not assigned to Specification",""))</f>
        <v/>
      </c>
    </row>
    <row r="1527" spans="1:14" x14ac:dyDescent="0.3">
      <c r="A1527" s="11"/>
      <c r="B1527" s="11"/>
      <c r="C1527" s="11"/>
      <c r="D1527" s="29" t="str">
        <f>IF(ISERROR(VLOOKUP(C1527,Items!A:B,2,0)),"",IF(VLOOKUP(C1527,Items!A:B,2,0)="","",VLOOKUP(C1527,Items!A:B,2,0)))</f>
        <v/>
      </c>
      <c r="E1527" s="29" t="str">
        <f>IF(ISERROR(VLOOKUP(C1527,Items!A:C,3,0)),"",IF(VLOOKUP(C1527,Items!A:C,3,0)="","",VLOOKUP(C1527,Items!A:C,3,0)))</f>
        <v/>
      </c>
      <c r="F1527" s="11"/>
      <c r="G1527" s="13" t="str">
        <f>IF(ISERROR(VLOOKUP(F1527,'Q06 Inspection Standard'!B:C,2,0)),"",VLOOKUP(F1527,'Q06 Inspection Standard'!B:C,2,0))</f>
        <v/>
      </c>
      <c r="H1527" s="29" t="str">
        <f t="shared" si="72"/>
        <v/>
      </c>
      <c r="I1527" s="29" t="str">
        <f>IF(ISERROR(VLOOKUP(H1527,'Q06 Inspection Standard'!E:E,1,0)),"Incorrect Data Field Assigned","")</f>
        <v/>
      </c>
      <c r="J1527" s="12"/>
      <c r="K1527" s="29" t="str">
        <f t="shared" si="73"/>
        <v/>
      </c>
      <c r="L1527" s="13" t="str">
        <f>IF(A1527="","",VLOOKUP(K1527,'Q09 Quality Spec. Inspection'!G:H,2,0))</f>
        <v/>
      </c>
      <c r="M1527" s="29" t="str">
        <f t="shared" si="74"/>
        <v xml:space="preserve"> </v>
      </c>
      <c r="N1527" s="29" t="str">
        <f>IF(C1527="","",IF(ISERROR(VLOOKUP('Q12 Item Inspection Standard'!M1527,'Q10 Specification Context'!L:L,1,0)),"Item not assigned to Specification",""))</f>
        <v/>
      </c>
    </row>
    <row r="1528" spans="1:14" x14ac:dyDescent="0.3">
      <c r="A1528" s="11"/>
      <c r="B1528" s="11"/>
      <c r="C1528" s="11"/>
      <c r="D1528" s="29" t="str">
        <f>IF(ISERROR(VLOOKUP(C1528,Items!A:B,2,0)),"",IF(VLOOKUP(C1528,Items!A:B,2,0)="","",VLOOKUP(C1528,Items!A:B,2,0)))</f>
        <v/>
      </c>
      <c r="E1528" s="29" t="str">
        <f>IF(ISERROR(VLOOKUP(C1528,Items!A:C,3,0)),"",IF(VLOOKUP(C1528,Items!A:C,3,0)="","",VLOOKUP(C1528,Items!A:C,3,0)))</f>
        <v/>
      </c>
      <c r="F1528" s="11"/>
      <c r="G1528" s="13" t="str">
        <f>IF(ISERROR(VLOOKUP(F1528,'Q06 Inspection Standard'!B:C,2,0)),"",VLOOKUP(F1528,'Q06 Inspection Standard'!B:C,2,0))</f>
        <v/>
      </c>
      <c r="H1528" s="29" t="str">
        <f t="shared" si="72"/>
        <v/>
      </c>
      <c r="I1528" s="29" t="str">
        <f>IF(ISERROR(VLOOKUP(H1528,'Q06 Inspection Standard'!E:E,1,0)),"Incorrect Data Field Assigned","")</f>
        <v/>
      </c>
      <c r="J1528" s="12"/>
      <c r="K1528" s="29" t="str">
        <f t="shared" si="73"/>
        <v/>
      </c>
      <c r="L1528" s="13" t="str">
        <f>IF(A1528="","",VLOOKUP(K1528,'Q09 Quality Spec. Inspection'!G:H,2,0))</f>
        <v/>
      </c>
      <c r="M1528" s="29" t="str">
        <f t="shared" si="74"/>
        <v xml:space="preserve"> </v>
      </c>
      <c r="N1528" s="29" t="str">
        <f>IF(C1528="","",IF(ISERROR(VLOOKUP('Q12 Item Inspection Standard'!M1528,'Q10 Specification Context'!L:L,1,0)),"Item not assigned to Specification",""))</f>
        <v/>
      </c>
    </row>
    <row r="1529" spans="1:14" x14ac:dyDescent="0.3">
      <c r="A1529" s="11"/>
      <c r="B1529" s="11"/>
      <c r="C1529" s="11"/>
      <c r="D1529" s="29" t="str">
        <f>IF(ISERROR(VLOOKUP(C1529,Items!A:B,2,0)),"",IF(VLOOKUP(C1529,Items!A:B,2,0)="","",VLOOKUP(C1529,Items!A:B,2,0)))</f>
        <v/>
      </c>
      <c r="E1529" s="29" t="str">
        <f>IF(ISERROR(VLOOKUP(C1529,Items!A:C,3,0)),"",IF(VLOOKUP(C1529,Items!A:C,3,0)="","",VLOOKUP(C1529,Items!A:C,3,0)))</f>
        <v/>
      </c>
      <c r="F1529" s="11"/>
      <c r="G1529" s="13" t="str">
        <f>IF(ISERROR(VLOOKUP(F1529,'Q06 Inspection Standard'!B:C,2,0)),"",VLOOKUP(F1529,'Q06 Inspection Standard'!B:C,2,0))</f>
        <v/>
      </c>
      <c r="H1529" s="29" t="str">
        <f t="shared" si="72"/>
        <v/>
      </c>
      <c r="I1529" s="29" t="str">
        <f>IF(ISERROR(VLOOKUP(H1529,'Q06 Inspection Standard'!E:E,1,0)),"Incorrect Data Field Assigned","")</f>
        <v/>
      </c>
      <c r="J1529" s="12"/>
      <c r="K1529" s="29" t="str">
        <f t="shared" si="73"/>
        <v/>
      </c>
      <c r="L1529" s="13" t="str">
        <f>IF(A1529="","",VLOOKUP(K1529,'Q09 Quality Spec. Inspection'!G:H,2,0))</f>
        <v/>
      </c>
      <c r="M1529" s="29" t="str">
        <f t="shared" si="74"/>
        <v xml:space="preserve"> </v>
      </c>
      <c r="N1529" s="29" t="str">
        <f>IF(C1529="","",IF(ISERROR(VLOOKUP('Q12 Item Inspection Standard'!M1529,'Q10 Specification Context'!L:L,1,0)),"Item not assigned to Specification",""))</f>
        <v/>
      </c>
    </row>
    <row r="1530" spans="1:14" x14ac:dyDescent="0.3">
      <c r="A1530" s="11"/>
      <c r="B1530" s="11"/>
      <c r="C1530" s="11"/>
      <c r="D1530" s="29" t="str">
        <f>IF(ISERROR(VLOOKUP(C1530,Items!A:B,2,0)),"",IF(VLOOKUP(C1530,Items!A:B,2,0)="","",VLOOKUP(C1530,Items!A:B,2,0)))</f>
        <v/>
      </c>
      <c r="E1530" s="29" t="str">
        <f>IF(ISERROR(VLOOKUP(C1530,Items!A:C,3,0)),"",IF(VLOOKUP(C1530,Items!A:C,3,0)="","",VLOOKUP(C1530,Items!A:C,3,0)))</f>
        <v/>
      </c>
      <c r="F1530" s="11"/>
      <c r="G1530" s="13" t="str">
        <f>IF(ISERROR(VLOOKUP(F1530,'Q06 Inspection Standard'!B:C,2,0)),"",VLOOKUP(F1530,'Q06 Inspection Standard'!B:C,2,0))</f>
        <v/>
      </c>
      <c r="H1530" s="29" t="str">
        <f t="shared" si="72"/>
        <v/>
      </c>
      <c r="I1530" s="29" t="str">
        <f>IF(ISERROR(VLOOKUP(H1530,'Q06 Inspection Standard'!E:E,1,0)),"Incorrect Data Field Assigned","")</f>
        <v/>
      </c>
      <c r="J1530" s="12"/>
      <c r="K1530" s="29" t="str">
        <f t="shared" si="73"/>
        <v/>
      </c>
      <c r="L1530" s="13" t="str">
        <f>IF(A1530="","",VLOOKUP(K1530,'Q09 Quality Spec. Inspection'!G:H,2,0))</f>
        <v/>
      </c>
      <c r="M1530" s="29" t="str">
        <f t="shared" si="74"/>
        <v xml:space="preserve"> </v>
      </c>
      <c r="N1530" s="29" t="str">
        <f>IF(C1530="","",IF(ISERROR(VLOOKUP('Q12 Item Inspection Standard'!M1530,'Q10 Specification Context'!L:L,1,0)),"Item not assigned to Specification",""))</f>
        <v/>
      </c>
    </row>
    <row r="1531" spans="1:14" x14ac:dyDescent="0.3">
      <c r="A1531" s="11"/>
      <c r="B1531" s="11"/>
      <c r="C1531" s="11"/>
      <c r="D1531" s="29" t="str">
        <f>IF(ISERROR(VLOOKUP(C1531,Items!A:B,2,0)),"",IF(VLOOKUP(C1531,Items!A:B,2,0)="","",VLOOKUP(C1531,Items!A:B,2,0)))</f>
        <v/>
      </c>
      <c r="E1531" s="29" t="str">
        <f>IF(ISERROR(VLOOKUP(C1531,Items!A:C,3,0)),"",IF(VLOOKUP(C1531,Items!A:C,3,0)="","",VLOOKUP(C1531,Items!A:C,3,0)))</f>
        <v/>
      </c>
      <c r="F1531" s="11"/>
      <c r="G1531" s="13" t="str">
        <f>IF(ISERROR(VLOOKUP(F1531,'Q06 Inspection Standard'!B:C,2,0)),"",VLOOKUP(F1531,'Q06 Inspection Standard'!B:C,2,0))</f>
        <v/>
      </c>
      <c r="H1531" s="29" t="str">
        <f t="shared" si="72"/>
        <v/>
      </c>
      <c r="I1531" s="29" t="str">
        <f>IF(ISERROR(VLOOKUP(H1531,'Q06 Inspection Standard'!E:E,1,0)),"Incorrect Data Field Assigned","")</f>
        <v/>
      </c>
      <c r="J1531" s="12"/>
      <c r="K1531" s="29" t="str">
        <f t="shared" si="73"/>
        <v/>
      </c>
      <c r="L1531" s="13" t="str">
        <f>IF(A1531="","",VLOOKUP(K1531,'Q09 Quality Spec. Inspection'!G:H,2,0))</f>
        <v/>
      </c>
      <c r="M1531" s="29" t="str">
        <f t="shared" si="74"/>
        <v xml:space="preserve"> </v>
      </c>
      <c r="N1531" s="29" t="str">
        <f>IF(C1531="","",IF(ISERROR(VLOOKUP('Q12 Item Inspection Standard'!M1531,'Q10 Specification Context'!L:L,1,0)),"Item not assigned to Specification",""))</f>
        <v/>
      </c>
    </row>
    <row r="1532" spans="1:14" x14ac:dyDescent="0.3">
      <c r="A1532" s="11"/>
      <c r="B1532" s="11"/>
      <c r="C1532" s="11"/>
      <c r="D1532" s="29" t="str">
        <f>IF(ISERROR(VLOOKUP(C1532,Items!A:B,2,0)),"",IF(VLOOKUP(C1532,Items!A:B,2,0)="","",VLOOKUP(C1532,Items!A:B,2,0)))</f>
        <v/>
      </c>
      <c r="E1532" s="29" t="str">
        <f>IF(ISERROR(VLOOKUP(C1532,Items!A:C,3,0)),"",IF(VLOOKUP(C1532,Items!A:C,3,0)="","",VLOOKUP(C1532,Items!A:C,3,0)))</f>
        <v/>
      </c>
      <c r="F1532" s="11"/>
      <c r="G1532" s="13" t="str">
        <f>IF(ISERROR(VLOOKUP(F1532,'Q06 Inspection Standard'!B:C,2,0)),"",VLOOKUP(F1532,'Q06 Inspection Standard'!B:C,2,0))</f>
        <v/>
      </c>
      <c r="H1532" s="29" t="str">
        <f t="shared" si="72"/>
        <v/>
      </c>
      <c r="I1532" s="29" t="str">
        <f>IF(ISERROR(VLOOKUP(H1532,'Q06 Inspection Standard'!E:E,1,0)),"Incorrect Data Field Assigned","")</f>
        <v/>
      </c>
      <c r="J1532" s="12"/>
      <c r="K1532" s="29" t="str">
        <f t="shared" si="73"/>
        <v/>
      </c>
      <c r="L1532" s="13" t="str">
        <f>IF(A1532="","",VLOOKUP(K1532,'Q09 Quality Spec. Inspection'!G:H,2,0))</f>
        <v/>
      </c>
      <c r="M1532" s="29" t="str">
        <f t="shared" si="74"/>
        <v xml:space="preserve"> </v>
      </c>
      <c r="N1532" s="29" t="str">
        <f>IF(C1532="","",IF(ISERROR(VLOOKUP('Q12 Item Inspection Standard'!M1532,'Q10 Specification Context'!L:L,1,0)),"Item not assigned to Specification",""))</f>
        <v/>
      </c>
    </row>
    <row r="1533" spans="1:14" x14ac:dyDescent="0.3">
      <c r="A1533" s="11"/>
      <c r="B1533" s="11"/>
      <c r="C1533" s="11"/>
      <c r="D1533" s="29" t="str">
        <f>IF(ISERROR(VLOOKUP(C1533,Items!A:B,2,0)),"",IF(VLOOKUP(C1533,Items!A:B,2,0)="","",VLOOKUP(C1533,Items!A:B,2,0)))</f>
        <v/>
      </c>
      <c r="E1533" s="29" t="str">
        <f>IF(ISERROR(VLOOKUP(C1533,Items!A:C,3,0)),"",IF(VLOOKUP(C1533,Items!A:C,3,0)="","",VLOOKUP(C1533,Items!A:C,3,0)))</f>
        <v/>
      </c>
      <c r="F1533" s="11"/>
      <c r="G1533" s="13" t="str">
        <f>IF(ISERROR(VLOOKUP(F1533,'Q06 Inspection Standard'!B:C,2,0)),"",VLOOKUP(F1533,'Q06 Inspection Standard'!B:C,2,0))</f>
        <v/>
      </c>
      <c r="H1533" s="29" t="str">
        <f t="shared" si="72"/>
        <v/>
      </c>
      <c r="I1533" s="29" t="str">
        <f>IF(ISERROR(VLOOKUP(H1533,'Q06 Inspection Standard'!E:E,1,0)),"Incorrect Data Field Assigned","")</f>
        <v/>
      </c>
      <c r="J1533" s="12"/>
      <c r="K1533" s="29" t="str">
        <f t="shared" si="73"/>
        <v/>
      </c>
      <c r="L1533" s="13" t="str">
        <f>IF(A1533="","",VLOOKUP(K1533,'Q09 Quality Spec. Inspection'!G:H,2,0))</f>
        <v/>
      </c>
      <c r="M1533" s="29" t="str">
        <f t="shared" si="74"/>
        <v xml:space="preserve"> </v>
      </c>
      <c r="N1533" s="29" t="str">
        <f>IF(C1533="","",IF(ISERROR(VLOOKUP('Q12 Item Inspection Standard'!M1533,'Q10 Specification Context'!L:L,1,0)),"Item not assigned to Specification",""))</f>
        <v/>
      </c>
    </row>
    <row r="1534" spans="1:14" x14ac:dyDescent="0.3">
      <c r="A1534" s="11"/>
      <c r="B1534" s="11"/>
      <c r="C1534" s="11"/>
      <c r="D1534" s="29" t="str">
        <f>IF(ISERROR(VLOOKUP(C1534,Items!A:B,2,0)),"",IF(VLOOKUP(C1534,Items!A:B,2,0)="","",VLOOKUP(C1534,Items!A:B,2,0)))</f>
        <v/>
      </c>
      <c r="E1534" s="29" t="str">
        <f>IF(ISERROR(VLOOKUP(C1534,Items!A:C,3,0)),"",IF(VLOOKUP(C1534,Items!A:C,3,0)="","",VLOOKUP(C1534,Items!A:C,3,0)))</f>
        <v/>
      </c>
      <c r="F1534" s="11"/>
      <c r="G1534" s="13" t="str">
        <f>IF(ISERROR(VLOOKUP(F1534,'Q06 Inspection Standard'!B:C,2,0)),"",VLOOKUP(F1534,'Q06 Inspection Standard'!B:C,2,0))</f>
        <v/>
      </c>
      <c r="H1534" s="29" t="str">
        <f t="shared" si="72"/>
        <v/>
      </c>
      <c r="I1534" s="29" t="str">
        <f>IF(ISERROR(VLOOKUP(H1534,'Q06 Inspection Standard'!E:E,1,0)),"Incorrect Data Field Assigned","")</f>
        <v/>
      </c>
      <c r="J1534" s="12"/>
      <c r="K1534" s="29" t="str">
        <f t="shared" si="73"/>
        <v/>
      </c>
      <c r="L1534" s="13" t="str">
        <f>IF(A1534="","",VLOOKUP(K1534,'Q09 Quality Spec. Inspection'!G:H,2,0))</f>
        <v/>
      </c>
      <c r="M1534" s="29" t="str">
        <f t="shared" si="74"/>
        <v xml:space="preserve"> </v>
      </c>
      <c r="N1534" s="29" t="str">
        <f>IF(C1534="","",IF(ISERROR(VLOOKUP('Q12 Item Inspection Standard'!M1534,'Q10 Specification Context'!L:L,1,0)),"Item not assigned to Specification",""))</f>
        <v/>
      </c>
    </row>
    <row r="1535" spans="1:14" x14ac:dyDescent="0.3">
      <c r="A1535" s="11"/>
      <c r="B1535" s="11"/>
      <c r="C1535" s="11"/>
      <c r="D1535" s="29" t="str">
        <f>IF(ISERROR(VLOOKUP(C1535,Items!A:B,2,0)),"",IF(VLOOKUP(C1535,Items!A:B,2,0)="","",VLOOKUP(C1535,Items!A:B,2,0)))</f>
        <v/>
      </c>
      <c r="E1535" s="29" t="str">
        <f>IF(ISERROR(VLOOKUP(C1535,Items!A:C,3,0)),"",IF(VLOOKUP(C1535,Items!A:C,3,0)="","",VLOOKUP(C1535,Items!A:C,3,0)))</f>
        <v/>
      </c>
      <c r="F1535" s="11"/>
      <c r="G1535" s="13" t="str">
        <f>IF(ISERROR(VLOOKUP(F1535,'Q06 Inspection Standard'!B:C,2,0)),"",VLOOKUP(F1535,'Q06 Inspection Standard'!B:C,2,0))</f>
        <v/>
      </c>
      <c r="H1535" s="29" t="str">
        <f t="shared" si="72"/>
        <v/>
      </c>
      <c r="I1535" s="29" t="str">
        <f>IF(ISERROR(VLOOKUP(H1535,'Q06 Inspection Standard'!E:E,1,0)),"Incorrect Data Field Assigned","")</f>
        <v/>
      </c>
      <c r="J1535" s="12"/>
      <c r="K1535" s="29" t="str">
        <f t="shared" si="73"/>
        <v/>
      </c>
      <c r="L1535" s="13" t="str">
        <f>IF(A1535="","",VLOOKUP(K1535,'Q09 Quality Spec. Inspection'!G:H,2,0))</f>
        <v/>
      </c>
      <c r="M1535" s="29" t="str">
        <f t="shared" si="74"/>
        <v xml:space="preserve"> </v>
      </c>
      <c r="N1535" s="29" t="str">
        <f>IF(C1535="","",IF(ISERROR(VLOOKUP('Q12 Item Inspection Standard'!M1535,'Q10 Specification Context'!L:L,1,0)),"Item not assigned to Specification",""))</f>
        <v/>
      </c>
    </row>
    <row r="1536" spans="1:14" x14ac:dyDescent="0.3">
      <c r="A1536" s="11"/>
      <c r="B1536" s="11"/>
      <c r="C1536" s="11"/>
      <c r="D1536" s="29" t="str">
        <f>IF(ISERROR(VLOOKUP(C1536,Items!A:B,2,0)),"",IF(VLOOKUP(C1536,Items!A:B,2,0)="","",VLOOKUP(C1536,Items!A:B,2,0)))</f>
        <v/>
      </c>
      <c r="E1536" s="29" t="str">
        <f>IF(ISERROR(VLOOKUP(C1536,Items!A:C,3,0)),"",IF(VLOOKUP(C1536,Items!A:C,3,0)="","",VLOOKUP(C1536,Items!A:C,3,0)))</f>
        <v/>
      </c>
      <c r="F1536" s="11"/>
      <c r="G1536" s="13" t="str">
        <f>IF(ISERROR(VLOOKUP(F1536,'Q06 Inspection Standard'!B:C,2,0)),"",VLOOKUP(F1536,'Q06 Inspection Standard'!B:C,2,0))</f>
        <v/>
      </c>
      <c r="H1536" s="29" t="str">
        <f t="shared" si="72"/>
        <v/>
      </c>
      <c r="I1536" s="29" t="str">
        <f>IF(ISERROR(VLOOKUP(H1536,'Q06 Inspection Standard'!E:E,1,0)),"Incorrect Data Field Assigned","")</f>
        <v/>
      </c>
      <c r="J1536" s="12"/>
      <c r="K1536" s="29" t="str">
        <f t="shared" si="73"/>
        <v/>
      </c>
      <c r="L1536" s="13" t="str">
        <f>IF(A1536="","",VLOOKUP(K1536,'Q09 Quality Spec. Inspection'!G:H,2,0))</f>
        <v/>
      </c>
      <c r="M1536" s="29" t="str">
        <f t="shared" si="74"/>
        <v xml:space="preserve"> </v>
      </c>
      <c r="N1536" s="29" t="str">
        <f>IF(C1536="","",IF(ISERROR(VLOOKUP('Q12 Item Inspection Standard'!M1536,'Q10 Specification Context'!L:L,1,0)),"Item not assigned to Specification",""))</f>
        <v/>
      </c>
    </row>
    <row r="1537" spans="1:14" x14ac:dyDescent="0.3">
      <c r="A1537" s="11"/>
      <c r="B1537" s="11"/>
      <c r="C1537" s="11"/>
      <c r="D1537" s="29" t="str">
        <f>IF(ISERROR(VLOOKUP(C1537,Items!A:B,2,0)),"",IF(VLOOKUP(C1537,Items!A:B,2,0)="","",VLOOKUP(C1537,Items!A:B,2,0)))</f>
        <v/>
      </c>
      <c r="E1537" s="29" t="str">
        <f>IF(ISERROR(VLOOKUP(C1537,Items!A:C,3,0)),"",IF(VLOOKUP(C1537,Items!A:C,3,0)="","",VLOOKUP(C1537,Items!A:C,3,0)))</f>
        <v/>
      </c>
      <c r="F1537" s="11"/>
      <c r="G1537" s="13" t="str">
        <f>IF(ISERROR(VLOOKUP(F1537,'Q06 Inspection Standard'!B:C,2,0)),"",VLOOKUP(F1537,'Q06 Inspection Standard'!B:C,2,0))</f>
        <v/>
      </c>
      <c r="H1537" s="29" t="str">
        <f t="shared" si="72"/>
        <v/>
      </c>
      <c r="I1537" s="29" t="str">
        <f>IF(ISERROR(VLOOKUP(H1537,'Q06 Inspection Standard'!E:E,1,0)),"Incorrect Data Field Assigned","")</f>
        <v/>
      </c>
      <c r="J1537" s="12"/>
      <c r="K1537" s="29" t="str">
        <f t="shared" si="73"/>
        <v/>
      </c>
      <c r="L1537" s="13" t="str">
        <f>IF(A1537="","",VLOOKUP(K1537,'Q09 Quality Spec. Inspection'!G:H,2,0))</f>
        <v/>
      </c>
      <c r="M1537" s="29" t="str">
        <f t="shared" si="74"/>
        <v xml:space="preserve"> </v>
      </c>
      <c r="N1537" s="29" t="str">
        <f>IF(C1537="","",IF(ISERROR(VLOOKUP('Q12 Item Inspection Standard'!M1537,'Q10 Specification Context'!L:L,1,0)),"Item not assigned to Specification",""))</f>
        <v/>
      </c>
    </row>
    <row r="1538" spans="1:14" x14ac:dyDescent="0.3">
      <c r="A1538" s="11"/>
      <c r="B1538" s="11"/>
      <c r="C1538" s="11"/>
      <c r="D1538" s="29" t="str">
        <f>IF(ISERROR(VLOOKUP(C1538,Items!A:B,2,0)),"",IF(VLOOKUP(C1538,Items!A:B,2,0)="","",VLOOKUP(C1538,Items!A:B,2,0)))</f>
        <v/>
      </c>
      <c r="E1538" s="29" t="str">
        <f>IF(ISERROR(VLOOKUP(C1538,Items!A:C,3,0)),"",IF(VLOOKUP(C1538,Items!A:C,3,0)="","",VLOOKUP(C1538,Items!A:C,3,0)))</f>
        <v/>
      </c>
      <c r="F1538" s="11"/>
      <c r="G1538" s="13" t="str">
        <f>IF(ISERROR(VLOOKUP(F1538,'Q06 Inspection Standard'!B:C,2,0)),"",VLOOKUP(F1538,'Q06 Inspection Standard'!B:C,2,0))</f>
        <v/>
      </c>
      <c r="H1538" s="29" t="str">
        <f t="shared" si="72"/>
        <v/>
      </c>
      <c r="I1538" s="29" t="str">
        <f>IF(ISERROR(VLOOKUP(H1538,'Q06 Inspection Standard'!E:E,1,0)),"Incorrect Data Field Assigned","")</f>
        <v/>
      </c>
      <c r="J1538" s="12"/>
      <c r="K1538" s="29" t="str">
        <f t="shared" si="73"/>
        <v/>
      </c>
      <c r="L1538" s="13" t="str">
        <f>IF(A1538="","",VLOOKUP(K1538,'Q09 Quality Spec. Inspection'!G:H,2,0))</f>
        <v/>
      </c>
      <c r="M1538" s="29" t="str">
        <f t="shared" si="74"/>
        <v xml:space="preserve"> </v>
      </c>
      <c r="N1538" s="29" t="str">
        <f>IF(C1538="","",IF(ISERROR(VLOOKUP('Q12 Item Inspection Standard'!M1538,'Q10 Specification Context'!L:L,1,0)),"Item not assigned to Specification",""))</f>
        <v/>
      </c>
    </row>
    <row r="1539" spans="1:14" x14ac:dyDescent="0.3">
      <c r="A1539" s="11"/>
      <c r="B1539" s="11"/>
      <c r="C1539" s="11"/>
      <c r="D1539" s="29" t="str">
        <f>IF(ISERROR(VLOOKUP(C1539,Items!A:B,2,0)),"",IF(VLOOKUP(C1539,Items!A:B,2,0)="","",VLOOKUP(C1539,Items!A:B,2,0)))</f>
        <v/>
      </c>
      <c r="E1539" s="29" t="str">
        <f>IF(ISERROR(VLOOKUP(C1539,Items!A:C,3,0)),"",IF(VLOOKUP(C1539,Items!A:C,3,0)="","",VLOOKUP(C1539,Items!A:C,3,0)))</f>
        <v/>
      </c>
      <c r="F1539" s="11"/>
      <c r="G1539" s="13" t="str">
        <f>IF(ISERROR(VLOOKUP(F1539,'Q06 Inspection Standard'!B:C,2,0)),"",VLOOKUP(F1539,'Q06 Inspection Standard'!B:C,2,0))</f>
        <v/>
      </c>
      <c r="H1539" s="29" t="str">
        <f t="shared" ref="H1539:H1602" si="75">CONCATENATE(B1539,F1539)</f>
        <v/>
      </c>
      <c r="I1539" s="29" t="str">
        <f>IF(ISERROR(VLOOKUP(H1539,'Q06 Inspection Standard'!E:E,1,0)),"Incorrect Data Field Assigned","")</f>
        <v/>
      </c>
      <c r="J1539" s="12"/>
      <c r="K1539" s="29" t="str">
        <f t="shared" ref="K1539:K1602" si="76">CONCATENATE(A1539,B1539)</f>
        <v/>
      </c>
      <c r="L1539" s="13" t="str">
        <f>IF(A1539="","",VLOOKUP(K1539,'Q09 Quality Spec. Inspection'!G:H,2,0))</f>
        <v/>
      </c>
      <c r="M1539" s="29" t="str">
        <f t="shared" ref="M1539:M1602" si="77">CONCATENATE(C1539," ",A1539)</f>
        <v xml:space="preserve"> </v>
      </c>
      <c r="N1539" s="29" t="str">
        <f>IF(C1539="","",IF(ISERROR(VLOOKUP('Q12 Item Inspection Standard'!M1539,'Q10 Specification Context'!L:L,1,0)),"Item not assigned to Specification",""))</f>
        <v/>
      </c>
    </row>
    <row r="1540" spans="1:14" x14ac:dyDescent="0.3">
      <c r="A1540" s="11"/>
      <c r="B1540" s="11"/>
      <c r="C1540" s="11"/>
      <c r="D1540" s="29" t="str">
        <f>IF(ISERROR(VLOOKUP(C1540,Items!A:B,2,0)),"",IF(VLOOKUP(C1540,Items!A:B,2,0)="","",VLOOKUP(C1540,Items!A:B,2,0)))</f>
        <v/>
      </c>
      <c r="E1540" s="29" t="str">
        <f>IF(ISERROR(VLOOKUP(C1540,Items!A:C,3,0)),"",IF(VLOOKUP(C1540,Items!A:C,3,0)="","",VLOOKUP(C1540,Items!A:C,3,0)))</f>
        <v/>
      </c>
      <c r="F1540" s="11"/>
      <c r="G1540" s="13" t="str">
        <f>IF(ISERROR(VLOOKUP(F1540,'Q06 Inspection Standard'!B:C,2,0)),"",VLOOKUP(F1540,'Q06 Inspection Standard'!B:C,2,0))</f>
        <v/>
      </c>
      <c r="H1540" s="29" t="str">
        <f t="shared" si="75"/>
        <v/>
      </c>
      <c r="I1540" s="29" t="str">
        <f>IF(ISERROR(VLOOKUP(H1540,'Q06 Inspection Standard'!E:E,1,0)),"Incorrect Data Field Assigned","")</f>
        <v/>
      </c>
      <c r="J1540" s="12"/>
      <c r="K1540" s="29" t="str">
        <f t="shared" si="76"/>
        <v/>
      </c>
      <c r="L1540" s="13" t="str">
        <f>IF(A1540="","",VLOOKUP(K1540,'Q09 Quality Spec. Inspection'!G:H,2,0))</f>
        <v/>
      </c>
      <c r="M1540" s="29" t="str">
        <f t="shared" si="77"/>
        <v xml:space="preserve"> </v>
      </c>
      <c r="N1540" s="29" t="str">
        <f>IF(C1540="","",IF(ISERROR(VLOOKUP('Q12 Item Inspection Standard'!M1540,'Q10 Specification Context'!L:L,1,0)),"Item not assigned to Specification",""))</f>
        <v/>
      </c>
    </row>
    <row r="1541" spans="1:14" x14ac:dyDescent="0.3">
      <c r="A1541" s="11"/>
      <c r="B1541" s="11"/>
      <c r="C1541" s="11"/>
      <c r="D1541" s="29" t="str">
        <f>IF(ISERROR(VLOOKUP(C1541,Items!A:B,2,0)),"",IF(VLOOKUP(C1541,Items!A:B,2,0)="","",VLOOKUP(C1541,Items!A:B,2,0)))</f>
        <v/>
      </c>
      <c r="E1541" s="29" t="str">
        <f>IF(ISERROR(VLOOKUP(C1541,Items!A:C,3,0)),"",IF(VLOOKUP(C1541,Items!A:C,3,0)="","",VLOOKUP(C1541,Items!A:C,3,0)))</f>
        <v/>
      </c>
      <c r="F1541" s="11"/>
      <c r="G1541" s="13" t="str">
        <f>IF(ISERROR(VLOOKUP(F1541,'Q06 Inspection Standard'!B:C,2,0)),"",VLOOKUP(F1541,'Q06 Inspection Standard'!B:C,2,0))</f>
        <v/>
      </c>
      <c r="H1541" s="29" t="str">
        <f t="shared" si="75"/>
        <v/>
      </c>
      <c r="I1541" s="29" t="str">
        <f>IF(ISERROR(VLOOKUP(H1541,'Q06 Inspection Standard'!E:E,1,0)),"Incorrect Data Field Assigned","")</f>
        <v/>
      </c>
      <c r="J1541" s="12"/>
      <c r="K1541" s="29" t="str">
        <f t="shared" si="76"/>
        <v/>
      </c>
      <c r="L1541" s="13" t="str">
        <f>IF(A1541="","",VLOOKUP(K1541,'Q09 Quality Spec. Inspection'!G:H,2,0))</f>
        <v/>
      </c>
      <c r="M1541" s="29" t="str">
        <f t="shared" si="77"/>
        <v xml:space="preserve"> </v>
      </c>
      <c r="N1541" s="29" t="str">
        <f>IF(C1541="","",IF(ISERROR(VLOOKUP('Q12 Item Inspection Standard'!M1541,'Q10 Specification Context'!L:L,1,0)),"Item not assigned to Specification",""))</f>
        <v/>
      </c>
    </row>
    <row r="1542" spans="1:14" x14ac:dyDescent="0.3">
      <c r="A1542" s="11"/>
      <c r="B1542" s="11"/>
      <c r="C1542" s="11"/>
      <c r="D1542" s="29" t="str">
        <f>IF(ISERROR(VLOOKUP(C1542,Items!A:B,2,0)),"",IF(VLOOKUP(C1542,Items!A:B,2,0)="","",VLOOKUP(C1542,Items!A:B,2,0)))</f>
        <v/>
      </c>
      <c r="E1542" s="29" t="str">
        <f>IF(ISERROR(VLOOKUP(C1542,Items!A:C,3,0)),"",IF(VLOOKUP(C1542,Items!A:C,3,0)="","",VLOOKUP(C1542,Items!A:C,3,0)))</f>
        <v/>
      </c>
      <c r="F1542" s="11"/>
      <c r="G1542" s="13" t="str">
        <f>IF(ISERROR(VLOOKUP(F1542,'Q06 Inspection Standard'!B:C,2,0)),"",VLOOKUP(F1542,'Q06 Inspection Standard'!B:C,2,0))</f>
        <v/>
      </c>
      <c r="H1542" s="29" t="str">
        <f t="shared" si="75"/>
        <v/>
      </c>
      <c r="I1542" s="29" t="str">
        <f>IF(ISERROR(VLOOKUP(H1542,'Q06 Inspection Standard'!E:E,1,0)),"Incorrect Data Field Assigned","")</f>
        <v/>
      </c>
      <c r="J1542" s="12"/>
      <c r="K1542" s="29" t="str">
        <f t="shared" si="76"/>
        <v/>
      </c>
      <c r="L1542" s="13" t="str">
        <f>IF(A1542="","",VLOOKUP(K1542,'Q09 Quality Spec. Inspection'!G:H,2,0))</f>
        <v/>
      </c>
      <c r="M1542" s="29" t="str">
        <f t="shared" si="77"/>
        <v xml:space="preserve"> </v>
      </c>
      <c r="N1542" s="29" t="str">
        <f>IF(C1542="","",IF(ISERROR(VLOOKUP('Q12 Item Inspection Standard'!M1542,'Q10 Specification Context'!L:L,1,0)),"Item not assigned to Specification",""))</f>
        <v/>
      </c>
    </row>
    <row r="1543" spans="1:14" x14ac:dyDescent="0.3">
      <c r="A1543" s="11"/>
      <c r="B1543" s="11"/>
      <c r="C1543" s="11"/>
      <c r="D1543" s="29" t="str">
        <f>IF(ISERROR(VLOOKUP(C1543,Items!A:B,2,0)),"",IF(VLOOKUP(C1543,Items!A:B,2,0)="","",VLOOKUP(C1543,Items!A:B,2,0)))</f>
        <v/>
      </c>
      <c r="E1543" s="29" t="str">
        <f>IF(ISERROR(VLOOKUP(C1543,Items!A:C,3,0)),"",IF(VLOOKUP(C1543,Items!A:C,3,0)="","",VLOOKUP(C1543,Items!A:C,3,0)))</f>
        <v/>
      </c>
      <c r="F1543" s="11"/>
      <c r="G1543" s="13" t="str">
        <f>IF(ISERROR(VLOOKUP(F1543,'Q06 Inspection Standard'!B:C,2,0)),"",VLOOKUP(F1543,'Q06 Inspection Standard'!B:C,2,0))</f>
        <v/>
      </c>
      <c r="H1543" s="29" t="str">
        <f t="shared" si="75"/>
        <v/>
      </c>
      <c r="I1543" s="29" t="str">
        <f>IF(ISERROR(VLOOKUP(H1543,'Q06 Inspection Standard'!E:E,1,0)),"Incorrect Data Field Assigned","")</f>
        <v/>
      </c>
      <c r="J1543" s="12"/>
      <c r="K1543" s="29" t="str">
        <f t="shared" si="76"/>
        <v/>
      </c>
      <c r="L1543" s="13" t="str">
        <f>IF(A1543="","",VLOOKUP(K1543,'Q09 Quality Spec. Inspection'!G:H,2,0))</f>
        <v/>
      </c>
      <c r="M1543" s="29" t="str">
        <f t="shared" si="77"/>
        <v xml:space="preserve"> </v>
      </c>
      <c r="N1543" s="29" t="str">
        <f>IF(C1543="","",IF(ISERROR(VLOOKUP('Q12 Item Inspection Standard'!M1543,'Q10 Specification Context'!L:L,1,0)),"Item not assigned to Specification",""))</f>
        <v/>
      </c>
    </row>
    <row r="1544" spans="1:14" x14ac:dyDescent="0.3">
      <c r="A1544" s="11"/>
      <c r="B1544" s="11"/>
      <c r="C1544" s="11"/>
      <c r="D1544" s="29" t="str">
        <f>IF(ISERROR(VLOOKUP(C1544,Items!A:B,2,0)),"",IF(VLOOKUP(C1544,Items!A:B,2,0)="","",VLOOKUP(C1544,Items!A:B,2,0)))</f>
        <v/>
      </c>
      <c r="E1544" s="29" t="str">
        <f>IF(ISERROR(VLOOKUP(C1544,Items!A:C,3,0)),"",IF(VLOOKUP(C1544,Items!A:C,3,0)="","",VLOOKUP(C1544,Items!A:C,3,0)))</f>
        <v/>
      </c>
      <c r="F1544" s="11"/>
      <c r="G1544" s="13" t="str">
        <f>IF(ISERROR(VLOOKUP(F1544,'Q06 Inspection Standard'!B:C,2,0)),"",VLOOKUP(F1544,'Q06 Inspection Standard'!B:C,2,0))</f>
        <v/>
      </c>
      <c r="H1544" s="29" t="str">
        <f t="shared" si="75"/>
        <v/>
      </c>
      <c r="I1544" s="29" t="str">
        <f>IF(ISERROR(VLOOKUP(H1544,'Q06 Inspection Standard'!E:E,1,0)),"Incorrect Data Field Assigned","")</f>
        <v/>
      </c>
      <c r="J1544" s="12"/>
      <c r="K1544" s="29" t="str">
        <f t="shared" si="76"/>
        <v/>
      </c>
      <c r="L1544" s="13" t="str">
        <f>IF(A1544="","",VLOOKUP(K1544,'Q09 Quality Spec. Inspection'!G:H,2,0))</f>
        <v/>
      </c>
      <c r="M1544" s="29" t="str">
        <f t="shared" si="77"/>
        <v xml:space="preserve"> </v>
      </c>
      <c r="N1544" s="29" t="str">
        <f>IF(C1544="","",IF(ISERROR(VLOOKUP('Q12 Item Inspection Standard'!M1544,'Q10 Specification Context'!L:L,1,0)),"Item not assigned to Specification",""))</f>
        <v/>
      </c>
    </row>
    <row r="1545" spans="1:14" x14ac:dyDescent="0.3">
      <c r="A1545" s="11"/>
      <c r="B1545" s="11"/>
      <c r="C1545" s="11"/>
      <c r="D1545" s="29" t="str">
        <f>IF(ISERROR(VLOOKUP(C1545,Items!A:B,2,0)),"",IF(VLOOKUP(C1545,Items!A:B,2,0)="","",VLOOKUP(C1545,Items!A:B,2,0)))</f>
        <v/>
      </c>
      <c r="E1545" s="29" t="str">
        <f>IF(ISERROR(VLOOKUP(C1545,Items!A:C,3,0)),"",IF(VLOOKUP(C1545,Items!A:C,3,0)="","",VLOOKUP(C1545,Items!A:C,3,0)))</f>
        <v/>
      </c>
      <c r="F1545" s="11"/>
      <c r="G1545" s="13" t="str">
        <f>IF(ISERROR(VLOOKUP(F1545,'Q06 Inspection Standard'!B:C,2,0)),"",VLOOKUP(F1545,'Q06 Inspection Standard'!B:C,2,0))</f>
        <v/>
      </c>
      <c r="H1545" s="29" t="str">
        <f t="shared" si="75"/>
        <v/>
      </c>
      <c r="I1545" s="29" t="str">
        <f>IF(ISERROR(VLOOKUP(H1545,'Q06 Inspection Standard'!E:E,1,0)),"Incorrect Data Field Assigned","")</f>
        <v/>
      </c>
      <c r="J1545" s="12"/>
      <c r="K1545" s="29" t="str">
        <f t="shared" si="76"/>
        <v/>
      </c>
      <c r="L1545" s="13" t="str">
        <f>IF(A1545="","",VLOOKUP(K1545,'Q09 Quality Spec. Inspection'!G:H,2,0))</f>
        <v/>
      </c>
      <c r="M1545" s="29" t="str">
        <f t="shared" si="77"/>
        <v xml:space="preserve"> </v>
      </c>
      <c r="N1545" s="29" t="str">
        <f>IF(C1545="","",IF(ISERROR(VLOOKUP('Q12 Item Inspection Standard'!M1545,'Q10 Specification Context'!L:L,1,0)),"Item not assigned to Specification",""))</f>
        <v/>
      </c>
    </row>
    <row r="1546" spans="1:14" x14ac:dyDescent="0.3">
      <c r="A1546" s="11"/>
      <c r="B1546" s="11"/>
      <c r="C1546" s="11"/>
      <c r="D1546" s="29" t="str">
        <f>IF(ISERROR(VLOOKUP(C1546,Items!A:B,2,0)),"",IF(VLOOKUP(C1546,Items!A:B,2,0)="","",VLOOKUP(C1546,Items!A:B,2,0)))</f>
        <v/>
      </c>
      <c r="E1546" s="29" t="str">
        <f>IF(ISERROR(VLOOKUP(C1546,Items!A:C,3,0)),"",IF(VLOOKUP(C1546,Items!A:C,3,0)="","",VLOOKUP(C1546,Items!A:C,3,0)))</f>
        <v/>
      </c>
      <c r="F1546" s="11"/>
      <c r="G1546" s="13" t="str">
        <f>IF(ISERROR(VLOOKUP(F1546,'Q06 Inspection Standard'!B:C,2,0)),"",VLOOKUP(F1546,'Q06 Inspection Standard'!B:C,2,0))</f>
        <v/>
      </c>
      <c r="H1546" s="29" t="str">
        <f t="shared" si="75"/>
        <v/>
      </c>
      <c r="I1546" s="29" t="str">
        <f>IF(ISERROR(VLOOKUP(H1546,'Q06 Inspection Standard'!E:E,1,0)),"Incorrect Data Field Assigned","")</f>
        <v/>
      </c>
      <c r="J1546" s="12"/>
      <c r="K1546" s="29" t="str">
        <f t="shared" si="76"/>
        <v/>
      </c>
      <c r="L1546" s="13" t="str">
        <f>IF(A1546="","",VLOOKUP(K1546,'Q09 Quality Spec. Inspection'!G:H,2,0))</f>
        <v/>
      </c>
      <c r="M1546" s="29" t="str">
        <f t="shared" si="77"/>
        <v xml:space="preserve"> </v>
      </c>
      <c r="N1546" s="29" t="str">
        <f>IF(C1546="","",IF(ISERROR(VLOOKUP('Q12 Item Inspection Standard'!M1546,'Q10 Specification Context'!L:L,1,0)),"Item not assigned to Specification",""))</f>
        <v/>
      </c>
    </row>
    <row r="1547" spans="1:14" x14ac:dyDescent="0.3">
      <c r="A1547" s="11"/>
      <c r="B1547" s="11"/>
      <c r="C1547" s="11"/>
      <c r="D1547" s="29" t="str">
        <f>IF(ISERROR(VLOOKUP(C1547,Items!A:B,2,0)),"",IF(VLOOKUP(C1547,Items!A:B,2,0)="","",VLOOKUP(C1547,Items!A:B,2,0)))</f>
        <v/>
      </c>
      <c r="E1547" s="29" t="str">
        <f>IF(ISERROR(VLOOKUP(C1547,Items!A:C,3,0)),"",IF(VLOOKUP(C1547,Items!A:C,3,0)="","",VLOOKUP(C1547,Items!A:C,3,0)))</f>
        <v/>
      </c>
      <c r="F1547" s="11"/>
      <c r="G1547" s="13" t="str">
        <f>IF(ISERROR(VLOOKUP(F1547,'Q06 Inspection Standard'!B:C,2,0)),"",VLOOKUP(F1547,'Q06 Inspection Standard'!B:C,2,0))</f>
        <v/>
      </c>
      <c r="H1547" s="29" t="str">
        <f t="shared" si="75"/>
        <v/>
      </c>
      <c r="I1547" s="29" t="str">
        <f>IF(ISERROR(VLOOKUP(H1547,'Q06 Inspection Standard'!E:E,1,0)),"Incorrect Data Field Assigned","")</f>
        <v/>
      </c>
      <c r="J1547" s="12"/>
      <c r="K1547" s="29" t="str">
        <f t="shared" si="76"/>
        <v/>
      </c>
      <c r="L1547" s="13" t="str">
        <f>IF(A1547="","",VLOOKUP(K1547,'Q09 Quality Spec. Inspection'!G:H,2,0))</f>
        <v/>
      </c>
      <c r="M1547" s="29" t="str">
        <f t="shared" si="77"/>
        <v xml:space="preserve"> </v>
      </c>
      <c r="N1547" s="29" t="str">
        <f>IF(C1547="","",IF(ISERROR(VLOOKUP('Q12 Item Inspection Standard'!M1547,'Q10 Specification Context'!L:L,1,0)),"Item not assigned to Specification",""))</f>
        <v/>
      </c>
    </row>
    <row r="1548" spans="1:14" x14ac:dyDescent="0.3">
      <c r="A1548" s="11"/>
      <c r="B1548" s="11"/>
      <c r="C1548" s="11"/>
      <c r="D1548" s="29" t="str">
        <f>IF(ISERROR(VLOOKUP(C1548,Items!A:B,2,0)),"",IF(VLOOKUP(C1548,Items!A:B,2,0)="","",VLOOKUP(C1548,Items!A:B,2,0)))</f>
        <v/>
      </c>
      <c r="E1548" s="29" t="str">
        <f>IF(ISERROR(VLOOKUP(C1548,Items!A:C,3,0)),"",IF(VLOOKUP(C1548,Items!A:C,3,0)="","",VLOOKUP(C1548,Items!A:C,3,0)))</f>
        <v/>
      </c>
      <c r="F1548" s="11"/>
      <c r="G1548" s="13" t="str">
        <f>IF(ISERROR(VLOOKUP(F1548,'Q06 Inspection Standard'!B:C,2,0)),"",VLOOKUP(F1548,'Q06 Inspection Standard'!B:C,2,0))</f>
        <v/>
      </c>
      <c r="H1548" s="29" t="str">
        <f t="shared" si="75"/>
        <v/>
      </c>
      <c r="I1548" s="29" t="str">
        <f>IF(ISERROR(VLOOKUP(H1548,'Q06 Inspection Standard'!E:E,1,0)),"Incorrect Data Field Assigned","")</f>
        <v/>
      </c>
      <c r="J1548" s="12"/>
      <c r="K1548" s="29" t="str">
        <f t="shared" si="76"/>
        <v/>
      </c>
      <c r="L1548" s="13" t="str">
        <f>IF(A1548="","",VLOOKUP(K1548,'Q09 Quality Spec. Inspection'!G:H,2,0))</f>
        <v/>
      </c>
      <c r="M1548" s="29" t="str">
        <f t="shared" si="77"/>
        <v xml:space="preserve"> </v>
      </c>
      <c r="N1548" s="29" t="str">
        <f>IF(C1548="","",IF(ISERROR(VLOOKUP('Q12 Item Inspection Standard'!M1548,'Q10 Specification Context'!L:L,1,0)),"Item not assigned to Specification",""))</f>
        <v/>
      </c>
    </row>
    <row r="1549" spans="1:14" x14ac:dyDescent="0.3">
      <c r="A1549" s="11"/>
      <c r="B1549" s="11"/>
      <c r="C1549" s="11"/>
      <c r="D1549" s="29" t="str">
        <f>IF(ISERROR(VLOOKUP(C1549,Items!A:B,2,0)),"",IF(VLOOKUP(C1549,Items!A:B,2,0)="","",VLOOKUP(C1549,Items!A:B,2,0)))</f>
        <v/>
      </c>
      <c r="E1549" s="29" t="str">
        <f>IF(ISERROR(VLOOKUP(C1549,Items!A:C,3,0)),"",IF(VLOOKUP(C1549,Items!A:C,3,0)="","",VLOOKUP(C1549,Items!A:C,3,0)))</f>
        <v/>
      </c>
      <c r="F1549" s="11"/>
      <c r="G1549" s="13" t="str">
        <f>IF(ISERROR(VLOOKUP(F1549,'Q06 Inspection Standard'!B:C,2,0)),"",VLOOKUP(F1549,'Q06 Inspection Standard'!B:C,2,0))</f>
        <v/>
      </c>
      <c r="H1549" s="29" t="str">
        <f t="shared" si="75"/>
        <v/>
      </c>
      <c r="I1549" s="29" t="str">
        <f>IF(ISERROR(VLOOKUP(H1549,'Q06 Inspection Standard'!E:E,1,0)),"Incorrect Data Field Assigned","")</f>
        <v/>
      </c>
      <c r="J1549" s="12"/>
      <c r="K1549" s="29" t="str">
        <f t="shared" si="76"/>
        <v/>
      </c>
      <c r="L1549" s="13" t="str">
        <f>IF(A1549="","",VLOOKUP(K1549,'Q09 Quality Spec. Inspection'!G:H,2,0))</f>
        <v/>
      </c>
      <c r="M1549" s="29" t="str">
        <f t="shared" si="77"/>
        <v xml:space="preserve"> </v>
      </c>
      <c r="N1549" s="29" t="str">
        <f>IF(C1549="","",IF(ISERROR(VLOOKUP('Q12 Item Inspection Standard'!M1549,'Q10 Specification Context'!L:L,1,0)),"Item not assigned to Specification",""))</f>
        <v/>
      </c>
    </row>
    <row r="1550" spans="1:14" x14ac:dyDescent="0.3">
      <c r="A1550" s="11"/>
      <c r="B1550" s="11"/>
      <c r="C1550" s="11"/>
      <c r="D1550" s="29" t="str">
        <f>IF(ISERROR(VLOOKUP(C1550,Items!A:B,2,0)),"",IF(VLOOKUP(C1550,Items!A:B,2,0)="","",VLOOKUP(C1550,Items!A:B,2,0)))</f>
        <v/>
      </c>
      <c r="E1550" s="29" t="str">
        <f>IF(ISERROR(VLOOKUP(C1550,Items!A:C,3,0)),"",IF(VLOOKUP(C1550,Items!A:C,3,0)="","",VLOOKUP(C1550,Items!A:C,3,0)))</f>
        <v/>
      </c>
      <c r="F1550" s="11"/>
      <c r="G1550" s="13" t="str">
        <f>IF(ISERROR(VLOOKUP(F1550,'Q06 Inspection Standard'!B:C,2,0)),"",VLOOKUP(F1550,'Q06 Inspection Standard'!B:C,2,0))</f>
        <v/>
      </c>
      <c r="H1550" s="29" t="str">
        <f t="shared" si="75"/>
        <v/>
      </c>
      <c r="I1550" s="29" t="str">
        <f>IF(ISERROR(VLOOKUP(H1550,'Q06 Inspection Standard'!E:E,1,0)),"Incorrect Data Field Assigned","")</f>
        <v/>
      </c>
      <c r="J1550" s="12"/>
      <c r="K1550" s="29" t="str">
        <f t="shared" si="76"/>
        <v/>
      </c>
      <c r="L1550" s="13" t="str">
        <f>IF(A1550="","",VLOOKUP(K1550,'Q09 Quality Spec. Inspection'!G:H,2,0))</f>
        <v/>
      </c>
      <c r="M1550" s="29" t="str">
        <f t="shared" si="77"/>
        <v xml:space="preserve"> </v>
      </c>
      <c r="N1550" s="29" t="str">
        <f>IF(C1550="","",IF(ISERROR(VLOOKUP('Q12 Item Inspection Standard'!M1550,'Q10 Specification Context'!L:L,1,0)),"Item not assigned to Specification",""))</f>
        <v/>
      </c>
    </row>
    <row r="1551" spans="1:14" x14ac:dyDescent="0.3">
      <c r="A1551" s="11"/>
      <c r="B1551" s="11"/>
      <c r="C1551" s="11"/>
      <c r="D1551" s="29" t="str">
        <f>IF(ISERROR(VLOOKUP(C1551,Items!A:B,2,0)),"",IF(VLOOKUP(C1551,Items!A:B,2,0)="","",VLOOKUP(C1551,Items!A:B,2,0)))</f>
        <v/>
      </c>
      <c r="E1551" s="29" t="str">
        <f>IF(ISERROR(VLOOKUP(C1551,Items!A:C,3,0)),"",IF(VLOOKUP(C1551,Items!A:C,3,0)="","",VLOOKUP(C1551,Items!A:C,3,0)))</f>
        <v/>
      </c>
      <c r="F1551" s="11"/>
      <c r="G1551" s="13" t="str">
        <f>IF(ISERROR(VLOOKUP(F1551,'Q06 Inspection Standard'!B:C,2,0)),"",VLOOKUP(F1551,'Q06 Inspection Standard'!B:C,2,0))</f>
        <v/>
      </c>
      <c r="H1551" s="29" t="str">
        <f t="shared" si="75"/>
        <v/>
      </c>
      <c r="I1551" s="29" t="str">
        <f>IF(ISERROR(VLOOKUP(H1551,'Q06 Inspection Standard'!E:E,1,0)),"Incorrect Data Field Assigned","")</f>
        <v/>
      </c>
      <c r="J1551" s="12"/>
      <c r="K1551" s="29" t="str">
        <f t="shared" si="76"/>
        <v/>
      </c>
      <c r="L1551" s="13" t="str">
        <f>IF(A1551="","",VLOOKUP(K1551,'Q09 Quality Spec. Inspection'!G:H,2,0))</f>
        <v/>
      </c>
      <c r="M1551" s="29" t="str">
        <f t="shared" si="77"/>
        <v xml:space="preserve"> </v>
      </c>
      <c r="N1551" s="29" t="str">
        <f>IF(C1551="","",IF(ISERROR(VLOOKUP('Q12 Item Inspection Standard'!M1551,'Q10 Specification Context'!L:L,1,0)),"Item not assigned to Specification",""))</f>
        <v/>
      </c>
    </row>
    <row r="1552" spans="1:14" x14ac:dyDescent="0.3">
      <c r="A1552" s="11"/>
      <c r="B1552" s="11"/>
      <c r="C1552" s="11"/>
      <c r="D1552" s="29" t="str">
        <f>IF(ISERROR(VLOOKUP(C1552,Items!A:B,2,0)),"",IF(VLOOKUP(C1552,Items!A:B,2,0)="","",VLOOKUP(C1552,Items!A:B,2,0)))</f>
        <v/>
      </c>
      <c r="E1552" s="29" t="str">
        <f>IF(ISERROR(VLOOKUP(C1552,Items!A:C,3,0)),"",IF(VLOOKUP(C1552,Items!A:C,3,0)="","",VLOOKUP(C1552,Items!A:C,3,0)))</f>
        <v/>
      </c>
      <c r="F1552" s="11"/>
      <c r="G1552" s="13" t="str">
        <f>IF(ISERROR(VLOOKUP(F1552,'Q06 Inspection Standard'!B:C,2,0)),"",VLOOKUP(F1552,'Q06 Inspection Standard'!B:C,2,0))</f>
        <v/>
      </c>
      <c r="H1552" s="29" t="str">
        <f t="shared" si="75"/>
        <v/>
      </c>
      <c r="I1552" s="29" t="str">
        <f>IF(ISERROR(VLOOKUP(H1552,'Q06 Inspection Standard'!E:E,1,0)),"Incorrect Data Field Assigned","")</f>
        <v/>
      </c>
      <c r="J1552" s="12"/>
      <c r="K1552" s="29" t="str">
        <f t="shared" si="76"/>
        <v/>
      </c>
      <c r="L1552" s="13" t="str">
        <f>IF(A1552="","",VLOOKUP(K1552,'Q09 Quality Spec. Inspection'!G:H,2,0))</f>
        <v/>
      </c>
      <c r="M1552" s="29" t="str">
        <f t="shared" si="77"/>
        <v xml:space="preserve"> </v>
      </c>
      <c r="N1552" s="29" t="str">
        <f>IF(C1552="","",IF(ISERROR(VLOOKUP('Q12 Item Inspection Standard'!M1552,'Q10 Specification Context'!L:L,1,0)),"Item not assigned to Specification",""))</f>
        <v/>
      </c>
    </row>
    <row r="1553" spans="1:14" x14ac:dyDescent="0.3">
      <c r="A1553" s="11"/>
      <c r="B1553" s="11"/>
      <c r="C1553" s="11"/>
      <c r="D1553" s="29" t="str">
        <f>IF(ISERROR(VLOOKUP(C1553,Items!A:B,2,0)),"",IF(VLOOKUP(C1553,Items!A:B,2,0)="","",VLOOKUP(C1553,Items!A:B,2,0)))</f>
        <v/>
      </c>
      <c r="E1553" s="29" t="str">
        <f>IF(ISERROR(VLOOKUP(C1553,Items!A:C,3,0)),"",IF(VLOOKUP(C1553,Items!A:C,3,0)="","",VLOOKUP(C1553,Items!A:C,3,0)))</f>
        <v/>
      </c>
      <c r="F1553" s="11"/>
      <c r="G1553" s="13" t="str">
        <f>IF(ISERROR(VLOOKUP(F1553,'Q06 Inspection Standard'!B:C,2,0)),"",VLOOKUP(F1553,'Q06 Inspection Standard'!B:C,2,0))</f>
        <v/>
      </c>
      <c r="H1553" s="29" t="str">
        <f t="shared" si="75"/>
        <v/>
      </c>
      <c r="I1553" s="29" t="str">
        <f>IF(ISERROR(VLOOKUP(H1553,'Q06 Inspection Standard'!E:E,1,0)),"Incorrect Data Field Assigned","")</f>
        <v/>
      </c>
      <c r="J1553" s="12"/>
      <c r="K1553" s="29" t="str">
        <f t="shared" si="76"/>
        <v/>
      </c>
      <c r="L1553" s="13" t="str">
        <f>IF(A1553="","",VLOOKUP(K1553,'Q09 Quality Spec. Inspection'!G:H,2,0))</f>
        <v/>
      </c>
      <c r="M1553" s="29" t="str">
        <f t="shared" si="77"/>
        <v xml:space="preserve"> </v>
      </c>
      <c r="N1553" s="29" t="str">
        <f>IF(C1553="","",IF(ISERROR(VLOOKUP('Q12 Item Inspection Standard'!M1553,'Q10 Specification Context'!L:L,1,0)),"Item not assigned to Specification",""))</f>
        <v/>
      </c>
    </row>
    <row r="1554" spans="1:14" x14ac:dyDescent="0.3">
      <c r="A1554" s="11"/>
      <c r="B1554" s="11"/>
      <c r="C1554" s="11"/>
      <c r="D1554" s="29" t="str">
        <f>IF(ISERROR(VLOOKUP(C1554,Items!A:B,2,0)),"",IF(VLOOKUP(C1554,Items!A:B,2,0)="","",VLOOKUP(C1554,Items!A:B,2,0)))</f>
        <v/>
      </c>
      <c r="E1554" s="29" t="str">
        <f>IF(ISERROR(VLOOKUP(C1554,Items!A:C,3,0)),"",IF(VLOOKUP(C1554,Items!A:C,3,0)="","",VLOOKUP(C1554,Items!A:C,3,0)))</f>
        <v/>
      </c>
      <c r="F1554" s="11"/>
      <c r="G1554" s="13" t="str">
        <f>IF(ISERROR(VLOOKUP(F1554,'Q06 Inspection Standard'!B:C,2,0)),"",VLOOKUP(F1554,'Q06 Inspection Standard'!B:C,2,0))</f>
        <v/>
      </c>
      <c r="H1554" s="29" t="str">
        <f t="shared" si="75"/>
        <v/>
      </c>
      <c r="I1554" s="29" t="str">
        <f>IF(ISERROR(VLOOKUP(H1554,'Q06 Inspection Standard'!E:E,1,0)),"Incorrect Data Field Assigned","")</f>
        <v/>
      </c>
      <c r="J1554" s="12"/>
      <c r="K1554" s="29" t="str">
        <f t="shared" si="76"/>
        <v/>
      </c>
      <c r="L1554" s="13" t="str">
        <f>IF(A1554="","",VLOOKUP(K1554,'Q09 Quality Spec. Inspection'!G:H,2,0))</f>
        <v/>
      </c>
      <c r="M1554" s="29" t="str">
        <f t="shared" si="77"/>
        <v xml:space="preserve"> </v>
      </c>
      <c r="N1554" s="29" t="str">
        <f>IF(C1554="","",IF(ISERROR(VLOOKUP('Q12 Item Inspection Standard'!M1554,'Q10 Specification Context'!L:L,1,0)),"Item not assigned to Specification",""))</f>
        <v/>
      </c>
    </row>
    <row r="1555" spans="1:14" x14ac:dyDescent="0.3">
      <c r="A1555" s="11"/>
      <c r="B1555" s="11"/>
      <c r="C1555" s="11"/>
      <c r="D1555" s="29" t="str">
        <f>IF(ISERROR(VLOOKUP(C1555,Items!A:B,2,0)),"",IF(VLOOKUP(C1555,Items!A:B,2,0)="","",VLOOKUP(C1555,Items!A:B,2,0)))</f>
        <v/>
      </c>
      <c r="E1555" s="29" t="str">
        <f>IF(ISERROR(VLOOKUP(C1555,Items!A:C,3,0)),"",IF(VLOOKUP(C1555,Items!A:C,3,0)="","",VLOOKUP(C1555,Items!A:C,3,0)))</f>
        <v/>
      </c>
      <c r="F1555" s="11"/>
      <c r="G1555" s="13" t="str">
        <f>IF(ISERROR(VLOOKUP(F1555,'Q06 Inspection Standard'!B:C,2,0)),"",VLOOKUP(F1555,'Q06 Inspection Standard'!B:C,2,0))</f>
        <v/>
      </c>
      <c r="H1555" s="29" t="str">
        <f t="shared" si="75"/>
        <v/>
      </c>
      <c r="I1555" s="29" t="str">
        <f>IF(ISERROR(VLOOKUP(H1555,'Q06 Inspection Standard'!E:E,1,0)),"Incorrect Data Field Assigned","")</f>
        <v/>
      </c>
      <c r="J1555" s="12"/>
      <c r="K1555" s="29" t="str">
        <f t="shared" si="76"/>
        <v/>
      </c>
      <c r="L1555" s="13" t="str">
        <f>IF(A1555="","",VLOOKUP(K1555,'Q09 Quality Spec. Inspection'!G:H,2,0))</f>
        <v/>
      </c>
      <c r="M1555" s="29" t="str">
        <f t="shared" si="77"/>
        <v xml:space="preserve"> </v>
      </c>
      <c r="N1555" s="29" t="str">
        <f>IF(C1555="","",IF(ISERROR(VLOOKUP('Q12 Item Inspection Standard'!M1555,'Q10 Specification Context'!L:L,1,0)),"Item not assigned to Specification",""))</f>
        <v/>
      </c>
    </row>
    <row r="1556" spans="1:14" x14ac:dyDescent="0.3">
      <c r="A1556" s="11"/>
      <c r="B1556" s="11"/>
      <c r="C1556" s="11"/>
      <c r="D1556" s="29" t="str">
        <f>IF(ISERROR(VLOOKUP(C1556,Items!A:B,2,0)),"",IF(VLOOKUP(C1556,Items!A:B,2,0)="","",VLOOKUP(C1556,Items!A:B,2,0)))</f>
        <v/>
      </c>
      <c r="E1556" s="29" t="str">
        <f>IF(ISERROR(VLOOKUP(C1556,Items!A:C,3,0)),"",IF(VLOOKUP(C1556,Items!A:C,3,0)="","",VLOOKUP(C1556,Items!A:C,3,0)))</f>
        <v/>
      </c>
      <c r="F1556" s="11"/>
      <c r="G1556" s="13" t="str">
        <f>IF(ISERROR(VLOOKUP(F1556,'Q06 Inspection Standard'!B:C,2,0)),"",VLOOKUP(F1556,'Q06 Inspection Standard'!B:C,2,0))</f>
        <v/>
      </c>
      <c r="H1556" s="29" t="str">
        <f t="shared" si="75"/>
        <v/>
      </c>
      <c r="I1556" s="29" t="str">
        <f>IF(ISERROR(VLOOKUP(H1556,'Q06 Inspection Standard'!E:E,1,0)),"Incorrect Data Field Assigned","")</f>
        <v/>
      </c>
      <c r="J1556" s="12"/>
      <c r="K1556" s="29" t="str">
        <f t="shared" si="76"/>
        <v/>
      </c>
      <c r="L1556" s="13" t="str">
        <f>IF(A1556="","",VLOOKUP(K1556,'Q09 Quality Spec. Inspection'!G:H,2,0))</f>
        <v/>
      </c>
      <c r="M1556" s="29" t="str">
        <f t="shared" si="77"/>
        <v xml:space="preserve"> </v>
      </c>
      <c r="N1556" s="29" t="str">
        <f>IF(C1556="","",IF(ISERROR(VLOOKUP('Q12 Item Inspection Standard'!M1556,'Q10 Specification Context'!L:L,1,0)),"Item not assigned to Specification",""))</f>
        <v/>
      </c>
    </row>
    <row r="1557" spans="1:14" x14ac:dyDescent="0.3">
      <c r="A1557" s="11"/>
      <c r="B1557" s="11"/>
      <c r="C1557" s="11"/>
      <c r="D1557" s="29" t="str">
        <f>IF(ISERROR(VLOOKUP(C1557,Items!A:B,2,0)),"",IF(VLOOKUP(C1557,Items!A:B,2,0)="","",VLOOKUP(C1557,Items!A:B,2,0)))</f>
        <v/>
      </c>
      <c r="E1557" s="29" t="str">
        <f>IF(ISERROR(VLOOKUP(C1557,Items!A:C,3,0)),"",IF(VLOOKUP(C1557,Items!A:C,3,0)="","",VLOOKUP(C1557,Items!A:C,3,0)))</f>
        <v/>
      </c>
      <c r="F1557" s="11"/>
      <c r="G1557" s="13" t="str">
        <f>IF(ISERROR(VLOOKUP(F1557,'Q06 Inspection Standard'!B:C,2,0)),"",VLOOKUP(F1557,'Q06 Inspection Standard'!B:C,2,0))</f>
        <v/>
      </c>
      <c r="H1557" s="29" t="str">
        <f t="shared" si="75"/>
        <v/>
      </c>
      <c r="I1557" s="29" t="str">
        <f>IF(ISERROR(VLOOKUP(H1557,'Q06 Inspection Standard'!E:E,1,0)),"Incorrect Data Field Assigned","")</f>
        <v/>
      </c>
      <c r="J1557" s="12"/>
      <c r="K1557" s="29" t="str">
        <f t="shared" si="76"/>
        <v/>
      </c>
      <c r="L1557" s="13" t="str">
        <f>IF(A1557="","",VLOOKUP(K1557,'Q09 Quality Spec. Inspection'!G:H,2,0))</f>
        <v/>
      </c>
      <c r="M1557" s="29" t="str">
        <f t="shared" si="77"/>
        <v xml:space="preserve"> </v>
      </c>
      <c r="N1557" s="29" t="str">
        <f>IF(C1557="","",IF(ISERROR(VLOOKUP('Q12 Item Inspection Standard'!M1557,'Q10 Specification Context'!L:L,1,0)),"Item not assigned to Specification",""))</f>
        <v/>
      </c>
    </row>
    <row r="1558" spans="1:14" x14ac:dyDescent="0.3">
      <c r="A1558" s="11"/>
      <c r="B1558" s="11"/>
      <c r="C1558" s="11"/>
      <c r="D1558" s="29" t="str">
        <f>IF(ISERROR(VLOOKUP(C1558,Items!A:B,2,0)),"",IF(VLOOKUP(C1558,Items!A:B,2,0)="","",VLOOKUP(C1558,Items!A:B,2,0)))</f>
        <v/>
      </c>
      <c r="E1558" s="29" t="str">
        <f>IF(ISERROR(VLOOKUP(C1558,Items!A:C,3,0)),"",IF(VLOOKUP(C1558,Items!A:C,3,0)="","",VLOOKUP(C1558,Items!A:C,3,0)))</f>
        <v/>
      </c>
      <c r="F1558" s="11"/>
      <c r="G1558" s="13" t="str">
        <f>IF(ISERROR(VLOOKUP(F1558,'Q06 Inspection Standard'!B:C,2,0)),"",VLOOKUP(F1558,'Q06 Inspection Standard'!B:C,2,0))</f>
        <v/>
      </c>
      <c r="H1558" s="29" t="str">
        <f t="shared" si="75"/>
        <v/>
      </c>
      <c r="I1558" s="29" t="str">
        <f>IF(ISERROR(VLOOKUP(H1558,'Q06 Inspection Standard'!E:E,1,0)),"Incorrect Data Field Assigned","")</f>
        <v/>
      </c>
      <c r="J1558" s="12"/>
      <c r="K1558" s="29" t="str">
        <f t="shared" si="76"/>
        <v/>
      </c>
      <c r="L1558" s="13" t="str">
        <f>IF(A1558="","",VLOOKUP(K1558,'Q09 Quality Spec. Inspection'!G:H,2,0))</f>
        <v/>
      </c>
      <c r="M1558" s="29" t="str">
        <f t="shared" si="77"/>
        <v xml:space="preserve"> </v>
      </c>
      <c r="N1558" s="29" t="str">
        <f>IF(C1558="","",IF(ISERROR(VLOOKUP('Q12 Item Inspection Standard'!M1558,'Q10 Specification Context'!L:L,1,0)),"Item not assigned to Specification",""))</f>
        <v/>
      </c>
    </row>
    <row r="1559" spans="1:14" x14ac:dyDescent="0.3">
      <c r="A1559" s="11"/>
      <c r="B1559" s="11"/>
      <c r="C1559" s="11"/>
      <c r="D1559" s="29" t="str">
        <f>IF(ISERROR(VLOOKUP(C1559,Items!A:B,2,0)),"",IF(VLOOKUP(C1559,Items!A:B,2,0)="","",VLOOKUP(C1559,Items!A:B,2,0)))</f>
        <v/>
      </c>
      <c r="E1559" s="29" t="str">
        <f>IF(ISERROR(VLOOKUP(C1559,Items!A:C,3,0)),"",IF(VLOOKUP(C1559,Items!A:C,3,0)="","",VLOOKUP(C1559,Items!A:C,3,0)))</f>
        <v/>
      </c>
      <c r="F1559" s="11"/>
      <c r="G1559" s="13" t="str">
        <f>IF(ISERROR(VLOOKUP(F1559,'Q06 Inspection Standard'!B:C,2,0)),"",VLOOKUP(F1559,'Q06 Inspection Standard'!B:C,2,0))</f>
        <v/>
      </c>
      <c r="H1559" s="29" t="str">
        <f t="shared" si="75"/>
        <v/>
      </c>
      <c r="I1559" s="29" t="str">
        <f>IF(ISERROR(VLOOKUP(H1559,'Q06 Inspection Standard'!E:E,1,0)),"Incorrect Data Field Assigned","")</f>
        <v/>
      </c>
      <c r="J1559" s="12"/>
      <c r="K1559" s="29" t="str">
        <f t="shared" si="76"/>
        <v/>
      </c>
      <c r="L1559" s="13" t="str">
        <f>IF(A1559="","",VLOOKUP(K1559,'Q09 Quality Spec. Inspection'!G:H,2,0))</f>
        <v/>
      </c>
      <c r="M1559" s="29" t="str">
        <f t="shared" si="77"/>
        <v xml:space="preserve"> </v>
      </c>
      <c r="N1559" s="29" t="str">
        <f>IF(C1559="","",IF(ISERROR(VLOOKUP('Q12 Item Inspection Standard'!M1559,'Q10 Specification Context'!L:L,1,0)),"Item not assigned to Specification",""))</f>
        <v/>
      </c>
    </row>
    <row r="1560" spans="1:14" x14ac:dyDescent="0.3">
      <c r="A1560" s="11"/>
      <c r="B1560" s="11"/>
      <c r="C1560" s="11"/>
      <c r="D1560" s="29" t="str">
        <f>IF(ISERROR(VLOOKUP(C1560,Items!A:B,2,0)),"",IF(VLOOKUP(C1560,Items!A:B,2,0)="","",VLOOKUP(C1560,Items!A:B,2,0)))</f>
        <v/>
      </c>
      <c r="E1560" s="29" t="str">
        <f>IF(ISERROR(VLOOKUP(C1560,Items!A:C,3,0)),"",IF(VLOOKUP(C1560,Items!A:C,3,0)="","",VLOOKUP(C1560,Items!A:C,3,0)))</f>
        <v/>
      </c>
      <c r="F1560" s="11"/>
      <c r="G1560" s="13" t="str">
        <f>IF(ISERROR(VLOOKUP(F1560,'Q06 Inspection Standard'!B:C,2,0)),"",VLOOKUP(F1560,'Q06 Inspection Standard'!B:C,2,0))</f>
        <v/>
      </c>
      <c r="H1560" s="29" t="str">
        <f t="shared" si="75"/>
        <v/>
      </c>
      <c r="I1560" s="29" t="str">
        <f>IF(ISERROR(VLOOKUP(H1560,'Q06 Inspection Standard'!E:E,1,0)),"Incorrect Data Field Assigned","")</f>
        <v/>
      </c>
      <c r="J1560" s="12"/>
      <c r="K1560" s="29" t="str">
        <f t="shared" si="76"/>
        <v/>
      </c>
      <c r="L1560" s="13" t="str">
        <f>IF(A1560="","",VLOOKUP(K1560,'Q09 Quality Spec. Inspection'!G:H,2,0))</f>
        <v/>
      </c>
      <c r="M1560" s="29" t="str">
        <f t="shared" si="77"/>
        <v xml:space="preserve"> </v>
      </c>
      <c r="N1560" s="29" t="str">
        <f>IF(C1560="","",IF(ISERROR(VLOOKUP('Q12 Item Inspection Standard'!M1560,'Q10 Specification Context'!L:L,1,0)),"Item not assigned to Specification",""))</f>
        <v/>
      </c>
    </row>
    <row r="1561" spans="1:14" x14ac:dyDescent="0.3">
      <c r="A1561" s="11"/>
      <c r="B1561" s="11"/>
      <c r="C1561" s="11"/>
      <c r="D1561" s="29" t="str">
        <f>IF(ISERROR(VLOOKUP(C1561,Items!A:B,2,0)),"",IF(VLOOKUP(C1561,Items!A:B,2,0)="","",VLOOKUP(C1561,Items!A:B,2,0)))</f>
        <v/>
      </c>
      <c r="E1561" s="29" t="str">
        <f>IF(ISERROR(VLOOKUP(C1561,Items!A:C,3,0)),"",IF(VLOOKUP(C1561,Items!A:C,3,0)="","",VLOOKUP(C1561,Items!A:C,3,0)))</f>
        <v/>
      </c>
      <c r="F1561" s="11"/>
      <c r="G1561" s="13" t="str">
        <f>IF(ISERROR(VLOOKUP(F1561,'Q06 Inspection Standard'!B:C,2,0)),"",VLOOKUP(F1561,'Q06 Inspection Standard'!B:C,2,0))</f>
        <v/>
      </c>
      <c r="H1561" s="29" t="str">
        <f t="shared" si="75"/>
        <v/>
      </c>
      <c r="I1561" s="29" t="str">
        <f>IF(ISERROR(VLOOKUP(H1561,'Q06 Inspection Standard'!E:E,1,0)),"Incorrect Data Field Assigned","")</f>
        <v/>
      </c>
      <c r="J1561" s="12"/>
      <c r="K1561" s="29" t="str">
        <f t="shared" si="76"/>
        <v/>
      </c>
      <c r="L1561" s="13" t="str">
        <f>IF(A1561="","",VLOOKUP(K1561,'Q09 Quality Spec. Inspection'!G:H,2,0))</f>
        <v/>
      </c>
      <c r="M1561" s="29" t="str">
        <f t="shared" si="77"/>
        <v xml:space="preserve"> </v>
      </c>
      <c r="N1561" s="29" t="str">
        <f>IF(C1561="","",IF(ISERROR(VLOOKUP('Q12 Item Inspection Standard'!M1561,'Q10 Specification Context'!L:L,1,0)),"Item not assigned to Specification",""))</f>
        <v/>
      </c>
    </row>
    <row r="1562" spans="1:14" x14ac:dyDescent="0.3">
      <c r="A1562" s="11"/>
      <c r="B1562" s="11"/>
      <c r="C1562" s="11"/>
      <c r="D1562" s="29" t="str">
        <f>IF(ISERROR(VLOOKUP(C1562,Items!A:B,2,0)),"",IF(VLOOKUP(C1562,Items!A:B,2,0)="","",VLOOKUP(C1562,Items!A:B,2,0)))</f>
        <v/>
      </c>
      <c r="E1562" s="29" t="str">
        <f>IF(ISERROR(VLOOKUP(C1562,Items!A:C,3,0)),"",IF(VLOOKUP(C1562,Items!A:C,3,0)="","",VLOOKUP(C1562,Items!A:C,3,0)))</f>
        <v/>
      </c>
      <c r="F1562" s="11"/>
      <c r="G1562" s="13" t="str">
        <f>IF(ISERROR(VLOOKUP(F1562,'Q06 Inspection Standard'!B:C,2,0)),"",VLOOKUP(F1562,'Q06 Inspection Standard'!B:C,2,0))</f>
        <v/>
      </c>
      <c r="H1562" s="29" t="str">
        <f t="shared" si="75"/>
        <v/>
      </c>
      <c r="I1562" s="29" t="str">
        <f>IF(ISERROR(VLOOKUP(H1562,'Q06 Inspection Standard'!E:E,1,0)),"Incorrect Data Field Assigned","")</f>
        <v/>
      </c>
      <c r="J1562" s="12"/>
      <c r="K1562" s="29" t="str">
        <f t="shared" si="76"/>
        <v/>
      </c>
      <c r="L1562" s="13" t="str">
        <f>IF(A1562="","",VLOOKUP(K1562,'Q09 Quality Spec. Inspection'!G:H,2,0))</f>
        <v/>
      </c>
      <c r="M1562" s="29" t="str">
        <f t="shared" si="77"/>
        <v xml:space="preserve"> </v>
      </c>
      <c r="N1562" s="29" t="str">
        <f>IF(C1562="","",IF(ISERROR(VLOOKUP('Q12 Item Inspection Standard'!M1562,'Q10 Specification Context'!L:L,1,0)),"Item not assigned to Specification",""))</f>
        <v/>
      </c>
    </row>
    <row r="1563" spans="1:14" x14ac:dyDescent="0.3">
      <c r="A1563" s="11"/>
      <c r="B1563" s="11"/>
      <c r="C1563" s="11"/>
      <c r="D1563" s="29" t="str">
        <f>IF(ISERROR(VLOOKUP(C1563,Items!A:B,2,0)),"",IF(VLOOKUP(C1563,Items!A:B,2,0)="","",VLOOKUP(C1563,Items!A:B,2,0)))</f>
        <v/>
      </c>
      <c r="E1563" s="29" t="str">
        <f>IF(ISERROR(VLOOKUP(C1563,Items!A:C,3,0)),"",IF(VLOOKUP(C1563,Items!A:C,3,0)="","",VLOOKUP(C1563,Items!A:C,3,0)))</f>
        <v/>
      </c>
      <c r="F1563" s="11"/>
      <c r="G1563" s="13" t="str">
        <f>IF(ISERROR(VLOOKUP(F1563,'Q06 Inspection Standard'!B:C,2,0)),"",VLOOKUP(F1563,'Q06 Inspection Standard'!B:C,2,0))</f>
        <v/>
      </c>
      <c r="H1563" s="29" t="str">
        <f t="shared" si="75"/>
        <v/>
      </c>
      <c r="I1563" s="29" t="str">
        <f>IF(ISERROR(VLOOKUP(H1563,'Q06 Inspection Standard'!E:E,1,0)),"Incorrect Data Field Assigned","")</f>
        <v/>
      </c>
      <c r="J1563" s="12"/>
      <c r="K1563" s="29" t="str">
        <f t="shared" si="76"/>
        <v/>
      </c>
      <c r="L1563" s="13" t="str">
        <f>IF(A1563="","",VLOOKUP(K1563,'Q09 Quality Spec. Inspection'!G:H,2,0))</f>
        <v/>
      </c>
      <c r="M1563" s="29" t="str">
        <f t="shared" si="77"/>
        <v xml:space="preserve"> </v>
      </c>
      <c r="N1563" s="29" t="str">
        <f>IF(C1563="","",IF(ISERROR(VLOOKUP('Q12 Item Inspection Standard'!M1563,'Q10 Specification Context'!L:L,1,0)),"Item not assigned to Specification",""))</f>
        <v/>
      </c>
    </row>
    <row r="1564" spans="1:14" x14ac:dyDescent="0.3">
      <c r="A1564" s="11"/>
      <c r="B1564" s="11"/>
      <c r="C1564" s="11"/>
      <c r="D1564" s="29" t="str">
        <f>IF(ISERROR(VLOOKUP(C1564,Items!A:B,2,0)),"",IF(VLOOKUP(C1564,Items!A:B,2,0)="","",VLOOKUP(C1564,Items!A:B,2,0)))</f>
        <v/>
      </c>
      <c r="E1564" s="29" t="str">
        <f>IF(ISERROR(VLOOKUP(C1564,Items!A:C,3,0)),"",IF(VLOOKUP(C1564,Items!A:C,3,0)="","",VLOOKUP(C1564,Items!A:C,3,0)))</f>
        <v/>
      </c>
      <c r="F1564" s="11"/>
      <c r="G1564" s="13" t="str">
        <f>IF(ISERROR(VLOOKUP(F1564,'Q06 Inspection Standard'!B:C,2,0)),"",VLOOKUP(F1564,'Q06 Inspection Standard'!B:C,2,0))</f>
        <v/>
      </c>
      <c r="H1564" s="29" t="str">
        <f t="shared" si="75"/>
        <v/>
      </c>
      <c r="I1564" s="29" t="str">
        <f>IF(ISERROR(VLOOKUP(H1564,'Q06 Inspection Standard'!E:E,1,0)),"Incorrect Data Field Assigned","")</f>
        <v/>
      </c>
      <c r="J1564" s="12"/>
      <c r="K1564" s="29" t="str">
        <f t="shared" si="76"/>
        <v/>
      </c>
      <c r="L1564" s="13" t="str">
        <f>IF(A1564="","",VLOOKUP(K1564,'Q09 Quality Spec. Inspection'!G:H,2,0))</f>
        <v/>
      </c>
      <c r="M1564" s="29" t="str">
        <f t="shared" si="77"/>
        <v xml:space="preserve"> </v>
      </c>
      <c r="N1564" s="29" t="str">
        <f>IF(C1564="","",IF(ISERROR(VLOOKUP('Q12 Item Inspection Standard'!M1564,'Q10 Specification Context'!L:L,1,0)),"Item not assigned to Specification",""))</f>
        <v/>
      </c>
    </row>
    <row r="1565" spans="1:14" x14ac:dyDescent="0.3">
      <c r="A1565" s="11"/>
      <c r="B1565" s="11"/>
      <c r="C1565" s="11"/>
      <c r="D1565" s="29" t="str">
        <f>IF(ISERROR(VLOOKUP(C1565,Items!A:B,2,0)),"",IF(VLOOKUP(C1565,Items!A:B,2,0)="","",VLOOKUP(C1565,Items!A:B,2,0)))</f>
        <v/>
      </c>
      <c r="E1565" s="29" t="str">
        <f>IF(ISERROR(VLOOKUP(C1565,Items!A:C,3,0)),"",IF(VLOOKUP(C1565,Items!A:C,3,0)="","",VLOOKUP(C1565,Items!A:C,3,0)))</f>
        <v/>
      </c>
      <c r="F1565" s="11"/>
      <c r="G1565" s="13" t="str">
        <f>IF(ISERROR(VLOOKUP(F1565,'Q06 Inspection Standard'!B:C,2,0)),"",VLOOKUP(F1565,'Q06 Inspection Standard'!B:C,2,0))</f>
        <v/>
      </c>
      <c r="H1565" s="29" t="str">
        <f t="shared" si="75"/>
        <v/>
      </c>
      <c r="I1565" s="29" t="str">
        <f>IF(ISERROR(VLOOKUP(H1565,'Q06 Inspection Standard'!E:E,1,0)),"Incorrect Data Field Assigned","")</f>
        <v/>
      </c>
      <c r="J1565" s="12"/>
      <c r="K1565" s="29" t="str">
        <f t="shared" si="76"/>
        <v/>
      </c>
      <c r="L1565" s="13" t="str">
        <f>IF(A1565="","",VLOOKUP(K1565,'Q09 Quality Spec. Inspection'!G:H,2,0))</f>
        <v/>
      </c>
      <c r="M1565" s="29" t="str">
        <f t="shared" si="77"/>
        <v xml:space="preserve"> </v>
      </c>
      <c r="N1565" s="29" t="str">
        <f>IF(C1565="","",IF(ISERROR(VLOOKUP('Q12 Item Inspection Standard'!M1565,'Q10 Specification Context'!L:L,1,0)),"Item not assigned to Specification",""))</f>
        <v/>
      </c>
    </row>
    <row r="1566" spans="1:14" x14ac:dyDescent="0.3">
      <c r="A1566" s="11"/>
      <c r="B1566" s="11"/>
      <c r="C1566" s="11"/>
      <c r="D1566" s="29" t="str">
        <f>IF(ISERROR(VLOOKUP(C1566,Items!A:B,2,0)),"",IF(VLOOKUP(C1566,Items!A:B,2,0)="","",VLOOKUP(C1566,Items!A:B,2,0)))</f>
        <v/>
      </c>
      <c r="E1566" s="29" t="str">
        <f>IF(ISERROR(VLOOKUP(C1566,Items!A:C,3,0)),"",IF(VLOOKUP(C1566,Items!A:C,3,0)="","",VLOOKUP(C1566,Items!A:C,3,0)))</f>
        <v/>
      </c>
      <c r="F1566" s="11"/>
      <c r="G1566" s="13" t="str">
        <f>IF(ISERROR(VLOOKUP(F1566,'Q06 Inspection Standard'!B:C,2,0)),"",VLOOKUP(F1566,'Q06 Inspection Standard'!B:C,2,0))</f>
        <v/>
      </c>
      <c r="H1566" s="29" t="str">
        <f t="shared" si="75"/>
        <v/>
      </c>
      <c r="I1566" s="29" t="str">
        <f>IF(ISERROR(VLOOKUP(H1566,'Q06 Inspection Standard'!E:E,1,0)),"Incorrect Data Field Assigned","")</f>
        <v/>
      </c>
      <c r="J1566" s="12"/>
      <c r="K1566" s="29" t="str">
        <f t="shared" si="76"/>
        <v/>
      </c>
      <c r="L1566" s="13" t="str">
        <f>IF(A1566="","",VLOOKUP(K1566,'Q09 Quality Spec. Inspection'!G:H,2,0))</f>
        <v/>
      </c>
      <c r="M1566" s="29" t="str">
        <f t="shared" si="77"/>
        <v xml:space="preserve"> </v>
      </c>
      <c r="N1566" s="29" t="str">
        <f>IF(C1566="","",IF(ISERROR(VLOOKUP('Q12 Item Inspection Standard'!M1566,'Q10 Specification Context'!L:L,1,0)),"Item not assigned to Specification",""))</f>
        <v/>
      </c>
    </row>
    <row r="1567" spans="1:14" x14ac:dyDescent="0.3">
      <c r="A1567" s="11"/>
      <c r="B1567" s="11"/>
      <c r="C1567" s="11"/>
      <c r="D1567" s="29" t="str">
        <f>IF(ISERROR(VLOOKUP(C1567,Items!A:B,2,0)),"",IF(VLOOKUP(C1567,Items!A:B,2,0)="","",VLOOKUP(C1567,Items!A:B,2,0)))</f>
        <v/>
      </c>
      <c r="E1567" s="29" t="str">
        <f>IF(ISERROR(VLOOKUP(C1567,Items!A:C,3,0)),"",IF(VLOOKUP(C1567,Items!A:C,3,0)="","",VLOOKUP(C1567,Items!A:C,3,0)))</f>
        <v/>
      </c>
      <c r="F1567" s="11"/>
      <c r="G1567" s="13" t="str">
        <f>IF(ISERROR(VLOOKUP(F1567,'Q06 Inspection Standard'!B:C,2,0)),"",VLOOKUP(F1567,'Q06 Inspection Standard'!B:C,2,0))</f>
        <v/>
      </c>
      <c r="H1567" s="29" t="str">
        <f t="shared" si="75"/>
        <v/>
      </c>
      <c r="I1567" s="29" t="str">
        <f>IF(ISERROR(VLOOKUP(H1567,'Q06 Inspection Standard'!E:E,1,0)),"Incorrect Data Field Assigned","")</f>
        <v/>
      </c>
      <c r="J1567" s="12"/>
      <c r="K1567" s="29" t="str">
        <f t="shared" si="76"/>
        <v/>
      </c>
      <c r="L1567" s="13" t="str">
        <f>IF(A1567="","",VLOOKUP(K1567,'Q09 Quality Spec. Inspection'!G:H,2,0))</f>
        <v/>
      </c>
      <c r="M1567" s="29" t="str">
        <f t="shared" si="77"/>
        <v xml:space="preserve"> </v>
      </c>
      <c r="N1567" s="29" t="str">
        <f>IF(C1567="","",IF(ISERROR(VLOOKUP('Q12 Item Inspection Standard'!M1567,'Q10 Specification Context'!L:L,1,0)),"Item not assigned to Specification",""))</f>
        <v/>
      </c>
    </row>
    <row r="1568" spans="1:14" x14ac:dyDescent="0.3">
      <c r="A1568" s="11"/>
      <c r="B1568" s="11"/>
      <c r="C1568" s="11"/>
      <c r="D1568" s="29" t="str">
        <f>IF(ISERROR(VLOOKUP(C1568,Items!A:B,2,0)),"",IF(VLOOKUP(C1568,Items!A:B,2,0)="","",VLOOKUP(C1568,Items!A:B,2,0)))</f>
        <v/>
      </c>
      <c r="E1568" s="29" t="str">
        <f>IF(ISERROR(VLOOKUP(C1568,Items!A:C,3,0)),"",IF(VLOOKUP(C1568,Items!A:C,3,0)="","",VLOOKUP(C1568,Items!A:C,3,0)))</f>
        <v/>
      </c>
      <c r="F1568" s="11"/>
      <c r="G1568" s="13" t="str">
        <f>IF(ISERROR(VLOOKUP(F1568,'Q06 Inspection Standard'!B:C,2,0)),"",VLOOKUP(F1568,'Q06 Inspection Standard'!B:C,2,0))</f>
        <v/>
      </c>
      <c r="H1568" s="29" t="str">
        <f t="shared" si="75"/>
        <v/>
      </c>
      <c r="I1568" s="29" t="str">
        <f>IF(ISERROR(VLOOKUP(H1568,'Q06 Inspection Standard'!E:E,1,0)),"Incorrect Data Field Assigned","")</f>
        <v/>
      </c>
      <c r="J1568" s="12"/>
      <c r="K1568" s="29" t="str">
        <f t="shared" si="76"/>
        <v/>
      </c>
      <c r="L1568" s="13" t="str">
        <f>IF(A1568="","",VLOOKUP(K1568,'Q09 Quality Spec. Inspection'!G:H,2,0))</f>
        <v/>
      </c>
      <c r="M1568" s="29" t="str">
        <f t="shared" si="77"/>
        <v xml:space="preserve"> </v>
      </c>
      <c r="N1568" s="29" t="str">
        <f>IF(C1568="","",IF(ISERROR(VLOOKUP('Q12 Item Inspection Standard'!M1568,'Q10 Specification Context'!L:L,1,0)),"Item not assigned to Specification",""))</f>
        <v/>
      </c>
    </row>
    <row r="1569" spans="1:14" x14ac:dyDescent="0.3">
      <c r="A1569" s="11"/>
      <c r="B1569" s="11"/>
      <c r="C1569" s="11"/>
      <c r="D1569" s="29" t="str">
        <f>IF(ISERROR(VLOOKUP(C1569,Items!A:B,2,0)),"",IF(VLOOKUP(C1569,Items!A:B,2,0)="","",VLOOKUP(C1569,Items!A:B,2,0)))</f>
        <v/>
      </c>
      <c r="E1569" s="29" t="str">
        <f>IF(ISERROR(VLOOKUP(C1569,Items!A:C,3,0)),"",IF(VLOOKUP(C1569,Items!A:C,3,0)="","",VLOOKUP(C1569,Items!A:C,3,0)))</f>
        <v/>
      </c>
      <c r="F1569" s="11"/>
      <c r="G1569" s="13" t="str">
        <f>IF(ISERROR(VLOOKUP(F1569,'Q06 Inspection Standard'!B:C,2,0)),"",VLOOKUP(F1569,'Q06 Inspection Standard'!B:C,2,0))</f>
        <v/>
      </c>
      <c r="H1569" s="29" t="str">
        <f t="shared" si="75"/>
        <v/>
      </c>
      <c r="I1569" s="29" t="str">
        <f>IF(ISERROR(VLOOKUP(H1569,'Q06 Inspection Standard'!E:E,1,0)),"Incorrect Data Field Assigned","")</f>
        <v/>
      </c>
      <c r="J1569" s="12"/>
      <c r="K1569" s="29" t="str">
        <f t="shared" si="76"/>
        <v/>
      </c>
      <c r="L1569" s="13" t="str">
        <f>IF(A1569="","",VLOOKUP(K1569,'Q09 Quality Spec. Inspection'!G:H,2,0))</f>
        <v/>
      </c>
      <c r="M1569" s="29" t="str">
        <f t="shared" si="77"/>
        <v xml:space="preserve"> </v>
      </c>
      <c r="N1569" s="29" t="str">
        <f>IF(C1569="","",IF(ISERROR(VLOOKUP('Q12 Item Inspection Standard'!M1569,'Q10 Specification Context'!L:L,1,0)),"Item not assigned to Specification",""))</f>
        <v/>
      </c>
    </row>
    <row r="1570" spans="1:14" x14ac:dyDescent="0.3">
      <c r="A1570" s="11"/>
      <c r="B1570" s="11"/>
      <c r="C1570" s="11"/>
      <c r="D1570" s="29" t="str">
        <f>IF(ISERROR(VLOOKUP(C1570,Items!A:B,2,0)),"",IF(VLOOKUP(C1570,Items!A:B,2,0)="","",VLOOKUP(C1570,Items!A:B,2,0)))</f>
        <v/>
      </c>
      <c r="E1570" s="29" t="str">
        <f>IF(ISERROR(VLOOKUP(C1570,Items!A:C,3,0)),"",IF(VLOOKUP(C1570,Items!A:C,3,0)="","",VLOOKUP(C1570,Items!A:C,3,0)))</f>
        <v/>
      </c>
      <c r="F1570" s="11"/>
      <c r="G1570" s="13" t="str">
        <f>IF(ISERROR(VLOOKUP(F1570,'Q06 Inspection Standard'!B:C,2,0)),"",VLOOKUP(F1570,'Q06 Inspection Standard'!B:C,2,0))</f>
        <v/>
      </c>
      <c r="H1570" s="29" t="str">
        <f t="shared" si="75"/>
        <v/>
      </c>
      <c r="I1570" s="29" t="str">
        <f>IF(ISERROR(VLOOKUP(H1570,'Q06 Inspection Standard'!E:E,1,0)),"Incorrect Data Field Assigned","")</f>
        <v/>
      </c>
      <c r="J1570" s="12"/>
      <c r="K1570" s="29" t="str">
        <f t="shared" si="76"/>
        <v/>
      </c>
      <c r="L1570" s="13" t="str">
        <f>IF(A1570="","",VLOOKUP(K1570,'Q09 Quality Spec. Inspection'!G:H,2,0))</f>
        <v/>
      </c>
      <c r="M1570" s="29" t="str">
        <f t="shared" si="77"/>
        <v xml:space="preserve"> </v>
      </c>
      <c r="N1570" s="29" t="str">
        <f>IF(C1570="","",IF(ISERROR(VLOOKUP('Q12 Item Inspection Standard'!M1570,'Q10 Specification Context'!L:L,1,0)),"Item not assigned to Specification",""))</f>
        <v/>
      </c>
    </row>
    <row r="1571" spans="1:14" x14ac:dyDescent="0.3">
      <c r="A1571" s="11"/>
      <c r="B1571" s="11"/>
      <c r="C1571" s="11"/>
      <c r="D1571" s="29" t="str">
        <f>IF(ISERROR(VLOOKUP(C1571,Items!A:B,2,0)),"",IF(VLOOKUP(C1571,Items!A:B,2,0)="","",VLOOKUP(C1571,Items!A:B,2,0)))</f>
        <v/>
      </c>
      <c r="E1571" s="29" t="str">
        <f>IF(ISERROR(VLOOKUP(C1571,Items!A:C,3,0)),"",IF(VLOOKUP(C1571,Items!A:C,3,0)="","",VLOOKUP(C1571,Items!A:C,3,0)))</f>
        <v/>
      </c>
      <c r="F1571" s="11"/>
      <c r="G1571" s="13" t="str">
        <f>IF(ISERROR(VLOOKUP(F1571,'Q06 Inspection Standard'!B:C,2,0)),"",VLOOKUP(F1571,'Q06 Inspection Standard'!B:C,2,0))</f>
        <v/>
      </c>
      <c r="H1571" s="29" t="str">
        <f t="shared" si="75"/>
        <v/>
      </c>
      <c r="I1571" s="29" t="str">
        <f>IF(ISERROR(VLOOKUP(H1571,'Q06 Inspection Standard'!E:E,1,0)),"Incorrect Data Field Assigned","")</f>
        <v/>
      </c>
      <c r="J1571" s="12"/>
      <c r="K1571" s="29" t="str">
        <f t="shared" si="76"/>
        <v/>
      </c>
      <c r="L1571" s="13" t="str">
        <f>IF(A1571="","",VLOOKUP(K1571,'Q09 Quality Spec. Inspection'!G:H,2,0))</f>
        <v/>
      </c>
      <c r="M1571" s="29" t="str">
        <f t="shared" si="77"/>
        <v xml:space="preserve"> </v>
      </c>
      <c r="N1571" s="29" t="str">
        <f>IF(C1571="","",IF(ISERROR(VLOOKUP('Q12 Item Inspection Standard'!M1571,'Q10 Specification Context'!L:L,1,0)),"Item not assigned to Specification",""))</f>
        <v/>
      </c>
    </row>
    <row r="1572" spans="1:14" x14ac:dyDescent="0.3">
      <c r="A1572" s="11"/>
      <c r="B1572" s="11"/>
      <c r="C1572" s="11"/>
      <c r="D1572" s="29" t="str">
        <f>IF(ISERROR(VLOOKUP(C1572,Items!A:B,2,0)),"",IF(VLOOKUP(C1572,Items!A:B,2,0)="","",VLOOKUP(C1572,Items!A:B,2,0)))</f>
        <v/>
      </c>
      <c r="E1572" s="29" t="str">
        <f>IF(ISERROR(VLOOKUP(C1572,Items!A:C,3,0)),"",IF(VLOOKUP(C1572,Items!A:C,3,0)="","",VLOOKUP(C1572,Items!A:C,3,0)))</f>
        <v/>
      </c>
      <c r="F1572" s="11"/>
      <c r="G1572" s="13" t="str">
        <f>IF(ISERROR(VLOOKUP(F1572,'Q06 Inspection Standard'!B:C,2,0)),"",VLOOKUP(F1572,'Q06 Inspection Standard'!B:C,2,0))</f>
        <v/>
      </c>
      <c r="H1572" s="29" t="str">
        <f t="shared" si="75"/>
        <v/>
      </c>
      <c r="I1572" s="29" t="str">
        <f>IF(ISERROR(VLOOKUP(H1572,'Q06 Inspection Standard'!E:E,1,0)),"Incorrect Data Field Assigned","")</f>
        <v/>
      </c>
      <c r="J1572" s="12"/>
      <c r="K1572" s="29" t="str">
        <f t="shared" si="76"/>
        <v/>
      </c>
      <c r="L1572" s="13" t="str">
        <f>IF(A1572="","",VLOOKUP(K1572,'Q09 Quality Spec. Inspection'!G:H,2,0))</f>
        <v/>
      </c>
      <c r="M1572" s="29" t="str">
        <f t="shared" si="77"/>
        <v xml:space="preserve"> </v>
      </c>
      <c r="N1572" s="29" t="str">
        <f>IF(C1572="","",IF(ISERROR(VLOOKUP('Q12 Item Inspection Standard'!M1572,'Q10 Specification Context'!L:L,1,0)),"Item not assigned to Specification",""))</f>
        <v/>
      </c>
    </row>
    <row r="1573" spans="1:14" x14ac:dyDescent="0.3">
      <c r="A1573" s="11"/>
      <c r="B1573" s="11"/>
      <c r="C1573" s="11"/>
      <c r="D1573" s="29" t="str">
        <f>IF(ISERROR(VLOOKUP(C1573,Items!A:B,2,0)),"",IF(VLOOKUP(C1573,Items!A:B,2,0)="","",VLOOKUP(C1573,Items!A:B,2,0)))</f>
        <v/>
      </c>
      <c r="E1573" s="29" t="str">
        <f>IF(ISERROR(VLOOKUP(C1573,Items!A:C,3,0)),"",IF(VLOOKUP(C1573,Items!A:C,3,0)="","",VLOOKUP(C1573,Items!A:C,3,0)))</f>
        <v/>
      </c>
      <c r="F1573" s="11"/>
      <c r="G1573" s="13" t="str">
        <f>IF(ISERROR(VLOOKUP(F1573,'Q06 Inspection Standard'!B:C,2,0)),"",VLOOKUP(F1573,'Q06 Inspection Standard'!B:C,2,0))</f>
        <v/>
      </c>
      <c r="H1573" s="29" t="str">
        <f t="shared" si="75"/>
        <v/>
      </c>
      <c r="I1573" s="29" t="str">
        <f>IF(ISERROR(VLOOKUP(H1573,'Q06 Inspection Standard'!E:E,1,0)),"Incorrect Data Field Assigned","")</f>
        <v/>
      </c>
      <c r="J1573" s="12"/>
      <c r="K1573" s="29" t="str">
        <f t="shared" si="76"/>
        <v/>
      </c>
      <c r="L1573" s="13" t="str">
        <f>IF(A1573="","",VLOOKUP(K1573,'Q09 Quality Spec. Inspection'!G:H,2,0))</f>
        <v/>
      </c>
      <c r="M1573" s="29" t="str">
        <f t="shared" si="77"/>
        <v xml:space="preserve"> </v>
      </c>
      <c r="N1573" s="29" t="str">
        <f>IF(C1573="","",IF(ISERROR(VLOOKUP('Q12 Item Inspection Standard'!M1573,'Q10 Specification Context'!L:L,1,0)),"Item not assigned to Specification",""))</f>
        <v/>
      </c>
    </row>
    <row r="1574" spans="1:14" x14ac:dyDescent="0.3">
      <c r="A1574" s="11"/>
      <c r="B1574" s="11"/>
      <c r="C1574" s="11"/>
      <c r="D1574" s="29" t="str">
        <f>IF(ISERROR(VLOOKUP(C1574,Items!A:B,2,0)),"",IF(VLOOKUP(C1574,Items!A:B,2,0)="","",VLOOKUP(C1574,Items!A:B,2,0)))</f>
        <v/>
      </c>
      <c r="E1574" s="29" t="str">
        <f>IF(ISERROR(VLOOKUP(C1574,Items!A:C,3,0)),"",IF(VLOOKUP(C1574,Items!A:C,3,0)="","",VLOOKUP(C1574,Items!A:C,3,0)))</f>
        <v/>
      </c>
      <c r="F1574" s="11"/>
      <c r="G1574" s="13" t="str">
        <f>IF(ISERROR(VLOOKUP(F1574,'Q06 Inspection Standard'!B:C,2,0)),"",VLOOKUP(F1574,'Q06 Inspection Standard'!B:C,2,0))</f>
        <v/>
      </c>
      <c r="H1574" s="29" t="str">
        <f t="shared" si="75"/>
        <v/>
      </c>
      <c r="I1574" s="29" t="str">
        <f>IF(ISERROR(VLOOKUP(H1574,'Q06 Inspection Standard'!E:E,1,0)),"Incorrect Data Field Assigned","")</f>
        <v/>
      </c>
      <c r="J1574" s="12"/>
      <c r="K1574" s="29" t="str">
        <f t="shared" si="76"/>
        <v/>
      </c>
      <c r="L1574" s="13" t="str">
        <f>IF(A1574="","",VLOOKUP(K1574,'Q09 Quality Spec. Inspection'!G:H,2,0))</f>
        <v/>
      </c>
      <c r="M1574" s="29" t="str">
        <f t="shared" si="77"/>
        <v xml:space="preserve"> </v>
      </c>
      <c r="N1574" s="29" t="str">
        <f>IF(C1574="","",IF(ISERROR(VLOOKUP('Q12 Item Inspection Standard'!M1574,'Q10 Specification Context'!L:L,1,0)),"Item not assigned to Specification",""))</f>
        <v/>
      </c>
    </row>
    <row r="1575" spans="1:14" x14ac:dyDescent="0.3">
      <c r="A1575" s="11"/>
      <c r="B1575" s="11"/>
      <c r="C1575" s="11"/>
      <c r="D1575" s="29" t="str">
        <f>IF(ISERROR(VLOOKUP(C1575,Items!A:B,2,0)),"",IF(VLOOKUP(C1575,Items!A:B,2,0)="","",VLOOKUP(C1575,Items!A:B,2,0)))</f>
        <v/>
      </c>
      <c r="E1575" s="29" t="str">
        <f>IF(ISERROR(VLOOKUP(C1575,Items!A:C,3,0)),"",IF(VLOOKUP(C1575,Items!A:C,3,0)="","",VLOOKUP(C1575,Items!A:C,3,0)))</f>
        <v/>
      </c>
      <c r="F1575" s="11"/>
      <c r="G1575" s="13" t="str">
        <f>IF(ISERROR(VLOOKUP(F1575,'Q06 Inspection Standard'!B:C,2,0)),"",VLOOKUP(F1575,'Q06 Inspection Standard'!B:C,2,0))</f>
        <v/>
      </c>
      <c r="H1575" s="29" t="str">
        <f t="shared" si="75"/>
        <v/>
      </c>
      <c r="I1575" s="29" t="str">
        <f>IF(ISERROR(VLOOKUP(H1575,'Q06 Inspection Standard'!E:E,1,0)),"Incorrect Data Field Assigned","")</f>
        <v/>
      </c>
      <c r="J1575" s="12"/>
      <c r="K1575" s="29" t="str">
        <f t="shared" si="76"/>
        <v/>
      </c>
      <c r="L1575" s="13" t="str">
        <f>IF(A1575="","",VLOOKUP(K1575,'Q09 Quality Spec. Inspection'!G:H,2,0))</f>
        <v/>
      </c>
      <c r="M1575" s="29" t="str">
        <f t="shared" si="77"/>
        <v xml:space="preserve"> </v>
      </c>
      <c r="N1575" s="29" t="str">
        <f>IF(C1575="","",IF(ISERROR(VLOOKUP('Q12 Item Inspection Standard'!M1575,'Q10 Specification Context'!L:L,1,0)),"Item not assigned to Specification",""))</f>
        <v/>
      </c>
    </row>
    <row r="1576" spans="1:14" x14ac:dyDescent="0.3">
      <c r="A1576" s="11"/>
      <c r="B1576" s="11"/>
      <c r="C1576" s="11"/>
      <c r="D1576" s="29" t="str">
        <f>IF(ISERROR(VLOOKUP(C1576,Items!A:B,2,0)),"",IF(VLOOKUP(C1576,Items!A:B,2,0)="","",VLOOKUP(C1576,Items!A:B,2,0)))</f>
        <v/>
      </c>
      <c r="E1576" s="29" t="str">
        <f>IF(ISERROR(VLOOKUP(C1576,Items!A:C,3,0)),"",IF(VLOOKUP(C1576,Items!A:C,3,0)="","",VLOOKUP(C1576,Items!A:C,3,0)))</f>
        <v/>
      </c>
      <c r="F1576" s="11"/>
      <c r="G1576" s="13" t="str">
        <f>IF(ISERROR(VLOOKUP(F1576,'Q06 Inspection Standard'!B:C,2,0)),"",VLOOKUP(F1576,'Q06 Inspection Standard'!B:C,2,0))</f>
        <v/>
      </c>
      <c r="H1576" s="29" t="str">
        <f t="shared" si="75"/>
        <v/>
      </c>
      <c r="I1576" s="29" t="str">
        <f>IF(ISERROR(VLOOKUP(H1576,'Q06 Inspection Standard'!E:E,1,0)),"Incorrect Data Field Assigned","")</f>
        <v/>
      </c>
      <c r="J1576" s="12"/>
      <c r="K1576" s="29" t="str">
        <f t="shared" si="76"/>
        <v/>
      </c>
      <c r="L1576" s="13" t="str">
        <f>IF(A1576="","",VLOOKUP(K1576,'Q09 Quality Spec. Inspection'!G:H,2,0))</f>
        <v/>
      </c>
      <c r="M1576" s="29" t="str">
        <f t="shared" si="77"/>
        <v xml:space="preserve"> </v>
      </c>
      <c r="N1576" s="29" t="str">
        <f>IF(C1576="","",IF(ISERROR(VLOOKUP('Q12 Item Inspection Standard'!M1576,'Q10 Specification Context'!L:L,1,0)),"Item not assigned to Specification",""))</f>
        <v/>
      </c>
    </row>
    <row r="1577" spans="1:14" x14ac:dyDescent="0.3">
      <c r="A1577" s="11"/>
      <c r="B1577" s="11"/>
      <c r="C1577" s="11"/>
      <c r="D1577" s="29" t="str">
        <f>IF(ISERROR(VLOOKUP(C1577,Items!A:B,2,0)),"",IF(VLOOKUP(C1577,Items!A:B,2,0)="","",VLOOKUP(C1577,Items!A:B,2,0)))</f>
        <v/>
      </c>
      <c r="E1577" s="29" t="str">
        <f>IF(ISERROR(VLOOKUP(C1577,Items!A:C,3,0)),"",IF(VLOOKUP(C1577,Items!A:C,3,0)="","",VLOOKUP(C1577,Items!A:C,3,0)))</f>
        <v/>
      </c>
      <c r="F1577" s="11"/>
      <c r="G1577" s="13" t="str">
        <f>IF(ISERROR(VLOOKUP(F1577,'Q06 Inspection Standard'!B:C,2,0)),"",VLOOKUP(F1577,'Q06 Inspection Standard'!B:C,2,0))</f>
        <v/>
      </c>
      <c r="H1577" s="29" t="str">
        <f t="shared" si="75"/>
        <v/>
      </c>
      <c r="I1577" s="29" t="str">
        <f>IF(ISERROR(VLOOKUP(H1577,'Q06 Inspection Standard'!E:E,1,0)),"Incorrect Data Field Assigned","")</f>
        <v/>
      </c>
      <c r="J1577" s="12"/>
      <c r="K1577" s="29" t="str">
        <f t="shared" si="76"/>
        <v/>
      </c>
      <c r="L1577" s="13" t="str">
        <f>IF(A1577="","",VLOOKUP(K1577,'Q09 Quality Spec. Inspection'!G:H,2,0))</f>
        <v/>
      </c>
      <c r="M1577" s="29" t="str">
        <f t="shared" si="77"/>
        <v xml:space="preserve"> </v>
      </c>
      <c r="N1577" s="29" t="str">
        <f>IF(C1577="","",IF(ISERROR(VLOOKUP('Q12 Item Inspection Standard'!M1577,'Q10 Specification Context'!L:L,1,0)),"Item not assigned to Specification",""))</f>
        <v/>
      </c>
    </row>
    <row r="1578" spans="1:14" x14ac:dyDescent="0.3">
      <c r="A1578" s="11"/>
      <c r="B1578" s="11"/>
      <c r="C1578" s="11"/>
      <c r="D1578" s="29" t="str">
        <f>IF(ISERROR(VLOOKUP(C1578,Items!A:B,2,0)),"",IF(VLOOKUP(C1578,Items!A:B,2,0)="","",VLOOKUP(C1578,Items!A:B,2,0)))</f>
        <v/>
      </c>
      <c r="E1578" s="29" t="str">
        <f>IF(ISERROR(VLOOKUP(C1578,Items!A:C,3,0)),"",IF(VLOOKUP(C1578,Items!A:C,3,0)="","",VLOOKUP(C1578,Items!A:C,3,0)))</f>
        <v/>
      </c>
      <c r="F1578" s="11"/>
      <c r="G1578" s="13" t="str">
        <f>IF(ISERROR(VLOOKUP(F1578,'Q06 Inspection Standard'!B:C,2,0)),"",VLOOKUP(F1578,'Q06 Inspection Standard'!B:C,2,0))</f>
        <v/>
      </c>
      <c r="H1578" s="29" t="str">
        <f t="shared" si="75"/>
        <v/>
      </c>
      <c r="I1578" s="29" t="str">
        <f>IF(ISERROR(VLOOKUP(H1578,'Q06 Inspection Standard'!E:E,1,0)),"Incorrect Data Field Assigned","")</f>
        <v/>
      </c>
      <c r="J1578" s="12"/>
      <c r="K1578" s="29" t="str">
        <f t="shared" si="76"/>
        <v/>
      </c>
      <c r="L1578" s="13" t="str">
        <f>IF(A1578="","",VLOOKUP(K1578,'Q09 Quality Spec. Inspection'!G:H,2,0))</f>
        <v/>
      </c>
      <c r="M1578" s="29" t="str">
        <f t="shared" si="77"/>
        <v xml:space="preserve"> </v>
      </c>
      <c r="N1578" s="29" t="str">
        <f>IF(C1578="","",IF(ISERROR(VLOOKUP('Q12 Item Inspection Standard'!M1578,'Q10 Specification Context'!L:L,1,0)),"Item not assigned to Specification",""))</f>
        <v/>
      </c>
    </row>
    <row r="1579" spans="1:14" x14ac:dyDescent="0.3">
      <c r="A1579" s="11"/>
      <c r="B1579" s="11"/>
      <c r="C1579" s="11"/>
      <c r="D1579" s="29" t="str">
        <f>IF(ISERROR(VLOOKUP(C1579,Items!A:B,2,0)),"",IF(VLOOKUP(C1579,Items!A:B,2,0)="","",VLOOKUP(C1579,Items!A:B,2,0)))</f>
        <v/>
      </c>
      <c r="E1579" s="29" t="str">
        <f>IF(ISERROR(VLOOKUP(C1579,Items!A:C,3,0)),"",IF(VLOOKUP(C1579,Items!A:C,3,0)="","",VLOOKUP(C1579,Items!A:C,3,0)))</f>
        <v/>
      </c>
      <c r="F1579" s="11"/>
      <c r="G1579" s="13" t="str">
        <f>IF(ISERROR(VLOOKUP(F1579,'Q06 Inspection Standard'!B:C,2,0)),"",VLOOKUP(F1579,'Q06 Inspection Standard'!B:C,2,0))</f>
        <v/>
      </c>
      <c r="H1579" s="29" t="str">
        <f t="shared" si="75"/>
        <v/>
      </c>
      <c r="I1579" s="29" t="str">
        <f>IF(ISERROR(VLOOKUP(H1579,'Q06 Inspection Standard'!E:E,1,0)),"Incorrect Data Field Assigned","")</f>
        <v/>
      </c>
      <c r="J1579" s="12"/>
      <c r="K1579" s="29" t="str">
        <f t="shared" si="76"/>
        <v/>
      </c>
      <c r="L1579" s="13" t="str">
        <f>IF(A1579="","",VLOOKUP(K1579,'Q09 Quality Spec. Inspection'!G:H,2,0))</f>
        <v/>
      </c>
      <c r="M1579" s="29" t="str">
        <f t="shared" si="77"/>
        <v xml:space="preserve"> </v>
      </c>
      <c r="N1579" s="29" t="str">
        <f>IF(C1579="","",IF(ISERROR(VLOOKUP('Q12 Item Inspection Standard'!M1579,'Q10 Specification Context'!L:L,1,0)),"Item not assigned to Specification",""))</f>
        <v/>
      </c>
    </row>
    <row r="1580" spans="1:14" x14ac:dyDescent="0.3">
      <c r="A1580" s="11"/>
      <c r="B1580" s="11"/>
      <c r="C1580" s="11"/>
      <c r="D1580" s="29" t="str">
        <f>IF(ISERROR(VLOOKUP(C1580,Items!A:B,2,0)),"",IF(VLOOKUP(C1580,Items!A:B,2,0)="","",VLOOKUP(C1580,Items!A:B,2,0)))</f>
        <v/>
      </c>
      <c r="E1580" s="29" t="str">
        <f>IF(ISERROR(VLOOKUP(C1580,Items!A:C,3,0)),"",IF(VLOOKUP(C1580,Items!A:C,3,0)="","",VLOOKUP(C1580,Items!A:C,3,0)))</f>
        <v/>
      </c>
      <c r="F1580" s="11"/>
      <c r="G1580" s="13" t="str">
        <f>IF(ISERROR(VLOOKUP(F1580,'Q06 Inspection Standard'!B:C,2,0)),"",VLOOKUP(F1580,'Q06 Inspection Standard'!B:C,2,0))</f>
        <v/>
      </c>
      <c r="H1580" s="29" t="str">
        <f t="shared" si="75"/>
        <v/>
      </c>
      <c r="I1580" s="29" t="str">
        <f>IF(ISERROR(VLOOKUP(H1580,'Q06 Inspection Standard'!E:E,1,0)),"Incorrect Data Field Assigned","")</f>
        <v/>
      </c>
      <c r="J1580" s="12"/>
      <c r="K1580" s="29" t="str">
        <f t="shared" si="76"/>
        <v/>
      </c>
      <c r="L1580" s="13" t="str">
        <f>IF(A1580="","",VLOOKUP(K1580,'Q09 Quality Spec. Inspection'!G:H,2,0))</f>
        <v/>
      </c>
      <c r="M1580" s="29" t="str">
        <f t="shared" si="77"/>
        <v xml:space="preserve"> </v>
      </c>
      <c r="N1580" s="29" t="str">
        <f>IF(C1580="","",IF(ISERROR(VLOOKUP('Q12 Item Inspection Standard'!M1580,'Q10 Specification Context'!L:L,1,0)),"Item not assigned to Specification",""))</f>
        <v/>
      </c>
    </row>
    <row r="1581" spans="1:14" x14ac:dyDescent="0.3">
      <c r="A1581" s="11"/>
      <c r="B1581" s="11"/>
      <c r="C1581" s="11"/>
      <c r="D1581" s="29" t="str">
        <f>IF(ISERROR(VLOOKUP(C1581,Items!A:B,2,0)),"",IF(VLOOKUP(C1581,Items!A:B,2,0)="","",VLOOKUP(C1581,Items!A:B,2,0)))</f>
        <v/>
      </c>
      <c r="E1581" s="29" t="str">
        <f>IF(ISERROR(VLOOKUP(C1581,Items!A:C,3,0)),"",IF(VLOOKUP(C1581,Items!A:C,3,0)="","",VLOOKUP(C1581,Items!A:C,3,0)))</f>
        <v/>
      </c>
      <c r="F1581" s="11"/>
      <c r="G1581" s="13" t="str">
        <f>IF(ISERROR(VLOOKUP(F1581,'Q06 Inspection Standard'!B:C,2,0)),"",VLOOKUP(F1581,'Q06 Inspection Standard'!B:C,2,0))</f>
        <v/>
      </c>
      <c r="H1581" s="29" t="str">
        <f t="shared" si="75"/>
        <v/>
      </c>
      <c r="I1581" s="29" t="str">
        <f>IF(ISERROR(VLOOKUP(H1581,'Q06 Inspection Standard'!E:E,1,0)),"Incorrect Data Field Assigned","")</f>
        <v/>
      </c>
      <c r="J1581" s="12"/>
      <c r="K1581" s="29" t="str">
        <f t="shared" si="76"/>
        <v/>
      </c>
      <c r="L1581" s="13" t="str">
        <f>IF(A1581="","",VLOOKUP(K1581,'Q09 Quality Spec. Inspection'!G:H,2,0))</f>
        <v/>
      </c>
      <c r="M1581" s="29" t="str">
        <f t="shared" si="77"/>
        <v xml:space="preserve"> </v>
      </c>
      <c r="N1581" s="29" t="str">
        <f>IF(C1581="","",IF(ISERROR(VLOOKUP('Q12 Item Inspection Standard'!M1581,'Q10 Specification Context'!L:L,1,0)),"Item not assigned to Specification",""))</f>
        <v/>
      </c>
    </row>
    <row r="1582" spans="1:14" x14ac:dyDescent="0.3">
      <c r="A1582" s="11"/>
      <c r="B1582" s="11"/>
      <c r="C1582" s="11"/>
      <c r="D1582" s="29" t="str">
        <f>IF(ISERROR(VLOOKUP(C1582,Items!A:B,2,0)),"",IF(VLOOKUP(C1582,Items!A:B,2,0)="","",VLOOKUP(C1582,Items!A:B,2,0)))</f>
        <v/>
      </c>
      <c r="E1582" s="29" t="str">
        <f>IF(ISERROR(VLOOKUP(C1582,Items!A:C,3,0)),"",IF(VLOOKUP(C1582,Items!A:C,3,0)="","",VLOOKUP(C1582,Items!A:C,3,0)))</f>
        <v/>
      </c>
      <c r="F1582" s="11"/>
      <c r="G1582" s="13" t="str">
        <f>IF(ISERROR(VLOOKUP(F1582,'Q06 Inspection Standard'!B:C,2,0)),"",VLOOKUP(F1582,'Q06 Inspection Standard'!B:C,2,0))</f>
        <v/>
      </c>
      <c r="H1582" s="29" t="str">
        <f t="shared" si="75"/>
        <v/>
      </c>
      <c r="I1582" s="29" t="str">
        <f>IF(ISERROR(VLOOKUP(H1582,'Q06 Inspection Standard'!E:E,1,0)),"Incorrect Data Field Assigned","")</f>
        <v/>
      </c>
      <c r="J1582" s="12"/>
      <c r="K1582" s="29" t="str">
        <f t="shared" si="76"/>
        <v/>
      </c>
      <c r="L1582" s="13" t="str">
        <f>IF(A1582="","",VLOOKUP(K1582,'Q09 Quality Spec. Inspection'!G:H,2,0))</f>
        <v/>
      </c>
      <c r="M1582" s="29" t="str">
        <f t="shared" si="77"/>
        <v xml:space="preserve"> </v>
      </c>
      <c r="N1582" s="29" t="str">
        <f>IF(C1582="","",IF(ISERROR(VLOOKUP('Q12 Item Inspection Standard'!M1582,'Q10 Specification Context'!L:L,1,0)),"Item not assigned to Specification",""))</f>
        <v/>
      </c>
    </row>
    <row r="1583" spans="1:14" x14ac:dyDescent="0.3">
      <c r="A1583" s="11"/>
      <c r="B1583" s="11"/>
      <c r="C1583" s="11"/>
      <c r="D1583" s="29" t="str">
        <f>IF(ISERROR(VLOOKUP(C1583,Items!A:B,2,0)),"",IF(VLOOKUP(C1583,Items!A:B,2,0)="","",VLOOKUP(C1583,Items!A:B,2,0)))</f>
        <v/>
      </c>
      <c r="E1583" s="29" t="str">
        <f>IF(ISERROR(VLOOKUP(C1583,Items!A:C,3,0)),"",IF(VLOOKUP(C1583,Items!A:C,3,0)="","",VLOOKUP(C1583,Items!A:C,3,0)))</f>
        <v/>
      </c>
      <c r="F1583" s="11"/>
      <c r="G1583" s="13" t="str">
        <f>IF(ISERROR(VLOOKUP(F1583,'Q06 Inspection Standard'!B:C,2,0)),"",VLOOKUP(F1583,'Q06 Inspection Standard'!B:C,2,0))</f>
        <v/>
      </c>
      <c r="H1583" s="29" t="str">
        <f t="shared" si="75"/>
        <v/>
      </c>
      <c r="I1583" s="29" t="str">
        <f>IF(ISERROR(VLOOKUP(H1583,'Q06 Inspection Standard'!E:E,1,0)),"Incorrect Data Field Assigned","")</f>
        <v/>
      </c>
      <c r="J1583" s="12"/>
      <c r="K1583" s="29" t="str">
        <f t="shared" si="76"/>
        <v/>
      </c>
      <c r="L1583" s="13" t="str">
        <f>IF(A1583="","",VLOOKUP(K1583,'Q09 Quality Spec. Inspection'!G:H,2,0))</f>
        <v/>
      </c>
      <c r="M1583" s="29" t="str">
        <f t="shared" si="77"/>
        <v xml:space="preserve"> </v>
      </c>
      <c r="N1583" s="29" t="str">
        <f>IF(C1583="","",IF(ISERROR(VLOOKUP('Q12 Item Inspection Standard'!M1583,'Q10 Specification Context'!L:L,1,0)),"Item not assigned to Specification",""))</f>
        <v/>
      </c>
    </row>
    <row r="1584" spans="1:14" x14ac:dyDescent="0.3">
      <c r="A1584" s="11"/>
      <c r="B1584" s="11"/>
      <c r="C1584" s="11"/>
      <c r="D1584" s="29" t="str">
        <f>IF(ISERROR(VLOOKUP(C1584,Items!A:B,2,0)),"",IF(VLOOKUP(C1584,Items!A:B,2,0)="","",VLOOKUP(C1584,Items!A:B,2,0)))</f>
        <v/>
      </c>
      <c r="E1584" s="29" t="str">
        <f>IF(ISERROR(VLOOKUP(C1584,Items!A:C,3,0)),"",IF(VLOOKUP(C1584,Items!A:C,3,0)="","",VLOOKUP(C1584,Items!A:C,3,0)))</f>
        <v/>
      </c>
      <c r="F1584" s="11"/>
      <c r="G1584" s="13" t="str">
        <f>IF(ISERROR(VLOOKUP(F1584,'Q06 Inspection Standard'!B:C,2,0)),"",VLOOKUP(F1584,'Q06 Inspection Standard'!B:C,2,0))</f>
        <v/>
      </c>
      <c r="H1584" s="29" t="str">
        <f t="shared" si="75"/>
        <v/>
      </c>
      <c r="I1584" s="29" t="str">
        <f>IF(ISERROR(VLOOKUP(H1584,'Q06 Inspection Standard'!E:E,1,0)),"Incorrect Data Field Assigned","")</f>
        <v/>
      </c>
      <c r="J1584" s="12"/>
      <c r="K1584" s="29" t="str">
        <f t="shared" si="76"/>
        <v/>
      </c>
      <c r="L1584" s="13" t="str">
        <f>IF(A1584="","",VLOOKUP(K1584,'Q09 Quality Spec. Inspection'!G:H,2,0))</f>
        <v/>
      </c>
      <c r="M1584" s="29" t="str">
        <f t="shared" si="77"/>
        <v xml:space="preserve"> </v>
      </c>
      <c r="N1584" s="29" t="str">
        <f>IF(C1584="","",IF(ISERROR(VLOOKUP('Q12 Item Inspection Standard'!M1584,'Q10 Specification Context'!L:L,1,0)),"Item not assigned to Specification",""))</f>
        <v/>
      </c>
    </row>
    <row r="1585" spans="1:14" x14ac:dyDescent="0.3">
      <c r="A1585" s="11"/>
      <c r="B1585" s="11"/>
      <c r="C1585" s="11"/>
      <c r="D1585" s="29" t="str">
        <f>IF(ISERROR(VLOOKUP(C1585,Items!A:B,2,0)),"",IF(VLOOKUP(C1585,Items!A:B,2,0)="","",VLOOKUP(C1585,Items!A:B,2,0)))</f>
        <v/>
      </c>
      <c r="E1585" s="29" t="str">
        <f>IF(ISERROR(VLOOKUP(C1585,Items!A:C,3,0)),"",IF(VLOOKUP(C1585,Items!A:C,3,0)="","",VLOOKUP(C1585,Items!A:C,3,0)))</f>
        <v/>
      </c>
      <c r="F1585" s="11"/>
      <c r="G1585" s="13" t="str">
        <f>IF(ISERROR(VLOOKUP(F1585,'Q06 Inspection Standard'!B:C,2,0)),"",VLOOKUP(F1585,'Q06 Inspection Standard'!B:C,2,0))</f>
        <v/>
      </c>
      <c r="H1585" s="29" t="str">
        <f t="shared" si="75"/>
        <v/>
      </c>
      <c r="I1585" s="29" t="str">
        <f>IF(ISERROR(VLOOKUP(H1585,'Q06 Inspection Standard'!E:E,1,0)),"Incorrect Data Field Assigned","")</f>
        <v/>
      </c>
      <c r="J1585" s="12"/>
      <c r="K1585" s="29" t="str">
        <f t="shared" si="76"/>
        <v/>
      </c>
      <c r="L1585" s="13" t="str">
        <f>IF(A1585="","",VLOOKUP(K1585,'Q09 Quality Spec. Inspection'!G:H,2,0))</f>
        <v/>
      </c>
      <c r="M1585" s="29" t="str">
        <f t="shared" si="77"/>
        <v xml:space="preserve"> </v>
      </c>
      <c r="N1585" s="29" t="str">
        <f>IF(C1585="","",IF(ISERROR(VLOOKUP('Q12 Item Inspection Standard'!M1585,'Q10 Specification Context'!L:L,1,0)),"Item not assigned to Specification",""))</f>
        <v/>
      </c>
    </row>
    <row r="1586" spans="1:14" x14ac:dyDescent="0.3">
      <c r="A1586" s="11"/>
      <c r="B1586" s="11"/>
      <c r="C1586" s="11"/>
      <c r="D1586" s="29" t="str">
        <f>IF(ISERROR(VLOOKUP(C1586,Items!A:B,2,0)),"",IF(VLOOKUP(C1586,Items!A:B,2,0)="","",VLOOKUP(C1586,Items!A:B,2,0)))</f>
        <v/>
      </c>
      <c r="E1586" s="29" t="str">
        <f>IF(ISERROR(VLOOKUP(C1586,Items!A:C,3,0)),"",IF(VLOOKUP(C1586,Items!A:C,3,0)="","",VLOOKUP(C1586,Items!A:C,3,0)))</f>
        <v/>
      </c>
      <c r="F1586" s="11"/>
      <c r="G1586" s="13" t="str">
        <f>IF(ISERROR(VLOOKUP(F1586,'Q06 Inspection Standard'!B:C,2,0)),"",VLOOKUP(F1586,'Q06 Inspection Standard'!B:C,2,0))</f>
        <v/>
      </c>
      <c r="H1586" s="29" t="str">
        <f t="shared" si="75"/>
        <v/>
      </c>
      <c r="I1586" s="29" t="str">
        <f>IF(ISERROR(VLOOKUP(H1586,'Q06 Inspection Standard'!E:E,1,0)),"Incorrect Data Field Assigned","")</f>
        <v/>
      </c>
      <c r="J1586" s="12"/>
      <c r="K1586" s="29" t="str">
        <f t="shared" si="76"/>
        <v/>
      </c>
      <c r="L1586" s="13" t="str">
        <f>IF(A1586="","",VLOOKUP(K1586,'Q09 Quality Spec. Inspection'!G:H,2,0))</f>
        <v/>
      </c>
      <c r="M1586" s="29" t="str">
        <f t="shared" si="77"/>
        <v xml:space="preserve"> </v>
      </c>
      <c r="N1586" s="29" t="str">
        <f>IF(C1586="","",IF(ISERROR(VLOOKUP('Q12 Item Inspection Standard'!M1586,'Q10 Specification Context'!L:L,1,0)),"Item not assigned to Specification",""))</f>
        <v/>
      </c>
    </row>
    <row r="1587" spans="1:14" x14ac:dyDescent="0.3">
      <c r="A1587" s="11"/>
      <c r="B1587" s="11"/>
      <c r="C1587" s="11"/>
      <c r="D1587" s="29" t="str">
        <f>IF(ISERROR(VLOOKUP(C1587,Items!A:B,2,0)),"",IF(VLOOKUP(C1587,Items!A:B,2,0)="","",VLOOKUP(C1587,Items!A:B,2,0)))</f>
        <v/>
      </c>
      <c r="E1587" s="29" t="str">
        <f>IF(ISERROR(VLOOKUP(C1587,Items!A:C,3,0)),"",IF(VLOOKUP(C1587,Items!A:C,3,0)="","",VLOOKUP(C1587,Items!A:C,3,0)))</f>
        <v/>
      </c>
      <c r="F1587" s="11"/>
      <c r="G1587" s="13" t="str">
        <f>IF(ISERROR(VLOOKUP(F1587,'Q06 Inspection Standard'!B:C,2,0)),"",VLOOKUP(F1587,'Q06 Inspection Standard'!B:C,2,0))</f>
        <v/>
      </c>
      <c r="H1587" s="29" t="str">
        <f t="shared" si="75"/>
        <v/>
      </c>
      <c r="I1587" s="29" t="str">
        <f>IF(ISERROR(VLOOKUP(H1587,'Q06 Inspection Standard'!E:E,1,0)),"Incorrect Data Field Assigned","")</f>
        <v/>
      </c>
      <c r="J1587" s="12"/>
      <c r="K1587" s="29" t="str">
        <f t="shared" si="76"/>
        <v/>
      </c>
      <c r="L1587" s="13" t="str">
        <f>IF(A1587="","",VLOOKUP(K1587,'Q09 Quality Spec. Inspection'!G:H,2,0))</f>
        <v/>
      </c>
      <c r="M1587" s="29" t="str">
        <f t="shared" si="77"/>
        <v xml:space="preserve"> </v>
      </c>
      <c r="N1587" s="29" t="str">
        <f>IF(C1587="","",IF(ISERROR(VLOOKUP('Q12 Item Inspection Standard'!M1587,'Q10 Specification Context'!L:L,1,0)),"Item not assigned to Specification",""))</f>
        <v/>
      </c>
    </row>
    <row r="1588" spans="1:14" x14ac:dyDescent="0.3">
      <c r="A1588" s="11"/>
      <c r="B1588" s="11"/>
      <c r="C1588" s="11"/>
      <c r="D1588" s="29" t="str">
        <f>IF(ISERROR(VLOOKUP(C1588,Items!A:B,2,0)),"",IF(VLOOKUP(C1588,Items!A:B,2,0)="","",VLOOKUP(C1588,Items!A:B,2,0)))</f>
        <v/>
      </c>
      <c r="E1588" s="29" t="str">
        <f>IF(ISERROR(VLOOKUP(C1588,Items!A:C,3,0)),"",IF(VLOOKUP(C1588,Items!A:C,3,0)="","",VLOOKUP(C1588,Items!A:C,3,0)))</f>
        <v/>
      </c>
      <c r="F1588" s="11"/>
      <c r="G1588" s="13" t="str">
        <f>IF(ISERROR(VLOOKUP(F1588,'Q06 Inspection Standard'!B:C,2,0)),"",VLOOKUP(F1588,'Q06 Inspection Standard'!B:C,2,0))</f>
        <v/>
      </c>
      <c r="H1588" s="29" t="str">
        <f t="shared" si="75"/>
        <v/>
      </c>
      <c r="I1588" s="29" t="str">
        <f>IF(ISERROR(VLOOKUP(H1588,'Q06 Inspection Standard'!E:E,1,0)),"Incorrect Data Field Assigned","")</f>
        <v/>
      </c>
      <c r="J1588" s="12"/>
      <c r="K1588" s="29" t="str">
        <f t="shared" si="76"/>
        <v/>
      </c>
      <c r="L1588" s="13" t="str">
        <f>IF(A1588="","",VLOOKUP(K1588,'Q09 Quality Spec. Inspection'!G:H,2,0))</f>
        <v/>
      </c>
      <c r="M1588" s="29" t="str">
        <f t="shared" si="77"/>
        <v xml:space="preserve"> </v>
      </c>
      <c r="N1588" s="29" t="str">
        <f>IF(C1588="","",IF(ISERROR(VLOOKUP('Q12 Item Inspection Standard'!M1588,'Q10 Specification Context'!L:L,1,0)),"Item not assigned to Specification",""))</f>
        <v/>
      </c>
    </row>
    <row r="1589" spans="1:14" x14ac:dyDescent="0.3">
      <c r="A1589" s="11"/>
      <c r="B1589" s="11"/>
      <c r="C1589" s="11"/>
      <c r="D1589" s="29" t="str">
        <f>IF(ISERROR(VLOOKUP(C1589,Items!A:B,2,0)),"",IF(VLOOKUP(C1589,Items!A:B,2,0)="","",VLOOKUP(C1589,Items!A:B,2,0)))</f>
        <v/>
      </c>
      <c r="E1589" s="29" t="str">
        <f>IF(ISERROR(VLOOKUP(C1589,Items!A:C,3,0)),"",IF(VLOOKUP(C1589,Items!A:C,3,0)="","",VLOOKUP(C1589,Items!A:C,3,0)))</f>
        <v/>
      </c>
      <c r="F1589" s="11"/>
      <c r="G1589" s="13" t="str">
        <f>IF(ISERROR(VLOOKUP(F1589,'Q06 Inspection Standard'!B:C,2,0)),"",VLOOKUP(F1589,'Q06 Inspection Standard'!B:C,2,0))</f>
        <v/>
      </c>
      <c r="H1589" s="29" t="str">
        <f t="shared" si="75"/>
        <v/>
      </c>
      <c r="I1589" s="29" t="str">
        <f>IF(ISERROR(VLOOKUP(H1589,'Q06 Inspection Standard'!E:E,1,0)),"Incorrect Data Field Assigned","")</f>
        <v/>
      </c>
      <c r="J1589" s="12"/>
      <c r="K1589" s="29" t="str">
        <f t="shared" si="76"/>
        <v/>
      </c>
      <c r="L1589" s="13" t="str">
        <f>IF(A1589="","",VLOOKUP(K1589,'Q09 Quality Spec. Inspection'!G:H,2,0))</f>
        <v/>
      </c>
      <c r="M1589" s="29" t="str">
        <f t="shared" si="77"/>
        <v xml:space="preserve"> </v>
      </c>
      <c r="N1589" s="29" t="str">
        <f>IF(C1589="","",IF(ISERROR(VLOOKUP('Q12 Item Inspection Standard'!M1589,'Q10 Specification Context'!L:L,1,0)),"Item not assigned to Specification",""))</f>
        <v/>
      </c>
    </row>
    <row r="1590" spans="1:14" x14ac:dyDescent="0.3">
      <c r="A1590" s="11"/>
      <c r="B1590" s="11"/>
      <c r="C1590" s="11"/>
      <c r="D1590" s="29" t="str">
        <f>IF(ISERROR(VLOOKUP(C1590,Items!A:B,2,0)),"",IF(VLOOKUP(C1590,Items!A:B,2,0)="","",VLOOKUP(C1590,Items!A:B,2,0)))</f>
        <v/>
      </c>
      <c r="E1590" s="29" t="str">
        <f>IF(ISERROR(VLOOKUP(C1590,Items!A:C,3,0)),"",IF(VLOOKUP(C1590,Items!A:C,3,0)="","",VLOOKUP(C1590,Items!A:C,3,0)))</f>
        <v/>
      </c>
      <c r="F1590" s="11"/>
      <c r="G1590" s="13" t="str">
        <f>IF(ISERROR(VLOOKUP(F1590,'Q06 Inspection Standard'!B:C,2,0)),"",VLOOKUP(F1590,'Q06 Inspection Standard'!B:C,2,0))</f>
        <v/>
      </c>
      <c r="H1590" s="29" t="str">
        <f t="shared" si="75"/>
        <v/>
      </c>
      <c r="I1590" s="29" t="str">
        <f>IF(ISERROR(VLOOKUP(H1590,'Q06 Inspection Standard'!E:E,1,0)),"Incorrect Data Field Assigned","")</f>
        <v/>
      </c>
      <c r="J1590" s="12"/>
      <c r="K1590" s="29" t="str">
        <f t="shared" si="76"/>
        <v/>
      </c>
      <c r="L1590" s="13" t="str">
        <f>IF(A1590="","",VLOOKUP(K1590,'Q09 Quality Spec. Inspection'!G:H,2,0))</f>
        <v/>
      </c>
      <c r="M1590" s="29" t="str">
        <f t="shared" si="77"/>
        <v xml:space="preserve"> </v>
      </c>
      <c r="N1590" s="29" t="str">
        <f>IF(C1590="","",IF(ISERROR(VLOOKUP('Q12 Item Inspection Standard'!M1590,'Q10 Specification Context'!L:L,1,0)),"Item not assigned to Specification",""))</f>
        <v/>
      </c>
    </row>
    <row r="1591" spans="1:14" x14ac:dyDescent="0.3">
      <c r="A1591" s="11"/>
      <c r="B1591" s="11"/>
      <c r="C1591" s="11"/>
      <c r="D1591" s="29" t="str">
        <f>IF(ISERROR(VLOOKUP(C1591,Items!A:B,2,0)),"",IF(VLOOKUP(C1591,Items!A:B,2,0)="","",VLOOKUP(C1591,Items!A:B,2,0)))</f>
        <v/>
      </c>
      <c r="E1591" s="29" t="str">
        <f>IF(ISERROR(VLOOKUP(C1591,Items!A:C,3,0)),"",IF(VLOOKUP(C1591,Items!A:C,3,0)="","",VLOOKUP(C1591,Items!A:C,3,0)))</f>
        <v/>
      </c>
      <c r="F1591" s="11"/>
      <c r="G1591" s="13" t="str">
        <f>IF(ISERROR(VLOOKUP(F1591,'Q06 Inspection Standard'!B:C,2,0)),"",VLOOKUP(F1591,'Q06 Inspection Standard'!B:C,2,0))</f>
        <v/>
      </c>
      <c r="H1591" s="29" t="str">
        <f t="shared" si="75"/>
        <v/>
      </c>
      <c r="I1591" s="29" t="str">
        <f>IF(ISERROR(VLOOKUP(H1591,'Q06 Inspection Standard'!E:E,1,0)),"Incorrect Data Field Assigned","")</f>
        <v/>
      </c>
      <c r="J1591" s="12"/>
      <c r="K1591" s="29" t="str">
        <f t="shared" si="76"/>
        <v/>
      </c>
      <c r="L1591" s="13" t="str">
        <f>IF(A1591="","",VLOOKUP(K1591,'Q09 Quality Spec. Inspection'!G:H,2,0))</f>
        <v/>
      </c>
      <c r="M1591" s="29" t="str">
        <f t="shared" si="77"/>
        <v xml:space="preserve"> </v>
      </c>
      <c r="N1591" s="29" t="str">
        <f>IF(C1591="","",IF(ISERROR(VLOOKUP('Q12 Item Inspection Standard'!M1591,'Q10 Specification Context'!L:L,1,0)),"Item not assigned to Specification",""))</f>
        <v/>
      </c>
    </row>
    <row r="1592" spans="1:14" x14ac:dyDescent="0.3">
      <c r="A1592" s="11"/>
      <c r="B1592" s="11"/>
      <c r="C1592" s="11"/>
      <c r="D1592" s="29" t="str">
        <f>IF(ISERROR(VLOOKUP(C1592,Items!A:B,2,0)),"",IF(VLOOKUP(C1592,Items!A:B,2,0)="","",VLOOKUP(C1592,Items!A:B,2,0)))</f>
        <v/>
      </c>
      <c r="E1592" s="29" t="str">
        <f>IF(ISERROR(VLOOKUP(C1592,Items!A:C,3,0)),"",IF(VLOOKUP(C1592,Items!A:C,3,0)="","",VLOOKUP(C1592,Items!A:C,3,0)))</f>
        <v/>
      </c>
      <c r="F1592" s="11"/>
      <c r="G1592" s="13" t="str">
        <f>IF(ISERROR(VLOOKUP(F1592,'Q06 Inspection Standard'!B:C,2,0)),"",VLOOKUP(F1592,'Q06 Inspection Standard'!B:C,2,0))</f>
        <v/>
      </c>
      <c r="H1592" s="29" t="str">
        <f t="shared" si="75"/>
        <v/>
      </c>
      <c r="I1592" s="29" t="str">
        <f>IF(ISERROR(VLOOKUP(H1592,'Q06 Inspection Standard'!E:E,1,0)),"Incorrect Data Field Assigned","")</f>
        <v/>
      </c>
      <c r="J1592" s="12"/>
      <c r="K1592" s="29" t="str">
        <f t="shared" si="76"/>
        <v/>
      </c>
      <c r="L1592" s="13" t="str">
        <f>IF(A1592="","",VLOOKUP(K1592,'Q09 Quality Spec. Inspection'!G:H,2,0))</f>
        <v/>
      </c>
      <c r="M1592" s="29" t="str">
        <f t="shared" si="77"/>
        <v xml:space="preserve"> </v>
      </c>
      <c r="N1592" s="29" t="str">
        <f>IF(C1592="","",IF(ISERROR(VLOOKUP('Q12 Item Inspection Standard'!M1592,'Q10 Specification Context'!L:L,1,0)),"Item not assigned to Specification",""))</f>
        <v/>
      </c>
    </row>
    <row r="1593" spans="1:14" x14ac:dyDescent="0.3">
      <c r="A1593" s="11"/>
      <c r="B1593" s="11"/>
      <c r="C1593" s="11"/>
      <c r="D1593" s="29" t="str">
        <f>IF(ISERROR(VLOOKUP(C1593,Items!A:B,2,0)),"",IF(VLOOKUP(C1593,Items!A:B,2,0)="","",VLOOKUP(C1593,Items!A:B,2,0)))</f>
        <v/>
      </c>
      <c r="E1593" s="29" t="str">
        <f>IF(ISERROR(VLOOKUP(C1593,Items!A:C,3,0)),"",IF(VLOOKUP(C1593,Items!A:C,3,0)="","",VLOOKUP(C1593,Items!A:C,3,0)))</f>
        <v/>
      </c>
      <c r="F1593" s="11"/>
      <c r="G1593" s="13" t="str">
        <f>IF(ISERROR(VLOOKUP(F1593,'Q06 Inspection Standard'!B:C,2,0)),"",VLOOKUP(F1593,'Q06 Inspection Standard'!B:C,2,0))</f>
        <v/>
      </c>
      <c r="H1593" s="29" t="str">
        <f t="shared" si="75"/>
        <v/>
      </c>
      <c r="I1593" s="29" t="str">
        <f>IF(ISERROR(VLOOKUP(H1593,'Q06 Inspection Standard'!E:E,1,0)),"Incorrect Data Field Assigned","")</f>
        <v/>
      </c>
      <c r="J1593" s="12"/>
      <c r="K1593" s="29" t="str">
        <f t="shared" si="76"/>
        <v/>
      </c>
      <c r="L1593" s="13" t="str">
        <f>IF(A1593="","",VLOOKUP(K1593,'Q09 Quality Spec. Inspection'!G:H,2,0))</f>
        <v/>
      </c>
      <c r="M1593" s="29" t="str">
        <f t="shared" si="77"/>
        <v xml:space="preserve"> </v>
      </c>
      <c r="N1593" s="29" t="str">
        <f>IF(C1593="","",IF(ISERROR(VLOOKUP('Q12 Item Inspection Standard'!M1593,'Q10 Specification Context'!L:L,1,0)),"Item not assigned to Specification",""))</f>
        <v/>
      </c>
    </row>
    <row r="1594" spans="1:14" x14ac:dyDescent="0.3">
      <c r="A1594" s="11"/>
      <c r="B1594" s="11"/>
      <c r="C1594" s="11"/>
      <c r="D1594" s="29" t="str">
        <f>IF(ISERROR(VLOOKUP(C1594,Items!A:B,2,0)),"",IF(VLOOKUP(C1594,Items!A:B,2,0)="","",VLOOKUP(C1594,Items!A:B,2,0)))</f>
        <v/>
      </c>
      <c r="E1594" s="29" t="str">
        <f>IF(ISERROR(VLOOKUP(C1594,Items!A:C,3,0)),"",IF(VLOOKUP(C1594,Items!A:C,3,0)="","",VLOOKUP(C1594,Items!A:C,3,0)))</f>
        <v/>
      </c>
      <c r="F1594" s="11"/>
      <c r="G1594" s="13" t="str">
        <f>IF(ISERROR(VLOOKUP(F1594,'Q06 Inspection Standard'!B:C,2,0)),"",VLOOKUP(F1594,'Q06 Inspection Standard'!B:C,2,0))</f>
        <v/>
      </c>
      <c r="H1594" s="29" t="str">
        <f t="shared" si="75"/>
        <v/>
      </c>
      <c r="I1594" s="29" t="str">
        <f>IF(ISERROR(VLOOKUP(H1594,'Q06 Inspection Standard'!E:E,1,0)),"Incorrect Data Field Assigned","")</f>
        <v/>
      </c>
      <c r="J1594" s="12"/>
      <c r="K1594" s="29" t="str">
        <f t="shared" si="76"/>
        <v/>
      </c>
      <c r="L1594" s="13" t="str">
        <f>IF(A1594="","",VLOOKUP(K1594,'Q09 Quality Spec. Inspection'!G:H,2,0))</f>
        <v/>
      </c>
      <c r="M1594" s="29" t="str">
        <f t="shared" si="77"/>
        <v xml:space="preserve"> </v>
      </c>
      <c r="N1594" s="29" t="str">
        <f>IF(C1594="","",IF(ISERROR(VLOOKUP('Q12 Item Inspection Standard'!M1594,'Q10 Specification Context'!L:L,1,0)),"Item not assigned to Specification",""))</f>
        <v/>
      </c>
    </row>
    <row r="1595" spans="1:14" x14ac:dyDescent="0.3">
      <c r="A1595" s="11"/>
      <c r="B1595" s="11"/>
      <c r="C1595" s="11"/>
      <c r="D1595" s="29" t="str">
        <f>IF(ISERROR(VLOOKUP(C1595,Items!A:B,2,0)),"",IF(VLOOKUP(C1595,Items!A:B,2,0)="","",VLOOKUP(C1595,Items!A:B,2,0)))</f>
        <v/>
      </c>
      <c r="E1595" s="29" t="str">
        <f>IF(ISERROR(VLOOKUP(C1595,Items!A:C,3,0)),"",IF(VLOOKUP(C1595,Items!A:C,3,0)="","",VLOOKUP(C1595,Items!A:C,3,0)))</f>
        <v/>
      </c>
      <c r="F1595" s="11"/>
      <c r="G1595" s="13" t="str">
        <f>IF(ISERROR(VLOOKUP(F1595,'Q06 Inspection Standard'!B:C,2,0)),"",VLOOKUP(F1595,'Q06 Inspection Standard'!B:C,2,0))</f>
        <v/>
      </c>
      <c r="H1595" s="29" t="str">
        <f t="shared" si="75"/>
        <v/>
      </c>
      <c r="I1595" s="29" t="str">
        <f>IF(ISERROR(VLOOKUP(H1595,'Q06 Inspection Standard'!E:E,1,0)),"Incorrect Data Field Assigned","")</f>
        <v/>
      </c>
      <c r="J1595" s="12"/>
      <c r="K1595" s="29" t="str">
        <f t="shared" si="76"/>
        <v/>
      </c>
      <c r="L1595" s="13" t="str">
        <f>IF(A1595="","",VLOOKUP(K1595,'Q09 Quality Spec. Inspection'!G:H,2,0))</f>
        <v/>
      </c>
      <c r="M1595" s="29" t="str">
        <f t="shared" si="77"/>
        <v xml:space="preserve"> </v>
      </c>
      <c r="N1595" s="29" t="str">
        <f>IF(C1595="","",IF(ISERROR(VLOOKUP('Q12 Item Inspection Standard'!M1595,'Q10 Specification Context'!L:L,1,0)),"Item not assigned to Specification",""))</f>
        <v/>
      </c>
    </row>
    <row r="1596" spans="1:14" x14ac:dyDescent="0.3">
      <c r="A1596" s="11"/>
      <c r="B1596" s="11"/>
      <c r="C1596" s="11"/>
      <c r="D1596" s="29" t="str">
        <f>IF(ISERROR(VLOOKUP(C1596,Items!A:B,2,0)),"",IF(VLOOKUP(C1596,Items!A:B,2,0)="","",VLOOKUP(C1596,Items!A:B,2,0)))</f>
        <v/>
      </c>
      <c r="E1596" s="29" t="str">
        <f>IF(ISERROR(VLOOKUP(C1596,Items!A:C,3,0)),"",IF(VLOOKUP(C1596,Items!A:C,3,0)="","",VLOOKUP(C1596,Items!A:C,3,0)))</f>
        <v/>
      </c>
      <c r="F1596" s="11"/>
      <c r="G1596" s="13" t="str">
        <f>IF(ISERROR(VLOOKUP(F1596,'Q06 Inspection Standard'!B:C,2,0)),"",VLOOKUP(F1596,'Q06 Inspection Standard'!B:C,2,0))</f>
        <v/>
      </c>
      <c r="H1596" s="29" t="str">
        <f t="shared" si="75"/>
        <v/>
      </c>
      <c r="I1596" s="29" t="str">
        <f>IF(ISERROR(VLOOKUP(H1596,'Q06 Inspection Standard'!E:E,1,0)),"Incorrect Data Field Assigned","")</f>
        <v/>
      </c>
      <c r="J1596" s="12"/>
      <c r="K1596" s="29" t="str">
        <f t="shared" si="76"/>
        <v/>
      </c>
      <c r="L1596" s="13" t="str">
        <f>IF(A1596="","",VLOOKUP(K1596,'Q09 Quality Spec. Inspection'!G:H,2,0))</f>
        <v/>
      </c>
      <c r="M1596" s="29" t="str">
        <f t="shared" si="77"/>
        <v xml:space="preserve"> </v>
      </c>
      <c r="N1596" s="29" t="str">
        <f>IF(C1596="","",IF(ISERROR(VLOOKUP('Q12 Item Inspection Standard'!M1596,'Q10 Specification Context'!L:L,1,0)),"Item not assigned to Specification",""))</f>
        <v/>
      </c>
    </row>
    <row r="1597" spans="1:14" x14ac:dyDescent="0.3">
      <c r="A1597" s="11"/>
      <c r="B1597" s="11"/>
      <c r="C1597" s="11"/>
      <c r="D1597" s="29" t="str">
        <f>IF(ISERROR(VLOOKUP(C1597,Items!A:B,2,0)),"",IF(VLOOKUP(C1597,Items!A:B,2,0)="","",VLOOKUP(C1597,Items!A:B,2,0)))</f>
        <v/>
      </c>
      <c r="E1597" s="29" t="str">
        <f>IF(ISERROR(VLOOKUP(C1597,Items!A:C,3,0)),"",IF(VLOOKUP(C1597,Items!A:C,3,0)="","",VLOOKUP(C1597,Items!A:C,3,0)))</f>
        <v/>
      </c>
      <c r="F1597" s="11"/>
      <c r="G1597" s="13" t="str">
        <f>IF(ISERROR(VLOOKUP(F1597,'Q06 Inspection Standard'!B:C,2,0)),"",VLOOKUP(F1597,'Q06 Inspection Standard'!B:C,2,0))</f>
        <v/>
      </c>
      <c r="H1597" s="29" t="str">
        <f t="shared" si="75"/>
        <v/>
      </c>
      <c r="I1597" s="29" t="str">
        <f>IF(ISERROR(VLOOKUP(H1597,'Q06 Inspection Standard'!E:E,1,0)),"Incorrect Data Field Assigned","")</f>
        <v/>
      </c>
      <c r="J1597" s="12"/>
      <c r="K1597" s="29" t="str">
        <f t="shared" si="76"/>
        <v/>
      </c>
      <c r="L1597" s="13" t="str">
        <f>IF(A1597="","",VLOOKUP(K1597,'Q09 Quality Spec. Inspection'!G:H,2,0))</f>
        <v/>
      </c>
      <c r="M1597" s="29" t="str">
        <f t="shared" si="77"/>
        <v xml:space="preserve"> </v>
      </c>
      <c r="N1597" s="29" t="str">
        <f>IF(C1597="","",IF(ISERROR(VLOOKUP('Q12 Item Inspection Standard'!M1597,'Q10 Specification Context'!L:L,1,0)),"Item not assigned to Specification",""))</f>
        <v/>
      </c>
    </row>
    <row r="1598" spans="1:14" x14ac:dyDescent="0.3">
      <c r="A1598" s="11"/>
      <c r="B1598" s="11"/>
      <c r="C1598" s="11"/>
      <c r="D1598" s="29" t="str">
        <f>IF(ISERROR(VLOOKUP(C1598,Items!A:B,2,0)),"",IF(VLOOKUP(C1598,Items!A:B,2,0)="","",VLOOKUP(C1598,Items!A:B,2,0)))</f>
        <v/>
      </c>
      <c r="E1598" s="29" t="str">
        <f>IF(ISERROR(VLOOKUP(C1598,Items!A:C,3,0)),"",IF(VLOOKUP(C1598,Items!A:C,3,0)="","",VLOOKUP(C1598,Items!A:C,3,0)))</f>
        <v/>
      </c>
      <c r="F1598" s="11"/>
      <c r="G1598" s="13" t="str">
        <f>IF(ISERROR(VLOOKUP(F1598,'Q06 Inspection Standard'!B:C,2,0)),"",VLOOKUP(F1598,'Q06 Inspection Standard'!B:C,2,0))</f>
        <v/>
      </c>
      <c r="H1598" s="29" t="str">
        <f t="shared" si="75"/>
        <v/>
      </c>
      <c r="I1598" s="29" t="str">
        <f>IF(ISERROR(VLOOKUP(H1598,'Q06 Inspection Standard'!E:E,1,0)),"Incorrect Data Field Assigned","")</f>
        <v/>
      </c>
      <c r="J1598" s="12"/>
      <c r="K1598" s="29" t="str">
        <f t="shared" si="76"/>
        <v/>
      </c>
      <c r="L1598" s="13" t="str">
        <f>IF(A1598="","",VLOOKUP(K1598,'Q09 Quality Spec. Inspection'!G:H,2,0))</f>
        <v/>
      </c>
      <c r="M1598" s="29" t="str">
        <f t="shared" si="77"/>
        <v xml:space="preserve"> </v>
      </c>
      <c r="N1598" s="29" t="str">
        <f>IF(C1598="","",IF(ISERROR(VLOOKUP('Q12 Item Inspection Standard'!M1598,'Q10 Specification Context'!L:L,1,0)),"Item not assigned to Specification",""))</f>
        <v/>
      </c>
    </row>
    <row r="1599" spans="1:14" x14ac:dyDescent="0.3">
      <c r="A1599" s="11"/>
      <c r="B1599" s="11"/>
      <c r="C1599" s="11"/>
      <c r="D1599" s="29" t="str">
        <f>IF(ISERROR(VLOOKUP(C1599,Items!A:B,2,0)),"",IF(VLOOKUP(C1599,Items!A:B,2,0)="","",VLOOKUP(C1599,Items!A:B,2,0)))</f>
        <v/>
      </c>
      <c r="E1599" s="29" t="str">
        <f>IF(ISERROR(VLOOKUP(C1599,Items!A:C,3,0)),"",IF(VLOOKUP(C1599,Items!A:C,3,0)="","",VLOOKUP(C1599,Items!A:C,3,0)))</f>
        <v/>
      </c>
      <c r="F1599" s="11"/>
      <c r="G1599" s="13" t="str">
        <f>IF(ISERROR(VLOOKUP(F1599,'Q06 Inspection Standard'!B:C,2,0)),"",VLOOKUP(F1599,'Q06 Inspection Standard'!B:C,2,0))</f>
        <v/>
      </c>
      <c r="H1599" s="29" t="str">
        <f t="shared" si="75"/>
        <v/>
      </c>
      <c r="I1599" s="29" t="str">
        <f>IF(ISERROR(VLOOKUP(H1599,'Q06 Inspection Standard'!E:E,1,0)),"Incorrect Data Field Assigned","")</f>
        <v/>
      </c>
      <c r="J1599" s="12"/>
      <c r="K1599" s="29" t="str">
        <f t="shared" si="76"/>
        <v/>
      </c>
      <c r="L1599" s="13" t="str">
        <f>IF(A1599="","",VLOOKUP(K1599,'Q09 Quality Spec. Inspection'!G:H,2,0))</f>
        <v/>
      </c>
      <c r="M1599" s="29" t="str">
        <f t="shared" si="77"/>
        <v xml:space="preserve"> </v>
      </c>
      <c r="N1599" s="29" t="str">
        <f>IF(C1599="","",IF(ISERROR(VLOOKUP('Q12 Item Inspection Standard'!M1599,'Q10 Specification Context'!L:L,1,0)),"Item not assigned to Specification",""))</f>
        <v/>
      </c>
    </row>
    <row r="1600" spans="1:14" x14ac:dyDescent="0.3">
      <c r="A1600" s="11"/>
      <c r="B1600" s="11"/>
      <c r="C1600" s="11"/>
      <c r="D1600" s="29" t="str">
        <f>IF(ISERROR(VLOOKUP(C1600,Items!A:B,2,0)),"",IF(VLOOKUP(C1600,Items!A:B,2,0)="","",VLOOKUP(C1600,Items!A:B,2,0)))</f>
        <v/>
      </c>
      <c r="E1600" s="29" t="str">
        <f>IF(ISERROR(VLOOKUP(C1600,Items!A:C,3,0)),"",IF(VLOOKUP(C1600,Items!A:C,3,0)="","",VLOOKUP(C1600,Items!A:C,3,0)))</f>
        <v/>
      </c>
      <c r="F1600" s="11"/>
      <c r="G1600" s="13" t="str">
        <f>IF(ISERROR(VLOOKUP(F1600,'Q06 Inspection Standard'!B:C,2,0)),"",VLOOKUP(F1600,'Q06 Inspection Standard'!B:C,2,0))</f>
        <v/>
      </c>
      <c r="H1600" s="29" t="str">
        <f t="shared" si="75"/>
        <v/>
      </c>
      <c r="I1600" s="29" t="str">
        <f>IF(ISERROR(VLOOKUP(H1600,'Q06 Inspection Standard'!E:E,1,0)),"Incorrect Data Field Assigned","")</f>
        <v/>
      </c>
      <c r="J1600" s="12"/>
      <c r="K1600" s="29" t="str">
        <f t="shared" si="76"/>
        <v/>
      </c>
      <c r="L1600" s="13" t="str">
        <f>IF(A1600="","",VLOOKUP(K1600,'Q09 Quality Spec. Inspection'!G:H,2,0))</f>
        <v/>
      </c>
      <c r="M1600" s="29" t="str">
        <f t="shared" si="77"/>
        <v xml:space="preserve"> </v>
      </c>
      <c r="N1600" s="29" t="str">
        <f>IF(C1600="","",IF(ISERROR(VLOOKUP('Q12 Item Inspection Standard'!M1600,'Q10 Specification Context'!L:L,1,0)),"Item not assigned to Specification",""))</f>
        <v/>
      </c>
    </row>
    <row r="1601" spans="1:14" x14ac:dyDescent="0.3">
      <c r="A1601" s="11"/>
      <c r="B1601" s="11"/>
      <c r="C1601" s="11"/>
      <c r="D1601" s="29" t="str">
        <f>IF(ISERROR(VLOOKUP(C1601,Items!A:B,2,0)),"",IF(VLOOKUP(C1601,Items!A:B,2,0)="","",VLOOKUP(C1601,Items!A:B,2,0)))</f>
        <v/>
      </c>
      <c r="E1601" s="29" t="str">
        <f>IF(ISERROR(VLOOKUP(C1601,Items!A:C,3,0)),"",IF(VLOOKUP(C1601,Items!A:C,3,0)="","",VLOOKUP(C1601,Items!A:C,3,0)))</f>
        <v/>
      </c>
      <c r="F1601" s="11"/>
      <c r="G1601" s="13" t="str">
        <f>IF(ISERROR(VLOOKUP(F1601,'Q06 Inspection Standard'!B:C,2,0)),"",VLOOKUP(F1601,'Q06 Inspection Standard'!B:C,2,0))</f>
        <v/>
      </c>
      <c r="H1601" s="29" t="str">
        <f t="shared" si="75"/>
        <v/>
      </c>
      <c r="I1601" s="29" t="str">
        <f>IF(ISERROR(VLOOKUP(H1601,'Q06 Inspection Standard'!E:E,1,0)),"Incorrect Data Field Assigned","")</f>
        <v/>
      </c>
      <c r="J1601" s="12"/>
      <c r="K1601" s="29" t="str">
        <f t="shared" si="76"/>
        <v/>
      </c>
      <c r="L1601" s="13" t="str">
        <f>IF(A1601="","",VLOOKUP(K1601,'Q09 Quality Spec. Inspection'!G:H,2,0))</f>
        <v/>
      </c>
      <c r="M1601" s="29" t="str">
        <f t="shared" si="77"/>
        <v xml:space="preserve"> </v>
      </c>
      <c r="N1601" s="29" t="str">
        <f>IF(C1601="","",IF(ISERROR(VLOOKUP('Q12 Item Inspection Standard'!M1601,'Q10 Specification Context'!L:L,1,0)),"Item not assigned to Specification",""))</f>
        <v/>
      </c>
    </row>
    <row r="1602" spans="1:14" x14ac:dyDescent="0.3">
      <c r="A1602" s="11"/>
      <c r="B1602" s="11"/>
      <c r="C1602" s="11"/>
      <c r="D1602" s="29" t="str">
        <f>IF(ISERROR(VLOOKUP(C1602,Items!A:B,2,0)),"",IF(VLOOKUP(C1602,Items!A:B,2,0)="","",VLOOKUP(C1602,Items!A:B,2,0)))</f>
        <v/>
      </c>
      <c r="E1602" s="29" t="str">
        <f>IF(ISERROR(VLOOKUP(C1602,Items!A:C,3,0)),"",IF(VLOOKUP(C1602,Items!A:C,3,0)="","",VLOOKUP(C1602,Items!A:C,3,0)))</f>
        <v/>
      </c>
      <c r="F1602" s="11"/>
      <c r="G1602" s="13" t="str">
        <f>IF(ISERROR(VLOOKUP(F1602,'Q06 Inspection Standard'!B:C,2,0)),"",VLOOKUP(F1602,'Q06 Inspection Standard'!B:C,2,0))</f>
        <v/>
      </c>
      <c r="H1602" s="29" t="str">
        <f t="shared" si="75"/>
        <v/>
      </c>
      <c r="I1602" s="29" t="str">
        <f>IF(ISERROR(VLOOKUP(H1602,'Q06 Inspection Standard'!E:E,1,0)),"Incorrect Data Field Assigned","")</f>
        <v/>
      </c>
      <c r="J1602" s="12"/>
      <c r="K1602" s="29" t="str">
        <f t="shared" si="76"/>
        <v/>
      </c>
      <c r="L1602" s="13" t="str">
        <f>IF(A1602="","",VLOOKUP(K1602,'Q09 Quality Spec. Inspection'!G:H,2,0))</f>
        <v/>
      </c>
      <c r="M1602" s="29" t="str">
        <f t="shared" si="77"/>
        <v xml:space="preserve"> </v>
      </c>
      <c r="N1602" s="29" t="str">
        <f>IF(C1602="","",IF(ISERROR(VLOOKUP('Q12 Item Inspection Standard'!M1602,'Q10 Specification Context'!L:L,1,0)),"Item not assigned to Specification",""))</f>
        <v/>
      </c>
    </row>
    <row r="1603" spans="1:14" x14ac:dyDescent="0.3">
      <c r="A1603" s="11"/>
      <c r="B1603" s="11"/>
      <c r="C1603" s="11"/>
      <c r="D1603" s="29" t="str">
        <f>IF(ISERROR(VLOOKUP(C1603,Items!A:B,2,0)),"",IF(VLOOKUP(C1603,Items!A:B,2,0)="","",VLOOKUP(C1603,Items!A:B,2,0)))</f>
        <v/>
      </c>
      <c r="E1603" s="29" t="str">
        <f>IF(ISERROR(VLOOKUP(C1603,Items!A:C,3,0)),"",IF(VLOOKUP(C1603,Items!A:C,3,0)="","",VLOOKUP(C1603,Items!A:C,3,0)))</f>
        <v/>
      </c>
      <c r="F1603" s="11"/>
      <c r="G1603" s="13" t="str">
        <f>IF(ISERROR(VLOOKUP(F1603,'Q06 Inspection Standard'!B:C,2,0)),"",VLOOKUP(F1603,'Q06 Inspection Standard'!B:C,2,0))</f>
        <v/>
      </c>
      <c r="H1603" s="29" t="str">
        <f t="shared" ref="H1603:H1666" si="78">CONCATENATE(B1603,F1603)</f>
        <v/>
      </c>
      <c r="I1603" s="29" t="str">
        <f>IF(ISERROR(VLOOKUP(H1603,'Q06 Inspection Standard'!E:E,1,0)),"Incorrect Data Field Assigned","")</f>
        <v/>
      </c>
      <c r="J1603" s="12"/>
      <c r="K1603" s="29" t="str">
        <f t="shared" ref="K1603:K1666" si="79">CONCATENATE(A1603,B1603)</f>
        <v/>
      </c>
      <c r="L1603" s="13" t="str">
        <f>IF(A1603="","",VLOOKUP(K1603,'Q09 Quality Spec. Inspection'!G:H,2,0))</f>
        <v/>
      </c>
      <c r="M1603" s="29" t="str">
        <f t="shared" ref="M1603:M1666" si="80">CONCATENATE(C1603," ",A1603)</f>
        <v xml:space="preserve"> </v>
      </c>
      <c r="N1603" s="29" t="str">
        <f>IF(C1603="","",IF(ISERROR(VLOOKUP('Q12 Item Inspection Standard'!M1603,'Q10 Specification Context'!L:L,1,0)),"Item not assigned to Specification",""))</f>
        <v/>
      </c>
    </row>
    <row r="1604" spans="1:14" x14ac:dyDescent="0.3">
      <c r="A1604" s="11"/>
      <c r="B1604" s="11"/>
      <c r="C1604" s="11"/>
      <c r="D1604" s="29" t="str">
        <f>IF(ISERROR(VLOOKUP(C1604,Items!A:B,2,0)),"",IF(VLOOKUP(C1604,Items!A:B,2,0)="","",VLOOKUP(C1604,Items!A:B,2,0)))</f>
        <v/>
      </c>
      <c r="E1604" s="29" t="str">
        <f>IF(ISERROR(VLOOKUP(C1604,Items!A:C,3,0)),"",IF(VLOOKUP(C1604,Items!A:C,3,0)="","",VLOOKUP(C1604,Items!A:C,3,0)))</f>
        <v/>
      </c>
      <c r="F1604" s="11"/>
      <c r="G1604" s="13" t="str">
        <f>IF(ISERROR(VLOOKUP(F1604,'Q06 Inspection Standard'!B:C,2,0)),"",VLOOKUP(F1604,'Q06 Inspection Standard'!B:C,2,0))</f>
        <v/>
      </c>
      <c r="H1604" s="29" t="str">
        <f t="shared" si="78"/>
        <v/>
      </c>
      <c r="I1604" s="29" t="str">
        <f>IF(ISERROR(VLOOKUP(H1604,'Q06 Inspection Standard'!E:E,1,0)),"Incorrect Data Field Assigned","")</f>
        <v/>
      </c>
      <c r="J1604" s="12"/>
      <c r="K1604" s="29" t="str">
        <f t="shared" si="79"/>
        <v/>
      </c>
      <c r="L1604" s="13" t="str">
        <f>IF(A1604="","",VLOOKUP(K1604,'Q09 Quality Spec. Inspection'!G:H,2,0))</f>
        <v/>
      </c>
      <c r="M1604" s="29" t="str">
        <f t="shared" si="80"/>
        <v xml:space="preserve"> </v>
      </c>
      <c r="N1604" s="29" t="str">
        <f>IF(C1604="","",IF(ISERROR(VLOOKUP('Q12 Item Inspection Standard'!M1604,'Q10 Specification Context'!L:L,1,0)),"Item not assigned to Specification",""))</f>
        <v/>
      </c>
    </row>
    <row r="1605" spans="1:14" x14ac:dyDescent="0.3">
      <c r="A1605" s="11"/>
      <c r="B1605" s="11"/>
      <c r="C1605" s="11"/>
      <c r="D1605" s="29" t="str">
        <f>IF(ISERROR(VLOOKUP(C1605,Items!A:B,2,0)),"",IF(VLOOKUP(C1605,Items!A:B,2,0)="","",VLOOKUP(C1605,Items!A:B,2,0)))</f>
        <v/>
      </c>
      <c r="E1605" s="29" t="str">
        <f>IF(ISERROR(VLOOKUP(C1605,Items!A:C,3,0)),"",IF(VLOOKUP(C1605,Items!A:C,3,0)="","",VLOOKUP(C1605,Items!A:C,3,0)))</f>
        <v/>
      </c>
      <c r="F1605" s="11"/>
      <c r="G1605" s="13" t="str">
        <f>IF(ISERROR(VLOOKUP(F1605,'Q06 Inspection Standard'!B:C,2,0)),"",VLOOKUP(F1605,'Q06 Inspection Standard'!B:C,2,0))</f>
        <v/>
      </c>
      <c r="H1605" s="29" t="str">
        <f t="shared" si="78"/>
        <v/>
      </c>
      <c r="I1605" s="29" t="str">
        <f>IF(ISERROR(VLOOKUP(H1605,'Q06 Inspection Standard'!E:E,1,0)),"Incorrect Data Field Assigned","")</f>
        <v/>
      </c>
      <c r="J1605" s="12"/>
      <c r="K1605" s="29" t="str">
        <f t="shared" si="79"/>
        <v/>
      </c>
      <c r="L1605" s="13" t="str">
        <f>IF(A1605="","",VLOOKUP(K1605,'Q09 Quality Spec. Inspection'!G:H,2,0))</f>
        <v/>
      </c>
      <c r="M1605" s="29" t="str">
        <f t="shared" si="80"/>
        <v xml:space="preserve"> </v>
      </c>
      <c r="N1605" s="29" t="str">
        <f>IF(C1605="","",IF(ISERROR(VLOOKUP('Q12 Item Inspection Standard'!M1605,'Q10 Specification Context'!L:L,1,0)),"Item not assigned to Specification",""))</f>
        <v/>
      </c>
    </row>
    <row r="1606" spans="1:14" x14ac:dyDescent="0.3">
      <c r="A1606" s="11"/>
      <c r="B1606" s="11"/>
      <c r="C1606" s="11"/>
      <c r="D1606" s="29" t="str">
        <f>IF(ISERROR(VLOOKUP(C1606,Items!A:B,2,0)),"",IF(VLOOKUP(C1606,Items!A:B,2,0)="","",VLOOKUP(C1606,Items!A:B,2,0)))</f>
        <v/>
      </c>
      <c r="E1606" s="29" t="str">
        <f>IF(ISERROR(VLOOKUP(C1606,Items!A:C,3,0)),"",IF(VLOOKUP(C1606,Items!A:C,3,0)="","",VLOOKUP(C1606,Items!A:C,3,0)))</f>
        <v/>
      </c>
      <c r="F1606" s="11"/>
      <c r="G1606" s="13" t="str">
        <f>IF(ISERROR(VLOOKUP(F1606,'Q06 Inspection Standard'!B:C,2,0)),"",VLOOKUP(F1606,'Q06 Inspection Standard'!B:C,2,0))</f>
        <v/>
      </c>
      <c r="H1606" s="29" t="str">
        <f t="shared" si="78"/>
        <v/>
      </c>
      <c r="I1606" s="29" t="str">
        <f>IF(ISERROR(VLOOKUP(H1606,'Q06 Inspection Standard'!E:E,1,0)),"Incorrect Data Field Assigned","")</f>
        <v/>
      </c>
      <c r="J1606" s="12"/>
      <c r="K1606" s="29" t="str">
        <f t="shared" si="79"/>
        <v/>
      </c>
      <c r="L1606" s="13" t="str">
        <f>IF(A1606="","",VLOOKUP(K1606,'Q09 Quality Spec. Inspection'!G:H,2,0))</f>
        <v/>
      </c>
      <c r="M1606" s="29" t="str">
        <f t="shared" si="80"/>
        <v xml:space="preserve"> </v>
      </c>
      <c r="N1606" s="29" t="str">
        <f>IF(C1606="","",IF(ISERROR(VLOOKUP('Q12 Item Inspection Standard'!M1606,'Q10 Specification Context'!L:L,1,0)),"Item not assigned to Specification",""))</f>
        <v/>
      </c>
    </row>
    <row r="1607" spans="1:14" x14ac:dyDescent="0.3">
      <c r="A1607" s="11"/>
      <c r="B1607" s="11"/>
      <c r="C1607" s="11"/>
      <c r="D1607" s="29" t="str">
        <f>IF(ISERROR(VLOOKUP(C1607,Items!A:B,2,0)),"",IF(VLOOKUP(C1607,Items!A:B,2,0)="","",VLOOKUP(C1607,Items!A:B,2,0)))</f>
        <v/>
      </c>
      <c r="E1607" s="29" t="str">
        <f>IF(ISERROR(VLOOKUP(C1607,Items!A:C,3,0)),"",IF(VLOOKUP(C1607,Items!A:C,3,0)="","",VLOOKUP(C1607,Items!A:C,3,0)))</f>
        <v/>
      </c>
      <c r="F1607" s="11"/>
      <c r="G1607" s="13" t="str">
        <f>IF(ISERROR(VLOOKUP(F1607,'Q06 Inspection Standard'!B:C,2,0)),"",VLOOKUP(F1607,'Q06 Inspection Standard'!B:C,2,0))</f>
        <v/>
      </c>
      <c r="H1607" s="29" t="str">
        <f t="shared" si="78"/>
        <v/>
      </c>
      <c r="I1607" s="29" t="str">
        <f>IF(ISERROR(VLOOKUP(H1607,'Q06 Inspection Standard'!E:E,1,0)),"Incorrect Data Field Assigned","")</f>
        <v/>
      </c>
      <c r="J1607" s="12"/>
      <c r="K1607" s="29" t="str">
        <f t="shared" si="79"/>
        <v/>
      </c>
      <c r="L1607" s="13" t="str">
        <f>IF(A1607="","",VLOOKUP(K1607,'Q09 Quality Spec. Inspection'!G:H,2,0))</f>
        <v/>
      </c>
      <c r="M1607" s="29" t="str">
        <f t="shared" si="80"/>
        <v xml:space="preserve"> </v>
      </c>
      <c r="N1607" s="29" t="str">
        <f>IF(C1607="","",IF(ISERROR(VLOOKUP('Q12 Item Inspection Standard'!M1607,'Q10 Specification Context'!L:L,1,0)),"Item not assigned to Specification",""))</f>
        <v/>
      </c>
    </row>
    <row r="1608" spans="1:14" x14ac:dyDescent="0.3">
      <c r="A1608" s="11"/>
      <c r="B1608" s="11"/>
      <c r="C1608" s="11"/>
      <c r="D1608" s="29" t="str">
        <f>IF(ISERROR(VLOOKUP(C1608,Items!A:B,2,0)),"",IF(VLOOKUP(C1608,Items!A:B,2,0)="","",VLOOKUP(C1608,Items!A:B,2,0)))</f>
        <v/>
      </c>
      <c r="E1608" s="29" t="str">
        <f>IF(ISERROR(VLOOKUP(C1608,Items!A:C,3,0)),"",IF(VLOOKUP(C1608,Items!A:C,3,0)="","",VLOOKUP(C1608,Items!A:C,3,0)))</f>
        <v/>
      </c>
      <c r="F1608" s="11"/>
      <c r="G1608" s="13" t="str">
        <f>IF(ISERROR(VLOOKUP(F1608,'Q06 Inspection Standard'!B:C,2,0)),"",VLOOKUP(F1608,'Q06 Inspection Standard'!B:C,2,0))</f>
        <v/>
      </c>
      <c r="H1608" s="29" t="str">
        <f t="shared" si="78"/>
        <v/>
      </c>
      <c r="I1608" s="29" t="str">
        <f>IF(ISERROR(VLOOKUP(H1608,'Q06 Inspection Standard'!E:E,1,0)),"Incorrect Data Field Assigned","")</f>
        <v/>
      </c>
      <c r="J1608" s="12"/>
      <c r="K1608" s="29" t="str">
        <f t="shared" si="79"/>
        <v/>
      </c>
      <c r="L1608" s="13" t="str">
        <f>IF(A1608="","",VLOOKUP(K1608,'Q09 Quality Spec. Inspection'!G:H,2,0))</f>
        <v/>
      </c>
      <c r="M1608" s="29" t="str">
        <f t="shared" si="80"/>
        <v xml:space="preserve"> </v>
      </c>
      <c r="N1608" s="29" t="str">
        <f>IF(C1608="","",IF(ISERROR(VLOOKUP('Q12 Item Inspection Standard'!M1608,'Q10 Specification Context'!L:L,1,0)),"Item not assigned to Specification",""))</f>
        <v/>
      </c>
    </row>
    <row r="1609" spans="1:14" x14ac:dyDescent="0.3">
      <c r="A1609" s="11"/>
      <c r="B1609" s="11"/>
      <c r="C1609" s="11"/>
      <c r="D1609" s="29" t="str">
        <f>IF(ISERROR(VLOOKUP(C1609,Items!A:B,2,0)),"",IF(VLOOKUP(C1609,Items!A:B,2,0)="","",VLOOKUP(C1609,Items!A:B,2,0)))</f>
        <v/>
      </c>
      <c r="E1609" s="29" t="str">
        <f>IF(ISERROR(VLOOKUP(C1609,Items!A:C,3,0)),"",IF(VLOOKUP(C1609,Items!A:C,3,0)="","",VLOOKUP(C1609,Items!A:C,3,0)))</f>
        <v/>
      </c>
      <c r="F1609" s="11"/>
      <c r="G1609" s="13" t="str">
        <f>IF(ISERROR(VLOOKUP(F1609,'Q06 Inspection Standard'!B:C,2,0)),"",VLOOKUP(F1609,'Q06 Inspection Standard'!B:C,2,0))</f>
        <v/>
      </c>
      <c r="H1609" s="29" t="str">
        <f t="shared" si="78"/>
        <v/>
      </c>
      <c r="I1609" s="29" t="str">
        <f>IF(ISERROR(VLOOKUP(H1609,'Q06 Inspection Standard'!E:E,1,0)),"Incorrect Data Field Assigned","")</f>
        <v/>
      </c>
      <c r="J1609" s="12"/>
      <c r="K1609" s="29" t="str">
        <f t="shared" si="79"/>
        <v/>
      </c>
      <c r="L1609" s="13" t="str">
        <f>IF(A1609="","",VLOOKUP(K1609,'Q09 Quality Spec. Inspection'!G:H,2,0))</f>
        <v/>
      </c>
      <c r="M1609" s="29" t="str">
        <f t="shared" si="80"/>
        <v xml:space="preserve"> </v>
      </c>
      <c r="N1609" s="29" t="str">
        <f>IF(C1609="","",IF(ISERROR(VLOOKUP('Q12 Item Inspection Standard'!M1609,'Q10 Specification Context'!L:L,1,0)),"Item not assigned to Specification",""))</f>
        <v/>
      </c>
    </row>
    <row r="1610" spans="1:14" x14ac:dyDescent="0.3">
      <c r="A1610" s="11"/>
      <c r="B1610" s="11"/>
      <c r="C1610" s="11"/>
      <c r="D1610" s="29" t="str">
        <f>IF(ISERROR(VLOOKUP(C1610,Items!A:B,2,0)),"",IF(VLOOKUP(C1610,Items!A:B,2,0)="","",VLOOKUP(C1610,Items!A:B,2,0)))</f>
        <v/>
      </c>
      <c r="E1610" s="29" t="str">
        <f>IF(ISERROR(VLOOKUP(C1610,Items!A:C,3,0)),"",IF(VLOOKUP(C1610,Items!A:C,3,0)="","",VLOOKUP(C1610,Items!A:C,3,0)))</f>
        <v/>
      </c>
      <c r="F1610" s="11"/>
      <c r="G1610" s="13" t="str">
        <f>IF(ISERROR(VLOOKUP(F1610,'Q06 Inspection Standard'!B:C,2,0)),"",VLOOKUP(F1610,'Q06 Inspection Standard'!B:C,2,0))</f>
        <v/>
      </c>
      <c r="H1610" s="29" t="str">
        <f t="shared" si="78"/>
        <v/>
      </c>
      <c r="I1610" s="29" t="str">
        <f>IF(ISERROR(VLOOKUP(H1610,'Q06 Inspection Standard'!E:E,1,0)),"Incorrect Data Field Assigned","")</f>
        <v/>
      </c>
      <c r="J1610" s="12"/>
      <c r="K1610" s="29" t="str">
        <f t="shared" si="79"/>
        <v/>
      </c>
      <c r="L1610" s="13" t="str">
        <f>IF(A1610="","",VLOOKUP(K1610,'Q09 Quality Spec. Inspection'!G:H,2,0))</f>
        <v/>
      </c>
      <c r="M1610" s="29" t="str">
        <f t="shared" si="80"/>
        <v xml:space="preserve"> </v>
      </c>
      <c r="N1610" s="29" t="str">
        <f>IF(C1610="","",IF(ISERROR(VLOOKUP('Q12 Item Inspection Standard'!M1610,'Q10 Specification Context'!L:L,1,0)),"Item not assigned to Specification",""))</f>
        <v/>
      </c>
    </row>
    <row r="1611" spans="1:14" x14ac:dyDescent="0.3">
      <c r="A1611" s="11"/>
      <c r="B1611" s="11"/>
      <c r="C1611" s="11"/>
      <c r="D1611" s="29" t="str">
        <f>IF(ISERROR(VLOOKUP(C1611,Items!A:B,2,0)),"",IF(VLOOKUP(C1611,Items!A:B,2,0)="","",VLOOKUP(C1611,Items!A:B,2,0)))</f>
        <v/>
      </c>
      <c r="E1611" s="29" t="str">
        <f>IF(ISERROR(VLOOKUP(C1611,Items!A:C,3,0)),"",IF(VLOOKUP(C1611,Items!A:C,3,0)="","",VLOOKUP(C1611,Items!A:C,3,0)))</f>
        <v/>
      </c>
      <c r="F1611" s="11"/>
      <c r="G1611" s="13" t="str">
        <f>IF(ISERROR(VLOOKUP(F1611,'Q06 Inspection Standard'!B:C,2,0)),"",VLOOKUP(F1611,'Q06 Inspection Standard'!B:C,2,0))</f>
        <v/>
      </c>
      <c r="H1611" s="29" t="str">
        <f t="shared" si="78"/>
        <v/>
      </c>
      <c r="I1611" s="29" t="str">
        <f>IF(ISERROR(VLOOKUP(H1611,'Q06 Inspection Standard'!E:E,1,0)),"Incorrect Data Field Assigned","")</f>
        <v/>
      </c>
      <c r="J1611" s="12"/>
      <c r="K1611" s="29" t="str">
        <f t="shared" si="79"/>
        <v/>
      </c>
      <c r="L1611" s="13" t="str">
        <f>IF(A1611="","",VLOOKUP(K1611,'Q09 Quality Spec. Inspection'!G:H,2,0))</f>
        <v/>
      </c>
      <c r="M1611" s="29" t="str">
        <f t="shared" si="80"/>
        <v xml:space="preserve"> </v>
      </c>
      <c r="N1611" s="29" t="str">
        <f>IF(C1611="","",IF(ISERROR(VLOOKUP('Q12 Item Inspection Standard'!M1611,'Q10 Specification Context'!L:L,1,0)),"Item not assigned to Specification",""))</f>
        <v/>
      </c>
    </row>
    <row r="1612" spans="1:14" x14ac:dyDescent="0.3">
      <c r="A1612" s="11"/>
      <c r="B1612" s="11"/>
      <c r="C1612" s="11"/>
      <c r="D1612" s="29" t="str">
        <f>IF(ISERROR(VLOOKUP(C1612,Items!A:B,2,0)),"",IF(VLOOKUP(C1612,Items!A:B,2,0)="","",VLOOKUP(C1612,Items!A:B,2,0)))</f>
        <v/>
      </c>
      <c r="E1612" s="29" t="str">
        <f>IF(ISERROR(VLOOKUP(C1612,Items!A:C,3,0)),"",IF(VLOOKUP(C1612,Items!A:C,3,0)="","",VLOOKUP(C1612,Items!A:C,3,0)))</f>
        <v/>
      </c>
      <c r="F1612" s="11"/>
      <c r="G1612" s="13" t="str">
        <f>IF(ISERROR(VLOOKUP(F1612,'Q06 Inspection Standard'!B:C,2,0)),"",VLOOKUP(F1612,'Q06 Inspection Standard'!B:C,2,0))</f>
        <v/>
      </c>
      <c r="H1612" s="29" t="str">
        <f t="shared" si="78"/>
        <v/>
      </c>
      <c r="I1612" s="29" t="str">
        <f>IF(ISERROR(VLOOKUP(H1612,'Q06 Inspection Standard'!E:E,1,0)),"Incorrect Data Field Assigned","")</f>
        <v/>
      </c>
      <c r="J1612" s="12"/>
      <c r="K1612" s="29" t="str">
        <f t="shared" si="79"/>
        <v/>
      </c>
      <c r="L1612" s="13" t="str">
        <f>IF(A1612="","",VLOOKUP(K1612,'Q09 Quality Spec. Inspection'!G:H,2,0))</f>
        <v/>
      </c>
      <c r="M1612" s="29" t="str">
        <f t="shared" si="80"/>
        <v xml:space="preserve"> </v>
      </c>
      <c r="N1612" s="29" t="str">
        <f>IF(C1612="","",IF(ISERROR(VLOOKUP('Q12 Item Inspection Standard'!M1612,'Q10 Specification Context'!L:L,1,0)),"Item not assigned to Specification",""))</f>
        <v/>
      </c>
    </row>
    <row r="1613" spans="1:14" x14ac:dyDescent="0.3">
      <c r="A1613" s="11"/>
      <c r="B1613" s="11"/>
      <c r="C1613" s="11"/>
      <c r="D1613" s="29" t="str">
        <f>IF(ISERROR(VLOOKUP(C1613,Items!A:B,2,0)),"",IF(VLOOKUP(C1613,Items!A:B,2,0)="","",VLOOKUP(C1613,Items!A:B,2,0)))</f>
        <v/>
      </c>
      <c r="E1613" s="29" t="str">
        <f>IF(ISERROR(VLOOKUP(C1613,Items!A:C,3,0)),"",IF(VLOOKUP(C1613,Items!A:C,3,0)="","",VLOOKUP(C1613,Items!A:C,3,0)))</f>
        <v/>
      </c>
      <c r="F1613" s="11"/>
      <c r="G1613" s="13" t="str">
        <f>IF(ISERROR(VLOOKUP(F1613,'Q06 Inspection Standard'!B:C,2,0)),"",VLOOKUP(F1613,'Q06 Inspection Standard'!B:C,2,0))</f>
        <v/>
      </c>
      <c r="H1613" s="29" t="str">
        <f t="shared" si="78"/>
        <v/>
      </c>
      <c r="I1613" s="29" t="str">
        <f>IF(ISERROR(VLOOKUP(H1613,'Q06 Inspection Standard'!E:E,1,0)),"Incorrect Data Field Assigned","")</f>
        <v/>
      </c>
      <c r="J1613" s="12"/>
      <c r="K1613" s="29" t="str">
        <f t="shared" si="79"/>
        <v/>
      </c>
      <c r="L1613" s="13" t="str">
        <f>IF(A1613="","",VLOOKUP(K1613,'Q09 Quality Spec. Inspection'!G:H,2,0))</f>
        <v/>
      </c>
      <c r="M1613" s="29" t="str">
        <f t="shared" si="80"/>
        <v xml:space="preserve"> </v>
      </c>
      <c r="N1613" s="29" t="str">
        <f>IF(C1613="","",IF(ISERROR(VLOOKUP('Q12 Item Inspection Standard'!M1613,'Q10 Specification Context'!L:L,1,0)),"Item not assigned to Specification",""))</f>
        <v/>
      </c>
    </row>
    <row r="1614" spans="1:14" x14ac:dyDescent="0.3">
      <c r="A1614" s="11"/>
      <c r="B1614" s="11"/>
      <c r="C1614" s="11"/>
      <c r="D1614" s="29" t="str">
        <f>IF(ISERROR(VLOOKUP(C1614,Items!A:B,2,0)),"",IF(VLOOKUP(C1614,Items!A:B,2,0)="","",VLOOKUP(C1614,Items!A:B,2,0)))</f>
        <v/>
      </c>
      <c r="E1614" s="29" t="str">
        <f>IF(ISERROR(VLOOKUP(C1614,Items!A:C,3,0)),"",IF(VLOOKUP(C1614,Items!A:C,3,0)="","",VLOOKUP(C1614,Items!A:C,3,0)))</f>
        <v/>
      </c>
      <c r="F1614" s="11"/>
      <c r="G1614" s="13" t="str">
        <f>IF(ISERROR(VLOOKUP(F1614,'Q06 Inspection Standard'!B:C,2,0)),"",VLOOKUP(F1614,'Q06 Inspection Standard'!B:C,2,0))</f>
        <v/>
      </c>
      <c r="H1614" s="29" t="str">
        <f t="shared" si="78"/>
        <v/>
      </c>
      <c r="I1614" s="29" t="str">
        <f>IF(ISERROR(VLOOKUP(H1614,'Q06 Inspection Standard'!E:E,1,0)),"Incorrect Data Field Assigned","")</f>
        <v/>
      </c>
      <c r="J1614" s="12"/>
      <c r="K1614" s="29" t="str">
        <f t="shared" si="79"/>
        <v/>
      </c>
      <c r="L1614" s="13" t="str">
        <f>IF(A1614="","",VLOOKUP(K1614,'Q09 Quality Spec. Inspection'!G:H,2,0))</f>
        <v/>
      </c>
      <c r="M1614" s="29" t="str">
        <f t="shared" si="80"/>
        <v xml:space="preserve"> </v>
      </c>
      <c r="N1614" s="29" t="str">
        <f>IF(C1614="","",IF(ISERROR(VLOOKUP('Q12 Item Inspection Standard'!M1614,'Q10 Specification Context'!L:L,1,0)),"Item not assigned to Specification",""))</f>
        <v/>
      </c>
    </row>
    <row r="1615" spans="1:14" x14ac:dyDescent="0.3">
      <c r="A1615" s="11"/>
      <c r="B1615" s="11"/>
      <c r="C1615" s="11"/>
      <c r="D1615" s="29" t="str">
        <f>IF(ISERROR(VLOOKUP(C1615,Items!A:B,2,0)),"",IF(VLOOKUP(C1615,Items!A:B,2,0)="","",VLOOKUP(C1615,Items!A:B,2,0)))</f>
        <v/>
      </c>
      <c r="E1615" s="29" t="str">
        <f>IF(ISERROR(VLOOKUP(C1615,Items!A:C,3,0)),"",IF(VLOOKUP(C1615,Items!A:C,3,0)="","",VLOOKUP(C1615,Items!A:C,3,0)))</f>
        <v/>
      </c>
      <c r="F1615" s="11"/>
      <c r="G1615" s="13" t="str">
        <f>IF(ISERROR(VLOOKUP(F1615,'Q06 Inspection Standard'!B:C,2,0)),"",VLOOKUP(F1615,'Q06 Inspection Standard'!B:C,2,0))</f>
        <v/>
      </c>
      <c r="H1615" s="29" t="str">
        <f t="shared" si="78"/>
        <v/>
      </c>
      <c r="I1615" s="29" t="str">
        <f>IF(ISERROR(VLOOKUP(H1615,'Q06 Inspection Standard'!E:E,1,0)),"Incorrect Data Field Assigned","")</f>
        <v/>
      </c>
      <c r="J1615" s="12"/>
      <c r="K1615" s="29" t="str">
        <f t="shared" si="79"/>
        <v/>
      </c>
      <c r="L1615" s="13" t="str">
        <f>IF(A1615="","",VLOOKUP(K1615,'Q09 Quality Spec. Inspection'!G:H,2,0))</f>
        <v/>
      </c>
      <c r="M1615" s="29" t="str">
        <f t="shared" si="80"/>
        <v xml:space="preserve"> </v>
      </c>
      <c r="N1615" s="29" t="str">
        <f>IF(C1615="","",IF(ISERROR(VLOOKUP('Q12 Item Inspection Standard'!M1615,'Q10 Specification Context'!L:L,1,0)),"Item not assigned to Specification",""))</f>
        <v/>
      </c>
    </row>
    <row r="1616" spans="1:14" x14ac:dyDescent="0.3">
      <c r="A1616" s="11"/>
      <c r="B1616" s="11"/>
      <c r="C1616" s="11"/>
      <c r="D1616" s="29" t="str">
        <f>IF(ISERROR(VLOOKUP(C1616,Items!A:B,2,0)),"",IF(VLOOKUP(C1616,Items!A:B,2,0)="","",VLOOKUP(C1616,Items!A:B,2,0)))</f>
        <v/>
      </c>
      <c r="E1616" s="29" t="str">
        <f>IF(ISERROR(VLOOKUP(C1616,Items!A:C,3,0)),"",IF(VLOOKUP(C1616,Items!A:C,3,0)="","",VLOOKUP(C1616,Items!A:C,3,0)))</f>
        <v/>
      </c>
      <c r="F1616" s="11"/>
      <c r="G1616" s="13" t="str">
        <f>IF(ISERROR(VLOOKUP(F1616,'Q06 Inspection Standard'!B:C,2,0)),"",VLOOKUP(F1616,'Q06 Inspection Standard'!B:C,2,0))</f>
        <v/>
      </c>
      <c r="H1616" s="29" t="str">
        <f t="shared" si="78"/>
        <v/>
      </c>
      <c r="I1616" s="29" t="str">
        <f>IF(ISERROR(VLOOKUP(H1616,'Q06 Inspection Standard'!E:E,1,0)),"Incorrect Data Field Assigned","")</f>
        <v/>
      </c>
      <c r="J1616" s="12"/>
      <c r="K1616" s="29" t="str">
        <f t="shared" si="79"/>
        <v/>
      </c>
      <c r="L1616" s="13" t="str">
        <f>IF(A1616="","",VLOOKUP(K1616,'Q09 Quality Spec. Inspection'!G:H,2,0))</f>
        <v/>
      </c>
      <c r="M1616" s="29" t="str">
        <f t="shared" si="80"/>
        <v xml:space="preserve"> </v>
      </c>
      <c r="N1616" s="29" t="str">
        <f>IF(C1616="","",IF(ISERROR(VLOOKUP('Q12 Item Inspection Standard'!M1616,'Q10 Specification Context'!L:L,1,0)),"Item not assigned to Specification",""))</f>
        <v/>
      </c>
    </row>
    <row r="1617" spans="1:14" x14ac:dyDescent="0.3">
      <c r="A1617" s="11"/>
      <c r="B1617" s="11"/>
      <c r="C1617" s="11"/>
      <c r="D1617" s="29" t="str">
        <f>IF(ISERROR(VLOOKUP(C1617,Items!A:B,2,0)),"",IF(VLOOKUP(C1617,Items!A:B,2,0)="","",VLOOKUP(C1617,Items!A:B,2,0)))</f>
        <v/>
      </c>
      <c r="E1617" s="29" t="str">
        <f>IF(ISERROR(VLOOKUP(C1617,Items!A:C,3,0)),"",IF(VLOOKUP(C1617,Items!A:C,3,0)="","",VLOOKUP(C1617,Items!A:C,3,0)))</f>
        <v/>
      </c>
      <c r="F1617" s="11"/>
      <c r="G1617" s="13" t="str">
        <f>IF(ISERROR(VLOOKUP(F1617,'Q06 Inspection Standard'!B:C,2,0)),"",VLOOKUP(F1617,'Q06 Inspection Standard'!B:C,2,0))</f>
        <v/>
      </c>
      <c r="H1617" s="29" t="str">
        <f t="shared" si="78"/>
        <v/>
      </c>
      <c r="I1617" s="29" t="str">
        <f>IF(ISERROR(VLOOKUP(H1617,'Q06 Inspection Standard'!E:E,1,0)),"Incorrect Data Field Assigned","")</f>
        <v/>
      </c>
      <c r="J1617" s="12"/>
      <c r="K1617" s="29" t="str">
        <f t="shared" si="79"/>
        <v/>
      </c>
      <c r="L1617" s="13" t="str">
        <f>IF(A1617="","",VLOOKUP(K1617,'Q09 Quality Spec. Inspection'!G:H,2,0))</f>
        <v/>
      </c>
      <c r="M1617" s="29" t="str">
        <f t="shared" si="80"/>
        <v xml:space="preserve"> </v>
      </c>
      <c r="N1617" s="29" t="str">
        <f>IF(C1617="","",IF(ISERROR(VLOOKUP('Q12 Item Inspection Standard'!M1617,'Q10 Specification Context'!L:L,1,0)),"Item not assigned to Specification",""))</f>
        <v/>
      </c>
    </row>
    <row r="1618" spans="1:14" x14ac:dyDescent="0.3">
      <c r="A1618" s="11"/>
      <c r="B1618" s="11"/>
      <c r="C1618" s="11"/>
      <c r="D1618" s="29" t="str">
        <f>IF(ISERROR(VLOOKUP(C1618,Items!A:B,2,0)),"",IF(VLOOKUP(C1618,Items!A:B,2,0)="","",VLOOKUP(C1618,Items!A:B,2,0)))</f>
        <v/>
      </c>
      <c r="E1618" s="29" t="str">
        <f>IF(ISERROR(VLOOKUP(C1618,Items!A:C,3,0)),"",IF(VLOOKUP(C1618,Items!A:C,3,0)="","",VLOOKUP(C1618,Items!A:C,3,0)))</f>
        <v/>
      </c>
      <c r="F1618" s="11"/>
      <c r="G1618" s="13" t="str">
        <f>IF(ISERROR(VLOOKUP(F1618,'Q06 Inspection Standard'!B:C,2,0)),"",VLOOKUP(F1618,'Q06 Inspection Standard'!B:C,2,0))</f>
        <v/>
      </c>
      <c r="H1618" s="29" t="str">
        <f t="shared" si="78"/>
        <v/>
      </c>
      <c r="I1618" s="29" t="str">
        <f>IF(ISERROR(VLOOKUP(H1618,'Q06 Inspection Standard'!E:E,1,0)),"Incorrect Data Field Assigned","")</f>
        <v/>
      </c>
      <c r="J1618" s="12"/>
      <c r="K1618" s="29" t="str">
        <f t="shared" si="79"/>
        <v/>
      </c>
      <c r="L1618" s="13" t="str">
        <f>IF(A1618="","",VLOOKUP(K1618,'Q09 Quality Spec. Inspection'!G:H,2,0))</f>
        <v/>
      </c>
      <c r="M1618" s="29" t="str">
        <f t="shared" si="80"/>
        <v xml:space="preserve"> </v>
      </c>
      <c r="N1618" s="29" t="str">
        <f>IF(C1618="","",IF(ISERROR(VLOOKUP('Q12 Item Inspection Standard'!M1618,'Q10 Specification Context'!L:L,1,0)),"Item not assigned to Specification",""))</f>
        <v/>
      </c>
    </row>
    <row r="1619" spans="1:14" x14ac:dyDescent="0.3">
      <c r="A1619" s="11"/>
      <c r="B1619" s="11"/>
      <c r="C1619" s="11"/>
      <c r="D1619" s="29" t="str">
        <f>IF(ISERROR(VLOOKUP(C1619,Items!A:B,2,0)),"",IF(VLOOKUP(C1619,Items!A:B,2,0)="","",VLOOKUP(C1619,Items!A:B,2,0)))</f>
        <v/>
      </c>
      <c r="E1619" s="29" t="str">
        <f>IF(ISERROR(VLOOKUP(C1619,Items!A:C,3,0)),"",IF(VLOOKUP(C1619,Items!A:C,3,0)="","",VLOOKUP(C1619,Items!A:C,3,0)))</f>
        <v/>
      </c>
      <c r="F1619" s="11"/>
      <c r="G1619" s="13" t="str">
        <f>IF(ISERROR(VLOOKUP(F1619,'Q06 Inspection Standard'!B:C,2,0)),"",VLOOKUP(F1619,'Q06 Inspection Standard'!B:C,2,0))</f>
        <v/>
      </c>
      <c r="H1619" s="29" t="str">
        <f t="shared" si="78"/>
        <v/>
      </c>
      <c r="I1619" s="29" t="str">
        <f>IF(ISERROR(VLOOKUP(H1619,'Q06 Inspection Standard'!E:E,1,0)),"Incorrect Data Field Assigned","")</f>
        <v/>
      </c>
      <c r="J1619" s="12"/>
      <c r="K1619" s="29" t="str">
        <f t="shared" si="79"/>
        <v/>
      </c>
      <c r="L1619" s="13" t="str">
        <f>IF(A1619="","",VLOOKUP(K1619,'Q09 Quality Spec. Inspection'!G:H,2,0))</f>
        <v/>
      </c>
      <c r="M1619" s="29" t="str">
        <f t="shared" si="80"/>
        <v xml:space="preserve"> </v>
      </c>
      <c r="N1619" s="29" t="str">
        <f>IF(C1619="","",IF(ISERROR(VLOOKUP('Q12 Item Inspection Standard'!M1619,'Q10 Specification Context'!L:L,1,0)),"Item not assigned to Specification",""))</f>
        <v/>
      </c>
    </row>
    <row r="1620" spans="1:14" x14ac:dyDescent="0.3">
      <c r="A1620" s="11"/>
      <c r="B1620" s="11"/>
      <c r="C1620" s="11"/>
      <c r="D1620" s="29" t="str">
        <f>IF(ISERROR(VLOOKUP(C1620,Items!A:B,2,0)),"",IF(VLOOKUP(C1620,Items!A:B,2,0)="","",VLOOKUP(C1620,Items!A:B,2,0)))</f>
        <v/>
      </c>
      <c r="E1620" s="29" t="str">
        <f>IF(ISERROR(VLOOKUP(C1620,Items!A:C,3,0)),"",IF(VLOOKUP(C1620,Items!A:C,3,0)="","",VLOOKUP(C1620,Items!A:C,3,0)))</f>
        <v/>
      </c>
      <c r="F1620" s="11"/>
      <c r="G1620" s="13" t="str">
        <f>IF(ISERROR(VLOOKUP(F1620,'Q06 Inspection Standard'!B:C,2,0)),"",VLOOKUP(F1620,'Q06 Inspection Standard'!B:C,2,0))</f>
        <v/>
      </c>
      <c r="H1620" s="29" t="str">
        <f t="shared" si="78"/>
        <v/>
      </c>
      <c r="I1620" s="29" t="str">
        <f>IF(ISERROR(VLOOKUP(H1620,'Q06 Inspection Standard'!E:E,1,0)),"Incorrect Data Field Assigned","")</f>
        <v/>
      </c>
      <c r="J1620" s="12"/>
      <c r="K1620" s="29" t="str">
        <f t="shared" si="79"/>
        <v/>
      </c>
      <c r="L1620" s="13" t="str">
        <f>IF(A1620="","",VLOOKUP(K1620,'Q09 Quality Spec. Inspection'!G:H,2,0))</f>
        <v/>
      </c>
      <c r="M1620" s="29" t="str">
        <f t="shared" si="80"/>
        <v xml:space="preserve"> </v>
      </c>
      <c r="N1620" s="29" t="str">
        <f>IF(C1620="","",IF(ISERROR(VLOOKUP('Q12 Item Inspection Standard'!M1620,'Q10 Specification Context'!L:L,1,0)),"Item not assigned to Specification",""))</f>
        <v/>
      </c>
    </row>
    <row r="1621" spans="1:14" x14ac:dyDescent="0.3">
      <c r="A1621" s="11"/>
      <c r="B1621" s="11"/>
      <c r="C1621" s="11"/>
      <c r="D1621" s="29" t="str">
        <f>IF(ISERROR(VLOOKUP(C1621,Items!A:B,2,0)),"",IF(VLOOKUP(C1621,Items!A:B,2,0)="","",VLOOKUP(C1621,Items!A:B,2,0)))</f>
        <v/>
      </c>
      <c r="E1621" s="29" t="str">
        <f>IF(ISERROR(VLOOKUP(C1621,Items!A:C,3,0)),"",IF(VLOOKUP(C1621,Items!A:C,3,0)="","",VLOOKUP(C1621,Items!A:C,3,0)))</f>
        <v/>
      </c>
      <c r="F1621" s="11"/>
      <c r="G1621" s="13" t="str">
        <f>IF(ISERROR(VLOOKUP(F1621,'Q06 Inspection Standard'!B:C,2,0)),"",VLOOKUP(F1621,'Q06 Inspection Standard'!B:C,2,0))</f>
        <v/>
      </c>
      <c r="H1621" s="29" t="str">
        <f t="shared" si="78"/>
        <v/>
      </c>
      <c r="I1621" s="29" t="str">
        <f>IF(ISERROR(VLOOKUP(H1621,'Q06 Inspection Standard'!E:E,1,0)),"Incorrect Data Field Assigned","")</f>
        <v/>
      </c>
      <c r="J1621" s="12"/>
      <c r="K1621" s="29" t="str">
        <f t="shared" si="79"/>
        <v/>
      </c>
      <c r="L1621" s="13" t="str">
        <f>IF(A1621="","",VLOOKUP(K1621,'Q09 Quality Spec. Inspection'!G:H,2,0))</f>
        <v/>
      </c>
      <c r="M1621" s="29" t="str">
        <f t="shared" si="80"/>
        <v xml:space="preserve"> </v>
      </c>
      <c r="N1621" s="29" t="str">
        <f>IF(C1621="","",IF(ISERROR(VLOOKUP('Q12 Item Inspection Standard'!M1621,'Q10 Specification Context'!L:L,1,0)),"Item not assigned to Specification",""))</f>
        <v/>
      </c>
    </row>
    <row r="1622" spans="1:14" x14ac:dyDescent="0.3">
      <c r="A1622" s="11"/>
      <c r="B1622" s="11"/>
      <c r="C1622" s="11"/>
      <c r="D1622" s="29" t="str">
        <f>IF(ISERROR(VLOOKUP(C1622,Items!A:B,2,0)),"",IF(VLOOKUP(C1622,Items!A:B,2,0)="","",VLOOKUP(C1622,Items!A:B,2,0)))</f>
        <v/>
      </c>
      <c r="E1622" s="29" t="str">
        <f>IF(ISERROR(VLOOKUP(C1622,Items!A:C,3,0)),"",IF(VLOOKUP(C1622,Items!A:C,3,0)="","",VLOOKUP(C1622,Items!A:C,3,0)))</f>
        <v/>
      </c>
      <c r="F1622" s="11"/>
      <c r="G1622" s="13" t="str">
        <f>IF(ISERROR(VLOOKUP(F1622,'Q06 Inspection Standard'!B:C,2,0)),"",VLOOKUP(F1622,'Q06 Inspection Standard'!B:C,2,0))</f>
        <v/>
      </c>
      <c r="H1622" s="29" t="str">
        <f t="shared" si="78"/>
        <v/>
      </c>
      <c r="I1622" s="29" t="str">
        <f>IF(ISERROR(VLOOKUP(H1622,'Q06 Inspection Standard'!E:E,1,0)),"Incorrect Data Field Assigned","")</f>
        <v/>
      </c>
      <c r="J1622" s="12"/>
      <c r="K1622" s="29" t="str">
        <f t="shared" si="79"/>
        <v/>
      </c>
      <c r="L1622" s="13" t="str">
        <f>IF(A1622="","",VLOOKUP(K1622,'Q09 Quality Spec. Inspection'!G:H,2,0))</f>
        <v/>
      </c>
      <c r="M1622" s="29" t="str">
        <f t="shared" si="80"/>
        <v xml:space="preserve"> </v>
      </c>
      <c r="N1622" s="29" t="str">
        <f>IF(C1622="","",IF(ISERROR(VLOOKUP('Q12 Item Inspection Standard'!M1622,'Q10 Specification Context'!L:L,1,0)),"Item not assigned to Specification",""))</f>
        <v/>
      </c>
    </row>
    <row r="1623" spans="1:14" x14ac:dyDescent="0.3">
      <c r="A1623" s="11"/>
      <c r="B1623" s="11"/>
      <c r="C1623" s="11"/>
      <c r="D1623" s="29" t="str">
        <f>IF(ISERROR(VLOOKUP(C1623,Items!A:B,2,0)),"",IF(VLOOKUP(C1623,Items!A:B,2,0)="","",VLOOKUP(C1623,Items!A:B,2,0)))</f>
        <v/>
      </c>
      <c r="E1623" s="29" t="str">
        <f>IF(ISERROR(VLOOKUP(C1623,Items!A:C,3,0)),"",IF(VLOOKUP(C1623,Items!A:C,3,0)="","",VLOOKUP(C1623,Items!A:C,3,0)))</f>
        <v/>
      </c>
      <c r="F1623" s="11"/>
      <c r="G1623" s="13" t="str">
        <f>IF(ISERROR(VLOOKUP(F1623,'Q06 Inspection Standard'!B:C,2,0)),"",VLOOKUP(F1623,'Q06 Inspection Standard'!B:C,2,0))</f>
        <v/>
      </c>
      <c r="H1623" s="29" t="str">
        <f t="shared" si="78"/>
        <v/>
      </c>
      <c r="I1623" s="29" t="str">
        <f>IF(ISERROR(VLOOKUP(H1623,'Q06 Inspection Standard'!E:E,1,0)),"Incorrect Data Field Assigned","")</f>
        <v/>
      </c>
      <c r="J1623" s="12"/>
      <c r="K1623" s="29" t="str">
        <f t="shared" si="79"/>
        <v/>
      </c>
      <c r="L1623" s="13" t="str">
        <f>IF(A1623="","",VLOOKUP(K1623,'Q09 Quality Spec. Inspection'!G:H,2,0))</f>
        <v/>
      </c>
      <c r="M1623" s="29" t="str">
        <f t="shared" si="80"/>
        <v xml:space="preserve"> </v>
      </c>
      <c r="N1623" s="29" t="str">
        <f>IF(C1623="","",IF(ISERROR(VLOOKUP('Q12 Item Inspection Standard'!M1623,'Q10 Specification Context'!L:L,1,0)),"Item not assigned to Specification",""))</f>
        <v/>
      </c>
    </row>
    <row r="1624" spans="1:14" x14ac:dyDescent="0.3">
      <c r="A1624" s="11"/>
      <c r="B1624" s="11"/>
      <c r="C1624" s="11"/>
      <c r="D1624" s="29" t="str">
        <f>IF(ISERROR(VLOOKUP(C1624,Items!A:B,2,0)),"",IF(VLOOKUP(C1624,Items!A:B,2,0)="","",VLOOKUP(C1624,Items!A:B,2,0)))</f>
        <v/>
      </c>
      <c r="E1624" s="29" t="str">
        <f>IF(ISERROR(VLOOKUP(C1624,Items!A:C,3,0)),"",IF(VLOOKUP(C1624,Items!A:C,3,0)="","",VLOOKUP(C1624,Items!A:C,3,0)))</f>
        <v/>
      </c>
      <c r="F1624" s="11"/>
      <c r="G1624" s="13" t="str">
        <f>IF(ISERROR(VLOOKUP(F1624,'Q06 Inspection Standard'!B:C,2,0)),"",VLOOKUP(F1624,'Q06 Inspection Standard'!B:C,2,0))</f>
        <v/>
      </c>
      <c r="H1624" s="29" t="str">
        <f t="shared" si="78"/>
        <v/>
      </c>
      <c r="I1624" s="29" t="str">
        <f>IF(ISERROR(VLOOKUP(H1624,'Q06 Inspection Standard'!E:E,1,0)),"Incorrect Data Field Assigned","")</f>
        <v/>
      </c>
      <c r="J1624" s="12"/>
      <c r="K1624" s="29" t="str">
        <f t="shared" si="79"/>
        <v/>
      </c>
      <c r="L1624" s="13" t="str">
        <f>IF(A1624="","",VLOOKUP(K1624,'Q09 Quality Spec. Inspection'!G:H,2,0))</f>
        <v/>
      </c>
      <c r="M1624" s="29" t="str">
        <f t="shared" si="80"/>
        <v xml:space="preserve"> </v>
      </c>
      <c r="N1624" s="29" t="str">
        <f>IF(C1624="","",IF(ISERROR(VLOOKUP('Q12 Item Inspection Standard'!M1624,'Q10 Specification Context'!L:L,1,0)),"Item not assigned to Specification",""))</f>
        <v/>
      </c>
    </row>
    <row r="1625" spans="1:14" x14ac:dyDescent="0.3">
      <c r="A1625" s="11"/>
      <c r="B1625" s="11"/>
      <c r="C1625" s="11"/>
      <c r="D1625" s="29" t="str">
        <f>IF(ISERROR(VLOOKUP(C1625,Items!A:B,2,0)),"",IF(VLOOKUP(C1625,Items!A:B,2,0)="","",VLOOKUP(C1625,Items!A:B,2,0)))</f>
        <v/>
      </c>
      <c r="E1625" s="29" t="str">
        <f>IF(ISERROR(VLOOKUP(C1625,Items!A:C,3,0)),"",IF(VLOOKUP(C1625,Items!A:C,3,0)="","",VLOOKUP(C1625,Items!A:C,3,0)))</f>
        <v/>
      </c>
      <c r="F1625" s="11"/>
      <c r="G1625" s="13" t="str">
        <f>IF(ISERROR(VLOOKUP(F1625,'Q06 Inspection Standard'!B:C,2,0)),"",VLOOKUP(F1625,'Q06 Inspection Standard'!B:C,2,0))</f>
        <v/>
      </c>
      <c r="H1625" s="29" t="str">
        <f t="shared" si="78"/>
        <v/>
      </c>
      <c r="I1625" s="29" t="str">
        <f>IF(ISERROR(VLOOKUP(H1625,'Q06 Inspection Standard'!E:E,1,0)),"Incorrect Data Field Assigned","")</f>
        <v/>
      </c>
      <c r="J1625" s="12"/>
      <c r="K1625" s="29" t="str">
        <f t="shared" si="79"/>
        <v/>
      </c>
      <c r="L1625" s="13" t="str">
        <f>IF(A1625="","",VLOOKUP(K1625,'Q09 Quality Spec. Inspection'!G:H,2,0))</f>
        <v/>
      </c>
      <c r="M1625" s="29" t="str">
        <f t="shared" si="80"/>
        <v xml:space="preserve"> </v>
      </c>
      <c r="N1625" s="29" t="str">
        <f>IF(C1625="","",IF(ISERROR(VLOOKUP('Q12 Item Inspection Standard'!M1625,'Q10 Specification Context'!L:L,1,0)),"Item not assigned to Specification",""))</f>
        <v/>
      </c>
    </row>
    <row r="1626" spans="1:14" x14ac:dyDescent="0.3">
      <c r="A1626" s="11"/>
      <c r="B1626" s="11"/>
      <c r="C1626" s="11"/>
      <c r="D1626" s="29" t="str">
        <f>IF(ISERROR(VLOOKUP(C1626,Items!A:B,2,0)),"",IF(VLOOKUP(C1626,Items!A:B,2,0)="","",VLOOKUP(C1626,Items!A:B,2,0)))</f>
        <v/>
      </c>
      <c r="E1626" s="29" t="str">
        <f>IF(ISERROR(VLOOKUP(C1626,Items!A:C,3,0)),"",IF(VLOOKUP(C1626,Items!A:C,3,0)="","",VLOOKUP(C1626,Items!A:C,3,0)))</f>
        <v/>
      </c>
      <c r="F1626" s="11"/>
      <c r="G1626" s="13" t="str">
        <f>IF(ISERROR(VLOOKUP(F1626,'Q06 Inspection Standard'!B:C,2,0)),"",VLOOKUP(F1626,'Q06 Inspection Standard'!B:C,2,0))</f>
        <v/>
      </c>
      <c r="H1626" s="29" t="str">
        <f t="shared" si="78"/>
        <v/>
      </c>
      <c r="I1626" s="29" t="str">
        <f>IF(ISERROR(VLOOKUP(H1626,'Q06 Inspection Standard'!E:E,1,0)),"Incorrect Data Field Assigned","")</f>
        <v/>
      </c>
      <c r="J1626" s="12"/>
      <c r="K1626" s="29" t="str">
        <f t="shared" si="79"/>
        <v/>
      </c>
      <c r="L1626" s="13" t="str">
        <f>IF(A1626="","",VLOOKUP(K1626,'Q09 Quality Spec. Inspection'!G:H,2,0))</f>
        <v/>
      </c>
      <c r="M1626" s="29" t="str">
        <f t="shared" si="80"/>
        <v xml:space="preserve"> </v>
      </c>
      <c r="N1626" s="29" t="str">
        <f>IF(C1626="","",IF(ISERROR(VLOOKUP('Q12 Item Inspection Standard'!M1626,'Q10 Specification Context'!L:L,1,0)),"Item not assigned to Specification",""))</f>
        <v/>
      </c>
    </row>
    <row r="1627" spans="1:14" x14ac:dyDescent="0.3">
      <c r="A1627" s="11"/>
      <c r="B1627" s="11"/>
      <c r="C1627" s="11"/>
      <c r="D1627" s="29" t="str">
        <f>IF(ISERROR(VLOOKUP(C1627,Items!A:B,2,0)),"",IF(VLOOKUP(C1627,Items!A:B,2,0)="","",VLOOKUP(C1627,Items!A:B,2,0)))</f>
        <v/>
      </c>
      <c r="E1627" s="29" t="str">
        <f>IF(ISERROR(VLOOKUP(C1627,Items!A:C,3,0)),"",IF(VLOOKUP(C1627,Items!A:C,3,0)="","",VLOOKUP(C1627,Items!A:C,3,0)))</f>
        <v/>
      </c>
      <c r="F1627" s="11"/>
      <c r="G1627" s="13" t="str">
        <f>IF(ISERROR(VLOOKUP(F1627,'Q06 Inspection Standard'!B:C,2,0)),"",VLOOKUP(F1627,'Q06 Inspection Standard'!B:C,2,0))</f>
        <v/>
      </c>
      <c r="H1627" s="29" t="str">
        <f t="shared" si="78"/>
        <v/>
      </c>
      <c r="I1627" s="29" t="str">
        <f>IF(ISERROR(VLOOKUP(H1627,'Q06 Inspection Standard'!E:E,1,0)),"Incorrect Data Field Assigned","")</f>
        <v/>
      </c>
      <c r="J1627" s="12"/>
      <c r="K1627" s="29" t="str">
        <f t="shared" si="79"/>
        <v/>
      </c>
      <c r="L1627" s="13" t="str">
        <f>IF(A1627="","",VLOOKUP(K1627,'Q09 Quality Spec. Inspection'!G:H,2,0))</f>
        <v/>
      </c>
      <c r="M1627" s="29" t="str">
        <f t="shared" si="80"/>
        <v xml:space="preserve"> </v>
      </c>
      <c r="N1627" s="29" t="str">
        <f>IF(C1627="","",IF(ISERROR(VLOOKUP('Q12 Item Inspection Standard'!M1627,'Q10 Specification Context'!L:L,1,0)),"Item not assigned to Specification",""))</f>
        <v/>
      </c>
    </row>
    <row r="1628" spans="1:14" x14ac:dyDescent="0.3">
      <c r="A1628" s="11"/>
      <c r="B1628" s="11"/>
      <c r="C1628" s="11"/>
      <c r="D1628" s="29" t="str">
        <f>IF(ISERROR(VLOOKUP(C1628,Items!A:B,2,0)),"",IF(VLOOKUP(C1628,Items!A:B,2,0)="","",VLOOKUP(C1628,Items!A:B,2,0)))</f>
        <v/>
      </c>
      <c r="E1628" s="29" t="str">
        <f>IF(ISERROR(VLOOKUP(C1628,Items!A:C,3,0)),"",IF(VLOOKUP(C1628,Items!A:C,3,0)="","",VLOOKUP(C1628,Items!A:C,3,0)))</f>
        <v/>
      </c>
      <c r="F1628" s="11"/>
      <c r="G1628" s="13" t="str">
        <f>IF(ISERROR(VLOOKUP(F1628,'Q06 Inspection Standard'!B:C,2,0)),"",VLOOKUP(F1628,'Q06 Inspection Standard'!B:C,2,0))</f>
        <v/>
      </c>
      <c r="H1628" s="29" t="str">
        <f t="shared" si="78"/>
        <v/>
      </c>
      <c r="I1628" s="29" t="str">
        <f>IF(ISERROR(VLOOKUP(H1628,'Q06 Inspection Standard'!E:E,1,0)),"Incorrect Data Field Assigned","")</f>
        <v/>
      </c>
      <c r="J1628" s="12"/>
      <c r="K1628" s="29" t="str">
        <f t="shared" si="79"/>
        <v/>
      </c>
      <c r="L1628" s="13" t="str">
        <f>IF(A1628="","",VLOOKUP(K1628,'Q09 Quality Spec. Inspection'!G:H,2,0))</f>
        <v/>
      </c>
      <c r="M1628" s="29" t="str">
        <f t="shared" si="80"/>
        <v xml:space="preserve"> </v>
      </c>
      <c r="N1628" s="29" t="str">
        <f>IF(C1628="","",IF(ISERROR(VLOOKUP('Q12 Item Inspection Standard'!M1628,'Q10 Specification Context'!L:L,1,0)),"Item not assigned to Specification",""))</f>
        <v/>
      </c>
    </row>
    <row r="1629" spans="1:14" x14ac:dyDescent="0.3">
      <c r="A1629" s="11"/>
      <c r="B1629" s="11"/>
      <c r="C1629" s="11"/>
      <c r="D1629" s="29" t="str">
        <f>IF(ISERROR(VLOOKUP(C1629,Items!A:B,2,0)),"",IF(VLOOKUP(C1629,Items!A:B,2,0)="","",VLOOKUP(C1629,Items!A:B,2,0)))</f>
        <v/>
      </c>
      <c r="E1629" s="29" t="str">
        <f>IF(ISERROR(VLOOKUP(C1629,Items!A:C,3,0)),"",IF(VLOOKUP(C1629,Items!A:C,3,0)="","",VLOOKUP(C1629,Items!A:C,3,0)))</f>
        <v/>
      </c>
      <c r="F1629" s="11"/>
      <c r="G1629" s="13" t="str">
        <f>IF(ISERROR(VLOOKUP(F1629,'Q06 Inspection Standard'!B:C,2,0)),"",VLOOKUP(F1629,'Q06 Inspection Standard'!B:C,2,0))</f>
        <v/>
      </c>
      <c r="H1629" s="29" t="str">
        <f t="shared" si="78"/>
        <v/>
      </c>
      <c r="I1629" s="29" t="str">
        <f>IF(ISERROR(VLOOKUP(H1629,'Q06 Inspection Standard'!E:E,1,0)),"Incorrect Data Field Assigned","")</f>
        <v/>
      </c>
      <c r="J1629" s="12"/>
      <c r="K1629" s="29" t="str">
        <f t="shared" si="79"/>
        <v/>
      </c>
      <c r="L1629" s="13" t="str">
        <f>IF(A1629="","",VLOOKUP(K1629,'Q09 Quality Spec. Inspection'!G:H,2,0))</f>
        <v/>
      </c>
      <c r="M1629" s="29" t="str">
        <f t="shared" si="80"/>
        <v xml:space="preserve"> </v>
      </c>
      <c r="N1629" s="29" t="str">
        <f>IF(C1629="","",IF(ISERROR(VLOOKUP('Q12 Item Inspection Standard'!M1629,'Q10 Specification Context'!L:L,1,0)),"Item not assigned to Specification",""))</f>
        <v/>
      </c>
    </row>
    <row r="1630" spans="1:14" x14ac:dyDescent="0.3">
      <c r="A1630" s="11"/>
      <c r="B1630" s="11"/>
      <c r="C1630" s="11"/>
      <c r="D1630" s="29" t="str">
        <f>IF(ISERROR(VLOOKUP(C1630,Items!A:B,2,0)),"",IF(VLOOKUP(C1630,Items!A:B,2,0)="","",VLOOKUP(C1630,Items!A:B,2,0)))</f>
        <v/>
      </c>
      <c r="E1630" s="29" t="str">
        <f>IF(ISERROR(VLOOKUP(C1630,Items!A:C,3,0)),"",IF(VLOOKUP(C1630,Items!A:C,3,0)="","",VLOOKUP(C1630,Items!A:C,3,0)))</f>
        <v/>
      </c>
      <c r="F1630" s="11"/>
      <c r="G1630" s="13" t="str">
        <f>IF(ISERROR(VLOOKUP(F1630,'Q06 Inspection Standard'!B:C,2,0)),"",VLOOKUP(F1630,'Q06 Inspection Standard'!B:C,2,0))</f>
        <v/>
      </c>
      <c r="H1630" s="29" t="str">
        <f t="shared" si="78"/>
        <v/>
      </c>
      <c r="I1630" s="29" t="str">
        <f>IF(ISERROR(VLOOKUP(H1630,'Q06 Inspection Standard'!E:E,1,0)),"Incorrect Data Field Assigned","")</f>
        <v/>
      </c>
      <c r="J1630" s="12"/>
      <c r="K1630" s="29" t="str">
        <f t="shared" si="79"/>
        <v/>
      </c>
      <c r="L1630" s="13" t="str">
        <f>IF(A1630="","",VLOOKUP(K1630,'Q09 Quality Spec. Inspection'!G:H,2,0))</f>
        <v/>
      </c>
      <c r="M1630" s="29" t="str">
        <f t="shared" si="80"/>
        <v xml:space="preserve"> </v>
      </c>
      <c r="N1630" s="29" t="str">
        <f>IF(C1630="","",IF(ISERROR(VLOOKUP('Q12 Item Inspection Standard'!M1630,'Q10 Specification Context'!L:L,1,0)),"Item not assigned to Specification",""))</f>
        <v/>
      </c>
    </row>
    <row r="1631" spans="1:14" x14ac:dyDescent="0.3">
      <c r="A1631" s="11"/>
      <c r="B1631" s="11"/>
      <c r="C1631" s="11"/>
      <c r="D1631" s="29" t="str">
        <f>IF(ISERROR(VLOOKUP(C1631,Items!A:B,2,0)),"",IF(VLOOKUP(C1631,Items!A:B,2,0)="","",VLOOKUP(C1631,Items!A:B,2,0)))</f>
        <v/>
      </c>
      <c r="E1631" s="29" t="str">
        <f>IF(ISERROR(VLOOKUP(C1631,Items!A:C,3,0)),"",IF(VLOOKUP(C1631,Items!A:C,3,0)="","",VLOOKUP(C1631,Items!A:C,3,0)))</f>
        <v/>
      </c>
      <c r="F1631" s="11"/>
      <c r="G1631" s="13" t="str">
        <f>IF(ISERROR(VLOOKUP(F1631,'Q06 Inspection Standard'!B:C,2,0)),"",VLOOKUP(F1631,'Q06 Inspection Standard'!B:C,2,0))</f>
        <v/>
      </c>
      <c r="H1631" s="29" t="str">
        <f t="shared" si="78"/>
        <v/>
      </c>
      <c r="I1631" s="29" t="str">
        <f>IF(ISERROR(VLOOKUP(H1631,'Q06 Inspection Standard'!E:E,1,0)),"Incorrect Data Field Assigned","")</f>
        <v/>
      </c>
      <c r="J1631" s="12"/>
      <c r="K1631" s="29" t="str">
        <f t="shared" si="79"/>
        <v/>
      </c>
      <c r="L1631" s="13" t="str">
        <f>IF(A1631="","",VLOOKUP(K1631,'Q09 Quality Spec. Inspection'!G:H,2,0))</f>
        <v/>
      </c>
      <c r="M1631" s="29" t="str">
        <f t="shared" si="80"/>
        <v xml:space="preserve"> </v>
      </c>
      <c r="N1631" s="29" t="str">
        <f>IF(C1631="","",IF(ISERROR(VLOOKUP('Q12 Item Inspection Standard'!M1631,'Q10 Specification Context'!L:L,1,0)),"Item not assigned to Specification",""))</f>
        <v/>
      </c>
    </row>
    <row r="1632" spans="1:14" x14ac:dyDescent="0.3">
      <c r="A1632" s="11"/>
      <c r="B1632" s="11"/>
      <c r="C1632" s="11"/>
      <c r="D1632" s="29" t="str">
        <f>IF(ISERROR(VLOOKUP(C1632,Items!A:B,2,0)),"",IF(VLOOKUP(C1632,Items!A:B,2,0)="","",VLOOKUP(C1632,Items!A:B,2,0)))</f>
        <v/>
      </c>
      <c r="E1632" s="29" t="str">
        <f>IF(ISERROR(VLOOKUP(C1632,Items!A:C,3,0)),"",IF(VLOOKUP(C1632,Items!A:C,3,0)="","",VLOOKUP(C1632,Items!A:C,3,0)))</f>
        <v/>
      </c>
      <c r="F1632" s="11"/>
      <c r="G1632" s="13" t="str">
        <f>IF(ISERROR(VLOOKUP(F1632,'Q06 Inspection Standard'!B:C,2,0)),"",VLOOKUP(F1632,'Q06 Inspection Standard'!B:C,2,0))</f>
        <v/>
      </c>
      <c r="H1632" s="29" t="str">
        <f t="shared" si="78"/>
        <v/>
      </c>
      <c r="I1632" s="29" t="str">
        <f>IF(ISERROR(VLOOKUP(H1632,'Q06 Inspection Standard'!E:E,1,0)),"Incorrect Data Field Assigned","")</f>
        <v/>
      </c>
      <c r="J1632" s="12"/>
      <c r="K1632" s="29" t="str">
        <f t="shared" si="79"/>
        <v/>
      </c>
      <c r="L1632" s="13" t="str">
        <f>IF(A1632="","",VLOOKUP(K1632,'Q09 Quality Spec. Inspection'!G:H,2,0))</f>
        <v/>
      </c>
      <c r="M1632" s="29" t="str">
        <f t="shared" si="80"/>
        <v xml:space="preserve"> </v>
      </c>
      <c r="N1632" s="29" t="str">
        <f>IF(C1632="","",IF(ISERROR(VLOOKUP('Q12 Item Inspection Standard'!M1632,'Q10 Specification Context'!L:L,1,0)),"Item not assigned to Specification",""))</f>
        <v/>
      </c>
    </row>
    <row r="1633" spans="1:14" x14ac:dyDescent="0.3">
      <c r="A1633" s="11"/>
      <c r="B1633" s="11"/>
      <c r="C1633" s="11"/>
      <c r="D1633" s="29" t="str">
        <f>IF(ISERROR(VLOOKUP(C1633,Items!A:B,2,0)),"",IF(VLOOKUP(C1633,Items!A:B,2,0)="","",VLOOKUP(C1633,Items!A:B,2,0)))</f>
        <v/>
      </c>
      <c r="E1633" s="29" t="str">
        <f>IF(ISERROR(VLOOKUP(C1633,Items!A:C,3,0)),"",IF(VLOOKUP(C1633,Items!A:C,3,0)="","",VLOOKUP(C1633,Items!A:C,3,0)))</f>
        <v/>
      </c>
      <c r="F1633" s="11"/>
      <c r="G1633" s="13" t="str">
        <f>IF(ISERROR(VLOOKUP(F1633,'Q06 Inspection Standard'!B:C,2,0)),"",VLOOKUP(F1633,'Q06 Inspection Standard'!B:C,2,0))</f>
        <v/>
      </c>
      <c r="H1633" s="29" t="str">
        <f t="shared" si="78"/>
        <v/>
      </c>
      <c r="I1633" s="29" t="str">
        <f>IF(ISERROR(VLOOKUP(H1633,'Q06 Inspection Standard'!E:E,1,0)),"Incorrect Data Field Assigned","")</f>
        <v/>
      </c>
      <c r="J1633" s="12"/>
      <c r="K1633" s="29" t="str">
        <f t="shared" si="79"/>
        <v/>
      </c>
      <c r="L1633" s="13" t="str">
        <f>IF(A1633="","",VLOOKUP(K1633,'Q09 Quality Spec. Inspection'!G:H,2,0))</f>
        <v/>
      </c>
      <c r="M1633" s="29" t="str">
        <f t="shared" si="80"/>
        <v xml:space="preserve"> </v>
      </c>
      <c r="N1633" s="29" t="str">
        <f>IF(C1633="","",IF(ISERROR(VLOOKUP('Q12 Item Inspection Standard'!M1633,'Q10 Specification Context'!L:L,1,0)),"Item not assigned to Specification",""))</f>
        <v/>
      </c>
    </row>
    <row r="1634" spans="1:14" x14ac:dyDescent="0.3">
      <c r="A1634" s="11"/>
      <c r="B1634" s="11"/>
      <c r="C1634" s="11"/>
      <c r="D1634" s="29" t="str">
        <f>IF(ISERROR(VLOOKUP(C1634,Items!A:B,2,0)),"",IF(VLOOKUP(C1634,Items!A:B,2,0)="","",VLOOKUP(C1634,Items!A:B,2,0)))</f>
        <v/>
      </c>
      <c r="E1634" s="29" t="str">
        <f>IF(ISERROR(VLOOKUP(C1634,Items!A:C,3,0)),"",IF(VLOOKUP(C1634,Items!A:C,3,0)="","",VLOOKUP(C1634,Items!A:C,3,0)))</f>
        <v/>
      </c>
      <c r="F1634" s="11"/>
      <c r="G1634" s="13" t="str">
        <f>IF(ISERROR(VLOOKUP(F1634,'Q06 Inspection Standard'!B:C,2,0)),"",VLOOKUP(F1634,'Q06 Inspection Standard'!B:C,2,0))</f>
        <v/>
      </c>
      <c r="H1634" s="29" t="str">
        <f t="shared" si="78"/>
        <v/>
      </c>
      <c r="I1634" s="29" t="str">
        <f>IF(ISERROR(VLOOKUP(H1634,'Q06 Inspection Standard'!E:E,1,0)),"Incorrect Data Field Assigned","")</f>
        <v/>
      </c>
      <c r="J1634" s="12"/>
      <c r="K1634" s="29" t="str">
        <f t="shared" si="79"/>
        <v/>
      </c>
      <c r="L1634" s="13" t="str">
        <f>IF(A1634="","",VLOOKUP(K1634,'Q09 Quality Spec. Inspection'!G:H,2,0))</f>
        <v/>
      </c>
      <c r="M1634" s="29" t="str">
        <f t="shared" si="80"/>
        <v xml:space="preserve"> </v>
      </c>
      <c r="N1634" s="29" t="str">
        <f>IF(C1634="","",IF(ISERROR(VLOOKUP('Q12 Item Inspection Standard'!M1634,'Q10 Specification Context'!L:L,1,0)),"Item not assigned to Specification",""))</f>
        <v/>
      </c>
    </row>
    <row r="1635" spans="1:14" x14ac:dyDescent="0.3">
      <c r="A1635" s="11"/>
      <c r="B1635" s="11"/>
      <c r="C1635" s="11"/>
      <c r="D1635" s="29" t="str">
        <f>IF(ISERROR(VLOOKUP(C1635,Items!A:B,2,0)),"",IF(VLOOKUP(C1635,Items!A:B,2,0)="","",VLOOKUP(C1635,Items!A:B,2,0)))</f>
        <v/>
      </c>
      <c r="E1635" s="29" t="str">
        <f>IF(ISERROR(VLOOKUP(C1635,Items!A:C,3,0)),"",IF(VLOOKUP(C1635,Items!A:C,3,0)="","",VLOOKUP(C1635,Items!A:C,3,0)))</f>
        <v/>
      </c>
      <c r="F1635" s="11"/>
      <c r="G1635" s="13" t="str">
        <f>IF(ISERROR(VLOOKUP(F1635,'Q06 Inspection Standard'!B:C,2,0)),"",VLOOKUP(F1635,'Q06 Inspection Standard'!B:C,2,0))</f>
        <v/>
      </c>
      <c r="H1635" s="29" t="str">
        <f t="shared" si="78"/>
        <v/>
      </c>
      <c r="I1635" s="29" t="str">
        <f>IF(ISERROR(VLOOKUP(H1635,'Q06 Inspection Standard'!E:E,1,0)),"Incorrect Data Field Assigned","")</f>
        <v/>
      </c>
      <c r="J1635" s="12"/>
      <c r="K1635" s="29" t="str">
        <f t="shared" si="79"/>
        <v/>
      </c>
      <c r="L1635" s="13" t="str">
        <f>IF(A1635="","",VLOOKUP(K1635,'Q09 Quality Spec. Inspection'!G:H,2,0))</f>
        <v/>
      </c>
      <c r="M1635" s="29" t="str">
        <f t="shared" si="80"/>
        <v xml:space="preserve"> </v>
      </c>
      <c r="N1635" s="29" t="str">
        <f>IF(C1635="","",IF(ISERROR(VLOOKUP('Q12 Item Inspection Standard'!M1635,'Q10 Specification Context'!L:L,1,0)),"Item not assigned to Specification",""))</f>
        <v/>
      </c>
    </row>
    <row r="1636" spans="1:14" x14ac:dyDescent="0.3">
      <c r="A1636" s="11"/>
      <c r="B1636" s="11"/>
      <c r="C1636" s="11"/>
      <c r="D1636" s="29" t="str">
        <f>IF(ISERROR(VLOOKUP(C1636,Items!A:B,2,0)),"",IF(VLOOKUP(C1636,Items!A:B,2,0)="","",VLOOKUP(C1636,Items!A:B,2,0)))</f>
        <v/>
      </c>
      <c r="E1636" s="29" t="str">
        <f>IF(ISERROR(VLOOKUP(C1636,Items!A:C,3,0)),"",IF(VLOOKUP(C1636,Items!A:C,3,0)="","",VLOOKUP(C1636,Items!A:C,3,0)))</f>
        <v/>
      </c>
      <c r="F1636" s="11"/>
      <c r="G1636" s="13" t="str">
        <f>IF(ISERROR(VLOOKUP(F1636,'Q06 Inspection Standard'!B:C,2,0)),"",VLOOKUP(F1636,'Q06 Inspection Standard'!B:C,2,0))</f>
        <v/>
      </c>
      <c r="H1636" s="29" t="str">
        <f t="shared" si="78"/>
        <v/>
      </c>
      <c r="I1636" s="29" t="str">
        <f>IF(ISERROR(VLOOKUP(H1636,'Q06 Inspection Standard'!E:E,1,0)),"Incorrect Data Field Assigned","")</f>
        <v/>
      </c>
      <c r="J1636" s="12"/>
      <c r="K1636" s="29" t="str">
        <f t="shared" si="79"/>
        <v/>
      </c>
      <c r="L1636" s="13" t="str">
        <f>IF(A1636="","",VLOOKUP(K1636,'Q09 Quality Spec. Inspection'!G:H,2,0))</f>
        <v/>
      </c>
      <c r="M1636" s="29" t="str">
        <f t="shared" si="80"/>
        <v xml:space="preserve"> </v>
      </c>
      <c r="N1636" s="29" t="str">
        <f>IF(C1636="","",IF(ISERROR(VLOOKUP('Q12 Item Inspection Standard'!M1636,'Q10 Specification Context'!L:L,1,0)),"Item not assigned to Specification",""))</f>
        <v/>
      </c>
    </row>
    <row r="1637" spans="1:14" x14ac:dyDescent="0.3">
      <c r="A1637" s="11"/>
      <c r="B1637" s="11"/>
      <c r="C1637" s="11"/>
      <c r="D1637" s="29" t="str">
        <f>IF(ISERROR(VLOOKUP(C1637,Items!A:B,2,0)),"",IF(VLOOKUP(C1637,Items!A:B,2,0)="","",VLOOKUP(C1637,Items!A:B,2,0)))</f>
        <v/>
      </c>
      <c r="E1637" s="29" t="str">
        <f>IF(ISERROR(VLOOKUP(C1637,Items!A:C,3,0)),"",IF(VLOOKUP(C1637,Items!A:C,3,0)="","",VLOOKUP(C1637,Items!A:C,3,0)))</f>
        <v/>
      </c>
      <c r="F1637" s="11"/>
      <c r="G1637" s="13" t="str">
        <f>IF(ISERROR(VLOOKUP(F1637,'Q06 Inspection Standard'!B:C,2,0)),"",VLOOKUP(F1637,'Q06 Inspection Standard'!B:C,2,0))</f>
        <v/>
      </c>
      <c r="H1637" s="29" t="str">
        <f t="shared" si="78"/>
        <v/>
      </c>
      <c r="I1637" s="29" t="str">
        <f>IF(ISERROR(VLOOKUP(H1637,'Q06 Inspection Standard'!E:E,1,0)),"Incorrect Data Field Assigned","")</f>
        <v/>
      </c>
      <c r="J1637" s="12"/>
      <c r="K1637" s="29" t="str">
        <f t="shared" si="79"/>
        <v/>
      </c>
      <c r="L1637" s="13" t="str">
        <f>IF(A1637="","",VLOOKUP(K1637,'Q09 Quality Spec. Inspection'!G:H,2,0))</f>
        <v/>
      </c>
      <c r="M1637" s="29" t="str">
        <f t="shared" si="80"/>
        <v xml:space="preserve"> </v>
      </c>
      <c r="N1637" s="29" t="str">
        <f>IF(C1637="","",IF(ISERROR(VLOOKUP('Q12 Item Inspection Standard'!M1637,'Q10 Specification Context'!L:L,1,0)),"Item not assigned to Specification",""))</f>
        <v/>
      </c>
    </row>
    <row r="1638" spans="1:14" x14ac:dyDescent="0.3">
      <c r="A1638" s="11"/>
      <c r="B1638" s="11"/>
      <c r="C1638" s="11"/>
      <c r="D1638" s="29" t="str">
        <f>IF(ISERROR(VLOOKUP(C1638,Items!A:B,2,0)),"",IF(VLOOKUP(C1638,Items!A:B,2,0)="","",VLOOKUP(C1638,Items!A:B,2,0)))</f>
        <v/>
      </c>
      <c r="E1638" s="29" t="str">
        <f>IF(ISERROR(VLOOKUP(C1638,Items!A:C,3,0)),"",IF(VLOOKUP(C1638,Items!A:C,3,0)="","",VLOOKUP(C1638,Items!A:C,3,0)))</f>
        <v/>
      </c>
      <c r="F1638" s="11"/>
      <c r="G1638" s="13" t="str">
        <f>IF(ISERROR(VLOOKUP(F1638,'Q06 Inspection Standard'!B:C,2,0)),"",VLOOKUP(F1638,'Q06 Inspection Standard'!B:C,2,0))</f>
        <v/>
      </c>
      <c r="H1638" s="29" t="str">
        <f t="shared" si="78"/>
        <v/>
      </c>
      <c r="I1638" s="29" t="str">
        <f>IF(ISERROR(VLOOKUP(H1638,'Q06 Inspection Standard'!E:E,1,0)),"Incorrect Data Field Assigned","")</f>
        <v/>
      </c>
      <c r="J1638" s="12"/>
      <c r="K1638" s="29" t="str">
        <f t="shared" si="79"/>
        <v/>
      </c>
      <c r="L1638" s="13" t="str">
        <f>IF(A1638="","",VLOOKUP(K1638,'Q09 Quality Spec. Inspection'!G:H,2,0))</f>
        <v/>
      </c>
      <c r="M1638" s="29" t="str">
        <f t="shared" si="80"/>
        <v xml:space="preserve"> </v>
      </c>
      <c r="N1638" s="29" t="str">
        <f>IF(C1638="","",IF(ISERROR(VLOOKUP('Q12 Item Inspection Standard'!M1638,'Q10 Specification Context'!L:L,1,0)),"Item not assigned to Specification",""))</f>
        <v/>
      </c>
    </row>
    <row r="1639" spans="1:14" x14ac:dyDescent="0.3">
      <c r="A1639" s="11"/>
      <c r="B1639" s="11"/>
      <c r="C1639" s="11"/>
      <c r="D1639" s="29" t="str">
        <f>IF(ISERROR(VLOOKUP(C1639,Items!A:B,2,0)),"",IF(VLOOKUP(C1639,Items!A:B,2,0)="","",VLOOKUP(C1639,Items!A:B,2,0)))</f>
        <v/>
      </c>
      <c r="E1639" s="29" t="str">
        <f>IF(ISERROR(VLOOKUP(C1639,Items!A:C,3,0)),"",IF(VLOOKUP(C1639,Items!A:C,3,0)="","",VLOOKUP(C1639,Items!A:C,3,0)))</f>
        <v/>
      </c>
      <c r="F1639" s="11"/>
      <c r="G1639" s="13" t="str">
        <f>IF(ISERROR(VLOOKUP(F1639,'Q06 Inspection Standard'!B:C,2,0)),"",VLOOKUP(F1639,'Q06 Inspection Standard'!B:C,2,0))</f>
        <v/>
      </c>
      <c r="H1639" s="29" t="str">
        <f t="shared" si="78"/>
        <v/>
      </c>
      <c r="I1639" s="29" t="str">
        <f>IF(ISERROR(VLOOKUP(H1639,'Q06 Inspection Standard'!E:E,1,0)),"Incorrect Data Field Assigned","")</f>
        <v/>
      </c>
      <c r="J1639" s="12"/>
      <c r="K1639" s="29" t="str">
        <f t="shared" si="79"/>
        <v/>
      </c>
      <c r="L1639" s="13" t="str">
        <f>IF(A1639="","",VLOOKUP(K1639,'Q09 Quality Spec. Inspection'!G:H,2,0))</f>
        <v/>
      </c>
      <c r="M1639" s="29" t="str">
        <f t="shared" si="80"/>
        <v xml:space="preserve"> </v>
      </c>
      <c r="N1639" s="29" t="str">
        <f>IF(C1639="","",IF(ISERROR(VLOOKUP('Q12 Item Inspection Standard'!M1639,'Q10 Specification Context'!L:L,1,0)),"Item not assigned to Specification",""))</f>
        <v/>
      </c>
    </row>
    <row r="1640" spans="1:14" x14ac:dyDescent="0.3">
      <c r="A1640" s="11"/>
      <c r="B1640" s="11"/>
      <c r="C1640" s="11"/>
      <c r="D1640" s="29" t="str">
        <f>IF(ISERROR(VLOOKUP(C1640,Items!A:B,2,0)),"",IF(VLOOKUP(C1640,Items!A:B,2,0)="","",VLOOKUP(C1640,Items!A:B,2,0)))</f>
        <v/>
      </c>
      <c r="E1640" s="29" t="str">
        <f>IF(ISERROR(VLOOKUP(C1640,Items!A:C,3,0)),"",IF(VLOOKUP(C1640,Items!A:C,3,0)="","",VLOOKUP(C1640,Items!A:C,3,0)))</f>
        <v/>
      </c>
      <c r="F1640" s="11"/>
      <c r="G1640" s="13" t="str">
        <f>IF(ISERROR(VLOOKUP(F1640,'Q06 Inspection Standard'!B:C,2,0)),"",VLOOKUP(F1640,'Q06 Inspection Standard'!B:C,2,0))</f>
        <v/>
      </c>
      <c r="H1640" s="29" t="str">
        <f t="shared" si="78"/>
        <v/>
      </c>
      <c r="I1640" s="29" t="str">
        <f>IF(ISERROR(VLOOKUP(H1640,'Q06 Inspection Standard'!E:E,1,0)),"Incorrect Data Field Assigned","")</f>
        <v/>
      </c>
      <c r="J1640" s="12"/>
      <c r="K1640" s="29" t="str">
        <f t="shared" si="79"/>
        <v/>
      </c>
      <c r="L1640" s="13" t="str">
        <f>IF(A1640="","",VLOOKUP(K1640,'Q09 Quality Spec. Inspection'!G:H,2,0))</f>
        <v/>
      </c>
      <c r="M1640" s="29" t="str">
        <f t="shared" si="80"/>
        <v xml:space="preserve"> </v>
      </c>
      <c r="N1640" s="29" t="str">
        <f>IF(C1640="","",IF(ISERROR(VLOOKUP('Q12 Item Inspection Standard'!M1640,'Q10 Specification Context'!L:L,1,0)),"Item not assigned to Specification",""))</f>
        <v/>
      </c>
    </row>
    <row r="1641" spans="1:14" x14ac:dyDescent="0.3">
      <c r="A1641" s="11"/>
      <c r="B1641" s="11"/>
      <c r="C1641" s="11"/>
      <c r="D1641" s="29" t="str">
        <f>IF(ISERROR(VLOOKUP(C1641,Items!A:B,2,0)),"",IF(VLOOKUP(C1641,Items!A:B,2,0)="","",VLOOKUP(C1641,Items!A:B,2,0)))</f>
        <v/>
      </c>
      <c r="E1641" s="29" t="str">
        <f>IF(ISERROR(VLOOKUP(C1641,Items!A:C,3,0)),"",IF(VLOOKUP(C1641,Items!A:C,3,0)="","",VLOOKUP(C1641,Items!A:C,3,0)))</f>
        <v/>
      </c>
      <c r="F1641" s="11"/>
      <c r="G1641" s="13" t="str">
        <f>IF(ISERROR(VLOOKUP(F1641,'Q06 Inspection Standard'!B:C,2,0)),"",VLOOKUP(F1641,'Q06 Inspection Standard'!B:C,2,0))</f>
        <v/>
      </c>
      <c r="H1641" s="29" t="str">
        <f t="shared" si="78"/>
        <v/>
      </c>
      <c r="I1641" s="29" t="str">
        <f>IF(ISERROR(VLOOKUP(H1641,'Q06 Inspection Standard'!E:E,1,0)),"Incorrect Data Field Assigned","")</f>
        <v/>
      </c>
      <c r="J1641" s="12"/>
      <c r="K1641" s="29" t="str">
        <f t="shared" si="79"/>
        <v/>
      </c>
      <c r="L1641" s="13" t="str">
        <f>IF(A1641="","",VLOOKUP(K1641,'Q09 Quality Spec. Inspection'!G:H,2,0))</f>
        <v/>
      </c>
      <c r="M1641" s="29" t="str">
        <f t="shared" si="80"/>
        <v xml:space="preserve"> </v>
      </c>
      <c r="N1641" s="29" t="str">
        <f>IF(C1641="","",IF(ISERROR(VLOOKUP('Q12 Item Inspection Standard'!M1641,'Q10 Specification Context'!L:L,1,0)),"Item not assigned to Specification",""))</f>
        <v/>
      </c>
    </row>
    <row r="1642" spans="1:14" x14ac:dyDescent="0.3">
      <c r="A1642" s="11"/>
      <c r="B1642" s="11"/>
      <c r="C1642" s="11"/>
      <c r="D1642" s="29" t="str">
        <f>IF(ISERROR(VLOOKUP(C1642,Items!A:B,2,0)),"",IF(VLOOKUP(C1642,Items!A:B,2,0)="","",VLOOKUP(C1642,Items!A:B,2,0)))</f>
        <v/>
      </c>
      <c r="E1642" s="29" t="str">
        <f>IF(ISERROR(VLOOKUP(C1642,Items!A:C,3,0)),"",IF(VLOOKUP(C1642,Items!A:C,3,0)="","",VLOOKUP(C1642,Items!A:C,3,0)))</f>
        <v/>
      </c>
      <c r="F1642" s="11"/>
      <c r="G1642" s="13" t="str">
        <f>IF(ISERROR(VLOOKUP(F1642,'Q06 Inspection Standard'!B:C,2,0)),"",VLOOKUP(F1642,'Q06 Inspection Standard'!B:C,2,0))</f>
        <v/>
      </c>
      <c r="H1642" s="29" t="str">
        <f t="shared" si="78"/>
        <v/>
      </c>
      <c r="I1642" s="29" t="str">
        <f>IF(ISERROR(VLOOKUP(H1642,'Q06 Inspection Standard'!E:E,1,0)),"Incorrect Data Field Assigned","")</f>
        <v/>
      </c>
      <c r="J1642" s="12"/>
      <c r="K1642" s="29" t="str">
        <f t="shared" si="79"/>
        <v/>
      </c>
      <c r="L1642" s="13" t="str">
        <f>IF(A1642="","",VLOOKUP(K1642,'Q09 Quality Spec. Inspection'!G:H,2,0))</f>
        <v/>
      </c>
      <c r="M1642" s="29" t="str">
        <f t="shared" si="80"/>
        <v xml:space="preserve"> </v>
      </c>
      <c r="N1642" s="29" t="str">
        <f>IF(C1642="","",IF(ISERROR(VLOOKUP('Q12 Item Inspection Standard'!M1642,'Q10 Specification Context'!L:L,1,0)),"Item not assigned to Specification",""))</f>
        <v/>
      </c>
    </row>
    <row r="1643" spans="1:14" x14ac:dyDescent="0.3">
      <c r="A1643" s="11"/>
      <c r="B1643" s="11"/>
      <c r="C1643" s="11"/>
      <c r="D1643" s="29" t="str">
        <f>IF(ISERROR(VLOOKUP(C1643,Items!A:B,2,0)),"",IF(VLOOKUP(C1643,Items!A:B,2,0)="","",VLOOKUP(C1643,Items!A:B,2,0)))</f>
        <v/>
      </c>
      <c r="E1643" s="29" t="str">
        <f>IF(ISERROR(VLOOKUP(C1643,Items!A:C,3,0)),"",IF(VLOOKUP(C1643,Items!A:C,3,0)="","",VLOOKUP(C1643,Items!A:C,3,0)))</f>
        <v/>
      </c>
      <c r="F1643" s="11"/>
      <c r="G1643" s="13" t="str">
        <f>IF(ISERROR(VLOOKUP(F1643,'Q06 Inspection Standard'!B:C,2,0)),"",VLOOKUP(F1643,'Q06 Inspection Standard'!B:C,2,0))</f>
        <v/>
      </c>
      <c r="H1643" s="29" t="str">
        <f t="shared" si="78"/>
        <v/>
      </c>
      <c r="I1643" s="29" t="str">
        <f>IF(ISERROR(VLOOKUP(H1643,'Q06 Inspection Standard'!E:E,1,0)),"Incorrect Data Field Assigned","")</f>
        <v/>
      </c>
      <c r="J1643" s="12"/>
      <c r="K1643" s="29" t="str">
        <f t="shared" si="79"/>
        <v/>
      </c>
      <c r="L1643" s="13" t="str">
        <f>IF(A1643="","",VLOOKUP(K1643,'Q09 Quality Spec. Inspection'!G:H,2,0))</f>
        <v/>
      </c>
      <c r="M1643" s="29" t="str">
        <f t="shared" si="80"/>
        <v xml:space="preserve"> </v>
      </c>
      <c r="N1643" s="29" t="str">
        <f>IF(C1643="","",IF(ISERROR(VLOOKUP('Q12 Item Inspection Standard'!M1643,'Q10 Specification Context'!L:L,1,0)),"Item not assigned to Specification",""))</f>
        <v/>
      </c>
    </row>
    <row r="1644" spans="1:14" x14ac:dyDescent="0.3">
      <c r="A1644" s="11"/>
      <c r="B1644" s="11"/>
      <c r="C1644" s="11"/>
      <c r="D1644" s="29" t="str">
        <f>IF(ISERROR(VLOOKUP(C1644,Items!A:B,2,0)),"",IF(VLOOKUP(C1644,Items!A:B,2,0)="","",VLOOKUP(C1644,Items!A:B,2,0)))</f>
        <v/>
      </c>
      <c r="E1644" s="29" t="str">
        <f>IF(ISERROR(VLOOKUP(C1644,Items!A:C,3,0)),"",IF(VLOOKUP(C1644,Items!A:C,3,0)="","",VLOOKUP(C1644,Items!A:C,3,0)))</f>
        <v/>
      </c>
      <c r="F1644" s="11"/>
      <c r="G1644" s="13" t="str">
        <f>IF(ISERROR(VLOOKUP(F1644,'Q06 Inspection Standard'!B:C,2,0)),"",VLOOKUP(F1644,'Q06 Inspection Standard'!B:C,2,0))</f>
        <v/>
      </c>
      <c r="H1644" s="29" t="str">
        <f t="shared" si="78"/>
        <v/>
      </c>
      <c r="I1644" s="29" t="str">
        <f>IF(ISERROR(VLOOKUP(H1644,'Q06 Inspection Standard'!E:E,1,0)),"Incorrect Data Field Assigned","")</f>
        <v/>
      </c>
      <c r="J1644" s="12"/>
      <c r="K1644" s="29" t="str">
        <f t="shared" si="79"/>
        <v/>
      </c>
      <c r="L1644" s="13" t="str">
        <f>IF(A1644="","",VLOOKUP(K1644,'Q09 Quality Spec. Inspection'!G:H,2,0))</f>
        <v/>
      </c>
      <c r="M1644" s="29" t="str">
        <f t="shared" si="80"/>
        <v xml:space="preserve"> </v>
      </c>
      <c r="N1644" s="29" t="str">
        <f>IF(C1644="","",IF(ISERROR(VLOOKUP('Q12 Item Inspection Standard'!M1644,'Q10 Specification Context'!L:L,1,0)),"Item not assigned to Specification",""))</f>
        <v/>
      </c>
    </row>
    <row r="1645" spans="1:14" x14ac:dyDescent="0.3">
      <c r="A1645" s="11"/>
      <c r="B1645" s="11"/>
      <c r="C1645" s="11"/>
      <c r="D1645" s="29" t="str">
        <f>IF(ISERROR(VLOOKUP(C1645,Items!A:B,2,0)),"",IF(VLOOKUP(C1645,Items!A:B,2,0)="","",VLOOKUP(C1645,Items!A:B,2,0)))</f>
        <v/>
      </c>
      <c r="E1645" s="29" t="str">
        <f>IF(ISERROR(VLOOKUP(C1645,Items!A:C,3,0)),"",IF(VLOOKUP(C1645,Items!A:C,3,0)="","",VLOOKUP(C1645,Items!A:C,3,0)))</f>
        <v/>
      </c>
      <c r="F1645" s="11"/>
      <c r="G1645" s="13" t="str">
        <f>IF(ISERROR(VLOOKUP(F1645,'Q06 Inspection Standard'!B:C,2,0)),"",VLOOKUP(F1645,'Q06 Inspection Standard'!B:C,2,0))</f>
        <v/>
      </c>
      <c r="H1645" s="29" t="str">
        <f t="shared" si="78"/>
        <v/>
      </c>
      <c r="I1645" s="29" t="str">
        <f>IF(ISERROR(VLOOKUP(H1645,'Q06 Inspection Standard'!E:E,1,0)),"Incorrect Data Field Assigned","")</f>
        <v/>
      </c>
      <c r="J1645" s="12"/>
      <c r="K1645" s="29" t="str">
        <f t="shared" si="79"/>
        <v/>
      </c>
      <c r="L1645" s="13" t="str">
        <f>IF(A1645="","",VLOOKUP(K1645,'Q09 Quality Spec. Inspection'!G:H,2,0))</f>
        <v/>
      </c>
      <c r="M1645" s="29" t="str">
        <f t="shared" si="80"/>
        <v xml:space="preserve"> </v>
      </c>
      <c r="N1645" s="29" t="str">
        <f>IF(C1645="","",IF(ISERROR(VLOOKUP('Q12 Item Inspection Standard'!M1645,'Q10 Specification Context'!L:L,1,0)),"Item not assigned to Specification",""))</f>
        <v/>
      </c>
    </row>
    <row r="1646" spans="1:14" x14ac:dyDescent="0.3">
      <c r="A1646" s="11"/>
      <c r="B1646" s="11"/>
      <c r="C1646" s="11"/>
      <c r="D1646" s="29" t="str">
        <f>IF(ISERROR(VLOOKUP(C1646,Items!A:B,2,0)),"",IF(VLOOKUP(C1646,Items!A:B,2,0)="","",VLOOKUP(C1646,Items!A:B,2,0)))</f>
        <v/>
      </c>
      <c r="E1646" s="29" t="str">
        <f>IF(ISERROR(VLOOKUP(C1646,Items!A:C,3,0)),"",IF(VLOOKUP(C1646,Items!A:C,3,0)="","",VLOOKUP(C1646,Items!A:C,3,0)))</f>
        <v/>
      </c>
      <c r="F1646" s="11"/>
      <c r="G1646" s="13" t="str">
        <f>IF(ISERROR(VLOOKUP(F1646,'Q06 Inspection Standard'!B:C,2,0)),"",VLOOKUP(F1646,'Q06 Inspection Standard'!B:C,2,0))</f>
        <v/>
      </c>
      <c r="H1646" s="29" t="str">
        <f t="shared" si="78"/>
        <v/>
      </c>
      <c r="I1646" s="29" t="str">
        <f>IF(ISERROR(VLOOKUP(H1646,'Q06 Inspection Standard'!E:E,1,0)),"Incorrect Data Field Assigned","")</f>
        <v/>
      </c>
      <c r="J1646" s="12"/>
      <c r="K1646" s="29" t="str">
        <f t="shared" si="79"/>
        <v/>
      </c>
      <c r="L1646" s="13" t="str">
        <f>IF(A1646="","",VLOOKUP(K1646,'Q09 Quality Spec. Inspection'!G:H,2,0))</f>
        <v/>
      </c>
      <c r="M1646" s="29" t="str">
        <f t="shared" si="80"/>
        <v xml:space="preserve"> </v>
      </c>
      <c r="N1646" s="29" t="str">
        <f>IF(C1646="","",IF(ISERROR(VLOOKUP('Q12 Item Inspection Standard'!M1646,'Q10 Specification Context'!L:L,1,0)),"Item not assigned to Specification",""))</f>
        <v/>
      </c>
    </row>
    <row r="1647" spans="1:14" x14ac:dyDescent="0.3">
      <c r="A1647" s="11"/>
      <c r="B1647" s="11"/>
      <c r="C1647" s="11"/>
      <c r="D1647" s="29" t="str">
        <f>IF(ISERROR(VLOOKUP(C1647,Items!A:B,2,0)),"",IF(VLOOKUP(C1647,Items!A:B,2,0)="","",VLOOKUP(C1647,Items!A:B,2,0)))</f>
        <v/>
      </c>
      <c r="E1647" s="29" t="str">
        <f>IF(ISERROR(VLOOKUP(C1647,Items!A:C,3,0)),"",IF(VLOOKUP(C1647,Items!A:C,3,0)="","",VLOOKUP(C1647,Items!A:C,3,0)))</f>
        <v/>
      </c>
      <c r="F1647" s="11"/>
      <c r="G1647" s="13" t="str">
        <f>IF(ISERROR(VLOOKUP(F1647,'Q06 Inspection Standard'!B:C,2,0)),"",VLOOKUP(F1647,'Q06 Inspection Standard'!B:C,2,0))</f>
        <v/>
      </c>
      <c r="H1647" s="29" t="str">
        <f t="shared" si="78"/>
        <v/>
      </c>
      <c r="I1647" s="29" t="str">
        <f>IF(ISERROR(VLOOKUP(H1647,'Q06 Inspection Standard'!E:E,1,0)),"Incorrect Data Field Assigned","")</f>
        <v/>
      </c>
      <c r="J1647" s="12"/>
      <c r="K1647" s="29" t="str">
        <f t="shared" si="79"/>
        <v/>
      </c>
      <c r="L1647" s="13" t="str">
        <f>IF(A1647="","",VLOOKUP(K1647,'Q09 Quality Spec. Inspection'!G:H,2,0))</f>
        <v/>
      </c>
      <c r="M1647" s="29" t="str">
        <f t="shared" si="80"/>
        <v xml:space="preserve"> </v>
      </c>
      <c r="N1647" s="29" t="str">
        <f>IF(C1647="","",IF(ISERROR(VLOOKUP('Q12 Item Inspection Standard'!M1647,'Q10 Specification Context'!L:L,1,0)),"Item not assigned to Specification",""))</f>
        <v/>
      </c>
    </row>
    <row r="1648" spans="1:14" x14ac:dyDescent="0.3">
      <c r="A1648" s="11"/>
      <c r="B1648" s="11"/>
      <c r="C1648" s="11"/>
      <c r="D1648" s="29" t="str">
        <f>IF(ISERROR(VLOOKUP(C1648,Items!A:B,2,0)),"",IF(VLOOKUP(C1648,Items!A:B,2,0)="","",VLOOKUP(C1648,Items!A:B,2,0)))</f>
        <v/>
      </c>
      <c r="E1648" s="29" t="str">
        <f>IF(ISERROR(VLOOKUP(C1648,Items!A:C,3,0)),"",IF(VLOOKUP(C1648,Items!A:C,3,0)="","",VLOOKUP(C1648,Items!A:C,3,0)))</f>
        <v/>
      </c>
      <c r="F1648" s="11"/>
      <c r="G1648" s="13" t="str">
        <f>IF(ISERROR(VLOOKUP(F1648,'Q06 Inspection Standard'!B:C,2,0)),"",VLOOKUP(F1648,'Q06 Inspection Standard'!B:C,2,0))</f>
        <v/>
      </c>
      <c r="H1648" s="29" t="str">
        <f t="shared" si="78"/>
        <v/>
      </c>
      <c r="I1648" s="29" t="str">
        <f>IF(ISERROR(VLOOKUP(H1648,'Q06 Inspection Standard'!E:E,1,0)),"Incorrect Data Field Assigned","")</f>
        <v/>
      </c>
      <c r="J1648" s="12"/>
      <c r="K1648" s="29" t="str">
        <f t="shared" si="79"/>
        <v/>
      </c>
      <c r="L1648" s="13" t="str">
        <f>IF(A1648="","",VLOOKUP(K1648,'Q09 Quality Spec. Inspection'!G:H,2,0))</f>
        <v/>
      </c>
      <c r="M1648" s="29" t="str">
        <f t="shared" si="80"/>
        <v xml:space="preserve"> </v>
      </c>
      <c r="N1648" s="29" t="str">
        <f>IF(C1648="","",IF(ISERROR(VLOOKUP('Q12 Item Inspection Standard'!M1648,'Q10 Specification Context'!L:L,1,0)),"Item not assigned to Specification",""))</f>
        <v/>
      </c>
    </row>
    <row r="1649" spans="1:14" x14ac:dyDescent="0.3">
      <c r="A1649" s="11"/>
      <c r="B1649" s="11"/>
      <c r="C1649" s="11"/>
      <c r="D1649" s="29" t="str">
        <f>IF(ISERROR(VLOOKUP(C1649,Items!A:B,2,0)),"",IF(VLOOKUP(C1649,Items!A:B,2,0)="","",VLOOKUP(C1649,Items!A:B,2,0)))</f>
        <v/>
      </c>
      <c r="E1649" s="29" t="str">
        <f>IF(ISERROR(VLOOKUP(C1649,Items!A:C,3,0)),"",IF(VLOOKUP(C1649,Items!A:C,3,0)="","",VLOOKUP(C1649,Items!A:C,3,0)))</f>
        <v/>
      </c>
      <c r="F1649" s="11"/>
      <c r="G1649" s="13" t="str">
        <f>IF(ISERROR(VLOOKUP(F1649,'Q06 Inspection Standard'!B:C,2,0)),"",VLOOKUP(F1649,'Q06 Inspection Standard'!B:C,2,0))</f>
        <v/>
      </c>
      <c r="H1649" s="29" t="str">
        <f t="shared" si="78"/>
        <v/>
      </c>
      <c r="I1649" s="29" t="str">
        <f>IF(ISERROR(VLOOKUP(H1649,'Q06 Inspection Standard'!E:E,1,0)),"Incorrect Data Field Assigned","")</f>
        <v/>
      </c>
      <c r="J1649" s="12"/>
      <c r="K1649" s="29" t="str">
        <f t="shared" si="79"/>
        <v/>
      </c>
      <c r="L1649" s="13" t="str">
        <f>IF(A1649="","",VLOOKUP(K1649,'Q09 Quality Spec. Inspection'!G:H,2,0))</f>
        <v/>
      </c>
      <c r="M1649" s="29" t="str">
        <f t="shared" si="80"/>
        <v xml:space="preserve"> </v>
      </c>
      <c r="N1649" s="29" t="str">
        <f>IF(C1649="","",IF(ISERROR(VLOOKUP('Q12 Item Inspection Standard'!M1649,'Q10 Specification Context'!L:L,1,0)),"Item not assigned to Specification",""))</f>
        <v/>
      </c>
    </row>
    <row r="1650" spans="1:14" x14ac:dyDescent="0.3">
      <c r="A1650" s="11"/>
      <c r="B1650" s="11"/>
      <c r="C1650" s="11"/>
      <c r="D1650" s="29" t="str">
        <f>IF(ISERROR(VLOOKUP(C1650,Items!A:B,2,0)),"",IF(VLOOKUP(C1650,Items!A:B,2,0)="","",VLOOKUP(C1650,Items!A:B,2,0)))</f>
        <v/>
      </c>
      <c r="E1650" s="29" t="str">
        <f>IF(ISERROR(VLOOKUP(C1650,Items!A:C,3,0)),"",IF(VLOOKUP(C1650,Items!A:C,3,0)="","",VLOOKUP(C1650,Items!A:C,3,0)))</f>
        <v/>
      </c>
      <c r="F1650" s="11"/>
      <c r="G1650" s="13" t="str">
        <f>IF(ISERROR(VLOOKUP(F1650,'Q06 Inspection Standard'!B:C,2,0)),"",VLOOKUP(F1650,'Q06 Inspection Standard'!B:C,2,0))</f>
        <v/>
      </c>
      <c r="H1650" s="29" t="str">
        <f t="shared" si="78"/>
        <v/>
      </c>
      <c r="I1650" s="29" t="str">
        <f>IF(ISERROR(VLOOKUP(H1650,'Q06 Inspection Standard'!E:E,1,0)),"Incorrect Data Field Assigned","")</f>
        <v/>
      </c>
      <c r="J1650" s="12"/>
      <c r="K1650" s="29" t="str">
        <f t="shared" si="79"/>
        <v/>
      </c>
      <c r="L1650" s="13" t="str">
        <f>IF(A1650="","",VLOOKUP(K1650,'Q09 Quality Spec. Inspection'!G:H,2,0))</f>
        <v/>
      </c>
      <c r="M1650" s="29" t="str">
        <f t="shared" si="80"/>
        <v xml:space="preserve"> </v>
      </c>
      <c r="N1650" s="29" t="str">
        <f>IF(C1650="","",IF(ISERROR(VLOOKUP('Q12 Item Inspection Standard'!M1650,'Q10 Specification Context'!L:L,1,0)),"Item not assigned to Specification",""))</f>
        <v/>
      </c>
    </row>
    <row r="1651" spans="1:14" x14ac:dyDescent="0.3">
      <c r="A1651" s="11"/>
      <c r="B1651" s="11"/>
      <c r="C1651" s="11"/>
      <c r="D1651" s="29" t="str">
        <f>IF(ISERROR(VLOOKUP(C1651,Items!A:B,2,0)),"",IF(VLOOKUP(C1651,Items!A:B,2,0)="","",VLOOKUP(C1651,Items!A:B,2,0)))</f>
        <v/>
      </c>
      <c r="E1651" s="29" t="str">
        <f>IF(ISERROR(VLOOKUP(C1651,Items!A:C,3,0)),"",IF(VLOOKUP(C1651,Items!A:C,3,0)="","",VLOOKUP(C1651,Items!A:C,3,0)))</f>
        <v/>
      </c>
      <c r="F1651" s="11"/>
      <c r="G1651" s="13" t="str">
        <f>IF(ISERROR(VLOOKUP(F1651,'Q06 Inspection Standard'!B:C,2,0)),"",VLOOKUP(F1651,'Q06 Inspection Standard'!B:C,2,0))</f>
        <v/>
      </c>
      <c r="H1651" s="29" t="str">
        <f t="shared" si="78"/>
        <v/>
      </c>
      <c r="I1651" s="29" t="str">
        <f>IF(ISERROR(VLOOKUP(H1651,'Q06 Inspection Standard'!E:E,1,0)),"Incorrect Data Field Assigned","")</f>
        <v/>
      </c>
      <c r="J1651" s="12"/>
      <c r="K1651" s="29" t="str">
        <f t="shared" si="79"/>
        <v/>
      </c>
      <c r="L1651" s="13" t="str">
        <f>IF(A1651="","",VLOOKUP(K1651,'Q09 Quality Spec. Inspection'!G:H,2,0))</f>
        <v/>
      </c>
      <c r="M1651" s="29" t="str">
        <f t="shared" si="80"/>
        <v xml:space="preserve"> </v>
      </c>
      <c r="N1651" s="29" t="str">
        <f>IF(C1651="","",IF(ISERROR(VLOOKUP('Q12 Item Inspection Standard'!M1651,'Q10 Specification Context'!L:L,1,0)),"Item not assigned to Specification",""))</f>
        <v/>
      </c>
    </row>
    <row r="1652" spans="1:14" x14ac:dyDescent="0.3">
      <c r="A1652" s="11"/>
      <c r="B1652" s="11"/>
      <c r="C1652" s="11"/>
      <c r="D1652" s="29" t="str">
        <f>IF(ISERROR(VLOOKUP(C1652,Items!A:B,2,0)),"",IF(VLOOKUP(C1652,Items!A:B,2,0)="","",VLOOKUP(C1652,Items!A:B,2,0)))</f>
        <v/>
      </c>
      <c r="E1652" s="29" t="str">
        <f>IF(ISERROR(VLOOKUP(C1652,Items!A:C,3,0)),"",IF(VLOOKUP(C1652,Items!A:C,3,0)="","",VLOOKUP(C1652,Items!A:C,3,0)))</f>
        <v/>
      </c>
      <c r="F1652" s="11"/>
      <c r="G1652" s="13" t="str">
        <f>IF(ISERROR(VLOOKUP(F1652,'Q06 Inspection Standard'!B:C,2,0)),"",VLOOKUP(F1652,'Q06 Inspection Standard'!B:C,2,0))</f>
        <v/>
      </c>
      <c r="H1652" s="29" t="str">
        <f t="shared" si="78"/>
        <v/>
      </c>
      <c r="I1652" s="29" t="str">
        <f>IF(ISERROR(VLOOKUP(H1652,'Q06 Inspection Standard'!E:E,1,0)),"Incorrect Data Field Assigned","")</f>
        <v/>
      </c>
      <c r="J1652" s="12"/>
      <c r="K1652" s="29" t="str">
        <f t="shared" si="79"/>
        <v/>
      </c>
      <c r="L1652" s="13" t="str">
        <f>IF(A1652="","",VLOOKUP(K1652,'Q09 Quality Spec. Inspection'!G:H,2,0))</f>
        <v/>
      </c>
      <c r="M1652" s="29" t="str">
        <f t="shared" si="80"/>
        <v xml:space="preserve"> </v>
      </c>
      <c r="N1652" s="29" t="str">
        <f>IF(C1652="","",IF(ISERROR(VLOOKUP('Q12 Item Inspection Standard'!M1652,'Q10 Specification Context'!L:L,1,0)),"Item not assigned to Specification",""))</f>
        <v/>
      </c>
    </row>
    <row r="1653" spans="1:14" x14ac:dyDescent="0.3">
      <c r="A1653" s="11"/>
      <c r="B1653" s="11"/>
      <c r="C1653" s="11"/>
      <c r="D1653" s="29" t="str">
        <f>IF(ISERROR(VLOOKUP(C1653,Items!A:B,2,0)),"",IF(VLOOKUP(C1653,Items!A:B,2,0)="","",VLOOKUP(C1653,Items!A:B,2,0)))</f>
        <v/>
      </c>
      <c r="E1653" s="29" t="str">
        <f>IF(ISERROR(VLOOKUP(C1653,Items!A:C,3,0)),"",IF(VLOOKUP(C1653,Items!A:C,3,0)="","",VLOOKUP(C1653,Items!A:C,3,0)))</f>
        <v/>
      </c>
      <c r="F1653" s="11"/>
      <c r="G1653" s="13" t="str">
        <f>IF(ISERROR(VLOOKUP(F1653,'Q06 Inspection Standard'!B:C,2,0)),"",VLOOKUP(F1653,'Q06 Inspection Standard'!B:C,2,0))</f>
        <v/>
      </c>
      <c r="H1653" s="29" t="str">
        <f t="shared" si="78"/>
        <v/>
      </c>
      <c r="I1653" s="29" t="str">
        <f>IF(ISERROR(VLOOKUP(H1653,'Q06 Inspection Standard'!E:E,1,0)),"Incorrect Data Field Assigned","")</f>
        <v/>
      </c>
      <c r="J1653" s="12"/>
      <c r="K1653" s="29" t="str">
        <f t="shared" si="79"/>
        <v/>
      </c>
      <c r="L1653" s="13" t="str">
        <f>IF(A1653="","",VLOOKUP(K1653,'Q09 Quality Spec. Inspection'!G:H,2,0))</f>
        <v/>
      </c>
      <c r="M1653" s="29" t="str">
        <f t="shared" si="80"/>
        <v xml:space="preserve"> </v>
      </c>
      <c r="N1653" s="29" t="str">
        <f>IF(C1653="","",IF(ISERROR(VLOOKUP('Q12 Item Inspection Standard'!M1653,'Q10 Specification Context'!L:L,1,0)),"Item not assigned to Specification",""))</f>
        <v/>
      </c>
    </row>
    <row r="1654" spans="1:14" x14ac:dyDescent="0.3">
      <c r="A1654" s="11"/>
      <c r="B1654" s="11"/>
      <c r="C1654" s="11"/>
      <c r="D1654" s="29" t="str">
        <f>IF(ISERROR(VLOOKUP(C1654,Items!A:B,2,0)),"",IF(VLOOKUP(C1654,Items!A:B,2,0)="","",VLOOKUP(C1654,Items!A:B,2,0)))</f>
        <v/>
      </c>
      <c r="E1654" s="29" t="str">
        <f>IF(ISERROR(VLOOKUP(C1654,Items!A:C,3,0)),"",IF(VLOOKUP(C1654,Items!A:C,3,0)="","",VLOOKUP(C1654,Items!A:C,3,0)))</f>
        <v/>
      </c>
      <c r="F1654" s="11"/>
      <c r="G1654" s="13" t="str">
        <f>IF(ISERROR(VLOOKUP(F1654,'Q06 Inspection Standard'!B:C,2,0)),"",VLOOKUP(F1654,'Q06 Inspection Standard'!B:C,2,0))</f>
        <v/>
      </c>
      <c r="H1654" s="29" t="str">
        <f t="shared" si="78"/>
        <v/>
      </c>
      <c r="I1654" s="29" t="str">
        <f>IF(ISERROR(VLOOKUP(H1654,'Q06 Inspection Standard'!E:E,1,0)),"Incorrect Data Field Assigned","")</f>
        <v/>
      </c>
      <c r="J1654" s="12"/>
      <c r="K1654" s="29" t="str">
        <f t="shared" si="79"/>
        <v/>
      </c>
      <c r="L1654" s="13" t="str">
        <f>IF(A1654="","",VLOOKUP(K1654,'Q09 Quality Spec. Inspection'!G:H,2,0))</f>
        <v/>
      </c>
      <c r="M1654" s="29" t="str">
        <f t="shared" si="80"/>
        <v xml:space="preserve"> </v>
      </c>
      <c r="N1654" s="29" t="str">
        <f>IF(C1654="","",IF(ISERROR(VLOOKUP('Q12 Item Inspection Standard'!M1654,'Q10 Specification Context'!L:L,1,0)),"Item not assigned to Specification",""))</f>
        <v/>
      </c>
    </row>
    <row r="1655" spans="1:14" x14ac:dyDescent="0.3">
      <c r="A1655" s="11"/>
      <c r="B1655" s="11"/>
      <c r="C1655" s="11"/>
      <c r="D1655" s="29" t="str">
        <f>IF(ISERROR(VLOOKUP(C1655,Items!A:B,2,0)),"",IF(VLOOKUP(C1655,Items!A:B,2,0)="","",VLOOKUP(C1655,Items!A:B,2,0)))</f>
        <v/>
      </c>
      <c r="E1655" s="29" t="str">
        <f>IF(ISERROR(VLOOKUP(C1655,Items!A:C,3,0)),"",IF(VLOOKUP(C1655,Items!A:C,3,0)="","",VLOOKUP(C1655,Items!A:C,3,0)))</f>
        <v/>
      </c>
      <c r="F1655" s="11"/>
      <c r="G1655" s="13" t="str">
        <f>IF(ISERROR(VLOOKUP(F1655,'Q06 Inspection Standard'!B:C,2,0)),"",VLOOKUP(F1655,'Q06 Inspection Standard'!B:C,2,0))</f>
        <v/>
      </c>
      <c r="H1655" s="29" t="str">
        <f t="shared" si="78"/>
        <v/>
      </c>
      <c r="I1655" s="29" t="str">
        <f>IF(ISERROR(VLOOKUP(H1655,'Q06 Inspection Standard'!E:E,1,0)),"Incorrect Data Field Assigned","")</f>
        <v/>
      </c>
      <c r="J1655" s="12"/>
      <c r="K1655" s="29" t="str">
        <f t="shared" si="79"/>
        <v/>
      </c>
      <c r="L1655" s="13" t="str">
        <f>IF(A1655="","",VLOOKUP(K1655,'Q09 Quality Spec. Inspection'!G:H,2,0))</f>
        <v/>
      </c>
      <c r="M1655" s="29" t="str">
        <f t="shared" si="80"/>
        <v xml:space="preserve"> </v>
      </c>
      <c r="N1655" s="29" t="str">
        <f>IF(C1655="","",IF(ISERROR(VLOOKUP('Q12 Item Inspection Standard'!M1655,'Q10 Specification Context'!L:L,1,0)),"Item not assigned to Specification",""))</f>
        <v/>
      </c>
    </row>
    <row r="1656" spans="1:14" x14ac:dyDescent="0.3">
      <c r="A1656" s="11"/>
      <c r="B1656" s="11"/>
      <c r="C1656" s="11"/>
      <c r="D1656" s="29" t="str">
        <f>IF(ISERROR(VLOOKUP(C1656,Items!A:B,2,0)),"",IF(VLOOKUP(C1656,Items!A:B,2,0)="","",VLOOKUP(C1656,Items!A:B,2,0)))</f>
        <v/>
      </c>
      <c r="E1656" s="29" t="str">
        <f>IF(ISERROR(VLOOKUP(C1656,Items!A:C,3,0)),"",IF(VLOOKUP(C1656,Items!A:C,3,0)="","",VLOOKUP(C1656,Items!A:C,3,0)))</f>
        <v/>
      </c>
      <c r="F1656" s="11"/>
      <c r="G1656" s="13" t="str">
        <f>IF(ISERROR(VLOOKUP(F1656,'Q06 Inspection Standard'!B:C,2,0)),"",VLOOKUP(F1656,'Q06 Inspection Standard'!B:C,2,0))</f>
        <v/>
      </c>
      <c r="H1656" s="29" t="str">
        <f t="shared" si="78"/>
        <v/>
      </c>
      <c r="I1656" s="29" t="str">
        <f>IF(ISERROR(VLOOKUP(H1656,'Q06 Inspection Standard'!E:E,1,0)),"Incorrect Data Field Assigned","")</f>
        <v/>
      </c>
      <c r="J1656" s="12"/>
      <c r="K1656" s="29" t="str">
        <f t="shared" si="79"/>
        <v/>
      </c>
      <c r="L1656" s="13" t="str">
        <f>IF(A1656="","",VLOOKUP(K1656,'Q09 Quality Spec. Inspection'!G:H,2,0))</f>
        <v/>
      </c>
      <c r="M1656" s="29" t="str">
        <f t="shared" si="80"/>
        <v xml:space="preserve"> </v>
      </c>
      <c r="N1656" s="29" t="str">
        <f>IF(C1656="","",IF(ISERROR(VLOOKUP('Q12 Item Inspection Standard'!M1656,'Q10 Specification Context'!L:L,1,0)),"Item not assigned to Specification",""))</f>
        <v/>
      </c>
    </row>
    <row r="1657" spans="1:14" x14ac:dyDescent="0.3">
      <c r="A1657" s="11"/>
      <c r="B1657" s="11"/>
      <c r="C1657" s="11"/>
      <c r="D1657" s="29" t="str">
        <f>IF(ISERROR(VLOOKUP(C1657,Items!A:B,2,0)),"",IF(VLOOKUP(C1657,Items!A:B,2,0)="","",VLOOKUP(C1657,Items!A:B,2,0)))</f>
        <v/>
      </c>
      <c r="E1657" s="29" t="str">
        <f>IF(ISERROR(VLOOKUP(C1657,Items!A:C,3,0)),"",IF(VLOOKUP(C1657,Items!A:C,3,0)="","",VLOOKUP(C1657,Items!A:C,3,0)))</f>
        <v/>
      </c>
      <c r="F1657" s="11"/>
      <c r="G1657" s="13" t="str">
        <f>IF(ISERROR(VLOOKUP(F1657,'Q06 Inspection Standard'!B:C,2,0)),"",VLOOKUP(F1657,'Q06 Inspection Standard'!B:C,2,0))</f>
        <v/>
      </c>
      <c r="H1657" s="29" t="str">
        <f t="shared" si="78"/>
        <v/>
      </c>
      <c r="I1657" s="29" t="str">
        <f>IF(ISERROR(VLOOKUP(H1657,'Q06 Inspection Standard'!E:E,1,0)),"Incorrect Data Field Assigned","")</f>
        <v/>
      </c>
      <c r="J1657" s="12"/>
      <c r="K1657" s="29" t="str">
        <f t="shared" si="79"/>
        <v/>
      </c>
      <c r="L1657" s="13" t="str">
        <f>IF(A1657="","",VLOOKUP(K1657,'Q09 Quality Spec. Inspection'!G:H,2,0))</f>
        <v/>
      </c>
      <c r="M1657" s="29" t="str">
        <f t="shared" si="80"/>
        <v xml:space="preserve"> </v>
      </c>
      <c r="N1657" s="29" t="str">
        <f>IF(C1657="","",IF(ISERROR(VLOOKUP('Q12 Item Inspection Standard'!M1657,'Q10 Specification Context'!L:L,1,0)),"Item not assigned to Specification",""))</f>
        <v/>
      </c>
    </row>
    <row r="1658" spans="1:14" x14ac:dyDescent="0.3">
      <c r="A1658" s="11"/>
      <c r="B1658" s="11"/>
      <c r="C1658" s="11"/>
      <c r="D1658" s="29" t="str">
        <f>IF(ISERROR(VLOOKUP(C1658,Items!A:B,2,0)),"",IF(VLOOKUP(C1658,Items!A:B,2,0)="","",VLOOKUP(C1658,Items!A:B,2,0)))</f>
        <v/>
      </c>
      <c r="E1658" s="29" t="str">
        <f>IF(ISERROR(VLOOKUP(C1658,Items!A:C,3,0)),"",IF(VLOOKUP(C1658,Items!A:C,3,0)="","",VLOOKUP(C1658,Items!A:C,3,0)))</f>
        <v/>
      </c>
      <c r="F1658" s="11"/>
      <c r="G1658" s="13" t="str">
        <f>IF(ISERROR(VLOOKUP(F1658,'Q06 Inspection Standard'!B:C,2,0)),"",VLOOKUP(F1658,'Q06 Inspection Standard'!B:C,2,0))</f>
        <v/>
      </c>
      <c r="H1658" s="29" t="str">
        <f t="shared" si="78"/>
        <v/>
      </c>
      <c r="I1658" s="29" t="str">
        <f>IF(ISERROR(VLOOKUP(H1658,'Q06 Inspection Standard'!E:E,1,0)),"Incorrect Data Field Assigned","")</f>
        <v/>
      </c>
      <c r="J1658" s="12"/>
      <c r="K1658" s="29" t="str">
        <f t="shared" si="79"/>
        <v/>
      </c>
      <c r="L1658" s="13" t="str">
        <f>IF(A1658="","",VLOOKUP(K1658,'Q09 Quality Spec. Inspection'!G:H,2,0))</f>
        <v/>
      </c>
      <c r="M1658" s="29" t="str">
        <f t="shared" si="80"/>
        <v xml:space="preserve"> </v>
      </c>
      <c r="N1658" s="29" t="str">
        <f>IF(C1658="","",IF(ISERROR(VLOOKUP('Q12 Item Inspection Standard'!M1658,'Q10 Specification Context'!L:L,1,0)),"Item not assigned to Specification",""))</f>
        <v/>
      </c>
    </row>
    <row r="1659" spans="1:14" x14ac:dyDescent="0.3">
      <c r="A1659" s="11"/>
      <c r="B1659" s="11"/>
      <c r="C1659" s="11"/>
      <c r="D1659" s="29" t="str">
        <f>IF(ISERROR(VLOOKUP(C1659,Items!A:B,2,0)),"",IF(VLOOKUP(C1659,Items!A:B,2,0)="","",VLOOKUP(C1659,Items!A:B,2,0)))</f>
        <v/>
      </c>
      <c r="E1659" s="29" t="str">
        <f>IF(ISERROR(VLOOKUP(C1659,Items!A:C,3,0)),"",IF(VLOOKUP(C1659,Items!A:C,3,0)="","",VLOOKUP(C1659,Items!A:C,3,0)))</f>
        <v/>
      </c>
      <c r="F1659" s="11"/>
      <c r="G1659" s="13" t="str">
        <f>IF(ISERROR(VLOOKUP(F1659,'Q06 Inspection Standard'!B:C,2,0)),"",VLOOKUP(F1659,'Q06 Inspection Standard'!B:C,2,0))</f>
        <v/>
      </c>
      <c r="H1659" s="29" t="str">
        <f t="shared" si="78"/>
        <v/>
      </c>
      <c r="I1659" s="29" t="str">
        <f>IF(ISERROR(VLOOKUP(H1659,'Q06 Inspection Standard'!E:E,1,0)),"Incorrect Data Field Assigned","")</f>
        <v/>
      </c>
      <c r="J1659" s="12"/>
      <c r="K1659" s="29" t="str">
        <f t="shared" si="79"/>
        <v/>
      </c>
      <c r="L1659" s="13" t="str">
        <f>IF(A1659="","",VLOOKUP(K1659,'Q09 Quality Spec. Inspection'!G:H,2,0))</f>
        <v/>
      </c>
      <c r="M1659" s="29" t="str">
        <f t="shared" si="80"/>
        <v xml:space="preserve"> </v>
      </c>
      <c r="N1659" s="29" t="str">
        <f>IF(C1659="","",IF(ISERROR(VLOOKUP('Q12 Item Inspection Standard'!M1659,'Q10 Specification Context'!L:L,1,0)),"Item not assigned to Specification",""))</f>
        <v/>
      </c>
    </row>
    <row r="1660" spans="1:14" x14ac:dyDescent="0.3">
      <c r="A1660" s="11"/>
      <c r="B1660" s="11"/>
      <c r="C1660" s="11"/>
      <c r="D1660" s="29" t="str">
        <f>IF(ISERROR(VLOOKUP(C1660,Items!A:B,2,0)),"",IF(VLOOKUP(C1660,Items!A:B,2,0)="","",VLOOKUP(C1660,Items!A:B,2,0)))</f>
        <v/>
      </c>
      <c r="E1660" s="29" t="str">
        <f>IF(ISERROR(VLOOKUP(C1660,Items!A:C,3,0)),"",IF(VLOOKUP(C1660,Items!A:C,3,0)="","",VLOOKUP(C1660,Items!A:C,3,0)))</f>
        <v/>
      </c>
      <c r="F1660" s="11"/>
      <c r="G1660" s="13" t="str">
        <f>IF(ISERROR(VLOOKUP(F1660,'Q06 Inspection Standard'!B:C,2,0)),"",VLOOKUP(F1660,'Q06 Inspection Standard'!B:C,2,0))</f>
        <v/>
      </c>
      <c r="H1660" s="29" t="str">
        <f t="shared" si="78"/>
        <v/>
      </c>
      <c r="I1660" s="29" t="str">
        <f>IF(ISERROR(VLOOKUP(H1660,'Q06 Inspection Standard'!E:E,1,0)),"Incorrect Data Field Assigned","")</f>
        <v/>
      </c>
      <c r="J1660" s="12"/>
      <c r="K1660" s="29" t="str">
        <f t="shared" si="79"/>
        <v/>
      </c>
      <c r="L1660" s="13" t="str">
        <f>IF(A1660="","",VLOOKUP(K1660,'Q09 Quality Spec. Inspection'!G:H,2,0))</f>
        <v/>
      </c>
      <c r="M1660" s="29" t="str">
        <f t="shared" si="80"/>
        <v xml:space="preserve"> </v>
      </c>
      <c r="N1660" s="29" t="str">
        <f>IF(C1660="","",IF(ISERROR(VLOOKUP('Q12 Item Inspection Standard'!M1660,'Q10 Specification Context'!L:L,1,0)),"Item not assigned to Specification",""))</f>
        <v/>
      </c>
    </row>
    <row r="1661" spans="1:14" x14ac:dyDescent="0.3">
      <c r="A1661" s="11"/>
      <c r="B1661" s="11"/>
      <c r="C1661" s="11"/>
      <c r="D1661" s="29" t="str">
        <f>IF(ISERROR(VLOOKUP(C1661,Items!A:B,2,0)),"",IF(VLOOKUP(C1661,Items!A:B,2,0)="","",VLOOKUP(C1661,Items!A:B,2,0)))</f>
        <v/>
      </c>
      <c r="E1661" s="29" t="str">
        <f>IF(ISERROR(VLOOKUP(C1661,Items!A:C,3,0)),"",IF(VLOOKUP(C1661,Items!A:C,3,0)="","",VLOOKUP(C1661,Items!A:C,3,0)))</f>
        <v/>
      </c>
      <c r="F1661" s="11"/>
      <c r="G1661" s="13" t="str">
        <f>IF(ISERROR(VLOOKUP(F1661,'Q06 Inspection Standard'!B:C,2,0)),"",VLOOKUP(F1661,'Q06 Inspection Standard'!B:C,2,0))</f>
        <v/>
      </c>
      <c r="H1661" s="29" t="str">
        <f t="shared" si="78"/>
        <v/>
      </c>
      <c r="I1661" s="29" t="str">
        <f>IF(ISERROR(VLOOKUP(H1661,'Q06 Inspection Standard'!E:E,1,0)),"Incorrect Data Field Assigned","")</f>
        <v/>
      </c>
      <c r="J1661" s="12"/>
      <c r="K1661" s="29" t="str">
        <f t="shared" si="79"/>
        <v/>
      </c>
      <c r="L1661" s="13" t="str">
        <f>IF(A1661="","",VLOOKUP(K1661,'Q09 Quality Spec. Inspection'!G:H,2,0))</f>
        <v/>
      </c>
      <c r="M1661" s="29" t="str">
        <f t="shared" si="80"/>
        <v xml:space="preserve"> </v>
      </c>
      <c r="N1661" s="29" t="str">
        <f>IF(C1661="","",IF(ISERROR(VLOOKUP('Q12 Item Inspection Standard'!M1661,'Q10 Specification Context'!L:L,1,0)),"Item not assigned to Specification",""))</f>
        <v/>
      </c>
    </row>
    <row r="1662" spans="1:14" x14ac:dyDescent="0.3">
      <c r="A1662" s="11"/>
      <c r="B1662" s="11"/>
      <c r="C1662" s="11"/>
      <c r="D1662" s="29" t="str">
        <f>IF(ISERROR(VLOOKUP(C1662,Items!A:B,2,0)),"",IF(VLOOKUP(C1662,Items!A:B,2,0)="","",VLOOKUP(C1662,Items!A:B,2,0)))</f>
        <v/>
      </c>
      <c r="E1662" s="29" t="str">
        <f>IF(ISERROR(VLOOKUP(C1662,Items!A:C,3,0)),"",IF(VLOOKUP(C1662,Items!A:C,3,0)="","",VLOOKUP(C1662,Items!A:C,3,0)))</f>
        <v/>
      </c>
      <c r="F1662" s="11"/>
      <c r="G1662" s="13" t="str">
        <f>IF(ISERROR(VLOOKUP(F1662,'Q06 Inspection Standard'!B:C,2,0)),"",VLOOKUP(F1662,'Q06 Inspection Standard'!B:C,2,0))</f>
        <v/>
      </c>
      <c r="H1662" s="29" t="str">
        <f t="shared" si="78"/>
        <v/>
      </c>
      <c r="I1662" s="29" t="str">
        <f>IF(ISERROR(VLOOKUP(H1662,'Q06 Inspection Standard'!E:E,1,0)),"Incorrect Data Field Assigned","")</f>
        <v/>
      </c>
      <c r="J1662" s="12"/>
      <c r="K1662" s="29" t="str">
        <f t="shared" si="79"/>
        <v/>
      </c>
      <c r="L1662" s="13" t="str">
        <f>IF(A1662="","",VLOOKUP(K1662,'Q09 Quality Spec. Inspection'!G:H,2,0))</f>
        <v/>
      </c>
      <c r="M1662" s="29" t="str">
        <f t="shared" si="80"/>
        <v xml:space="preserve"> </v>
      </c>
      <c r="N1662" s="29" t="str">
        <f>IF(C1662="","",IF(ISERROR(VLOOKUP('Q12 Item Inspection Standard'!M1662,'Q10 Specification Context'!L:L,1,0)),"Item not assigned to Specification",""))</f>
        <v/>
      </c>
    </row>
    <row r="1663" spans="1:14" x14ac:dyDescent="0.3">
      <c r="A1663" s="11"/>
      <c r="B1663" s="11"/>
      <c r="C1663" s="11"/>
      <c r="D1663" s="29" t="str">
        <f>IF(ISERROR(VLOOKUP(C1663,Items!A:B,2,0)),"",IF(VLOOKUP(C1663,Items!A:B,2,0)="","",VLOOKUP(C1663,Items!A:B,2,0)))</f>
        <v/>
      </c>
      <c r="E1663" s="29" t="str">
        <f>IF(ISERROR(VLOOKUP(C1663,Items!A:C,3,0)),"",IF(VLOOKUP(C1663,Items!A:C,3,0)="","",VLOOKUP(C1663,Items!A:C,3,0)))</f>
        <v/>
      </c>
      <c r="F1663" s="11"/>
      <c r="G1663" s="13" t="str">
        <f>IF(ISERROR(VLOOKUP(F1663,'Q06 Inspection Standard'!B:C,2,0)),"",VLOOKUP(F1663,'Q06 Inspection Standard'!B:C,2,0))</f>
        <v/>
      </c>
      <c r="H1663" s="29" t="str">
        <f t="shared" si="78"/>
        <v/>
      </c>
      <c r="I1663" s="29" t="str">
        <f>IF(ISERROR(VLOOKUP(H1663,'Q06 Inspection Standard'!E:E,1,0)),"Incorrect Data Field Assigned","")</f>
        <v/>
      </c>
      <c r="J1663" s="12"/>
      <c r="K1663" s="29" t="str">
        <f t="shared" si="79"/>
        <v/>
      </c>
      <c r="L1663" s="13" t="str">
        <f>IF(A1663="","",VLOOKUP(K1663,'Q09 Quality Spec. Inspection'!G:H,2,0))</f>
        <v/>
      </c>
      <c r="M1663" s="29" t="str">
        <f t="shared" si="80"/>
        <v xml:space="preserve"> </v>
      </c>
      <c r="N1663" s="29" t="str">
        <f>IF(C1663="","",IF(ISERROR(VLOOKUP('Q12 Item Inspection Standard'!M1663,'Q10 Specification Context'!L:L,1,0)),"Item not assigned to Specification",""))</f>
        <v/>
      </c>
    </row>
    <row r="1664" spans="1:14" x14ac:dyDescent="0.3">
      <c r="A1664" s="11"/>
      <c r="B1664" s="11"/>
      <c r="C1664" s="11"/>
      <c r="D1664" s="29" t="str">
        <f>IF(ISERROR(VLOOKUP(C1664,Items!A:B,2,0)),"",IF(VLOOKUP(C1664,Items!A:B,2,0)="","",VLOOKUP(C1664,Items!A:B,2,0)))</f>
        <v/>
      </c>
      <c r="E1664" s="29" t="str">
        <f>IF(ISERROR(VLOOKUP(C1664,Items!A:C,3,0)),"",IF(VLOOKUP(C1664,Items!A:C,3,0)="","",VLOOKUP(C1664,Items!A:C,3,0)))</f>
        <v/>
      </c>
      <c r="F1664" s="11"/>
      <c r="G1664" s="13" t="str">
        <f>IF(ISERROR(VLOOKUP(F1664,'Q06 Inspection Standard'!B:C,2,0)),"",VLOOKUP(F1664,'Q06 Inspection Standard'!B:C,2,0))</f>
        <v/>
      </c>
      <c r="H1664" s="29" t="str">
        <f t="shared" si="78"/>
        <v/>
      </c>
      <c r="I1664" s="29" t="str">
        <f>IF(ISERROR(VLOOKUP(H1664,'Q06 Inspection Standard'!E:E,1,0)),"Incorrect Data Field Assigned","")</f>
        <v/>
      </c>
      <c r="J1664" s="12"/>
      <c r="K1664" s="29" t="str">
        <f t="shared" si="79"/>
        <v/>
      </c>
      <c r="L1664" s="13" t="str">
        <f>IF(A1664="","",VLOOKUP(K1664,'Q09 Quality Spec. Inspection'!G:H,2,0))</f>
        <v/>
      </c>
      <c r="M1664" s="29" t="str">
        <f t="shared" si="80"/>
        <v xml:space="preserve"> </v>
      </c>
      <c r="N1664" s="29" t="str">
        <f>IF(C1664="","",IF(ISERROR(VLOOKUP('Q12 Item Inspection Standard'!M1664,'Q10 Specification Context'!L:L,1,0)),"Item not assigned to Specification",""))</f>
        <v/>
      </c>
    </row>
    <row r="1665" spans="1:14" x14ac:dyDescent="0.3">
      <c r="A1665" s="11"/>
      <c r="B1665" s="11"/>
      <c r="C1665" s="11"/>
      <c r="D1665" s="29" t="str">
        <f>IF(ISERROR(VLOOKUP(C1665,Items!A:B,2,0)),"",IF(VLOOKUP(C1665,Items!A:B,2,0)="","",VLOOKUP(C1665,Items!A:B,2,0)))</f>
        <v/>
      </c>
      <c r="E1665" s="29" t="str">
        <f>IF(ISERROR(VLOOKUP(C1665,Items!A:C,3,0)),"",IF(VLOOKUP(C1665,Items!A:C,3,0)="","",VLOOKUP(C1665,Items!A:C,3,0)))</f>
        <v/>
      </c>
      <c r="F1665" s="11"/>
      <c r="G1665" s="13" t="str">
        <f>IF(ISERROR(VLOOKUP(F1665,'Q06 Inspection Standard'!B:C,2,0)),"",VLOOKUP(F1665,'Q06 Inspection Standard'!B:C,2,0))</f>
        <v/>
      </c>
      <c r="H1665" s="29" t="str">
        <f t="shared" si="78"/>
        <v/>
      </c>
      <c r="I1665" s="29" t="str">
        <f>IF(ISERROR(VLOOKUP(H1665,'Q06 Inspection Standard'!E:E,1,0)),"Incorrect Data Field Assigned","")</f>
        <v/>
      </c>
      <c r="J1665" s="12"/>
      <c r="K1665" s="29" t="str">
        <f t="shared" si="79"/>
        <v/>
      </c>
      <c r="L1665" s="13" t="str">
        <f>IF(A1665="","",VLOOKUP(K1665,'Q09 Quality Spec. Inspection'!G:H,2,0))</f>
        <v/>
      </c>
      <c r="M1665" s="29" t="str">
        <f t="shared" si="80"/>
        <v xml:space="preserve"> </v>
      </c>
      <c r="N1665" s="29" t="str">
        <f>IF(C1665="","",IF(ISERROR(VLOOKUP('Q12 Item Inspection Standard'!M1665,'Q10 Specification Context'!L:L,1,0)),"Item not assigned to Specification",""))</f>
        <v/>
      </c>
    </row>
    <row r="1666" spans="1:14" x14ac:dyDescent="0.3">
      <c r="A1666" s="11"/>
      <c r="B1666" s="11"/>
      <c r="C1666" s="11"/>
      <c r="D1666" s="29" t="str">
        <f>IF(ISERROR(VLOOKUP(C1666,Items!A:B,2,0)),"",IF(VLOOKUP(C1666,Items!A:B,2,0)="","",VLOOKUP(C1666,Items!A:B,2,0)))</f>
        <v/>
      </c>
      <c r="E1666" s="29" t="str">
        <f>IF(ISERROR(VLOOKUP(C1666,Items!A:C,3,0)),"",IF(VLOOKUP(C1666,Items!A:C,3,0)="","",VLOOKUP(C1666,Items!A:C,3,0)))</f>
        <v/>
      </c>
      <c r="F1666" s="11"/>
      <c r="G1666" s="13" t="str">
        <f>IF(ISERROR(VLOOKUP(F1666,'Q06 Inspection Standard'!B:C,2,0)),"",VLOOKUP(F1666,'Q06 Inspection Standard'!B:C,2,0))</f>
        <v/>
      </c>
      <c r="H1666" s="29" t="str">
        <f t="shared" si="78"/>
        <v/>
      </c>
      <c r="I1666" s="29" t="str">
        <f>IF(ISERROR(VLOOKUP(H1666,'Q06 Inspection Standard'!E:E,1,0)),"Incorrect Data Field Assigned","")</f>
        <v/>
      </c>
      <c r="J1666" s="12"/>
      <c r="K1666" s="29" t="str">
        <f t="shared" si="79"/>
        <v/>
      </c>
      <c r="L1666" s="13" t="str">
        <f>IF(A1666="","",VLOOKUP(K1666,'Q09 Quality Spec. Inspection'!G:H,2,0))</f>
        <v/>
      </c>
      <c r="M1666" s="29" t="str">
        <f t="shared" si="80"/>
        <v xml:space="preserve"> </v>
      </c>
      <c r="N1666" s="29" t="str">
        <f>IF(C1666="","",IF(ISERROR(VLOOKUP('Q12 Item Inspection Standard'!M1666,'Q10 Specification Context'!L:L,1,0)),"Item not assigned to Specification",""))</f>
        <v/>
      </c>
    </row>
    <row r="1667" spans="1:14" x14ac:dyDescent="0.3">
      <c r="A1667" s="11"/>
      <c r="B1667" s="11"/>
      <c r="C1667" s="11"/>
      <c r="D1667" s="29" t="str">
        <f>IF(ISERROR(VLOOKUP(C1667,Items!A:B,2,0)),"",IF(VLOOKUP(C1667,Items!A:B,2,0)="","",VLOOKUP(C1667,Items!A:B,2,0)))</f>
        <v/>
      </c>
      <c r="E1667" s="29" t="str">
        <f>IF(ISERROR(VLOOKUP(C1667,Items!A:C,3,0)),"",IF(VLOOKUP(C1667,Items!A:C,3,0)="","",VLOOKUP(C1667,Items!A:C,3,0)))</f>
        <v/>
      </c>
      <c r="F1667" s="11"/>
      <c r="G1667" s="13" t="str">
        <f>IF(ISERROR(VLOOKUP(F1667,'Q06 Inspection Standard'!B:C,2,0)),"",VLOOKUP(F1667,'Q06 Inspection Standard'!B:C,2,0))</f>
        <v/>
      </c>
      <c r="H1667" s="29" t="str">
        <f t="shared" ref="H1667:H1730" si="81">CONCATENATE(B1667,F1667)</f>
        <v/>
      </c>
      <c r="I1667" s="29" t="str">
        <f>IF(ISERROR(VLOOKUP(H1667,'Q06 Inspection Standard'!E:E,1,0)),"Incorrect Data Field Assigned","")</f>
        <v/>
      </c>
      <c r="J1667" s="12"/>
      <c r="K1667" s="29" t="str">
        <f t="shared" ref="K1667:K1730" si="82">CONCATENATE(A1667,B1667)</f>
        <v/>
      </c>
      <c r="L1667" s="13" t="str">
        <f>IF(A1667="","",VLOOKUP(K1667,'Q09 Quality Spec. Inspection'!G:H,2,0))</f>
        <v/>
      </c>
      <c r="M1667" s="29" t="str">
        <f t="shared" ref="M1667:M1730" si="83">CONCATENATE(C1667," ",A1667)</f>
        <v xml:space="preserve"> </v>
      </c>
      <c r="N1667" s="29" t="str">
        <f>IF(C1667="","",IF(ISERROR(VLOOKUP('Q12 Item Inspection Standard'!M1667,'Q10 Specification Context'!L:L,1,0)),"Item not assigned to Specification",""))</f>
        <v/>
      </c>
    </row>
    <row r="1668" spans="1:14" x14ac:dyDescent="0.3">
      <c r="A1668" s="11"/>
      <c r="B1668" s="11"/>
      <c r="C1668" s="11"/>
      <c r="D1668" s="29" t="str">
        <f>IF(ISERROR(VLOOKUP(C1668,Items!A:B,2,0)),"",IF(VLOOKUP(C1668,Items!A:B,2,0)="","",VLOOKUP(C1668,Items!A:B,2,0)))</f>
        <v/>
      </c>
      <c r="E1668" s="29" t="str">
        <f>IF(ISERROR(VLOOKUP(C1668,Items!A:C,3,0)),"",IF(VLOOKUP(C1668,Items!A:C,3,0)="","",VLOOKUP(C1668,Items!A:C,3,0)))</f>
        <v/>
      </c>
      <c r="F1668" s="11"/>
      <c r="G1668" s="13" t="str">
        <f>IF(ISERROR(VLOOKUP(F1668,'Q06 Inspection Standard'!B:C,2,0)),"",VLOOKUP(F1668,'Q06 Inspection Standard'!B:C,2,0))</f>
        <v/>
      </c>
      <c r="H1668" s="29" t="str">
        <f t="shared" si="81"/>
        <v/>
      </c>
      <c r="I1668" s="29" t="str">
        <f>IF(ISERROR(VLOOKUP(H1668,'Q06 Inspection Standard'!E:E,1,0)),"Incorrect Data Field Assigned","")</f>
        <v/>
      </c>
      <c r="J1668" s="12"/>
      <c r="K1668" s="29" t="str">
        <f t="shared" si="82"/>
        <v/>
      </c>
      <c r="L1668" s="13" t="str">
        <f>IF(A1668="","",VLOOKUP(K1668,'Q09 Quality Spec. Inspection'!G:H,2,0))</f>
        <v/>
      </c>
      <c r="M1668" s="29" t="str">
        <f t="shared" si="83"/>
        <v xml:space="preserve"> </v>
      </c>
      <c r="N1668" s="29" t="str">
        <f>IF(C1668="","",IF(ISERROR(VLOOKUP('Q12 Item Inspection Standard'!M1668,'Q10 Specification Context'!L:L,1,0)),"Item not assigned to Specification",""))</f>
        <v/>
      </c>
    </row>
    <row r="1669" spans="1:14" x14ac:dyDescent="0.3">
      <c r="A1669" s="11"/>
      <c r="B1669" s="11"/>
      <c r="C1669" s="11"/>
      <c r="D1669" s="29" t="str">
        <f>IF(ISERROR(VLOOKUP(C1669,Items!A:B,2,0)),"",IF(VLOOKUP(C1669,Items!A:B,2,0)="","",VLOOKUP(C1669,Items!A:B,2,0)))</f>
        <v/>
      </c>
      <c r="E1669" s="29" t="str">
        <f>IF(ISERROR(VLOOKUP(C1669,Items!A:C,3,0)),"",IF(VLOOKUP(C1669,Items!A:C,3,0)="","",VLOOKUP(C1669,Items!A:C,3,0)))</f>
        <v/>
      </c>
      <c r="F1669" s="11"/>
      <c r="G1669" s="13" t="str">
        <f>IF(ISERROR(VLOOKUP(F1669,'Q06 Inspection Standard'!B:C,2,0)),"",VLOOKUP(F1669,'Q06 Inspection Standard'!B:C,2,0))</f>
        <v/>
      </c>
      <c r="H1669" s="29" t="str">
        <f t="shared" si="81"/>
        <v/>
      </c>
      <c r="I1669" s="29" t="str">
        <f>IF(ISERROR(VLOOKUP(H1669,'Q06 Inspection Standard'!E:E,1,0)),"Incorrect Data Field Assigned","")</f>
        <v/>
      </c>
      <c r="J1669" s="12"/>
      <c r="K1669" s="29" t="str">
        <f t="shared" si="82"/>
        <v/>
      </c>
      <c r="L1669" s="13" t="str">
        <f>IF(A1669="","",VLOOKUP(K1669,'Q09 Quality Spec. Inspection'!G:H,2,0))</f>
        <v/>
      </c>
      <c r="M1669" s="29" t="str">
        <f t="shared" si="83"/>
        <v xml:space="preserve"> </v>
      </c>
      <c r="N1669" s="29" t="str">
        <f>IF(C1669="","",IF(ISERROR(VLOOKUP('Q12 Item Inspection Standard'!M1669,'Q10 Specification Context'!L:L,1,0)),"Item not assigned to Specification",""))</f>
        <v/>
      </c>
    </row>
    <row r="1670" spans="1:14" x14ac:dyDescent="0.3">
      <c r="A1670" s="11"/>
      <c r="B1670" s="11"/>
      <c r="C1670" s="11"/>
      <c r="D1670" s="29" t="str">
        <f>IF(ISERROR(VLOOKUP(C1670,Items!A:B,2,0)),"",IF(VLOOKUP(C1670,Items!A:B,2,0)="","",VLOOKUP(C1670,Items!A:B,2,0)))</f>
        <v/>
      </c>
      <c r="E1670" s="29" t="str">
        <f>IF(ISERROR(VLOOKUP(C1670,Items!A:C,3,0)),"",IF(VLOOKUP(C1670,Items!A:C,3,0)="","",VLOOKUP(C1670,Items!A:C,3,0)))</f>
        <v/>
      </c>
      <c r="F1670" s="11"/>
      <c r="G1670" s="13" t="str">
        <f>IF(ISERROR(VLOOKUP(F1670,'Q06 Inspection Standard'!B:C,2,0)),"",VLOOKUP(F1670,'Q06 Inspection Standard'!B:C,2,0))</f>
        <v/>
      </c>
      <c r="H1670" s="29" t="str">
        <f t="shared" si="81"/>
        <v/>
      </c>
      <c r="I1670" s="29" t="str">
        <f>IF(ISERROR(VLOOKUP(H1670,'Q06 Inspection Standard'!E:E,1,0)),"Incorrect Data Field Assigned","")</f>
        <v/>
      </c>
      <c r="J1670" s="12"/>
      <c r="K1670" s="29" t="str">
        <f t="shared" si="82"/>
        <v/>
      </c>
      <c r="L1670" s="13" t="str">
        <f>IF(A1670="","",VLOOKUP(K1670,'Q09 Quality Spec. Inspection'!G:H,2,0))</f>
        <v/>
      </c>
      <c r="M1670" s="29" t="str">
        <f t="shared" si="83"/>
        <v xml:space="preserve"> </v>
      </c>
      <c r="N1670" s="29" t="str">
        <f>IF(C1670="","",IF(ISERROR(VLOOKUP('Q12 Item Inspection Standard'!M1670,'Q10 Specification Context'!L:L,1,0)),"Item not assigned to Specification",""))</f>
        <v/>
      </c>
    </row>
    <row r="1671" spans="1:14" x14ac:dyDescent="0.3">
      <c r="A1671" s="11"/>
      <c r="B1671" s="11"/>
      <c r="C1671" s="11"/>
      <c r="D1671" s="29" t="str">
        <f>IF(ISERROR(VLOOKUP(C1671,Items!A:B,2,0)),"",IF(VLOOKUP(C1671,Items!A:B,2,0)="","",VLOOKUP(C1671,Items!A:B,2,0)))</f>
        <v/>
      </c>
      <c r="E1671" s="29" t="str">
        <f>IF(ISERROR(VLOOKUP(C1671,Items!A:C,3,0)),"",IF(VLOOKUP(C1671,Items!A:C,3,0)="","",VLOOKUP(C1671,Items!A:C,3,0)))</f>
        <v/>
      </c>
      <c r="F1671" s="11"/>
      <c r="G1671" s="13" t="str">
        <f>IF(ISERROR(VLOOKUP(F1671,'Q06 Inspection Standard'!B:C,2,0)),"",VLOOKUP(F1671,'Q06 Inspection Standard'!B:C,2,0))</f>
        <v/>
      </c>
      <c r="H1671" s="29" t="str">
        <f t="shared" si="81"/>
        <v/>
      </c>
      <c r="I1671" s="29" t="str">
        <f>IF(ISERROR(VLOOKUP(H1671,'Q06 Inspection Standard'!E:E,1,0)),"Incorrect Data Field Assigned","")</f>
        <v/>
      </c>
      <c r="J1671" s="12"/>
      <c r="K1671" s="29" t="str">
        <f t="shared" si="82"/>
        <v/>
      </c>
      <c r="L1671" s="13" t="str">
        <f>IF(A1671="","",VLOOKUP(K1671,'Q09 Quality Spec. Inspection'!G:H,2,0))</f>
        <v/>
      </c>
      <c r="M1671" s="29" t="str">
        <f t="shared" si="83"/>
        <v xml:space="preserve"> </v>
      </c>
      <c r="N1671" s="29" t="str">
        <f>IF(C1671="","",IF(ISERROR(VLOOKUP('Q12 Item Inspection Standard'!M1671,'Q10 Specification Context'!L:L,1,0)),"Item not assigned to Specification",""))</f>
        <v/>
      </c>
    </row>
    <row r="1672" spans="1:14" x14ac:dyDescent="0.3">
      <c r="A1672" s="11"/>
      <c r="B1672" s="11"/>
      <c r="C1672" s="11"/>
      <c r="D1672" s="29" t="str">
        <f>IF(ISERROR(VLOOKUP(C1672,Items!A:B,2,0)),"",IF(VLOOKUP(C1672,Items!A:B,2,0)="","",VLOOKUP(C1672,Items!A:B,2,0)))</f>
        <v/>
      </c>
      <c r="E1672" s="29" t="str">
        <f>IF(ISERROR(VLOOKUP(C1672,Items!A:C,3,0)),"",IF(VLOOKUP(C1672,Items!A:C,3,0)="","",VLOOKUP(C1672,Items!A:C,3,0)))</f>
        <v/>
      </c>
      <c r="F1672" s="11"/>
      <c r="G1672" s="13" t="str">
        <f>IF(ISERROR(VLOOKUP(F1672,'Q06 Inspection Standard'!B:C,2,0)),"",VLOOKUP(F1672,'Q06 Inspection Standard'!B:C,2,0))</f>
        <v/>
      </c>
      <c r="H1672" s="29" t="str">
        <f t="shared" si="81"/>
        <v/>
      </c>
      <c r="I1672" s="29" t="str">
        <f>IF(ISERROR(VLOOKUP(H1672,'Q06 Inspection Standard'!E:E,1,0)),"Incorrect Data Field Assigned","")</f>
        <v/>
      </c>
      <c r="J1672" s="12"/>
      <c r="K1672" s="29" t="str">
        <f t="shared" si="82"/>
        <v/>
      </c>
      <c r="L1672" s="13" t="str">
        <f>IF(A1672="","",VLOOKUP(K1672,'Q09 Quality Spec. Inspection'!G:H,2,0))</f>
        <v/>
      </c>
      <c r="M1672" s="29" t="str">
        <f t="shared" si="83"/>
        <v xml:space="preserve"> </v>
      </c>
      <c r="N1672" s="29" t="str">
        <f>IF(C1672="","",IF(ISERROR(VLOOKUP('Q12 Item Inspection Standard'!M1672,'Q10 Specification Context'!L:L,1,0)),"Item not assigned to Specification",""))</f>
        <v/>
      </c>
    </row>
    <row r="1673" spans="1:14" x14ac:dyDescent="0.3">
      <c r="A1673" s="11"/>
      <c r="B1673" s="11"/>
      <c r="C1673" s="11"/>
      <c r="D1673" s="29" t="str">
        <f>IF(ISERROR(VLOOKUP(C1673,Items!A:B,2,0)),"",IF(VLOOKUP(C1673,Items!A:B,2,0)="","",VLOOKUP(C1673,Items!A:B,2,0)))</f>
        <v/>
      </c>
      <c r="E1673" s="29" t="str">
        <f>IF(ISERROR(VLOOKUP(C1673,Items!A:C,3,0)),"",IF(VLOOKUP(C1673,Items!A:C,3,0)="","",VLOOKUP(C1673,Items!A:C,3,0)))</f>
        <v/>
      </c>
      <c r="F1673" s="11"/>
      <c r="G1673" s="13" t="str">
        <f>IF(ISERROR(VLOOKUP(F1673,'Q06 Inspection Standard'!B:C,2,0)),"",VLOOKUP(F1673,'Q06 Inspection Standard'!B:C,2,0))</f>
        <v/>
      </c>
      <c r="H1673" s="29" t="str">
        <f t="shared" si="81"/>
        <v/>
      </c>
      <c r="I1673" s="29" t="str">
        <f>IF(ISERROR(VLOOKUP(H1673,'Q06 Inspection Standard'!E:E,1,0)),"Incorrect Data Field Assigned","")</f>
        <v/>
      </c>
      <c r="J1673" s="12"/>
      <c r="K1673" s="29" t="str">
        <f t="shared" si="82"/>
        <v/>
      </c>
      <c r="L1673" s="13" t="str">
        <f>IF(A1673="","",VLOOKUP(K1673,'Q09 Quality Spec. Inspection'!G:H,2,0))</f>
        <v/>
      </c>
      <c r="M1673" s="29" t="str">
        <f t="shared" si="83"/>
        <v xml:space="preserve"> </v>
      </c>
      <c r="N1673" s="29" t="str">
        <f>IF(C1673="","",IF(ISERROR(VLOOKUP('Q12 Item Inspection Standard'!M1673,'Q10 Specification Context'!L:L,1,0)),"Item not assigned to Specification",""))</f>
        <v/>
      </c>
    </row>
    <row r="1674" spans="1:14" x14ac:dyDescent="0.3">
      <c r="A1674" s="11"/>
      <c r="B1674" s="11"/>
      <c r="C1674" s="11"/>
      <c r="D1674" s="29" t="str">
        <f>IF(ISERROR(VLOOKUP(C1674,Items!A:B,2,0)),"",IF(VLOOKUP(C1674,Items!A:B,2,0)="","",VLOOKUP(C1674,Items!A:B,2,0)))</f>
        <v/>
      </c>
      <c r="E1674" s="29" t="str">
        <f>IF(ISERROR(VLOOKUP(C1674,Items!A:C,3,0)),"",IF(VLOOKUP(C1674,Items!A:C,3,0)="","",VLOOKUP(C1674,Items!A:C,3,0)))</f>
        <v/>
      </c>
      <c r="F1674" s="11"/>
      <c r="G1674" s="13" t="str">
        <f>IF(ISERROR(VLOOKUP(F1674,'Q06 Inspection Standard'!B:C,2,0)),"",VLOOKUP(F1674,'Q06 Inspection Standard'!B:C,2,0))</f>
        <v/>
      </c>
      <c r="H1674" s="29" t="str">
        <f t="shared" si="81"/>
        <v/>
      </c>
      <c r="I1674" s="29" t="str">
        <f>IF(ISERROR(VLOOKUP(H1674,'Q06 Inspection Standard'!E:E,1,0)),"Incorrect Data Field Assigned","")</f>
        <v/>
      </c>
      <c r="J1674" s="12"/>
      <c r="K1674" s="29" t="str">
        <f t="shared" si="82"/>
        <v/>
      </c>
      <c r="L1674" s="13" t="str">
        <f>IF(A1674="","",VLOOKUP(K1674,'Q09 Quality Spec. Inspection'!G:H,2,0))</f>
        <v/>
      </c>
      <c r="M1674" s="29" t="str">
        <f t="shared" si="83"/>
        <v xml:space="preserve"> </v>
      </c>
      <c r="N1674" s="29" t="str">
        <f>IF(C1674="","",IF(ISERROR(VLOOKUP('Q12 Item Inspection Standard'!M1674,'Q10 Specification Context'!L:L,1,0)),"Item not assigned to Specification",""))</f>
        <v/>
      </c>
    </row>
    <row r="1675" spans="1:14" x14ac:dyDescent="0.3">
      <c r="A1675" s="11"/>
      <c r="B1675" s="11"/>
      <c r="C1675" s="11"/>
      <c r="D1675" s="29" t="str">
        <f>IF(ISERROR(VLOOKUP(C1675,Items!A:B,2,0)),"",IF(VLOOKUP(C1675,Items!A:B,2,0)="","",VLOOKUP(C1675,Items!A:B,2,0)))</f>
        <v/>
      </c>
      <c r="E1675" s="29" t="str">
        <f>IF(ISERROR(VLOOKUP(C1675,Items!A:C,3,0)),"",IF(VLOOKUP(C1675,Items!A:C,3,0)="","",VLOOKUP(C1675,Items!A:C,3,0)))</f>
        <v/>
      </c>
      <c r="F1675" s="11"/>
      <c r="G1675" s="13" t="str">
        <f>IF(ISERROR(VLOOKUP(F1675,'Q06 Inspection Standard'!B:C,2,0)),"",VLOOKUP(F1675,'Q06 Inspection Standard'!B:C,2,0))</f>
        <v/>
      </c>
      <c r="H1675" s="29" t="str">
        <f t="shared" si="81"/>
        <v/>
      </c>
      <c r="I1675" s="29" t="str">
        <f>IF(ISERROR(VLOOKUP(H1675,'Q06 Inspection Standard'!E:E,1,0)),"Incorrect Data Field Assigned","")</f>
        <v/>
      </c>
      <c r="J1675" s="12"/>
      <c r="K1675" s="29" t="str">
        <f t="shared" si="82"/>
        <v/>
      </c>
      <c r="L1675" s="13" t="str">
        <f>IF(A1675="","",VLOOKUP(K1675,'Q09 Quality Spec. Inspection'!G:H,2,0))</f>
        <v/>
      </c>
      <c r="M1675" s="29" t="str">
        <f t="shared" si="83"/>
        <v xml:space="preserve"> </v>
      </c>
      <c r="N1675" s="29" t="str">
        <f>IF(C1675="","",IF(ISERROR(VLOOKUP('Q12 Item Inspection Standard'!M1675,'Q10 Specification Context'!L:L,1,0)),"Item not assigned to Specification",""))</f>
        <v/>
      </c>
    </row>
    <row r="1676" spans="1:14" x14ac:dyDescent="0.3">
      <c r="A1676" s="11"/>
      <c r="B1676" s="11"/>
      <c r="C1676" s="11"/>
      <c r="D1676" s="29" t="str">
        <f>IF(ISERROR(VLOOKUP(C1676,Items!A:B,2,0)),"",IF(VLOOKUP(C1676,Items!A:B,2,0)="","",VLOOKUP(C1676,Items!A:B,2,0)))</f>
        <v/>
      </c>
      <c r="E1676" s="29" t="str">
        <f>IF(ISERROR(VLOOKUP(C1676,Items!A:C,3,0)),"",IF(VLOOKUP(C1676,Items!A:C,3,0)="","",VLOOKUP(C1676,Items!A:C,3,0)))</f>
        <v/>
      </c>
      <c r="F1676" s="11"/>
      <c r="G1676" s="13" t="str">
        <f>IF(ISERROR(VLOOKUP(F1676,'Q06 Inspection Standard'!B:C,2,0)),"",VLOOKUP(F1676,'Q06 Inspection Standard'!B:C,2,0))</f>
        <v/>
      </c>
      <c r="H1676" s="29" t="str">
        <f t="shared" si="81"/>
        <v/>
      </c>
      <c r="I1676" s="29" t="str">
        <f>IF(ISERROR(VLOOKUP(H1676,'Q06 Inspection Standard'!E:E,1,0)),"Incorrect Data Field Assigned","")</f>
        <v/>
      </c>
      <c r="J1676" s="12"/>
      <c r="K1676" s="29" t="str">
        <f t="shared" si="82"/>
        <v/>
      </c>
      <c r="L1676" s="13" t="str">
        <f>IF(A1676="","",VLOOKUP(K1676,'Q09 Quality Spec. Inspection'!G:H,2,0))</f>
        <v/>
      </c>
      <c r="M1676" s="29" t="str">
        <f t="shared" si="83"/>
        <v xml:space="preserve"> </v>
      </c>
      <c r="N1676" s="29" t="str">
        <f>IF(C1676="","",IF(ISERROR(VLOOKUP('Q12 Item Inspection Standard'!M1676,'Q10 Specification Context'!L:L,1,0)),"Item not assigned to Specification",""))</f>
        <v/>
      </c>
    </row>
    <row r="1677" spans="1:14" x14ac:dyDescent="0.3">
      <c r="A1677" s="11"/>
      <c r="B1677" s="11"/>
      <c r="C1677" s="11"/>
      <c r="D1677" s="29" t="str">
        <f>IF(ISERROR(VLOOKUP(C1677,Items!A:B,2,0)),"",IF(VLOOKUP(C1677,Items!A:B,2,0)="","",VLOOKUP(C1677,Items!A:B,2,0)))</f>
        <v/>
      </c>
      <c r="E1677" s="29" t="str">
        <f>IF(ISERROR(VLOOKUP(C1677,Items!A:C,3,0)),"",IF(VLOOKUP(C1677,Items!A:C,3,0)="","",VLOOKUP(C1677,Items!A:C,3,0)))</f>
        <v/>
      </c>
      <c r="F1677" s="11"/>
      <c r="G1677" s="13" t="str">
        <f>IF(ISERROR(VLOOKUP(F1677,'Q06 Inspection Standard'!B:C,2,0)),"",VLOOKUP(F1677,'Q06 Inspection Standard'!B:C,2,0))</f>
        <v/>
      </c>
      <c r="H1677" s="29" t="str">
        <f t="shared" si="81"/>
        <v/>
      </c>
      <c r="I1677" s="29" t="str">
        <f>IF(ISERROR(VLOOKUP(H1677,'Q06 Inspection Standard'!E:E,1,0)),"Incorrect Data Field Assigned","")</f>
        <v/>
      </c>
      <c r="J1677" s="12"/>
      <c r="K1677" s="29" t="str">
        <f t="shared" si="82"/>
        <v/>
      </c>
      <c r="L1677" s="13" t="str">
        <f>IF(A1677="","",VLOOKUP(K1677,'Q09 Quality Spec. Inspection'!G:H,2,0))</f>
        <v/>
      </c>
      <c r="M1677" s="29" t="str">
        <f t="shared" si="83"/>
        <v xml:space="preserve"> </v>
      </c>
      <c r="N1677" s="29" t="str">
        <f>IF(C1677="","",IF(ISERROR(VLOOKUP('Q12 Item Inspection Standard'!M1677,'Q10 Specification Context'!L:L,1,0)),"Item not assigned to Specification",""))</f>
        <v/>
      </c>
    </row>
    <row r="1678" spans="1:14" x14ac:dyDescent="0.3">
      <c r="A1678" s="11"/>
      <c r="B1678" s="11"/>
      <c r="C1678" s="11"/>
      <c r="D1678" s="29" t="str">
        <f>IF(ISERROR(VLOOKUP(C1678,Items!A:B,2,0)),"",IF(VLOOKUP(C1678,Items!A:B,2,0)="","",VLOOKUP(C1678,Items!A:B,2,0)))</f>
        <v/>
      </c>
      <c r="E1678" s="29" t="str">
        <f>IF(ISERROR(VLOOKUP(C1678,Items!A:C,3,0)),"",IF(VLOOKUP(C1678,Items!A:C,3,0)="","",VLOOKUP(C1678,Items!A:C,3,0)))</f>
        <v/>
      </c>
      <c r="F1678" s="11"/>
      <c r="G1678" s="13" t="str">
        <f>IF(ISERROR(VLOOKUP(F1678,'Q06 Inspection Standard'!B:C,2,0)),"",VLOOKUP(F1678,'Q06 Inspection Standard'!B:C,2,0))</f>
        <v/>
      </c>
      <c r="H1678" s="29" t="str">
        <f t="shared" si="81"/>
        <v/>
      </c>
      <c r="I1678" s="29" t="str">
        <f>IF(ISERROR(VLOOKUP(H1678,'Q06 Inspection Standard'!E:E,1,0)),"Incorrect Data Field Assigned","")</f>
        <v/>
      </c>
      <c r="J1678" s="12"/>
      <c r="K1678" s="29" t="str">
        <f t="shared" si="82"/>
        <v/>
      </c>
      <c r="L1678" s="13" t="str">
        <f>IF(A1678="","",VLOOKUP(K1678,'Q09 Quality Spec. Inspection'!G:H,2,0))</f>
        <v/>
      </c>
      <c r="M1678" s="29" t="str">
        <f t="shared" si="83"/>
        <v xml:space="preserve"> </v>
      </c>
      <c r="N1678" s="29" t="str">
        <f>IF(C1678="","",IF(ISERROR(VLOOKUP('Q12 Item Inspection Standard'!M1678,'Q10 Specification Context'!L:L,1,0)),"Item not assigned to Specification",""))</f>
        <v/>
      </c>
    </row>
    <row r="1679" spans="1:14" x14ac:dyDescent="0.3">
      <c r="A1679" s="11"/>
      <c r="B1679" s="11"/>
      <c r="C1679" s="11"/>
      <c r="D1679" s="29" t="str">
        <f>IF(ISERROR(VLOOKUP(C1679,Items!A:B,2,0)),"",IF(VLOOKUP(C1679,Items!A:B,2,0)="","",VLOOKUP(C1679,Items!A:B,2,0)))</f>
        <v/>
      </c>
      <c r="E1679" s="29" t="str">
        <f>IF(ISERROR(VLOOKUP(C1679,Items!A:C,3,0)),"",IF(VLOOKUP(C1679,Items!A:C,3,0)="","",VLOOKUP(C1679,Items!A:C,3,0)))</f>
        <v/>
      </c>
      <c r="F1679" s="11"/>
      <c r="G1679" s="13" t="str">
        <f>IF(ISERROR(VLOOKUP(F1679,'Q06 Inspection Standard'!B:C,2,0)),"",VLOOKUP(F1679,'Q06 Inspection Standard'!B:C,2,0))</f>
        <v/>
      </c>
      <c r="H1679" s="29" t="str">
        <f t="shared" si="81"/>
        <v/>
      </c>
      <c r="I1679" s="29" t="str">
        <f>IF(ISERROR(VLOOKUP(H1679,'Q06 Inspection Standard'!E:E,1,0)),"Incorrect Data Field Assigned","")</f>
        <v/>
      </c>
      <c r="J1679" s="12"/>
      <c r="K1679" s="29" t="str">
        <f t="shared" si="82"/>
        <v/>
      </c>
      <c r="L1679" s="13" t="str">
        <f>IF(A1679="","",VLOOKUP(K1679,'Q09 Quality Spec. Inspection'!G:H,2,0))</f>
        <v/>
      </c>
      <c r="M1679" s="29" t="str">
        <f t="shared" si="83"/>
        <v xml:space="preserve"> </v>
      </c>
      <c r="N1679" s="29" t="str">
        <f>IF(C1679="","",IF(ISERROR(VLOOKUP('Q12 Item Inspection Standard'!M1679,'Q10 Specification Context'!L:L,1,0)),"Item not assigned to Specification",""))</f>
        <v/>
      </c>
    </row>
    <row r="1680" spans="1:14" x14ac:dyDescent="0.3">
      <c r="A1680" s="11"/>
      <c r="B1680" s="11"/>
      <c r="C1680" s="11"/>
      <c r="D1680" s="29" t="str">
        <f>IF(ISERROR(VLOOKUP(C1680,Items!A:B,2,0)),"",IF(VLOOKUP(C1680,Items!A:B,2,0)="","",VLOOKUP(C1680,Items!A:B,2,0)))</f>
        <v/>
      </c>
      <c r="E1680" s="29" t="str">
        <f>IF(ISERROR(VLOOKUP(C1680,Items!A:C,3,0)),"",IF(VLOOKUP(C1680,Items!A:C,3,0)="","",VLOOKUP(C1680,Items!A:C,3,0)))</f>
        <v/>
      </c>
      <c r="F1680" s="11"/>
      <c r="G1680" s="13" t="str">
        <f>IF(ISERROR(VLOOKUP(F1680,'Q06 Inspection Standard'!B:C,2,0)),"",VLOOKUP(F1680,'Q06 Inspection Standard'!B:C,2,0))</f>
        <v/>
      </c>
      <c r="H1680" s="29" t="str">
        <f t="shared" si="81"/>
        <v/>
      </c>
      <c r="I1680" s="29" t="str">
        <f>IF(ISERROR(VLOOKUP(H1680,'Q06 Inspection Standard'!E:E,1,0)),"Incorrect Data Field Assigned","")</f>
        <v/>
      </c>
      <c r="J1680" s="12"/>
      <c r="K1680" s="29" t="str">
        <f t="shared" si="82"/>
        <v/>
      </c>
      <c r="L1680" s="13" t="str">
        <f>IF(A1680="","",VLOOKUP(K1680,'Q09 Quality Spec. Inspection'!G:H,2,0))</f>
        <v/>
      </c>
      <c r="M1680" s="29" t="str">
        <f t="shared" si="83"/>
        <v xml:space="preserve"> </v>
      </c>
      <c r="N1680" s="29" t="str">
        <f>IF(C1680="","",IF(ISERROR(VLOOKUP('Q12 Item Inspection Standard'!M1680,'Q10 Specification Context'!L:L,1,0)),"Item not assigned to Specification",""))</f>
        <v/>
      </c>
    </row>
    <row r="1681" spans="1:14" x14ac:dyDescent="0.3">
      <c r="A1681" s="11"/>
      <c r="B1681" s="11"/>
      <c r="C1681" s="11"/>
      <c r="D1681" s="29" t="str">
        <f>IF(ISERROR(VLOOKUP(C1681,Items!A:B,2,0)),"",IF(VLOOKUP(C1681,Items!A:B,2,0)="","",VLOOKUP(C1681,Items!A:B,2,0)))</f>
        <v/>
      </c>
      <c r="E1681" s="29" t="str">
        <f>IF(ISERROR(VLOOKUP(C1681,Items!A:C,3,0)),"",IF(VLOOKUP(C1681,Items!A:C,3,0)="","",VLOOKUP(C1681,Items!A:C,3,0)))</f>
        <v/>
      </c>
      <c r="F1681" s="11"/>
      <c r="G1681" s="13" t="str">
        <f>IF(ISERROR(VLOOKUP(F1681,'Q06 Inspection Standard'!B:C,2,0)),"",VLOOKUP(F1681,'Q06 Inspection Standard'!B:C,2,0))</f>
        <v/>
      </c>
      <c r="H1681" s="29" t="str">
        <f t="shared" si="81"/>
        <v/>
      </c>
      <c r="I1681" s="29" t="str">
        <f>IF(ISERROR(VLOOKUP(H1681,'Q06 Inspection Standard'!E:E,1,0)),"Incorrect Data Field Assigned","")</f>
        <v/>
      </c>
      <c r="J1681" s="12"/>
      <c r="K1681" s="29" t="str">
        <f t="shared" si="82"/>
        <v/>
      </c>
      <c r="L1681" s="13" t="str">
        <f>IF(A1681="","",VLOOKUP(K1681,'Q09 Quality Spec. Inspection'!G:H,2,0))</f>
        <v/>
      </c>
      <c r="M1681" s="29" t="str">
        <f t="shared" si="83"/>
        <v xml:space="preserve"> </v>
      </c>
      <c r="N1681" s="29" t="str">
        <f>IF(C1681="","",IF(ISERROR(VLOOKUP('Q12 Item Inspection Standard'!M1681,'Q10 Specification Context'!L:L,1,0)),"Item not assigned to Specification",""))</f>
        <v/>
      </c>
    </row>
    <row r="1682" spans="1:14" x14ac:dyDescent="0.3">
      <c r="A1682" s="11"/>
      <c r="B1682" s="11"/>
      <c r="C1682" s="11"/>
      <c r="D1682" s="29" t="str">
        <f>IF(ISERROR(VLOOKUP(C1682,Items!A:B,2,0)),"",IF(VLOOKUP(C1682,Items!A:B,2,0)="","",VLOOKUP(C1682,Items!A:B,2,0)))</f>
        <v/>
      </c>
      <c r="E1682" s="29" t="str">
        <f>IF(ISERROR(VLOOKUP(C1682,Items!A:C,3,0)),"",IF(VLOOKUP(C1682,Items!A:C,3,0)="","",VLOOKUP(C1682,Items!A:C,3,0)))</f>
        <v/>
      </c>
      <c r="F1682" s="11"/>
      <c r="G1682" s="13" t="str">
        <f>IF(ISERROR(VLOOKUP(F1682,'Q06 Inspection Standard'!B:C,2,0)),"",VLOOKUP(F1682,'Q06 Inspection Standard'!B:C,2,0))</f>
        <v/>
      </c>
      <c r="H1682" s="29" t="str">
        <f t="shared" si="81"/>
        <v/>
      </c>
      <c r="I1682" s="29" t="str">
        <f>IF(ISERROR(VLOOKUP(H1682,'Q06 Inspection Standard'!E:E,1,0)),"Incorrect Data Field Assigned","")</f>
        <v/>
      </c>
      <c r="J1682" s="12"/>
      <c r="K1682" s="29" t="str">
        <f t="shared" si="82"/>
        <v/>
      </c>
      <c r="L1682" s="13" t="str">
        <f>IF(A1682="","",VLOOKUP(K1682,'Q09 Quality Spec. Inspection'!G:H,2,0))</f>
        <v/>
      </c>
      <c r="M1682" s="29" t="str">
        <f t="shared" si="83"/>
        <v xml:space="preserve"> </v>
      </c>
      <c r="N1682" s="29" t="str">
        <f>IF(C1682="","",IF(ISERROR(VLOOKUP('Q12 Item Inspection Standard'!M1682,'Q10 Specification Context'!L:L,1,0)),"Item not assigned to Specification",""))</f>
        <v/>
      </c>
    </row>
    <row r="1683" spans="1:14" x14ac:dyDescent="0.3">
      <c r="A1683" s="11"/>
      <c r="B1683" s="11"/>
      <c r="C1683" s="11"/>
      <c r="D1683" s="29" t="str">
        <f>IF(ISERROR(VLOOKUP(C1683,Items!A:B,2,0)),"",IF(VLOOKUP(C1683,Items!A:B,2,0)="","",VLOOKUP(C1683,Items!A:B,2,0)))</f>
        <v/>
      </c>
      <c r="E1683" s="29" t="str">
        <f>IF(ISERROR(VLOOKUP(C1683,Items!A:C,3,0)),"",IF(VLOOKUP(C1683,Items!A:C,3,0)="","",VLOOKUP(C1683,Items!A:C,3,0)))</f>
        <v/>
      </c>
      <c r="F1683" s="11"/>
      <c r="G1683" s="13" t="str">
        <f>IF(ISERROR(VLOOKUP(F1683,'Q06 Inspection Standard'!B:C,2,0)),"",VLOOKUP(F1683,'Q06 Inspection Standard'!B:C,2,0))</f>
        <v/>
      </c>
      <c r="H1683" s="29" t="str">
        <f t="shared" si="81"/>
        <v/>
      </c>
      <c r="I1683" s="29" t="str">
        <f>IF(ISERROR(VLOOKUP(H1683,'Q06 Inspection Standard'!E:E,1,0)),"Incorrect Data Field Assigned","")</f>
        <v/>
      </c>
      <c r="J1683" s="12"/>
      <c r="K1683" s="29" t="str">
        <f t="shared" si="82"/>
        <v/>
      </c>
      <c r="L1683" s="13" t="str">
        <f>IF(A1683="","",VLOOKUP(K1683,'Q09 Quality Spec. Inspection'!G:H,2,0))</f>
        <v/>
      </c>
      <c r="M1683" s="29" t="str">
        <f t="shared" si="83"/>
        <v xml:space="preserve"> </v>
      </c>
      <c r="N1683" s="29" t="str">
        <f>IF(C1683="","",IF(ISERROR(VLOOKUP('Q12 Item Inspection Standard'!M1683,'Q10 Specification Context'!L:L,1,0)),"Item not assigned to Specification",""))</f>
        <v/>
      </c>
    </row>
    <row r="1684" spans="1:14" x14ac:dyDescent="0.3">
      <c r="A1684" s="11"/>
      <c r="B1684" s="11"/>
      <c r="C1684" s="11"/>
      <c r="D1684" s="29" t="str">
        <f>IF(ISERROR(VLOOKUP(C1684,Items!A:B,2,0)),"",IF(VLOOKUP(C1684,Items!A:B,2,0)="","",VLOOKUP(C1684,Items!A:B,2,0)))</f>
        <v/>
      </c>
      <c r="E1684" s="29" t="str">
        <f>IF(ISERROR(VLOOKUP(C1684,Items!A:C,3,0)),"",IF(VLOOKUP(C1684,Items!A:C,3,0)="","",VLOOKUP(C1684,Items!A:C,3,0)))</f>
        <v/>
      </c>
      <c r="F1684" s="11"/>
      <c r="G1684" s="13" t="str">
        <f>IF(ISERROR(VLOOKUP(F1684,'Q06 Inspection Standard'!B:C,2,0)),"",VLOOKUP(F1684,'Q06 Inspection Standard'!B:C,2,0))</f>
        <v/>
      </c>
      <c r="H1684" s="29" t="str">
        <f t="shared" si="81"/>
        <v/>
      </c>
      <c r="I1684" s="29" t="str">
        <f>IF(ISERROR(VLOOKUP(H1684,'Q06 Inspection Standard'!E:E,1,0)),"Incorrect Data Field Assigned","")</f>
        <v/>
      </c>
      <c r="J1684" s="12"/>
      <c r="K1684" s="29" t="str">
        <f t="shared" si="82"/>
        <v/>
      </c>
      <c r="L1684" s="13" t="str">
        <f>IF(A1684="","",VLOOKUP(K1684,'Q09 Quality Spec. Inspection'!G:H,2,0))</f>
        <v/>
      </c>
      <c r="M1684" s="29" t="str">
        <f t="shared" si="83"/>
        <v xml:space="preserve"> </v>
      </c>
      <c r="N1684" s="29" t="str">
        <f>IF(C1684="","",IF(ISERROR(VLOOKUP('Q12 Item Inspection Standard'!M1684,'Q10 Specification Context'!L:L,1,0)),"Item not assigned to Specification",""))</f>
        <v/>
      </c>
    </row>
    <row r="1685" spans="1:14" x14ac:dyDescent="0.3">
      <c r="A1685" s="11"/>
      <c r="B1685" s="11"/>
      <c r="C1685" s="11"/>
      <c r="D1685" s="29" t="str">
        <f>IF(ISERROR(VLOOKUP(C1685,Items!A:B,2,0)),"",IF(VLOOKUP(C1685,Items!A:B,2,0)="","",VLOOKUP(C1685,Items!A:B,2,0)))</f>
        <v/>
      </c>
      <c r="E1685" s="29" t="str">
        <f>IF(ISERROR(VLOOKUP(C1685,Items!A:C,3,0)),"",IF(VLOOKUP(C1685,Items!A:C,3,0)="","",VLOOKUP(C1685,Items!A:C,3,0)))</f>
        <v/>
      </c>
      <c r="F1685" s="11"/>
      <c r="G1685" s="13" t="str">
        <f>IF(ISERROR(VLOOKUP(F1685,'Q06 Inspection Standard'!B:C,2,0)),"",VLOOKUP(F1685,'Q06 Inspection Standard'!B:C,2,0))</f>
        <v/>
      </c>
      <c r="H1685" s="29" t="str">
        <f t="shared" si="81"/>
        <v/>
      </c>
      <c r="I1685" s="29" t="str">
        <f>IF(ISERROR(VLOOKUP(H1685,'Q06 Inspection Standard'!E:E,1,0)),"Incorrect Data Field Assigned","")</f>
        <v/>
      </c>
      <c r="J1685" s="12"/>
      <c r="K1685" s="29" t="str">
        <f t="shared" si="82"/>
        <v/>
      </c>
      <c r="L1685" s="13" t="str">
        <f>IF(A1685="","",VLOOKUP(K1685,'Q09 Quality Spec. Inspection'!G:H,2,0))</f>
        <v/>
      </c>
      <c r="M1685" s="29" t="str">
        <f t="shared" si="83"/>
        <v xml:space="preserve"> </v>
      </c>
      <c r="N1685" s="29" t="str">
        <f>IF(C1685="","",IF(ISERROR(VLOOKUP('Q12 Item Inspection Standard'!M1685,'Q10 Specification Context'!L:L,1,0)),"Item not assigned to Specification",""))</f>
        <v/>
      </c>
    </row>
    <row r="1686" spans="1:14" x14ac:dyDescent="0.3">
      <c r="A1686" s="11"/>
      <c r="B1686" s="11"/>
      <c r="C1686" s="11"/>
      <c r="D1686" s="29" t="str">
        <f>IF(ISERROR(VLOOKUP(C1686,Items!A:B,2,0)),"",IF(VLOOKUP(C1686,Items!A:B,2,0)="","",VLOOKUP(C1686,Items!A:B,2,0)))</f>
        <v/>
      </c>
      <c r="E1686" s="29" t="str">
        <f>IF(ISERROR(VLOOKUP(C1686,Items!A:C,3,0)),"",IF(VLOOKUP(C1686,Items!A:C,3,0)="","",VLOOKUP(C1686,Items!A:C,3,0)))</f>
        <v/>
      </c>
      <c r="F1686" s="11"/>
      <c r="G1686" s="13" t="str">
        <f>IF(ISERROR(VLOOKUP(F1686,'Q06 Inspection Standard'!B:C,2,0)),"",VLOOKUP(F1686,'Q06 Inspection Standard'!B:C,2,0))</f>
        <v/>
      </c>
      <c r="H1686" s="29" t="str">
        <f t="shared" si="81"/>
        <v/>
      </c>
      <c r="I1686" s="29" t="str">
        <f>IF(ISERROR(VLOOKUP(H1686,'Q06 Inspection Standard'!E:E,1,0)),"Incorrect Data Field Assigned","")</f>
        <v/>
      </c>
      <c r="J1686" s="12"/>
      <c r="K1686" s="29" t="str">
        <f t="shared" si="82"/>
        <v/>
      </c>
      <c r="L1686" s="13" t="str">
        <f>IF(A1686="","",VLOOKUP(K1686,'Q09 Quality Spec. Inspection'!G:H,2,0))</f>
        <v/>
      </c>
      <c r="M1686" s="29" t="str">
        <f t="shared" si="83"/>
        <v xml:space="preserve"> </v>
      </c>
      <c r="N1686" s="29" t="str">
        <f>IF(C1686="","",IF(ISERROR(VLOOKUP('Q12 Item Inspection Standard'!M1686,'Q10 Specification Context'!L:L,1,0)),"Item not assigned to Specification",""))</f>
        <v/>
      </c>
    </row>
    <row r="1687" spans="1:14" x14ac:dyDescent="0.3">
      <c r="A1687" s="11"/>
      <c r="B1687" s="11"/>
      <c r="C1687" s="11"/>
      <c r="D1687" s="29" t="str">
        <f>IF(ISERROR(VLOOKUP(C1687,Items!A:B,2,0)),"",IF(VLOOKUP(C1687,Items!A:B,2,0)="","",VLOOKUP(C1687,Items!A:B,2,0)))</f>
        <v/>
      </c>
      <c r="E1687" s="29" t="str">
        <f>IF(ISERROR(VLOOKUP(C1687,Items!A:C,3,0)),"",IF(VLOOKUP(C1687,Items!A:C,3,0)="","",VLOOKUP(C1687,Items!A:C,3,0)))</f>
        <v/>
      </c>
      <c r="F1687" s="11"/>
      <c r="G1687" s="13" t="str">
        <f>IF(ISERROR(VLOOKUP(F1687,'Q06 Inspection Standard'!B:C,2,0)),"",VLOOKUP(F1687,'Q06 Inspection Standard'!B:C,2,0))</f>
        <v/>
      </c>
      <c r="H1687" s="29" t="str">
        <f t="shared" si="81"/>
        <v/>
      </c>
      <c r="I1687" s="29" t="str">
        <f>IF(ISERROR(VLOOKUP(H1687,'Q06 Inspection Standard'!E:E,1,0)),"Incorrect Data Field Assigned","")</f>
        <v/>
      </c>
      <c r="J1687" s="12"/>
      <c r="K1687" s="29" t="str">
        <f t="shared" si="82"/>
        <v/>
      </c>
      <c r="L1687" s="13" t="str">
        <f>IF(A1687="","",VLOOKUP(K1687,'Q09 Quality Spec. Inspection'!G:H,2,0))</f>
        <v/>
      </c>
      <c r="M1687" s="29" t="str">
        <f t="shared" si="83"/>
        <v xml:space="preserve"> </v>
      </c>
      <c r="N1687" s="29" t="str">
        <f>IF(C1687="","",IF(ISERROR(VLOOKUP('Q12 Item Inspection Standard'!M1687,'Q10 Specification Context'!L:L,1,0)),"Item not assigned to Specification",""))</f>
        <v/>
      </c>
    </row>
    <row r="1688" spans="1:14" x14ac:dyDescent="0.3">
      <c r="A1688" s="11"/>
      <c r="B1688" s="11"/>
      <c r="C1688" s="11"/>
      <c r="D1688" s="29" t="str">
        <f>IF(ISERROR(VLOOKUP(C1688,Items!A:B,2,0)),"",IF(VLOOKUP(C1688,Items!A:B,2,0)="","",VLOOKUP(C1688,Items!A:B,2,0)))</f>
        <v/>
      </c>
      <c r="E1688" s="29" t="str">
        <f>IF(ISERROR(VLOOKUP(C1688,Items!A:C,3,0)),"",IF(VLOOKUP(C1688,Items!A:C,3,0)="","",VLOOKUP(C1688,Items!A:C,3,0)))</f>
        <v/>
      </c>
      <c r="F1688" s="11"/>
      <c r="G1688" s="13" t="str">
        <f>IF(ISERROR(VLOOKUP(F1688,'Q06 Inspection Standard'!B:C,2,0)),"",VLOOKUP(F1688,'Q06 Inspection Standard'!B:C,2,0))</f>
        <v/>
      </c>
      <c r="H1688" s="29" t="str">
        <f t="shared" si="81"/>
        <v/>
      </c>
      <c r="I1688" s="29" t="str">
        <f>IF(ISERROR(VLOOKUP(H1688,'Q06 Inspection Standard'!E:E,1,0)),"Incorrect Data Field Assigned","")</f>
        <v/>
      </c>
      <c r="J1688" s="12"/>
      <c r="K1688" s="29" t="str">
        <f t="shared" si="82"/>
        <v/>
      </c>
      <c r="L1688" s="13" t="str">
        <f>IF(A1688="","",VLOOKUP(K1688,'Q09 Quality Spec. Inspection'!G:H,2,0))</f>
        <v/>
      </c>
      <c r="M1688" s="29" t="str">
        <f t="shared" si="83"/>
        <v xml:space="preserve"> </v>
      </c>
      <c r="N1688" s="29" t="str">
        <f>IF(C1688="","",IF(ISERROR(VLOOKUP('Q12 Item Inspection Standard'!M1688,'Q10 Specification Context'!L:L,1,0)),"Item not assigned to Specification",""))</f>
        <v/>
      </c>
    </row>
    <row r="1689" spans="1:14" x14ac:dyDescent="0.3">
      <c r="A1689" s="11"/>
      <c r="B1689" s="11"/>
      <c r="C1689" s="11"/>
      <c r="D1689" s="29" t="str">
        <f>IF(ISERROR(VLOOKUP(C1689,Items!A:B,2,0)),"",IF(VLOOKUP(C1689,Items!A:B,2,0)="","",VLOOKUP(C1689,Items!A:B,2,0)))</f>
        <v/>
      </c>
      <c r="E1689" s="29" t="str">
        <f>IF(ISERROR(VLOOKUP(C1689,Items!A:C,3,0)),"",IF(VLOOKUP(C1689,Items!A:C,3,0)="","",VLOOKUP(C1689,Items!A:C,3,0)))</f>
        <v/>
      </c>
      <c r="F1689" s="11"/>
      <c r="G1689" s="13" t="str">
        <f>IF(ISERROR(VLOOKUP(F1689,'Q06 Inspection Standard'!B:C,2,0)),"",VLOOKUP(F1689,'Q06 Inspection Standard'!B:C,2,0))</f>
        <v/>
      </c>
      <c r="H1689" s="29" t="str">
        <f t="shared" si="81"/>
        <v/>
      </c>
      <c r="I1689" s="29" t="str">
        <f>IF(ISERROR(VLOOKUP(H1689,'Q06 Inspection Standard'!E:E,1,0)),"Incorrect Data Field Assigned","")</f>
        <v/>
      </c>
      <c r="J1689" s="12"/>
      <c r="K1689" s="29" t="str">
        <f t="shared" si="82"/>
        <v/>
      </c>
      <c r="L1689" s="13" t="str">
        <f>IF(A1689="","",VLOOKUP(K1689,'Q09 Quality Spec. Inspection'!G:H,2,0))</f>
        <v/>
      </c>
      <c r="M1689" s="29" t="str">
        <f t="shared" si="83"/>
        <v xml:space="preserve"> </v>
      </c>
      <c r="N1689" s="29" t="str">
        <f>IF(C1689="","",IF(ISERROR(VLOOKUP('Q12 Item Inspection Standard'!M1689,'Q10 Specification Context'!L:L,1,0)),"Item not assigned to Specification",""))</f>
        <v/>
      </c>
    </row>
    <row r="1690" spans="1:14" x14ac:dyDescent="0.3">
      <c r="A1690" s="11"/>
      <c r="B1690" s="11"/>
      <c r="C1690" s="11"/>
      <c r="D1690" s="29" t="str">
        <f>IF(ISERROR(VLOOKUP(C1690,Items!A:B,2,0)),"",IF(VLOOKUP(C1690,Items!A:B,2,0)="","",VLOOKUP(C1690,Items!A:B,2,0)))</f>
        <v/>
      </c>
      <c r="E1690" s="29" t="str">
        <f>IF(ISERROR(VLOOKUP(C1690,Items!A:C,3,0)),"",IF(VLOOKUP(C1690,Items!A:C,3,0)="","",VLOOKUP(C1690,Items!A:C,3,0)))</f>
        <v/>
      </c>
      <c r="F1690" s="11"/>
      <c r="G1690" s="13" t="str">
        <f>IF(ISERROR(VLOOKUP(F1690,'Q06 Inspection Standard'!B:C,2,0)),"",VLOOKUP(F1690,'Q06 Inspection Standard'!B:C,2,0))</f>
        <v/>
      </c>
      <c r="H1690" s="29" t="str">
        <f t="shared" si="81"/>
        <v/>
      </c>
      <c r="I1690" s="29" t="str">
        <f>IF(ISERROR(VLOOKUP(H1690,'Q06 Inspection Standard'!E:E,1,0)),"Incorrect Data Field Assigned","")</f>
        <v/>
      </c>
      <c r="J1690" s="12"/>
      <c r="K1690" s="29" t="str">
        <f t="shared" si="82"/>
        <v/>
      </c>
      <c r="L1690" s="13" t="str">
        <f>IF(A1690="","",VLOOKUP(K1690,'Q09 Quality Spec. Inspection'!G:H,2,0))</f>
        <v/>
      </c>
      <c r="M1690" s="29" t="str">
        <f t="shared" si="83"/>
        <v xml:space="preserve"> </v>
      </c>
      <c r="N1690" s="29" t="str">
        <f>IF(C1690="","",IF(ISERROR(VLOOKUP('Q12 Item Inspection Standard'!M1690,'Q10 Specification Context'!L:L,1,0)),"Item not assigned to Specification",""))</f>
        <v/>
      </c>
    </row>
    <row r="1691" spans="1:14" x14ac:dyDescent="0.3">
      <c r="A1691" s="11"/>
      <c r="B1691" s="11"/>
      <c r="C1691" s="11"/>
      <c r="D1691" s="29" t="str">
        <f>IF(ISERROR(VLOOKUP(C1691,Items!A:B,2,0)),"",IF(VLOOKUP(C1691,Items!A:B,2,0)="","",VLOOKUP(C1691,Items!A:B,2,0)))</f>
        <v/>
      </c>
      <c r="E1691" s="29" t="str">
        <f>IF(ISERROR(VLOOKUP(C1691,Items!A:C,3,0)),"",IF(VLOOKUP(C1691,Items!A:C,3,0)="","",VLOOKUP(C1691,Items!A:C,3,0)))</f>
        <v/>
      </c>
      <c r="F1691" s="11"/>
      <c r="G1691" s="13" t="str">
        <f>IF(ISERROR(VLOOKUP(F1691,'Q06 Inspection Standard'!B:C,2,0)),"",VLOOKUP(F1691,'Q06 Inspection Standard'!B:C,2,0))</f>
        <v/>
      </c>
      <c r="H1691" s="29" t="str">
        <f t="shared" si="81"/>
        <v/>
      </c>
      <c r="I1691" s="29" t="str">
        <f>IF(ISERROR(VLOOKUP(H1691,'Q06 Inspection Standard'!E:E,1,0)),"Incorrect Data Field Assigned","")</f>
        <v/>
      </c>
      <c r="J1691" s="12"/>
      <c r="K1691" s="29" t="str">
        <f t="shared" si="82"/>
        <v/>
      </c>
      <c r="L1691" s="13" t="str">
        <f>IF(A1691="","",VLOOKUP(K1691,'Q09 Quality Spec. Inspection'!G:H,2,0))</f>
        <v/>
      </c>
      <c r="M1691" s="29" t="str">
        <f t="shared" si="83"/>
        <v xml:space="preserve"> </v>
      </c>
      <c r="N1691" s="29" t="str">
        <f>IF(C1691="","",IF(ISERROR(VLOOKUP('Q12 Item Inspection Standard'!M1691,'Q10 Specification Context'!L:L,1,0)),"Item not assigned to Specification",""))</f>
        <v/>
      </c>
    </row>
    <row r="1692" spans="1:14" x14ac:dyDescent="0.3">
      <c r="A1692" s="11"/>
      <c r="B1692" s="11"/>
      <c r="C1692" s="11"/>
      <c r="D1692" s="29" t="str">
        <f>IF(ISERROR(VLOOKUP(C1692,Items!A:B,2,0)),"",IF(VLOOKUP(C1692,Items!A:B,2,0)="","",VLOOKUP(C1692,Items!A:B,2,0)))</f>
        <v/>
      </c>
      <c r="E1692" s="29" t="str">
        <f>IF(ISERROR(VLOOKUP(C1692,Items!A:C,3,0)),"",IF(VLOOKUP(C1692,Items!A:C,3,0)="","",VLOOKUP(C1692,Items!A:C,3,0)))</f>
        <v/>
      </c>
      <c r="F1692" s="11"/>
      <c r="G1692" s="13" t="str">
        <f>IF(ISERROR(VLOOKUP(F1692,'Q06 Inspection Standard'!B:C,2,0)),"",VLOOKUP(F1692,'Q06 Inspection Standard'!B:C,2,0))</f>
        <v/>
      </c>
      <c r="H1692" s="29" t="str">
        <f t="shared" si="81"/>
        <v/>
      </c>
      <c r="I1692" s="29" t="str">
        <f>IF(ISERROR(VLOOKUP(H1692,'Q06 Inspection Standard'!E:E,1,0)),"Incorrect Data Field Assigned","")</f>
        <v/>
      </c>
      <c r="J1692" s="12"/>
      <c r="K1692" s="29" t="str">
        <f t="shared" si="82"/>
        <v/>
      </c>
      <c r="L1692" s="13" t="str">
        <f>IF(A1692="","",VLOOKUP(K1692,'Q09 Quality Spec. Inspection'!G:H,2,0))</f>
        <v/>
      </c>
      <c r="M1692" s="29" t="str">
        <f t="shared" si="83"/>
        <v xml:space="preserve"> </v>
      </c>
      <c r="N1692" s="29" t="str">
        <f>IF(C1692="","",IF(ISERROR(VLOOKUP('Q12 Item Inspection Standard'!M1692,'Q10 Specification Context'!L:L,1,0)),"Item not assigned to Specification",""))</f>
        <v/>
      </c>
    </row>
    <row r="1693" spans="1:14" x14ac:dyDescent="0.3">
      <c r="A1693" s="11"/>
      <c r="B1693" s="11"/>
      <c r="C1693" s="11"/>
      <c r="D1693" s="29" t="str">
        <f>IF(ISERROR(VLOOKUP(C1693,Items!A:B,2,0)),"",IF(VLOOKUP(C1693,Items!A:B,2,0)="","",VLOOKUP(C1693,Items!A:B,2,0)))</f>
        <v/>
      </c>
      <c r="E1693" s="29" t="str">
        <f>IF(ISERROR(VLOOKUP(C1693,Items!A:C,3,0)),"",IF(VLOOKUP(C1693,Items!A:C,3,0)="","",VLOOKUP(C1693,Items!A:C,3,0)))</f>
        <v/>
      </c>
      <c r="F1693" s="11"/>
      <c r="G1693" s="13" t="str">
        <f>IF(ISERROR(VLOOKUP(F1693,'Q06 Inspection Standard'!B:C,2,0)),"",VLOOKUP(F1693,'Q06 Inspection Standard'!B:C,2,0))</f>
        <v/>
      </c>
      <c r="H1693" s="29" t="str">
        <f t="shared" si="81"/>
        <v/>
      </c>
      <c r="I1693" s="29" t="str">
        <f>IF(ISERROR(VLOOKUP(H1693,'Q06 Inspection Standard'!E:E,1,0)),"Incorrect Data Field Assigned","")</f>
        <v/>
      </c>
      <c r="J1693" s="12"/>
      <c r="K1693" s="29" t="str">
        <f t="shared" si="82"/>
        <v/>
      </c>
      <c r="L1693" s="13" t="str">
        <f>IF(A1693="","",VLOOKUP(K1693,'Q09 Quality Spec. Inspection'!G:H,2,0))</f>
        <v/>
      </c>
      <c r="M1693" s="29" t="str">
        <f t="shared" si="83"/>
        <v xml:space="preserve"> </v>
      </c>
      <c r="N1693" s="29" t="str">
        <f>IF(C1693="","",IF(ISERROR(VLOOKUP('Q12 Item Inspection Standard'!M1693,'Q10 Specification Context'!L:L,1,0)),"Item not assigned to Specification",""))</f>
        <v/>
      </c>
    </row>
    <row r="1694" spans="1:14" x14ac:dyDescent="0.3">
      <c r="A1694" s="11"/>
      <c r="B1694" s="11"/>
      <c r="C1694" s="11"/>
      <c r="D1694" s="29" t="str">
        <f>IF(ISERROR(VLOOKUP(C1694,Items!A:B,2,0)),"",IF(VLOOKUP(C1694,Items!A:B,2,0)="","",VLOOKUP(C1694,Items!A:B,2,0)))</f>
        <v/>
      </c>
      <c r="E1694" s="29" t="str">
        <f>IF(ISERROR(VLOOKUP(C1694,Items!A:C,3,0)),"",IF(VLOOKUP(C1694,Items!A:C,3,0)="","",VLOOKUP(C1694,Items!A:C,3,0)))</f>
        <v/>
      </c>
      <c r="F1694" s="11"/>
      <c r="G1694" s="13" t="str">
        <f>IF(ISERROR(VLOOKUP(F1694,'Q06 Inspection Standard'!B:C,2,0)),"",VLOOKUP(F1694,'Q06 Inspection Standard'!B:C,2,0))</f>
        <v/>
      </c>
      <c r="H1694" s="29" t="str">
        <f t="shared" si="81"/>
        <v/>
      </c>
      <c r="I1694" s="29" t="str">
        <f>IF(ISERROR(VLOOKUP(H1694,'Q06 Inspection Standard'!E:E,1,0)),"Incorrect Data Field Assigned","")</f>
        <v/>
      </c>
      <c r="J1694" s="12"/>
      <c r="K1694" s="29" t="str">
        <f t="shared" si="82"/>
        <v/>
      </c>
      <c r="L1694" s="13" t="str">
        <f>IF(A1694="","",VLOOKUP(K1694,'Q09 Quality Spec. Inspection'!G:H,2,0))</f>
        <v/>
      </c>
      <c r="M1694" s="29" t="str">
        <f t="shared" si="83"/>
        <v xml:space="preserve"> </v>
      </c>
      <c r="N1694" s="29" t="str">
        <f>IF(C1694="","",IF(ISERROR(VLOOKUP('Q12 Item Inspection Standard'!M1694,'Q10 Specification Context'!L:L,1,0)),"Item not assigned to Specification",""))</f>
        <v/>
      </c>
    </row>
    <row r="1695" spans="1:14" x14ac:dyDescent="0.3">
      <c r="A1695" s="11"/>
      <c r="B1695" s="11"/>
      <c r="C1695" s="11"/>
      <c r="D1695" s="29" t="str">
        <f>IF(ISERROR(VLOOKUP(C1695,Items!A:B,2,0)),"",IF(VLOOKUP(C1695,Items!A:B,2,0)="","",VLOOKUP(C1695,Items!A:B,2,0)))</f>
        <v/>
      </c>
      <c r="E1695" s="29" t="str">
        <f>IF(ISERROR(VLOOKUP(C1695,Items!A:C,3,0)),"",IF(VLOOKUP(C1695,Items!A:C,3,0)="","",VLOOKUP(C1695,Items!A:C,3,0)))</f>
        <v/>
      </c>
      <c r="F1695" s="11"/>
      <c r="G1695" s="13" t="str">
        <f>IF(ISERROR(VLOOKUP(F1695,'Q06 Inspection Standard'!B:C,2,0)),"",VLOOKUP(F1695,'Q06 Inspection Standard'!B:C,2,0))</f>
        <v/>
      </c>
      <c r="H1695" s="29" t="str">
        <f t="shared" si="81"/>
        <v/>
      </c>
      <c r="I1695" s="29" t="str">
        <f>IF(ISERROR(VLOOKUP(H1695,'Q06 Inspection Standard'!E:E,1,0)),"Incorrect Data Field Assigned","")</f>
        <v/>
      </c>
      <c r="J1695" s="12"/>
      <c r="K1695" s="29" t="str">
        <f t="shared" si="82"/>
        <v/>
      </c>
      <c r="L1695" s="13" t="str">
        <f>IF(A1695="","",VLOOKUP(K1695,'Q09 Quality Spec. Inspection'!G:H,2,0))</f>
        <v/>
      </c>
      <c r="M1695" s="29" t="str">
        <f t="shared" si="83"/>
        <v xml:space="preserve"> </v>
      </c>
      <c r="N1695" s="29" t="str">
        <f>IF(C1695="","",IF(ISERROR(VLOOKUP('Q12 Item Inspection Standard'!M1695,'Q10 Specification Context'!L:L,1,0)),"Item not assigned to Specification",""))</f>
        <v/>
      </c>
    </row>
    <row r="1696" spans="1:14" x14ac:dyDescent="0.3">
      <c r="A1696" s="11"/>
      <c r="B1696" s="11"/>
      <c r="C1696" s="11"/>
      <c r="D1696" s="29" t="str">
        <f>IF(ISERROR(VLOOKUP(C1696,Items!A:B,2,0)),"",IF(VLOOKUP(C1696,Items!A:B,2,0)="","",VLOOKUP(C1696,Items!A:B,2,0)))</f>
        <v/>
      </c>
      <c r="E1696" s="29" t="str">
        <f>IF(ISERROR(VLOOKUP(C1696,Items!A:C,3,0)),"",IF(VLOOKUP(C1696,Items!A:C,3,0)="","",VLOOKUP(C1696,Items!A:C,3,0)))</f>
        <v/>
      </c>
      <c r="F1696" s="11"/>
      <c r="G1696" s="13" t="str">
        <f>IF(ISERROR(VLOOKUP(F1696,'Q06 Inspection Standard'!B:C,2,0)),"",VLOOKUP(F1696,'Q06 Inspection Standard'!B:C,2,0))</f>
        <v/>
      </c>
      <c r="H1696" s="29" t="str">
        <f t="shared" si="81"/>
        <v/>
      </c>
      <c r="I1696" s="29" t="str">
        <f>IF(ISERROR(VLOOKUP(H1696,'Q06 Inspection Standard'!E:E,1,0)),"Incorrect Data Field Assigned","")</f>
        <v/>
      </c>
      <c r="J1696" s="12"/>
      <c r="K1696" s="29" t="str">
        <f t="shared" si="82"/>
        <v/>
      </c>
      <c r="L1696" s="13" t="str">
        <f>IF(A1696="","",VLOOKUP(K1696,'Q09 Quality Spec. Inspection'!G:H,2,0))</f>
        <v/>
      </c>
      <c r="M1696" s="29" t="str">
        <f t="shared" si="83"/>
        <v xml:space="preserve"> </v>
      </c>
      <c r="N1696" s="29" t="str">
        <f>IF(C1696="","",IF(ISERROR(VLOOKUP('Q12 Item Inspection Standard'!M1696,'Q10 Specification Context'!L:L,1,0)),"Item not assigned to Specification",""))</f>
        <v/>
      </c>
    </row>
    <row r="1697" spans="1:14" x14ac:dyDescent="0.3">
      <c r="A1697" s="11"/>
      <c r="B1697" s="11"/>
      <c r="C1697" s="11"/>
      <c r="D1697" s="29" t="str">
        <f>IF(ISERROR(VLOOKUP(C1697,Items!A:B,2,0)),"",IF(VLOOKUP(C1697,Items!A:B,2,0)="","",VLOOKUP(C1697,Items!A:B,2,0)))</f>
        <v/>
      </c>
      <c r="E1697" s="29" t="str">
        <f>IF(ISERROR(VLOOKUP(C1697,Items!A:C,3,0)),"",IF(VLOOKUP(C1697,Items!A:C,3,0)="","",VLOOKUP(C1697,Items!A:C,3,0)))</f>
        <v/>
      </c>
      <c r="F1697" s="11"/>
      <c r="G1697" s="13" t="str">
        <f>IF(ISERROR(VLOOKUP(F1697,'Q06 Inspection Standard'!B:C,2,0)),"",VLOOKUP(F1697,'Q06 Inspection Standard'!B:C,2,0))</f>
        <v/>
      </c>
      <c r="H1697" s="29" t="str">
        <f t="shared" si="81"/>
        <v/>
      </c>
      <c r="I1697" s="29" t="str">
        <f>IF(ISERROR(VLOOKUP(H1697,'Q06 Inspection Standard'!E:E,1,0)),"Incorrect Data Field Assigned","")</f>
        <v/>
      </c>
      <c r="J1697" s="12"/>
      <c r="K1697" s="29" t="str">
        <f t="shared" si="82"/>
        <v/>
      </c>
      <c r="L1697" s="13" t="str">
        <f>IF(A1697="","",VLOOKUP(K1697,'Q09 Quality Spec. Inspection'!G:H,2,0))</f>
        <v/>
      </c>
      <c r="M1697" s="29" t="str">
        <f t="shared" si="83"/>
        <v xml:space="preserve"> </v>
      </c>
      <c r="N1697" s="29" t="str">
        <f>IF(C1697="","",IF(ISERROR(VLOOKUP('Q12 Item Inspection Standard'!M1697,'Q10 Specification Context'!L:L,1,0)),"Item not assigned to Specification",""))</f>
        <v/>
      </c>
    </row>
    <row r="1698" spans="1:14" x14ac:dyDescent="0.3">
      <c r="A1698" s="11"/>
      <c r="B1698" s="11"/>
      <c r="C1698" s="11"/>
      <c r="D1698" s="29" t="str">
        <f>IF(ISERROR(VLOOKUP(C1698,Items!A:B,2,0)),"",IF(VLOOKUP(C1698,Items!A:B,2,0)="","",VLOOKUP(C1698,Items!A:B,2,0)))</f>
        <v/>
      </c>
      <c r="E1698" s="29" t="str">
        <f>IF(ISERROR(VLOOKUP(C1698,Items!A:C,3,0)),"",IF(VLOOKUP(C1698,Items!A:C,3,0)="","",VLOOKUP(C1698,Items!A:C,3,0)))</f>
        <v/>
      </c>
      <c r="F1698" s="11"/>
      <c r="G1698" s="13" t="str">
        <f>IF(ISERROR(VLOOKUP(F1698,'Q06 Inspection Standard'!B:C,2,0)),"",VLOOKUP(F1698,'Q06 Inspection Standard'!B:C,2,0))</f>
        <v/>
      </c>
      <c r="H1698" s="29" t="str">
        <f t="shared" si="81"/>
        <v/>
      </c>
      <c r="I1698" s="29" t="str">
        <f>IF(ISERROR(VLOOKUP(H1698,'Q06 Inspection Standard'!E:E,1,0)),"Incorrect Data Field Assigned","")</f>
        <v/>
      </c>
      <c r="J1698" s="12"/>
      <c r="K1698" s="29" t="str">
        <f t="shared" si="82"/>
        <v/>
      </c>
      <c r="L1698" s="13" t="str">
        <f>IF(A1698="","",VLOOKUP(K1698,'Q09 Quality Spec. Inspection'!G:H,2,0))</f>
        <v/>
      </c>
      <c r="M1698" s="29" t="str">
        <f t="shared" si="83"/>
        <v xml:space="preserve"> </v>
      </c>
      <c r="N1698" s="29" t="str">
        <f>IF(C1698="","",IF(ISERROR(VLOOKUP('Q12 Item Inspection Standard'!M1698,'Q10 Specification Context'!L:L,1,0)),"Item not assigned to Specification",""))</f>
        <v/>
      </c>
    </row>
    <row r="1699" spans="1:14" x14ac:dyDescent="0.3">
      <c r="A1699" s="11"/>
      <c r="B1699" s="11"/>
      <c r="C1699" s="11"/>
      <c r="D1699" s="29" t="str">
        <f>IF(ISERROR(VLOOKUP(C1699,Items!A:B,2,0)),"",IF(VLOOKUP(C1699,Items!A:B,2,0)="","",VLOOKUP(C1699,Items!A:B,2,0)))</f>
        <v/>
      </c>
      <c r="E1699" s="29" t="str">
        <f>IF(ISERROR(VLOOKUP(C1699,Items!A:C,3,0)),"",IF(VLOOKUP(C1699,Items!A:C,3,0)="","",VLOOKUP(C1699,Items!A:C,3,0)))</f>
        <v/>
      </c>
      <c r="F1699" s="11"/>
      <c r="G1699" s="13" t="str">
        <f>IF(ISERROR(VLOOKUP(F1699,'Q06 Inspection Standard'!B:C,2,0)),"",VLOOKUP(F1699,'Q06 Inspection Standard'!B:C,2,0))</f>
        <v/>
      </c>
      <c r="H1699" s="29" t="str">
        <f t="shared" si="81"/>
        <v/>
      </c>
      <c r="I1699" s="29" t="str">
        <f>IF(ISERROR(VLOOKUP(H1699,'Q06 Inspection Standard'!E:E,1,0)),"Incorrect Data Field Assigned","")</f>
        <v/>
      </c>
      <c r="J1699" s="12"/>
      <c r="K1699" s="29" t="str">
        <f t="shared" si="82"/>
        <v/>
      </c>
      <c r="L1699" s="13" t="str">
        <f>IF(A1699="","",VLOOKUP(K1699,'Q09 Quality Spec. Inspection'!G:H,2,0))</f>
        <v/>
      </c>
      <c r="M1699" s="29" t="str">
        <f t="shared" si="83"/>
        <v xml:space="preserve"> </v>
      </c>
      <c r="N1699" s="29" t="str">
        <f>IF(C1699="","",IF(ISERROR(VLOOKUP('Q12 Item Inspection Standard'!M1699,'Q10 Specification Context'!L:L,1,0)),"Item not assigned to Specification",""))</f>
        <v/>
      </c>
    </row>
    <row r="1700" spans="1:14" x14ac:dyDescent="0.3">
      <c r="A1700" s="11"/>
      <c r="B1700" s="11"/>
      <c r="C1700" s="11"/>
      <c r="D1700" s="29" t="str">
        <f>IF(ISERROR(VLOOKUP(C1700,Items!A:B,2,0)),"",IF(VLOOKUP(C1700,Items!A:B,2,0)="","",VLOOKUP(C1700,Items!A:B,2,0)))</f>
        <v/>
      </c>
      <c r="E1700" s="29" t="str">
        <f>IF(ISERROR(VLOOKUP(C1700,Items!A:C,3,0)),"",IF(VLOOKUP(C1700,Items!A:C,3,0)="","",VLOOKUP(C1700,Items!A:C,3,0)))</f>
        <v/>
      </c>
      <c r="F1700" s="11"/>
      <c r="G1700" s="13" t="str">
        <f>IF(ISERROR(VLOOKUP(F1700,'Q06 Inspection Standard'!B:C,2,0)),"",VLOOKUP(F1700,'Q06 Inspection Standard'!B:C,2,0))</f>
        <v/>
      </c>
      <c r="H1700" s="29" t="str">
        <f t="shared" si="81"/>
        <v/>
      </c>
      <c r="I1700" s="29" t="str">
        <f>IF(ISERROR(VLOOKUP(H1700,'Q06 Inspection Standard'!E:E,1,0)),"Incorrect Data Field Assigned","")</f>
        <v/>
      </c>
      <c r="J1700" s="12"/>
      <c r="K1700" s="29" t="str">
        <f t="shared" si="82"/>
        <v/>
      </c>
      <c r="L1700" s="13" t="str">
        <f>IF(A1700="","",VLOOKUP(K1700,'Q09 Quality Spec. Inspection'!G:H,2,0))</f>
        <v/>
      </c>
      <c r="M1700" s="29" t="str">
        <f t="shared" si="83"/>
        <v xml:space="preserve"> </v>
      </c>
      <c r="N1700" s="29" t="str">
        <f>IF(C1700="","",IF(ISERROR(VLOOKUP('Q12 Item Inspection Standard'!M1700,'Q10 Specification Context'!L:L,1,0)),"Item not assigned to Specification",""))</f>
        <v/>
      </c>
    </row>
    <row r="1701" spans="1:14" x14ac:dyDescent="0.3">
      <c r="A1701" s="11"/>
      <c r="B1701" s="11"/>
      <c r="C1701" s="11"/>
      <c r="D1701" s="29" t="str">
        <f>IF(ISERROR(VLOOKUP(C1701,Items!A:B,2,0)),"",IF(VLOOKUP(C1701,Items!A:B,2,0)="","",VLOOKUP(C1701,Items!A:B,2,0)))</f>
        <v/>
      </c>
      <c r="E1701" s="29" t="str">
        <f>IF(ISERROR(VLOOKUP(C1701,Items!A:C,3,0)),"",IF(VLOOKUP(C1701,Items!A:C,3,0)="","",VLOOKUP(C1701,Items!A:C,3,0)))</f>
        <v/>
      </c>
      <c r="F1701" s="11"/>
      <c r="G1701" s="13" t="str">
        <f>IF(ISERROR(VLOOKUP(F1701,'Q06 Inspection Standard'!B:C,2,0)),"",VLOOKUP(F1701,'Q06 Inspection Standard'!B:C,2,0))</f>
        <v/>
      </c>
      <c r="H1701" s="29" t="str">
        <f t="shared" si="81"/>
        <v/>
      </c>
      <c r="I1701" s="29" t="str">
        <f>IF(ISERROR(VLOOKUP(H1701,'Q06 Inspection Standard'!E:E,1,0)),"Incorrect Data Field Assigned","")</f>
        <v/>
      </c>
      <c r="J1701" s="12"/>
      <c r="K1701" s="29" t="str">
        <f t="shared" si="82"/>
        <v/>
      </c>
      <c r="L1701" s="13" t="str">
        <f>IF(A1701="","",VLOOKUP(K1701,'Q09 Quality Spec. Inspection'!G:H,2,0))</f>
        <v/>
      </c>
      <c r="M1701" s="29" t="str">
        <f t="shared" si="83"/>
        <v xml:space="preserve"> </v>
      </c>
      <c r="N1701" s="29" t="str">
        <f>IF(C1701="","",IF(ISERROR(VLOOKUP('Q12 Item Inspection Standard'!M1701,'Q10 Specification Context'!L:L,1,0)),"Item not assigned to Specification",""))</f>
        <v/>
      </c>
    </row>
    <row r="1702" spans="1:14" x14ac:dyDescent="0.3">
      <c r="A1702" s="11"/>
      <c r="B1702" s="11"/>
      <c r="C1702" s="11"/>
      <c r="D1702" s="29" t="str">
        <f>IF(ISERROR(VLOOKUP(C1702,Items!A:B,2,0)),"",IF(VLOOKUP(C1702,Items!A:B,2,0)="","",VLOOKUP(C1702,Items!A:B,2,0)))</f>
        <v/>
      </c>
      <c r="E1702" s="29" t="str">
        <f>IF(ISERROR(VLOOKUP(C1702,Items!A:C,3,0)),"",IF(VLOOKUP(C1702,Items!A:C,3,0)="","",VLOOKUP(C1702,Items!A:C,3,0)))</f>
        <v/>
      </c>
      <c r="F1702" s="11"/>
      <c r="G1702" s="13" t="str">
        <f>IF(ISERROR(VLOOKUP(F1702,'Q06 Inspection Standard'!B:C,2,0)),"",VLOOKUP(F1702,'Q06 Inspection Standard'!B:C,2,0))</f>
        <v/>
      </c>
      <c r="H1702" s="29" t="str">
        <f t="shared" si="81"/>
        <v/>
      </c>
      <c r="I1702" s="29" t="str">
        <f>IF(ISERROR(VLOOKUP(H1702,'Q06 Inspection Standard'!E:E,1,0)),"Incorrect Data Field Assigned","")</f>
        <v/>
      </c>
      <c r="J1702" s="12"/>
      <c r="K1702" s="29" t="str">
        <f t="shared" si="82"/>
        <v/>
      </c>
      <c r="L1702" s="13" t="str">
        <f>IF(A1702="","",VLOOKUP(K1702,'Q09 Quality Spec. Inspection'!G:H,2,0))</f>
        <v/>
      </c>
      <c r="M1702" s="29" t="str">
        <f t="shared" si="83"/>
        <v xml:space="preserve"> </v>
      </c>
      <c r="N1702" s="29" t="str">
        <f>IF(C1702="","",IF(ISERROR(VLOOKUP('Q12 Item Inspection Standard'!M1702,'Q10 Specification Context'!L:L,1,0)),"Item not assigned to Specification",""))</f>
        <v/>
      </c>
    </row>
    <row r="1703" spans="1:14" x14ac:dyDescent="0.3">
      <c r="A1703" s="11"/>
      <c r="B1703" s="11"/>
      <c r="C1703" s="11"/>
      <c r="D1703" s="29" t="str">
        <f>IF(ISERROR(VLOOKUP(C1703,Items!A:B,2,0)),"",IF(VLOOKUP(C1703,Items!A:B,2,0)="","",VLOOKUP(C1703,Items!A:B,2,0)))</f>
        <v/>
      </c>
      <c r="E1703" s="29" t="str">
        <f>IF(ISERROR(VLOOKUP(C1703,Items!A:C,3,0)),"",IF(VLOOKUP(C1703,Items!A:C,3,0)="","",VLOOKUP(C1703,Items!A:C,3,0)))</f>
        <v/>
      </c>
      <c r="F1703" s="11"/>
      <c r="G1703" s="13" t="str">
        <f>IF(ISERROR(VLOOKUP(F1703,'Q06 Inspection Standard'!B:C,2,0)),"",VLOOKUP(F1703,'Q06 Inspection Standard'!B:C,2,0))</f>
        <v/>
      </c>
      <c r="H1703" s="29" t="str">
        <f t="shared" si="81"/>
        <v/>
      </c>
      <c r="I1703" s="29" t="str">
        <f>IF(ISERROR(VLOOKUP(H1703,'Q06 Inspection Standard'!E:E,1,0)),"Incorrect Data Field Assigned","")</f>
        <v/>
      </c>
      <c r="J1703" s="12"/>
      <c r="K1703" s="29" t="str">
        <f t="shared" si="82"/>
        <v/>
      </c>
      <c r="L1703" s="13" t="str">
        <f>IF(A1703="","",VLOOKUP(K1703,'Q09 Quality Spec. Inspection'!G:H,2,0))</f>
        <v/>
      </c>
      <c r="M1703" s="29" t="str">
        <f t="shared" si="83"/>
        <v xml:space="preserve"> </v>
      </c>
      <c r="N1703" s="29" t="str">
        <f>IF(C1703="","",IF(ISERROR(VLOOKUP('Q12 Item Inspection Standard'!M1703,'Q10 Specification Context'!L:L,1,0)),"Item not assigned to Specification",""))</f>
        <v/>
      </c>
    </row>
    <row r="1704" spans="1:14" x14ac:dyDescent="0.3">
      <c r="A1704" s="11"/>
      <c r="B1704" s="11"/>
      <c r="C1704" s="11"/>
      <c r="D1704" s="29" t="str">
        <f>IF(ISERROR(VLOOKUP(C1704,Items!A:B,2,0)),"",IF(VLOOKUP(C1704,Items!A:B,2,0)="","",VLOOKUP(C1704,Items!A:B,2,0)))</f>
        <v/>
      </c>
      <c r="E1704" s="29" t="str">
        <f>IF(ISERROR(VLOOKUP(C1704,Items!A:C,3,0)),"",IF(VLOOKUP(C1704,Items!A:C,3,0)="","",VLOOKUP(C1704,Items!A:C,3,0)))</f>
        <v/>
      </c>
      <c r="F1704" s="11"/>
      <c r="G1704" s="13" t="str">
        <f>IF(ISERROR(VLOOKUP(F1704,'Q06 Inspection Standard'!B:C,2,0)),"",VLOOKUP(F1704,'Q06 Inspection Standard'!B:C,2,0))</f>
        <v/>
      </c>
      <c r="H1704" s="29" t="str">
        <f t="shared" si="81"/>
        <v/>
      </c>
      <c r="I1704" s="29" t="str">
        <f>IF(ISERROR(VLOOKUP(H1704,'Q06 Inspection Standard'!E:E,1,0)),"Incorrect Data Field Assigned","")</f>
        <v/>
      </c>
      <c r="J1704" s="12"/>
      <c r="K1704" s="29" t="str">
        <f t="shared" si="82"/>
        <v/>
      </c>
      <c r="L1704" s="13" t="str">
        <f>IF(A1704="","",VLOOKUP(K1704,'Q09 Quality Spec. Inspection'!G:H,2,0))</f>
        <v/>
      </c>
      <c r="M1704" s="29" t="str">
        <f t="shared" si="83"/>
        <v xml:space="preserve"> </v>
      </c>
      <c r="N1704" s="29" t="str">
        <f>IF(C1704="","",IF(ISERROR(VLOOKUP('Q12 Item Inspection Standard'!M1704,'Q10 Specification Context'!L:L,1,0)),"Item not assigned to Specification",""))</f>
        <v/>
      </c>
    </row>
    <row r="1705" spans="1:14" x14ac:dyDescent="0.3">
      <c r="A1705" s="11"/>
      <c r="B1705" s="11"/>
      <c r="C1705" s="11"/>
      <c r="D1705" s="29" t="str">
        <f>IF(ISERROR(VLOOKUP(C1705,Items!A:B,2,0)),"",IF(VLOOKUP(C1705,Items!A:B,2,0)="","",VLOOKUP(C1705,Items!A:B,2,0)))</f>
        <v/>
      </c>
      <c r="E1705" s="29" t="str">
        <f>IF(ISERROR(VLOOKUP(C1705,Items!A:C,3,0)),"",IF(VLOOKUP(C1705,Items!A:C,3,0)="","",VLOOKUP(C1705,Items!A:C,3,0)))</f>
        <v/>
      </c>
      <c r="F1705" s="11"/>
      <c r="G1705" s="13" t="str">
        <f>IF(ISERROR(VLOOKUP(F1705,'Q06 Inspection Standard'!B:C,2,0)),"",VLOOKUP(F1705,'Q06 Inspection Standard'!B:C,2,0))</f>
        <v/>
      </c>
      <c r="H1705" s="29" t="str">
        <f t="shared" si="81"/>
        <v/>
      </c>
      <c r="I1705" s="29" t="str">
        <f>IF(ISERROR(VLOOKUP(H1705,'Q06 Inspection Standard'!E:E,1,0)),"Incorrect Data Field Assigned","")</f>
        <v/>
      </c>
      <c r="J1705" s="12"/>
      <c r="K1705" s="29" t="str">
        <f t="shared" si="82"/>
        <v/>
      </c>
      <c r="L1705" s="13" t="str">
        <f>IF(A1705="","",VLOOKUP(K1705,'Q09 Quality Spec. Inspection'!G:H,2,0))</f>
        <v/>
      </c>
      <c r="M1705" s="29" t="str">
        <f t="shared" si="83"/>
        <v xml:space="preserve"> </v>
      </c>
      <c r="N1705" s="29" t="str">
        <f>IF(C1705="","",IF(ISERROR(VLOOKUP('Q12 Item Inspection Standard'!M1705,'Q10 Specification Context'!L:L,1,0)),"Item not assigned to Specification",""))</f>
        <v/>
      </c>
    </row>
    <row r="1706" spans="1:14" x14ac:dyDescent="0.3">
      <c r="A1706" s="11"/>
      <c r="B1706" s="11"/>
      <c r="C1706" s="11"/>
      <c r="D1706" s="29" t="str">
        <f>IF(ISERROR(VLOOKUP(C1706,Items!A:B,2,0)),"",IF(VLOOKUP(C1706,Items!A:B,2,0)="","",VLOOKUP(C1706,Items!A:B,2,0)))</f>
        <v/>
      </c>
      <c r="E1706" s="29" t="str">
        <f>IF(ISERROR(VLOOKUP(C1706,Items!A:C,3,0)),"",IF(VLOOKUP(C1706,Items!A:C,3,0)="","",VLOOKUP(C1706,Items!A:C,3,0)))</f>
        <v/>
      </c>
      <c r="F1706" s="11"/>
      <c r="G1706" s="13" t="str">
        <f>IF(ISERROR(VLOOKUP(F1706,'Q06 Inspection Standard'!B:C,2,0)),"",VLOOKUP(F1706,'Q06 Inspection Standard'!B:C,2,0))</f>
        <v/>
      </c>
      <c r="H1706" s="29" t="str">
        <f t="shared" si="81"/>
        <v/>
      </c>
      <c r="I1706" s="29" t="str">
        <f>IF(ISERROR(VLOOKUP(H1706,'Q06 Inspection Standard'!E:E,1,0)),"Incorrect Data Field Assigned","")</f>
        <v/>
      </c>
      <c r="J1706" s="12"/>
      <c r="K1706" s="29" t="str">
        <f t="shared" si="82"/>
        <v/>
      </c>
      <c r="L1706" s="13" t="str">
        <f>IF(A1706="","",VLOOKUP(K1706,'Q09 Quality Spec. Inspection'!G:H,2,0))</f>
        <v/>
      </c>
      <c r="M1706" s="29" t="str">
        <f t="shared" si="83"/>
        <v xml:space="preserve"> </v>
      </c>
      <c r="N1706" s="29" t="str">
        <f>IF(C1706="","",IF(ISERROR(VLOOKUP('Q12 Item Inspection Standard'!M1706,'Q10 Specification Context'!L:L,1,0)),"Item not assigned to Specification",""))</f>
        <v/>
      </c>
    </row>
    <row r="1707" spans="1:14" x14ac:dyDescent="0.3">
      <c r="A1707" s="11"/>
      <c r="B1707" s="11"/>
      <c r="C1707" s="11"/>
      <c r="D1707" s="29" t="str">
        <f>IF(ISERROR(VLOOKUP(C1707,Items!A:B,2,0)),"",IF(VLOOKUP(C1707,Items!A:B,2,0)="","",VLOOKUP(C1707,Items!A:B,2,0)))</f>
        <v/>
      </c>
      <c r="E1707" s="29" t="str">
        <f>IF(ISERROR(VLOOKUP(C1707,Items!A:C,3,0)),"",IF(VLOOKUP(C1707,Items!A:C,3,0)="","",VLOOKUP(C1707,Items!A:C,3,0)))</f>
        <v/>
      </c>
      <c r="F1707" s="11"/>
      <c r="G1707" s="13" t="str">
        <f>IF(ISERROR(VLOOKUP(F1707,'Q06 Inspection Standard'!B:C,2,0)),"",VLOOKUP(F1707,'Q06 Inspection Standard'!B:C,2,0))</f>
        <v/>
      </c>
      <c r="H1707" s="29" t="str">
        <f t="shared" si="81"/>
        <v/>
      </c>
      <c r="I1707" s="29" t="str">
        <f>IF(ISERROR(VLOOKUP(H1707,'Q06 Inspection Standard'!E:E,1,0)),"Incorrect Data Field Assigned","")</f>
        <v/>
      </c>
      <c r="J1707" s="12"/>
      <c r="K1707" s="29" t="str">
        <f t="shared" si="82"/>
        <v/>
      </c>
      <c r="L1707" s="13" t="str">
        <f>IF(A1707="","",VLOOKUP(K1707,'Q09 Quality Spec. Inspection'!G:H,2,0))</f>
        <v/>
      </c>
      <c r="M1707" s="29" t="str">
        <f t="shared" si="83"/>
        <v xml:space="preserve"> </v>
      </c>
      <c r="N1707" s="29" t="str">
        <f>IF(C1707="","",IF(ISERROR(VLOOKUP('Q12 Item Inspection Standard'!M1707,'Q10 Specification Context'!L:L,1,0)),"Item not assigned to Specification",""))</f>
        <v/>
      </c>
    </row>
    <row r="1708" spans="1:14" x14ac:dyDescent="0.3">
      <c r="A1708" s="11"/>
      <c r="B1708" s="11"/>
      <c r="C1708" s="11"/>
      <c r="D1708" s="29" t="str">
        <f>IF(ISERROR(VLOOKUP(C1708,Items!A:B,2,0)),"",IF(VLOOKUP(C1708,Items!A:B,2,0)="","",VLOOKUP(C1708,Items!A:B,2,0)))</f>
        <v/>
      </c>
      <c r="E1708" s="29" t="str">
        <f>IF(ISERROR(VLOOKUP(C1708,Items!A:C,3,0)),"",IF(VLOOKUP(C1708,Items!A:C,3,0)="","",VLOOKUP(C1708,Items!A:C,3,0)))</f>
        <v/>
      </c>
      <c r="F1708" s="11"/>
      <c r="G1708" s="13" t="str">
        <f>IF(ISERROR(VLOOKUP(F1708,'Q06 Inspection Standard'!B:C,2,0)),"",VLOOKUP(F1708,'Q06 Inspection Standard'!B:C,2,0))</f>
        <v/>
      </c>
      <c r="H1708" s="29" t="str">
        <f t="shared" si="81"/>
        <v/>
      </c>
      <c r="I1708" s="29" t="str">
        <f>IF(ISERROR(VLOOKUP(H1708,'Q06 Inspection Standard'!E:E,1,0)),"Incorrect Data Field Assigned","")</f>
        <v/>
      </c>
      <c r="J1708" s="12"/>
      <c r="K1708" s="29" t="str">
        <f t="shared" si="82"/>
        <v/>
      </c>
      <c r="L1708" s="13" t="str">
        <f>IF(A1708="","",VLOOKUP(K1708,'Q09 Quality Spec. Inspection'!G:H,2,0))</f>
        <v/>
      </c>
      <c r="M1708" s="29" t="str">
        <f t="shared" si="83"/>
        <v xml:space="preserve"> </v>
      </c>
      <c r="N1708" s="29" t="str">
        <f>IF(C1708="","",IF(ISERROR(VLOOKUP('Q12 Item Inspection Standard'!M1708,'Q10 Specification Context'!L:L,1,0)),"Item not assigned to Specification",""))</f>
        <v/>
      </c>
    </row>
    <row r="1709" spans="1:14" x14ac:dyDescent="0.3">
      <c r="A1709" s="11"/>
      <c r="B1709" s="11"/>
      <c r="C1709" s="11"/>
      <c r="D1709" s="29" t="str">
        <f>IF(ISERROR(VLOOKUP(C1709,Items!A:B,2,0)),"",IF(VLOOKUP(C1709,Items!A:B,2,0)="","",VLOOKUP(C1709,Items!A:B,2,0)))</f>
        <v/>
      </c>
      <c r="E1709" s="29" t="str">
        <f>IF(ISERROR(VLOOKUP(C1709,Items!A:C,3,0)),"",IF(VLOOKUP(C1709,Items!A:C,3,0)="","",VLOOKUP(C1709,Items!A:C,3,0)))</f>
        <v/>
      </c>
      <c r="F1709" s="11"/>
      <c r="G1709" s="13" t="str">
        <f>IF(ISERROR(VLOOKUP(F1709,'Q06 Inspection Standard'!B:C,2,0)),"",VLOOKUP(F1709,'Q06 Inspection Standard'!B:C,2,0))</f>
        <v/>
      </c>
      <c r="H1709" s="29" t="str">
        <f t="shared" si="81"/>
        <v/>
      </c>
      <c r="I1709" s="29" t="str">
        <f>IF(ISERROR(VLOOKUP(H1709,'Q06 Inspection Standard'!E:E,1,0)),"Incorrect Data Field Assigned","")</f>
        <v/>
      </c>
      <c r="J1709" s="12"/>
      <c r="K1709" s="29" t="str">
        <f t="shared" si="82"/>
        <v/>
      </c>
      <c r="L1709" s="13" t="str">
        <f>IF(A1709="","",VLOOKUP(K1709,'Q09 Quality Spec. Inspection'!G:H,2,0))</f>
        <v/>
      </c>
      <c r="M1709" s="29" t="str">
        <f t="shared" si="83"/>
        <v xml:space="preserve"> </v>
      </c>
      <c r="N1709" s="29" t="str">
        <f>IF(C1709="","",IF(ISERROR(VLOOKUP('Q12 Item Inspection Standard'!M1709,'Q10 Specification Context'!L:L,1,0)),"Item not assigned to Specification",""))</f>
        <v/>
      </c>
    </row>
    <row r="1710" spans="1:14" x14ac:dyDescent="0.3">
      <c r="A1710" s="11"/>
      <c r="B1710" s="11"/>
      <c r="C1710" s="11"/>
      <c r="D1710" s="29" t="str">
        <f>IF(ISERROR(VLOOKUP(C1710,Items!A:B,2,0)),"",IF(VLOOKUP(C1710,Items!A:B,2,0)="","",VLOOKUP(C1710,Items!A:B,2,0)))</f>
        <v/>
      </c>
      <c r="E1710" s="29" t="str">
        <f>IF(ISERROR(VLOOKUP(C1710,Items!A:C,3,0)),"",IF(VLOOKUP(C1710,Items!A:C,3,0)="","",VLOOKUP(C1710,Items!A:C,3,0)))</f>
        <v/>
      </c>
      <c r="F1710" s="11"/>
      <c r="G1710" s="13" t="str">
        <f>IF(ISERROR(VLOOKUP(F1710,'Q06 Inspection Standard'!B:C,2,0)),"",VLOOKUP(F1710,'Q06 Inspection Standard'!B:C,2,0))</f>
        <v/>
      </c>
      <c r="H1710" s="29" t="str">
        <f t="shared" si="81"/>
        <v/>
      </c>
      <c r="I1710" s="29" t="str">
        <f>IF(ISERROR(VLOOKUP(H1710,'Q06 Inspection Standard'!E:E,1,0)),"Incorrect Data Field Assigned","")</f>
        <v/>
      </c>
      <c r="J1710" s="12"/>
      <c r="K1710" s="29" t="str">
        <f t="shared" si="82"/>
        <v/>
      </c>
      <c r="L1710" s="13" t="str">
        <f>IF(A1710="","",VLOOKUP(K1710,'Q09 Quality Spec. Inspection'!G:H,2,0))</f>
        <v/>
      </c>
      <c r="M1710" s="29" t="str">
        <f t="shared" si="83"/>
        <v xml:space="preserve"> </v>
      </c>
      <c r="N1710" s="29" t="str">
        <f>IF(C1710="","",IF(ISERROR(VLOOKUP('Q12 Item Inspection Standard'!M1710,'Q10 Specification Context'!L:L,1,0)),"Item not assigned to Specification",""))</f>
        <v/>
      </c>
    </row>
    <row r="1711" spans="1:14" x14ac:dyDescent="0.3">
      <c r="A1711" s="11"/>
      <c r="B1711" s="11"/>
      <c r="C1711" s="11"/>
      <c r="D1711" s="29" t="str">
        <f>IF(ISERROR(VLOOKUP(C1711,Items!A:B,2,0)),"",IF(VLOOKUP(C1711,Items!A:B,2,0)="","",VLOOKUP(C1711,Items!A:B,2,0)))</f>
        <v/>
      </c>
      <c r="E1711" s="29" t="str">
        <f>IF(ISERROR(VLOOKUP(C1711,Items!A:C,3,0)),"",IF(VLOOKUP(C1711,Items!A:C,3,0)="","",VLOOKUP(C1711,Items!A:C,3,0)))</f>
        <v/>
      </c>
      <c r="F1711" s="11"/>
      <c r="G1711" s="13" t="str">
        <f>IF(ISERROR(VLOOKUP(F1711,'Q06 Inspection Standard'!B:C,2,0)),"",VLOOKUP(F1711,'Q06 Inspection Standard'!B:C,2,0))</f>
        <v/>
      </c>
      <c r="H1711" s="29" t="str">
        <f t="shared" si="81"/>
        <v/>
      </c>
      <c r="I1711" s="29" t="str">
        <f>IF(ISERROR(VLOOKUP(H1711,'Q06 Inspection Standard'!E:E,1,0)),"Incorrect Data Field Assigned","")</f>
        <v/>
      </c>
      <c r="J1711" s="12"/>
      <c r="K1711" s="29" t="str">
        <f t="shared" si="82"/>
        <v/>
      </c>
      <c r="L1711" s="13" t="str">
        <f>IF(A1711="","",VLOOKUP(K1711,'Q09 Quality Spec. Inspection'!G:H,2,0))</f>
        <v/>
      </c>
      <c r="M1711" s="29" t="str">
        <f t="shared" si="83"/>
        <v xml:space="preserve"> </v>
      </c>
      <c r="N1711" s="29" t="str">
        <f>IF(C1711="","",IF(ISERROR(VLOOKUP('Q12 Item Inspection Standard'!M1711,'Q10 Specification Context'!L:L,1,0)),"Item not assigned to Specification",""))</f>
        <v/>
      </c>
    </row>
    <row r="1712" spans="1:14" x14ac:dyDescent="0.3">
      <c r="A1712" s="11"/>
      <c r="B1712" s="11"/>
      <c r="C1712" s="11"/>
      <c r="D1712" s="29" t="str">
        <f>IF(ISERROR(VLOOKUP(C1712,Items!A:B,2,0)),"",IF(VLOOKUP(C1712,Items!A:B,2,0)="","",VLOOKUP(C1712,Items!A:B,2,0)))</f>
        <v/>
      </c>
      <c r="E1712" s="29" t="str">
        <f>IF(ISERROR(VLOOKUP(C1712,Items!A:C,3,0)),"",IF(VLOOKUP(C1712,Items!A:C,3,0)="","",VLOOKUP(C1712,Items!A:C,3,0)))</f>
        <v/>
      </c>
      <c r="F1712" s="11"/>
      <c r="G1712" s="13" t="str">
        <f>IF(ISERROR(VLOOKUP(F1712,'Q06 Inspection Standard'!B:C,2,0)),"",VLOOKUP(F1712,'Q06 Inspection Standard'!B:C,2,0))</f>
        <v/>
      </c>
      <c r="H1712" s="29" t="str">
        <f t="shared" si="81"/>
        <v/>
      </c>
      <c r="I1712" s="29" t="str">
        <f>IF(ISERROR(VLOOKUP(H1712,'Q06 Inspection Standard'!E:E,1,0)),"Incorrect Data Field Assigned","")</f>
        <v/>
      </c>
      <c r="J1712" s="12"/>
      <c r="K1712" s="29" t="str">
        <f t="shared" si="82"/>
        <v/>
      </c>
      <c r="L1712" s="13" t="str">
        <f>IF(A1712="","",VLOOKUP(K1712,'Q09 Quality Spec. Inspection'!G:H,2,0))</f>
        <v/>
      </c>
      <c r="M1712" s="29" t="str">
        <f t="shared" si="83"/>
        <v xml:space="preserve"> </v>
      </c>
      <c r="N1712" s="29" t="str">
        <f>IF(C1712="","",IF(ISERROR(VLOOKUP('Q12 Item Inspection Standard'!M1712,'Q10 Specification Context'!L:L,1,0)),"Item not assigned to Specification",""))</f>
        <v/>
      </c>
    </row>
    <row r="1713" spans="1:14" x14ac:dyDescent="0.3">
      <c r="A1713" s="11"/>
      <c r="B1713" s="11"/>
      <c r="C1713" s="11"/>
      <c r="D1713" s="29" t="str">
        <f>IF(ISERROR(VLOOKUP(C1713,Items!A:B,2,0)),"",IF(VLOOKUP(C1713,Items!A:B,2,0)="","",VLOOKUP(C1713,Items!A:B,2,0)))</f>
        <v/>
      </c>
      <c r="E1713" s="29" t="str">
        <f>IF(ISERROR(VLOOKUP(C1713,Items!A:C,3,0)),"",IF(VLOOKUP(C1713,Items!A:C,3,0)="","",VLOOKUP(C1713,Items!A:C,3,0)))</f>
        <v/>
      </c>
      <c r="F1713" s="11"/>
      <c r="G1713" s="13" t="str">
        <f>IF(ISERROR(VLOOKUP(F1713,'Q06 Inspection Standard'!B:C,2,0)),"",VLOOKUP(F1713,'Q06 Inspection Standard'!B:C,2,0))</f>
        <v/>
      </c>
      <c r="H1713" s="29" t="str">
        <f t="shared" si="81"/>
        <v/>
      </c>
      <c r="I1713" s="29" t="str">
        <f>IF(ISERROR(VLOOKUP(H1713,'Q06 Inspection Standard'!E:E,1,0)),"Incorrect Data Field Assigned","")</f>
        <v/>
      </c>
      <c r="J1713" s="12"/>
      <c r="K1713" s="29" t="str">
        <f t="shared" si="82"/>
        <v/>
      </c>
      <c r="L1713" s="13" t="str">
        <f>IF(A1713="","",VLOOKUP(K1713,'Q09 Quality Spec. Inspection'!G:H,2,0))</f>
        <v/>
      </c>
      <c r="M1713" s="29" t="str">
        <f t="shared" si="83"/>
        <v xml:space="preserve"> </v>
      </c>
      <c r="N1713" s="29" t="str">
        <f>IF(C1713="","",IF(ISERROR(VLOOKUP('Q12 Item Inspection Standard'!M1713,'Q10 Specification Context'!L:L,1,0)),"Item not assigned to Specification",""))</f>
        <v/>
      </c>
    </row>
    <row r="1714" spans="1:14" x14ac:dyDescent="0.3">
      <c r="A1714" s="11"/>
      <c r="B1714" s="11"/>
      <c r="C1714" s="11"/>
      <c r="D1714" s="29" t="str">
        <f>IF(ISERROR(VLOOKUP(C1714,Items!A:B,2,0)),"",IF(VLOOKUP(C1714,Items!A:B,2,0)="","",VLOOKUP(C1714,Items!A:B,2,0)))</f>
        <v/>
      </c>
      <c r="E1714" s="29" t="str">
        <f>IF(ISERROR(VLOOKUP(C1714,Items!A:C,3,0)),"",IF(VLOOKUP(C1714,Items!A:C,3,0)="","",VLOOKUP(C1714,Items!A:C,3,0)))</f>
        <v/>
      </c>
      <c r="F1714" s="11"/>
      <c r="G1714" s="13" t="str">
        <f>IF(ISERROR(VLOOKUP(F1714,'Q06 Inspection Standard'!B:C,2,0)),"",VLOOKUP(F1714,'Q06 Inspection Standard'!B:C,2,0))</f>
        <v/>
      </c>
      <c r="H1714" s="29" t="str">
        <f t="shared" si="81"/>
        <v/>
      </c>
      <c r="I1714" s="29" t="str">
        <f>IF(ISERROR(VLOOKUP(H1714,'Q06 Inspection Standard'!E:E,1,0)),"Incorrect Data Field Assigned","")</f>
        <v/>
      </c>
      <c r="J1714" s="12"/>
      <c r="K1714" s="29" t="str">
        <f t="shared" si="82"/>
        <v/>
      </c>
      <c r="L1714" s="13" t="str">
        <f>IF(A1714="","",VLOOKUP(K1714,'Q09 Quality Spec. Inspection'!G:H,2,0))</f>
        <v/>
      </c>
      <c r="M1714" s="29" t="str">
        <f t="shared" si="83"/>
        <v xml:space="preserve"> </v>
      </c>
      <c r="N1714" s="29" t="str">
        <f>IF(C1714="","",IF(ISERROR(VLOOKUP('Q12 Item Inspection Standard'!M1714,'Q10 Specification Context'!L:L,1,0)),"Item not assigned to Specification",""))</f>
        <v/>
      </c>
    </row>
    <row r="1715" spans="1:14" x14ac:dyDescent="0.3">
      <c r="A1715" s="11"/>
      <c r="B1715" s="11"/>
      <c r="C1715" s="11"/>
      <c r="D1715" s="29" t="str">
        <f>IF(ISERROR(VLOOKUP(C1715,Items!A:B,2,0)),"",IF(VLOOKUP(C1715,Items!A:B,2,0)="","",VLOOKUP(C1715,Items!A:B,2,0)))</f>
        <v/>
      </c>
      <c r="E1715" s="29" t="str">
        <f>IF(ISERROR(VLOOKUP(C1715,Items!A:C,3,0)),"",IF(VLOOKUP(C1715,Items!A:C,3,0)="","",VLOOKUP(C1715,Items!A:C,3,0)))</f>
        <v/>
      </c>
      <c r="F1715" s="11"/>
      <c r="G1715" s="13" t="str">
        <f>IF(ISERROR(VLOOKUP(F1715,'Q06 Inspection Standard'!B:C,2,0)),"",VLOOKUP(F1715,'Q06 Inspection Standard'!B:C,2,0))</f>
        <v/>
      </c>
      <c r="H1715" s="29" t="str">
        <f t="shared" si="81"/>
        <v/>
      </c>
      <c r="I1715" s="29" t="str">
        <f>IF(ISERROR(VLOOKUP(H1715,'Q06 Inspection Standard'!E:E,1,0)),"Incorrect Data Field Assigned","")</f>
        <v/>
      </c>
      <c r="J1715" s="12"/>
      <c r="K1715" s="29" t="str">
        <f t="shared" si="82"/>
        <v/>
      </c>
      <c r="L1715" s="13" t="str">
        <f>IF(A1715="","",VLOOKUP(K1715,'Q09 Quality Spec. Inspection'!G:H,2,0))</f>
        <v/>
      </c>
      <c r="M1715" s="29" t="str">
        <f t="shared" si="83"/>
        <v xml:space="preserve"> </v>
      </c>
      <c r="N1715" s="29" t="str">
        <f>IF(C1715="","",IF(ISERROR(VLOOKUP('Q12 Item Inspection Standard'!M1715,'Q10 Specification Context'!L:L,1,0)),"Item not assigned to Specification",""))</f>
        <v/>
      </c>
    </row>
    <row r="1716" spans="1:14" x14ac:dyDescent="0.3">
      <c r="A1716" s="11"/>
      <c r="B1716" s="11"/>
      <c r="C1716" s="11"/>
      <c r="D1716" s="29" t="str">
        <f>IF(ISERROR(VLOOKUP(C1716,Items!A:B,2,0)),"",IF(VLOOKUP(C1716,Items!A:B,2,0)="","",VLOOKUP(C1716,Items!A:B,2,0)))</f>
        <v/>
      </c>
      <c r="E1716" s="29" t="str">
        <f>IF(ISERROR(VLOOKUP(C1716,Items!A:C,3,0)),"",IF(VLOOKUP(C1716,Items!A:C,3,0)="","",VLOOKUP(C1716,Items!A:C,3,0)))</f>
        <v/>
      </c>
      <c r="F1716" s="11"/>
      <c r="G1716" s="13" t="str">
        <f>IF(ISERROR(VLOOKUP(F1716,'Q06 Inspection Standard'!B:C,2,0)),"",VLOOKUP(F1716,'Q06 Inspection Standard'!B:C,2,0))</f>
        <v/>
      </c>
      <c r="H1716" s="29" t="str">
        <f t="shared" si="81"/>
        <v/>
      </c>
      <c r="I1716" s="29" t="str">
        <f>IF(ISERROR(VLOOKUP(H1716,'Q06 Inspection Standard'!E:E,1,0)),"Incorrect Data Field Assigned","")</f>
        <v/>
      </c>
      <c r="J1716" s="12"/>
      <c r="K1716" s="29" t="str">
        <f t="shared" si="82"/>
        <v/>
      </c>
      <c r="L1716" s="13" t="str">
        <f>IF(A1716="","",VLOOKUP(K1716,'Q09 Quality Spec. Inspection'!G:H,2,0))</f>
        <v/>
      </c>
      <c r="M1716" s="29" t="str">
        <f t="shared" si="83"/>
        <v xml:space="preserve"> </v>
      </c>
      <c r="N1716" s="29" t="str">
        <f>IF(C1716="","",IF(ISERROR(VLOOKUP('Q12 Item Inspection Standard'!M1716,'Q10 Specification Context'!L:L,1,0)),"Item not assigned to Specification",""))</f>
        <v/>
      </c>
    </row>
    <row r="1717" spans="1:14" x14ac:dyDescent="0.3">
      <c r="A1717" s="11"/>
      <c r="B1717" s="11"/>
      <c r="C1717" s="11"/>
      <c r="D1717" s="29" t="str">
        <f>IF(ISERROR(VLOOKUP(C1717,Items!A:B,2,0)),"",IF(VLOOKUP(C1717,Items!A:B,2,0)="","",VLOOKUP(C1717,Items!A:B,2,0)))</f>
        <v/>
      </c>
      <c r="E1717" s="29" t="str">
        <f>IF(ISERROR(VLOOKUP(C1717,Items!A:C,3,0)),"",IF(VLOOKUP(C1717,Items!A:C,3,0)="","",VLOOKUP(C1717,Items!A:C,3,0)))</f>
        <v/>
      </c>
      <c r="F1717" s="11"/>
      <c r="G1717" s="13" t="str">
        <f>IF(ISERROR(VLOOKUP(F1717,'Q06 Inspection Standard'!B:C,2,0)),"",VLOOKUP(F1717,'Q06 Inspection Standard'!B:C,2,0))</f>
        <v/>
      </c>
      <c r="H1717" s="29" t="str">
        <f t="shared" si="81"/>
        <v/>
      </c>
      <c r="I1717" s="29" t="str">
        <f>IF(ISERROR(VLOOKUP(H1717,'Q06 Inspection Standard'!E:E,1,0)),"Incorrect Data Field Assigned","")</f>
        <v/>
      </c>
      <c r="J1717" s="12"/>
      <c r="K1717" s="29" t="str">
        <f t="shared" si="82"/>
        <v/>
      </c>
      <c r="L1717" s="13" t="str">
        <f>IF(A1717="","",VLOOKUP(K1717,'Q09 Quality Spec. Inspection'!G:H,2,0))</f>
        <v/>
      </c>
      <c r="M1717" s="29" t="str">
        <f t="shared" si="83"/>
        <v xml:space="preserve"> </v>
      </c>
      <c r="N1717" s="29" t="str">
        <f>IF(C1717="","",IF(ISERROR(VLOOKUP('Q12 Item Inspection Standard'!M1717,'Q10 Specification Context'!L:L,1,0)),"Item not assigned to Specification",""))</f>
        <v/>
      </c>
    </row>
    <row r="1718" spans="1:14" x14ac:dyDescent="0.3">
      <c r="A1718" s="11"/>
      <c r="B1718" s="11"/>
      <c r="C1718" s="11"/>
      <c r="D1718" s="29" t="str">
        <f>IF(ISERROR(VLOOKUP(C1718,Items!A:B,2,0)),"",IF(VLOOKUP(C1718,Items!A:B,2,0)="","",VLOOKUP(C1718,Items!A:B,2,0)))</f>
        <v/>
      </c>
      <c r="E1718" s="29" t="str">
        <f>IF(ISERROR(VLOOKUP(C1718,Items!A:C,3,0)),"",IF(VLOOKUP(C1718,Items!A:C,3,0)="","",VLOOKUP(C1718,Items!A:C,3,0)))</f>
        <v/>
      </c>
      <c r="F1718" s="11"/>
      <c r="G1718" s="13" t="str">
        <f>IF(ISERROR(VLOOKUP(F1718,'Q06 Inspection Standard'!B:C,2,0)),"",VLOOKUP(F1718,'Q06 Inspection Standard'!B:C,2,0))</f>
        <v/>
      </c>
      <c r="H1718" s="29" t="str">
        <f t="shared" si="81"/>
        <v/>
      </c>
      <c r="I1718" s="29" t="str">
        <f>IF(ISERROR(VLOOKUP(H1718,'Q06 Inspection Standard'!E:E,1,0)),"Incorrect Data Field Assigned","")</f>
        <v/>
      </c>
      <c r="J1718" s="12"/>
      <c r="K1718" s="29" t="str">
        <f t="shared" si="82"/>
        <v/>
      </c>
      <c r="L1718" s="13" t="str">
        <f>IF(A1718="","",VLOOKUP(K1718,'Q09 Quality Spec. Inspection'!G:H,2,0))</f>
        <v/>
      </c>
      <c r="M1718" s="29" t="str">
        <f t="shared" si="83"/>
        <v xml:space="preserve"> </v>
      </c>
      <c r="N1718" s="29" t="str">
        <f>IF(C1718="","",IF(ISERROR(VLOOKUP('Q12 Item Inspection Standard'!M1718,'Q10 Specification Context'!L:L,1,0)),"Item not assigned to Specification",""))</f>
        <v/>
      </c>
    </row>
    <row r="1719" spans="1:14" x14ac:dyDescent="0.3">
      <c r="A1719" s="11"/>
      <c r="B1719" s="11"/>
      <c r="C1719" s="11"/>
      <c r="D1719" s="29" t="str">
        <f>IF(ISERROR(VLOOKUP(C1719,Items!A:B,2,0)),"",IF(VLOOKUP(C1719,Items!A:B,2,0)="","",VLOOKUP(C1719,Items!A:B,2,0)))</f>
        <v/>
      </c>
      <c r="E1719" s="29" t="str">
        <f>IF(ISERROR(VLOOKUP(C1719,Items!A:C,3,0)),"",IF(VLOOKUP(C1719,Items!A:C,3,0)="","",VLOOKUP(C1719,Items!A:C,3,0)))</f>
        <v/>
      </c>
      <c r="F1719" s="11"/>
      <c r="G1719" s="13" t="str">
        <f>IF(ISERROR(VLOOKUP(F1719,'Q06 Inspection Standard'!B:C,2,0)),"",VLOOKUP(F1719,'Q06 Inspection Standard'!B:C,2,0))</f>
        <v/>
      </c>
      <c r="H1719" s="29" t="str">
        <f t="shared" si="81"/>
        <v/>
      </c>
      <c r="I1719" s="29" t="str">
        <f>IF(ISERROR(VLOOKUP(H1719,'Q06 Inspection Standard'!E:E,1,0)),"Incorrect Data Field Assigned","")</f>
        <v/>
      </c>
      <c r="J1719" s="12"/>
      <c r="K1719" s="29" t="str">
        <f t="shared" si="82"/>
        <v/>
      </c>
      <c r="L1719" s="13" t="str">
        <f>IF(A1719="","",VLOOKUP(K1719,'Q09 Quality Spec. Inspection'!G:H,2,0))</f>
        <v/>
      </c>
      <c r="M1719" s="29" t="str">
        <f t="shared" si="83"/>
        <v xml:space="preserve"> </v>
      </c>
      <c r="N1719" s="29" t="str">
        <f>IF(C1719="","",IF(ISERROR(VLOOKUP('Q12 Item Inspection Standard'!M1719,'Q10 Specification Context'!L:L,1,0)),"Item not assigned to Specification",""))</f>
        <v/>
      </c>
    </row>
    <row r="1720" spans="1:14" x14ac:dyDescent="0.3">
      <c r="A1720" s="11"/>
      <c r="B1720" s="11"/>
      <c r="C1720" s="11"/>
      <c r="D1720" s="29" t="str">
        <f>IF(ISERROR(VLOOKUP(C1720,Items!A:B,2,0)),"",IF(VLOOKUP(C1720,Items!A:B,2,0)="","",VLOOKUP(C1720,Items!A:B,2,0)))</f>
        <v/>
      </c>
      <c r="E1720" s="29" t="str">
        <f>IF(ISERROR(VLOOKUP(C1720,Items!A:C,3,0)),"",IF(VLOOKUP(C1720,Items!A:C,3,0)="","",VLOOKUP(C1720,Items!A:C,3,0)))</f>
        <v/>
      </c>
      <c r="F1720" s="11"/>
      <c r="G1720" s="13" t="str">
        <f>IF(ISERROR(VLOOKUP(F1720,'Q06 Inspection Standard'!B:C,2,0)),"",VLOOKUP(F1720,'Q06 Inspection Standard'!B:C,2,0))</f>
        <v/>
      </c>
      <c r="H1720" s="29" t="str">
        <f t="shared" si="81"/>
        <v/>
      </c>
      <c r="I1720" s="29" t="str">
        <f>IF(ISERROR(VLOOKUP(H1720,'Q06 Inspection Standard'!E:E,1,0)),"Incorrect Data Field Assigned","")</f>
        <v/>
      </c>
      <c r="J1720" s="12"/>
      <c r="K1720" s="29" t="str">
        <f t="shared" si="82"/>
        <v/>
      </c>
      <c r="L1720" s="13" t="str">
        <f>IF(A1720="","",VLOOKUP(K1720,'Q09 Quality Spec. Inspection'!G:H,2,0))</f>
        <v/>
      </c>
      <c r="M1720" s="29" t="str">
        <f t="shared" si="83"/>
        <v xml:space="preserve"> </v>
      </c>
      <c r="N1720" s="29" t="str">
        <f>IF(C1720="","",IF(ISERROR(VLOOKUP('Q12 Item Inspection Standard'!M1720,'Q10 Specification Context'!L:L,1,0)),"Item not assigned to Specification",""))</f>
        <v/>
      </c>
    </row>
    <row r="1721" spans="1:14" x14ac:dyDescent="0.3">
      <c r="A1721" s="11"/>
      <c r="B1721" s="11"/>
      <c r="C1721" s="11"/>
      <c r="D1721" s="29" t="str">
        <f>IF(ISERROR(VLOOKUP(C1721,Items!A:B,2,0)),"",IF(VLOOKUP(C1721,Items!A:B,2,0)="","",VLOOKUP(C1721,Items!A:B,2,0)))</f>
        <v/>
      </c>
      <c r="E1721" s="29" t="str">
        <f>IF(ISERROR(VLOOKUP(C1721,Items!A:C,3,0)),"",IF(VLOOKUP(C1721,Items!A:C,3,0)="","",VLOOKUP(C1721,Items!A:C,3,0)))</f>
        <v/>
      </c>
      <c r="F1721" s="11"/>
      <c r="G1721" s="13" t="str">
        <f>IF(ISERROR(VLOOKUP(F1721,'Q06 Inspection Standard'!B:C,2,0)),"",VLOOKUP(F1721,'Q06 Inspection Standard'!B:C,2,0))</f>
        <v/>
      </c>
      <c r="H1721" s="29" t="str">
        <f t="shared" si="81"/>
        <v/>
      </c>
      <c r="I1721" s="29" t="str">
        <f>IF(ISERROR(VLOOKUP(H1721,'Q06 Inspection Standard'!E:E,1,0)),"Incorrect Data Field Assigned","")</f>
        <v/>
      </c>
      <c r="J1721" s="12"/>
      <c r="K1721" s="29" t="str">
        <f t="shared" si="82"/>
        <v/>
      </c>
      <c r="L1721" s="13" t="str">
        <f>IF(A1721="","",VLOOKUP(K1721,'Q09 Quality Spec. Inspection'!G:H,2,0))</f>
        <v/>
      </c>
      <c r="M1721" s="29" t="str">
        <f t="shared" si="83"/>
        <v xml:space="preserve"> </v>
      </c>
      <c r="N1721" s="29" t="str">
        <f>IF(C1721="","",IF(ISERROR(VLOOKUP('Q12 Item Inspection Standard'!M1721,'Q10 Specification Context'!L:L,1,0)),"Item not assigned to Specification",""))</f>
        <v/>
      </c>
    </row>
    <row r="1722" spans="1:14" x14ac:dyDescent="0.3">
      <c r="A1722" s="11"/>
      <c r="B1722" s="11"/>
      <c r="C1722" s="11"/>
      <c r="D1722" s="29" t="str">
        <f>IF(ISERROR(VLOOKUP(C1722,Items!A:B,2,0)),"",IF(VLOOKUP(C1722,Items!A:B,2,0)="","",VLOOKUP(C1722,Items!A:B,2,0)))</f>
        <v/>
      </c>
      <c r="E1722" s="29" t="str">
        <f>IF(ISERROR(VLOOKUP(C1722,Items!A:C,3,0)),"",IF(VLOOKUP(C1722,Items!A:C,3,0)="","",VLOOKUP(C1722,Items!A:C,3,0)))</f>
        <v/>
      </c>
      <c r="F1722" s="11"/>
      <c r="G1722" s="13" t="str">
        <f>IF(ISERROR(VLOOKUP(F1722,'Q06 Inspection Standard'!B:C,2,0)),"",VLOOKUP(F1722,'Q06 Inspection Standard'!B:C,2,0))</f>
        <v/>
      </c>
      <c r="H1722" s="29" t="str">
        <f t="shared" si="81"/>
        <v/>
      </c>
      <c r="I1722" s="29" t="str">
        <f>IF(ISERROR(VLOOKUP(H1722,'Q06 Inspection Standard'!E:E,1,0)),"Incorrect Data Field Assigned","")</f>
        <v/>
      </c>
      <c r="J1722" s="12"/>
      <c r="K1722" s="29" t="str">
        <f t="shared" si="82"/>
        <v/>
      </c>
      <c r="L1722" s="13" t="str">
        <f>IF(A1722="","",VLOOKUP(K1722,'Q09 Quality Spec. Inspection'!G:H,2,0))</f>
        <v/>
      </c>
      <c r="M1722" s="29" t="str">
        <f t="shared" si="83"/>
        <v xml:space="preserve"> </v>
      </c>
      <c r="N1722" s="29" t="str">
        <f>IF(C1722="","",IF(ISERROR(VLOOKUP('Q12 Item Inspection Standard'!M1722,'Q10 Specification Context'!L:L,1,0)),"Item not assigned to Specification",""))</f>
        <v/>
      </c>
    </row>
    <row r="1723" spans="1:14" x14ac:dyDescent="0.3">
      <c r="A1723" s="11"/>
      <c r="B1723" s="11"/>
      <c r="C1723" s="11"/>
      <c r="D1723" s="29" t="str">
        <f>IF(ISERROR(VLOOKUP(C1723,Items!A:B,2,0)),"",IF(VLOOKUP(C1723,Items!A:B,2,0)="","",VLOOKUP(C1723,Items!A:B,2,0)))</f>
        <v/>
      </c>
      <c r="E1723" s="29" t="str">
        <f>IF(ISERROR(VLOOKUP(C1723,Items!A:C,3,0)),"",IF(VLOOKUP(C1723,Items!A:C,3,0)="","",VLOOKUP(C1723,Items!A:C,3,0)))</f>
        <v/>
      </c>
      <c r="F1723" s="11"/>
      <c r="G1723" s="13" t="str">
        <f>IF(ISERROR(VLOOKUP(F1723,'Q06 Inspection Standard'!B:C,2,0)),"",VLOOKUP(F1723,'Q06 Inspection Standard'!B:C,2,0))</f>
        <v/>
      </c>
      <c r="H1723" s="29" t="str">
        <f t="shared" si="81"/>
        <v/>
      </c>
      <c r="I1723" s="29" t="str">
        <f>IF(ISERROR(VLOOKUP(H1723,'Q06 Inspection Standard'!E:E,1,0)),"Incorrect Data Field Assigned","")</f>
        <v/>
      </c>
      <c r="J1723" s="12"/>
      <c r="K1723" s="29" t="str">
        <f t="shared" si="82"/>
        <v/>
      </c>
      <c r="L1723" s="13" t="str">
        <f>IF(A1723="","",VLOOKUP(K1723,'Q09 Quality Spec. Inspection'!G:H,2,0))</f>
        <v/>
      </c>
      <c r="M1723" s="29" t="str">
        <f t="shared" si="83"/>
        <v xml:space="preserve"> </v>
      </c>
      <c r="N1723" s="29" t="str">
        <f>IF(C1723="","",IF(ISERROR(VLOOKUP('Q12 Item Inspection Standard'!M1723,'Q10 Specification Context'!L:L,1,0)),"Item not assigned to Specification",""))</f>
        <v/>
      </c>
    </row>
    <row r="1724" spans="1:14" x14ac:dyDescent="0.3">
      <c r="A1724" s="11"/>
      <c r="B1724" s="11"/>
      <c r="C1724" s="11"/>
      <c r="D1724" s="29" t="str">
        <f>IF(ISERROR(VLOOKUP(C1724,Items!A:B,2,0)),"",IF(VLOOKUP(C1724,Items!A:B,2,0)="","",VLOOKUP(C1724,Items!A:B,2,0)))</f>
        <v/>
      </c>
      <c r="E1724" s="29" t="str">
        <f>IF(ISERROR(VLOOKUP(C1724,Items!A:C,3,0)),"",IF(VLOOKUP(C1724,Items!A:C,3,0)="","",VLOOKUP(C1724,Items!A:C,3,0)))</f>
        <v/>
      </c>
      <c r="F1724" s="11"/>
      <c r="G1724" s="13" t="str">
        <f>IF(ISERROR(VLOOKUP(F1724,'Q06 Inspection Standard'!B:C,2,0)),"",VLOOKUP(F1724,'Q06 Inspection Standard'!B:C,2,0))</f>
        <v/>
      </c>
      <c r="H1724" s="29" t="str">
        <f t="shared" si="81"/>
        <v/>
      </c>
      <c r="I1724" s="29" t="str">
        <f>IF(ISERROR(VLOOKUP(H1724,'Q06 Inspection Standard'!E:E,1,0)),"Incorrect Data Field Assigned","")</f>
        <v/>
      </c>
      <c r="J1724" s="12"/>
      <c r="K1724" s="29" t="str">
        <f t="shared" si="82"/>
        <v/>
      </c>
      <c r="L1724" s="13" t="str">
        <f>IF(A1724="","",VLOOKUP(K1724,'Q09 Quality Spec. Inspection'!G:H,2,0))</f>
        <v/>
      </c>
      <c r="M1724" s="29" t="str">
        <f t="shared" si="83"/>
        <v xml:space="preserve"> </v>
      </c>
      <c r="N1724" s="29" t="str">
        <f>IF(C1724="","",IF(ISERROR(VLOOKUP('Q12 Item Inspection Standard'!M1724,'Q10 Specification Context'!L:L,1,0)),"Item not assigned to Specification",""))</f>
        <v/>
      </c>
    </row>
    <row r="1725" spans="1:14" x14ac:dyDescent="0.3">
      <c r="A1725" s="11"/>
      <c r="B1725" s="11"/>
      <c r="C1725" s="11"/>
      <c r="D1725" s="29" t="str">
        <f>IF(ISERROR(VLOOKUP(C1725,Items!A:B,2,0)),"",IF(VLOOKUP(C1725,Items!A:B,2,0)="","",VLOOKUP(C1725,Items!A:B,2,0)))</f>
        <v/>
      </c>
      <c r="E1725" s="29" t="str">
        <f>IF(ISERROR(VLOOKUP(C1725,Items!A:C,3,0)),"",IF(VLOOKUP(C1725,Items!A:C,3,0)="","",VLOOKUP(C1725,Items!A:C,3,0)))</f>
        <v/>
      </c>
      <c r="F1725" s="11"/>
      <c r="G1725" s="13" t="str">
        <f>IF(ISERROR(VLOOKUP(F1725,'Q06 Inspection Standard'!B:C,2,0)),"",VLOOKUP(F1725,'Q06 Inspection Standard'!B:C,2,0))</f>
        <v/>
      </c>
      <c r="H1725" s="29" t="str">
        <f t="shared" si="81"/>
        <v/>
      </c>
      <c r="I1725" s="29" t="str">
        <f>IF(ISERROR(VLOOKUP(H1725,'Q06 Inspection Standard'!E:E,1,0)),"Incorrect Data Field Assigned","")</f>
        <v/>
      </c>
      <c r="J1725" s="12"/>
      <c r="K1725" s="29" t="str">
        <f t="shared" si="82"/>
        <v/>
      </c>
      <c r="L1725" s="13" t="str">
        <f>IF(A1725="","",VLOOKUP(K1725,'Q09 Quality Spec. Inspection'!G:H,2,0))</f>
        <v/>
      </c>
      <c r="M1725" s="29" t="str">
        <f t="shared" si="83"/>
        <v xml:space="preserve"> </v>
      </c>
      <c r="N1725" s="29" t="str">
        <f>IF(C1725="","",IF(ISERROR(VLOOKUP('Q12 Item Inspection Standard'!M1725,'Q10 Specification Context'!L:L,1,0)),"Item not assigned to Specification",""))</f>
        <v/>
      </c>
    </row>
    <row r="1726" spans="1:14" x14ac:dyDescent="0.3">
      <c r="A1726" s="11"/>
      <c r="B1726" s="11"/>
      <c r="C1726" s="11"/>
      <c r="D1726" s="29" t="str">
        <f>IF(ISERROR(VLOOKUP(C1726,Items!A:B,2,0)),"",IF(VLOOKUP(C1726,Items!A:B,2,0)="","",VLOOKUP(C1726,Items!A:B,2,0)))</f>
        <v/>
      </c>
      <c r="E1726" s="29" t="str">
        <f>IF(ISERROR(VLOOKUP(C1726,Items!A:C,3,0)),"",IF(VLOOKUP(C1726,Items!A:C,3,0)="","",VLOOKUP(C1726,Items!A:C,3,0)))</f>
        <v/>
      </c>
      <c r="F1726" s="11"/>
      <c r="G1726" s="13" t="str">
        <f>IF(ISERROR(VLOOKUP(F1726,'Q06 Inspection Standard'!B:C,2,0)),"",VLOOKUP(F1726,'Q06 Inspection Standard'!B:C,2,0))</f>
        <v/>
      </c>
      <c r="H1726" s="29" t="str">
        <f t="shared" si="81"/>
        <v/>
      </c>
      <c r="I1726" s="29" t="str">
        <f>IF(ISERROR(VLOOKUP(H1726,'Q06 Inspection Standard'!E:E,1,0)),"Incorrect Data Field Assigned","")</f>
        <v/>
      </c>
      <c r="J1726" s="12"/>
      <c r="K1726" s="29" t="str">
        <f t="shared" si="82"/>
        <v/>
      </c>
      <c r="L1726" s="13" t="str">
        <f>IF(A1726="","",VLOOKUP(K1726,'Q09 Quality Spec. Inspection'!G:H,2,0))</f>
        <v/>
      </c>
      <c r="M1726" s="29" t="str">
        <f t="shared" si="83"/>
        <v xml:space="preserve"> </v>
      </c>
      <c r="N1726" s="29" t="str">
        <f>IF(C1726="","",IF(ISERROR(VLOOKUP('Q12 Item Inspection Standard'!M1726,'Q10 Specification Context'!L:L,1,0)),"Item not assigned to Specification",""))</f>
        <v/>
      </c>
    </row>
    <row r="1727" spans="1:14" x14ac:dyDescent="0.3">
      <c r="A1727" s="11"/>
      <c r="B1727" s="11"/>
      <c r="C1727" s="11"/>
      <c r="D1727" s="29" t="str">
        <f>IF(ISERROR(VLOOKUP(C1727,Items!A:B,2,0)),"",IF(VLOOKUP(C1727,Items!A:B,2,0)="","",VLOOKUP(C1727,Items!A:B,2,0)))</f>
        <v/>
      </c>
      <c r="E1727" s="29" t="str">
        <f>IF(ISERROR(VLOOKUP(C1727,Items!A:C,3,0)),"",IF(VLOOKUP(C1727,Items!A:C,3,0)="","",VLOOKUP(C1727,Items!A:C,3,0)))</f>
        <v/>
      </c>
      <c r="F1727" s="11"/>
      <c r="G1727" s="13" t="str">
        <f>IF(ISERROR(VLOOKUP(F1727,'Q06 Inspection Standard'!B:C,2,0)),"",VLOOKUP(F1727,'Q06 Inspection Standard'!B:C,2,0))</f>
        <v/>
      </c>
      <c r="H1727" s="29" t="str">
        <f t="shared" si="81"/>
        <v/>
      </c>
      <c r="I1727" s="29" t="str">
        <f>IF(ISERROR(VLOOKUP(H1727,'Q06 Inspection Standard'!E:E,1,0)),"Incorrect Data Field Assigned","")</f>
        <v/>
      </c>
      <c r="J1727" s="12"/>
      <c r="K1727" s="29" t="str">
        <f t="shared" si="82"/>
        <v/>
      </c>
      <c r="L1727" s="13" t="str">
        <f>IF(A1727="","",VLOOKUP(K1727,'Q09 Quality Spec. Inspection'!G:H,2,0))</f>
        <v/>
      </c>
      <c r="M1727" s="29" t="str">
        <f t="shared" si="83"/>
        <v xml:space="preserve"> </v>
      </c>
      <c r="N1727" s="29" t="str">
        <f>IF(C1727="","",IF(ISERROR(VLOOKUP('Q12 Item Inspection Standard'!M1727,'Q10 Specification Context'!L:L,1,0)),"Item not assigned to Specification",""))</f>
        <v/>
      </c>
    </row>
    <row r="1728" spans="1:14" x14ac:dyDescent="0.3">
      <c r="A1728" s="11"/>
      <c r="B1728" s="11"/>
      <c r="C1728" s="11"/>
      <c r="D1728" s="29" t="str">
        <f>IF(ISERROR(VLOOKUP(C1728,Items!A:B,2,0)),"",IF(VLOOKUP(C1728,Items!A:B,2,0)="","",VLOOKUP(C1728,Items!A:B,2,0)))</f>
        <v/>
      </c>
      <c r="E1728" s="29" t="str">
        <f>IF(ISERROR(VLOOKUP(C1728,Items!A:C,3,0)),"",IF(VLOOKUP(C1728,Items!A:C,3,0)="","",VLOOKUP(C1728,Items!A:C,3,0)))</f>
        <v/>
      </c>
      <c r="F1728" s="11"/>
      <c r="G1728" s="13" t="str">
        <f>IF(ISERROR(VLOOKUP(F1728,'Q06 Inspection Standard'!B:C,2,0)),"",VLOOKUP(F1728,'Q06 Inspection Standard'!B:C,2,0))</f>
        <v/>
      </c>
      <c r="H1728" s="29" t="str">
        <f t="shared" si="81"/>
        <v/>
      </c>
      <c r="I1728" s="29" t="str">
        <f>IF(ISERROR(VLOOKUP(H1728,'Q06 Inspection Standard'!E:E,1,0)),"Incorrect Data Field Assigned","")</f>
        <v/>
      </c>
      <c r="J1728" s="12"/>
      <c r="K1728" s="29" t="str">
        <f t="shared" si="82"/>
        <v/>
      </c>
      <c r="L1728" s="13" t="str">
        <f>IF(A1728="","",VLOOKUP(K1728,'Q09 Quality Spec. Inspection'!G:H,2,0))</f>
        <v/>
      </c>
      <c r="M1728" s="29" t="str">
        <f t="shared" si="83"/>
        <v xml:space="preserve"> </v>
      </c>
      <c r="N1728" s="29" t="str">
        <f>IF(C1728="","",IF(ISERROR(VLOOKUP('Q12 Item Inspection Standard'!M1728,'Q10 Specification Context'!L:L,1,0)),"Item not assigned to Specification",""))</f>
        <v/>
      </c>
    </row>
    <row r="1729" spans="1:14" x14ac:dyDescent="0.3">
      <c r="A1729" s="11"/>
      <c r="B1729" s="11"/>
      <c r="C1729" s="11"/>
      <c r="D1729" s="29" t="str">
        <f>IF(ISERROR(VLOOKUP(C1729,Items!A:B,2,0)),"",IF(VLOOKUP(C1729,Items!A:B,2,0)="","",VLOOKUP(C1729,Items!A:B,2,0)))</f>
        <v/>
      </c>
      <c r="E1729" s="29" t="str">
        <f>IF(ISERROR(VLOOKUP(C1729,Items!A:C,3,0)),"",IF(VLOOKUP(C1729,Items!A:C,3,0)="","",VLOOKUP(C1729,Items!A:C,3,0)))</f>
        <v/>
      </c>
      <c r="F1729" s="11"/>
      <c r="G1729" s="13" t="str">
        <f>IF(ISERROR(VLOOKUP(F1729,'Q06 Inspection Standard'!B:C,2,0)),"",VLOOKUP(F1729,'Q06 Inspection Standard'!B:C,2,0))</f>
        <v/>
      </c>
      <c r="H1729" s="29" t="str">
        <f t="shared" si="81"/>
        <v/>
      </c>
      <c r="I1729" s="29" t="str">
        <f>IF(ISERROR(VLOOKUP(H1729,'Q06 Inspection Standard'!E:E,1,0)),"Incorrect Data Field Assigned","")</f>
        <v/>
      </c>
      <c r="J1729" s="12"/>
      <c r="K1729" s="29" t="str">
        <f t="shared" si="82"/>
        <v/>
      </c>
      <c r="L1729" s="13" t="str">
        <f>IF(A1729="","",VLOOKUP(K1729,'Q09 Quality Spec. Inspection'!G:H,2,0))</f>
        <v/>
      </c>
      <c r="M1729" s="29" t="str">
        <f t="shared" si="83"/>
        <v xml:space="preserve"> </v>
      </c>
      <c r="N1729" s="29" t="str">
        <f>IF(C1729="","",IF(ISERROR(VLOOKUP('Q12 Item Inspection Standard'!M1729,'Q10 Specification Context'!L:L,1,0)),"Item not assigned to Specification",""))</f>
        <v/>
      </c>
    </row>
    <row r="1730" spans="1:14" x14ac:dyDescent="0.3">
      <c r="A1730" s="11"/>
      <c r="B1730" s="11"/>
      <c r="C1730" s="11"/>
      <c r="D1730" s="29" t="str">
        <f>IF(ISERROR(VLOOKUP(C1730,Items!A:B,2,0)),"",IF(VLOOKUP(C1730,Items!A:B,2,0)="","",VLOOKUP(C1730,Items!A:B,2,0)))</f>
        <v/>
      </c>
      <c r="E1730" s="29" t="str">
        <f>IF(ISERROR(VLOOKUP(C1730,Items!A:C,3,0)),"",IF(VLOOKUP(C1730,Items!A:C,3,0)="","",VLOOKUP(C1730,Items!A:C,3,0)))</f>
        <v/>
      </c>
      <c r="F1730" s="11"/>
      <c r="G1730" s="13" t="str">
        <f>IF(ISERROR(VLOOKUP(F1730,'Q06 Inspection Standard'!B:C,2,0)),"",VLOOKUP(F1730,'Q06 Inspection Standard'!B:C,2,0))</f>
        <v/>
      </c>
      <c r="H1730" s="29" t="str">
        <f t="shared" si="81"/>
        <v/>
      </c>
      <c r="I1730" s="29" t="str">
        <f>IF(ISERROR(VLOOKUP(H1730,'Q06 Inspection Standard'!E:E,1,0)),"Incorrect Data Field Assigned","")</f>
        <v/>
      </c>
      <c r="J1730" s="12"/>
      <c r="K1730" s="29" t="str">
        <f t="shared" si="82"/>
        <v/>
      </c>
      <c r="L1730" s="13" t="str">
        <f>IF(A1730="","",VLOOKUP(K1730,'Q09 Quality Spec. Inspection'!G:H,2,0))</f>
        <v/>
      </c>
      <c r="M1730" s="29" t="str">
        <f t="shared" si="83"/>
        <v xml:space="preserve"> </v>
      </c>
      <c r="N1730" s="29" t="str">
        <f>IF(C1730="","",IF(ISERROR(VLOOKUP('Q12 Item Inspection Standard'!M1730,'Q10 Specification Context'!L:L,1,0)),"Item not assigned to Specification",""))</f>
        <v/>
      </c>
    </row>
    <row r="1731" spans="1:14" x14ac:dyDescent="0.3">
      <c r="A1731" s="11"/>
      <c r="B1731" s="11"/>
      <c r="C1731" s="11"/>
      <c r="D1731" s="29" t="str">
        <f>IF(ISERROR(VLOOKUP(C1731,Items!A:B,2,0)),"",IF(VLOOKUP(C1731,Items!A:B,2,0)="","",VLOOKUP(C1731,Items!A:B,2,0)))</f>
        <v/>
      </c>
      <c r="E1731" s="29" t="str">
        <f>IF(ISERROR(VLOOKUP(C1731,Items!A:C,3,0)),"",IF(VLOOKUP(C1731,Items!A:C,3,0)="","",VLOOKUP(C1731,Items!A:C,3,0)))</f>
        <v/>
      </c>
      <c r="F1731" s="11"/>
      <c r="G1731" s="13" t="str">
        <f>IF(ISERROR(VLOOKUP(F1731,'Q06 Inspection Standard'!B:C,2,0)),"",VLOOKUP(F1731,'Q06 Inspection Standard'!B:C,2,0))</f>
        <v/>
      </c>
      <c r="H1731" s="29" t="str">
        <f t="shared" ref="H1731:H1794" si="84">CONCATENATE(B1731,F1731)</f>
        <v/>
      </c>
      <c r="I1731" s="29" t="str">
        <f>IF(ISERROR(VLOOKUP(H1731,'Q06 Inspection Standard'!E:E,1,0)),"Incorrect Data Field Assigned","")</f>
        <v/>
      </c>
      <c r="J1731" s="12"/>
      <c r="K1731" s="29" t="str">
        <f t="shared" ref="K1731:K1794" si="85">CONCATENATE(A1731,B1731)</f>
        <v/>
      </c>
      <c r="L1731" s="13" t="str">
        <f>IF(A1731="","",VLOOKUP(K1731,'Q09 Quality Spec. Inspection'!G:H,2,0))</f>
        <v/>
      </c>
      <c r="M1731" s="29" t="str">
        <f t="shared" ref="M1731:M1794" si="86">CONCATENATE(C1731," ",A1731)</f>
        <v xml:space="preserve"> </v>
      </c>
      <c r="N1731" s="29" t="str">
        <f>IF(C1731="","",IF(ISERROR(VLOOKUP('Q12 Item Inspection Standard'!M1731,'Q10 Specification Context'!L:L,1,0)),"Item not assigned to Specification",""))</f>
        <v/>
      </c>
    </row>
    <row r="1732" spans="1:14" x14ac:dyDescent="0.3">
      <c r="A1732" s="11"/>
      <c r="B1732" s="11"/>
      <c r="C1732" s="11"/>
      <c r="D1732" s="29" t="str">
        <f>IF(ISERROR(VLOOKUP(C1732,Items!A:B,2,0)),"",IF(VLOOKUP(C1732,Items!A:B,2,0)="","",VLOOKUP(C1732,Items!A:B,2,0)))</f>
        <v/>
      </c>
      <c r="E1732" s="29" t="str">
        <f>IF(ISERROR(VLOOKUP(C1732,Items!A:C,3,0)),"",IF(VLOOKUP(C1732,Items!A:C,3,0)="","",VLOOKUP(C1732,Items!A:C,3,0)))</f>
        <v/>
      </c>
      <c r="F1732" s="11"/>
      <c r="G1732" s="13" t="str">
        <f>IF(ISERROR(VLOOKUP(F1732,'Q06 Inspection Standard'!B:C,2,0)),"",VLOOKUP(F1732,'Q06 Inspection Standard'!B:C,2,0))</f>
        <v/>
      </c>
      <c r="H1732" s="29" t="str">
        <f t="shared" si="84"/>
        <v/>
      </c>
      <c r="I1732" s="29" t="str">
        <f>IF(ISERROR(VLOOKUP(H1732,'Q06 Inspection Standard'!E:E,1,0)),"Incorrect Data Field Assigned","")</f>
        <v/>
      </c>
      <c r="J1732" s="12"/>
      <c r="K1732" s="29" t="str">
        <f t="shared" si="85"/>
        <v/>
      </c>
      <c r="L1732" s="13" t="str">
        <f>IF(A1732="","",VLOOKUP(K1732,'Q09 Quality Spec. Inspection'!G:H,2,0))</f>
        <v/>
      </c>
      <c r="M1732" s="29" t="str">
        <f t="shared" si="86"/>
        <v xml:space="preserve"> </v>
      </c>
      <c r="N1732" s="29" t="str">
        <f>IF(C1732="","",IF(ISERROR(VLOOKUP('Q12 Item Inspection Standard'!M1732,'Q10 Specification Context'!L:L,1,0)),"Item not assigned to Specification",""))</f>
        <v/>
      </c>
    </row>
    <row r="1733" spans="1:14" x14ac:dyDescent="0.3">
      <c r="A1733" s="11"/>
      <c r="B1733" s="11"/>
      <c r="C1733" s="11"/>
      <c r="D1733" s="29" t="str">
        <f>IF(ISERROR(VLOOKUP(C1733,Items!A:B,2,0)),"",IF(VLOOKUP(C1733,Items!A:B,2,0)="","",VLOOKUP(C1733,Items!A:B,2,0)))</f>
        <v/>
      </c>
      <c r="E1733" s="29" t="str">
        <f>IF(ISERROR(VLOOKUP(C1733,Items!A:C,3,0)),"",IF(VLOOKUP(C1733,Items!A:C,3,0)="","",VLOOKUP(C1733,Items!A:C,3,0)))</f>
        <v/>
      </c>
      <c r="F1733" s="11"/>
      <c r="G1733" s="13" t="str">
        <f>IF(ISERROR(VLOOKUP(F1733,'Q06 Inspection Standard'!B:C,2,0)),"",VLOOKUP(F1733,'Q06 Inspection Standard'!B:C,2,0))</f>
        <v/>
      </c>
      <c r="H1733" s="29" t="str">
        <f t="shared" si="84"/>
        <v/>
      </c>
      <c r="I1733" s="29" t="str">
        <f>IF(ISERROR(VLOOKUP(H1733,'Q06 Inspection Standard'!E:E,1,0)),"Incorrect Data Field Assigned","")</f>
        <v/>
      </c>
      <c r="J1733" s="12"/>
      <c r="K1733" s="29" t="str">
        <f t="shared" si="85"/>
        <v/>
      </c>
      <c r="L1733" s="13" t="str">
        <f>IF(A1733="","",VLOOKUP(K1733,'Q09 Quality Spec. Inspection'!G:H,2,0))</f>
        <v/>
      </c>
      <c r="M1733" s="29" t="str">
        <f t="shared" si="86"/>
        <v xml:space="preserve"> </v>
      </c>
      <c r="N1733" s="29" t="str">
        <f>IF(C1733="","",IF(ISERROR(VLOOKUP('Q12 Item Inspection Standard'!M1733,'Q10 Specification Context'!L:L,1,0)),"Item not assigned to Specification",""))</f>
        <v/>
      </c>
    </row>
    <row r="1734" spans="1:14" x14ac:dyDescent="0.3">
      <c r="A1734" s="11"/>
      <c r="B1734" s="11"/>
      <c r="C1734" s="11"/>
      <c r="D1734" s="29" t="str">
        <f>IF(ISERROR(VLOOKUP(C1734,Items!A:B,2,0)),"",IF(VLOOKUP(C1734,Items!A:B,2,0)="","",VLOOKUP(C1734,Items!A:B,2,0)))</f>
        <v/>
      </c>
      <c r="E1734" s="29" t="str">
        <f>IF(ISERROR(VLOOKUP(C1734,Items!A:C,3,0)),"",IF(VLOOKUP(C1734,Items!A:C,3,0)="","",VLOOKUP(C1734,Items!A:C,3,0)))</f>
        <v/>
      </c>
      <c r="F1734" s="11"/>
      <c r="G1734" s="13" t="str">
        <f>IF(ISERROR(VLOOKUP(F1734,'Q06 Inspection Standard'!B:C,2,0)),"",VLOOKUP(F1734,'Q06 Inspection Standard'!B:C,2,0))</f>
        <v/>
      </c>
      <c r="H1734" s="29" t="str">
        <f t="shared" si="84"/>
        <v/>
      </c>
      <c r="I1734" s="29" t="str">
        <f>IF(ISERROR(VLOOKUP(H1734,'Q06 Inspection Standard'!E:E,1,0)),"Incorrect Data Field Assigned","")</f>
        <v/>
      </c>
      <c r="J1734" s="12"/>
      <c r="K1734" s="29" t="str">
        <f t="shared" si="85"/>
        <v/>
      </c>
      <c r="L1734" s="13" t="str">
        <f>IF(A1734="","",VLOOKUP(K1734,'Q09 Quality Spec. Inspection'!G:H,2,0))</f>
        <v/>
      </c>
      <c r="M1734" s="29" t="str">
        <f t="shared" si="86"/>
        <v xml:space="preserve"> </v>
      </c>
      <c r="N1734" s="29" t="str">
        <f>IF(C1734="","",IF(ISERROR(VLOOKUP('Q12 Item Inspection Standard'!M1734,'Q10 Specification Context'!L:L,1,0)),"Item not assigned to Specification",""))</f>
        <v/>
      </c>
    </row>
    <row r="1735" spans="1:14" x14ac:dyDescent="0.3">
      <c r="A1735" s="11"/>
      <c r="B1735" s="11"/>
      <c r="C1735" s="11"/>
      <c r="D1735" s="29" t="str">
        <f>IF(ISERROR(VLOOKUP(C1735,Items!A:B,2,0)),"",IF(VLOOKUP(C1735,Items!A:B,2,0)="","",VLOOKUP(C1735,Items!A:B,2,0)))</f>
        <v/>
      </c>
      <c r="E1735" s="29" t="str">
        <f>IF(ISERROR(VLOOKUP(C1735,Items!A:C,3,0)),"",IF(VLOOKUP(C1735,Items!A:C,3,0)="","",VLOOKUP(C1735,Items!A:C,3,0)))</f>
        <v/>
      </c>
      <c r="F1735" s="11"/>
      <c r="G1735" s="13" t="str">
        <f>IF(ISERROR(VLOOKUP(F1735,'Q06 Inspection Standard'!B:C,2,0)),"",VLOOKUP(F1735,'Q06 Inspection Standard'!B:C,2,0))</f>
        <v/>
      </c>
      <c r="H1735" s="29" t="str">
        <f t="shared" si="84"/>
        <v/>
      </c>
      <c r="I1735" s="29" t="str">
        <f>IF(ISERROR(VLOOKUP(H1735,'Q06 Inspection Standard'!E:E,1,0)),"Incorrect Data Field Assigned","")</f>
        <v/>
      </c>
      <c r="J1735" s="12"/>
      <c r="K1735" s="29" t="str">
        <f t="shared" si="85"/>
        <v/>
      </c>
      <c r="L1735" s="13" t="str">
        <f>IF(A1735="","",VLOOKUP(K1735,'Q09 Quality Spec. Inspection'!G:H,2,0))</f>
        <v/>
      </c>
      <c r="M1735" s="29" t="str">
        <f t="shared" si="86"/>
        <v xml:space="preserve"> </v>
      </c>
      <c r="N1735" s="29" t="str">
        <f>IF(C1735="","",IF(ISERROR(VLOOKUP('Q12 Item Inspection Standard'!M1735,'Q10 Specification Context'!L:L,1,0)),"Item not assigned to Specification",""))</f>
        <v/>
      </c>
    </row>
    <row r="1736" spans="1:14" x14ac:dyDescent="0.3">
      <c r="A1736" s="11"/>
      <c r="B1736" s="11"/>
      <c r="C1736" s="11"/>
      <c r="D1736" s="29" t="str">
        <f>IF(ISERROR(VLOOKUP(C1736,Items!A:B,2,0)),"",IF(VLOOKUP(C1736,Items!A:B,2,0)="","",VLOOKUP(C1736,Items!A:B,2,0)))</f>
        <v/>
      </c>
      <c r="E1736" s="29" t="str">
        <f>IF(ISERROR(VLOOKUP(C1736,Items!A:C,3,0)),"",IF(VLOOKUP(C1736,Items!A:C,3,0)="","",VLOOKUP(C1736,Items!A:C,3,0)))</f>
        <v/>
      </c>
      <c r="F1736" s="11"/>
      <c r="G1736" s="13" t="str">
        <f>IF(ISERROR(VLOOKUP(F1736,'Q06 Inspection Standard'!B:C,2,0)),"",VLOOKUP(F1736,'Q06 Inspection Standard'!B:C,2,0))</f>
        <v/>
      </c>
      <c r="H1736" s="29" t="str">
        <f t="shared" si="84"/>
        <v/>
      </c>
      <c r="I1736" s="29" t="str">
        <f>IF(ISERROR(VLOOKUP(H1736,'Q06 Inspection Standard'!E:E,1,0)),"Incorrect Data Field Assigned","")</f>
        <v/>
      </c>
      <c r="J1736" s="12"/>
      <c r="K1736" s="29" t="str">
        <f t="shared" si="85"/>
        <v/>
      </c>
      <c r="L1736" s="13" t="str">
        <f>IF(A1736="","",VLOOKUP(K1736,'Q09 Quality Spec. Inspection'!G:H,2,0))</f>
        <v/>
      </c>
      <c r="M1736" s="29" t="str">
        <f t="shared" si="86"/>
        <v xml:space="preserve"> </v>
      </c>
      <c r="N1736" s="29" t="str">
        <f>IF(C1736="","",IF(ISERROR(VLOOKUP('Q12 Item Inspection Standard'!M1736,'Q10 Specification Context'!L:L,1,0)),"Item not assigned to Specification",""))</f>
        <v/>
      </c>
    </row>
    <row r="1737" spans="1:14" x14ac:dyDescent="0.3">
      <c r="A1737" s="11"/>
      <c r="B1737" s="11"/>
      <c r="C1737" s="11"/>
      <c r="D1737" s="29" t="str">
        <f>IF(ISERROR(VLOOKUP(C1737,Items!A:B,2,0)),"",IF(VLOOKUP(C1737,Items!A:B,2,0)="","",VLOOKUP(C1737,Items!A:B,2,0)))</f>
        <v/>
      </c>
      <c r="E1737" s="29" t="str">
        <f>IF(ISERROR(VLOOKUP(C1737,Items!A:C,3,0)),"",IF(VLOOKUP(C1737,Items!A:C,3,0)="","",VLOOKUP(C1737,Items!A:C,3,0)))</f>
        <v/>
      </c>
      <c r="F1737" s="11"/>
      <c r="G1737" s="13" t="str">
        <f>IF(ISERROR(VLOOKUP(F1737,'Q06 Inspection Standard'!B:C,2,0)),"",VLOOKUP(F1737,'Q06 Inspection Standard'!B:C,2,0))</f>
        <v/>
      </c>
      <c r="H1737" s="29" t="str">
        <f t="shared" si="84"/>
        <v/>
      </c>
      <c r="I1737" s="29" t="str">
        <f>IF(ISERROR(VLOOKUP(H1737,'Q06 Inspection Standard'!E:E,1,0)),"Incorrect Data Field Assigned","")</f>
        <v/>
      </c>
      <c r="J1737" s="12"/>
      <c r="K1737" s="29" t="str">
        <f t="shared" si="85"/>
        <v/>
      </c>
      <c r="L1737" s="13" t="str">
        <f>IF(A1737="","",VLOOKUP(K1737,'Q09 Quality Spec. Inspection'!G:H,2,0))</f>
        <v/>
      </c>
      <c r="M1737" s="29" t="str">
        <f t="shared" si="86"/>
        <v xml:space="preserve"> </v>
      </c>
      <c r="N1737" s="29" t="str">
        <f>IF(C1737="","",IF(ISERROR(VLOOKUP('Q12 Item Inspection Standard'!M1737,'Q10 Specification Context'!L:L,1,0)),"Item not assigned to Specification",""))</f>
        <v/>
      </c>
    </row>
    <row r="1738" spans="1:14" x14ac:dyDescent="0.3">
      <c r="A1738" s="11"/>
      <c r="B1738" s="11"/>
      <c r="C1738" s="11"/>
      <c r="D1738" s="29" t="str">
        <f>IF(ISERROR(VLOOKUP(C1738,Items!A:B,2,0)),"",IF(VLOOKUP(C1738,Items!A:B,2,0)="","",VLOOKUP(C1738,Items!A:B,2,0)))</f>
        <v/>
      </c>
      <c r="E1738" s="29" t="str">
        <f>IF(ISERROR(VLOOKUP(C1738,Items!A:C,3,0)),"",IF(VLOOKUP(C1738,Items!A:C,3,0)="","",VLOOKUP(C1738,Items!A:C,3,0)))</f>
        <v/>
      </c>
      <c r="F1738" s="11"/>
      <c r="G1738" s="13" t="str">
        <f>IF(ISERROR(VLOOKUP(F1738,'Q06 Inspection Standard'!B:C,2,0)),"",VLOOKUP(F1738,'Q06 Inspection Standard'!B:C,2,0))</f>
        <v/>
      </c>
      <c r="H1738" s="29" t="str">
        <f t="shared" si="84"/>
        <v/>
      </c>
      <c r="I1738" s="29" t="str">
        <f>IF(ISERROR(VLOOKUP(H1738,'Q06 Inspection Standard'!E:E,1,0)),"Incorrect Data Field Assigned","")</f>
        <v/>
      </c>
      <c r="J1738" s="12"/>
      <c r="K1738" s="29" t="str">
        <f t="shared" si="85"/>
        <v/>
      </c>
      <c r="L1738" s="13" t="str">
        <f>IF(A1738="","",VLOOKUP(K1738,'Q09 Quality Spec. Inspection'!G:H,2,0))</f>
        <v/>
      </c>
      <c r="M1738" s="29" t="str">
        <f t="shared" si="86"/>
        <v xml:space="preserve"> </v>
      </c>
      <c r="N1738" s="29" t="str">
        <f>IF(C1738="","",IF(ISERROR(VLOOKUP('Q12 Item Inspection Standard'!M1738,'Q10 Specification Context'!L:L,1,0)),"Item not assigned to Specification",""))</f>
        <v/>
      </c>
    </row>
    <row r="1739" spans="1:14" x14ac:dyDescent="0.3">
      <c r="A1739" s="11"/>
      <c r="B1739" s="11"/>
      <c r="C1739" s="11"/>
      <c r="D1739" s="29" t="str">
        <f>IF(ISERROR(VLOOKUP(C1739,Items!A:B,2,0)),"",IF(VLOOKUP(C1739,Items!A:B,2,0)="","",VLOOKUP(C1739,Items!A:B,2,0)))</f>
        <v/>
      </c>
      <c r="E1739" s="29" t="str">
        <f>IF(ISERROR(VLOOKUP(C1739,Items!A:C,3,0)),"",IF(VLOOKUP(C1739,Items!A:C,3,0)="","",VLOOKUP(C1739,Items!A:C,3,0)))</f>
        <v/>
      </c>
      <c r="F1739" s="11"/>
      <c r="G1739" s="13" t="str">
        <f>IF(ISERROR(VLOOKUP(F1739,'Q06 Inspection Standard'!B:C,2,0)),"",VLOOKUP(F1739,'Q06 Inspection Standard'!B:C,2,0))</f>
        <v/>
      </c>
      <c r="H1739" s="29" t="str">
        <f t="shared" si="84"/>
        <v/>
      </c>
      <c r="I1739" s="29" t="str">
        <f>IF(ISERROR(VLOOKUP(H1739,'Q06 Inspection Standard'!E:E,1,0)),"Incorrect Data Field Assigned","")</f>
        <v/>
      </c>
      <c r="J1739" s="12"/>
      <c r="K1739" s="29" t="str">
        <f t="shared" si="85"/>
        <v/>
      </c>
      <c r="L1739" s="13" t="str">
        <f>IF(A1739="","",VLOOKUP(K1739,'Q09 Quality Spec. Inspection'!G:H,2,0))</f>
        <v/>
      </c>
      <c r="M1739" s="29" t="str">
        <f t="shared" si="86"/>
        <v xml:space="preserve"> </v>
      </c>
      <c r="N1739" s="29" t="str">
        <f>IF(C1739="","",IF(ISERROR(VLOOKUP('Q12 Item Inspection Standard'!M1739,'Q10 Specification Context'!L:L,1,0)),"Item not assigned to Specification",""))</f>
        <v/>
      </c>
    </row>
    <row r="1740" spans="1:14" x14ac:dyDescent="0.3">
      <c r="A1740" s="11"/>
      <c r="B1740" s="11"/>
      <c r="C1740" s="11"/>
      <c r="D1740" s="29" t="str">
        <f>IF(ISERROR(VLOOKUP(C1740,Items!A:B,2,0)),"",IF(VLOOKUP(C1740,Items!A:B,2,0)="","",VLOOKUP(C1740,Items!A:B,2,0)))</f>
        <v/>
      </c>
      <c r="E1740" s="29" t="str">
        <f>IF(ISERROR(VLOOKUP(C1740,Items!A:C,3,0)),"",IF(VLOOKUP(C1740,Items!A:C,3,0)="","",VLOOKUP(C1740,Items!A:C,3,0)))</f>
        <v/>
      </c>
      <c r="F1740" s="11"/>
      <c r="G1740" s="13" t="str">
        <f>IF(ISERROR(VLOOKUP(F1740,'Q06 Inspection Standard'!B:C,2,0)),"",VLOOKUP(F1740,'Q06 Inspection Standard'!B:C,2,0))</f>
        <v/>
      </c>
      <c r="H1740" s="29" t="str">
        <f t="shared" si="84"/>
        <v/>
      </c>
      <c r="I1740" s="29" t="str">
        <f>IF(ISERROR(VLOOKUP(H1740,'Q06 Inspection Standard'!E:E,1,0)),"Incorrect Data Field Assigned","")</f>
        <v/>
      </c>
      <c r="J1740" s="12"/>
      <c r="K1740" s="29" t="str">
        <f t="shared" si="85"/>
        <v/>
      </c>
      <c r="L1740" s="13" t="str">
        <f>IF(A1740="","",VLOOKUP(K1740,'Q09 Quality Spec. Inspection'!G:H,2,0))</f>
        <v/>
      </c>
      <c r="M1740" s="29" t="str">
        <f t="shared" si="86"/>
        <v xml:space="preserve"> </v>
      </c>
      <c r="N1740" s="29" t="str">
        <f>IF(C1740="","",IF(ISERROR(VLOOKUP('Q12 Item Inspection Standard'!M1740,'Q10 Specification Context'!L:L,1,0)),"Item not assigned to Specification",""))</f>
        <v/>
      </c>
    </row>
    <row r="1741" spans="1:14" x14ac:dyDescent="0.3">
      <c r="A1741" s="11"/>
      <c r="B1741" s="11"/>
      <c r="C1741" s="11"/>
      <c r="D1741" s="29" t="str">
        <f>IF(ISERROR(VLOOKUP(C1741,Items!A:B,2,0)),"",IF(VLOOKUP(C1741,Items!A:B,2,0)="","",VLOOKUP(C1741,Items!A:B,2,0)))</f>
        <v/>
      </c>
      <c r="E1741" s="29" t="str">
        <f>IF(ISERROR(VLOOKUP(C1741,Items!A:C,3,0)),"",IF(VLOOKUP(C1741,Items!A:C,3,0)="","",VLOOKUP(C1741,Items!A:C,3,0)))</f>
        <v/>
      </c>
      <c r="F1741" s="11"/>
      <c r="G1741" s="13" t="str">
        <f>IF(ISERROR(VLOOKUP(F1741,'Q06 Inspection Standard'!B:C,2,0)),"",VLOOKUP(F1741,'Q06 Inspection Standard'!B:C,2,0))</f>
        <v/>
      </c>
      <c r="H1741" s="29" t="str">
        <f t="shared" si="84"/>
        <v/>
      </c>
      <c r="I1741" s="29" t="str">
        <f>IF(ISERROR(VLOOKUP(H1741,'Q06 Inspection Standard'!E:E,1,0)),"Incorrect Data Field Assigned","")</f>
        <v/>
      </c>
      <c r="J1741" s="12"/>
      <c r="K1741" s="29" t="str">
        <f t="shared" si="85"/>
        <v/>
      </c>
      <c r="L1741" s="13" t="str">
        <f>IF(A1741="","",VLOOKUP(K1741,'Q09 Quality Spec. Inspection'!G:H,2,0))</f>
        <v/>
      </c>
      <c r="M1741" s="29" t="str">
        <f t="shared" si="86"/>
        <v xml:space="preserve"> </v>
      </c>
      <c r="N1741" s="29" t="str">
        <f>IF(C1741="","",IF(ISERROR(VLOOKUP('Q12 Item Inspection Standard'!M1741,'Q10 Specification Context'!L:L,1,0)),"Item not assigned to Specification",""))</f>
        <v/>
      </c>
    </row>
    <row r="1742" spans="1:14" x14ac:dyDescent="0.3">
      <c r="A1742" s="11"/>
      <c r="B1742" s="11"/>
      <c r="C1742" s="11"/>
      <c r="D1742" s="29" t="str">
        <f>IF(ISERROR(VLOOKUP(C1742,Items!A:B,2,0)),"",IF(VLOOKUP(C1742,Items!A:B,2,0)="","",VLOOKUP(C1742,Items!A:B,2,0)))</f>
        <v/>
      </c>
      <c r="E1742" s="29" t="str">
        <f>IF(ISERROR(VLOOKUP(C1742,Items!A:C,3,0)),"",IF(VLOOKUP(C1742,Items!A:C,3,0)="","",VLOOKUP(C1742,Items!A:C,3,0)))</f>
        <v/>
      </c>
      <c r="F1742" s="11"/>
      <c r="G1742" s="13" t="str">
        <f>IF(ISERROR(VLOOKUP(F1742,'Q06 Inspection Standard'!B:C,2,0)),"",VLOOKUP(F1742,'Q06 Inspection Standard'!B:C,2,0))</f>
        <v/>
      </c>
      <c r="H1742" s="29" t="str">
        <f t="shared" si="84"/>
        <v/>
      </c>
      <c r="I1742" s="29" t="str">
        <f>IF(ISERROR(VLOOKUP(H1742,'Q06 Inspection Standard'!E:E,1,0)),"Incorrect Data Field Assigned","")</f>
        <v/>
      </c>
      <c r="J1742" s="12"/>
      <c r="K1742" s="29" t="str">
        <f t="shared" si="85"/>
        <v/>
      </c>
      <c r="L1742" s="13" t="str">
        <f>IF(A1742="","",VLOOKUP(K1742,'Q09 Quality Spec. Inspection'!G:H,2,0))</f>
        <v/>
      </c>
      <c r="M1742" s="29" t="str">
        <f t="shared" si="86"/>
        <v xml:space="preserve"> </v>
      </c>
      <c r="N1742" s="29" t="str">
        <f>IF(C1742="","",IF(ISERROR(VLOOKUP('Q12 Item Inspection Standard'!M1742,'Q10 Specification Context'!L:L,1,0)),"Item not assigned to Specification",""))</f>
        <v/>
      </c>
    </row>
    <row r="1743" spans="1:14" x14ac:dyDescent="0.3">
      <c r="A1743" s="11"/>
      <c r="B1743" s="11"/>
      <c r="C1743" s="11"/>
      <c r="D1743" s="29" t="str">
        <f>IF(ISERROR(VLOOKUP(C1743,Items!A:B,2,0)),"",IF(VLOOKUP(C1743,Items!A:B,2,0)="","",VLOOKUP(C1743,Items!A:B,2,0)))</f>
        <v/>
      </c>
      <c r="E1743" s="29" t="str">
        <f>IF(ISERROR(VLOOKUP(C1743,Items!A:C,3,0)),"",IF(VLOOKUP(C1743,Items!A:C,3,0)="","",VLOOKUP(C1743,Items!A:C,3,0)))</f>
        <v/>
      </c>
      <c r="F1743" s="11"/>
      <c r="G1743" s="13" t="str">
        <f>IF(ISERROR(VLOOKUP(F1743,'Q06 Inspection Standard'!B:C,2,0)),"",VLOOKUP(F1743,'Q06 Inspection Standard'!B:C,2,0))</f>
        <v/>
      </c>
      <c r="H1743" s="29" t="str">
        <f t="shared" si="84"/>
        <v/>
      </c>
      <c r="I1743" s="29" t="str">
        <f>IF(ISERROR(VLOOKUP(H1743,'Q06 Inspection Standard'!E:E,1,0)),"Incorrect Data Field Assigned","")</f>
        <v/>
      </c>
      <c r="J1743" s="12"/>
      <c r="K1743" s="29" t="str">
        <f t="shared" si="85"/>
        <v/>
      </c>
      <c r="L1743" s="13" t="str">
        <f>IF(A1743="","",VLOOKUP(K1743,'Q09 Quality Spec. Inspection'!G:H,2,0))</f>
        <v/>
      </c>
      <c r="M1743" s="29" t="str">
        <f t="shared" si="86"/>
        <v xml:space="preserve"> </v>
      </c>
      <c r="N1743" s="29" t="str">
        <f>IF(C1743="","",IF(ISERROR(VLOOKUP('Q12 Item Inspection Standard'!M1743,'Q10 Specification Context'!L:L,1,0)),"Item not assigned to Specification",""))</f>
        <v/>
      </c>
    </row>
    <row r="1744" spans="1:14" x14ac:dyDescent="0.3">
      <c r="A1744" s="11"/>
      <c r="B1744" s="11"/>
      <c r="C1744" s="11"/>
      <c r="D1744" s="29" t="str">
        <f>IF(ISERROR(VLOOKUP(C1744,Items!A:B,2,0)),"",IF(VLOOKUP(C1744,Items!A:B,2,0)="","",VLOOKUP(C1744,Items!A:B,2,0)))</f>
        <v/>
      </c>
      <c r="E1744" s="29" t="str">
        <f>IF(ISERROR(VLOOKUP(C1744,Items!A:C,3,0)),"",IF(VLOOKUP(C1744,Items!A:C,3,0)="","",VLOOKUP(C1744,Items!A:C,3,0)))</f>
        <v/>
      </c>
      <c r="F1744" s="11"/>
      <c r="G1744" s="13" t="str">
        <f>IF(ISERROR(VLOOKUP(F1744,'Q06 Inspection Standard'!B:C,2,0)),"",VLOOKUP(F1744,'Q06 Inspection Standard'!B:C,2,0))</f>
        <v/>
      </c>
      <c r="H1744" s="29" t="str">
        <f t="shared" si="84"/>
        <v/>
      </c>
      <c r="I1744" s="29" t="str">
        <f>IF(ISERROR(VLOOKUP(H1744,'Q06 Inspection Standard'!E:E,1,0)),"Incorrect Data Field Assigned","")</f>
        <v/>
      </c>
      <c r="J1744" s="12"/>
      <c r="K1744" s="29" t="str">
        <f t="shared" si="85"/>
        <v/>
      </c>
      <c r="L1744" s="13" t="str">
        <f>IF(A1744="","",VLOOKUP(K1744,'Q09 Quality Spec. Inspection'!G:H,2,0))</f>
        <v/>
      </c>
      <c r="M1744" s="29" t="str">
        <f t="shared" si="86"/>
        <v xml:space="preserve"> </v>
      </c>
      <c r="N1744" s="29" t="str">
        <f>IF(C1744="","",IF(ISERROR(VLOOKUP('Q12 Item Inspection Standard'!M1744,'Q10 Specification Context'!L:L,1,0)),"Item not assigned to Specification",""))</f>
        <v/>
      </c>
    </row>
    <row r="1745" spans="1:14" x14ac:dyDescent="0.3">
      <c r="A1745" s="11"/>
      <c r="B1745" s="11"/>
      <c r="C1745" s="11"/>
      <c r="D1745" s="29" t="str">
        <f>IF(ISERROR(VLOOKUP(C1745,Items!A:B,2,0)),"",IF(VLOOKUP(C1745,Items!A:B,2,0)="","",VLOOKUP(C1745,Items!A:B,2,0)))</f>
        <v/>
      </c>
      <c r="E1745" s="29" t="str">
        <f>IF(ISERROR(VLOOKUP(C1745,Items!A:C,3,0)),"",IF(VLOOKUP(C1745,Items!A:C,3,0)="","",VLOOKUP(C1745,Items!A:C,3,0)))</f>
        <v/>
      </c>
      <c r="F1745" s="11"/>
      <c r="G1745" s="13" t="str">
        <f>IF(ISERROR(VLOOKUP(F1745,'Q06 Inspection Standard'!B:C,2,0)),"",VLOOKUP(F1745,'Q06 Inspection Standard'!B:C,2,0))</f>
        <v/>
      </c>
      <c r="H1745" s="29" t="str">
        <f t="shared" si="84"/>
        <v/>
      </c>
      <c r="I1745" s="29" t="str">
        <f>IF(ISERROR(VLOOKUP(H1745,'Q06 Inspection Standard'!E:E,1,0)),"Incorrect Data Field Assigned","")</f>
        <v/>
      </c>
      <c r="J1745" s="12"/>
      <c r="K1745" s="29" t="str">
        <f t="shared" si="85"/>
        <v/>
      </c>
      <c r="L1745" s="13" t="str">
        <f>IF(A1745="","",VLOOKUP(K1745,'Q09 Quality Spec. Inspection'!G:H,2,0))</f>
        <v/>
      </c>
      <c r="M1745" s="29" t="str">
        <f t="shared" si="86"/>
        <v xml:space="preserve"> </v>
      </c>
      <c r="N1745" s="29" t="str">
        <f>IF(C1745="","",IF(ISERROR(VLOOKUP('Q12 Item Inspection Standard'!M1745,'Q10 Specification Context'!L:L,1,0)),"Item not assigned to Specification",""))</f>
        <v/>
      </c>
    </row>
    <row r="1746" spans="1:14" x14ac:dyDescent="0.3">
      <c r="A1746" s="11"/>
      <c r="B1746" s="11"/>
      <c r="C1746" s="11"/>
      <c r="D1746" s="29" t="str">
        <f>IF(ISERROR(VLOOKUP(C1746,Items!A:B,2,0)),"",IF(VLOOKUP(C1746,Items!A:B,2,0)="","",VLOOKUP(C1746,Items!A:B,2,0)))</f>
        <v/>
      </c>
      <c r="E1746" s="29" t="str">
        <f>IF(ISERROR(VLOOKUP(C1746,Items!A:C,3,0)),"",IF(VLOOKUP(C1746,Items!A:C,3,0)="","",VLOOKUP(C1746,Items!A:C,3,0)))</f>
        <v/>
      </c>
      <c r="F1746" s="11"/>
      <c r="G1746" s="13" t="str">
        <f>IF(ISERROR(VLOOKUP(F1746,'Q06 Inspection Standard'!B:C,2,0)),"",VLOOKUP(F1746,'Q06 Inspection Standard'!B:C,2,0))</f>
        <v/>
      </c>
      <c r="H1746" s="29" t="str">
        <f t="shared" si="84"/>
        <v/>
      </c>
      <c r="I1746" s="29" t="str">
        <f>IF(ISERROR(VLOOKUP(H1746,'Q06 Inspection Standard'!E:E,1,0)),"Incorrect Data Field Assigned","")</f>
        <v/>
      </c>
      <c r="J1746" s="12"/>
      <c r="K1746" s="29" t="str">
        <f t="shared" si="85"/>
        <v/>
      </c>
      <c r="L1746" s="13" t="str">
        <f>IF(A1746="","",VLOOKUP(K1746,'Q09 Quality Spec. Inspection'!G:H,2,0))</f>
        <v/>
      </c>
      <c r="M1746" s="29" t="str">
        <f t="shared" si="86"/>
        <v xml:space="preserve"> </v>
      </c>
      <c r="N1746" s="29" t="str">
        <f>IF(C1746="","",IF(ISERROR(VLOOKUP('Q12 Item Inspection Standard'!M1746,'Q10 Specification Context'!L:L,1,0)),"Item not assigned to Specification",""))</f>
        <v/>
      </c>
    </row>
    <row r="1747" spans="1:14" x14ac:dyDescent="0.3">
      <c r="A1747" s="11"/>
      <c r="B1747" s="11"/>
      <c r="C1747" s="11"/>
      <c r="D1747" s="29" t="str">
        <f>IF(ISERROR(VLOOKUP(C1747,Items!A:B,2,0)),"",IF(VLOOKUP(C1747,Items!A:B,2,0)="","",VLOOKUP(C1747,Items!A:B,2,0)))</f>
        <v/>
      </c>
      <c r="E1747" s="29" t="str">
        <f>IF(ISERROR(VLOOKUP(C1747,Items!A:C,3,0)),"",IF(VLOOKUP(C1747,Items!A:C,3,0)="","",VLOOKUP(C1747,Items!A:C,3,0)))</f>
        <v/>
      </c>
      <c r="F1747" s="11"/>
      <c r="G1747" s="13" t="str">
        <f>IF(ISERROR(VLOOKUP(F1747,'Q06 Inspection Standard'!B:C,2,0)),"",VLOOKUP(F1747,'Q06 Inspection Standard'!B:C,2,0))</f>
        <v/>
      </c>
      <c r="H1747" s="29" t="str">
        <f t="shared" si="84"/>
        <v/>
      </c>
      <c r="I1747" s="29" t="str">
        <f>IF(ISERROR(VLOOKUP(H1747,'Q06 Inspection Standard'!E:E,1,0)),"Incorrect Data Field Assigned","")</f>
        <v/>
      </c>
      <c r="J1747" s="12"/>
      <c r="K1747" s="29" t="str">
        <f t="shared" si="85"/>
        <v/>
      </c>
      <c r="L1747" s="13" t="str">
        <f>IF(A1747="","",VLOOKUP(K1747,'Q09 Quality Spec. Inspection'!G:H,2,0))</f>
        <v/>
      </c>
      <c r="M1747" s="29" t="str">
        <f t="shared" si="86"/>
        <v xml:space="preserve"> </v>
      </c>
      <c r="N1747" s="29" t="str">
        <f>IF(C1747="","",IF(ISERROR(VLOOKUP('Q12 Item Inspection Standard'!M1747,'Q10 Specification Context'!L:L,1,0)),"Item not assigned to Specification",""))</f>
        <v/>
      </c>
    </row>
    <row r="1748" spans="1:14" x14ac:dyDescent="0.3">
      <c r="A1748" s="11"/>
      <c r="B1748" s="11"/>
      <c r="C1748" s="11"/>
      <c r="D1748" s="29" t="str">
        <f>IF(ISERROR(VLOOKUP(C1748,Items!A:B,2,0)),"",IF(VLOOKUP(C1748,Items!A:B,2,0)="","",VLOOKUP(C1748,Items!A:B,2,0)))</f>
        <v/>
      </c>
      <c r="E1748" s="29" t="str">
        <f>IF(ISERROR(VLOOKUP(C1748,Items!A:C,3,0)),"",IF(VLOOKUP(C1748,Items!A:C,3,0)="","",VLOOKUP(C1748,Items!A:C,3,0)))</f>
        <v/>
      </c>
      <c r="F1748" s="11"/>
      <c r="G1748" s="13" t="str">
        <f>IF(ISERROR(VLOOKUP(F1748,'Q06 Inspection Standard'!B:C,2,0)),"",VLOOKUP(F1748,'Q06 Inspection Standard'!B:C,2,0))</f>
        <v/>
      </c>
      <c r="H1748" s="29" t="str">
        <f t="shared" si="84"/>
        <v/>
      </c>
      <c r="I1748" s="29" t="str">
        <f>IF(ISERROR(VLOOKUP(H1748,'Q06 Inspection Standard'!E:E,1,0)),"Incorrect Data Field Assigned","")</f>
        <v/>
      </c>
      <c r="J1748" s="12"/>
      <c r="K1748" s="29" t="str">
        <f t="shared" si="85"/>
        <v/>
      </c>
      <c r="L1748" s="13" t="str">
        <f>IF(A1748="","",VLOOKUP(K1748,'Q09 Quality Spec. Inspection'!G:H,2,0))</f>
        <v/>
      </c>
      <c r="M1748" s="29" t="str">
        <f t="shared" si="86"/>
        <v xml:space="preserve"> </v>
      </c>
      <c r="N1748" s="29" t="str">
        <f>IF(C1748="","",IF(ISERROR(VLOOKUP('Q12 Item Inspection Standard'!M1748,'Q10 Specification Context'!L:L,1,0)),"Item not assigned to Specification",""))</f>
        <v/>
      </c>
    </row>
    <row r="1749" spans="1:14" x14ac:dyDescent="0.3">
      <c r="A1749" s="11"/>
      <c r="B1749" s="11"/>
      <c r="C1749" s="11"/>
      <c r="D1749" s="29" t="str">
        <f>IF(ISERROR(VLOOKUP(C1749,Items!A:B,2,0)),"",IF(VLOOKUP(C1749,Items!A:B,2,0)="","",VLOOKUP(C1749,Items!A:B,2,0)))</f>
        <v/>
      </c>
      <c r="E1749" s="29" t="str">
        <f>IF(ISERROR(VLOOKUP(C1749,Items!A:C,3,0)),"",IF(VLOOKUP(C1749,Items!A:C,3,0)="","",VLOOKUP(C1749,Items!A:C,3,0)))</f>
        <v/>
      </c>
      <c r="F1749" s="11"/>
      <c r="G1749" s="13" t="str">
        <f>IF(ISERROR(VLOOKUP(F1749,'Q06 Inspection Standard'!B:C,2,0)),"",VLOOKUP(F1749,'Q06 Inspection Standard'!B:C,2,0))</f>
        <v/>
      </c>
      <c r="H1749" s="29" t="str">
        <f t="shared" si="84"/>
        <v/>
      </c>
      <c r="I1749" s="29" t="str">
        <f>IF(ISERROR(VLOOKUP(H1749,'Q06 Inspection Standard'!E:E,1,0)),"Incorrect Data Field Assigned","")</f>
        <v/>
      </c>
      <c r="J1749" s="12"/>
      <c r="K1749" s="29" t="str">
        <f t="shared" si="85"/>
        <v/>
      </c>
      <c r="L1749" s="13" t="str">
        <f>IF(A1749="","",VLOOKUP(K1749,'Q09 Quality Spec. Inspection'!G:H,2,0))</f>
        <v/>
      </c>
      <c r="M1749" s="29" t="str">
        <f t="shared" si="86"/>
        <v xml:space="preserve"> </v>
      </c>
      <c r="N1749" s="29" t="str">
        <f>IF(C1749="","",IF(ISERROR(VLOOKUP('Q12 Item Inspection Standard'!M1749,'Q10 Specification Context'!L:L,1,0)),"Item not assigned to Specification",""))</f>
        <v/>
      </c>
    </row>
    <row r="1750" spans="1:14" x14ac:dyDescent="0.3">
      <c r="A1750" s="11"/>
      <c r="B1750" s="11"/>
      <c r="C1750" s="11"/>
      <c r="D1750" s="29" t="str">
        <f>IF(ISERROR(VLOOKUP(C1750,Items!A:B,2,0)),"",IF(VLOOKUP(C1750,Items!A:B,2,0)="","",VLOOKUP(C1750,Items!A:B,2,0)))</f>
        <v/>
      </c>
      <c r="E1750" s="29" t="str">
        <f>IF(ISERROR(VLOOKUP(C1750,Items!A:C,3,0)),"",IF(VLOOKUP(C1750,Items!A:C,3,0)="","",VLOOKUP(C1750,Items!A:C,3,0)))</f>
        <v/>
      </c>
      <c r="F1750" s="11"/>
      <c r="G1750" s="13" t="str">
        <f>IF(ISERROR(VLOOKUP(F1750,'Q06 Inspection Standard'!B:C,2,0)),"",VLOOKUP(F1750,'Q06 Inspection Standard'!B:C,2,0))</f>
        <v/>
      </c>
      <c r="H1750" s="29" t="str">
        <f t="shared" si="84"/>
        <v/>
      </c>
      <c r="I1750" s="29" t="str">
        <f>IF(ISERROR(VLOOKUP(H1750,'Q06 Inspection Standard'!E:E,1,0)),"Incorrect Data Field Assigned","")</f>
        <v/>
      </c>
      <c r="J1750" s="12"/>
      <c r="K1750" s="29" t="str">
        <f t="shared" si="85"/>
        <v/>
      </c>
      <c r="L1750" s="13" t="str">
        <f>IF(A1750="","",VLOOKUP(K1750,'Q09 Quality Spec. Inspection'!G:H,2,0))</f>
        <v/>
      </c>
      <c r="M1750" s="29" t="str">
        <f t="shared" si="86"/>
        <v xml:space="preserve"> </v>
      </c>
      <c r="N1750" s="29" t="str">
        <f>IF(C1750="","",IF(ISERROR(VLOOKUP('Q12 Item Inspection Standard'!M1750,'Q10 Specification Context'!L:L,1,0)),"Item not assigned to Specification",""))</f>
        <v/>
      </c>
    </row>
    <row r="1751" spans="1:14" x14ac:dyDescent="0.3">
      <c r="A1751" s="11"/>
      <c r="B1751" s="11"/>
      <c r="C1751" s="11"/>
      <c r="D1751" s="29" t="str">
        <f>IF(ISERROR(VLOOKUP(C1751,Items!A:B,2,0)),"",IF(VLOOKUP(C1751,Items!A:B,2,0)="","",VLOOKUP(C1751,Items!A:B,2,0)))</f>
        <v/>
      </c>
      <c r="E1751" s="29" t="str">
        <f>IF(ISERROR(VLOOKUP(C1751,Items!A:C,3,0)),"",IF(VLOOKUP(C1751,Items!A:C,3,0)="","",VLOOKUP(C1751,Items!A:C,3,0)))</f>
        <v/>
      </c>
      <c r="F1751" s="11"/>
      <c r="G1751" s="13" t="str">
        <f>IF(ISERROR(VLOOKUP(F1751,'Q06 Inspection Standard'!B:C,2,0)),"",VLOOKUP(F1751,'Q06 Inspection Standard'!B:C,2,0))</f>
        <v/>
      </c>
      <c r="H1751" s="29" t="str">
        <f t="shared" si="84"/>
        <v/>
      </c>
      <c r="I1751" s="29" t="str">
        <f>IF(ISERROR(VLOOKUP(H1751,'Q06 Inspection Standard'!E:E,1,0)),"Incorrect Data Field Assigned","")</f>
        <v/>
      </c>
      <c r="J1751" s="12"/>
      <c r="K1751" s="29" t="str">
        <f t="shared" si="85"/>
        <v/>
      </c>
      <c r="L1751" s="13" t="str">
        <f>IF(A1751="","",VLOOKUP(K1751,'Q09 Quality Spec. Inspection'!G:H,2,0))</f>
        <v/>
      </c>
      <c r="M1751" s="29" t="str">
        <f t="shared" si="86"/>
        <v xml:space="preserve"> </v>
      </c>
      <c r="N1751" s="29" t="str">
        <f>IF(C1751="","",IF(ISERROR(VLOOKUP('Q12 Item Inspection Standard'!M1751,'Q10 Specification Context'!L:L,1,0)),"Item not assigned to Specification",""))</f>
        <v/>
      </c>
    </row>
    <row r="1752" spans="1:14" x14ac:dyDescent="0.3">
      <c r="A1752" s="11"/>
      <c r="B1752" s="11"/>
      <c r="C1752" s="11"/>
      <c r="D1752" s="29" t="str">
        <f>IF(ISERROR(VLOOKUP(C1752,Items!A:B,2,0)),"",IF(VLOOKUP(C1752,Items!A:B,2,0)="","",VLOOKUP(C1752,Items!A:B,2,0)))</f>
        <v/>
      </c>
      <c r="E1752" s="29" t="str">
        <f>IF(ISERROR(VLOOKUP(C1752,Items!A:C,3,0)),"",IF(VLOOKUP(C1752,Items!A:C,3,0)="","",VLOOKUP(C1752,Items!A:C,3,0)))</f>
        <v/>
      </c>
      <c r="F1752" s="11"/>
      <c r="G1752" s="13" t="str">
        <f>IF(ISERROR(VLOOKUP(F1752,'Q06 Inspection Standard'!B:C,2,0)),"",VLOOKUP(F1752,'Q06 Inspection Standard'!B:C,2,0))</f>
        <v/>
      </c>
      <c r="H1752" s="29" t="str">
        <f t="shared" si="84"/>
        <v/>
      </c>
      <c r="I1752" s="29" t="str">
        <f>IF(ISERROR(VLOOKUP(H1752,'Q06 Inspection Standard'!E:E,1,0)),"Incorrect Data Field Assigned","")</f>
        <v/>
      </c>
      <c r="J1752" s="12"/>
      <c r="K1752" s="29" t="str">
        <f t="shared" si="85"/>
        <v/>
      </c>
      <c r="L1752" s="13" t="str">
        <f>IF(A1752="","",VLOOKUP(K1752,'Q09 Quality Spec. Inspection'!G:H,2,0))</f>
        <v/>
      </c>
      <c r="M1752" s="29" t="str">
        <f t="shared" si="86"/>
        <v xml:space="preserve"> </v>
      </c>
      <c r="N1752" s="29" t="str">
        <f>IF(C1752="","",IF(ISERROR(VLOOKUP('Q12 Item Inspection Standard'!M1752,'Q10 Specification Context'!L:L,1,0)),"Item not assigned to Specification",""))</f>
        <v/>
      </c>
    </row>
    <row r="1753" spans="1:14" x14ac:dyDescent="0.3">
      <c r="A1753" s="11"/>
      <c r="B1753" s="11"/>
      <c r="C1753" s="11"/>
      <c r="D1753" s="29" t="str">
        <f>IF(ISERROR(VLOOKUP(C1753,Items!A:B,2,0)),"",IF(VLOOKUP(C1753,Items!A:B,2,0)="","",VLOOKUP(C1753,Items!A:B,2,0)))</f>
        <v/>
      </c>
      <c r="E1753" s="29" t="str">
        <f>IF(ISERROR(VLOOKUP(C1753,Items!A:C,3,0)),"",IF(VLOOKUP(C1753,Items!A:C,3,0)="","",VLOOKUP(C1753,Items!A:C,3,0)))</f>
        <v/>
      </c>
      <c r="F1753" s="11"/>
      <c r="G1753" s="13" t="str">
        <f>IF(ISERROR(VLOOKUP(F1753,'Q06 Inspection Standard'!B:C,2,0)),"",VLOOKUP(F1753,'Q06 Inspection Standard'!B:C,2,0))</f>
        <v/>
      </c>
      <c r="H1753" s="29" t="str">
        <f t="shared" si="84"/>
        <v/>
      </c>
      <c r="I1753" s="29" t="str">
        <f>IF(ISERROR(VLOOKUP(H1753,'Q06 Inspection Standard'!E:E,1,0)),"Incorrect Data Field Assigned","")</f>
        <v/>
      </c>
      <c r="J1753" s="12"/>
      <c r="K1753" s="29" t="str">
        <f t="shared" si="85"/>
        <v/>
      </c>
      <c r="L1753" s="13" t="str">
        <f>IF(A1753="","",VLOOKUP(K1753,'Q09 Quality Spec. Inspection'!G:H,2,0))</f>
        <v/>
      </c>
      <c r="M1753" s="29" t="str">
        <f t="shared" si="86"/>
        <v xml:space="preserve"> </v>
      </c>
      <c r="N1753" s="29" t="str">
        <f>IF(C1753="","",IF(ISERROR(VLOOKUP('Q12 Item Inspection Standard'!M1753,'Q10 Specification Context'!L:L,1,0)),"Item not assigned to Specification",""))</f>
        <v/>
      </c>
    </row>
    <row r="1754" spans="1:14" x14ac:dyDescent="0.3">
      <c r="A1754" s="11"/>
      <c r="B1754" s="11"/>
      <c r="C1754" s="11"/>
      <c r="D1754" s="29" t="str">
        <f>IF(ISERROR(VLOOKUP(C1754,Items!A:B,2,0)),"",IF(VLOOKUP(C1754,Items!A:B,2,0)="","",VLOOKUP(C1754,Items!A:B,2,0)))</f>
        <v/>
      </c>
      <c r="E1754" s="29" t="str">
        <f>IF(ISERROR(VLOOKUP(C1754,Items!A:C,3,0)),"",IF(VLOOKUP(C1754,Items!A:C,3,0)="","",VLOOKUP(C1754,Items!A:C,3,0)))</f>
        <v/>
      </c>
      <c r="F1754" s="11"/>
      <c r="G1754" s="13" t="str">
        <f>IF(ISERROR(VLOOKUP(F1754,'Q06 Inspection Standard'!B:C,2,0)),"",VLOOKUP(F1754,'Q06 Inspection Standard'!B:C,2,0))</f>
        <v/>
      </c>
      <c r="H1754" s="29" t="str">
        <f t="shared" si="84"/>
        <v/>
      </c>
      <c r="I1754" s="29" t="str">
        <f>IF(ISERROR(VLOOKUP(H1754,'Q06 Inspection Standard'!E:E,1,0)),"Incorrect Data Field Assigned","")</f>
        <v/>
      </c>
      <c r="J1754" s="12"/>
      <c r="K1754" s="29" t="str">
        <f t="shared" si="85"/>
        <v/>
      </c>
      <c r="L1754" s="13" t="str">
        <f>IF(A1754="","",VLOOKUP(K1754,'Q09 Quality Spec. Inspection'!G:H,2,0))</f>
        <v/>
      </c>
      <c r="M1754" s="29" t="str">
        <f t="shared" si="86"/>
        <v xml:space="preserve"> </v>
      </c>
      <c r="N1754" s="29" t="str">
        <f>IF(C1754="","",IF(ISERROR(VLOOKUP('Q12 Item Inspection Standard'!M1754,'Q10 Specification Context'!L:L,1,0)),"Item not assigned to Specification",""))</f>
        <v/>
      </c>
    </row>
    <row r="1755" spans="1:14" x14ac:dyDescent="0.3">
      <c r="A1755" s="11"/>
      <c r="B1755" s="11"/>
      <c r="C1755" s="11"/>
      <c r="D1755" s="29" t="str">
        <f>IF(ISERROR(VLOOKUP(C1755,Items!A:B,2,0)),"",IF(VLOOKUP(C1755,Items!A:B,2,0)="","",VLOOKUP(C1755,Items!A:B,2,0)))</f>
        <v/>
      </c>
      <c r="E1755" s="29" t="str">
        <f>IF(ISERROR(VLOOKUP(C1755,Items!A:C,3,0)),"",IF(VLOOKUP(C1755,Items!A:C,3,0)="","",VLOOKUP(C1755,Items!A:C,3,0)))</f>
        <v/>
      </c>
      <c r="F1755" s="11"/>
      <c r="G1755" s="13" t="str">
        <f>IF(ISERROR(VLOOKUP(F1755,'Q06 Inspection Standard'!B:C,2,0)),"",VLOOKUP(F1755,'Q06 Inspection Standard'!B:C,2,0))</f>
        <v/>
      </c>
      <c r="H1755" s="29" t="str">
        <f t="shared" si="84"/>
        <v/>
      </c>
      <c r="I1755" s="29" t="str">
        <f>IF(ISERROR(VLOOKUP(H1755,'Q06 Inspection Standard'!E:E,1,0)),"Incorrect Data Field Assigned","")</f>
        <v/>
      </c>
      <c r="J1755" s="12"/>
      <c r="K1755" s="29" t="str">
        <f t="shared" si="85"/>
        <v/>
      </c>
      <c r="L1755" s="13" t="str">
        <f>IF(A1755="","",VLOOKUP(K1755,'Q09 Quality Spec. Inspection'!G:H,2,0))</f>
        <v/>
      </c>
      <c r="M1755" s="29" t="str">
        <f t="shared" si="86"/>
        <v xml:space="preserve"> </v>
      </c>
      <c r="N1755" s="29" t="str">
        <f>IF(C1755="","",IF(ISERROR(VLOOKUP('Q12 Item Inspection Standard'!M1755,'Q10 Specification Context'!L:L,1,0)),"Item not assigned to Specification",""))</f>
        <v/>
      </c>
    </row>
    <row r="1756" spans="1:14" x14ac:dyDescent="0.3">
      <c r="A1756" s="11"/>
      <c r="B1756" s="11"/>
      <c r="C1756" s="11"/>
      <c r="D1756" s="29" t="str">
        <f>IF(ISERROR(VLOOKUP(C1756,Items!A:B,2,0)),"",IF(VLOOKUP(C1756,Items!A:B,2,0)="","",VLOOKUP(C1756,Items!A:B,2,0)))</f>
        <v/>
      </c>
      <c r="E1756" s="29" t="str">
        <f>IF(ISERROR(VLOOKUP(C1756,Items!A:C,3,0)),"",IF(VLOOKUP(C1756,Items!A:C,3,0)="","",VLOOKUP(C1756,Items!A:C,3,0)))</f>
        <v/>
      </c>
      <c r="F1756" s="11"/>
      <c r="G1756" s="13" t="str">
        <f>IF(ISERROR(VLOOKUP(F1756,'Q06 Inspection Standard'!B:C,2,0)),"",VLOOKUP(F1756,'Q06 Inspection Standard'!B:C,2,0))</f>
        <v/>
      </c>
      <c r="H1756" s="29" t="str">
        <f t="shared" si="84"/>
        <v/>
      </c>
      <c r="I1756" s="29" t="str">
        <f>IF(ISERROR(VLOOKUP(H1756,'Q06 Inspection Standard'!E:E,1,0)),"Incorrect Data Field Assigned","")</f>
        <v/>
      </c>
      <c r="J1756" s="12"/>
      <c r="K1756" s="29" t="str">
        <f t="shared" si="85"/>
        <v/>
      </c>
      <c r="L1756" s="13" t="str">
        <f>IF(A1756="","",VLOOKUP(K1756,'Q09 Quality Spec. Inspection'!G:H,2,0))</f>
        <v/>
      </c>
      <c r="M1756" s="29" t="str">
        <f t="shared" si="86"/>
        <v xml:space="preserve"> </v>
      </c>
      <c r="N1756" s="29" t="str">
        <f>IF(C1756="","",IF(ISERROR(VLOOKUP('Q12 Item Inspection Standard'!M1756,'Q10 Specification Context'!L:L,1,0)),"Item not assigned to Specification",""))</f>
        <v/>
      </c>
    </row>
    <row r="1757" spans="1:14" x14ac:dyDescent="0.3">
      <c r="A1757" s="11"/>
      <c r="B1757" s="11"/>
      <c r="C1757" s="11"/>
      <c r="D1757" s="29" t="str">
        <f>IF(ISERROR(VLOOKUP(C1757,Items!A:B,2,0)),"",IF(VLOOKUP(C1757,Items!A:B,2,0)="","",VLOOKUP(C1757,Items!A:B,2,0)))</f>
        <v/>
      </c>
      <c r="E1757" s="29" t="str">
        <f>IF(ISERROR(VLOOKUP(C1757,Items!A:C,3,0)),"",IF(VLOOKUP(C1757,Items!A:C,3,0)="","",VLOOKUP(C1757,Items!A:C,3,0)))</f>
        <v/>
      </c>
      <c r="F1757" s="11"/>
      <c r="G1757" s="13" t="str">
        <f>IF(ISERROR(VLOOKUP(F1757,'Q06 Inspection Standard'!B:C,2,0)),"",VLOOKUP(F1757,'Q06 Inspection Standard'!B:C,2,0))</f>
        <v/>
      </c>
      <c r="H1757" s="29" t="str">
        <f t="shared" si="84"/>
        <v/>
      </c>
      <c r="I1757" s="29" t="str">
        <f>IF(ISERROR(VLOOKUP(H1757,'Q06 Inspection Standard'!E:E,1,0)),"Incorrect Data Field Assigned","")</f>
        <v/>
      </c>
      <c r="J1757" s="12"/>
      <c r="K1757" s="29" t="str">
        <f t="shared" si="85"/>
        <v/>
      </c>
      <c r="L1757" s="13" t="str">
        <f>IF(A1757="","",VLOOKUP(K1757,'Q09 Quality Spec. Inspection'!G:H,2,0))</f>
        <v/>
      </c>
      <c r="M1757" s="29" t="str">
        <f t="shared" si="86"/>
        <v xml:space="preserve"> </v>
      </c>
      <c r="N1757" s="29" t="str">
        <f>IF(C1757="","",IF(ISERROR(VLOOKUP('Q12 Item Inspection Standard'!M1757,'Q10 Specification Context'!L:L,1,0)),"Item not assigned to Specification",""))</f>
        <v/>
      </c>
    </row>
    <row r="1758" spans="1:14" x14ac:dyDescent="0.3">
      <c r="A1758" s="11"/>
      <c r="B1758" s="11"/>
      <c r="C1758" s="11"/>
      <c r="D1758" s="29" t="str">
        <f>IF(ISERROR(VLOOKUP(C1758,Items!A:B,2,0)),"",IF(VLOOKUP(C1758,Items!A:B,2,0)="","",VLOOKUP(C1758,Items!A:B,2,0)))</f>
        <v/>
      </c>
      <c r="E1758" s="29" t="str">
        <f>IF(ISERROR(VLOOKUP(C1758,Items!A:C,3,0)),"",IF(VLOOKUP(C1758,Items!A:C,3,0)="","",VLOOKUP(C1758,Items!A:C,3,0)))</f>
        <v/>
      </c>
      <c r="F1758" s="11"/>
      <c r="G1758" s="13" t="str">
        <f>IF(ISERROR(VLOOKUP(F1758,'Q06 Inspection Standard'!B:C,2,0)),"",VLOOKUP(F1758,'Q06 Inspection Standard'!B:C,2,0))</f>
        <v/>
      </c>
      <c r="H1758" s="29" t="str">
        <f t="shared" si="84"/>
        <v/>
      </c>
      <c r="I1758" s="29" t="str">
        <f>IF(ISERROR(VLOOKUP(H1758,'Q06 Inspection Standard'!E:E,1,0)),"Incorrect Data Field Assigned","")</f>
        <v/>
      </c>
      <c r="J1758" s="12"/>
      <c r="K1758" s="29" t="str">
        <f t="shared" si="85"/>
        <v/>
      </c>
      <c r="L1758" s="13" t="str">
        <f>IF(A1758="","",VLOOKUP(K1758,'Q09 Quality Spec. Inspection'!G:H,2,0))</f>
        <v/>
      </c>
      <c r="M1758" s="29" t="str">
        <f t="shared" si="86"/>
        <v xml:space="preserve"> </v>
      </c>
      <c r="N1758" s="29" t="str">
        <f>IF(C1758="","",IF(ISERROR(VLOOKUP('Q12 Item Inspection Standard'!M1758,'Q10 Specification Context'!L:L,1,0)),"Item not assigned to Specification",""))</f>
        <v/>
      </c>
    </row>
    <row r="1759" spans="1:14" x14ac:dyDescent="0.3">
      <c r="A1759" s="11"/>
      <c r="B1759" s="11"/>
      <c r="C1759" s="11"/>
      <c r="D1759" s="29" t="str">
        <f>IF(ISERROR(VLOOKUP(C1759,Items!A:B,2,0)),"",IF(VLOOKUP(C1759,Items!A:B,2,0)="","",VLOOKUP(C1759,Items!A:B,2,0)))</f>
        <v/>
      </c>
      <c r="E1759" s="29" t="str">
        <f>IF(ISERROR(VLOOKUP(C1759,Items!A:C,3,0)),"",IF(VLOOKUP(C1759,Items!A:C,3,0)="","",VLOOKUP(C1759,Items!A:C,3,0)))</f>
        <v/>
      </c>
      <c r="F1759" s="11"/>
      <c r="G1759" s="13" t="str">
        <f>IF(ISERROR(VLOOKUP(F1759,'Q06 Inspection Standard'!B:C,2,0)),"",VLOOKUP(F1759,'Q06 Inspection Standard'!B:C,2,0))</f>
        <v/>
      </c>
      <c r="H1759" s="29" t="str">
        <f t="shared" si="84"/>
        <v/>
      </c>
      <c r="I1759" s="29" t="str">
        <f>IF(ISERROR(VLOOKUP(H1759,'Q06 Inspection Standard'!E:E,1,0)),"Incorrect Data Field Assigned","")</f>
        <v/>
      </c>
      <c r="J1759" s="12"/>
      <c r="K1759" s="29" t="str">
        <f t="shared" si="85"/>
        <v/>
      </c>
      <c r="L1759" s="13" t="str">
        <f>IF(A1759="","",VLOOKUP(K1759,'Q09 Quality Spec. Inspection'!G:H,2,0))</f>
        <v/>
      </c>
      <c r="M1759" s="29" t="str">
        <f t="shared" si="86"/>
        <v xml:space="preserve"> </v>
      </c>
      <c r="N1759" s="29" t="str">
        <f>IF(C1759="","",IF(ISERROR(VLOOKUP('Q12 Item Inspection Standard'!M1759,'Q10 Specification Context'!L:L,1,0)),"Item not assigned to Specification",""))</f>
        <v/>
      </c>
    </row>
    <row r="1760" spans="1:14" x14ac:dyDescent="0.3">
      <c r="A1760" s="11"/>
      <c r="B1760" s="11"/>
      <c r="C1760" s="11"/>
      <c r="D1760" s="29" t="str">
        <f>IF(ISERROR(VLOOKUP(C1760,Items!A:B,2,0)),"",IF(VLOOKUP(C1760,Items!A:B,2,0)="","",VLOOKUP(C1760,Items!A:B,2,0)))</f>
        <v/>
      </c>
      <c r="E1760" s="29" t="str">
        <f>IF(ISERROR(VLOOKUP(C1760,Items!A:C,3,0)),"",IF(VLOOKUP(C1760,Items!A:C,3,0)="","",VLOOKUP(C1760,Items!A:C,3,0)))</f>
        <v/>
      </c>
      <c r="F1760" s="11"/>
      <c r="G1760" s="13" t="str">
        <f>IF(ISERROR(VLOOKUP(F1760,'Q06 Inspection Standard'!B:C,2,0)),"",VLOOKUP(F1760,'Q06 Inspection Standard'!B:C,2,0))</f>
        <v/>
      </c>
      <c r="H1760" s="29" t="str">
        <f t="shared" si="84"/>
        <v/>
      </c>
      <c r="I1760" s="29" t="str">
        <f>IF(ISERROR(VLOOKUP(H1760,'Q06 Inspection Standard'!E:E,1,0)),"Incorrect Data Field Assigned","")</f>
        <v/>
      </c>
      <c r="J1760" s="12"/>
      <c r="K1760" s="29" t="str">
        <f t="shared" si="85"/>
        <v/>
      </c>
      <c r="L1760" s="13" t="str">
        <f>IF(A1760="","",VLOOKUP(K1760,'Q09 Quality Spec. Inspection'!G:H,2,0))</f>
        <v/>
      </c>
      <c r="M1760" s="29" t="str">
        <f t="shared" si="86"/>
        <v xml:space="preserve"> </v>
      </c>
      <c r="N1760" s="29" t="str">
        <f>IF(C1760="","",IF(ISERROR(VLOOKUP('Q12 Item Inspection Standard'!M1760,'Q10 Specification Context'!L:L,1,0)),"Item not assigned to Specification",""))</f>
        <v/>
      </c>
    </row>
    <row r="1761" spans="1:14" x14ac:dyDescent="0.3">
      <c r="A1761" s="11"/>
      <c r="B1761" s="11"/>
      <c r="C1761" s="11"/>
      <c r="D1761" s="29" t="str">
        <f>IF(ISERROR(VLOOKUP(C1761,Items!A:B,2,0)),"",IF(VLOOKUP(C1761,Items!A:B,2,0)="","",VLOOKUP(C1761,Items!A:B,2,0)))</f>
        <v/>
      </c>
      <c r="E1761" s="29" t="str">
        <f>IF(ISERROR(VLOOKUP(C1761,Items!A:C,3,0)),"",IF(VLOOKUP(C1761,Items!A:C,3,0)="","",VLOOKUP(C1761,Items!A:C,3,0)))</f>
        <v/>
      </c>
      <c r="F1761" s="11"/>
      <c r="G1761" s="13" t="str">
        <f>IF(ISERROR(VLOOKUP(F1761,'Q06 Inspection Standard'!B:C,2,0)),"",VLOOKUP(F1761,'Q06 Inspection Standard'!B:C,2,0))</f>
        <v/>
      </c>
      <c r="H1761" s="29" t="str">
        <f t="shared" si="84"/>
        <v/>
      </c>
      <c r="I1761" s="29" t="str">
        <f>IF(ISERROR(VLOOKUP(H1761,'Q06 Inspection Standard'!E:E,1,0)),"Incorrect Data Field Assigned","")</f>
        <v/>
      </c>
      <c r="J1761" s="12"/>
      <c r="K1761" s="29" t="str">
        <f t="shared" si="85"/>
        <v/>
      </c>
      <c r="L1761" s="13" t="str">
        <f>IF(A1761="","",VLOOKUP(K1761,'Q09 Quality Spec. Inspection'!G:H,2,0))</f>
        <v/>
      </c>
      <c r="M1761" s="29" t="str">
        <f t="shared" si="86"/>
        <v xml:space="preserve"> </v>
      </c>
      <c r="N1761" s="29" t="str">
        <f>IF(C1761="","",IF(ISERROR(VLOOKUP('Q12 Item Inspection Standard'!M1761,'Q10 Specification Context'!L:L,1,0)),"Item not assigned to Specification",""))</f>
        <v/>
      </c>
    </row>
    <row r="1762" spans="1:14" x14ac:dyDescent="0.3">
      <c r="A1762" s="11"/>
      <c r="B1762" s="11"/>
      <c r="C1762" s="11"/>
      <c r="D1762" s="29" t="str">
        <f>IF(ISERROR(VLOOKUP(C1762,Items!A:B,2,0)),"",IF(VLOOKUP(C1762,Items!A:B,2,0)="","",VLOOKUP(C1762,Items!A:B,2,0)))</f>
        <v/>
      </c>
      <c r="E1762" s="29" t="str">
        <f>IF(ISERROR(VLOOKUP(C1762,Items!A:C,3,0)),"",IF(VLOOKUP(C1762,Items!A:C,3,0)="","",VLOOKUP(C1762,Items!A:C,3,0)))</f>
        <v/>
      </c>
      <c r="F1762" s="11"/>
      <c r="G1762" s="13" t="str">
        <f>IF(ISERROR(VLOOKUP(F1762,'Q06 Inspection Standard'!B:C,2,0)),"",VLOOKUP(F1762,'Q06 Inspection Standard'!B:C,2,0))</f>
        <v/>
      </c>
      <c r="H1762" s="29" t="str">
        <f t="shared" si="84"/>
        <v/>
      </c>
      <c r="I1762" s="29" t="str">
        <f>IF(ISERROR(VLOOKUP(H1762,'Q06 Inspection Standard'!E:E,1,0)),"Incorrect Data Field Assigned","")</f>
        <v/>
      </c>
      <c r="J1762" s="12"/>
      <c r="K1762" s="29" t="str">
        <f t="shared" si="85"/>
        <v/>
      </c>
      <c r="L1762" s="13" t="str">
        <f>IF(A1762="","",VLOOKUP(K1762,'Q09 Quality Spec. Inspection'!G:H,2,0))</f>
        <v/>
      </c>
      <c r="M1762" s="29" t="str">
        <f t="shared" si="86"/>
        <v xml:space="preserve"> </v>
      </c>
      <c r="N1762" s="29" t="str">
        <f>IF(C1762="","",IF(ISERROR(VLOOKUP('Q12 Item Inspection Standard'!M1762,'Q10 Specification Context'!L:L,1,0)),"Item not assigned to Specification",""))</f>
        <v/>
      </c>
    </row>
    <row r="1763" spans="1:14" x14ac:dyDescent="0.3">
      <c r="A1763" s="11"/>
      <c r="B1763" s="11"/>
      <c r="C1763" s="11"/>
      <c r="D1763" s="29" t="str">
        <f>IF(ISERROR(VLOOKUP(C1763,Items!A:B,2,0)),"",IF(VLOOKUP(C1763,Items!A:B,2,0)="","",VLOOKUP(C1763,Items!A:B,2,0)))</f>
        <v/>
      </c>
      <c r="E1763" s="29" t="str">
        <f>IF(ISERROR(VLOOKUP(C1763,Items!A:C,3,0)),"",IF(VLOOKUP(C1763,Items!A:C,3,0)="","",VLOOKUP(C1763,Items!A:C,3,0)))</f>
        <v/>
      </c>
      <c r="F1763" s="11"/>
      <c r="G1763" s="13" t="str">
        <f>IF(ISERROR(VLOOKUP(F1763,'Q06 Inspection Standard'!B:C,2,0)),"",VLOOKUP(F1763,'Q06 Inspection Standard'!B:C,2,0))</f>
        <v/>
      </c>
      <c r="H1763" s="29" t="str">
        <f t="shared" si="84"/>
        <v/>
      </c>
      <c r="I1763" s="29" t="str">
        <f>IF(ISERROR(VLOOKUP(H1763,'Q06 Inspection Standard'!E:E,1,0)),"Incorrect Data Field Assigned","")</f>
        <v/>
      </c>
      <c r="J1763" s="12"/>
      <c r="K1763" s="29" t="str">
        <f t="shared" si="85"/>
        <v/>
      </c>
      <c r="L1763" s="13" t="str">
        <f>IF(A1763="","",VLOOKUP(K1763,'Q09 Quality Spec. Inspection'!G:H,2,0))</f>
        <v/>
      </c>
      <c r="M1763" s="29" t="str">
        <f t="shared" si="86"/>
        <v xml:space="preserve"> </v>
      </c>
      <c r="N1763" s="29" t="str">
        <f>IF(C1763="","",IF(ISERROR(VLOOKUP('Q12 Item Inspection Standard'!M1763,'Q10 Specification Context'!L:L,1,0)),"Item not assigned to Specification",""))</f>
        <v/>
      </c>
    </row>
    <row r="1764" spans="1:14" x14ac:dyDescent="0.3">
      <c r="A1764" s="11"/>
      <c r="B1764" s="11"/>
      <c r="C1764" s="11"/>
      <c r="D1764" s="29" t="str">
        <f>IF(ISERROR(VLOOKUP(C1764,Items!A:B,2,0)),"",IF(VLOOKUP(C1764,Items!A:B,2,0)="","",VLOOKUP(C1764,Items!A:B,2,0)))</f>
        <v/>
      </c>
      <c r="E1764" s="29" t="str">
        <f>IF(ISERROR(VLOOKUP(C1764,Items!A:C,3,0)),"",IF(VLOOKUP(C1764,Items!A:C,3,0)="","",VLOOKUP(C1764,Items!A:C,3,0)))</f>
        <v/>
      </c>
      <c r="F1764" s="11"/>
      <c r="G1764" s="13" t="str">
        <f>IF(ISERROR(VLOOKUP(F1764,'Q06 Inspection Standard'!B:C,2,0)),"",VLOOKUP(F1764,'Q06 Inspection Standard'!B:C,2,0))</f>
        <v/>
      </c>
      <c r="H1764" s="29" t="str">
        <f t="shared" si="84"/>
        <v/>
      </c>
      <c r="I1764" s="29" t="str">
        <f>IF(ISERROR(VLOOKUP(H1764,'Q06 Inspection Standard'!E:E,1,0)),"Incorrect Data Field Assigned","")</f>
        <v/>
      </c>
      <c r="J1764" s="12"/>
      <c r="K1764" s="29" t="str">
        <f t="shared" si="85"/>
        <v/>
      </c>
      <c r="L1764" s="13" t="str">
        <f>IF(A1764="","",VLOOKUP(K1764,'Q09 Quality Spec. Inspection'!G:H,2,0))</f>
        <v/>
      </c>
      <c r="M1764" s="29" t="str">
        <f t="shared" si="86"/>
        <v xml:space="preserve"> </v>
      </c>
      <c r="N1764" s="29" t="str">
        <f>IF(C1764="","",IF(ISERROR(VLOOKUP('Q12 Item Inspection Standard'!M1764,'Q10 Specification Context'!L:L,1,0)),"Item not assigned to Specification",""))</f>
        <v/>
      </c>
    </row>
    <row r="1765" spans="1:14" x14ac:dyDescent="0.3">
      <c r="A1765" s="11"/>
      <c r="B1765" s="11"/>
      <c r="C1765" s="11"/>
      <c r="D1765" s="29" t="str">
        <f>IF(ISERROR(VLOOKUP(C1765,Items!A:B,2,0)),"",IF(VLOOKUP(C1765,Items!A:B,2,0)="","",VLOOKUP(C1765,Items!A:B,2,0)))</f>
        <v/>
      </c>
      <c r="E1765" s="29" t="str">
        <f>IF(ISERROR(VLOOKUP(C1765,Items!A:C,3,0)),"",IF(VLOOKUP(C1765,Items!A:C,3,0)="","",VLOOKUP(C1765,Items!A:C,3,0)))</f>
        <v/>
      </c>
      <c r="F1765" s="11"/>
      <c r="G1765" s="13" t="str">
        <f>IF(ISERROR(VLOOKUP(F1765,'Q06 Inspection Standard'!B:C,2,0)),"",VLOOKUP(F1765,'Q06 Inspection Standard'!B:C,2,0))</f>
        <v/>
      </c>
      <c r="H1765" s="29" t="str">
        <f t="shared" si="84"/>
        <v/>
      </c>
      <c r="I1765" s="29" t="str">
        <f>IF(ISERROR(VLOOKUP(H1765,'Q06 Inspection Standard'!E:E,1,0)),"Incorrect Data Field Assigned","")</f>
        <v/>
      </c>
      <c r="J1765" s="12"/>
      <c r="K1765" s="29" t="str">
        <f t="shared" si="85"/>
        <v/>
      </c>
      <c r="L1765" s="13" t="str">
        <f>IF(A1765="","",VLOOKUP(K1765,'Q09 Quality Spec. Inspection'!G:H,2,0))</f>
        <v/>
      </c>
      <c r="M1765" s="29" t="str">
        <f t="shared" si="86"/>
        <v xml:space="preserve"> </v>
      </c>
      <c r="N1765" s="29" t="str">
        <f>IF(C1765="","",IF(ISERROR(VLOOKUP('Q12 Item Inspection Standard'!M1765,'Q10 Specification Context'!L:L,1,0)),"Item not assigned to Specification",""))</f>
        <v/>
      </c>
    </row>
    <row r="1766" spans="1:14" x14ac:dyDescent="0.3">
      <c r="A1766" s="11"/>
      <c r="B1766" s="11"/>
      <c r="C1766" s="11"/>
      <c r="D1766" s="29" t="str">
        <f>IF(ISERROR(VLOOKUP(C1766,Items!A:B,2,0)),"",IF(VLOOKUP(C1766,Items!A:B,2,0)="","",VLOOKUP(C1766,Items!A:B,2,0)))</f>
        <v/>
      </c>
      <c r="E1766" s="29" t="str">
        <f>IF(ISERROR(VLOOKUP(C1766,Items!A:C,3,0)),"",IF(VLOOKUP(C1766,Items!A:C,3,0)="","",VLOOKUP(C1766,Items!A:C,3,0)))</f>
        <v/>
      </c>
      <c r="F1766" s="11"/>
      <c r="G1766" s="13" t="str">
        <f>IF(ISERROR(VLOOKUP(F1766,'Q06 Inspection Standard'!B:C,2,0)),"",VLOOKUP(F1766,'Q06 Inspection Standard'!B:C,2,0))</f>
        <v/>
      </c>
      <c r="H1766" s="29" t="str">
        <f t="shared" si="84"/>
        <v/>
      </c>
      <c r="I1766" s="29" t="str">
        <f>IF(ISERROR(VLOOKUP(H1766,'Q06 Inspection Standard'!E:E,1,0)),"Incorrect Data Field Assigned","")</f>
        <v/>
      </c>
      <c r="J1766" s="12"/>
      <c r="K1766" s="29" t="str">
        <f t="shared" si="85"/>
        <v/>
      </c>
      <c r="L1766" s="13" t="str">
        <f>IF(A1766="","",VLOOKUP(K1766,'Q09 Quality Spec. Inspection'!G:H,2,0))</f>
        <v/>
      </c>
      <c r="M1766" s="29" t="str">
        <f t="shared" si="86"/>
        <v xml:space="preserve"> </v>
      </c>
      <c r="N1766" s="29" t="str">
        <f>IF(C1766="","",IF(ISERROR(VLOOKUP('Q12 Item Inspection Standard'!M1766,'Q10 Specification Context'!L:L,1,0)),"Item not assigned to Specification",""))</f>
        <v/>
      </c>
    </row>
    <row r="1767" spans="1:14" x14ac:dyDescent="0.3">
      <c r="A1767" s="11"/>
      <c r="B1767" s="11"/>
      <c r="C1767" s="11"/>
      <c r="D1767" s="29" t="str">
        <f>IF(ISERROR(VLOOKUP(C1767,Items!A:B,2,0)),"",IF(VLOOKUP(C1767,Items!A:B,2,0)="","",VLOOKUP(C1767,Items!A:B,2,0)))</f>
        <v/>
      </c>
      <c r="E1767" s="29" t="str">
        <f>IF(ISERROR(VLOOKUP(C1767,Items!A:C,3,0)),"",IF(VLOOKUP(C1767,Items!A:C,3,0)="","",VLOOKUP(C1767,Items!A:C,3,0)))</f>
        <v/>
      </c>
      <c r="F1767" s="11"/>
      <c r="G1767" s="13" t="str">
        <f>IF(ISERROR(VLOOKUP(F1767,'Q06 Inspection Standard'!B:C,2,0)),"",VLOOKUP(F1767,'Q06 Inspection Standard'!B:C,2,0))</f>
        <v/>
      </c>
      <c r="H1767" s="29" t="str">
        <f t="shared" si="84"/>
        <v/>
      </c>
      <c r="I1767" s="29" t="str">
        <f>IF(ISERROR(VLOOKUP(H1767,'Q06 Inspection Standard'!E:E,1,0)),"Incorrect Data Field Assigned","")</f>
        <v/>
      </c>
      <c r="J1767" s="12"/>
      <c r="K1767" s="29" t="str">
        <f t="shared" si="85"/>
        <v/>
      </c>
      <c r="L1767" s="13" t="str">
        <f>IF(A1767="","",VLOOKUP(K1767,'Q09 Quality Spec. Inspection'!G:H,2,0))</f>
        <v/>
      </c>
      <c r="M1767" s="29" t="str">
        <f t="shared" si="86"/>
        <v xml:space="preserve"> </v>
      </c>
      <c r="N1767" s="29" t="str">
        <f>IF(C1767="","",IF(ISERROR(VLOOKUP('Q12 Item Inspection Standard'!M1767,'Q10 Specification Context'!L:L,1,0)),"Item not assigned to Specification",""))</f>
        <v/>
      </c>
    </row>
    <row r="1768" spans="1:14" x14ac:dyDescent="0.3">
      <c r="A1768" s="11"/>
      <c r="B1768" s="11"/>
      <c r="C1768" s="11"/>
      <c r="D1768" s="29" t="str">
        <f>IF(ISERROR(VLOOKUP(C1768,Items!A:B,2,0)),"",IF(VLOOKUP(C1768,Items!A:B,2,0)="","",VLOOKUP(C1768,Items!A:B,2,0)))</f>
        <v/>
      </c>
      <c r="E1768" s="29" t="str">
        <f>IF(ISERROR(VLOOKUP(C1768,Items!A:C,3,0)),"",IF(VLOOKUP(C1768,Items!A:C,3,0)="","",VLOOKUP(C1768,Items!A:C,3,0)))</f>
        <v/>
      </c>
      <c r="F1768" s="11"/>
      <c r="G1768" s="13" t="str">
        <f>IF(ISERROR(VLOOKUP(F1768,'Q06 Inspection Standard'!B:C,2,0)),"",VLOOKUP(F1768,'Q06 Inspection Standard'!B:C,2,0))</f>
        <v/>
      </c>
      <c r="H1768" s="29" t="str">
        <f t="shared" si="84"/>
        <v/>
      </c>
      <c r="I1768" s="29" t="str">
        <f>IF(ISERROR(VLOOKUP(H1768,'Q06 Inspection Standard'!E:E,1,0)),"Incorrect Data Field Assigned","")</f>
        <v/>
      </c>
      <c r="J1768" s="12"/>
      <c r="K1768" s="29" t="str">
        <f t="shared" si="85"/>
        <v/>
      </c>
      <c r="L1768" s="13" t="str">
        <f>IF(A1768="","",VLOOKUP(K1768,'Q09 Quality Spec. Inspection'!G:H,2,0))</f>
        <v/>
      </c>
      <c r="M1768" s="29" t="str">
        <f t="shared" si="86"/>
        <v xml:space="preserve"> </v>
      </c>
      <c r="N1768" s="29" t="str">
        <f>IF(C1768="","",IF(ISERROR(VLOOKUP('Q12 Item Inspection Standard'!M1768,'Q10 Specification Context'!L:L,1,0)),"Item not assigned to Specification",""))</f>
        <v/>
      </c>
    </row>
    <row r="1769" spans="1:14" x14ac:dyDescent="0.3">
      <c r="A1769" s="11"/>
      <c r="B1769" s="11"/>
      <c r="C1769" s="11"/>
      <c r="D1769" s="29" t="str">
        <f>IF(ISERROR(VLOOKUP(C1769,Items!A:B,2,0)),"",IF(VLOOKUP(C1769,Items!A:B,2,0)="","",VLOOKUP(C1769,Items!A:B,2,0)))</f>
        <v/>
      </c>
      <c r="E1769" s="29" t="str">
        <f>IF(ISERROR(VLOOKUP(C1769,Items!A:C,3,0)),"",IF(VLOOKUP(C1769,Items!A:C,3,0)="","",VLOOKUP(C1769,Items!A:C,3,0)))</f>
        <v/>
      </c>
      <c r="F1769" s="11"/>
      <c r="G1769" s="13" t="str">
        <f>IF(ISERROR(VLOOKUP(F1769,'Q06 Inspection Standard'!B:C,2,0)),"",VLOOKUP(F1769,'Q06 Inspection Standard'!B:C,2,0))</f>
        <v/>
      </c>
      <c r="H1769" s="29" t="str">
        <f t="shared" si="84"/>
        <v/>
      </c>
      <c r="I1769" s="29" t="str">
        <f>IF(ISERROR(VLOOKUP(H1769,'Q06 Inspection Standard'!E:E,1,0)),"Incorrect Data Field Assigned","")</f>
        <v/>
      </c>
      <c r="J1769" s="12"/>
      <c r="K1769" s="29" t="str">
        <f t="shared" si="85"/>
        <v/>
      </c>
      <c r="L1769" s="13" t="str">
        <f>IF(A1769="","",VLOOKUP(K1769,'Q09 Quality Spec. Inspection'!G:H,2,0))</f>
        <v/>
      </c>
      <c r="M1769" s="29" t="str">
        <f t="shared" si="86"/>
        <v xml:space="preserve"> </v>
      </c>
      <c r="N1769" s="29" t="str">
        <f>IF(C1769="","",IF(ISERROR(VLOOKUP('Q12 Item Inspection Standard'!M1769,'Q10 Specification Context'!L:L,1,0)),"Item not assigned to Specification",""))</f>
        <v/>
      </c>
    </row>
    <row r="1770" spans="1:14" x14ac:dyDescent="0.3">
      <c r="A1770" s="11"/>
      <c r="B1770" s="11"/>
      <c r="C1770" s="11"/>
      <c r="D1770" s="29" t="str">
        <f>IF(ISERROR(VLOOKUP(C1770,Items!A:B,2,0)),"",IF(VLOOKUP(C1770,Items!A:B,2,0)="","",VLOOKUP(C1770,Items!A:B,2,0)))</f>
        <v/>
      </c>
      <c r="E1770" s="29" t="str">
        <f>IF(ISERROR(VLOOKUP(C1770,Items!A:C,3,0)),"",IF(VLOOKUP(C1770,Items!A:C,3,0)="","",VLOOKUP(C1770,Items!A:C,3,0)))</f>
        <v/>
      </c>
      <c r="F1770" s="11"/>
      <c r="G1770" s="13" t="str">
        <f>IF(ISERROR(VLOOKUP(F1770,'Q06 Inspection Standard'!B:C,2,0)),"",VLOOKUP(F1770,'Q06 Inspection Standard'!B:C,2,0))</f>
        <v/>
      </c>
      <c r="H1770" s="29" t="str">
        <f t="shared" si="84"/>
        <v/>
      </c>
      <c r="I1770" s="29" t="str">
        <f>IF(ISERROR(VLOOKUP(H1770,'Q06 Inspection Standard'!E:E,1,0)),"Incorrect Data Field Assigned","")</f>
        <v/>
      </c>
      <c r="J1770" s="12"/>
      <c r="K1770" s="29" t="str">
        <f t="shared" si="85"/>
        <v/>
      </c>
      <c r="L1770" s="13" t="str">
        <f>IF(A1770="","",VLOOKUP(K1770,'Q09 Quality Spec. Inspection'!G:H,2,0))</f>
        <v/>
      </c>
      <c r="M1770" s="29" t="str">
        <f t="shared" si="86"/>
        <v xml:space="preserve"> </v>
      </c>
      <c r="N1770" s="29" t="str">
        <f>IF(C1770="","",IF(ISERROR(VLOOKUP('Q12 Item Inspection Standard'!M1770,'Q10 Specification Context'!L:L,1,0)),"Item not assigned to Specification",""))</f>
        <v/>
      </c>
    </row>
    <row r="1771" spans="1:14" x14ac:dyDescent="0.3">
      <c r="A1771" s="11"/>
      <c r="B1771" s="11"/>
      <c r="C1771" s="11"/>
      <c r="D1771" s="29" t="str">
        <f>IF(ISERROR(VLOOKUP(C1771,Items!A:B,2,0)),"",IF(VLOOKUP(C1771,Items!A:B,2,0)="","",VLOOKUP(C1771,Items!A:B,2,0)))</f>
        <v/>
      </c>
      <c r="E1771" s="29" t="str">
        <f>IF(ISERROR(VLOOKUP(C1771,Items!A:C,3,0)),"",IF(VLOOKUP(C1771,Items!A:C,3,0)="","",VLOOKUP(C1771,Items!A:C,3,0)))</f>
        <v/>
      </c>
      <c r="F1771" s="11"/>
      <c r="G1771" s="13" t="str">
        <f>IF(ISERROR(VLOOKUP(F1771,'Q06 Inspection Standard'!B:C,2,0)),"",VLOOKUP(F1771,'Q06 Inspection Standard'!B:C,2,0))</f>
        <v/>
      </c>
      <c r="H1771" s="29" t="str">
        <f t="shared" si="84"/>
        <v/>
      </c>
      <c r="I1771" s="29" t="str">
        <f>IF(ISERROR(VLOOKUP(H1771,'Q06 Inspection Standard'!E:E,1,0)),"Incorrect Data Field Assigned","")</f>
        <v/>
      </c>
      <c r="J1771" s="12"/>
      <c r="K1771" s="29" t="str">
        <f t="shared" si="85"/>
        <v/>
      </c>
      <c r="L1771" s="13" t="str">
        <f>IF(A1771="","",VLOOKUP(K1771,'Q09 Quality Spec. Inspection'!G:H,2,0))</f>
        <v/>
      </c>
      <c r="M1771" s="29" t="str">
        <f t="shared" si="86"/>
        <v xml:space="preserve"> </v>
      </c>
      <c r="N1771" s="29" t="str">
        <f>IF(C1771="","",IF(ISERROR(VLOOKUP('Q12 Item Inspection Standard'!M1771,'Q10 Specification Context'!L:L,1,0)),"Item not assigned to Specification",""))</f>
        <v/>
      </c>
    </row>
    <row r="1772" spans="1:14" x14ac:dyDescent="0.3">
      <c r="A1772" s="11"/>
      <c r="B1772" s="11"/>
      <c r="C1772" s="11"/>
      <c r="D1772" s="29" t="str">
        <f>IF(ISERROR(VLOOKUP(C1772,Items!A:B,2,0)),"",IF(VLOOKUP(C1772,Items!A:B,2,0)="","",VLOOKUP(C1772,Items!A:B,2,0)))</f>
        <v/>
      </c>
      <c r="E1772" s="29" t="str">
        <f>IF(ISERROR(VLOOKUP(C1772,Items!A:C,3,0)),"",IF(VLOOKUP(C1772,Items!A:C,3,0)="","",VLOOKUP(C1772,Items!A:C,3,0)))</f>
        <v/>
      </c>
      <c r="F1772" s="11"/>
      <c r="G1772" s="13" t="str">
        <f>IF(ISERROR(VLOOKUP(F1772,'Q06 Inspection Standard'!B:C,2,0)),"",VLOOKUP(F1772,'Q06 Inspection Standard'!B:C,2,0))</f>
        <v/>
      </c>
      <c r="H1772" s="29" t="str">
        <f t="shared" si="84"/>
        <v/>
      </c>
      <c r="I1772" s="29" t="str">
        <f>IF(ISERROR(VLOOKUP(H1772,'Q06 Inspection Standard'!E:E,1,0)),"Incorrect Data Field Assigned","")</f>
        <v/>
      </c>
      <c r="J1772" s="12"/>
      <c r="K1772" s="29" t="str">
        <f t="shared" si="85"/>
        <v/>
      </c>
      <c r="L1772" s="13" t="str">
        <f>IF(A1772="","",VLOOKUP(K1772,'Q09 Quality Spec. Inspection'!G:H,2,0))</f>
        <v/>
      </c>
      <c r="M1772" s="29" t="str">
        <f t="shared" si="86"/>
        <v xml:space="preserve"> </v>
      </c>
      <c r="N1772" s="29" t="str">
        <f>IF(C1772="","",IF(ISERROR(VLOOKUP('Q12 Item Inspection Standard'!M1772,'Q10 Specification Context'!L:L,1,0)),"Item not assigned to Specification",""))</f>
        <v/>
      </c>
    </row>
    <row r="1773" spans="1:14" x14ac:dyDescent="0.3">
      <c r="A1773" s="11"/>
      <c r="B1773" s="11"/>
      <c r="C1773" s="11"/>
      <c r="D1773" s="29" t="str">
        <f>IF(ISERROR(VLOOKUP(C1773,Items!A:B,2,0)),"",IF(VLOOKUP(C1773,Items!A:B,2,0)="","",VLOOKUP(C1773,Items!A:B,2,0)))</f>
        <v/>
      </c>
      <c r="E1773" s="29" t="str">
        <f>IF(ISERROR(VLOOKUP(C1773,Items!A:C,3,0)),"",IF(VLOOKUP(C1773,Items!A:C,3,0)="","",VLOOKUP(C1773,Items!A:C,3,0)))</f>
        <v/>
      </c>
      <c r="F1773" s="11"/>
      <c r="G1773" s="13" t="str">
        <f>IF(ISERROR(VLOOKUP(F1773,'Q06 Inspection Standard'!B:C,2,0)),"",VLOOKUP(F1773,'Q06 Inspection Standard'!B:C,2,0))</f>
        <v/>
      </c>
      <c r="H1773" s="29" t="str">
        <f t="shared" si="84"/>
        <v/>
      </c>
      <c r="I1773" s="29" t="str">
        <f>IF(ISERROR(VLOOKUP(H1773,'Q06 Inspection Standard'!E:E,1,0)),"Incorrect Data Field Assigned","")</f>
        <v/>
      </c>
      <c r="J1773" s="12"/>
      <c r="K1773" s="29" t="str">
        <f t="shared" si="85"/>
        <v/>
      </c>
      <c r="L1773" s="13" t="str">
        <f>IF(A1773="","",VLOOKUP(K1773,'Q09 Quality Spec. Inspection'!G:H,2,0))</f>
        <v/>
      </c>
      <c r="M1773" s="29" t="str">
        <f t="shared" si="86"/>
        <v xml:space="preserve"> </v>
      </c>
      <c r="N1773" s="29" t="str">
        <f>IF(C1773="","",IF(ISERROR(VLOOKUP('Q12 Item Inspection Standard'!M1773,'Q10 Specification Context'!L:L,1,0)),"Item not assigned to Specification",""))</f>
        <v/>
      </c>
    </row>
    <row r="1774" spans="1:14" x14ac:dyDescent="0.3">
      <c r="A1774" s="11"/>
      <c r="B1774" s="11"/>
      <c r="C1774" s="11"/>
      <c r="D1774" s="29" t="str">
        <f>IF(ISERROR(VLOOKUP(C1774,Items!A:B,2,0)),"",IF(VLOOKUP(C1774,Items!A:B,2,0)="","",VLOOKUP(C1774,Items!A:B,2,0)))</f>
        <v/>
      </c>
      <c r="E1774" s="29" t="str">
        <f>IF(ISERROR(VLOOKUP(C1774,Items!A:C,3,0)),"",IF(VLOOKUP(C1774,Items!A:C,3,0)="","",VLOOKUP(C1774,Items!A:C,3,0)))</f>
        <v/>
      </c>
      <c r="F1774" s="11"/>
      <c r="G1774" s="13" t="str">
        <f>IF(ISERROR(VLOOKUP(F1774,'Q06 Inspection Standard'!B:C,2,0)),"",VLOOKUP(F1774,'Q06 Inspection Standard'!B:C,2,0))</f>
        <v/>
      </c>
      <c r="H1774" s="29" t="str">
        <f t="shared" si="84"/>
        <v/>
      </c>
      <c r="I1774" s="29" t="str">
        <f>IF(ISERROR(VLOOKUP(H1774,'Q06 Inspection Standard'!E:E,1,0)),"Incorrect Data Field Assigned","")</f>
        <v/>
      </c>
      <c r="J1774" s="12"/>
      <c r="K1774" s="29" t="str">
        <f t="shared" si="85"/>
        <v/>
      </c>
      <c r="L1774" s="13" t="str">
        <f>IF(A1774="","",VLOOKUP(K1774,'Q09 Quality Spec. Inspection'!G:H,2,0))</f>
        <v/>
      </c>
      <c r="M1774" s="29" t="str">
        <f t="shared" si="86"/>
        <v xml:space="preserve"> </v>
      </c>
      <c r="N1774" s="29" t="str">
        <f>IF(C1774="","",IF(ISERROR(VLOOKUP('Q12 Item Inspection Standard'!M1774,'Q10 Specification Context'!L:L,1,0)),"Item not assigned to Specification",""))</f>
        <v/>
      </c>
    </row>
    <row r="1775" spans="1:14" x14ac:dyDescent="0.3">
      <c r="A1775" s="11"/>
      <c r="B1775" s="11"/>
      <c r="C1775" s="11"/>
      <c r="D1775" s="29" t="str">
        <f>IF(ISERROR(VLOOKUP(C1775,Items!A:B,2,0)),"",IF(VLOOKUP(C1775,Items!A:B,2,0)="","",VLOOKUP(C1775,Items!A:B,2,0)))</f>
        <v/>
      </c>
      <c r="E1775" s="29" t="str">
        <f>IF(ISERROR(VLOOKUP(C1775,Items!A:C,3,0)),"",IF(VLOOKUP(C1775,Items!A:C,3,0)="","",VLOOKUP(C1775,Items!A:C,3,0)))</f>
        <v/>
      </c>
      <c r="F1775" s="11"/>
      <c r="G1775" s="13" t="str">
        <f>IF(ISERROR(VLOOKUP(F1775,'Q06 Inspection Standard'!B:C,2,0)),"",VLOOKUP(F1775,'Q06 Inspection Standard'!B:C,2,0))</f>
        <v/>
      </c>
      <c r="H1775" s="29" t="str">
        <f t="shared" si="84"/>
        <v/>
      </c>
      <c r="I1775" s="29" t="str">
        <f>IF(ISERROR(VLOOKUP(H1775,'Q06 Inspection Standard'!E:E,1,0)),"Incorrect Data Field Assigned","")</f>
        <v/>
      </c>
      <c r="J1775" s="12"/>
      <c r="K1775" s="29" t="str">
        <f t="shared" si="85"/>
        <v/>
      </c>
      <c r="L1775" s="13" t="str">
        <f>IF(A1775="","",VLOOKUP(K1775,'Q09 Quality Spec. Inspection'!G:H,2,0))</f>
        <v/>
      </c>
      <c r="M1775" s="29" t="str">
        <f t="shared" si="86"/>
        <v xml:space="preserve"> </v>
      </c>
      <c r="N1775" s="29" t="str">
        <f>IF(C1775="","",IF(ISERROR(VLOOKUP('Q12 Item Inspection Standard'!M1775,'Q10 Specification Context'!L:L,1,0)),"Item not assigned to Specification",""))</f>
        <v/>
      </c>
    </row>
    <row r="1776" spans="1:14" x14ac:dyDescent="0.3">
      <c r="A1776" s="11"/>
      <c r="B1776" s="11"/>
      <c r="C1776" s="11"/>
      <c r="D1776" s="29" t="str">
        <f>IF(ISERROR(VLOOKUP(C1776,Items!A:B,2,0)),"",IF(VLOOKUP(C1776,Items!A:B,2,0)="","",VLOOKUP(C1776,Items!A:B,2,0)))</f>
        <v/>
      </c>
      <c r="E1776" s="29" t="str">
        <f>IF(ISERROR(VLOOKUP(C1776,Items!A:C,3,0)),"",IF(VLOOKUP(C1776,Items!A:C,3,0)="","",VLOOKUP(C1776,Items!A:C,3,0)))</f>
        <v/>
      </c>
      <c r="F1776" s="11"/>
      <c r="G1776" s="13" t="str">
        <f>IF(ISERROR(VLOOKUP(F1776,'Q06 Inspection Standard'!B:C,2,0)),"",VLOOKUP(F1776,'Q06 Inspection Standard'!B:C,2,0))</f>
        <v/>
      </c>
      <c r="H1776" s="29" t="str">
        <f t="shared" si="84"/>
        <v/>
      </c>
      <c r="I1776" s="29" t="str">
        <f>IF(ISERROR(VLOOKUP(H1776,'Q06 Inspection Standard'!E:E,1,0)),"Incorrect Data Field Assigned","")</f>
        <v/>
      </c>
      <c r="J1776" s="12"/>
      <c r="K1776" s="29" t="str">
        <f t="shared" si="85"/>
        <v/>
      </c>
      <c r="L1776" s="13" t="str">
        <f>IF(A1776="","",VLOOKUP(K1776,'Q09 Quality Spec. Inspection'!G:H,2,0))</f>
        <v/>
      </c>
      <c r="M1776" s="29" t="str">
        <f t="shared" si="86"/>
        <v xml:space="preserve"> </v>
      </c>
      <c r="N1776" s="29" t="str">
        <f>IF(C1776="","",IF(ISERROR(VLOOKUP('Q12 Item Inspection Standard'!M1776,'Q10 Specification Context'!L:L,1,0)),"Item not assigned to Specification",""))</f>
        <v/>
      </c>
    </row>
    <row r="1777" spans="1:14" x14ac:dyDescent="0.3">
      <c r="A1777" s="11"/>
      <c r="B1777" s="11"/>
      <c r="C1777" s="11"/>
      <c r="D1777" s="29" t="str">
        <f>IF(ISERROR(VLOOKUP(C1777,Items!A:B,2,0)),"",IF(VLOOKUP(C1777,Items!A:B,2,0)="","",VLOOKUP(C1777,Items!A:B,2,0)))</f>
        <v/>
      </c>
      <c r="E1777" s="29" t="str">
        <f>IF(ISERROR(VLOOKUP(C1777,Items!A:C,3,0)),"",IF(VLOOKUP(C1777,Items!A:C,3,0)="","",VLOOKUP(C1777,Items!A:C,3,0)))</f>
        <v/>
      </c>
      <c r="F1777" s="11"/>
      <c r="G1777" s="13" t="str">
        <f>IF(ISERROR(VLOOKUP(F1777,'Q06 Inspection Standard'!B:C,2,0)),"",VLOOKUP(F1777,'Q06 Inspection Standard'!B:C,2,0))</f>
        <v/>
      </c>
      <c r="H1777" s="29" t="str">
        <f t="shared" si="84"/>
        <v/>
      </c>
      <c r="I1777" s="29" t="str">
        <f>IF(ISERROR(VLOOKUP(H1777,'Q06 Inspection Standard'!E:E,1,0)),"Incorrect Data Field Assigned","")</f>
        <v/>
      </c>
      <c r="J1777" s="12"/>
      <c r="K1777" s="29" t="str">
        <f t="shared" si="85"/>
        <v/>
      </c>
      <c r="L1777" s="13" t="str">
        <f>IF(A1777="","",VLOOKUP(K1777,'Q09 Quality Spec. Inspection'!G:H,2,0))</f>
        <v/>
      </c>
      <c r="M1777" s="29" t="str">
        <f t="shared" si="86"/>
        <v xml:space="preserve"> </v>
      </c>
      <c r="N1777" s="29" t="str">
        <f>IF(C1777="","",IF(ISERROR(VLOOKUP('Q12 Item Inspection Standard'!M1777,'Q10 Specification Context'!L:L,1,0)),"Item not assigned to Specification",""))</f>
        <v/>
      </c>
    </row>
    <row r="1778" spans="1:14" x14ac:dyDescent="0.3">
      <c r="A1778" s="11"/>
      <c r="B1778" s="11"/>
      <c r="C1778" s="11"/>
      <c r="D1778" s="29" t="str">
        <f>IF(ISERROR(VLOOKUP(C1778,Items!A:B,2,0)),"",IF(VLOOKUP(C1778,Items!A:B,2,0)="","",VLOOKUP(C1778,Items!A:B,2,0)))</f>
        <v/>
      </c>
      <c r="E1778" s="29" t="str">
        <f>IF(ISERROR(VLOOKUP(C1778,Items!A:C,3,0)),"",IF(VLOOKUP(C1778,Items!A:C,3,0)="","",VLOOKUP(C1778,Items!A:C,3,0)))</f>
        <v/>
      </c>
      <c r="F1778" s="11"/>
      <c r="G1778" s="13" t="str">
        <f>IF(ISERROR(VLOOKUP(F1778,'Q06 Inspection Standard'!B:C,2,0)),"",VLOOKUP(F1778,'Q06 Inspection Standard'!B:C,2,0))</f>
        <v/>
      </c>
      <c r="H1778" s="29" t="str">
        <f t="shared" si="84"/>
        <v/>
      </c>
      <c r="I1778" s="29" t="str">
        <f>IF(ISERROR(VLOOKUP(H1778,'Q06 Inspection Standard'!E:E,1,0)),"Incorrect Data Field Assigned","")</f>
        <v/>
      </c>
      <c r="J1778" s="12"/>
      <c r="K1778" s="29" t="str">
        <f t="shared" si="85"/>
        <v/>
      </c>
      <c r="L1778" s="13" t="str">
        <f>IF(A1778="","",VLOOKUP(K1778,'Q09 Quality Spec. Inspection'!G:H,2,0))</f>
        <v/>
      </c>
      <c r="M1778" s="29" t="str">
        <f t="shared" si="86"/>
        <v xml:space="preserve"> </v>
      </c>
      <c r="N1778" s="29" t="str">
        <f>IF(C1778="","",IF(ISERROR(VLOOKUP('Q12 Item Inspection Standard'!M1778,'Q10 Specification Context'!L:L,1,0)),"Item not assigned to Specification",""))</f>
        <v/>
      </c>
    </row>
    <row r="1779" spans="1:14" x14ac:dyDescent="0.3">
      <c r="A1779" s="11"/>
      <c r="B1779" s="11"/>
      <c r="C1779" s="11"/>
      <c r="D1779" s="29" t="str">
        <f>IF(ISERROR(VLOOKUP(C1779,Items!A:B,2,0)),"",IF(VLOOKUP(C1779,Items!A:B,2,0)="","",VLOOKUP(C1779,Items!A:B,2,0)))</f>
        <v/>
      </c>
      <c r="E1779" s="29" t="str">
        <f>IF(ISERROR(VLOOKUP(C1779,Items!A:C,3,0)),"",IF(VLOOKUP(C1779,Items!A:C,3,0)="","",VLOOKUP(C1779,Items!A:C,3,0)))</f>
        <v/>
      </c>
      <c r="F1779" s="11"/>
      <c r="G1779" s="13" t="str">
        <f>IF(ISERROR(VLOOKUP(F1779,'Q06 Inspection Standard'!B:C,2,0)),"",VLOOKUP(F1779,'Q06 Inspection Standard'!B:C,2,0))</f>
        <v/>
      </c>
      <c r="H1779" s="29" t="str">
        <f t="shared" si="84"/>
        <v/>
      </c>
      <c r="I1779" s="29" t="str">
        <f>IF(ISERROR(VLOOKUP(H1779,'Q06 Inspection Standard'!E:E,1,0)),"Incorrect Data Field Assigned","")</f>
        <v/>
      </c>
      <c r="J1779" s="12"/>
      <c r="K1779" s="29" t="str">
        <f t="shared" si="85"/>
        <v/>
      </c>
      <c r="L1779" s="13" t="str">
        <f>IF(A1779="","",VLOOKUP(K1779,'Q09 Quality Spec. Inspection'!G:H,2,0))</f>
        <v/>
      </c>
      <c r="M1779" s="29" t="str">
        <f t="shared" si="86"/>
        <v xml:space="preserve"> </v>
      </c>
      <c r="N1779" s="29" t="str">
        <f>IF(C1779="","",IF(ISERROR(VLOOKUP('Q12 Item Inspection Standard'!M1779,'Q10 Specification Context'!L:L,1,0)),"Item not assigned to Specification",""))</f>
        <v/>
      </c>
    </row>
    <row r="1780" spans="1:14" x14ac:dyDescent="0.3">
      <c r="A1780" s="11"/>
      <c r="B1780" s="11"/>
      <c r="C1780" s="11"/>
      <c r="D1780" s="29" t="str">
        <f>IF(ISERROR(VLOOKUP(C1780,Items!A:B,2,0)),"",IF(VLOOKUP(C1780,Items!A:B,2,0)="","",VLOOKUP(C1780,Items!A:B,2,0)))</f>
        <v/>
      </c>
      <c r="E1780" s="29" t="str">
        <f>IF(ISERROR(VLOOKUP(C1780,Items!A:C,3,0)),"",IF(VLOOKUP(C1780,Items!A:C,3,0)="","",VLOOKUP(C1780,Items!A:C,3,0)))</f>
        <v/>
      </c>
      <c r="F1780" s="11"/>
      <c r="G1780" s="13" t="str">
        <f>IF(ISERROR(VLOOKUP(F1780,'Q06 Inspection Standard'!B:C,2,0)),"",VLOOKUP(F1780,'Q06 Inspection Standard'!B:C,2,0))</f>
        <v/>
      </c>
      <c r="H1780" s="29" t="str">
        <f t="shared" si="84"/>
        <v/>
      </c>
      <c r="I1780" s="29" t="str">
        <f>IF(ISERROR(VLOOKUP(H1780,'Q06 Inspection Standard'!E:E,1,0)),"Incorrect Data Field Assigned","")</f>
        <v/>
      </c>
      <c r="J1780" s="12"/>
      <c r="K1780" s="29" t="str">
        <f t="shared" si="85"/>
        <v/>
      </c>
      <c r="L1780" s="13" t="str">
        <f>IF(A1780="","",VLOOKUP(K1780,'Q09 Quality Spec. Inspection'!G:H,2,0))</f>
        <v/>
      </c>
      <c r="M1780" s="29" t="str">
        <f t="shared" si="86"/>
        <v xml:space="preserve"> </v>
      </c>
      <c r="N1780" s="29" t="str">
        <f>IF(C1780="","",IF(ISERROR(VLOOKUP('Q12 Item Inspection Standard'!M1780,'Q10 Specification Context'!L:L,1,0)),"Item not assigned to Specification",""))</f>
        <v/>
      </c>
    </row>
    <row r="1781" spans="1:14" x14ac:dyDescent="0.3">
      <c r="A1781" s="11"/>
      <c r="B1781" s="11"/>
      <c r="C1781" s="11"/>
      <c r="D1781" s="29" t="str">
        <f>IF(ISERROR(VLOOKUP(C1781,Items!A:B,2,0)),"",IF(VLOOKUP(C1781,Items!A:B,2,0)="","",VLOOKUP(C1781,Items!A:B,2,0)))</f>
        <v/>
      </c>
      <c r="E1781" s="29" t="str">
        <f>IF(ISERROR(VLOOKUP(C1781,Items!A:C,3,0)),"",IF(VLOOKUP(C1781,Items!A:C,3,0)="","",VLOOKUP(C1781,Items!A:C,3,0)))</f>
        <v/>
      </c>
      <c r="F1781" s="11"/>
      <c r="G1781" s="13" t="str">
        <f>IF(ISERROR(VLOOKUP(F1781,'Q06 Inspection Standard'!B:C,2,0)),"",VLOOKUP(F1781,'Q06 Inspection Standard'!B:C,2,0))</f>
        <v/>
      </c>
      <c r="H1781" s="29" t="str">
        <f t="shared" si="84"/>
        <v/>
      </c>
      <c r="I1781" s="29" t="str">
        <f>IF(ISERROR(VLOOKUP(H1781,'Q06 Inspection Standard'!E:E,1,0)),"Incorrect Data Field Assigned","")</f>
        <v/>
      </c>
      <c r="J1781" s="12"/>
      <c r="K1781" s="29" t="str">
        <f t="shared" si="85"/>
        <v/>
      </c>
      <c r="L1781" s="13" t="str">
        <f>IF(A1781="","",VLOOKUP(K1781,'Q09 Quality Spec. Inspection'!G:H,2,0))</f>
        <v/>
      </c>
      <c r="M1781" s="29" t="str">
        <f t="shared" si="86"/>
        <v xml:space="preserve"> </v>
      </c>
      <c r="N1781" s="29" t="str">
        <f>IF(C1781="","",IF(ISERROR(VLOOKUP('Q12 Item Inspection Standard'!M1781,'Q10 Specification Context'!L:L,1,0)),"Item not assigned to Specification",""))</f>
        <v/>
      </c>
    </row>
    <row r="1782" spans="1:14" x14ac:dyDescent="0.3">
      <c r="A1782" s="11"/>
      <c r="B1782" s="11"/>
      <c r="C1782" s="11"/>
      <c r="D1782" s="29" t="str">
        <f>IF(ISERROR(VLOOKUP(C1782,Items!A:B,2,0)),"",IF(VLOOKUP(C1782,Items!A:B,2,0)="","",VLOOKUP(C1782,Items!A:B,2,0)))</f>
        <v/>
      </c>
      <c r="E1782" s="29" t="str">
        <f>IF(ISERROR(VLOOKUP(C1782,Items!A:C,3,0)),"",IF(VLOOKUP(C1782,Items!A:C,3,0)="","",VLOOKUP(C1782,Items!A:C,3,0)))</f>
        <v/>
      </c>
      <c r="F1782" s="11"/>
      <c r="G1782" s="13" t="str">
        <f>IF(ISERROR(VLOOKUP(F1782,'Q06 Inspection Standard'!B:C,2,0)),"",VLOOKUP(F1782,'Q06 Inspection Standard'!B:C,2,0))</f>
        <v/>
      </c>
      <c r="H1782" s="29" t="str">
        <f t="shared" si="84"/>
        <v/>
      </c>
      <c r="I1782" s="29" t="str">
        <f>IF(ISERROR(VLOOKUP(H1782,'Q06 Inspection Standard'!E:E,1,0)),"Incorrect Data Field Assigned","")</f>
        <v/>
      </c>
      <c r="J1782" s="12"/>
      <c r="K1782" s="29" t="str">
        <f t="shared" si="85"/>
        <v/>
      </c>
      <c r="L1782" s="13" t="str">
        <f>IF(A1782="","",VLOOKUP(K1782,'Q09 Quality Spec. Inspection'!G:H,2,0))</f>
        <v/>
      </c>
      <c r="M1782" s="29" t="str">
        <f t="shared" si="86"/>
        <v xml:space="preserve"> </v>
      </c>
      <c r="N1782" s="29" t="str">
        <f>IF(C1782="","",IF(ISERROR(VLOOKUP('Q12 Item Inspection Standard'!M1782,'Q10 Specification Context'!L:L,1,0)),"Item not assigned to Specification",""))</f>
        <v/>
      </c>
    </row>
    <row r="1783" spans="1:14" x14ac:dyDescent="0.3">
      <c r="A1783" s="11"/>
      <c r="B1783" s="11"/>
      <c r="C1783" s="11"/>
      <c r="D1783" s="29" t="str">
        <f>IF(ISERROR(VLOOKUP(C1783,Items!A:B,2,0)),"",IF(VLOOKUP(C1783,Items!A:B,2,0)="","",VLOOKUP(C1783,Items!A:B,2,0)))</f>
        <v/>
      </c>
      <c r="E1783" s="29" t="str">
        <f>IF(ISERROR(VLOOKUP(C1783,Items!A:C,3,0)),"",IF(VLOOKUP(C1783,Items!A:C,3,0)="","",VLOOKUP(C1783,Items!A:C,3,0)))</f>
        <v/>
      </c>
      <c r="F1783" s="11"/>
      <c r="G1783" s="13" t="str">
        <f>IF(ISERROR(VLOOKUP(F1783,'Q06 Inspection Standard'!B:C,2,0)),"",VLOOKUP(F1783,'Q06 Inspection Standard'!B:C,2,0))</f>
        <v/>
      </c>
      <c r="H1783" s="29" t="str">
        <f t="shared" si="84"/>
        <v/>
      </c>
      <c r="I1783" s="29" t="str">
        <f>IF(ISERROR(VLOOKUP(H1783,'Q06 Inspection Standard'!E:E,1,0)),"Incorrect Data Field Assigned","")</f>
        <v/>
      </c>
      <c r="J1783" s="12"/>
      <c r="K1783" s="29" t="str">
        <f t="shared" si="85"/>
        <v/>
      </c>
      <c r="L1783" s="13" t="str">
        <f>IF(A1783="","",VLOOKUP(K1783,'Q09 Quality Spec. Inspection'!G:H,2,0))</f>
        <v/>
      </c>
      <c r="M1783" s="29" t="str">
        <f t="shared" si="86"/>
        <v xml:space="preserve"> </v>
      </c>
      <c r="N1783" s="29" t="str">
        <f>IF(C1783="","",IF(ISERROR(VLOOKUP('Q12 Item Inspection Standard'!M1783,'Q10 Specification Context'!L:L,1,0)),"Item not assigned to Specification",""))</f>
        <v/>
      </c>
    </row>
    <row r="1784" spans="1:14" x14ac:dyDescent="0.3">
      <c r="A1784" s="11"/>
      <c r="B1784" s="11"/>
      <c r="C1784" s="11"/>
      <c r="D1784" s="29" t="str">
        <f>IF(ISERROR(VLOOKUP(C1784,Items!A:B,2,0)),"",IF(VLOOKUP(C1784,Items!A:B,2,0)="","",VLOOKUP(C1784,Items!A:B,2,0)))</f>
        <v/>
      </c>
      <c r="E1784" s="29" t="str">
        <f>IF(ISERROR(VLOOKUP(C1784,Items!A:C,3,0)),"",IF(VLOOKUP(C1784,Items!A:C,3,0)="","",VLOOKUP(C1784,Items!A:C,3,0)))</f>
        <v/>
      </c>
      <c r="F1784" s="11"/>
      <c r="G1784" s="13" t="str">
        <f>IF(ISERROR(VLOOKUP(F1784,'Q06 Inspection Standard'!B:C,2,0)),"",VLOOKUP(F1784,'Q06 Inspection Standard'!B:C,2,0))</f>
        <v/>
      </c>
      <c r="H1784" s="29" t="str">
        <f t="shared" si="84"/>
        <v/>
      </c>
      <c r="I1784" s="29" t="str">
        <f>IF(ISERROR(VLOOKUP(H1784,'Q06 Inspection Standard'!E:E,1,0)),"Incorrect Data Field Assigned","")</f>
        <v/>
      </c>
      <c r="J1784" s="12"/>
      <c r="K1784" s="29" t="str">
        <f t="shared" si="85"/>
        <v/>
      </c>
      <c r="L1784" s="13" t="str">
        <f>IF(A1784="","",VLOOKUP(K1784,'Q09 Quality Spec. Inspection'!G:H,2,0))</f>
        <v/>
      </c>
      <c r="M1784" s="29" t="str">
        <f t="shared" si="86"/>
        <v xml:space="preserve"> </v>
      </c>
      <c r="N1784" s="29" t="str">
        <f>IF(C1784="","",IF(ISERROR(VLOOKUP('Q12 Item Inspection Standard'!M1784,'Q10 Specification Context'!L:L,1,0)),"Item not assigned to Specification",""))</f>
        <v/>
      </c>
    </row>
    <row r="1785" spans="1:14" x14ac:dyDescent="0.3">
      <c r="A1785" s="11"/>
      <c r="B1785" s="11"/>
      <c r="C1785" s="11"/>
      <c r="D1785" s="29" t="str">
        <f>IF(ISERROR(VLOOKUP(C1785,Items!A:B,2,0)),"",IF(VLOOKUP(C1785,Items!A:B,2,0)="","",VLOOKUP(C1785,Items!A:B,2,0)))</f>
        <v/>
      </c>
      <c r="E1785" s="29" t="str">
        <f>IF(ISERROR(VLOOKUP(C1785,Items!A:C,3,0)),"",IF(VLOOKUP(C1785,Items!A:C,3,0)="","",VLOOKUP(C1785,Items!A:C,3,0)))</f>
        <v/>
      </c>
      <c r="F1785" s="11"/>
      <c r="G1785" s="13" t="str">
        <f>IF(ISERROR(VLOOKUP(F1785,'Q06 Inspection Standard'!B:C,2,0)),"",VLOOKUP(F1785,'Q06 Inspection Standard'!B:C,2,0))</f>
        <v/>
      </c>
      <c r="H1785" s="29" t="str">
        <f t="shared" si="84"/>
        <v/>
      </c>
      <c r="I1785" s="29" t="str">
        <f>IF(ISERROR(VLOOKUP(H1785,'Q06 Inspection Standard'!E:E,1,0)),"Incorrect Data Field Assigned","")</f>
        <v/>
      </c>
      <c r="J1785" s="12"/>
      <c r="K1785" s="29" t="str">
        <f t="shared" si="85"/>
        <v/>
      </c>
      <c r="L1785" s="13" t="str">
        <f>IF(A1785="","",VLOOKUP(K1785,'Q09 Quality Spec. Inspection'!G:H,2,0))</f>
        <v/>
      </c>
      <c r="M1785" s="29" t="str">
        <f t="shared" si="86"/>
        <v xml:space="preserve"> </v>
      </c>
      <c r="N1785" s="29" t="str">
        <f>IF(C1785="","",IF(ISERROR(VLOOKUP('Q12 Item Inspection Standard'!M1785,'Q10 Specification Context'!L:L,1,0)),"Item not assigned to Specification",""))</f>
        <v/>
      </c>
    </row>
    <row r="1786" spans="1:14" x14ac:dyDescent="0.3">
      <c r="A1786" s="11"/>
      <c r="B1786" s="11"/>
      <c r="C1786" s="11"/>
      <c r="D1786" s="29" t="str">
        <f>IF(ISERROR(VLOOKUP(C1786,Items!A:B,2,0)),"",IF(VLOOKUP(C1786,Items!A:B,2,0)="","",VLOOKUP(C1786,Items!A:B,2,0)))</f>
        <v/>
      </c>
      <c r="E1786" s="29" t="str">
        <f>IF(ISERROR(VLOOKUP(C1786,Items!A:C,3,0)),"",IF(VLOOKUP(C1786,Items!A:C,3,0)="","",VLOOKUP(C1786,Items!A:C,3,0)))</f>
        <v/>
      </c>
      <c r="F1786" s="11"/>
      <c r="G1786" s="13" t="str">
        <f>IF(ISERROR(VLOOKUP(F1786,'Q06 Inspection Standard'!B:C,2,0)),"",VLOOKUP(F1786,'Q06 Inspection Standard'!B:C,2,0))</f>
        <v/>
      </c>
      <c r="H1786" s="29" t="str">
        <f t="shared" si="84"/>
        <v/>
      </c>
      <c r="I1786" s="29" t="str">
        <f>IF(ISERROR(VLOOKUP(H1786,'Q06 Inspection Standard'!E:E,1,0)),"Incorrect Data Field Assigned","")</f>
        <v/>
      </c>
      <c r="J1786" s="12"/>
      <c r="K1786" s="29" t="str">
        <f t="shared" si="85"/>
        <v/>
      </c>
      <c r="L1786" s="13" t="str">
        <f>IF(A1786="","",VLOOKUP(K1786,'Q09 Quality Spec. Inspection'!G:H,2,0))</f>
        <v/>
      </c>
      <c r="M1786" s="29" t="str">
        <f t="shared" si="86"/>
        <v xml:space="preserve"> </v>
      </c>
      <c r="N1786" s="29" t="str">
        <f>IF(C1786="","",IF(ISERROR(VLOOKUP('Q12 Item Inspection Standard'!M1786,'Q10 Specification Context'!L:L,1,0)),"Item not assigned to Specification",""))</f>
        <v/>
      </c>
    </row>
    <row r="1787" spans="1:14" x14ac:dyDescent="0.3">
      <c r="A1787" s="11"/>
      <c r="B1787" s="11"/>
      <c r="C1787" s="11"/>
      <c r="D1787" s="29" t="str">
        <f>IF(ISERROR(VLOOKUP(C1787,Items!A:B,2,0)),"",IF(VLOOKUP(C1787,Items!A:B,2,0)="","",VLOOKUP(C1787,Items!A:B,2,0)))</f>
        <v/>
      </c>
      <c r="E1787" s="29" t="str">
        <f>IF(ISERROR(VLOOKUP(C1787,Items!A:C,3,0)),"",IF(VLOOKUP(C1787,Items!A:C,3,0)="","",VLOOKUP(C1787,Items!A:C,3,0)))</f>
        <v/>
      </c>
      <c r="F1787" s="11"/>
      <c r="G1787" s="13" t="str">
        <f>IF(ISERROR(VLOOKUP(F1787,'Q06 Inspection Standard'!B:C,2,0)),"",VLOOKUP(F1787,'Q06 Inspection Standard'!B:C,2,0))</f>
        <v/>
      </c>
      <c r="H1787" s="29" t="str">
        <f t="shared" si="84"/>
        <v/>
      </c>
      <c r="I1787" s="29" t="str">
        <f>IF(ISERROR(VLOOKUP(H1787,'Q06 Inspection Standard'!E:E,1,0)),"Incorrect Data Field Assigned","")</f>
        <v/>
      </c>
      <c r="J1787" s="12"/>
      <c r="K1787" s="29" t="str">
        <f t="shared" si="85"/>
        <v/>
      </c>
      <c r="L1787" s="13" t="str">
        <f>IF(A1787="","",VLOOKUP(K1787,'Q09 Quality Spec. Inspection'!G:H,2,0))</f>
        <v/>
      </c>
      <c r="M1787" s="29" t="str">
        <f t="shared" si="86"/>
        <v xml:space="preserve"> </v>
      </c>
      <c r="N1787" s="29" t="str">
        <f>IF(C1787="","",IF(ISERROR(VLOOKUP('Q12 Item Inspection Standard'!M1787,'Q10 Specification Context'!L:L,1,0)),"Item not assigned to Specification",""))</f>
        <v/>
      </c>
    </row>
    <row r="1788" spans="1:14" x14ac:dyDescent="0.3">
      <c r="A1788" s="11"/>
      <c r="B1788" s="11"/>
      <c r="C1788" s="11"/>
      <c r="D1788" s="29" t="str">
        <f>IF(ISERROR(VLOOKUP(C1788,Items!A:B,2,0)),"",IF(VLOOKUP(C1788,Items!A:B,2,0)="","",VLOOKUP(C1788,Items!A:B,2,0)))</f>
        <v/>
      </c>
      <c r="E1788" s="29" t="str">
        <f>IF(ISERROR(VLOOKUP(C1788,Items!A:C,3,0)),"",IF(VLOOKUP(C1788,Items!A:C,3,0)="","",VLOOKUP(C1788,Items!A:C,3,0)))</f>
        <v/>
      </c>
      <c r="F1788" s="11"/>
      <c r="G1788" s="13" t="str">
        <f>IF(ISERROR(VLOOKUP(F1788,'Q06 Inspection Standard'!B:C,2,0)),"",VLOOKUP(F1788,'Q06 Inspection Standard'!B:C,2,0))</f>
        <v/>
      </c>
      <c r="H1788" s="29" t="str">
        <f t="shared" si="84"/>
        <v/>
      </c>
      <c r="I1788" s="29" t="str">
        <f>IF(ISERROR(VLOOKUP(H1788,'Q06 Inspection Standard'!E:E,1,0)),"Incorrect Data Field Assigned","")</f>
        <v/>
      </c>
      <c r="J1788" s="12"/>
      <c r="K1788" s="29" t="str">
        <f t="shared" si="85"/>
        <v/>
      </c>
      <c r="L1788" s="13" t="str">
        <f>IF(A1788="","",VLOOKUP(K1788,'Q09 Quality Spec. Inspection'!G:H,2,0))</f>
        <v/>
      </c>
      <c r="M1788" s="29" t="str">
        <f t="shared" si="86"/>
        <v xml:space="preserve"> </v>
      </c>
      <c r="N1788" s="29" t="str">
        <f>IF(C1788="","",IF(ISERROR(VLOOKUP('Q12 Item Inspection Standard'!M1788,'Q10 Specification Context'!L:L,1,0)),"Item not assigned to Specification",""))</f>
        <v/>
      </c>
    </row>
    <row r="1789" spans="1:14" x14ac:dyDescent="0.3">
      <c r="A1789" s="11"/>
      <c r="B1789" s="11"/>
      <c r="C1789" s="11"/>
      <c r="D1789" s="29" t="str">
        <f>IF(ISERROR(VLOOKUP(C1789,Items!A:B,2,0)),"",IF(VLOOKUP(C1789,Items!A:B,2,0)="","",VLOOKUP(C1789,Items!A:B,2,0)))</f>
        <v/>
      </c>
      <c r="E1789" s="29" t="str">
        <f>IF(ISERROR(VLOOKUP(C1789,Items!A:C,3,0)),"",IF(VLOOKUP(C1789,Items!A:C,3,0)="","",VLOOKUP(C1789,Items!A:C,3,0)))</f>
        <v/>
      </c>
      <c r="F1789" s="11"/>
      <c r="G1789" s="13" t="str">
        <f>IF(ISERROR(VLOOKUP(F1789,'Q06 Inspection Standard'!B:C,2,0)),"",VLOOKUP(F1789,'Q06 Inspection Standard'!B:C,2,0))</f>
        <v/>
      </c>
      <c r="H1789" s="29" t="str">
        <f t="shared" si="84"/>
        <v/>
      </c>
      <c r="I1789" s="29" t="str">
        <f>IF(ISERROR(VLOOKUP(H1789,'Q06 Inspection Standard'!E:E,1,0)),"Incorrect Data Field Assigned","")</f>
        <v/>
      </c>
      <c r="J1789" s="12"/>
      <c r="K1789" s="29" t="str">
        <f t="shared" si="85"/>
        <v/>
      </c>
      <c r="L1789" s="13" t="str">
        <f>IF(A1789="","",VLOOKUP(K1789,'Q09 Quality Spec. Inspection'!G:H,2,0))</f>
        <v/>
      </c>
      <c r="M1789" s="29" t="str">
        <f t="shared" si="86"/>
        <v xml:space="preserve"> </v>
      </c>
      <c r="N1789" s="29" t="str">
        <f>IF(C1789="","",IF(ISERROR(VLOOKUP('Q12 Item Inspection Standard'!M1789,'Q10 Specification Context'!L:L,1,0)),"Item not assigned to Specification",""))</f>
        <v/>
      </c>
    </row>
    <row r="1790" spans="1:14" x14ac:dyDescent="0.3">
      <c r="A1790" s="11"/>
      <c r="B1790" s="11"/>
      <c r="C1790" s="11"/>
      <c r="D1790" s="29" t="str">
        <f>IF(ISERROR(VLOOKUP(C1790,Items!A:B,2,0)),"",IF(VLOOKUP(C1790,Items!A:B,2,0)="","",VLOOKUP(C1790,Items!A:B,2,0)))</f>
        <v/>
      </c>
      <c r="E1790" s="29" t="str">
        <f>IF(ISERROR(VLOOKUP(C1790,Items!A:C,3,0)),"",IF(VLOOKUP(C1790,Items!A:C,3,0)="","",VLOOKUP(C1790,Items!A:C,3,0)))</f>
        <v/>
      </c>
      <c r="F1790" s="11"/>
      <c r="G1790" s="13" t="str">
        <f>IF(ISERROR(VLOOKUP(F1790,'Q06 Inspection Standard'!B:C,2,0)),"",VLOOKUP(F1790,'Q06 Inspection Standard'!B:C,2,0))</f>
        <v/>
      </c>
      <c r="H1790" s="29" t="str">
        <f t="shared" si="84"/>
        <v/>
      </c>
      <c r="I1790" s="29" t="str">
        <f>IF(ISERROR(VLOOKUP(H1790,'Q06 Inspection Standard'!E:E,1,0)),"Incorrect Data Field Assigned","")</f>
        <v/>
      </c>
      <c r="J1790" s="12"/>
      <c r="K1790" s="29" t="str">
        <f t="shared" si="85"/>
        <v/>
      </c>
      <c r="L1790" s="13" t="str">
        <f>IF(A1790="","",VLOOKUP(K1790,'Q09 Quality Spec. Inspection'!G:H,2,0))</f>
        <v/>
      </c>
      <c r="M1790" s="29" t="str">
        <f t="shared" si="86"/>
        <v xml:space="preserve"> </v>
      </c>
      <c r="N1790" s="29" t="str">
        <f>IF(C1790="","",IF(ISERROR(VLOOKUP('Q12 Item Inspection Standard'!M1790,'Q10 Specification Context'!L:L,1,0)),"Item not assigned to Specification",""))</f>
        <v/>
      </c>
    </row>
    <row r="1791" spans="1:14" x14ac:dyDescent="0.3">
      <c r="A1791" s="11"/>
      <c r="B1791" s="11"/>
      <c r="C1791" s="11"/>
      <c r="D1791" s="29" t="str">
        <f>IF(ISERROR(VLOOKUP(C1791,Items!A:B,2,0)),"",IF(VLOOKUP(C1791,Items!A:B,2,0)="","",VLOOKUP(C1791,Items!A:B,2,0)))</f>
        <v/>
      </c>
      <c r="E1791" s="29" t="str">
        <f>IF(ISERROR(VLOOKUP(C1791,Items!A:C,3,0)),"",IF(VLOOKUP(C1791,Items!A:C,3,0)="","",VLOOKUP(C1791,Items!A:C,3,0)))</f>
        <v/>
      </c>
      <c r="F1791" s="11"/>
      <c r="G1791" s="13" t="str">
        <f>IF(ISERROR(VLOOKUP(F1791,'Q06 Inspection Standard'!B:C,2,0)),"",VLOOKUP(F1791,'Q06 Inspection Standard'!B:C,2,0))</f>
        <v/>
      </c>
      <c r="H1791" s="29" t="str">
        <f t="shared" si="84"/>
        <v/>
      </c>
      <c r="I1791" s="29" t="str">
        <f>IF(ISERROR(VLOOKUP(H1791,'Q06 Inspection Standard'!E:E,1,0)),"Incorrect Data Field Assigned","")</f>
        <v/>
      </c>
      <c r="J1791" s="12"/>
      <c r="K1791" s="29" t="str">
        <f t="shared" si="85"/>
        <v/>
      </c>
      <c r="L1791" s="13" t="str">
        <f>IF(A1791="","",VLOOKUP(K1791,'Q09 Quality Spec. Inspection'!G:H,2,0))</f>
        <v/>
      </c>
      <c r="M1791" s="29" t="str">
        <f t="shared" si="86"/>
        <v xml:space="preserve"> </v>
      </c>
      <c r="N1791" s="29" t="str">
        <f>IF(C1791="","",IF(ISERROR(VLOOKUP('Q12 Item Inspection Standard'!M1791,'Q10 Specification Context'!L:L,1,0)),"Item not assigned to Specification",""))</f>
        <v/>
      </c>
    </row>
    <row r="1792" spans="1:14" x14ac:dyDescent="0.3">
      <c r="A1792" s="11"/>
      <c r="B1792" s="11"/>
      <c r="C1792" s="11"/>
      <c r="D1792" s="29" t="str">
        <f>IF(ISERROR(VLOOKUP(C1792,Items!A:B,2,0)),"",IF(VLOOKUP(C1792,Items!A:B,2,0)="","",VLOOKUP(C1792,Items!A:B,2,0)))</f>
        <v/>
      </c>
      <c r="E1792" s="29" t="str">
        <f>IF(ISERROR(VLOOKUP(C1792,Items!A:C,3,0)),"",IF(VLOOKUP(C1792,Items!A:C,3,0)="","",VLOOKUP(C1792,Items!A:C,3,0)))</f>
        <v/>
      </c>
      <c r="F1792" s="11"/>
      <c r="G1792" s="13" t="str">
        <f>IF(ISERROR(VLOOKUP(F1792,'Q06 Inspection Standard'!B:C,2,0)),"",VLOOKUP(F1792,'Q06 Inspection Standard'!B:C,2,0))</f>
        <v/>
      </c>
      <c r="H1792" s="29" t="str">
        <f t="shared" si="84"/>
        <v/>
      </c>
      <c r="I1792" s="29" t="str">
        <f>IF(ISERROR(VLOOKUP(H1792,'Q06 Inspection Standard'!E:E,1,0)),"Incorrect Data Field Assigned","")</f>
        <v/>
      </c>
      <c r="J1792" s="12"/>
      <c r="K1792" s="29" t="str">
        <f t="shared" si="85"/>
        <v/>
      </c>
      <c r="L1792" s="13" t="str">
        <f>IF(A1792="","",VLOOKUP(K1792,'Q09 Quality Spec. Inspection'!G:H,2,0))</f>
        <v/>
      </c>
      <c r="M1792" s="29" t="str">
        <f t="shared" si="86"/>
        <v xml:space="preserve"> </v>
      </c>
      <c r="N1792" s="29" t="str">
        <f>IF(C1792="","",IF(ISERROR(VLOOKUP('Q12 Item Inspection Standard'!M1792,'Q10 Specification Context'!L:L,1,0)),"Item not assigned to Specification",""))</f>
        <v/>
      </c>
    </row>
    <row r="1793" spans="1:14" x14ac:dyDescent="0.3">
      <c r="A1793" s="11"/>
      <c r="B1793" s="11"/>
      <c r="C1793" s="11"/>
      <c r="D1793" s="29" t="str">
        <f>IF(ISERROR(VLOOKUP(C1793,Items!A:B,2,0)),"",IF(VLOOKUP(C1793,Items!A:B,2,0)="","",VLOOKUP(C1793,Items!A:B,2,0)))</f>
        <v/>
      </c>
      <c r="E1793" s="29" t="str">
        <f>IF(ISERROR(VLOOKUP(C1793,Items!A:C,3,0)),"",IF(VLOOKUP(C1793,Items!A:C,3,0)="","",VLOOKUP(C1793,Items!A:C,3,0)))</f>
        <v/>
      </c>
      <c r="F1793" s="11"/>
      <c r="G1793" s="13" t="str">
        <f>IF(ISERROR(VLOOKUP(F1793,'Q06 Inspection Standard'!B:C,2,0)),"",VLOOKUP(F1793,'Q06 Inspection Standard'!B:C,2,0))</f>
        <v/>
      </c>
      <c r="H1793" s="29" t="str">
        <f t="shared" si="84"/>
        <v/>
      </c>
      <c r="I1793" s="29" t="str">
        <f>IF(ISERROR(VLOOKUP(H1793,'Q06 Inspection Standard'!E:E,1,0)),"Incorrect Data Field Assigned","")</f>
        <v/>
      </c>
      <c r="J1793" s="12"/>
      <c r="K1793" s="29" t="str">
        <f t="shared" si="85"/>
        <v/>
      </c>
      <c r="L1793" s="13" t="str">
        <f>IF(A1793="","",VLOOKUP(K1793,'Q09 Quality Spec. Inspection'!G:H,2,0))</f>
        <v/>
      </c>
      <c r="M1793" s="29" t="str">
        <f t="shared" si="86"/>
        <v xml:space="preserve"> </v>
      </c>
      <c r="N1793" s="29" t="str">
        <f>IF(C1793="","",IF(ISERROR(VLOOKUP('Q12 Item Inspection Standard'!M1793,'Q10 Specification Context'!L:L,1,0)),"Item not assigned to Specification",""))</f>
        <v/>
      </c>
    </row>
    <row r="1794" spans="1:14" x14ac:dyDescent="0.3">
      <c r="A1794" s="11"/>
      <c r="B1794" s="11"/>
      <c r="C1794" s="11"/>
      <c r="D1794" s="29" t="str">
        <f>IF(ISERROR(VLOOKUP(C1794,Items!A:B,2,0)),"",IF(VLOOKUP(C1794,Items!A:B,2,0)="","",VLOOKUP(C1794,Items!A:B,2,0)))</f>
        <v/>
      </c>
      <c r="E1794" s="29" t="str">
        <f>IF(ISERROR(VLOOKUP(C1794,Items!A:C,3,0)),"",IF(VLOOKUP(C1794,Items!A:C,3,0)="","",VLOOKUP(C1794,Items!A:C,3,0)))</f>
        <v/>
      </c>
      <c r="F1794" s="11"/>
      <c r="G1794" s="13" t="str">
        <f>IF(ISERROR(VLOOKUP(F1794,'Q06 Inspection Standard'!B:C,2,0)),"",VLOOKUP(F1794,'Q06 Inspection Standard'!B:C,2,0))</f>
        <v/>
      </c>
      <c r="H1794" s="29" t="str">
        <f t="shared" si="84"/>
        <v/>
      </c>
      <c r="I1794" s="29" t="str">
        <f>IF(ISERROR(VLOOKUP(H1794,'Q06 Inspection Standard'!E:E,1,0)),"Incorrect Data Field Assigned","")</f>
        <v/>
      </c>
      <c r="J1794" s="12"/>
      <c r="K1794" s="29" t="str">
        <f t="shared" si="85"/>
        <v/>
      </c>
      <c r="L1794" s="13" t="str">
        <f>IF(A1794="","",VLOOKUP(K1794,'Q09 Quality Spec. Inspection'!G:H,2,0))</f>
        <v/>
      </c>
      <c r="M1794" s="29" t="str">
        <f t="shared" si="86"/>
        <v xml:space="preserve"> </v>
      </c>
      <c r="N1794" s="29" t="str">
        <f>IF(C1794="","",IF(ISERROR(VLOOKUP('Q12 Item Inspection Standard'!M1794,'Q10 Specification Context'!L:L,1,0)),"Item not assigned to Specification",""))</f>
        <v/>
      </c>
    </row>
    <row r="1795" spans="1:14" x14ac:dyDescent="0.3">
      <c r="A1795" s="11"/>
      <c r="B1795" s="11"/>
      <c r="C1795" s="11"/>
      <c r="D1795" s="29" t="str">
        <f>IF(ISERROR(VLOOKUP(C1795,Items!A:B,2,0)),"",IF(VLOOKUP(C1795,Items!A:B,2,0)="","",VLOOKUP(C1795,Items!A:B,2,0)))</f>
        <v/>
      </c>
      <c r="E1795" s="29" t="str">
        <f>IF(ISERROR(VLOOKUP(C1795,Items!A:C,3,0)),"",IF(VLOOKUP(C1795,Items!A:C,3,0)="","",VLOOKUP(C1795,Items!A:C,3,0)))</f>
        <v/>
      </c>
      <c r="F1795" s="11"/>
      <c r="G1795" s="13" t="str">
        <f>IF(ISERROR(VLOOKUP(F1795,'Q06 Inspection Standard'!B:C,2,0)),"",VLOOKUP(F1795,'Q06 Inspection Standard'!B:C,2,0))</f>
        <v/>
      </c>
      <c r="H1795" s="29" t="str">
        <f t="shared" ref="H1795:H1858" si="87">CONCATENATE(B1795,F1795)</f>
        <v/>
      </c>
      <c r="I1795" s="29" t="str">
        <f>IF(ISERROR(VLOOKUP(H1795,'Q06 Inspection Standard'!E:E,1,0)),"Incorrect Data Field Assigned","")</f>
        <v/>
      </c>
      <c r="J1795" s="12"/>
      <c r="K1795" s="29" t="str">
        <f t="shared" ref="K1795:K1858" si="88">CONCATENATE(A1795,B1795)</f>
        <v/>
      </c>
      <c r="L1795" s="13" t="str">
        <f>IF(A1795="","",VLOOKUP(K1795,'Q09 Quality Spec. Inspection'!G:H,2,0))</f>
        <v/>
      </c>
      <c r="M1795" s="29" t="str">
        <f t="shared" ref="M1795:M1858" si="89">CONCATENATE(C1795," ",A1795)</f>
        <v xml:space="preserve"> </v>
      </c>
      <c r="N1795" s="29" t="str">
        <f>IF(C1795="","",IF(ISERROR(VLOOKUP('Q12 Item Inspection Standard'!M1795,'Q10 Specification Context'!L:L,1,0)),"Item not assigned to Specification",""))</f>
        <v/>
      </c>
    </row>
    <row r="1796" spans="1:14" x14ac:dyDescent="0.3">
      <c r="A1796" s="11"/>
      <c r="B1796" s="11"/>
      <c r="C1796" s="11"/>
      <c r="D1796" s="29" t="str">
        <f>IF(ISERROR(VLOOKUP(C1796,Items!A:B,2,0)),"",IF(VLOOKUP(C1796,Items!A:B,2,0)="","",VLOOKUP(C1796,Items!A:B,2,0)))</f>
        <v/>
      </c>
      <c r="E1796" s="29" t="str">
        <f>IF(ISERROR(VLOOKUP(C1796,Items!A:C,3,0)),"",IF(VLOOKUP(C1796,Items!A:C,3,0)="","",VLOOKUP(C1796,Items!A:C,3,0)))</f>
        <v/>
      </c>
      <c r="F1796" s="11"/>
      <c r="G1796" s="13" t="str">
        <f>IF(ISERROR(VLOOKUP(F1796,'Q06 Inspection Standard'!B:C,2,0)),"",VLOOKUP(F1796,'Q06 Inspection Standard'!B:C,2,0))</f>
        <v/>
      </c>
      <c r="H1796" s="29" t="str">
        <f t="shared" si="87"/>
        <v/>
      </c>
      <c r="I1796" s="29" t="str">
        <f>IF(ISERROR(VLOOKUP(H1796,'Q06 Inspection Standard'!E:E,1,0)),"Incorrect Data Field Assigned","")</f>
        <v/>
      </c>
      <c r="J1796" s="12"/>
      <c r="K1796" s="29" t="str">
        <f t="shared" si="88"/>
        <v/>
      </c>
      <c r="L1796" s="13" t="str">
        <f>IF(A1796="","",VLOOKUP(K1796,'Q09 Quality Spec. Inspection'!G:H,2,0))</f>
        <v/>
      </c>
      <c r="M1796" s="29" t="str">
        <f t="shared" si="89"/>
        <v xml:space="preserve"> </v>
      </c>
      <c r="N1796" s="29" t="str">
        <f>IF(C1796="","",IF(ISERROR(VLOOKUP('Q12 Item Inspection Standard'!M1796,'Q10 Specification Context'!L:L,1,0)),"Item not assigned to Specification",""))</f>
        <v/>
      </c>
    </row>
    <row r="1797" spans="1:14" x14ac:dyDescent="0.3">
      <c r="A1797" s="11"/>
      <c r="B1797" s="11"/>
      <c r="C1797" s="11"/>
      <c r="D1797" s="29" t="str">
        <f>IF(ISERROR(VLOOKUP(C1797,Items!A:B,2,0)),"",IF(VLOOKUP(C1797,Items!A:B,2,0)="","",VLOOKUP(C1797,Items!A:B,2,0)))</f>
        <v/>
      </c>
      <c r="E1797" s="29" t="str">
        <f>IF(ISERROR(VLOOKUP(C1797,Items!A:C,3,0)),"",IF(VLOOKUP(C1797,Items!A:C,3,0)="","",VLOOKUP(C1797,Items!A:C,3,0)))</f>
        <v/>
      </c>
      <c r="F1797" s="11"/>
      <c r="G1797" s="13" t="str">
        <f>IF(ISERROR(VLOOKUP(F1797,'Q06 Inspection Standard'!B:C,2,0)),"",VLOOKUP(F1797,'Q06 Inspection Standard'!B:C,2,0))</f>
        <v/>
      </c>
      <c r="H1797" s="29" t="str">
        <f t="shared" si="87"/>
        <v/>
      </c>
      <c r="I1797" s="29" t="str">
        <f>IF(ISERROR(VLOOKUP(H1797,'Q06 Inspection Standard'!E:E,1,0)),"Incorrect Data Field Assigned","")</f>
        <v/>
      </c>
      <c r="J1797" s="12"/>
      <c r="K1797" s="29" t="str">
        <f t="shared" si="88"/>
        <v/>
      </c>
      <c r="L1797" s="13" t="str">
        <f>IF(A1797="","",VLOOKUP(K1797,'Q09 Quality Spec. Inspection'!G:H,2,0))</f>
        <v/>
      </c>
      <c r="M1797" s="29" t="str">
        <f t="shared" si="89"/>
        <v xml:space="preserve"> </v>
      </c>
      <c r="N1797" s="29" t="str">
        <f>IF(C1797="","",IF(ISERROR(VLOOKUP('Q12 Item Inspection Standard'!M1797,'Q10 Specification Context'!L:L,1,0)),"Item not assigned to Specification",""))</f>
        <v/>
      </c>
    </row>
    <row r="1798" spans="1:14" x14ac:dyDescent="0.3">
      <c r="A1798" s="11"/>
      <c r="B1798" s="11"/>
      <c r="C1798" s="11"/>
      <c r="D1798" s="29" t="str">
        <f>IF(ISERROR(VLOOKUP(C1798,Items!A:B,2,0)),"",IF(VLOOKUP(C1798,Items!A:B,2,0)="","",VLOOKUP(C1798,Items!A:B,2,0)))</f>
        <v/>
      </c>
      <c r="E1798" s="29" t="str">
        <f>IF(ISERROR(VLOOKUP(C1798,Items!A:C,3,0)),"",IF(VLOOKUP(C1798,Items!A:C,3,0)="","",VLOOKUP(C1798,Items!A:C,3,0)))</f>
        <v/>
      </c>
      <c r="F1798" s="11"/>
      <c r="G1798" s="13" t="str">
        <f>IF(ISERROR(VLOOKUP(F1798,'Q06 Inspection Standard'!B:C,2,0)),"",VLOOKUP(F1798,'Q06 Inspection Standard'!B:C,2,0))</f>
        <v/>
      </c>
      <c r="H1798" s="29" t="str">
        <f t="shared" si="87"/>
        <v/>
      </c>
      <c r="I1798" s="29" t="str">
        <f>IF(ISERROR(VLOOKUP(H1798,'Q06 Inspection Standard'!E:E,1,0)),"Incorrect Data Field Assigned","")</f>
        <v/>
      </c>
      <c r="J1798" s="12"/>
      <c r="K1798" s="29" t="str">
        <f t="shared" si="88"/>
        <v/>
      </c>
      <c r="L1798" s="13" t="str">
        <f>IF(A1798="","",VLOOKUP(K1798,'Q09 Quality Spec. Inspection'!G:H,2,0))</f>
        <v/>
      </c>
      <c r="M1798" s="29" t="str">
        <f t="shared" si="89"/>
        <v xml:space="preserve"> </v>
      </c>
      <c r="N1798" s="29" t="str">
        <f>IF(C1798="","",IF(ISERROR(VLOOKUP('Q12 Item Inspection Standard'!M1798,'Q10 Specification Context'!L:L,1,0)),"Item not assigned to Specification",""))</f>
        <v/>
      </c>
    </row>
    <row r="1799" spans="1:14" x14ac:dyDescent="0.3">
      <c r="A1799" s="11"/>
      <c r="B1799" s="11"/>
      <c r="C1799" s="11"/>
      <c r="D1799" s="29" t="str">
        <f>IF(ISERROR(VLOOKUP(C1799,Items!A:B,2,0)),"",IF(VLOOKUP(C1799,Items!A:B,2,0)="","",VLOOKUP(C1799,Items!A:B,2,0)))</f>
        <v/>
      </c>
      <c r="E1799" s="29" t="str">
        <f>IF(ISERROR(VLOOKUP(C1799,Items!A:C,3,0)),"",IF(VLOOKUP(C1799,Items!A:C,3,0)="","",VLOOKUP(C1799,Items!A:C,3,0)))</f>
        <v/>
      </c>
      <c r="F1799" s="11"/>
      <c r="G1799" s="13" t="str">
        <f>IF(ISERROR(VLOOKUP(F1799,'Q06 Inspection Standard'!B:C,2,0)),"",VLOOKUP(F1799,'Q06 Inspection Standard'!B:C,2,0))</f>
        <v/>
      </c>
      <c r="H1799" s="29" t="str">
        <f t="shared" si="87"/>
        <v/>
      </c>
      <c r="I1799" s="29" t="str">
        <f>IF(ISERROR(VLOOKUP(H1799,'Q06 Inspection Standard'!E:E,1,0)),"Incorrect Data Field Assigned","")</f>
        <v/>
      </c>
      <c r="J1799" s="12"/>
      <c r="K1799" s="29" t="str">
        <f t="shared" si="88"/>
        <v/>
      </c>
      <c r="L1799" s="13" t="str">
        <f>IF(A1799="","",VLOOKUP(K1799,'Q09 Quality Spec. Inspection'!G:H,2,0))</f>
        <v/>
      </c>
      <c r="M1799" s="29" t="str">
        <f t="shared" si="89"/>
        <v xml:space="preserve"> </v>
      </c>
      <c r="N1799" s="29" t="str">
        <f>IF(C1799="","",IF(ISERROR(VLOOKUP('Q12 Item Inspection Standard'!M1799,'Q10 Specification Context'!L:L,1,0)),"Item not assigned to Specification",""))</f>
        <v/>
      </c>
    </row>
    <row r="1800" spans="1:14" x14ac:dyDescent="0.3">
      <c r="A1800" s="11"/>
      <c r="B1800" s="11"/>
      <c r="C1800" s="11"/>
      <c r="D1800" s="29" t="str">
        <f>IF(ISERROR(VLOOKUP(C1800,Items!A:B,2,0)),"",IF(VLOOKUP(C1800,Items!A:B,2,0)="","",VLOOKUP(C1800,Items!A:B,2,0)))</f>
        <v/>
      </c>
      <c r="E1800" s="29" t="str">
        <f>IF(ISERROR(VLOOKUP(C1800,Items!A:C,3,0)),"",IF(VLOOKUP(C1800,Items!A:C,3,0)="","",VLOOKUP(C1800,Items!A:C,3,0)))</f>
        <v/>
      </c>
      <c r="F1800" s="11"/>
      <c r="G1800" s="13" t="str">
        <f>IF(ISERROR(VLOOKUP(F1800,'Q06 Inspection Standard'!B:C,2,0)),"",VLOOKUP(F1800,'Q06 Inspection Standard'!B:C,2,0))</f>
        <v/>
      </c>
      <c r="H1800" s="29" t="str">
        <f t="shared" si="87"/>
        <v/>
      </c>
      <c r="I1800" s="29" t="str">
        <f>IF(ISERROR(VLOOKUP(H1800,'Q06 Inspection Standard'!E:E,1,0)),"Incorrect Data Field Assigned","")</f>
        <v/>
      </c>
      <c r="J1800" s="12"/>
      <c r="K1800" s="29" t="str">
        <f t="shared" si="88"/>
        <v/>
      </c>
      <c r="L1800" s="13" t="str">
        <f>IF(A1800="","",VLOOKUP(K1800,'Q09 Quality Spec. Inspection'!G:H,2,0))</f>
        <v/>
      </c>
      <c r="M1800" s="29" t="str">
        <f t="shared" si="89"/>
        <v xml:space="preserve"> </v>
      </c>
      <c r="N1800" s="29" t="str">
        <f>IF(C1800="","",IF(ISERROR(VLOOKUP('Q12 Item Inspection Standard'!M1800,'Q10 Specification Context'!L:L,1,0)),"Item not assigned to Specification",""))</f>
        <v/>
      </c>
    </row>
    <row r="1801" spans="1:14" x14ac:dyDescent="0.3">
      <c r="A1801" s="11"/>
      <c r="B1801" s="11"/>
      <c r="C1801" s="11"/>
      <c r="D1801" s="29" t="str">
        <f>IF(ISERROR(VLOOKUP(C1801,Items!A:B,2,0)),"",IF(VLOOKUP(C1801,Items!A:B,2,0)="","",VLOOKUP(C1801,Items!A:B,2,0)))</f>
        <v/>
      </c>
      <c r="E1801" s="29" t="str">
        <f>IF(ISERROR(VLOOKUP(C1801,Items!A:C,3,0)),"",IF(VLOOKUP(C1801,Items!A:C,3,0)="","",VLOOKUP(C1801,Items!A:C,3,0)))</f>
        <v/>
      </c>
      <c r="F1801" s="11"/>
      <c r="G1801" s="13" t="str">
        <f>IF(ISERROR(VLOOKUP(F1801,'Q06 Inspection Standard'!B:C,2,0)),"",VLOOKUP(F1801,'Q06 Inspection Standard'!B:C,2,0))</f>
        <v/>
      </c>
      <c r="H1801" s="29" t="str">
        <f t="shared" si="87"/>
        <v/>
      </c>
      <c r="I1801" s="29" t="str">
        <f>IF(ISERROR(VLOOKUP(H1801,'Q06 Inspection Standard'!E:E,1,0)),"Incorrect Data Field Assigned","")</f>
        <v/>
      </c>
      <c r="J1801" s="12"/>
      <c r="K1801" s="29" t="str">
        <f t="shared" si="88"/>
        <v/>
      </c>
      <c r="L1801" s="13" t="str">
        <f>IF(A1801="","",VLOOKUP(K1801,'Q09 Quality Spec. Inspection'!G:H,2,0))</f>
        <v/>
      </c>
      <c r="M1801" s="29" t="str">
        <f t="shared" si="89"/>
        <v xml:space="preserve"> </v>
      </c>
      <c r="N1801" s="29" t="str">
        <f>IF(C1801="","",IF(ISERROR(VLOOKUP('Q12 Item Inspection Standard'!M1801,'Q10 Specification Context'!L:L,1,0)),"Item not assigned to Specification",""))</f>
        <v/>
      </c>
    </row>
    <row r="1802" spans="1:14" x14ac:dyDescent="0.3">
      <c r="A1802" s="11"/>
      <c r="B1802" s="11"/>
      <c r="C1802" s="11"/>
      <c r="D1802" s="29" t="str">
        <f>IF(ISERROR(VLOOKUP(C1802,Items!A:B,2,0)),"",IF(VLOOKUP(C1802,Items!A:B,2,0)="","",VLOOKUP(C1802,Items!A:B,2,0)))</f>
        <v/>
      </c>
      <c r="E1802" s="29" t="str">
        <f>IF(ISERROR(VLOOKUP(C1802,Items!A:C,3,0)),"",IF(VLOOKUP(C1802,Items!A:C,3,0)="","",VLOOKUP(C1802,Items!A:C,3,0)))</f>
        <v/>
      </c>
      <c r="F1802" s="11"/>
      <c r="G1802" s="13" t="str">
        <f>IF(ISERROR(VLOOKUP(F1802,'Q06 Inspection Standard'!B:C,2,0)),"",VLOOKUP(F1802,'Q06 Inspection Standard'!B:C,2,0))</f>
        <v/>
      </c>
      <c r="H1802" s="29" t="str">
        <f t="shared" si="87"/>
        <v/>
      </c>
      <c r="I1802" s="29" t="str">
        <f>IF(ISERROR(VLOOKUP(H1802,'Q06 Inspection Standard'!E:E,1,0)),"Incorrect Data Field Assigned","")</f>
        <v/>
      </c>
      <c r="J1802" s="12"/>
      <c r="K1802" s="29" t="str">
        <f t="shared" si="88"/>
        <v/>
      </c>
      <c r="L1802" s="13" t="str">
        <f>IF(A1802="","",VLOOKUP(K1802,'Q09 Quality Spec. Inspection'!G:H,2,0))</f>
        <v/>
      </c>
      <c r="M1802" s="29" t="str">
        <f t="shared" si="89"/>
        <v xml:space="preserve"> </v>
      </c>
      <c r="N1802" s="29" t="str">
        <f>IF(C1802="","",IF(ISERROR(VLOOKUP('Q12 Item Inspection Standard'!M1802,'Q10 Specification Context'!L:L,1,0)),"Item not assigned to Specification",""))</f>
        <v/>
      </c>
    </row>
    <row r="1803" spans="1:14" x14ac:dyDescent="0.3">
      <c r="A1803" s="11"/>
      <c r="B1803" s="11"/>
      <c r="C1803" s="11"/>
      <c r="D1803" s="29" t="str">
        <f>IF(ISERROR(VLOOKUP(C1803,Items!A:B,2,0)),"",IF(VLOOKUP(C1803,Items!A:B,2,0)="","",VLOOKUP(C1803,Items!A:B,2,0)))</f>
        <v/>
      </c>
      <c r="E1803" s="29" t="str">
        <f>IF(ISERROR(VLOOKUP(C1803,Items!A:C,3,0)),"",IF(VLOOKUP(C1803,Items!A:C,3,0)="","",VLOOKUP(C1803,Items!A:C,3,0)))</f>
        <v/>
      </c>
      <c r="F1803" s="11"/>
      <c r="G1803" s="13" t="str">
        <f>IF(ISERROR(VLOOKUP(F1803,'Q06 Inspection Standard'!B:C,2,0)),"",VLOOKUP(F1803,'Q06 Inspection Standard'!B:C,2,0))</f>
        <v/>
      </c>
      <c r="H1803" s="29" t="str">
        <f t="shared" si="87"/>
        <v/>
      </c>
      <c r="I1803" s="29" t="str">
        <f>IF(ISERROR(VLOOKUP(H1803,'Q06 Inspection Standard'!E:E,1,0)),"Incorrect Data Field Assigned","")</f>
        <v/>
      </c>
      <c r="J1803" s="12"/>
      <c r="K1803" s="29" t="str">
        <f t="shared" si="88"/>
        <v/>
      </c>
      <c r="L1803" s="13" t="str">
        <f>IF(A1803="","",VLOOKUP(K1803,'Q09 Quality Spec. Inspection'!G:H,2,0))</f>
        <v/>
      </c>
      <c r="M1803" s="29" t="str">
        <f t="shared" si="89"/>
        <v xml:space="preserve"> </v>
      </c>
      <c r="N1803" s="29" t="str">
        <f>IF(C1803="","",IF(ISERROR(VLOOKUP('Q12 Item Inspection Standard'!M1803,'Q10 Specification Context'!L:L,1,0)),"Item not assigned to Specification",""))</f>
        <v/>
      </c>
    </row>
    <row r="1804" spans="1:14" x14ac:dyDescent="0.3">
      <c r="A1804" s="11"/>
      <c r="B1804" s="11"/>
      <c r="C1804" s="11"/>
      <c r="D1804" s="29" t="str">
        <f>IF(ISERROR(VLOOKUP(C1804,Items!A:B,2,0)),"",IF(VLOOKUP(C1804,Items!A:B,2,0)="","",VLOOKUP(C1804,Items!A:B,2,0)))</f>
        <v/>
      </c>
      <c r="E1804" s="29" t="str">
        <f>IF(ISERROR(VLOOKUP(C1804,Items!A:C,3,0)),"",IF(VLOOKUP(C1804,Items!A:C,3,0)="","",VLOOKUP(C1804,Items!A:C,3,0)))</f>
        <v/>
      </c>
      <c r="F1804" s="11"/>
      <c r="G1804" s="13" t="str">
        <f>IF(ISERROR(VLOOKUP(F1804,'Q06 Inspection Standard'!B:C,2,0)),"",VLOOKUP(F1804,'Q06 Inspection Standard'!B:C,2,0))</f>
        <v/>
      </c>
      <c r="H1804" s="29" t="str">
        <f t="shared" si="87"/>
        <v/>
      </c>
      <c r="I1804" s="29" t="str">
        <f>IF(ISERROR(VLOOKUP(H1804,'Q06 Inspection Standard'!E:E,1,0)),"Incorrect Data Field Assigned","")</f>
        <v/>
      </c>
      <c r="J1804" s="12"/>
      <c r="K1804" s="29" t="str">
        <f t="shared" si="88"/>
        <v/>
      </c>
      <c r="L1804" s="13" t="str">
        <f>IF(A1804="","",VLOOKUP(K1804,'Q09 Quality Spec. Inspection'!G:H,2,0))</f>
        <v/>
      </c>
      <c r="M1804" s="29" t="str">
        <f t="shared" si="89"/>
        <v xml:space="preserve"> </v>
      </c>
      <c r="N1804" s="29" t="str">
        <f>IF(C1804="","",IF(ISERROR(VLOOKUP('Q12 Item Inspection Standard'!M1804,'Q10 Specification Context'!L:L,1,0)),"Item not assigned to Specification",""))</f>
        <v/>
      </c>
    </row>
    <row r="1805" spans="1:14" x14ac:dyDescent="0.3">
      <c r="A1805" s="11"/>
      <c r="B1805" s="11"/>
      <c r="C1805" s="11"/>
      <c r="D1805" s="29" t="str">
        <f>IF(ISERROR(VLOOKUP(C1805,Items!A:B,2,0)),"",IF(VLOOKUP(C1805,Items!A:B,2,0)="","",VLOOKUP(C1805,Items!A:B,2,0)))</f>
        <v/>
      </c>
      <c r="E1805" s="29" t="str">
        <f>IF(ISERROR(VLOOKUP(C1805,Items!A:C,3,0)),"",IF(VLOOKUP(C1805,Items!A:C,3,0)="","",VLOOKUP(C1805,Items!A:C,3,0)))</f>
        <v/>
      </c>
      <c r="F1805" s="11"/>
      <c r="G1805" s="13" t="str">
        <f>IF(ISERROR(VLOOKUP(F1805,'Q06 Inspection Standard'!B:C,2,0)),"",VLOOKUP(F1805,'Q06 Inspection Standard'!B:C,2,0))</f>
        <v/>
      </c>
      <c r="H1805" s="29" t="str">
        <f t="shared" si="87"/>
        <v/>
      </c>
      <c r="I1805" s="29" t="str">
        <f>IF(ISERROR(VLOOKUP(H1805,'Q06 Inspection Standard'!E:E,1,0)),"Incorrect Data Field Assigned","")</f>
        <v/>
      </c>
      <c r="J1805" s="12"/>
      <c r="K1805" s="29" t="str">
        <f t="shared" si="88"/>
        <v/>
      </c>
      <c r="L1805" s="13" t="str">
        <f>IF(A1805="","",VLOOKUP(K1805,'Q09 Quality Spec. Inspection'!G:H,2,0))</f>
        <v/>
      </c>
      <c r="M1805" s="29" t="str">
        <f t="shared" si="89"/>
        <v xml:space="preserve"> </v>
      </c>
      <c r="N1805" s="29" t="str">
        <f>IF(C1805="","",IF(ISERROR(VLOOKUP('Q12 Item Inspection Standard'!M1805,'Q10 Specification Context'!L:L,1,0)),"Item not assigned to Specification",""))</f>
        <v/>
      </c>
    </row>
    <row r="1806" spans="1:14" x14ac:dyDescent="0.3">
      <c r="A1806" s="11"/>
      <c r="B1806" s="11"/>
      <c r="C1806" s="11"/>
      <c r="D1806" s="29" t="str">
        <f>IF(ISERROR(VLOOKUP(C1806,Items!A:B,2,0)),"",IF(VLOOKUP(C1806,Items!A:B,2,0)="","",VLOOKUP(C1806,Items!A:B,2,0)))</f>
        <v/>
      </c>
      <c r="E1806" s="29" t="str">
        <f>IF(ISERROR(VLOOKUP(C1806,Items!A:C,3,0)),"",IF(VLOOKUP(C1806,Items!A:C,3,0)="","",VLOOKUP(C1806,Items!A:C,3,0)))</f>
        <v/>
      </c>
      <c r="F1806" s="11"/>
      <c r="G1806" s="13" t="str">
        <f>IF(ISERROR(VLOOKUP(F1806,'Q06 Inspection Standard'!B:C,2,0)),"",VLOOKUP(F1806,'Q06 Inspection Standard'!B:C,2,0))</f>
        <v/>
      </c>
      <c r="H1806" s="29" t="str">
        <f t="shared" si="87"/>
        <v/>
      </c>
      <c r="I1806" s="29" t="str">
        <f>IF(ISERROR(VLOOKUP(H1806,'Q06 Inspection Standard'!E:E,1,0)),"Incorrect Data Field Assigned","")</f>
        <v/>
      </c>
      <c r="J1806" s="12"/>
      <c r="K1806" s="29" t="str">
        <f t="shared" si="88"/>
        <v/>
      </c>
      <c r="L1806" s="13" t="str">
        <f>IF(A1806="","",VLOOKUP(K1806,'Q09 Quality Spec. Inspection'!G:H,2,0))</f>
        <v/>
      </c>
      <c r="M1806" s="29" t="str">
        <f t="shared" si="89"/>
        <v xml:space="preserve"> </v>
      </c>
      <c r="N1806" s="29" t="str">
        <f>IF(C1806="","",IF(ISERROR(VLOOKUP('Q12 Item Inspection Standard'!M1806,'Q10 Specification Context'!L:L,1,0)),"Item not assigned to Specification",""))</f>
        <v/>
      </c>
    </row>
    <row r="1807" spans="1:14" x14ac:dyDescent="0.3">
      <c r="A1807" s="11"/>
      <c r="B1807" s="11"/>
      <c r="C1807" s="11"/>
      <c r="D1807" s="29" t="str">
        <f>IF(ISERROR(VLOOKUP(C1807,Items!A:B,2,0)),"",IF(VLOOKUP(C1807,Items!A:B,2,0)="","",VLOOKUP(C1807,Items!A:B,2,0)))</f>
        <v/>
      </c>
      <c r="E1807" s="29" t="str">
        <f>IF(ISERROR(VLOOKUP(C1807,Items!A:C,3,0)),"",IF(VLOOKUP(C1807,Items!A:C,3,0)="","",VLOOKUP(C1807,Items!A:C,3,0)))</f>
        <v/>
      </c>
      <c r="F1807" s="11"/>
      <c r="G1807" s="13" t="str">
        <f>IF(ISERROR(VLOOKUP(F1807,'Q06 Inspection Standard'!B:C,2,0)),"",VLOOKUP(F1807,'Q06 Inspection Standard'!B:C,2,0))</f>
        <v/>
      </c>
      <c r="H1807" s="29" t="str">
        <f t="shared" si="87"/>
        <v/>
      </c>
      <c r="I1807" s="29" t="str">
        <f>IF(ISERROR(VLOOKUP(H1807,'Q06 Inspection Standard'!E:E,1,0)),"Incorrect Data Field Assigned","")</f>
        <v/>
      </c>
      <c r="J1807" s="12"/>
      <c r="K1807" s="29" t="str">
        <f t="shared" si="88"/>
        <v/>
      </c>
      <c r="L1807" s="13" t="str">
        <f>IF(A1807="","",VLOOKUP(K1807,'Q09 Quality Spec. Inspection'!G:H,2,0))</f>
        <v/>
      </c>
      <c r="M1807" s="29" t="str">
        <f t="shared" si="89"/>
        <v xml:space="preserve"> </v>
      </c>
      <c r="N1807" s="29" t="str">
        <f>IF(C1807="","",IF(ISERROR(VLOOKUP('Q12 Item Inspection Standard'!M1807,'Q10 Specification Context'!L:L,1,0)),"Item not assigned to Specification",""))</f>
        <v/>
      </c>
    </row>
    <row r="1808" spans="1:14" x14ac:dyDescent="0.3">
      <c r="A1808" s="11"/>
      <c r="B1808" s="11"/>
      <c r="C1808" s="11"/>
      <c r="D1808" s="29" t="str">
        <f>IF(ISERROR(VLOOKUP(C1808,Items!A:B,2,0)),"",IF(VLOOKUP(C1808,Items!A:B,2,0)="","",VLOOKUP(C1808,Items!A:B,2,0)))</f>
        <v/>
      </c>
      <c r="E1808" s="29" t="str">
        <f>IF(ISERROR(VLOOKUP(C1808,Items!A:C,3,0)),"",IF(VLOOKUP(C1808,Items!A:C,3,0)="","",VLOOKUP(C1808,Items!A:C,3,0)))</f>
        <v/>
      </c>
      <c r="F1808" s="11"/>
      <c r="G1808" s="13" t="str">
        <f>IF(ISERROR(VLOOKUP(F1808,'Q06 Inspection Standard'!B:C,2,0)),"",VLOOKUP(F1808,'Q06 Inspection Standard'!B:C,2,0))</f>
        <v/>
      </c>
      <c r="H1808" s="29" t="str">
        <f t="shared" si="87"/>
        <v/>
      </c>
      <c r="I1808" s="29" t="str">
        <f>IF(ISERROR(VLOOKUP(H1808,'Q06 Inspection Standard'!E:E,1,0)),"Incorrect Data Field Assigned","")</f>
        <v/>
      </c>
      <c r="J1808" s="12"/>
      <c r="K1808" s="29" t="str">
        <f t="shared" si="88"/>
        <v/>
      </c>
      <c r="L1808" s="13" t="str">
        <f>IF(A1808="","",VLOOKUP(K1808,'Q09 Quality Spec. Inspection'!G:H,2,0))</f>
        <v/>
      </c>
      <c r="M1808" s="29" t="str">
        <f t="shared" si="89"/>
        <v xml:space="preserve"> </v>
      </c>
      <c r="N1808" s="29" t="str">
        <f>IF(C1808="","",IF(ISERROR(VLOOKUP('Q12 Item Inspection Standard'!M1808,'Q10 Specification Context'!L:L,1,0)),"Item not assigned to Specification",""))</f>
        <v/>
      </c>
    </row>
    <row r="1809" spans="1:14" x14ac:dyDescent="0.3">
      <c r="A1809" s="11"/>
      <c r="B1809" s="11"/>
      <c r="C1809" s="11"/>
      <c r="D1809" s="29" t="str">
        <f>IF(ISERROR(VLOOKUP(C1809,Items!A:B,2,0)),"",IF(VLOOKUP(C1809,Items!A:B,2,0)="","",VLOOKUP(C1809,Items!A:B,2,0)))</f>
        <v/>
      </c>
      <c r="E1809" s="29" t="str">
        <f>IF(ISERROR(VLOOKUP(C1809,Items!A:C,3,0)),"",IF(VLOOKUP(C1809,Items!A:C,3,0)="","",VLOOKUP(C1809,Items!A:C,3,0)))</f>
        <v/>
      </c>
      <c r="F1809" s="11"/>
      <c r="G1809" s="13" t="str">
        <f>IF(ISERROR(VLOOKUP(F1809,'Q06 Inspection Standard'!B:C,2,0)),"",VLOOKUP(F1809,'Q06 Inspection Standard'!B:C,2,0))</f>
        <v/>
      </c>
      <c r="H1809" s="29" t="str">
        <f t="shared" si="87"/>
        <v/>
      </c>
      <c r="I1809" s="29" t="str">
        <f>IF(ISERROR(VLOOKUP(H1809,'Q06 Inspection Standard'!E:E,1,0)),"Incorrect Data Field Assigned","")</f>
        <v/>
      </c>
      <c r="J1809" s="12"/>
      <c r="K1809" s="29" t="str">
        <f t="shared" si="88"/>
        <v/>
      </c>
      <c r="L1809" s="13" t="str">
        <f>IF(A1809="","",VLOOKUP(K1809,'Q09 Quality Spec. Inspection'!G:H,2,0))</f>
        <v/>
      </c>
      <c r="M1809" s="29" t="str">
        <f t="shared" si="89"/>
        <v xml:space="preserve"> </v>
      </c>
      <c r="N1809" s="29" t="str">
        <f>IF(C1809="","",IF(ISERROR(VLOOKUP('Q12 Item Inspection Standard'!M1809,'Q10 Specification Context'!L:L,1,0)),"Item not assigned to Specification",""))</f>
        <v/>
      </c>
    </row>
    <row r="1810" spans="1:14" x14ac:dyDescent="0.3">
      <c r="A1810" s="11"/>
      <c r="B1810" s="11"/>
      <c r="C1810" s="11"/>
      <c r="D1810" s="29" t="str">
        <f>IF(ISERROR(VLOOKUP(C1810,Items!A:B,2,0)),"",IF(VLOOKUP(C1810,Items!A:B,2,0)="","",VLOOKUP(C1810,Items!A:B,2,0)))</f>
        <v/>
      </c>
      <c r="E1810" s="29" t="str">
        <f>IF(ISERROR(VLOOKUP(C1810,Items!A:C,3,0)),"",IF(VLOOKUP(C1810,Items!A:C,3,0)="","",VLOOKUP(C1810,Items!A:C,3,0)))</f>
        <v/>
      </c>
      <c r="F1810" s="11"/>
      <c r="G1810" s="13" t="str">
        <f>IF(ISERROR(VLOOKUP(F1810,'Q06 Inspection Standard'!B:C,2,0)),"",VLOOKUP(F1810,'Q06 Inspection Standard'!B:C,2,0))</f>
        <v/>
      </c>
      <c r="H1810" s="29" t="str">
        <f t="shared" si="87"/>
        <v/>
      </c>
      <c r="I1810" s="29" t="str">
        <f>IF(ISERROR(VLOOKUP(H1810,'Q06 Inspection Standard'!E:E,1,0)),"Incorrect Data Field Assigned","")</f>
        <v/>
      </c>
      <c r="J1810" s="12"/>
      <c r="K1810" s="29" t="str">
        <f t="shared" si="88"/>
        <v/>
      </c>
      <c r="L1810" s="13" t="str">
        <f>IF(A1810="","",VLOOKUP(K1810,'Q09 Quality Spec. Inspection'!G:H,2,0))</f>
        <v/>
      </c>
      <c r="M1810" s="29" t="str">
        <f t="shared" si="89"/>
        <v xml:space="preserve"> </v>
      </c>
      <c r="N1810" s="29" t="str">
        <f>IF(C1810="","",IF(ISERROR(VLOOKUP('Q12 Item Inspection Standard'!M1810,'Q10 Specification Context'!L:L,1,0)),"Item not assigned to Specification",""))</f>
        <v/>
      </c>
    </row>
    <row r="1811" spans="1:14" x14ac:dyDescent="0.3">
      <c r="A1811" s="11"/>
      <c r="B1811" s="11"/>
      <c r="C1811" s="11"/>
      <c r="D1811" s="29" t="str">
        <f>IF(ISERROR(VLOOKUP(C1811,Items!A:B,2,0)),"",IF(VLOOKUP(C1811,Items!A:B,2,0)="","",VLOOKUP(C1811,Items!A:B,2,0)))</f>
        <v/>
      </c>
      <c r="E1811" s="29" t="str">
        <f>IF(ISERROR(VLOOKUP(C1811,Items!A:C,3,0)),"",IF(VLOOKUP(C1811,Items!A:C,3,0)="","",VLOOKUP(C1811,Items!A:C,3,0)))</f>
        <v/>
      </c>
      <c r="F1811" s="11"/>
      <c r="G1811" s="13" t="str">
        <f>IF(ISERROR(VLOOKUP(F1811,'Q06 Inspection Standard'!B:C,2,0)),"",VLOOKUP(F1811,'Q06 Inspection Standard'!B:C,2,0))</f>
        <v/>
      </c>
      <c r="H1811" s="29" t="str">
        <f t="shared" si="87"/>
        <v/>
      </c>
      <c r="I1811" s="29" t="str">
        <f>IF(ISERROR(VLOOKUP(H1811,'Q06 Inspection Standard'!E:E,1,0)),"Incorrect Data Field Assigned","")</f>
        <v/>
      </c>
      <c r="J1811" s="12"/>
      <c r="K1811" s="29" t="str">
        <f t="shared" si="88"/>
        <v/>
      </c>
      <c r="L1811" s="13" t="str">
        <f>IF(A1811="","",VLOOKUP(K1811,'Q09 Quality Spec. Inspection'!G:H,2,0))</f>
        <v/>
      </c>
      <c r="M1811" s="29" t="str">
        <f t="shared" si="89"/>
        <v xml:space="preserve"> </v>
      </c>
      <c r="N1811" s="29" t="str">
        <f>IF(C1811="","",IF(ISERROR(VLOOKUP('Q12 Item Inspection Standard'!M1811,'Q10 Specification Context'!L:L,1,0)),"Item not assigned to Specification",""))</f>
        <v/>
      </c>
    </row>
    <row r="1812" spans="1:14" x14ac:dyDescent="0.3">
      <c r="A1812" s="11"/>
      <c r="B1812" s="11"/>
      <c r="C1812" s="11"/>
      <c r="D1812" s="29" t="str">
        <f>IF(ISERROR(VLOOKUP(C1812,Items!A:B,2,0)),"",IF(VLOOKUP(C1812,Items!A:B,2,0)="","",VLOOKUP(C1812,Items!A:B,2,0)))</f>
        <v/>
      </c>
      <c r="E1812" s="29" t="str">
        <f>IF(ISERROR(VLOOKUP(C1812,Items!A:C,3,0)),"",IF(VLOOKUP(C1812,Items!A:C,3,0)="","",VLOOKUP(C1812,Items!A:C,3,0)))</f>
        <v/>
      </c>
      <c r="F1812" s="11"/>
      <c r="G1812" s="13" t="str">
        <f>IF(ISERROR(VLOOKUP(F1812,'Q06 Inspection Standard'!B:C,2,0)),"",VLOOKUP(F1812,'Q06 Inspection Standard'!B:C,2,0))</f>
        <v/>
      </c>
      <c r="H1812" s="29" t="str">
        <f t="shared" si="87"/>
        <v/>
      </c>
      <c r="I1812" s="29" t="str">
        <f>IF(ISERROR(VLOOKUP(H1812,'Q06 Inspection Standard'!E:E,1,0)),"Incorrect Data Field Assigned","")</f>
        <v/>
      </c>
      <c r="J1812" s="12"/>
      <c r="K1812" s="29" t="str">
        <f t="shared" si="88"/>
        <v/>
      </c>
      <c r="L1812" s="13" t="str">
        <f>IF(A1812="","",VLOOKUP(K1812,'Q09 Quality Spec. Inspection'!G:H,2,0))</f>
        <v/>
      </c>
      <c r="M1812" s="29" t="str">
        <f t="shared" si="89"/>
        <v xml:space="preserve"> </v>
      </c>
      <c r="N1812" s="29" t="str">
        <f>IF(C1812="","",IF(ISERROR(VLOOKUP('Q12 Item Inspection Standard'!M1812,'Q10 Specification Context'!L:L,1,0)),"Item not assigned to Specification",""))</f>
        <v/>
      </c>
    </row>
    <row r="1813" spans="1:14" x14ac:dyDescent="0.3">
      <c r="A1813" s="11"/>
      <c r="B1813" s="11"/>
      <c r="C1813" s="11"/>
      <c r="D1813" s="29" t="str">
        <f>IF(ISERROR(VLOOKUP(C1813,Items!A:B,2,0)),"",IF(VLOOKUP(C1813,Items!A:B,2,0)="","",VLOOKUP(C1813,Items!A:B,2,0)))</f>
        <v/>
      </c>
      <c r="E1813" s="29" t="str">
        <f>IF(ISERROR(VLOOKUP(C1813,Items!A:C,3,0)),"",IF(VLOOKUP(C1813,Items!A:C,3,0)="","",VLOOKUP(C1813,Items!A:C,3,0)))</f>
        <v/>
      </c>
      <c r="F1813" s="11"/>
      <c r="G1813" s="13" t="str">
        <f>IF(ISERROR(VLOOKUP(F1813,'Q06 Inspection Standard'!B:C,2,0)),"",VLOOKUP(F1813,'Q06 Inspection Standard'!B:C,2,0))</f>
        <v/>
      </c>
      <c r="H1813" s="29" t="str">
        <f t="shared" si="87"/>
        <v/>
      </c>
      <c r="I1813" s="29" t="str">
        <f>IF(ISERROR(VLOOKUP(H1813,'Q06 Inspection Standard'!E:E,1,0)),"Incorrect Data Field Assigned","")</f>
        <v/>
      </c>
      <c r="J1813" s="12"/>
      <c r="K1813" s="29" t="str">
        <f t="shared" si="88"/>
        <v/>
      </c>
      <c r="L1813" s="13" t="str">
        <f>IF(A1813="","",VLOOKUP(K1813,'Q09 Quality Spec. Inspection'!G:H,2,0))</f>
        <v/>
      </c>
      <c r="M1813" s="29" t="str">
        <f t="shared" si="89"/>
        <v xml:space="preserve"> </v>
      </c>
      <c r="N1813" s="29" t="str">
        <f>IF(C1813="","",IF(ISERROR(VLOOKUP('Q12 Item Inspection Standard'!M1813,'Q10 Specification Context'!L:L,1,0)),"Item not assigned to Specification",""))</f>
        <v/>
      </c>
    </row>
    <row r="1814" spans="1:14" x14ac:dyDescent="0.3">
      <c r="A1814" s="11"/>
      <c r="B1814" s="11"/>
      <c r="C1814" s="11"/>
      <c r="D1814" s="29" t="str">
        <f>IF(ISERROR(VLOOKUP(C1814,Items!A:B,2,0)),"",IF(VLOOKUP(C1814,Items!A:B,2,0)="","",VLOOKUP(C1814,Items!A:B,2,0)))</f>
        <v/>
      </c>
      <c r="E1814" s="29" t="str">
        <f>IF(ISERROR(VLOOKUP(C1814,Items!A:C,3,0)),"",IF(VLOOKUP(C1814,Items!A:C,3,0)="","",VLOOKUP(C1814,Items!A:C,3,0)))</f>
        <v/>
      </c>
      <c r="F1814" s="11"/>
      <c r="G1814" s="13" t="str">
        <f>IF(ISERROR(VLOOKUP(F1814,'Q06 Inspection Standard'!B:C,2,0)),"",VLOOKUP(F1814,'Q06 Inspection Standard'!B:C,2,0))</f>
        <v/>
      </c>
      <c r="H1814" s="29" t="str">
        <f t="shared" si="87"/>
        <v/>
      </c>
      <c r="I1814" s="29" t="str">
        <f>IF(ISERROR(VLOOKUP(H1814,'Q06 Inspection Standard'!E:E,1,0)),"Incorrect Data Field Assigned","")</f>
        <v/>
      </c>
      <c r="J1814" s="12"/>
      <c r="K1814" s="29" t="str">
        <f t="shared" si="88"/>
        <v/>
      </c>
      <c r="L1814" s="13" t="str">
        <f>IF(A1814="","",VLOOKUP(K1814,'Q09 Quality Spec. Inspection'!G:H,2,0))</f>
        <v/>
      </c>
      <c r="M1814" s="29" t="str">
        <f t="shared" si="89"/>
        <v xml:space="preserve"> </v>
      </c>
      <c r="N1814" s="29" t="str">
        <f>IF(C1814="","",IF(ISERROR(VLOOKUP('Q12 Item Inspection Standard'!M1814,'Q10 Specification Context'!L:L,1,0)),"Item not assigned to Specification",""))</f>
        <v/>
      </c>
    </row>
    <row r="1815" spans="1:14" x14ac:dyDescent="0.3">
      <c r="A1815" s="11"/>
      <c r="B1815" s="11"/>
      <c r="C1815" s="11"/>
      <c r="D1815" s="29" t="str">
        <f>IF(ISERROR(VLOOKUP(C1815,Items!A:B,2,0)),"",IF(VLOOKUP(C1815,Items!A:B,2,0)="","",VLOOKUP(C1815,Items!A:B,2,0)))</f>
        <v/>
      </c>
      <c r="E1815" s="29" t="str">
        <f>IF(ISERROR(VLOOKUP(C1815,Items!A:C,3,0)),"",IF(VLOOKUP(C1815,Items!A:C,3,0)="","",VLOOKUP(C1815,Items!A:C,3,0)))</f>
        <v/>
      </c>
      <c r="F1815" s="11"/>
      <c r="G1815" s="13" t="str">
        <f>IF(ISERROR(VLOOKUP(F1815,'Q06 Inspection Standard'!B:C,2,0)),"",VLOOKUP(F1815,'Q06 Inspection Standard'!B:C,2,0))</f>
        <v/>
      </c>
      <c r="H1815" s="29" t="str">
        <f t="shared" si="87"/>
        <v/>
      </c>
      <c r="I1815" s="29" t="str">
        <f>IF(ISERROR(VLOOKUP(H1815,'Q06 Inspection Standard'!E:E,1,0)),"Incorrect Data Field Assigned","")</f>
        <v/>
      </c>
      <c r="J1815" s="12"/>
      <c r="K1815" s="29" t="str">
        <f t="shared" si="88"/>
        <v/>
      </c>
      <c r="L1815" s="13" t="str">
        <f>IF(A1815="","",VLOOKUP(K1815,'Q09 Quality Spec. Inspection'!G:H,2,0))</f>
        <v/>
      </c>
      <c r="M1815" s="29" t="str">
        <f t="shared" si="89"/>
        <v xml:space="preserve"> </v>
      </c>
      <c r="N1815" s="29" t="str">
        <f>IF(C1815="","",IF(ISERROR(VLOOKUP('Q12 Item Inspection Standard'!M1815,'Q10 Specification Context'!L:L,1,0)),"Item not assigned to Specification",""))</f>
        <v/>
      </c>
    </row>
    <row r="1816" spans="1:14" x14ac:dyDescent="0.3">
      <c r="A1816" s="11"/>
      <c r="B1816" s="11"/>
      <c r="C1816" s="11"/>
      <c r="D1816" s="29" t="str">
        <f>IF(ISERROR(VLOOKUP(C1816,Items!A:B,2,0)),"",IF(VLOOKUP(C1816,Items!A:B,2,0)="","",VLOOKUP(C1816,Items!A:B,2,0)))</f>
        <v/>
      </c>
      <c r="E1816" s="29" t="str">
        <f>IF(ISERROR(VLOOKUP(C1816,Items!A:C,3,0)),"",IF(VLOOKUP(C1816,Items!A:C,3,0)="","",VLOOKUP(C1816,Items!A:C,3,0)))</f>
        <v/>
      </c>
      <c r="F1816" s="11"/>
      <c r="G1816" s="13" t="str">
        <f>IF(ISERROR(VLOOKUP(F1816,'Q06 Inspection Standard'!B:C,2,0)),"",VLOOKUP(F1816,'Q06 Inspection Standard'!B:C,2,0))</f>
        <v/>
      </c>
      <c r="H1816" s="29" t="str">
        <f t="shared" si="87"/>
        <v/>
      </c>
      <c r="I1816" s="29" t="str">
        <f>IF(ISERROR(VLOOKUP(H1816,'Q06 Inspection Standard'!E:E,1,0)),"Incorrect Data Field Assigned","")</f>
        <v/>
      </c>
      <c r="J1816" s="12"/>
      <c r="K1816" s="29" t="str">
        <f t="shared" si="88"/>
        <v/>
      </c>
      <c r="L1816" s="13" t="str">
        <f>IF(A1816="","",VLOOKUP(K1816,'Q09 Quality Spec. Inspection'!G:H,2,0))</f>
        <v/>
      </c>
      <c r="M1816" s="29" t="str">
        <f t="shared" si="89"/>
        <v xml:space="preserve"> </v>
      </c>
      <c r="N1816" s="29" t="str">
        <f>IF(C1816="","",IF(ISERROR(VLOOKUP('Q12 Item Inspection Standard'!M1816,'Q10 Specification Context'!L:L,1,0)),"Item not assigned to Specification",""))</f>
        <v/>
      </c>
    </row>
    <row r="1817" spans="1:14" x14ac:dyDescent="0.3">
      <c r="A1817" s="11"/>
      <c r="B1817" s="11"/>
      <c r="C1817" s="11"/>
      <c r="D1817" s="29" t="str">
        <f>IF(ISERROR(VLOOKUP(C1817,Items!A:B,2,0)),"",IF(VLOOKUP(C1817,Items!A:B,2,0)="","",VLOOKUP(C1817,Items!A:B,2,0)))</f>
        <v/>
      </c>
      <c r="E1817" s="29" t="str">
        <f>IF(ISERROR(VLOOKUP(C1817,Items!A:C,3,0)),"",IF(VLOOKUP(C1817,Items!A:C,3,0)="","",VLOOKUP(C1817,Items!A:C,3,0)))</f>
        <v/>
      </c>
      <c r="F1817" s="11"/>
      <c r="G1817" s="13" t="str">
        <f>IF(ISERROR(VLOOKUP(F1817,'Q06 Inspection Standard'!B:C,2,0)),"",VLOOKUP(F1817,'Q06 Inspection Standard'!B:C,2,0))</f>
        <v/>
      </c>
      <c r="H1817" s="29" t="str">
        <f t="shared" si="87"/>
        <v/>
      </c>
      <c r="I1817" s="29" t="str">
        <f>IF(ISERROR(VLOOKUP(H1817,'Q06 Inspection Standard'!E:E,1,0)),"Incorrect Data Field Assigned","")</f>
        <v/>
      </c>
      <c r="J1817" s="12"/>
      <c r="K1817" s="29" t="str">
        <f t="shared" si="88"/>
        <v/>
      </c>
      <c r="L1817" s="13" t="str">
        <f>IF(A1817="","",VLOOKUP(K1817,'Q09 Quality Spec. Inspection'!G:H,2,0))</f>
        <v/>
      </c>
      <c r="M1817" s="29" t="str">
        <f t="shared" si="89"/>
        <v xml:space="preserve"> </v>
      </c>
      <c r="N1817" s="29" t="str">
        <f>IF(C1817="","",IF(ISERROR(VLOOKUP('Q12 Item Inspection Standard'!M1817,'Q10 Specification Context'!L:L,1,0)),"Item not assigned to Specification",""))</f>
        <v/>
      </c>
    </row>
    <row r="1818" spans="1:14" x14ac:dyDescent="0.3">
      <c r="A1818" s="11"/>
      <c r="B1818" s="11"/>
      <c r="C1818" s="11"/>
      <c r="D1818" s="29" t="str">
        <f>IF(ISERROR(VLOOKUP(C1818,Items!A:B,2,0)),"",IF(VLOOKUP(C1818,Items!A:B,2,0)="","",VLOOKUP(C1818,Items!A:B,2,0)))</f>
        <v/>
      </c>
      <c r="E1818" s="29" t="str">
        <f>IF(ISERROR(VLOOKUP(C1818,Items!A:C,3,0)),"",IF(VLOOKUP(C1818,Items!A:C,3,0)="","",VLOOKUP(C1818,Items!A:C,3,0)))</f>
        <v/>
      </c>
      <c r="F1818" s="11"/>
      <c r="G1818" s="13" t="str">
        <f>IF(ISERROR(VLOOKUP(F1818,'Q06 Inspection Standard'!B:C,2,0)),"",VLOOKUP(F1818,'Q06 Inspection Standard'!B:C,2,0))</f>
        <v/>
      </c>
      <c r="H1818" s="29" t="str">
        <f t="shared" si="87"/>
        <v/>
      </c>
      <c r="I1818" s="29" t="str">
        <f>IF(ISERROR(VLOOKUP(H1818,'Q06 Inspection Standard'!E:E,1,0)),"Incorrect Data Field Assigned","")</f>
        <v/>
      </c>
      <c r="J1818" s="12"/>
      <c r="K1818" s="29" t="str">
        <f t="shared" si="88"/>
        <v/>
      </c>
      <c r="L1818" s="13" t="str">
        <f>IF(A1818="","",VLOOKUP(K1818,'Q09 Quality Spec. Inspection'!G:H,2,0))</f>
        <v/>
      </c>
      <c r="M1818" s="29" t="str">
        <f t="shared" si="89"/>
        <v xml:space="preserve"> </v>
      </c>
      <c r="N1818" s="29" t="str">
        <f>IF(C1818="","",IF(ISERROR(VLOOKUP('Q12 Item Inspection Standard'!M1818,'Q10 Specification Context'!L:L,1,0)),"Item not assigned to Specification",""))</f>
        <v/>
      </c>
    </row>
    <row r="1819" spans="1:14" x14ac:dyDescent="0.3">
      <c r="A1819" s="11"/>
      <c r="B1819" s="11"/>
      <c r="C1819" s="11"/>
      <c r="D1819" s="29" t="str">
        <f>IF(ISERROR(VLOOKUP(C1819,Items!A:B,2,0)),"",IF(VLOOKUP(C1819,Items!A:B,2,0)="","",VLOOKUP(C1819,Items!A:B,2,0)))</f>
        <v/>
      </c>
      <c r="E1819" s="29" t="str">
        <f>IF(ISERROR(VLOOKUP(C1819,Items!A:C,3,0)),"",IF(VLOOKUP(C1819,Items!A:C,3,0)="","",VLOOKUP(C1819,Items!A:C,3,0)))</f>
        <v/>
      </c>
      <c r="F1819" s="11"/>
      <c r="G1819" s="13" t="str">
        <f>IF(ISERROR(VLOOKUP(F1819,'Q06 Inspection Standard'!B:C,2,0)),"",VLOOKUP(F1819,'Q06 Inspection Standard'!B:C,2,0))</f>
        <v/>
      </c>
      <c r="H1819" s="29" t="str">
        <f t="shared" si="87"/>
        <v/>
      </c>
      <c r="I1819" s="29" t="str">
        <f>IF(ISERROR(VLOOKUP(H1819,'Q06 Inspection Standard'!E:E,1,0)),"Incorrect Data Field Assigned","")</f>
        <v/>
      </c>
      <c r="J1819" s="12"/>
      <c r="K1819" s="29" t="str">
        <f t="shared" si="88"/>
        <v/>
      </c>
      <c r="L1819" s="13" t="str">
        <f>IF(A1819="","",VLOOKUP(K1819,'Q09 Quality Spec. Inspection'!G:H,2,0))</f>
        <v/>
      </c>
      <c r="M1819" s="29" t="str">
        <f t="shared" si="89"/>
        <v xml:space="preserve"> </v>
      </c>
      <c r="N1819" s="29" t="str">
        <f>IF(C1819="","",IF(ISERROR(VLOOKUP('Q12 Item Inspection Standard'!M1819,'Q10 Specification Context'!L:L,1,0)),"Item not assigned to Specification",""))</f>
        <v/>
      </c>
    </row>
    <row r="1820" spans="1:14" x14ac:dyDescent="0.3">
      <c r="A1820" s="11"/>
      <c r="B1820" s="11"/>
      <c r="C1820" s="11"/>
      <c r="D1820" s="29" t="str">
        <f>IF(ISERROR(VLOOKUP(C1820,Items!A:B,2,0)),"",IF(VLOOKUP(C1820,Items!A:B,2,0)="","",VLOOKUP(C1820,Items!A:B,2,0)))</f>
        <v/>
      </c>
      <c r="E1820" s="29" t="str">
        <f>IF(ISERROR(VLOOKUP(C1820,Items!A:C,3,0)),"",IF(VLOOKUP(C1820,Items!A:C,3,0)="","",VLOOKUP(C1820,Items!A:C,3,0)))</f>
        <v/>
      </c>
      <c r="F1820" s="11"/>
      <c r="G1820" s="13" t="str">
        <f>IF(ISERROR(VLOOKUP(F1820,'Q06 Inspection Standard'!B:C,2,0)),"",VLOOKUP(F1820,'Q06 Inspection Standard'!B:C,2,0))</f>
        <v/>
      </c>
      <c r="H1820" s="29" t="str">
        <f t="shared" si="87"/>
        <v/>
      </c>
      <c r="I1820" s="29" t="str">
        <f>IF(ISERROR(VLOOKUP(H1820,'Q06 Inspection Standard'!E:E,1,0)),"Incorrect Data Field Assigned","")</f>
        <v/>
      </c>
      <c r="J1820" s="12"/>
      <c r="K1820" s="29" t="str">
        <f t="shared" si="88"/>
        <v/>
      </c>
      <c r="L1820" s="13" t="str">
        <f>IF(A1820="","",VLOOKUP(K1820,'Q09 Quality Spec. Inspection'!G:H,2,0))</f>
        <v/>
      </c>
      <c r="M1820" s="29" t="str">
        <f t="shared" si="89"/>
        <v xml:space="preserve"> </v>
      </c>
      <c r="N1820" s="29" t="str">
        <f>IF(C1820="","",IF(ISERROR(VLOOKUP('Q12 Item Inspection Standard'!M1820,'Q10 Specification Context'!L:L,1,0)),"Item not assigned to Specification",""))</f>
        <v/>
      </c>
    </row>
    <row r="1821" spans="1:14" x14ac:dyDescent="0.3">
      <c r="A1821" s="11"/>
      <c r="B1821" s="11"/>
      <c r="C1821" s="11"/>
      <c r="D1821" s="29" t="str">
        <f>IF(ISERROR(VLOOKUP(C1821,Items!A:B,2,0)),"",IF(VLOOKUP(C1821,Items!A:B,2,0)="","",VLOOKUP(C1821,Items!A:B,2,0)))</f>
        <v/>
      </c>
      <c r="E1821" s="29" t="str">
        <f>IF(ISERROR(VLOOKUP(C1821,Items!A:C,3,0)),"",IF(VLOOKUP(C1821,Items!A:C,3,0)="","",VLOOKUP(C1821,Items!A:C,3,0)))</f>
        <v/>
      </c>
      <c r="F1821" s="11"/>
      <c r="G1821" s="13" t="str">
        <f>IF(ISERROR(VLOOKUP(F1821,'Q06 Inspection Standard'!B:C,2,0)),"",VLOOKUP(F1821,'Q06 Inspection Standard'!B:C,2,0))</f>
        <v/>
      </c>
      <c r="H1821" s="29" t="str">
        <f t="shared" si="87"/>
        <v/>
      </c>
      <c r="I1821" s="29" t="str">
        <f>IF(ISERROR(VLOOKUP(H1821,'Q06 Inspection Standard'!E:E,1,0)),"Incorrect Data Field Assigned","")</f>
        <v/>
      </c>
      <c r="J1821" s="12"/>
      <c r="K1821" s="29" t="str">
        <f t="shared" si="88"/>
        <v/>
      </c>
      <c r="L1821" s="13" t="str">
        <f>IF(A1821="","",VLOOKUP(K1821,'Q09 Quality Spec. Inspection'!G:H,2,0))</f>
        <v/>
      </c>
      <c r="M1821" s="29" t="str">
        <f t="shared" si="89"/>
        <v xml:space="preserve"> </v>
      </c>
      <c r="N1821" s="29" t="str">
        <f>IF(C1821="","",IF(ISERROR(VLOOKUP('Q12 Item Inspection Standard'!M1821,'Q10 Specification Context'!L:L,1,0)),"Item not assigned to Specification",""))</f>
        <v/>
      </c>
    </row>
    <row r="1822" spans="1:14" x14ac:dyDescent="0.3">
      <c r="A1822" s="11"/>
      <c r="B1822" s="11"/>
      <c r="C1822" s="11"/>
      <c r="D1822" s="29" t="str">
        <f>IF(ISERROR(VLOOKUP(C1822,Items!A:B,2,0)),"",IF(VLOOKUP(C1822,Items!A:B,2,0)="","",VLOOKUP(C1822,Items!A:B,2,0)))</f>
        <v/>
      </c>
      <c r="E1822" s="29" t="str">
        <f>IF(ISERROR(VLOOKUP(C1822,Items!A:C,3,0)),"",IF(VLOOKUP(C1822,Items!A:C,3,0)="","",VLOOKUP(C1822,Items!A:C,3,0)))</f>
        <v/>
      </c>
      <c r="F1822" s="11"/>
      <c r="G1822" s="13" t="str">
        <f>IF(ISERROR(VLOOKUP(F1822,'Q06 Inspection Standard'!B:C,2,0)),"",VLOOKUP(F1822,'Q06 Inspection Standard'!B:C,2,0))</f>
        <v/>
      </c>
      <c r="H1822" s="29" t="str">
        <f t="shared" si="87"/>
        <v/>
      </c>
      <c r="I1822" s="29" t="str">
        <f>IF(ISERROR(VLOOKUP(H1822,'Q06 Inspection Standard'!E:E,1,0)),"Incorrect Data Field Assigned","")</f>
        <v/>
      </c>
      <c r="J1822" s="12"/>
      <c r="K1822" s="29" t="str">
        <f t="shared" si="88"/>
        <v/>
      </c>
      <c r="L1822" s="13" t="str">
        <f>IF(A1822="","",VLOOKUP(K1822,'Q09 Quality Spec. Inspection'!G:H,2,0))</f>
        <v/>
      </c>
      <c r="M1822" s="29" t="str">
        <f t="shared" si="89"/>
        <v xml:space="preserve"> </v>
      </c>
      <c r="N1822" s="29" t="str">
        <f>IF(C1822="","",IF(ISERROR(VLOOKUP('Q12 Item Inspection Standard'!M1822,'Q10 Specification Context'!L:L,1,0)),"Item not assigned to Specification",""))</f>
        <v/>
      </c>
    </row>
    <row r="1823" spans="1:14" x14ac:dyDescent="0.3">
      <c r="A1823" s="11"/>
      <c r="B1823" s="11"/>
      <c r="C1823" s="11"/>
      <c r="D1823" s="29" t="str">
        <f>IF(ISERROR(VLOOKUP(C1823,Items!A:B,2,0)),"",IF(VLOOKUP(C1823,Items!A:B,2,0)="","",VLOOKUP(C1823,Items!A:B,2,0)))</f>
        <v/>
      </c>
      <c r="E1823" s="29" t="str">
        <f>IF(ISERROR(VLOOKUP(C1823,Items!A:C,3,0)),"",IF(VLOOKUP(C1823,Items!A:C,3,0)="","",VLOOKUP(C1823,Items!A:C,3,0)))</f>
        <v/>
      </c>
      <c r="F1823" s="11"/>
      <c r="G1823" s="13" t="str">
        <f>IF(ISERROR(VLOOKUP(F1823,'Q06 Inspection Standard'!B:C,2,0)),"",VLOOKUP(F1823,'Q06 Inspection Standard'!B:C,2,0))</f>
        <v/>
      </c>
      <c r="H1823" s="29" t="str">
        <f t="shared" si="87"/>
        <v/>
      </c>
      <c r="I1823" s="29" t="str">
        <f>IF(ISERROR(VLOOKUP(H1823,'Q06 Inspection Standard'!E:E,1,0)),"Incorrect Data Field Assigned","")</f>
        <v/>
      </c>
      <c r="J1823" s="12"/>
      <c r="K1823" s="29" t="str">
        <f t="shared" si="88"/>
        <v/>
      </c>
      <c r="L1823" s="13" t="str">
        <f>IF(A1823="","",VLOOKUP(K1823,'Q09 Quality Spec. Inspection'!G:H,2,0))</f>
        <v/>
      </c>
      <c r="M1823" s="29" t="str">
        <f t="shared" si="89"/>
        <v xml:space="preserve"> </v>
      </c>
      <c r="N1823" s="29" t="str">
        <f>IF(C1823="","",IF(ISERROR(VLOOKUP('Q12 Item Inspection Standard'!M1823,'Q10 Specification Context'!L:L,1,0)),"Item not assigned to Specification",""))</f>
        <v/>
      </c>
    </row>
    <row r="1824" spans="1:14" x14ac:dyDescent="0.3">
      <c r="A1824" s="11"/>
      <c r="B1824" s="11"/>
      <c r="C1824" s="11"/>
      <c r="D1824" s="29" t="str">
        <f>IF(ISERROR(VLOOKUP(C1824,Items!A:B,2,0)),"",IF(VLOOKUP(C1824,Items!A:B,2,0)="","",VLOOKUP(C1824,Items!A:B,2,0)))</f>
        <v/>
      </c>
      <c r="E1824" s="29" t="str">
        <f>IF(ISERROR(VLOOKUP(C1824,Items!A:C,3,0)),"",IF(VLOOKUP(C1824,Items!A:C,3,0)="","",VLOOKUP(C1824,Items!A:C,3,0)))</f>
        <v/>
      </c>
      <c r="F1824" s="11"/>
      <c r="G1824" s="13" t="str">
        <f>IF(ISERROR(VLOOKUP(F1824,'Q06 Inspection Standard'!B:C,2,0)),"",VLOOKUP(F1824,'Q06 Inspection Standard'!B:C,2,0))</f>
        <v/>
      </c>
      <c r="H1824" s="29" t="str">
        <f t="shared" si="87"/>
        <v/>
      </c>
      <c r="I1824" s="29" t="str">
        <f>IF(ISERROR(VLOOKUP(H1824,'Q06 Inspection Standard'!E:E,1,0)),"Incorrect Data Field Assigned","")</f>
        <v/>
      </c>
      <c r="J1824" s="12"/>
      <c r="K1824" s="29" t="str">
        <f t="shared" si="88"/>
        <v/>
      </c>
      <c r="L1824" s="13" t="str">
        <f>IF(A1824="","",VLOOKUP(K1824,'Q09 Quality Spec. Inspection'!G:H,2,0))</f>
        <v/>
      </c>
      <c r="M1824" s="29" t="str">
        <f t="shared" si="89"/>
        <v xml:space="preserve"> </v>
      </c>
      <c r="N1824" s="29" t="str">
        <f>IF(C1824="","",IF(ISERROR(VLOOKUP('Q12 Item Inspection Standard'!M1824,'Q10 Specification Context'!L:L,1,0)),"Item not assigned to Specification",""))</f>
        <v/>
      </c>
    </row>
    <row r="1825" spans="1:14" x14ac:dyDescent="0.3">
      <c r="A1825" s="11"/>
      <c r="B1825" s="11"/>
      <c r="C1825" s="11"/>
      <c r="D1825" s="29" t="str">
        <f>IF(ISERROR(VLOOKUP(C1825,Items!A:B,2,0)),"",IF(VLOOKUP(C1825,Items!A:B,2,0)="","",VLOOKUP(C1825,Items!A:B,2,0)))</f>
        <v/>
      </c>
      <c r="E1825" s="29" t="str">
        <f>IF(ISERROR(VLOOKUP(C1825,Items!A:C,3,0)),"",IF(VLOOKUP(C1825,Items!A:C,3,0)="","",VLOOKUP(C1825,Items!A:C,3,0)))</f>
        <v/>
      </c>
      <c r="F1825" s="11"/>
      <c r="G1825" s="13" t="str">
        <f>IF(ISERROR(VLOOKUP(F1825,'Q06 Inspection Standard'!B:C,2,0)),"",VLOOKUP(F1825,'Q06 Inspection Standard'!B:C,2,0))</f>
        <v/>
      </c>
      <c r="H1825" s="29" t="str">
        <f t="shared" si="87"/>
        <v/>
      </c>
      <c r="I1825" s="29" t="str">
        <f>IF(ISERROR(VLOOKUP(H1825,'Q06 Inspection Standard'!E:E,1,0)),"Incorrect Data Field Assigned","")</f>
        <v/>
      </c>
      <c r="J1825" s="12"/>
      <c r="K1825" s="29" t="str">
        <f t="shared" si="88"/>
        <v/>
      </c>
      <c r="L1825" s="13" t="str">
        <f>IF(A1825="","",VLOOKUP(K1825,'Q09 Quality Spec. Inspection'!G:H,2,0))</f>
        <v/>
      </c>
      <c r="M1825" s="29" t="str">
        <f t="shared" si="89"/>
        <v xml:space="preserve"> </v>
      </c>
      <c r="N1825" s="29" t="str">
        <f>IF(C1825="","",IF(ISERROR(VLOOKUP('Q12 Item Inspection Standard'!M1825,'Q10 Specification Context'!L:L,1,0)),"Item not assigned to Specification",""))</f>
        <v/>
      </c>
    </row>
    <row r="1826" spans="1:14" x14ac:dyDescent="0.3">
      <c r="A1826" s="11"/>
      <c r="B1826" s="11"/>
      <c r="C1826" s="11"/>
      <c r="D1826" s="29" t="str">
        <f>IF(ISERROR(VLOOKUP(C1826,Items!A:B,2,0)),"",IF(VLOOKUP(C1826,Items!A:B,2,0)="","",VLOOKUP(C1826,Items!A:B,2,0)))</f>
        <v/>
      </c>
      <c r="E1826" s="29" t="str">
        <f>IF(ISERROR(VLOOKUP(C1826,Items!A:C,3,0)),"",IF(VLOOKUP(C1826,Items!A:C,3,0)="","",VLOOKUP(C1826,Items!A:C,3,0)))</f>
        <v/>
      </c>
      <c r="F1826" s="11"/>
      <c r="G1826" s="13" t="str">
        <f>IF(ISERROR(VLOOKUP(F1826,'Q06 Inspection Standard'!B:C,2,0)),"",VLOOKUP(F1826,'Q06 Inspection Standard'!B:C,2,0))</f>
        <v/>
      </c>
      <c r="H1826" s="29" t="str">
        <f t="shared" si="87"/>
        <v/>
      </c>
      <c r="I1826" s="29" t="str">
        <f>IF(ISERROR(VLOOKUP(H1826,'Q06 Inspection Standard'!E:E,1,0)),"Incorrect Data Field Assigned","")</f>
        <v/>
      </c>
      <c r="J1826" s="12"/>
      <c r="K1826" s="29" t="str">
        <f t="shared" si="88"/>
        <v/>
      </c>
      <c r="L1826" s="13" t="str">
        <f>IF(A1826="","",VLOOKUP(K1826,'Q09 Quality Spec. Inspection'!G:H,2,0))</f>
        <v/>
      </c>
      <c r="M1826" s="29" t="str">
        <f t="shared" si="89"/>
        <v xml:space="preserve"> </v>
      </c>
      <c r="N1826" s="29" t="str">
        <f>IF(C1826="","",IF(ISERROR(VLOOKUP('Q12 Item Inspection Standard'!M1826,'Q10 Specification Context'!L:L,1,0)),"Item not assigned to Specification",""))</f>
        <v/>
      </c>
    </row>
    <row r="1827" spans="1:14" x14ac:dyDescent="0.3">
      <c r="A1827" s="11"/>
      <c r="B1827" s="11"/>
      <c r="C1827" s="11"/>
      <c r="D1827" s="29" t="str">
        <f>IF(ISERROR(VLOOKUP(C1827,Items!A:B,2,0)),"",IF(VLOOKUP(C1827,Items!A:B,2,0)="","",VLOOKUP(C1827,Items!A:B,2,0)))</f>
        <v/>
      </c>
      <c r="E1827" s="29" t="str">
        <f>IF(ISERROR(VLOOKUP(C1827,Items!A:C,3,0)),"",IF(VLOOKUP(C1827,Items!A:C,3,0)="","",VLOOKUP(C1827,Items!A:C,3,0)))</f>
        <v/>
      </c>
      <c r="F1827" s="11"/>
      <c r="G1827" s="13" t="str">
        <f>IF(ISERROR(VLOOKUP(F1827,'Q06 Inspection Standard'!B:C,2,0)),"",VLOOKUP(F1827,'Q06 Inspection Standard'!B:C,2,0))</f>
        <v/>
      </c>
      <c r="H1827" s="29" t="str">
        <f t="shared" si="87"/>
        <v/>
      </c>
      <c r="I1827" s="29" t="str">
        <f>IF(ISERROR(VLOOKUP(H1827,'Q06 Inspection Standard'!E:E,1,0)),"Incorrect Data Field Assigned","")</f>
        <v/>
      </c>
      <c r="J1827" s="12"/>
      <c r="K1827" s="29" t="str">
        <f t="shared" si="88"/>
        <v/>
      </c>
      <c r="L1827" s="13" t="str">
        <f>IF(A1827="","",VLOOKUP(K1827,'Q09 Quality Spec. Inspection'!G:H,2,0))</f>
        <v/>
      </c>
      <c r="M1827" s="29" t="str">
        <f t="shared" si="89"/>
        <v xml:space="preserve"> </v>
      </c>
      <c r="N1827" s="29" t="str">
        <f>IF(C1827="","",IF(ISERROR(VLOOKUP('Q12 Item Inspection Standard'!M1827,'Q10 Specification Context'!L:L,1,0)),"Item not assigned to Specification",""))</f>
        <v/>
      </c>
    </row>
    <row r="1828" spans="1:14" x14ac:dyDescent="0.3">
      <c r="A1828" s="11"/>
      <c r="B1828" s="11"/>
      <c r="C1828" s="11"/>
      <c r="D1828" s="29" t="str">
        <f>IF(ISERROR(VLOOKUP(C1828,Items!A:B,2,0)),"",IF(VLOOKUP(C1828,Items!A:B,2,0)="","",VLOOKUP(C1828,Items!A:B,2,0)))</f>
        <v/>
      </c>
      <c r="E1828" s="29" t="str">
        <f>IF(ISERROR(VLOOKUP(C1828,Items!A:C,3,0)),"",IF(VLOOKUP(C1828,Items!A:C,3,0)="","",VLOOKUP(C1828,Items!A:C,3,0)))</f>
        <v/>
      </c>
      <c r="F1828" s="11"/>
      <c r="G1828" s="13" t="str">
        <f>IF(ISERROR(VLOOKUP(F1828,'Q06 Inspection Standard'!B:C,2,0)),"",VLOOKUP(F1828,'Q06 Inspection Standard'!B:C,2,0))</f>
        <v/>
      </c>
      <c r="H1828" s="29" t="str">
        <f t="shared" si="87"/>
        <v/>
      </c>
      <c r="I1828" s="29" t="str">
        <f>IF(ISERROR(VLOOKUP(H1828,'Q06 Inspection Standard'!E:E,1,0)),"Incorrect Data Field Assigned","")</f>
        <v/>
      </c>
      <c r="J1828" s="12"/>
      <c r="K1828" s="29" t="str">
        <f t="shared" si="88"/>
        <v/>
      </c>
      <c r="L1828" s="13" t="str">
        <f>IF(A1828="","",VLOOKUP(K1828,'Q09 Quality Spec. Inspection'!G:H,2,0))</f>
        <v/>
      </c>
      <c r="M1828" s="29" t="str">
        <f t="shared" si="89"/>
        <v xml:space="preserve"> </v>
      </c>
      <c r="N1828" s="29" t="str">
        <f>IF(C1828="","",IF(ISERROR(VLOOKUP('Q12 Item Inspection Standard'!M1828,'Q10 Specification Context'!L:L,1,0)),"Item not assigned to Specification",""))</f>
        <v/>
      </c>
    </row>
    <row r="1829" spans="1:14" x14ac:dyDescent="0.3">
      <c r="A1829" s="11"/>
      <c r="B1829" s="11"/>
      <c r="C1829" s="11"/>
      <c r="D1829" s="29" t="str">
        <f>IF(ISERROR(VLOOKUP(C1829,Items!A:B,2,0)),"",IF(VLOOKUP(C1829,Items!A:B,2,0)="","",VLOOKUP(C1829,Items!A:B,2,0)))</f>
        <v/>
      </c>
      <c r="E1829" s="29" t="str">
        <f>IF(ISERROR(VLOOKUP(C1829,Items!A:C,3,0)),"",IF(VLOOKUP(C1829,Items!A:C,3,0)="","",VLOOKUP(C1829,Items!A:C,3,0)))</f>
        <v/>
      </c>
      <c r="F1829" s="11"/>
      <c r="G1829" s="13" t="str">
        <f>IF(ISERROR(VLOOKUP(F1829,'Q06 Inspection Standard'!B:C,2,0)),"",VLOOKUP(F1829,'Q06 Inspection Standard'!B:C,2,0))</f>
        <v/>
      </c>
      <c r="H1829" s="29" t="str">
        <f t="shared" si="87"/>
        <v/>
      </c>
      <c r="I1829" s="29" t="str">
        <f>IF(ISERROR(VLOOKUP(H1829,'Q06 Inspection Standard'!E:E,1,0)),"Incorrect Data Field Assigned","")</f>
        <v/>
      </c>
      <c r="J1829" s="12"/>
      <c r="K1829" s="29" t="str">
        <f t="shared" si="88"/>
        <v/>
      </c>
      <c r="L1829" s="13" t="str">
        <f>IF(A1829="","",VLOOKUP(K1829,'Q09 Quality Spec. Inspection'!G:H,2,0))</f>
        <v/>
      </c>
      <c r="M1829" s="29" t="str">
        <f t="shared" si="89"/>
        <v xml:space="preserve"> </v>
      </c>
      <c r="N1829" s="29" t="str">
        <f>IF(C1829="","",IF(ISERROR(VLOOKUP('Q12 Item Inspection Standard'!M1829,'Q10 Specification Context'!L:L,1,0)),"Item not assigned to Specification",""))</f>
        <v/>
      </c>
    </row>
    <row r="1830" spans="1:14" x14ac:dyDescent="0.3">
      <c r="A1830" s="11"/>
      <c r="B1830" s="11"/>
      <c r="C1830" s="11"/>
      <c r="D1830" s="29" t="str">
        <f>IF(ISERROR(VLOOKUP(C1830,Items!A:B,2,0)),"",IF(VLOOKUP(C1830,Items!A:B,2,0)="","",VLOOKUP(C1830,Items!A:B,2,0)))</f>
        <v/>
      </c>
      <c r="E1830" s="29" t="str">
        <f>IF(ISERROR(VLOOKUP(C1830,Items!A:C,3,0)),"",IF(VLOOKUP(C1830,Items!A:C,3,0)="","",VLOOKUP(C1830,Items!A:C,3,0)))</f>
        <v/>
      </c>
      <c r="F1830" s="11"/>
      <c r="G1830" s="13" t="str">
        <f>IF(ISERROR(VLOOKUP(F1830,'Q06 Inspection Standard'!B:C,2,0)),"",VLOOKUP(F1830,'Q06 Inspection Standard'!B:C,2,0))</f>
        <v/>
      </c>
      <c r="H1830" s="29" t="str">
        <f t="shared" si="87"/>
        <v/>
      </c>
      <c r="I1830" s="29" t="str">
        <f>IF(ISERROR(VLOOKUP(H1830,'Q06 Inspection Standard'!E:E,1,0)),"Incorrect Data Field Assigned","")</f>
        <v/>
      </c>
      <c r="J1830" s="12"/>
      <c r="K1830" s="29" t="str">
        <f t="shared" si="88"/>
        <v/>
      </c>
      <c r="L1830" s="13" t="str">
        <f>IF(A1830="","",VLOOKUP(K1830,'Q09 Quality Spec. Inspection'!G:H,2,0))</f>
        <v/>
      </c>
      <c r="M1830" s="29" t="str">
        <f t="shared" si="89"/>
        <v xml:space="preserve"> </v>
      </c>
      <c r="N1830" s="29" t="str">
        <f>IF(C1830="","",IF(ISERROR(VLOOKUP('Q12 Item Inspection Standard'!M1830,'Q10 Specification Context'!L:L,1,0)),"Item not assigned to Specification",""))</f>
        <v/>
      </c>
    </row>
    <row r="1831" spans="1:14" x14ac:dyDescent="0.3">
      <c r="A1831" s="11"/>
      <c r="B1831" s="11"/>
      <c r="C1831" s="11"/>
      <c r="D1831" s="29" t="str">
        <f>IF(ISERROR(VLOOKUP(C1831,Items!A:B,2,0)),"",IF(VLOOKUP(C1831,Items!A:B,2,0)="","",VLOOKUP(C1831,Items!A:B,2,0)))</f>
        <v/>
      </c>
      <c r="E1831" s="29" t="str">
        <f>IF(ISERROR(VLOOKUP(C1831,Items!A:C,3,0)),"",IF(VLOOKUP(C1831,Items!A:C,3,0)="","",VLOOKUP(C1831,Items!A:C,3,0)))</f>
        <v/>
      </c>
      <c r="F1831" s="11"/>
      <c r="G1831" s="13" t="str">
        <f>IF(ISERROR(VLOOKUP(F1831,'Q06 Inspection Standard'!B:C,2,0)),"",VLOOKUP(F1831,'Q06 Inspection Standard'!B:C,2,0))</f>
        <v/>
      </c>
      <c r="H1831" s="29" t="str">
        <f t="shared" si="87"/>
        <v/>
      </c>
      <c r="I1831" s="29" t="str">
        <f>IF(ISERROR(VLOOKUP(H1831,'Q06 Inspection Standard'!E:E,1,0)),"Incorrect Data Field Assigned","")</f>
        <v/>
      </c>
      <c r="J1831" s="12"/>
      <c r="K1831" s="29" t="str">
        <f t="shared" si="88"/>
        <v/>
      </c>
      <c r="L1831" s="13" t="str">
        <f>IF(A1831="","",VLOOKUP(K1831,'Q09 Quality Spec. Inspection'!G:H,2,0))</f>
        <v/>
      </c>
      <c r="M1831" s="29" t="str">
        <f t="shared" si="89"/>
        <v xml:space="preserve"> </v>
      </c>
      <c r="N1831" s="29" t="str">
        <f>IF(C1831="","",IF(ISERROR(VLOOKUP('Q12 Item Inspection Standard'!M1831,'Q10 Specification Context'!L:L,1,0)),"Item not assigned to Specification",""))</f>
        <v/>
      </c>
    </row>
    <row r="1832" spans="1:14" x14ac:dyDescent="0.3">
      <c r="A1832" s="11"/>
      <c r="B1832" s="11"/>
      <c r="C1832" s="11"/>
      <c r="D1832" s="29" t="str">
        <f>IF(ISERROR(VLOOKUP(C1832,Items!A:B,2,0)),"",IF(VLOOKUP(C1832,Items!A:B,2,0)="","",VLOOKUP(C1832,Items!A:B,2,0)))</f>
        <v/>
      </c>
      <c r="E1832" s="29" t="str">
        <f>IF(ISERROR(VLOOKUP(C1832,Items!A:C,3,0)),"",IF(VLOOKUP(C1832,Items!A:C,3,0)="","",VLOOKUP(C1832,Items!A:C,3,0)))</f>
        <v/>
      </c>
      <c r="F1832" s="11"/>
      <c r="G1832" s="13" t="str">
        <f>IF(ISERROR(VLOOKUP(F1832,'Q06 Inspection Standard'!B:C,2,0)),"",VLOOKUP(F1832,'Q06 Inspection Standard'!B:C,2,0))</f>
        <v/>
      </c>
      <c r="H1832" s="29" t="str">
        <f t="shared" si="87"/>
        <v/>
      </c>
      <c r="I1832" s="29" t="str">
        <f>IF(ISERROR(VLOOKUP(H1832,'Q06 Inspection Standard'!E:E,1,0)),"Incorrect Data Field Assigned","")</f>
        <v/>
      </c>
      <c r="J1832" s="12"/>
      <c r="K1832" s="29" t="str">
        <f t="shared" si="88"/>
        <v/>
      </c>
      <c r="L1832" s="13" t="str">
        <f>IF(A1832="","",VLOOKUP(K1832,'Q09 Quality Spec. Inspection'!G:H,2,0))</f>
        <v/>
      </c>
      <c r="M1832" s="29" t="str">
        <f t="shared" si="89"/>
        <v xml:space="preserve"> </v>
      </c>
      <c r="N1832" s="29" t="str">
        <f>IF(C1832="","",IF(ISERROR(VLOOKUP('Q12 Item Inspection Standard'!M1832,'Q10 Specification Context'!L:L,1,0)),"Item not assigned to Specification",""))</f>
        <v/>
      </c>
    </row>
    <row r="1833" spans="1:14" x14ac:dyDescent="0.3">
      <c r="A1833" s="11"/>
      <c r="B1833" s="11"/>
      <c r="C1833" s="11"/>
      <c r="D1833" s="29" t="str">
        <f>IF(ISERROR(VLOOKUP(C1833,Items!A:B,2,0)),"",IF(VLOOKUP(C1833,Items!A:B,2,0)="","",VLOOKUP(C1833,Items!A:B,2,0)))</f>
        <v/>
      </c>
      <c r="E1833" s="29" t="str">
        <f>IF(ISERROR(VLOOKUP(C1833,Items!A:C,3,0)),"",IF(VLOOKUP(C1833,Items!A:C,3,0)="","",VLOOKUP(C1833,Items!A:C,3,0)))</f>
        <v/>
      </c>
      <c r="F1833" s="11"/>
      <c r="G1833" s="13" t="str">
        <f>IF(ISERROR(VLOOKUP(F1833,'Q06 Inspection Standard'!B:C,2,0)),"",VLOOKUP(F1833,'Q06 Inspection Standard'!B:C,2,0))</f>
        <v/>
      </c>
      <c r="H1833" s="29" t="str">
        <f t="shared" si="87"/>
        <v/>
      </c>
      <c r="I1833" s="29" t="str">
        <f>IF(ISERROR(VLOOKUP(H1833,'Q06 Inspection Standard'!E:E,1,0)),"Incorrect Data Field Assigned","")</f>
        <v/>
      </c>
      <c r="J1833" s="12"/>
      <c r="K1833" s="29" t="str">
        <f t="shared" si="88"/>
        <v/>
      </c>
      <c r="L1833" s="13" t="str">
        <f>IF(A1833="","",VLOOKUP(K1833,'Q09 Quality Spec. Inspection'!G:H,2,0))</f>
        <v/>
      </c>
      <c r="M1833" s="29" t="str">
        <f t="shared" si="89"/>
        <v xml:space="preserve"> </v>
      </c>
      <c r="N1833" s="29" t="str">
        <f>IF(C1833="","",IF(ISERROR(VLOOKUP('Q12 Item Inspection Standard'!M1833,'Q10 Specification Context'!L:L,1,0)),"Item not assigned to Specification",""))</f>
        <v/>
      </c>
    </row>
    <row r="1834" spans="1:14" x14ac:dyDescent="0.3">
      <c r="A1834" s="11"/>
      <c r="B1834" s="11"/>
      <c r="C1834" s="11"/>
      <c r="D1834" s="29" t="str">
        <f>IF(ISERROR(VLOOKUP(C1834,Items!A:B,2,0)),"",IF(VLOOKUP(C1834,Items!A:B,2,0)="","",VLOOKUP(C1834,Items!A:B,2,0)))</f>
        <v/>
      </c>
      <c r="E1834" s="29" t="str">
        <f>IF(ISERROR(VLOOKUP(C1834,Items!A:C,3,0)),"",IF(VLOOKUP(C1834,Items!A:C,3,0)="","",VLOOKUP(C1834,Items!A:C,3,0)))</f>
        <v/>
      </c>
      <c r="F1834" s="11"/>
      <c r="G1834" s="13" t="str">
        <f>IF(ISERROR(VLOOKUP(F1834,'Q06 Inspection Standard'!B:C,2,0)),"",VLOOKUP(F1834,'Q06 Inspection Standard'!B:C,2,0))</f>
        <v/>
      </c>
      <c r="H1834" s="29" t="str">
        <f t="shared" si="87"/>
        <v/>
      </c>
      <c r="I1834" s="29" t="str">
        <f>IF(ISERROR(VLOOKUP(H1834,'Q06 Inspection Standard'!E:E,1,0)),"Incorrect Data Field Assigned","")</f>
        <v/>
      </c>
      <c r="J1834" s="12"/>
      <c r="K1834" s="29" t="str">
        <f t="shared" si="88"/>
        <v/>
      </c>
      <c r="L1834" s="13" t="str">
        <f>IF(A1834="","",VLOOKUP(K1834,'Q09 Quality Spec. Inspection'!G:H,2,0))</f>
        <v/>
      </c>
      <c r="M1834" s="29" t="str">
        <f t="shared" si="89"/>
        <v xml:space="preserve"> </v>
      </c>
      <c r="N1834" s="29" t="str">
        <f>IF(C1834="","",IF(ISERROR(VLOOKUP('Q12 Item Inspection Standard'!M1834,'Q10 Specification Context'!L:L,1,0)),"Item not assigned to Specification",""))</f>
        <v/>
      </c>
    </row>
    <row r="1835" spans="1:14" x14ac:dyDescent="0.3">
      <c r="A1835" s="11"/>
      <c r="B1835" s="11"/>
      <c r="C1835" s="11"/>
      <c r="D1835" s="29" t="str">
        <f>IF(ISERROR(VLOOKUP(C1835,Items!A:B,2,0)),"",IF(VLOOKUP(C1835,Items!A:B,2,0)="","",VLOOKUP(C1835,Items!A:B,2,0)))</f>
        <v/>
      </c>
      <c r="E1835" s="29" t="str">
        <f>IF(ISERROR(VLOOKUP(C1835,Items!A:C,3,0)),"",IF(VLOOKUP(C1835,Items!A:C,3,0)="","",VLOOKUP(C1835,Items!A:C,3,0)))</f>
        <v/>
      </c>
      <c r="F1835" s="11"/>
      <c r="G1835" s="13" t="str">
        <f>IF(ISERROR(VLOOKUP(F1835,'Q06 Inspection Standard'!B:C,2,0)),"",VLOOKUP(F1835,'Q06 Inspection Standard'!B:C,2,0))</f>
        <v/>
      </c>
      <c r="H1835" s="29" t="str">
        <f t="shared" si="87"/>
        <v/>
      </c>
      <c r="I1835" s="29" t="str">
        <f>IF(ISERROR(VLOOKUP(H1835,'Q06 Inspection Standard'!E:E,1,0)),"Incorrect Data Field Assigned","")</f>
        <v/>
      </c>
      <c r="J1835" s="12"/>
      <c r="K1835" s="29" t="str">
        <f t="shared" si="88"/>
        <v/>
      </c>
      <c r="L1835" s="13" t="str">
        <f>IF(A1835="","",VLOOKUP(K1835,'Q09 Quality Spec. Inspection'!G:H,2,0))</f>
        <v/>
      </c>
      <c r="M1835" s="29" t="str">
        <f t="shared" si="89"/>
        <v xml:space="preserve"> </v>
      </c>
      <c r="N1835" s="29" t="str">
        <f>IF(C1835="","",IF(ISERROR(VLOOKUP('Q12 Item Inspection Standard'!M1835,'Q10 Specification Context'!L:L,1,0)),"Item not assigned to Specification",""))</f>
        <v/>
      </c>
    </row>
    <row r="1836" spans="1:14" x14ac:dyDescent="0.3">
      <c r="A1836" s="11"/>
      <c r="B1836" s="11"/>
      <c r="C1836" s="11"/>
      <c r="D1836" s="29" t="str">
        <f>IF(ISERROR(VLOOKUP(C1836,Items!A:B,2,0)),"",IF(VLOOKUP(C1836,Items!A:B,2,0)="","",VLOOKUP(C1836,Items!A:B,2,0)))</f>
        <v/>
      </c>
      <c r="E1836" s="29" t="str">
        <f>IF(ISERROR(VLOOKUP(C1836,Items!A:C,3,0)),"",IF(VLOOKUP(C1836,Items!A:C,3,0)="","",VLOOKUP(C1836,Items!A:C,3,0)))</f>
        <v/>
      </c>
      <c r="F1836" s="11"/>
      <c r="G1836" s="13" t="str">
        <f>IF(ISERROR(VLOOKUP(F1836,'Q06 Inspection Standard'!B:C,2,0)),"",VLOOKUP(F1836,'Q06 Inspection Standard'!B:C,2,0))</f>
        <v/>
      </c>
      <c r="H1836" s="29" t="str">
        <f t="shared" si="87"/>
        <v/>
      </c>
      <c r="I1836" s="29" t="str">
        <f>IF(ISERROR(VLOOKUP(H1836,'Q06 Inspection Standard'!E:E,1,0)),"Incorrect Data Field Assigned","")</f>
        <v/>
      </c>
      <c r="J1836" s="12"/>
      <c r="K1836" s="29" t="str">
        <f t="shared" si="88"/>
        <v/>
      </c>
      <c r="L1836" s="13" t="str">
        <f>IF(A1836="","",VLOOKUP(K1836,'Q09 Quality Spec. Inspection'!G:H,2,0))</f>
        <v/>
      </c>
      <c r="M1836" s="29" t="str">
        <f t="shared" si="89"/>
        <v xml:space="preserve"> </v>
      </c>
      <c r="N1836" s="29" t="str">
        <f>IF(C1836="","",IF(ISERROR(VLOOKUP('Q12 Item Inspection Standard'!M1836,'Q10 Specification Context'!L:L,1,0)),"Item not assigned to Specification",""))</f>
        <v/>
      </c>
    </row>
    <row r="1837" spans="1:14" x14ac:dyDescent="0.3">
      <c r="A1837" s="11"/>
      <c r="B1837" s="11"/>
      <c r="C1837" s="11"/>
      <c r="D1837" s="29" t="str">
        <f>IF(ISERROR(VLOOKUP(C1837,Items!A:B,2,0)),"",IF(VLOOKUP(C1837,Items!A:B,2,0)="","",VLOOKUP(C1837,Items!A:B,2,0)))</f>
        <v/>
      </c>
      <c r="E1837" s="29" t="str">
        <f>IF(ISERROR(VLOOKUP(C1837,Items!A:C,3,0)),"",IF(VLOOKUP(C1837,Items!A:C,3,0)="","",VLOOKUP(C1837,Items!A:C,3,0)))</f>
        <v/>
      </c>
      <c r="F1837" s="11"/>
      <c r="G1837" s="13" t="str">
        <f>IF(ISERROR(VLOOKUP(F1837,'Q06 Inspection Standard'!B:C,2,0)),"",VLOOKUP(F1837,'Q06 Inspection Standard'!B:C,2,0))</f>
        <v/>
      </c>
      <c r="H1837" s="29" t="str">
        <f t="shared" si="87"/>
        <v/>
      </c>
      <c r="I1837" s="29" t="str">
        <f>IF(ISERROR(VLOOKUP(H1837,'Q06 Inspection Standard'!E:E,1,0)),"Incorrect Data Field Assigned","")</f>
        <v/>
      </c>
      <c r="J1837" s="12"/>
      <c r="K1837" s="29" t="str">
        <f t="shared" si="88"/>
        <v/>
      </c>
      <c r="L1837" s="13" t="str">
        <f>IF(A1837="","",VLOOKUP(K1837,'Q09 Quality Spec. Inspection'!G:H,2,0))</f>
        <v/>
      </c>
      <c r="M1837" s="29" t="str">
        <f t="shared" si="89"/>
        <v xml:space="preserve"> </v>
      </c>
      <c r="N1837" s="29" t="str">
        <f>IF(C1837="","",IF(ISERROR(VLOOKUP('Q12 Item Inspection Standard'!M1837,'Q10 Specification Context'!L:L,1,0)),"Item not assigned to Specification",""))</f>
        <v/>
      </c>
    </row>
    <row r="1838" spans="1:14" x14ac:dyDescent="0.3">
      <c r="A1838" s="11"/>
      <c r="B1838" s="11"/>
      <c r="C1838" s="11"/>
      <c r="D1838" s="29" t="str">
        <f>IF(ISERROR(VLOOKUP(C1838,Items!A:B,2,0)),"",IF(VLOOKUP(C1838,Items!A:B,2,0)="","",VLOOKUP(C1838,Items!A:B,2,0)))</f>
        <v/>
      </c>
      <c r="E1838" s="29" t="str">
        <f>IF(ISERROR(VLOOKUP(C1838,Items!A:C,3,0)),"",IF(VLOOKUP(C1838,Items!A:C,3,0)="","",VLOOKUP(C1838,Items!A:C,3,0)))</f>
        <v/>
      </c>
      <c r="F1838" s="11"/>
      <c r="G1838" s="13" t="str">
        <f>IF(ISERROR(VLOOKUP(F1838,'Q06 Inspection Standard'!B:C,2,0)),"",VLOOKUP(F1838,'Q06 Inspection Standard'!B:C,2,0))</f>
        <v/>
      </c>
      <c r="H1838" s="29" t="str">
        <f t="shared" si="87"/>
        <v/>
      </c>
      <c r="I1838" s="29" t="str">
        <f>IF(ISERROR(VLOOKUP(H1838,'Q06 Inspection Standard'!E:E,1,0)),"Incorrect Data Field Assigned","")</f>
        <v/>
      </c>
      <c r="J1838" s="12"/>
      <c r="K1838" s="29" t="str">
        <f t="shared" si="88"/>
        <v/>
      </c>
      <c r="L1838" s="13" t="str">
        <f>IF(A1838="","",VLOOKUP(K1838,'Q09 Quality Spec. Inspection'!G:H,2,0))</f>
        <v/>
      </c>
      <c r="M1838" s="29" t="str">
        <f t="shared" si="89"/>
        <v xml:space="preserve"> </v>
      </c>
      <c r="N1838" s="29" t="str">
        <f>IF(C1838="","",IF(ISERROR(VLOOKUP('Q12 Item Inspection Standard'!M1838,'Q10 Specification Context'!L:L,1,0)),"Item not assigned to Specification",""))</f>
        <v/>
      </c>
    </row>
    <row r="1839" spans="1:14" x14ac:dyDescent="0.3">
      <c r="A1839" s="11"/>
      <c r="B1839" s="11"/>
      <c r="C1839" s="11"/>
      <c r="D1839" s="29" t="str">
        <f>IF(ISERROR(VLOOKUP(C1839,Items!A:B,2,0)),"",IF(VLOOKUP(C1839,Items!A:B,2,0)="","",VLOOKUP(C1839,Items!A:B,2,0)))</f>
        <v/>
      </c>
      <c r="E1839" s="29" t="str">
        <f>IF(ISERROR(VLOOKUP(C1839,Items!A:C,3,0)),"",IF(VLOOKUP(C1839,Items!A:C,3,0)="","",VLOOKUP(C1839,Items!A:C,3,0)))</f>
        <v/>
      </c>
      <c r="F1839" s="11"/>
      <c r="G1839" s="13" t="str">
        <f>IF(ISERROR(VLOOKUP(F1839,'Q06 Inspection Standard'!B:C,2,0)),"",VLOOKUP(F1839,'Q06 Inspection Standard'!B:C,2,0))</f>
        <v/>
      </c>
      <c r="H1839" s="29" t="str">
        <f t="shared" si="87"/>
        <v/>
      </c>
      <c r="I1839" s="29" t="str">
        <f>IF(ISERROR(VLOOKUP(H1839,'Q06 Inspection Standard'!E:E,1,0)),"Incorrect Data Field Assigned","")</f>
        <v/>
      </c>
      <c r="J1839" s="12"/>
      <c r="K1839" s="29" t="str">
        <f t="shared" si="88"/>
        <v/>
      </c>
      <c r="L1839" s="13" t="str">
        <f>IF(A1839="","",VLOOKUP(K1839,'Q09 Quality Spec. Inspection'!G:H,2,0))</f>
        <v/>
      </c>
      <c r="M1839" s="29" t="str">
        <f t="shared" si="89"/>
        <v xml:space="preserve"> </v>
      </c>
      <c r="N1839" s="29" t="str">
        <f>IF(C1839="","",IF(ISERROR(VLOOKUP('Q12 Item Inspection Standard'!M1839,'Q10 Specification Context'!L:L,1,0)),"Item not assigned to Specification",""))</f>
        <v/>
      </c>
    </row>
    <row r="1840" spans="1:14" x14ac:dyDescent="0.3">
      <c r="A1840" s="11"/>
      <c r="B1840" s="11"/>
      <c r="C1840" s="11"/>
      <c r="D1840" s="29" t="str">
        <f>IF(ISERROR(VLOOKUP(C1840,Items!A:B,2,0)),"",IF(VLOOKUP(C1840,Items!A:B,2,0)="","",VLOOKUP(C1840,Items!A:B,2,0)))</f>
        <v/>
      </c>
      <c r="E1840" s="29" t="str">
        <f>IF(ISERROR(VLOOKUP(C1840,Items!A:C,3,0)),"",IF(VLOOKUP(C1840,Items!A:C,3,0)="","",VLOOKUP(C1840,Items!A:C,3,0)))</f>
        <v/>
      </c>
      <c r="F1840" s="11"/>
      <c r="G1840" s="13" t="str">
        <f>IF(ISERROR(VLOOKUP(F1840,'Q06 Inspection Standard'!B:C,2,0)),"",VLOOKUP(F1840,'Q06 Inspection Standard'!B:C,2,0))</f>
        <v/>
      </c>
      <c r="H1840" s="29" t="str">
        <f t="shared" si="87"/>
        <v/>
      </c>
      <c r="I1840" s="29" t="str">
        <f>IF(ISERROR(VLOOKUP(H1840,'Q06 Inspection Standard'!E:E,1,0)),"Incorrect Data Field Assigned","")</f>
        <v/>
      </c>
      <c r="J1840" s="12"/>
      <c r="K1840" s="29" t="str">
        <f t="shared" si="88"/>
        <v/>
      </c>
      <c r="L1840" s="13" t="str">
        <f>IF(A1840="","",VLOOKUP(K1840,'Q09 Quality Spec. Inspection'!G:H,2,0))</f>
        <v/>
      </c>
      <c r="M1840" s="29" t="str">
        <f t="shared" si="89"/>
        <v xml:space="preserve"> </v>
      </c>
      <c r="N1840" s="29" t="str">
        <f>IF(C1840="","",IF(ISERROR(VLOOKUP('Q12 Item Inspection Standard'!M1840,'Q10 Specification Context'!L:L,1,0)),"Item not assigned to Specification",""))</f>
        <v/>
      </c>
    </row>
    <row r="1841" spans="1:14" x14ac:dyDescent="0.3">
      <c r="A1841" s="11"/>
      <c r="B1841" s="11"/>
      <c r="C1841" s="11"/>
      <c r="D1841" s="29" t="str">
        <f>IF(ISERROR(VLOOKUP(C1841,Items!A:B,2,0)),"",IF(VLOOKUP(C1841,Items!A:B,2,0)="","",VLOOKUP(C1841,Items!A:B,2,0)))</f>
        <v/>
      </c>
      <c r="E1841" s="29" t="str">
        <f>IF(ISERROR(VLOOKUP(C1841,Items!A:C,3,0)),"",IF(VLOOKUP(C1841,Items!A:C,3,0)="","",VLOOKUP(C1841,Items!A:C,3,0)))</f>
        <v/>
      </c>
      <c r="F1841" s="11"/>
      <c r="G1841" s="13" t="str">
        <f>IF(ISERROR(VLOOKUP(F1841,'Q06 Inspection Standard'!B:C,2,0)),"",VLOOKUP(F1841,'Q06 Inspection Standard'!B:C,2,0))</f>
        <v/>
      </c>
      <c r="H1841" s="29" t="str">
        <f t="shared" si="87"/>
        <v/>
      </c>
      <c r="I1841" s="29" t="str">
        <f>IF(ISERROR(VLOOKUP(H1841,'Q06 Inspection Standard'!E:E,1,0)),"Incorrect Data Field Assigned","")</f>
        <v/>
      </c>
      <c r="J1841" s="12"/>
      <c r="K1841" s="29" t="str">
        <f t="shared" si="88"/>
        <v/>
      </c>
      <c r="L1841" s="13" t="str">
        <f>IF(A1841="","",VLOOKUP(K1841,'Q09 Quality Spec. Inspection'!G:H,2,0))</f>
        <v/>
      </c>
      <c r="M1841" s="29" t="str">
        <f t="shared" si="89"/>
        <v xml:space="preserve"> </v>
      </c>
      <c r="N1841" s="29" t="str">
        <f>IF(C1841="","",IF(ISERROR(VLOOKUP('Q12 Item Inspection Standard'!M1841,'Q10 Specification Context'!L:L,1,0)),"Item not assigned to Specification",""))</f>
        <v/>
      </c>
    </row>
    <row r="1842" spans="1:14" x14ac:dyDescent="0.3">
      <c r="A1842" s="11"/>
      <c r="B1842" s="11"/>
      <c r="C1842" s="11"/>
      <c r="D1842" s="29" t="str">
        <f>IF(ISERROR(VLOOKUP(C1842,Items!A:B,2,0)),"",IF(VLOOKUP(C1842,Items!A:B,2,0)="","",VLOOKUP(C1842,Items!A:B,2,0)))</f>
        <v/>
      </c>
      <c r="E1842" s="29" t="str">
        <f>IF(ISERROR(VLOOKUP(C1842,Items!A:C,3,0)),"",IF(VLOOKUP(C1842,Items!A:C,3,0)="","",VLOOKUP(C1842,Items!A:C,3,0)))</f>
        <v/>
      </c>
      <c r="F1842" s="11"/>
      <c r="G1842" s="13" t="str">
        <f>IF(ISERROR(VLOOKUP(F1842,'Q06 Inspection Standard'!B:C,2,0)),"",VLOOKUP(F1842,'Q06 Inspection Standard'!B:C,2,0))</f>
        <v/>
      </c>
      <c r="H1842" s="29" t="str">
        <f t="shared" si="87"/>
        <v/>
      </c>
      <c r="I1842" s="29" t="str">
        <f>IF(ISERROR(VLOOKUP(H1842,'Q06 Inspection Standard'!E:E,1,0)),"Incorrect Data Field Assigned","")</f>
        <v/>
      </c>
      <c r="J1842" s="12"/>
      <c r="K1842" s="29" t="str">
        <f t="shared" si="88"/>
        <v/>
      </c>
      <c r="L1842" s="13" t="str">
        <f>IF(A1842="","",VLOOKUP(K1842,'Q09 Quality Spec. Inspection'!G:H,2,0))</f>
        <v/>
      </c>
      <c r="M1842" s="29" t="str">
        <f t="shared" si="89"/>
        <v xml:space="preserve"> </v>
      </c>
      <c r="N1842" s="29" t="str">
        <f>IF(C1842="","",IF(ISERROR(VLOOKUP('Q12 Item Inspection Standard'!M1842,'Q10 Specification Context'!L:L,1,0)),"Item not assigned to Specification",""))</f>
        <v/>
      </c>
    </row>
    <row r="1843" spans="1:14" x14ac:dyDescent="0.3">
      <c r="A1843" s="11"/>
      <c r="B1843" s="11"/>
      <c r="C1843" s="11"/>
      <c r="D1843" s="29" t="str">
        <f>IF(ISERROR(VLOOKUP(C1843,Items!A:B,2,0)),"",IF(VLOOKUP(C1843,Items!A:B,2,0)="","",VLOOKUP(C1843,Items!A:B,2,0)))</f>
        <v/>
      </c>
      <c r="E1843" s="29" t="str">
        <f>IF(ISERROR(VLOOKUP(C1843,Items!A:C,3,0)),"",IF(VLOOKUP(C1843,Items!A:C,3,0)="","",VLOOKUP(C1843,Items!A:C,3,0)))</f>
        <v/>
      </c>
      <c r="F1843" s="11"/>
      <c r="G1843" s="13" t="str">
        <f>IF(ISERROR(VLOOKUP(F1843,'Q06 Inspection Standard'!B:C,2,0)),"",VLOOKUP(F1843,'Q06 Inspection Standard'!B:C,2,0))</f>
        <v/>
      </c>
      <c r="H1843" s="29" t="str">
        <f t="shared" si="87"/>
        <v/>
      </c>
      <c r="I1843" s="29" t="str">
        <f>IF(ISERROR(VLOOKUP(H1843,'Q06 Inspection Standard'!E:E,1,0)),"Incorrect Data Field Assigned","")</f>
        <v/>
      </c>
      <c r="J1843" s="12"/>
      <c r="K1843" s="29" t="str">
        <f t="shared" si="88"/>
        <v/>
      </c>
      <c r="L1843" s="13" t="str">
        <f>IF(A1843="","",VLOOKUP(K1843,'Q09 Quality Spec. Inspection'!G:H,2,0))</f>
        <v/>
      </c>
      <c r="M1843" s="29" t="str">
        <f t="shared" si="89"/>
        <v xml:space="preserve"> </v>
      </c>
      <c r="N1843" s="29" t="str">
        <f>IF(C1843="","",IF(ISERROR(VLOOKUP('Q12 Item Inspection Standard'!M1843,'Q10 Specification Context'!L:L,1,0)),"Item not assigned to Specification",""))</f>
        <v/>
      </c>
    </row>
    <row r="1844" spans="1:14" x14ac:dyDescent="0.3">
      <c r="A1844" s="11"/>
      <c r="B1844" s="11"/>
      <c r="C1844" s="11"/>
      <c r="D1844" s="29" t="str">
        <f>IF(ISERROR(VLOOKUP(C1844,Items!A:B,2,0)),"",IF(VLOOKUP(C1844,Items!A:B,2,0)="","",VLOOKUP(C1844,Items!A:B,2,0)))</f>
        <v/>
      </c>
      <c r="E1844" s="29" t="str">
        <f>IF(ISERROR(VLOOKUP(C1844,Items!A:C,3,0)),"",IF(VLOOKUP(C1844,Items!A:C,3,0)="","",VLOOKUP(C1844,Items!A:C,3,0)))</f>
        <v/>
      </c>
      <c r="F1844" s="11"/>
      <c r="G1844" s="13" t="str">
        <f>IF(ISERROR(VLOOKUP(F1844,'Q06 Inspection Standard'!B:C,2,0)),"",VLOOKUP(F1844,'Q06 Inspection Standard'!B:C,2,0))</f>
        <v/>
      </c>
      <c r="H1844" s="29" t="str">
        <f t="shared" si="87"/>
        <v/>
      </c>
      <c r="I1844" s="29" t="str">
        <f>IF(ISERROR(VLOOKUP(H1844,'Q06 Inspection Standard'!E:E,1,0)),"Incorrect Data Field Assigned","")</f>
        <v/>
      </c>
      <c r="J1844" s="12"/>
      <c r="K1844" s="29" t="str">
        <f t="shared" si="88"/>
        <v/>
      </c>
      <c r="L1844" s="13" t="str">
        <f>IF(A1844="","",VLOOKUP(K1844,'Q09 Quality Spec. Inspection'!G:H,2,0))</f>
        <v/>
      </c>
      <c r="M1844" s="29" t="str">
        <f t="shared" si="89"/>
        <v xml:space="preserve"> </v>
      </c>
      <c r="N1844" s="29" t="str">
        <f>IF(C1844="","",IF(ISERROR(VLOOKUP('Q12 Item Inspection Standard'!M1844,'Q10 Specification Context'!L:L,1,0)),"Item not assigned to Specification",""))</f>
        <v/>
      </c>
    </row>
    <row r="1845" spans="1:14" x14ac:dyDescent="0.3">
      <c r="A1845" s="11"/>
      <c r="B1845" s="11"/>
      <c r="C1845" s="11"/>
      <c r="D1845" s="29" t="str">
        <f>IF(ISERROR(VLOOKUP(C1845,Items!A:B,2,0)),"",IF(VLOOKUP(C1845,Items!A:B,2,0)="","",VLOOKUP(C1845,Items!A:B,2,0)))</f>
        <v/>
      </c>
      <c r="E1845" s="29" t="str">
        <f>IF(ISERROR(VLOOKUP(C1845,Items!A:C,3,0)),"",IF(VLOOKUP(C1845,Items!A:C,3,0)="","",VLOOKUP(C1845,Items!A:C,3,0)))</f>
        <v/>
      </c>
      <c r="F1845" s="11"/>
      <c r="G1845" s="13" t="str">
        <f>IF(ISERROR(VLOOKUP(F1845,'Q06 Inspection Standard'!B:C,2,0)),"",VLOOKUP(F1845,'Q06 Inspection Standard'!B:C,2,0))</f>
        <v/>
      </c>
      <c r="H1845" s="29" t="str">
        <f t="shared" si="87"/>
        <v/>
      </c>
      <c r="I1845" s="29" t="str">
        <f>IF(ISERROR(VLOOKUP(H1845,'Q06 Inspection Standard'!E:E,1,0)),"Incorrect Data Field Assigned","")</f>
        <v/>
      </c>
      <c r="J1845" s="12"/>
      <c r="K1845" s="29" t="str">
        <f t="shared" si="88"/>
        <v/>
      </c>
      <c r="L1845" s="13" t="str">
        <f>IF(A1845="","",VLOOKUP(K1845,'Q09 Quality Spec. Inspection'!G:H,2,0))</f>
        <v/>
      </c>
      <c r="M1845" s="29" t="str">
        <f t="shared" si="89"/>
        <v xml:space="preserve"> </v>
      </c>
      <c r="N1845" s="29" t="str">
        <f>IF(C1845="","",IF(ISERROR(VLOOKUP('Q12 Item Inspection Standard'!M1845,'Q10 Specification Context'!L:L,1,0)),"Item not assigned to Specification",""))</f>
        <v/>
      </c>
    </row>
    <row r="1846" spans="1:14" x14ac:dyDescent="0.3">
      <c r="A1846" s="11"/>
      <c r="B1846" s="11"/>
      <c r="C1846" s="11"/>
      <c r="D1846" s="29" t="str">
        <f>IF(ISERROR(VLOOKUP(C1846,Items!A:B,2,0)),"",IF(VLOOKUP(C1846,Items!A:B,2,0)="","",VLOOKUP(C1846,Items!A:B,2,0)))</f>
        <v/>
      </c>
      <c r="E1846" s="29" t="str">
        <f>IF(ISERROR(VLOOKUP(C1846,Items!A:C,3,0)),"",IF(VLOOKUP(C1846,Items!A:C,3,0)="","",VLOOKUP(C1846,Items!A:C,3,0)))</f>
        <v/>
      </c>
      <c r="F1846" s="11"/>
      <c r="G1846" s="13" t="str">
        <f>IF(ISERROR(VLOOKUP(F1846,'Q06 Inspection Standard'!B:C,2,0)),"",VLOOKUP(F1846,'Q06 Inspection Standard'!B:C,2,0))</f>
        <v/>
      </c>
      <c r="H1846" s="29" t="str">
        <f t="shared" si="87"/>
        <v/>
      </c>
      <c r="I1846" s="29" t="str">
        <f>IF(ISERROR(VLOOKUP(H1846,'Q06 Inspection Standard'!E:E,1,0)),"Incorrect Data Field Assigned","")</f>
        <v/>
      </c>
      <c r="J1846" s="12"/>
      <c r="K1846" s="29" t="str">
        <f t="shared" si="88"/>
        <v/>
      </c>
      <c r="L1846" s="13" t="str">
        <f>IF(A1846="","",VLOOKUP(K1846,'Q09 Quality Spec. Inspection'!G:H,2,0))</f>
        <v/>
      </c>
      <c r="M1846" s="29" t="str">
        <f t="shared" si="89"/>
        <v xml:space="preserve"> </v>
      </c>
      <c r="N1846" s="29" t="str">
        <f>IF(C1846="","",IF(ISERROR(VLOOKUP('Q12 Item Inspection Standard'!M1846,'Q10 Specification Context'!L:L,1,0)),"Item not assigned to Specification",""))</f>
        <v/>
      </c>
    </row>
    <row r="1847" spans="1:14" x14ac:dyDescent="0.3">
      <c r="A1847" s="11"/>
      <c r="B1847" s="11"/>
      <c r="C1847" s="11"/>
      <c r="D1847" s="29" t="str">
        <f>IF(ISERROR(VLOOKUP(C1847,Items!A:B,2,0)),"",IF(VLOOKUP(C1847,Items!A:B,2,0)="","",VLOOKUP(C1847,Items!A:B,2,0)))</f>
        <v/>
      </c>
      <c r="E1847" s="29" t="str">
        <f>IF(ISERROR(VLOOKUP(C1847,Items!A:C,3,0)),"",IF(VLOOKUP(C1847,Items!A:C,3,0)="","",VLOOKUP(C1847,Items!A:C,3,0)))</f>
        <v/>
      </c>
      <c r="F1847" s="11"/>
      <c r="G1847" s="13" t="str">
        <f>IF(ISERROR(VLOOKUP(F1847,'Q06 Inspection Standard'!B:C,2,0)),"",VLOOKUP(F1847,'Q06 Inspection Standard'!B:C,2,0))</f>
        <v/>
      </c>
      <c r="H1847" s="29" t="str">
        <f t="shared" si="87"/>
        <v/>
      </c>
      <c r="I1847" s="29" t="str">
        <f>IF(ISERROR(VLOOKUP(H1847,'Q06 Inspection Standard'!E:E,1,0)),"Incorrect Data Field Assigned","")</f>
        <v/>
      </c>
      <c r="J1847" s="12"/>
      <c r="K1847" s="29" t="str">
        <f t="shared" si="88"/>
        <v/>
      </c>
      <c r="L1847" s="13" t="str">
        <f>IF(A1847="","",VLOOKUP(K1847,'Q09 Quality Spec. Inspection'!G:H,2,0))</f>
        <v/>
      </c>
      <c r="M1847" s="29" t="str">
        <f t="shared" si="89"/>
        <v xml:space="preserve"> </v>
      </c>
      <c r="N1847" s="29" t="str">
        <f>IF(C1847="","",IF(ISERROR(VLOOKUP('Q12 Item Inspection Standard'!M1847,'Q10 Specification Context'!L:L,1,0)),"Item not assigned to Specification",""))</f>
        <v/>
      </c>
    </row>
    <row r="1848" spans="1:14" x14ac:dyDescent="0.3">
      <c r="A1848" s="11"/>
      <c r="B1848" s="11"/>
      <c r="C1848" s="11"/>
      <c r="D1848" s="29" t="str">
        <f>IF(ISERROR(VLOOKUP(C1848,Items!A:B,2,0)),"",IF(VLOOKUP(C1848,Items!A:B,2,0)="","",VLOOKUP(C1848,Items!A:B,2,0)))</f>
        <v/>
      </c>
      <c r="E1848" s="29" t="str">
        <f>IF(ISERROR(VLOOKUP(C1848,Items!A:C,3,0)),"",IF(VLOOKUP(C1848,Items!A:C,3,0)="","",VLOOKUP(C1848,Items!A:C,3,0)))</f>
        <v/>
      </c>
      <c r="F1848" s="11"/>
      <c r="G1848" s="13" t="str">
        <f>IF(ISERROR(VLOOKUP(F1848,'Q06 Inspection Standard'!B:C,2,0)),"",VLOOKUP(F1848,'Q06 Inspection Standard'!B:C,2,0))</f>
        <v/>
      </c>
      <c r="H1848" s="29" t="str">
        <f t="shared" si="87"/>
        <v/>
      </c>
      <c r="I1848" s="29" t="str">
        <f>IF(ISERROR(VLOOKUP(H1848,'Q06 Inspection Standard'!E:E,1,0)),"Incorrect Data Field Assigned","")</f>
        <v/>
      </c>
      <c r="J1848" s="12"/>
      <c r="K1848" s="29" t="str">
        <f t="shared" si="88"/>
        <v/>
      </c>
      <c r="L1848" s="13" t="str">
        <f>IF(A1848="","",VLOOKUP(K1848,'Q09 Quality Spec. Inspection'!G:H,2,0))</f>
        <v/>
      </c>
      <c r="M1848" s="29" t="str">
        <f t="shared" si="89"/>
        <v xml:space="preserve"> </v>
      </c>
      <c r="N1848" s="29" t="str">
        <f>IF(C1848="","",IF(ISERROR(VLOOKUP('Q12 Item Inspection Standard'!M1848,'Q10 Specification Context'!L:L,1,0)),"Item not assigned to Specification",""))</f>
        <v/>
      </c>
    </row>
    <row r="1849" spans="1:14" x14ac:dyDescent="0.3">
      <c r="A1849" s="11"/>
      <c r="B1849" s="11"/>
      <c r="C1849" s="11"/>
      <c r="D1849" s="29" t="str">
        <f>IF(ISERROR(VLOOKUP(C1849,Items!A:B,2,0)),"",IF(VLOOKUP(C1849,Items!A:B,2,0)="","",VLOOKUP(C1849,Items!A:B,2,0)))</f>
        <v/>
      </c>
      <c r="E1849" s="29" t="str">
        <f>IF(ISERROR(VLOOKUP(C1849,Items!A:C,3,0)),"",IF(VLOOKUP(C1849,Items!A:C,3,0)="","",VLOOKUP(C1849,Items!A:C,3,0)))</f>
        <v/>
      </c>
      <c r="F1849" s="11"/>
      <c r="G1849" s="13" t="str">
        <f>IF(ISERROR(VLOOKUP(F1849,'Q06 Inspection Standard'!B:C,2,0)),"",VLOOKUP(F1849,'Q06 Inspection Standard'!B:C,2,0))</f>
        <v/>
      </c>
      <c r="H1849" s="29" t="str">
        <f t="shared" si="87"/>
        <v/>
      </c>
      <c r="I1849" s="29" t="str">
        <f>IF(ISERROR(VLOOKUP(H1849,'Q06 Inspection Standard'!E:E,1,0)),"Incorrect Data Field Assigned","")</f>
        <v/>
      </c>
      <c r="J1849" s="12"/>
      <c r="K1849" s="29" t="str">
        <f t="shared" si="88"/>
        <v/>
      </c>
      <c r="L1849" s="13" t="str">
        <f>IF(A1849="","",VLOOKUP(K1849,'Q09 Quality Spec. Inspection'!G:H,2,0))</f>
        <v/>
      </c>
      <c r="M1849" s="29" t="str">
        <f t="shared" si="89"/>
        <v xml:space="preserve"> </v>
      </c>
      <c r="N1849" s="29" t="str">
        <f>IF(C1849="","",IF(ISERROR(VLOOKUP('Q12 Item Inspection Standard'!M1849,'Q10 Specification Context'!L:L,1,0)),"Item not assigned to Specification",""))</f>
        <v/>
      </c>
    </row>
    <row r="1850" spans="1:14" x14ac:dyDescent="0.3">
      <c r="A1850" s="11"/>
      <c r="B1850" s="11"/>
      <c r="C1850" s="11"/>
      <c r="D1850" s="29" t="str">
        <f>IF(ISERROR(VLOOKUP(C1850,Items!A:B,2,0)),"",IF(VLOOKUP(C1850,Items!A:B,2,0)="","",VLOOKUP(C1850,Items!A:B,2,0)))</f>
        <v/>
      </c>
      <c r="E1850" s="29" t="str">
        <f>IF(ISERROR(VLOOKUP(C1850,Items!A:C,3,0)),"",IF(VLOOKUP(C1850,Items!A:C,3,0)="","",VLOOKUP(C1850,Items!A:C,3,0)))</f>
        <v/>
      </c>
      <c r="F1850" s="11"/>
      <c r="G1850" s="13" t="str">
        <f>IF(ISERROR(VLOOKUP(F1850,'Q06 Inspection Standard'!B:C,2,0)),"",VLOOKUP(F1850,'Q06 Inspection Standard'!B:C,2,0))</f>
        <v/>
      </c>
      <c r="H1850" s="29" t="str">
        <f t="shared" si="87"/>
        <v/>
      </c>
      <c r="I1850" s="29" t="str">
        <f>IF(ISERROR(VLOOKUP(H1850,'Q06 Inspection Standard'!E:E,1,0)),"Incorrect Data Field Assigned","")</f>
        <v/>
      </c>
      <c r="J1850" s="12"/>
      <c r="K1850" s="29" t="str">
        <f t="shared" si="88"/>
        <v/>
      </c>
      <c r="L1850" s="13" t="str">
        <f>IF(A1850="","",VLOOKUP(K1850,'Q09 Quality Spec. Inspection'!G:H,2,0))</f>
        <v/>
      </c>
      <c r="M1850" s="29" t="str">
        <f t="shared" si="89"/>
        <v xml:space="preserve"> </v>
      </c>
      <c r="N1850" s="29" t="str">
        <f>IF(C1850="","",IF(ISERROR(VLOOKUP('Q12 Item Inspection Standard'!M1850,'Q10 Specification Context'!L:L,1,0)),"Item not assigned to Specification",""))</f>
        <v/>
      </c>
    </row>
    <row r="1851" spans="1:14" x14ac:dyDescent="0.3">
      <c r="A1851" s="11"/>
      <c r="B1851" s="11"/>
      <c r="C1851" s="11"/>
      <c r="D1851" s="29" t="str">
        <f>IF(ISERROR(VLOOKUP(C1851,Items!A:B,2,0)),"",IF(VLOOKUP(C1851,Items!A:B,2,0)="","",VLOOKUP(C1851,Items!A:B,2,0)))</f>
        <v/>
      </c>
      <c r="E1851" s="29" t="str">
        <f>IF(ISERROR(VLOOKUP(C1851,Items!A:C,3,0)),"",IF(VLOOKUP(C1851,Items!A:C,3,0)="","",VLOOKUP(C1851,Items!A:C,3,0)))</f>
        <v/>
      </c>
      <c r="F1851" s="11"/>
      <c r="G1851" s="13" t="str">
        <f>IF(ISERROR(VLOOKUP(F1851,'Q06 Inspection Standard'!B:C,2,0)),"",VLOOKUP(F1851,'Q06 Inspection Standard'!B:C,2,0))</f>
        <v/>
      </c>
      <c r="H1851" s="29" t="str">
        <f t="shared" si="87"/>
        <v/>
      </c>
      <c r="I1851" s="29" t="str">
        <f>IF(ISERROR(VLOOKUP(H1851,'Q06 Inspection Standard'!E:E,1,0)),"Incorrect Data Field Assigned","")</f>
        <v/>
      </c>
      <c r="J1851" s="12"/>
      <c r="K1851" s="29" t="str">
        <f t="shared" si="88"/>
        <v/>
      </c>
      <c r="L1851" s="13" t="str">
        <f>IF(A1851="","",VLOOKUP(K1851,'Q09 Quality Spec. Inspection'!G:H,2,0))</f>
        <v/>
      </c>
      <c r="M1851" s="29" t="str">
        <f t="shared" si="89"/>
        <v xml:space="preserve"> </v>
      </c>
      <c r="N1851" s="29" t="str">
        <f>IF(C1851="","",IF(ISERROR(VLOOKUP('Q12 Item Inspection Standard'!M1851,'Q10 Specification Context'!L:L,1,0)),"Item not assigned to Specification",""))</f>
        <v/>
      </c>
    </row>
    <row r="1852" spans="1:14" x14ac:dyDescent="0.3">
      <c r="A1852" s="11"/>
      <c r="B1852" s="11"/>
      <c r="C1852" s="11"/>
      <c r="D1852" s="29" t="str">
        <f>IF(ISERROR(VLOOKUP(C1852,Items!A:B,2,0)),"",IF(VLOOKUP(C1852,Items!A:B,2,0)="","",VLOOKUP(C1852,Items!A:B,2,0)))</f>
        <v/>
      </c>
      <c r="E1852" s="29" t="str">
        <f>IF(ISERROR(VLOOKUP(C1852,Items!A:C,3,0)),"",IF(VLOOKUP(C1852,Items!A:C,3,0)="","",VLOOKUP(C1852,Items!A:C,3,0)))</f>
        <v/>
      </c>
      <c r="F1852" s="11"/>
      <c r="G1852" s="13" t="str">
        <f>IF(ISERROR(VLOOKUP(F1852,'Q06 Inspection Standard'!B:C,2,0)),"",VLOOKUP(F1852,'Q06 Inspection Standard'!B:C,2,0))</f>
        <v/>
      </c>
      <c r="H1852" s="29" t="str">
        <f t="shared" si="87"/>
        <v/>
      </c>
      <c r="I1852" s="29" t="str">
        <f>IF(ISERROR(VLOOKUP(H1852,'Q06 Inspection Standard'!E:E,1,0)),"Incorrect Data Field Assigned","")</f>
        <v/>
      </c>
      <c r="J1852" s="12"/>
      <c r="K1852" s="29" t="str">
        <f t="shared" si="88"/>
        <v/>
      </c>
      <c r="L1852" s="13" t="str">
        <f>IF(A1852="","",VLOOKUP(K1852,'Q09 Quality Spec. Inspection'!G:H,2,0))</f>
        <v/>
      </c>
      <c r="M1852" s="29" t="str">
        <f t="shared" si="89"/>
        <v xml:space="preserve"> </v>
      </c>
      <c r="N1852" s="29" t="str">
        <f>IF(C1852="","",IF(ISERROR(VLOOKUP('Q12 Item Inspection Standard'!M1852,'Q10 Specification Context'!L:L,1,0)),"Item not assigned to Specification",""))</f>
        <v/>
      </c>
    </row>
    <row r="1853" spans="1:14" x14ac:dyDescent="0.3">
      <c r="A1853" s="11"/>
      <c r="B1853" s="11"/>
      <c r="C1853" s="11"/>
      <c r="D1853" s="29" t="str">
        <f>IF(ISERROR(VLOOKUP(C1853,Items!A:B,2,0)),"",IF(VLOOKUP(C1853,Items!A:B,2,0)="","",VLOOKUP(C1853,Items!A:B,2,0)))</f>
        <v/>
      </c>
      <c r="E1853" s="29" t="str">
        <f>IF(ISERROR(VLOOKUP(C1853,Items!A:C,3,0)),"",IF(VLOOKUP(C1853,Items!A:C,3,0)="","",VLOOKUP(C1853,Items!A:C,3,0)))</f>
        <v/>
      </c>
      <c r="F1853" s="11"/>
      <c r="G1853" s="13" t="str">
        <f>IF(ISERROR(VLOOKUP(F1853,'Q06 Inspection Standard'!B:C,2,0)),"",VLOOKUP(F1853,'Q06 Inspection Standard'!B:C,2,0))</f>
        <v/>
      </c>
      <c r="H1853" s="29" t="str">
        <f t="shared" si="87"/>
        <v/>
      </c>
      <c r="I1853" s="29" t="str">
        <f>IF(ISERROR(VLOOKUP(H1853,'Q06 Inspection Standard'!E:E,1,0)),"Incorrect Data Field Assigned","")</f>
        <v/>
      </c>
      <c r="J1853" s="12"/>
      <c r="K1853" s="29" t="str">
        <f t="shared" si="88"/>
        <v/>
      </c>
      <c r="L1853" s="13" t="str">
        <f>IF(A1853="","",VLOOKUP(K1853,'Q09 Quality Spec. Inspection'!G:H,2,0))</f>
        <v/>
      </c>
      <c r="M1853" s="29" t="str">
        <f t="shared" si="89"/>
        <v xml:space="preserve"> </v>
      </c>
      <c r="N1853" s="29" t="str">
        <f>IF(C1853="","",IF(ISERROR(VLOOKUP('Q12 Item Inspection Standard'!M1853,'Q10 Specification Context'!L:L,1,0)),"Item not assigned to Specification",""))</f>
        <v/>
      </c>
    </row>
    <row r="1854" spans="1:14" x14ac:dyDescent="0.3">
      <c r="A1854" s="11"/>
      <c r="B1854" s="11"/>
      <c r="C1854" s="11"/>
      <c r="D1854" s="29" t="str">
        <f>IF(ISERROR(VLOOKUP(C1854,Items!A:B,2,0)),"",IF(VLOOKUP(C1854,Items!A:B,2,0)="","",VLOOKUP(C1854,Items!A:B,2,0)))</f>
        <v/>
      </c>
      <c r="E1854" s="29" t="str">
        <f>IF(ISERROR(VLOOKUP(C1854,Items!A:C,3,0)),"",IF(VLOOKUP(C1854,Items!A:C,3,0)="","",VLOOKUP(C1854,Items!A:C,3,0)))</f>
        <v/>
      </c>
      <c r="F1854" s="11"/>
      <c r="G1854" s="13" t="str">
        <f>IF(ISERROR(VLOOKUP(F1854,'Q06 Inspection Standard'!B:C,2,0)),"",VLOOKUP(F1854,'Q06 Inspection Standard'!B:C,2,0))</f>
        <v/>
      </c>
      <c r="H1854" s="29" t="str">
        <f t="shared" si="87"/>
        <v/>
      </c>
      <c r="I1854" s="29" t="str">
        <f>IF(ISERROR(VLOOKUP(H1854,'Q06 Inspection Standard'!E:E,1,0)),"Incorrect Data Field Assigned","")</f>
        <v/>
      </c>
      <c r="J1854" s="12"/>
      <c r="K1854" s="29" t="str">
        <f t="shared" si="88"/>
        <v/>
      </c>
      <c r="L1854" s="13" t="str">
        <f>IF(A1854="","",VLOOKUP(K1854,'Q09 Quality Spec. Inspection'!G:H,2,0))</f>
        <v/>
      </c>
      <c r="M1854" s="29" t="str">
        <f t="shared" si="89"/>
        <v xml:space="preserve"> </v>
      </c>
      <c r="N1854" s="29" t="str">
        <f>IF(C1854="","",IF(ISERROR(VLOOKUP('Q12 Item Inspection Standard'!M1854,'Q10 Specification Context'!L:L,1,0)),"Item not assigned to Specification",""))</f>
        <v/>
      </c>
    </row>
    <row r="1855" spans="1:14" x14ac:dyDescent="0.3">
      <c r="A1855" s="11"/>
      <c r="B1855" s="11"/>
      <c r="C1855" s="11"/>
      <c r="D1855" s="29" t="str">
        <f>IF(ISERROR(VLOOKUP(C1855,Items!A:B,2,0)),"",IF(VLOOKUP(C1855,Items!A:B,2,0)="","",VLOOKUP(C1855,Items!A:B,2,0)))</f>
        <v/>
      </c>
      <c r="E1855" s="29" t="str">
        <f>IF(ISERROR(VLOOKUP(C1855,Items!A:C,3,0)),"",IF(VLOOKUP(C1855,Items!A:C,3,0)="","",VLOOKUP(C1855,Items!A:C,3,0)))</f>
        <v/>
      </c>
      <c r="F1855" s="11"/>
      <c r="G1855" s="13" t="str">
        <f>IF(ISERROR(VLOOKUP(F1855,'Q06 Inspection Standard'!B:C,2,0)),"",VLOOKUP(F1855,'Q06 Inspection Standard'!B:C,2,0))</f>
        <v/>
      </c>
      <c r="H1855" s="29" t="str">
        <f t="shared" si="87"/>
        <v/>
      </c>
      <c r="I1855" s="29" t="str">
        <f>IF(ISERROR(VLOOKUP(H1855,'Q06 Inspection Standard'!E:E,1,0)),"Incorrect Data Field Assigned","")</f>
        <v/>
      </c>
      <c r="J1855" s="12"/>
      <c r="K1855" s="29" t="str">
        <f t="shared" si="88"/>
        <v/>
      </c>
      <c r="L1855" s="13" t="str">
        <f>IF(A1855="","",VLOOKUP(K1855,'Q09 Quality Spec. Inspection'!G:H,2,0))</f>
        <v/>
      </c>
      <c r="M1855" s="29" t="str">
        <f t="shared" si="89"/>
        <v xml:space="preserve"> </v>
      </c>
      <c r="N1855" s="29" t="str">
        <f>IF(C1855="","",IF(ISERROR(VLOOKUP('Q12 Item Inspection Standard'!M1855,'Q10 Specification Context'!L:L,1,0)),"Item not assigned to Specification",""))</f>
        <v/>
      </c>
    </row>
    <row r="1856" spans="1:14" x14ac:dyDescent="0.3">
      <c r="A1856" s="11"/>
      <c r="B1856" s="11"/>
      <c r="C1856" s="11"/>
      <c r="D1856" s="29" t="str">
        <f>IF(ISERROR(VLOOKUP(C1856,Items!A:B,2,0)),"",IF(VLOOKUP(C1856,Items!A:B,2,0)="","",VLOOKUP(C1856,Items!A:B,2,0)))</f>
        <v/>
      </c>
      <c r="E1856" s="29" t="str">
        <f>IF(ISERROR(VLOOKUP(C1856,Items!A:C,3,0)),"",IF(VLOOKUP(C1856,Items!A:C,3,0)="","",VLOOKUP(C1856,Items!A:C,3,0)))</f>
        <v/>
      </c>
      <c r="F1856" s="11"/>
      <c r="G1856" s="13" t="str">
        <f>IF(ISERROR(VLOOKUP(F1856,'Q06 Inspection Standard'!B:C,2,0)),"",VLOOKUP(F1856,'Q06 Inspection Standard'!B:C,2,0))</f>
        <v/>
      </c>
      <c r="H1856" s="29" t="str">
        <f t="shared" si="87"/>
        <v/>
      </c>
      <c r="I1856" s="29" t="str">
        <f>IF(ISERROR(VLOOKUP(H1856,'Q06 Inspection Standard'!E:E,1,0)),"Incorrect Data Field Assigned","")</f>
        <v/>
      </c>
      <c r="J1856" s="12"/>
      <c r="K1856" s="29" t="str">
        <f t="shared" si="88"/>
        <v/>
      </c>
      <c r="L1856" s="13" t="str">
        <f>IF(A1856="","",VLOOKUP(K1856,'Q09 Quality Spec. Inspection'!G:H,2,0))</f>
        <v/>
      </c>
      <c r="M1856" s="29" t="str">
        <f t="shared" si="89"/>
        <v xml:space="preserve"> </v>
      </c>
      <c r="N1856" s="29" t="str">
        <f>IF(C1856="","",IF(ISERROR(VLOOKUP('Q12 Item Inspection Standard'!M1856,'Q10 Specification Context'!L:L,1,0)),"Item not assigned to Specification",""))</f>
        <v/>
      </c>
    </row>
    <row r="1857" spans="1:14" x14ac:dyDescent="0.3">
      <c r="A1857" s="11"/>
      <c r="B1857" s="11"/>
      <c r="C1857" s="11"/>
      <c r="D1857" s="29" t="str">
        <f>IF(ISERROR(VLOOKUP(C1857,Items!A:B,2,0)),"",IF(VLOOKUP(C1857,Items!A:B,2,0)="","",VLOOKUP(C1857,Items!A:B,2,0)))</f>
        <v/>
      </c>
      <c r="E1857" s="29" t="str">
        <f>IF(ISERROR(VLOOKUP(C1857,Items!A:C,3,0)),"",IF(VLOOKUP(C1857,Items!A:C,3,0)="","",VLOOKUP(C1857,Items!A:C,3,0)))</f>
        <v/>
      </c>
      <c r="F1857" s="11"/>
      <c r="G1857" s="13" t="str">
        <f>IF(ISERROR(VLOOKUP(F1857,'Q06 Inspection Standard'!B:C,2,0)),"",VLOOKUP(F1857,'Q06 Inspection Standard'!B:C,2,0))</f>
        <v/>
      </c>
      <c r="H1857" s="29" t="str">
        <f t="shared" si="87"/>
        <v/>
      </c>
      <c r="I1857" s="29" t="str">
        <f>IF(ISERROR(VLOOKUP(H1857,'Q06 Inspection Standard'!E:E,1,0)),"Incorrect Data Field Assigned","")</f>
        <v/>
      </c>
      <c r="J1857" s="12"/>
      <c r="K1857" s="29" t="str">
        <f t="shared" si="88"/>
        <v/>
      </c>
      <c r="L1857" s="13" t="str">
        <f>IF(A1857="","",VLOOKUP(K1857,'Q09 Quality Spec. Inspection'!G:H,2,0))</f>
        <v/>
      </c>
      <c r="M1857" s="29" t="str">
        <f t="shared" si="89"/>
        <v xml:space="preserve"> </v>
      </c>
      <c r="N1857" s="29" t="str">
        <f>IF(C1857="","",IF(ISERROR(VLOOKUP('Q12 Item Inspection Standard'!M1857,'Q10 Specification Context'!L:L,1,0)),"Item not assigned to Specification",""))</f>
        <v/>
      </c>
    </row>
    <row r="1858" spans="1:14" x14ac:dyDescent="0.3">
      <c r="A1858" s="11"/>
      <c r="B1858" s="11"/>
      <c r="C1858" s="11"/>
      <c r="D1858" s="29" t="str">
        <f>IF(ISERROR(VLOOKUP(C1858,Items!A:B,2,0)),"",IF(VLOOKUP(C1858,Items!A:B,2,0)="","",VLOOKUP(C1858,Items!A:B,2,0)))</f>
        <v/>
      </c>
      <c r="E1858" s="29" t="str">
        <f>IF(ISERROR(VLOOKUP(C1858,Items!A:C,3,0)),"",IF(VLOOKUP(C1858,Items!A:C,3,0)="","",VLOOKUP(C1858,Items!A:C,3,0)))</f>
        <v/>
      </c>
      <c r="F1858" s="11"/>
      <c r="G1858" s="13" t="str">
        <f>IF(ISERROR(VLOOKUP(F1858,'Q06 Inspection Standard'!B:C,2,0)),"",VLOOKUP(F1858,'Q06 Inspection Standard'!B:C,2,0))</f>
        <v/>
      </c>
      <c r="H1858" s="29" t="str">
        <f t="shared" si="87"/>
        <v/>
      </c>
      <c r="I1858" s="29" t="str">
        <f>IF(ISERROR(VLOOKUP(H1858,'Q06 Inspection Standard'!E:E,1,0)),"Incorrect Data Field Assigned","")</f>
        <v/>
      </c>
      <c r="J1858" s="12"/>
      <c r="K1858" s="29" t="str">
        <f t="shared" si="88"/>
        <v/>
      </c>
      <c r="L1858" s="13" t="str">
        <f>IF(A1858="","",VLOOKUP(K1858,'Q09 Quality Spec. Inspection'!G:H,2,0))</f>
        <v/>
      </c>
      <c r="M1858" s="29" t="str">
        <f t="shared" si="89"/>
        <v xml:space="preserve"> </v>
      </c>
      <c r="N1858" s="29" t="str">
        <f>IF(C1858="","",IF(ISERROR(VLOOKUP('Q12 Item Inspection Standard'!M1858,'Q10 Specification Context'!L:L,1,0)),"Item not assigned to Specification",""))</f>
        <v/>
      </c>
    </row>
    <row r="1859" spans="1:14" x14ac:dyDescent="0.3">
      <c r="A1859" s="11"/>
      <c r="B1859" s="11"/>
      <c r="C1859" s="11"/>
      <c r="D1859" s="29" t="str">
        <f>IF(ISERROR(VLOOKUP(C1859,Items!A:B,2,0)),"",IF(VLOOKUP(C1859,Items!A:B,2,0)="","",VLOOKUP(C1859,Items!A:B,2,0)))</f>
        <v/>
      </c>
      <c r="E1859" s="29" t="str">
        <f>IF(ISERROR(VLOOKUP(C1859,Items!A:C,3,0)),"",IF(VLOOKUP(C1859,Items!A:C,3,0)="","",VLOOKUP(C1859,Items!A:C,3,0)))</f>
        <v/>
      </c>
      <c r="F1859" s="11"/>
      <c r="G1859" s="13" t="str">
        <f>IF(ISERROR(VLOOKUP(F1859,'Q06 Inspection Standard'!B:C,2,0)),"",VLOOKUP(F1859,'Q06 Inspection Standard'!B:C,2,0))</f>
        <v/>
      </c>
      <c r="H1859" s="29" t="str">
        <f t="shared" ref="H1859:H1922" si="90">CONCATENATE(B1859,F1859)</f>
        <v/>
      </c>
      <c r="I1859" s="29" t="str">
        <f>IF(ISERROR(VLOOKUP(H1859,'Q06 Inspection Standard'!E:E,1,0)),"Incorrect Data Field Assigned","")</f>
        <v/>
      </c>
      <c r="J1859" s="12"/>
      <c r="K1859" s="29" t="str">
        <f t="shared" ref="K1859:K1922" si="91">CONCATENATE(A1859,B1859)</f>
        <v/>
      </c>
      <c r="L1859" s="13" t="str">
        <f>IF(A1859="","",VLOOKUP(K1859,'Q09 Quality Spec. Inspection'!G:H,2,0))</f>
        <v/>
      </c>
      <c r="M1859" s="29" t="str">
        <f t="shared" ref="M1859:M1922" si="92">CONCATENATE(C1859," ",A1859)</f>
        <v xml:space="preserve"> </v>
      </c>
      <c r="N1859" s="29" t="str">
        <f>IF(C1859="","",IF(ISERROR(VLOOKUP('Q12 Item Inspection Standard'!M1859,'Q10 Specification Context'!L:L,1,0)),"Item not assigned to Specification",""))</f>
        <v/>
      </c>
    </row>
    <row r="1860" spans="1:14" x14ac:dyDescent="0.3">
      <c r="A1860" s="11"/>
      <c r="B1860" s="11"/>
      <c r="C1860" s="11"/>
      <c r="D1860" s="29" t="str">
        <f>IF(ISERROR(VLOOKUP(C1860,Items!A:B,2,0)),"",IF(VLOOKUP(C1860,Items!A:B,2,0)="","",VLOOKUP(C1860,Items!A:B,2,0)))</f>
        <v/>
      </c>
      <c r="E1860" s="29" t="str">
        <f>IF(ISERROR(VLOOKUP(C1860,Items!A:C,3,0)),"",IF(VLOOKUP(C1860,Items!A:C,3,0)="","",VLOOKUP(C1860,Items!A:C,3,0)))</f>
        <v/>
      </c>
      <c r="F1860" s="11"/>
      <c r="G1860" s="13" t="str">
        <f>IF(ISERROR(VLOOKUP(F1860,'Q06 Inspection Standard'!B:C,2,0)),"",VLOOKUP(F1860,'Q06 Inspection Standard'!B:C,2,0))</f>
        <v/>
      </c>
      <c r="H1860" s="29" t="str">
        <f t="shared" si="90"/>
        <v/>
      </c>
      <c r="I1860" s="29" t="str">
        <f>IF(ISERROR(VLOOKUP(H1860,'Q06 Inspection Standard'!E:E,1,0)),"Incorrect Data Field Assigned","")</f>
        <v/>
      </c>
      <c r="J1860" s="12"/>
      <c r="K1860" s="29" t="str">
        <f t="shared" si="91"/>
        <v/>
      </c>
      <c r="L1860" s="13" t="str">
        <f>IF(A1860="","",VLOOKUP(K1860,'Q09 Quality Spec. Inspection'!G:H,2,0))</f>
        <v/>
      </c>
      <c r="M1860" s="29" t="str">
        <f t="shared" si="92"/>
        <v xml:space="preserve"> </v>
      </c>
      <c r="N1860" s="29" t="str">
        <f>IF(C1860="","",IF(ISERROR(VLOOKUP('Q12 Item Inspection Standard'!M1860,'Q10 Specification Context'!L:L,1,0)),"Item not assigned to Specification",""))</f>
        <v/>
      </c>
    </row>
    <row r="1861" spans="1:14" x14ac:dyDescent="0.3">
      <c r="A1861" s="11"/>
      <c r="B1861" s="11"/>
      <c r="C1861" s="11"/>
      <c r="D1861" s="29" t="str">
        <f>IF(ISERROR(VLOOKUP(C1861,Items!A:B,2,0)),"",IF(VLOOKUP(C1861,Items!A:B,2,0)="","",VLOOKUP(C1861,Items!A:B,2,0)))</f>
        <v/>
      </c>
      <c r="E1861" s="29" t="str">
        <f>IF(ISERROR(VLOOKUP(C1861,Items!A:C,3,0)),"",IF(VLOOKUP(C1861,Items!A:C,3,0)="","",VLOOKUP(C1861,Items!A:C,3,0)))</f>
        <v/>
      </c>
      <c r="F1861" s="11"/>
      <c r="G1861" s="13" t="str">
        <f>IF(ISERROR(VLOOKUP(F1861,'Q06 Inspection Standard'!B:C,2,0)),"",VLOOKUP(F1861,'Q06 Inspection Standard'!B:C,2,0))</f>
        <v/>
      </c>
      <c r="H1861" s="29" t="str">
        <f t="shared" si="90"/>
        <v/>
      </c>
      <c r="I1861" s="29" t="str">
        <f>IF(ISERROR(VLOOKUP(H1861,'Q06 Inspection Standard'!E:E,1,0)),"Incorrect Data Field Assigned","")</f>
        <v/>
      </c>
      <c r="J1861" s="12"/>
      <c r="K1861" s="29" t="str">
        <f t="shared" si="91"/>
        <v/>
      </c>
      <c r="L1861" s="13" t="str">
        <f>IF(A1861="","",VLOOKUP(K1861,'Q09 Quality Spec. Inspection'!G:H,2,0))</f>
        <v/>
      </c>
      <c r="M1861" s="29" t="str">
        <f t="shared" si="92"/>
        <v xml:space="preserve"> </v>
      </c>
      <c r="N1861" s="29" t="str">
        <f>IF(C1861="","",IF(ISERROR(VLOOKUP('Q12 Item Inspection Standard'!M1861,'Q10 Specification Context'!L:L,1,0)),"Item not assigned to Specification",""))</f>
        <v/>
      </c>
    </row>
    <row r="1862" spans="1:14" x14ac:dyDescent="0.3">
      <c r="A1862" s="11"/>
      <c r="B1862" s="11"/>
      <c r="C1862" s="11"/>
      <c r="D1862" s="29" t="str">
        <f>IF(ISERROR(VLOOKUP(C1862,Items!A:B,2,0)),"",IF(VLOOKUP(C1862,Items!A:B,2,0)="","",VLOOKUP(C1862,Items!A:B,2,0)))</f>
        <v/>
      </c>
      <c r="E1862" s="29" t="str">
        <f>IF(ISERROR(VLOOKUP(C1862,Items!A:C,3,0)),"",IF(VLOOKUP(C1862,Items!A:C,3,0)="","",VLOOKUP(C1862,Items!A:C,3,0)))</f>
        <v/>
      </c>
      <c r="F1862" s="11"/>
      <c r="G1862" s="13" t="str">
        <f>IF(ISERROR(VLOOKUP(F1862,'Q06 Inspection Standard'!B:C,2,0)),"",VLOOKUP(F1862,'Q06 Inspection Standard'!B:C,2,0))</f>
        <v/>
      </c>
      <c r="H1862" s="29" t="str">
        <f t="shared" si="90"/>
        <v/>
      </c>
      <c r="I1862" s="29" t="str">
        <f>IF(ISERROR(VLOOKUP(H1862,'Q06 Inspection Standard'!E:E,1,0)),"Incorrect Data Field Assigned","")</f>
        <v/>
      </c>
      <c r="J1862" s="12"/>
      <c r="K1862" s="29" t="str">
        <f t="shared" si="91"/>
        <v/>
      </c>
      <c r="L1862" s="13" t="str">
        <f>IF(A1862="","",VLOOKUP(K1862,'Q09 Quality Spec. Inspection'!G:H,2,0))</f>
        <v/>
      </c>
      <c r="M1862" s="29" t="str">
        <f t="shared" si="92"/>
        <v xml:space="preserve"> </v>
      </c>
      <c r="N1862" s="29" t="str">
        <f>IF(C1862="","",IF(ISERROR(VLOOKUP('Q12 Item Inspection Standard'!M1862,'Q10 Specification Context'!L:L,1,0)),"Item not assigned to Specification",""))</f>
        <v/>
      </c>
    </row>
    <row r="1863" spans="1:14" x14ac:dyDescent="0.3">
      <c r="A1863" s="11"/>
      <c r="B1863" s="11"/>
      <c r="C1863" s="11"/>
      <c r="D1863" s="29" t="str">
        <f>IF(ISERROR(VLOOKUP(C1863,Items!A:B,2,0)),"",IF(VLOOKUP(C1863,Items!A:B,2,0)="","",VLOOKUP(C1863,Items!A:B,2,0)))</f>
        <v/>
      </c>
      <c r="E1863" s="29" t="str">
        <f>IF(ISERROR(VLOOKUP(C1863,Items!A:C,3,0)),"",IF(VLOOKUP(C1863,Items!A:C,3,0)="","",VLOOKUP(C1863,Items!A:C,3,0)))</f>
        <v/>
      </c>
      <c r="F1863" s="11"/>
      <c r="G1863" s="13" t="str">
        <f>IF(ISERROR(VLOOKUP(F1863,'Q06 Inspection Standard'!B:C,2,0)),"",VLOOKUP(F1863,'Q06 Inspection Standard'!B:C,2,0))</f>
        <v/>
      </c>
      <c r="H1863" s="29" t="str">
        <f t="shared" si="90"/>
        <v/>
      </c>
      <c r="I1863" s="29" t="str">
        <f>IF(ISERROR(VLOOKUP(H1863,'Q06 Inspection Standard'!E:E,1,0)),"Incorrect Data Field Assigned","")</f>
        <v/>
      </c>
      <c r="J1863" s="12"/>
      <c r="K1863" s="29" t="str">
        <f t="shared" si="91"/>
        <v/>
      </c>
      <c r="L1863" s="13" t="str">
        <f>IF(A1863="","",VLOOKUP(K1863,'Q09 Quality Spec. Inspection'!G:H,2,0))</f>
        <v/>
      </c>
      <c r="M1863" s="29" t="str">
        <f t="shared" si="92"/>
        <v xml:space="preserve"> </v>
      </c>
      <c r="N1863" s="29" t="str">
        <f>IF(C1863="","",IF(ISERROR(VLOOKUP('Q12 Item Inspection Standard'!M1863,'Q10 Specification Context'!L:L,1,0)),"Item not assigned to Specification",""))</f>
        <v/>
      </c>
    </row>
    <row r="1864" spans="1:14" x14ac:dyDescent="0.3">
      <c r="A1864" s="11"/>
      <c r="B1864" s="11"/>
      <c r="C1864" s="11"/>
      <c r="D1864" s="29" t="str">
        <f>IF(ISERROR(VLOOKUP(C1864,Items!A:B,2,0)),"",IF(VLOOKUP(C1864,Items!A:B,2,0)="","",VLOOKUP(C1864,Items!A:B,2,0)))</f>
        <v/>
      </c>
      <c r="E1864" s="29" t="str">
        <f>IF(ISERROR(VLOOKUP(C1864,Items!A:C,3,0)),"",IF(VLOOKUP(C1864,Items!A:C,3,0)="","",VLOOKUP(C1864,Items!A:C,3,0)))</f>
        <v/>
      </c>
      <c r="F1864" s="11"/>
      <c r="G1864" s="13" t="str">
        <f>IF(ISERROR(VLOOKUP(F1864,'Q06 Inspection Standard'!B:C,2,0)),"",VLOOKUP(F1864,'Q06 Inspection Standard'!B:C,2,0))</f>
        <v/>
      </c>
      <c r="H1864" s="29" t="str">
        <f t="shared" si="90"/>
        <v/>
      </c>
      <c r="I1864" s="29" t="str">
        <f>IF(ISERROR(VLOOKUP(H1864,'Q06 Inspection Standard'!E:E,1,0)),"Incorrect Data Field Assigned","")</f>
        <v/>
      </c>
      <c r="J1864" s="12"/>
      <c r="K1864" s="29" t="str">
        <f t="shared" si="91"/>
        <v/>
      </c>
      <c r="L1864" s="13" t="str">
        <f>IF(A1864="","",VLOOKUP(K1864,'Q09 Quality Spec. Inspection'!G:H,2,0))</f>
        <v/>
      </c>
      <c r="M1864" s="29" t="str">
        <f t="shared" si="92"/>
        <v xml:space="preserve"> </v>
      </c>
      <c r="N1864" s="29" t="str">
        <f>IF(C1864="","",IF(ISERROR(VLOOKUP('Q12 Item Inspection Standard'!M1864,'Q10 Specification Context'!L:L,1,0)),"Item not assigned to Specification",""))</f>
        <v/>
      </c>
    </row>
    <row r="1865" spans="1:14" x14ac:dyDescent="0.3">
      <c r="A1865" s="11"/>
      <c r="B1865" s="11"/>
      <c r="C1865" s="11"/>
      <c r="D1865" s="29" t="str">
        <f>IF(ISERROR(VLOOKUP(C1865,Items!A:B,2,0)),"",IF(VLOOKUP(C1865,Items!A:B,2,0)="","",VLOOKUP(C1865,Items!A:B,2,0)))</f>
        <v/>
      </c>
      <c r="E1865" s="29" t="str">
        <f>IF(ISERROR(VLOOKUP(C1865,Items!A:C,3,0)),"",IF(VLOOKUP(C1865,Items!A:C,3,0)="","",VLOOKUP(C1865,Items!A:C,3,0)))</f>
        <v/>
      </c>
      <c r="F1865" s="11"/>
      <c r="G1865" s="13" t="str">
        <f>IF(ISERROR(VLOOKUP(F1865,'Q06 Inspection Standard'!B:C,2,0)),"",VLOOKUP(F1865,'Q06 Inspection Standard'!B:C,2,0))</f>
        <v/>
      </c>
      <c r="H1865" s="29" t="str">
        <f t="shared" si="90"/>
        <v/>
      </c>
      <c r="I1865" s="29" t="str">
        <f>IF(ISERROR(VLOOKUP(H1865,'Q06 Inspection Standard'!E:E,1,0)),"Incorrect Data Field Assigned","")</f>
        <v/>
      </c>
      <c r="J1865" s="12"/>
      <c r="K1865" s="29" t="str">
        <f t="shared" si="91"/>
        <v/>
      </c>
      <c r="L1865" s="13" t="str">
        <f>IF(A1865="","",VLOOKUP(K1865,'Q09 Quality Spec. Inspection'!G:H,2,0))</f>
        <v/>
      </c>
      <c r="M1865" s="29" t="str">
        <f t="shared" si="92"/>
        <v xml:space="preserve"> </v>
      </c>
      <c r="N1865" s="29" t="str">
        <f>IF(C1865="","",IF(ISERROR(VLOOKUP('Q12 Item Inspection Standard'!M1865,'Q10 Specification Context'!L:L,1,0)),"Item not assigned to Specification",""))</f>
        <v/>
      </c>
    </row>
    <row r="1866" spans="1:14" x14ac:dyDescent="0.3">
      <c r="A1866" s="11"/>
      <c r="B1866" s="11"/>
      <c r="C1866" s="11"/>
      <c r="D1866" s="29" t="str">
        <f>IF(ISERROR(VLOOKUP(C1866,Items!A:B,2,0)),"",IF(VLOOKUP(C1866,Items!A:B,2,0)="","",VLOOKUP(C1866,Items!A:B,2,0)))</f>
        <v/>
      </c>
      <c r="E1866" s="29" t="str">
        <f>IF(ISERROR(VLOOKUP(C1866,Items!A:C,3,0)),"",IF(VLOOKUP(C1866,Items!A:C,3,0)="","",VLOOKUP(C1866,Items!A:C,3,0)))</f>
        <v/>
      </c>
      <c r="F1866" s="11"/>
      <c r="G1866" s="13" t="str">
        <f>IF(ISERROR(VLOOKUP(F1866,'Q06 Inspection Standard'!B:C,2,0)),"",VLOOKUP(F1866,'Q06 Inspection Standard'!B:C,2,0))</f>
        <v/>
      </c>
      <c r="H1866" s="29" t="str">
        <f t="shared" si="90"/>
        <v/>
      </c>
      <c r="I1866" s="29" t="str">
        <f>IF(ISERROR(VLOOKUP(H1866,'Q06 Inspection Standard'!E:E,1,0)),"Incorrect Data Field Assigned","")</f>
        <v/>
      </c>
      <c r="J1866" s="12"/>
      <c r="K1866" s="29" t="str">
        <f t="shared" si="91"/>
        <v/>
      </c>
      <c r="L1866" s="13" t="str">
        <f>IF(A1866="","",VLOOKUP(K1866,'Q09 Quality Spec. Inspection'!G:H,2,0))</f>
        <v/>
      </c>
      <c r="M1866" s="29" t="str">
        <f t="shared" si="92"/>
        <v xml:space="preserve"> </v>
      </c>
      <c r="N1866" s="29" t="str">
        <f>IF(C1866="","",IF(ISERROR(VLOOKUP('Q12 Item Inspection Standard'!M1866,'Q10 Specification Context'!L:L,1,0)),"Item not assigned to Specification",""))</f>
        <v/>
      </c>
    </row>
    <row r="1867" spans="1:14" x14ac:dyDescent="0.3">
      <c r="A1867" s="11"/>
      <c r="B1867" s="11"/>
      <c r="C1867" s="11"/>
      <c r="D1867" s="29" t="str">
        <f>IF(ISERROR(VLOOKUP(C1867,Items!A:B,2,0)),"",IF(VLOOKUP(C1867,Items!A:B,2,0)="","",VLOOKUP(C1867,Items!A:B,2,0)))</f>
        <v/>
      </c>
      <c r="E1867" s="29" t="str">
        <f>IF(ISERROR(VLOOKUP(C1867,Items!A:C,3,0)),"",IF(VLOOKUP(C1867,Items!A:C,3,0)="","",VLOOKUP(C1867,Items!A:C,3,0)))</f>
        <v/>
      </c>
      <c r="F1867" s="11"/>
      <c r="G1867" s="13" t="str">
        <f>IF(ISERROR(VLOOKUP(F1867,'Q06 Inspection Standard'!B:C,2,0)),"",VLOOKUP(F1867,'Q06 Inspection Standard'!B:C,2,0))</f>
        <v/>
      </c>
      <c r="H1867" s="29" t="str">
        <f t="shared" si="90"/>
        <v/>
      </c>
      <c r="I1867" s="29" t="str">
        <f>IF(ISERROR(VLOOKUP(H1867,'Q06 Inspection Standard'!E:E,1,0)),"Incorrect Data Field Assigned","")</f>
        <v/>
      </c>
      <c r="J1867" s="12"/>
      <c r="K1867" s="29" t="str">
        <f t="shared" si="91"/>
        <v/>
      </c>
      <c r="L1867" s="13" t="str">
        <f>IF(A1867="","",VLOOKUP(K1867,'Q09 Quality Spec. Inspection'!G:H,2,0))</f>
        <v/>
      </c>
      <c r="M1867" s="29" t="str">
        <f t="shared" si="92"/>
        <v xml:space="preserve"> </v>
      </c>
      <c r="N1867" s="29" t="str">
        <f>IF(C1867="","",IF(ISERROR(VLOOKUP('Q12 Item Inspection Standard'!M1867,'Q10 Specification Context'!L:L,1,0)),"Item not assigned to Specification",""))</f>
        <v/>
      </c>
    </row>
    <row r="1868" spans="1:14" x14ac:dyDescent="0.3">
      <c r="A1868" s="11"/>
      <c r="B1868" s="11"/>
      <c r="C1868" s="11"/>
      <c r="D1868" s="29" t="str">
        <f>IF(ISERROR(VLOOKUP(C1868,Items!A:B,2,0)),"",IF(VLOOKUP(C1868,Items!A:B,2,0)="","",VLOOKUP(C1868,Items!A:B,2,0)))</f>
        <v/>
      </c>
      <c r="E1868" s="29" t="str">
        <f>IF(ISERROR(VLOOKUP(C1868,Items!A:C,3,0)),"",IF(VLOOKUP(C1868,Items!A:C,3,0)="","",VLOOKUP(C1868,Items!A:C,3,0)))</f>
        <v/>
      </c>
      <c r="F1868" s="11"/>
      <c r="G1868" s="13" t="str">
        <f>IF(ISERROR(VLOOKUP(F1868,'Q06 Inspection Standard'!B:C,2,0)),"",VLOOKUP(F1868,'Q06 Inspection Standard'!B:C,2,0))</f>
        <v/>
      </c>
      <c r="H1868" s="29" t="str">
        <f t="shared" si="90"/>
        <v/>
      </c>
      <c r="I1868" s="29" t="str">
        <f>IF(ISERROR(VLOOKUP(H1868,'Q06 Inspection Standard'!E:E,1,0)),"Incorrect Data Field Assigned","")</f>
        <v/>
      </c>
      <c r="J1868" s="12"/>
      <c r="K1868" s="29" t="str">
        <f t="shared" si="91"/>
        <v/>
      </c>
      <c r="L1868" s="13" t="str">
        <f>IF(A1868="","",VLOOKUP(K1868,'Q09 Quality Spec. Inspection'!G:H,2,0))</f>
        <v/>
      </c>
      <c r="M1868" s="29" t="str">
        <f t="shared" si="92"/>
        <v xml:space="preserve"> </v>
      </c>
      <c r="N1868" s="29" t="str">
        <f>IF(C1868="","",IF(ISERROR(VLOOKUP('Q12 Item Inspection Standard'!M1868,'Q10 Specification Context'!L:L,1,0)),"Item not assigned to Specification",""))</f>
        <v/>
      </c>
    </row>
    <row r="1869" spans="1:14" x14ac:dyDescent="0.3">
      <c r="A1869" s="11"/>
      <c r="B1869" s="11"/>
      <c r="C1869" s="11"/>
      <c r="D1869" s="29" t="str">
        <f>IF(ISERROR(VLOOKUP(C1869,Items!A:B,2,0)),"",IF(VLOOKUP(C1869,Items!A:B,2,0)="","",VLOOKUP(C1869,Items!A:B,2,0)))</f>
        <v/>
      </c>
      <c r="E1869" s="29" t="str">
        <f>IF(ISERROR(VLOOKUP(C1869,Items!A:C,3,0)),"",IF(VLOOKUP(C1869,Items!A:C,3,0)="","",VLOOKUP(C1869,Items!A:C,3,0)))</f>
        <v/>
      </c>
      <c r="F1869" s="11"/>
      <c r="G1869" s="13" t="str">
        <f>IF(ISERROR(VLOOKUP(F1869,'Q06 Inspection Standard'!B:C,2,0)),"",VLOOKUP(F1869,'Q06 Inspection Standard'!B:C,2,0))</f>
        <v/>
      </c>
      <c r="H1869" s="29" t="str">
        <f t="shared" si="90"/>
        <v/>
      </c>
      <c r="I1869" s="29" t="str">
        <f>IF(ISERROR(VLOOKUP(H1869,'Q06 Inspection Standard'!E:E,1,0)),"Incorrect Data Field Assigned","")</f>
        <v/>
      </c>
      <c r="J1869" s="12"/>
      <c r="K1869" s="29" t="str">
        <f t="shared" si="91"/>
        <v/>
      </c>
      <c r="L1869" s="13" t="str">
        <f>IF(A1869="","",VLOOKUP(K1869,'Q09 Quality Spec. Inspection'!G:H,2,0))</f>
        <v/>
      </c>
      <c r="M1869" s="29" t="str">
        <f t="shared" si="92"/>
        <v xml:space="preserve"> </v>
      </c>
      <c r="N1869" s="29" t="str">
        <f>IF(C1869="","",IF(ISERROR(VLOOKUP('Q12 Item Inspection Standard'!M1869,'Q10 Specification Context'!L:L,1,0)),"Item not assigned to Specification",""))</f>
        <v/>
      </c>
    </row>
    <row r="1870" spans="1:14" x14ac:dyDescent="0.3">
      <c r="A1870" s="11"/>
      <c r="B1870" s="11"/>
      <c r="C1870" s="11"/>
      <c r="D1870" s="29" t="str">
        <f>IF(ISERROR(VLOOKUP(C1870,Items!A:B,2,0)),"",IF(VLOOKUP(C1870,Items!A:B,2,0)="","",VLOOKUP(C1870,Items!A:B,2,0)))</f>
        <v/>
      </c>
      <c r="E1870" s="29" t="str">
        <f>IF(ISERROR(VLOOKUP(C1870,Items!A:C,3,0)),"",IF(VLOOKUP(C1870,Items!A:C,3,0)="","",VLOOKUP(C1870,Items!A:C,3,0)))</f>
        <v/>
      </c>
      <c r="F1870" s="11"/>
      <c r="G1870" s="13" t="str">
        <f>IF(ISERROR(VLOOKUP(F1870,'Q06 Inspection Standard'!B:C,2,0)),"",VLOOKUP(F1870,'Q06 Inspection Standard'!B:C,2,0))</f>
        <v/>
      </c>
      <c r="H1870" s="29" t="str">
        <f t="shared" si="90"/>
        <v/>
      </c>
      <c r="I1870" s="29" t="str">
        <f>IF(ISERROR(VLOOKUP(H1870,'Q06 Inspection Standard'!E:E,1,0)),"Incorrect Data Field Assigned","")</f>
        <v/>
      </c>
      <c r="J1870" s="12"/>
      <c r="K1870" s="29" t="str">
        <f t="shared" si="91"/>
        <v/>
      </c>
      <c r="L1870" s="13" t="str">
        <f>IF(A1870="","",VLOOKUP(K1870,'Q09 Quality Spec. Inspection'!G:H,2,0))</f>
        <v/>
      </c>
      <c r="M1870" s="29" t="str">
        <f t="shared" si="92"/>
        <v xml:space="preserve"> </v>
      </c>
      <c r="N1870" s="29" t="str">
        <f>IF(C1870="","",IF(ISERROR(VLOOKUP('Q12 Item Inspection Standard'!M1870,'Q10 Specification Context'!L:L,1,0)),"Item not assigned to Specification",""))</f>
        <v/>
      </c>
    </row>
    <row r="1871" spans="1:14" x14ac:dyDescent="0.3">
      <c r="A1871" s="11"/>
      <c r="B1871" s="11"/>
      <c r="C1871" s="11"/>
      <c r="D1871" s="29" t="str">
        <f>IF(ISERROR(VLOOKUP(C1871,Items!A:B,2,0)),"",IF(VLOOKUP(C1871,Items!A:B,2,0)="","",VLOOKUP(C1871,Items!A:B,2,0)))</f>
        <v/>
      </c>
      <c r="E1871" s="29" t="str">
        <f>IF(ISERROR(VLOOKUP(C1871,Items!A:C,3,0)),"",IF(VLOOKUP(C1871,Items!A:C,3,0)="","",VLOOKUP(C1871,Items!A:C,3,0)))</f>
        <v/>
      </c>
      <c r="F1871" s="11"/>
      <c r="G1871" s="13" t="str">
        <f>IF(ISERROR(VLOOKUP(F1871,'Q06 Inspection Standard'!B:C,2,0)),"",VLOOKUP(F1871,'Q06 Inspection Standard'!B:C,2,0))</f>
        <v/>
      </c>
      <c r="H1871" s="29" t="str">
        <f t="shared" si="90"/>
        <v/>
      </c>
      <c r="I1871" s="29" t="str">
        <f>IF(ISERROR(VLOOKUP(H1871,'Q06 Inspection Standard'!E:E,1,0)),"Incorrect Data Field Assigned","")</f>
        <v/>
      </c>
      <c r="J1871" s="12"/>
      <c r="K1871" s="29" t="str">
        <f t="shared" si="91"/>
        <v/>
      </c>
      <c r="L1871" s="13" t="str">
        <f>IF(A1871="","",VLOOKUP(K1871,'Q09 Quality Spec. Inspection'!G:H,2,0))</f>
        <v/>
      </c>
      <c r="M1871" s="29" t="str">
        <f t="shared" si="92"/>
        <v xml:space="preserve"> </v>
      </c>
      <c r="N1871" s="29" t="str">
        <f>IF(C1871="","",IF(ISERROR(VLOOKUP('Q12 Item Inspection Standard'!M1871,'Q10 Specification Context'!L:L,1,0)),"Item not assigned to Specification",""))</f>
        <v/>
      </c>
    </row>
    <row r="1872" spans="1:14" x14ac:dyDescent="0.3">
      <c r="A1872" s="11"/>
      <c r="B1872" s="11"/>
      <c r="C1872" s="11"/>
      <c r="D1872" s="29" t="str">
        <f>IF(ISERROR(VLOOKUP(C1872,Items!A:B,2,0)),"",IF(VLOOKUP(C1872,Items!A:B,2,0)="","",VLOOKUP(C1872,Items!A:B,2,0)))</f>
        <v/>
      </c>
      <c r="E1872" s="29" t="str">
        <f>IF(ISERROR(VLOOKUP(C1872,Items!A:C,3,0)),"",IF(VLOOKUP(C1872,Items!A:C,3,0)="","",VLOOKUP(C1872,Items!A:C,3,0)))</f>
        <v/>
      </c>
      <c r="F1872" s="11"/>
      <c r="G1872" s="13" t="str">
        <f>IF(ISERROR(VLOOKUP(F1872,'Q06 Inspection Standard'!B:C,2,0)),"",VLOOKUP(F1872,'Q06 Inspection Standard'!B:C,2,0))</f>
        <v/>
      </c>
      <c r="H1872" s="29" t="str">
        <f t="shared" si="90"/>
        <v/>
      </c>
      <c r="I1872" s="29" t="str">
        <f>IF(ISERROR(VLOOKUP(H1872,'Q06 Inspection Standard'!E:E,1,0)),"Incorrect Data Field Assigned","")</f>
        <v/>
      </c>
      <c r="J1872" s="12"/>
      <c r="K1872" s="29" t="str">
        <f t="shared" si="91"/>
        <v/>
      </c>
      <c r="L1872" s="13" t="str">
        <f>IF(A1872="","",VLOOKUP(K1872,'Q09 Quality Spec. Inspection'!G:H,2,0))</f>
        <v/>
      </c>
      <c r="M1872" s="29" t="str">
        <f t="shared" si="92"/>
        <v xml:space="preserve"> </v>
      </c>
      <c r="N1872" s="29" t="str">
        <f>IF(C1872="","",IF(ISERROR(VLOOKUP('Q12 Item Inspection Standard'!M1872,'Q10 Specification Context'!L:L,1,0)),"Item not assigned to Specification",""))</f>
        <v/>
      </c>
    </row>
    <row r="1873" spans="1:14" x14ac:dyDescent="0.3">
      <c r="A1873" s="11"/>
      <c r="B1873" s="11"/>
      <c r="C1873" s="11"/>
      <c r="D1873" s="29" t="str">
        <f>IF(ISERROR(VLOOKUP(C1873,Items!A:B,2,0)),"",IF(VLOOKUP(C1873,Items!A:B,2,0)="","",VLOOKUP(C1873,Items!A:B,2,0)))</f>
        <v/>
      </c>
      <c r="E1873" s="29" t="str">
        <f>IF(ISERROR(VLOOKUP(C1873,Items!A:C,3,0)),"",IF(VLOOKUP(C1873,Items!A:C,3,0)="","",VLOOKUP(C1873,Items!A:C,3,0)))</f>
        <v/>
      </c>
      <c r="F1873" s="11"/>
      <c r="G1873" s="13" t="str">
        <f>IF(ISERROR(VLOOKUP(F1873,'Q06 Inspection Standard'!B:C,2,0)),"",VLOOKUP(F1873,'Q06 Inspection Standard'!B:C,2,0))</f>
        <v/>
      </c>
      <c r="H1873" s="29" t="str">
        <f t="shared" si="90"/>
        <v/>
      </c>
      <c r="I1873" s="29" t="str">
        <f>IF(ISERROR(VLOOKUP(H1873,'Q06 Inspection Standard'!E:E,1,0)),"Incorrect Data Field Assigned","")</f>
        <v/>
      </c>
      <c r="J1873" s="12"/>
      <c r="K1873" s="29" t="str">
        <f t="shared" si="91"/>
        <v/>
      </c>
      <c r="L1873" s="13" t="str">
        <f>IF(A1873="","",VLOOKUP(K1873,'Q09 Quality Spec. Inspection'!G:H,2,0))</f>
        <v/>
      </c>
      <c r="M1873" s="29" t="str">
        <f t="shared" si="92"/>
        <v xml:space="preserve"> </v>
      </c>
      <c r="N1873" s="29" t="str">
        <f>IF(C1873="","",IF(ISERROR(VLOOKUP('Q12 Item Inspection Standard'!M1873,'Q10 Specification Context'!L:L,1,0)),"Item not assigned to Specification",""))</f>
        <v/>
      </c>
    </row>
    <row r="1874" spans="1:14" x14ac:dyDescent="0.3">
      <c r="A1874" s="11"/>
      <c r="B1874" s="11"/>
      <c r="C1874" s="11"/>
      <c r="D1874" s="29" t="str">
        <f>IF(ISERROR(VLOOKUP(C1874,Items!A:B,2,0)),"",IF(VLOOKUP(C1874,Items!A:B,2,0)="","",VLOOKUP(C1874,Items!A:B,2,0)))</f>
        <v/>
      </c>
      <c r="E1874" s="29" t="str">
        <f>IF(ISERROR(VLOOKUP(C1874,Items!A:C,3,0)),"",IF(VLOOKUP(C1874,Items!A:C,3,0)="","",VLOOKUP(C1874,Items!A:C,3,0)))</f>
        <v/>
      </c>
      <c r="F1874" s="11"/>
      <c r="G1874" s="13" t="str">
        <f>IF(ISERROR(VLOOKUP(F1874,'Q06 Inspection Standard'!B:C,2,0)),"",VLOOKUP(F1874,'Q06 Inspection Standard'!B:C,2,0))</f>
        <v/>
      </c>
      <c r="H1874" s="29" t="str">
        <f t="shared" si="90"/>
        <v/>
      </c>
      <c r="I1874" s="29" t="str">
        <f>IF(ISERROR(VLOOKUP(H1874,'Q06 Inspection Standard'!E:E,1,0)),"Incorrect Data Field Assigned","")</f>
        <v/>
      </c>
      <c r="J1874" s="12"/>
      <c r="K1874" s="29" t="str">
        <f t="shared" si="91"/>
        <v/>
      </c>
      <c r="L1874" s="13" t="str">
        <f>IF(A1874="","",VLOOKUP(K1874,'Q09 Quality Spec. Inspection'!G:H,2,0))</f>
        <v/>
      </c>
      <c r="M1874" s="29" t="str">
        <f t="shared" si="92"/>
        <v xml:space="preserve"> </v>
      </c>
      <c r="N1874" s="29" t="str">
        <f>IF(C1874="","",IF(ISERROR(VLOOKUP('Q12 Item Inspection Standard'!M1874,'Q10 Specification Context'!L:L,1,0)),"Item not assigned to Specification",""))</f>
        <v/>
      </c>
    </row>
    <row r="1875" spans="1:14" x14ac:dyDescent="0.3">
      <c r="A1875" s="11"/>
      <c r="B1875" s="11"/>
      <c r="C1875" s="11"/>
      <c r="D1875" s="29" t="str">
        <f>IF(ISERROR(VLOOKUP(C1875,Items!A:B,2,0)),"",IF(VLOOKUP(C1875,Items!A:B,2,0)="","",VLOOKUP(C1875,Items!A:B,2,0)))</f>
        <v/>
      </c>
      <c r="E1875" s="29" t="str">
        <f>IF(ISERROR(VLOOKUP(C1875,Items!A:C,3,0)),"",IF(VLOOKUP(C1875,Items!A:C,3,0)="","",VLOOKUP(C1875,Items!A:C,3,0)))</f>
        <v/>
      </c>
      <c r="F1875" s="11"/>
      <c r="G1875" s="13" t="str">
        <f>IF(ISERROR(VLOOKUP(F1875,'Q06 Inspection Standard'!B:C,2,0)),"",VLOOKUP(F1875,'Q06 Inspection Standard'!B:C,2,0))</f>
        <v/>
      </c>
      <c r="H1875" s="29" t="str">
        <f t="shared" si="90"/>
        <v/>
      </c>
      <c r="I1875" s="29" t="str">
        <f>IF(ISERROR(VLOOKUP(H1875,'Q06 Inspection Standard'!E:E,1,0)),"Incorrect Data Field Assigned","")</f>
        <v/>
      </c>
      <c r="J1875" s="12"/>
      <c r="K1875" s="29" t="str">
        <f t="shared" si="91"/>
        <v/>
      </c>
      <c r="L1875" s="13" t="str">
        <f>IF(A1875="","",VLOOKUP(K1875,'Q09 Quality Spec. Inspection'!G:H,2,0))</f>
        <v/>
      </c>
      <c r="M1875" s="29" t="str">
        <f t="shared" si="92"/>
        <v xml:space="preserve"> </v>
      </c>
      <c r="N1875" s="29" t="str">
        <f>IF(C1875="","",IF(ISERROR(VLOOKUP('Q12 Item Inspection Standard'!M1875,'Q10 Specification Context'!L:L,1,0)),"Item not assigned to Specification",""))</f>
        <v/>
      </c>
    </row>
    <row r="1876" spans="1:14" x14ac:dyDescent="0.3">
      <c r="A1876" s="11"/>
      <c r="B1876" s="11"/>
      <c r="C1876" s="11"/>
      <c r="D1876" s="29" t="str">
        <f>IF(ISERROR(VLOOKUP(C1876,Items!A:B,2,0)),"",IF(VLOOKUP(C1876,Items!A:B,2,0)="","",VLOOKUP(C1876,Items!A:B,2,0)))</f>
        <v/>
      </c>
      <c r="E1876" s="29" t="str">
        <f>IF(ISERROR(VLOOKUP(C1876,Items!A:C,3,0)),"",IF(VLOOKUP(C1876,Items!A:C,3,0)="","",VLOOKUP(C1876,Items!A:C,3,0)))</f>
        <v/>
      </c>
      <c r="F1876" s="11"/>
      <c r="G1876" s="13" t="str">
        <f>IF(ISERROR(VLOOKUP(F1876,'Q06 Inspection Standard'!B:C,2,0)),"",VLOOKUP(F1876,'Q06 Inspection Standard'!B:C,2,0))</f>
        <v/>
      </c>
      <c r="H1876" s="29" t="str">
        <f t="shared" si="90"/>
        <v/>
      </c>
      <c r="I1876" s="29" t="str">
        <f>IF(ISERROR(VLOOKUP(H1876,'Q06 Inspection Standard'!E:E,1,0)),"Incorrect Data Field Assigned","")</f>
        <v/>
      </c>
      <c r="J1876" s="12"/>
      <c r="K1876" s="29" t="str">
        <f t="shared" si="91"/>
        <v/>
      </c>
      <c r="L1876" s="13" t="str">
        <f>IF(A1876="","",VLOOKUP(K1876,'Q09 Quality Spec. Inspection'!G:H,2,0))</f>
        <v/>
      </c>
      <c r="M1876" s="29" t="str">
        <f t="shared" si="92"/>
        <v xml:space="preserve"> </v>
      </c>
      <c r="N1876" s="29" t="str">
        <f>IF(C1876="","",IF(ISERROR(VLOOKUP('Q12 Item Inspection Standard'!M1876,'Q10 Specification Context'!L:L,1,0)),"Item not assigned to Specification",""))</f>
        <v/>
      </c>
    </row>
    <row r="1877" spans="1:14" x14ac:dyDescent="0.3">
      <c r="A1877" s="11"/>
      <c r="B1877" s="11"/>
      <c r="C1877" s="11"/>
      <c r="D1877" s="29" t="str">
        <f>IF(ISERROR(VLOOKUP(C1877,Items!A:B,2,0)),"",IF(VLOOKUP(C1877,Items!A:B,2,0)="","",VLOOKUP(C1877,Items!A:B,2,0)))</f>
        <v/>
      </c>
      <c r="E1877" s="29" t="str">
        <f>IF(ISERROR(VLOOKUP(C1877,Items!A:C,3,0)),"",IF(VLOOKUP(C1877,Items!A:C,3,0)="","",VLOOKUP(C1877,Items!A:C,3,0)))</f>
        <v/>
      </c>
      <c r="F1877" s="11"/>
      <c r="G1877" s="13" t="str">
        <f>IF(ISERROR(VLOOKUP(F1877,'Q06 Inspection Standard'!B:C,2,0)),"",VLOOKUP(F1877,'Q06 Inspection Standard'!B:C,2,0))</f>
        <v/>
      </c>
      <c r="H1877" s="29" t="str">
        <f t="shared" si="90"/>
        <v/>
      </c>
      <c r="I1877" s="29" t="str">
        <f>IF(ISERROR(VLOOKUP(H1877,'Q06 Inspection Standard'!E:E,1,0)),"Incorrect Data Field Assigned","")</f>
        <v/>
      </c>
      <c r="J1877" s="12"/>
      <c r="K1877" s="29" t="str">
        <f t="shared" si="91"/>
        <v/>
      </c>
      <c r="L1877" s="13" t="str">
        <f>IF(A1877="","",VLOOKUP(K1877,'Q09 Quality Spec. Inspection'!G:H,2,0))</f>
        <v/>
      </c>
      <c r="M1877" s="29" t="str">
        <f t="shared" si="92"/>
        <v xml:space="preserve"> </v>
      </c>
      <c r="N1877" s="29" t="str">
        <f>IF(C1877="","",IF(ISERROR(VLOOKUP('Q12 Item Inspection Standard'!M1877,'Q10 Specification Context'!L:L,1,0)),"Item not assigned to Specification",""))</f>
        <v/>
      </c>
    </row>
    <row r="1878" spans="1:14" x14ac:dyDescent="0.3">
      <c r="A1878" s="11"/>
      <c r="B1878" s="11"/>
      <c r="C1878" s="11"/>
      <c r="D1878" s="29" t="str">
        <f>IF(ISERROR(VLOOKUP(C1878,Items!A:B,2,0)),"",IF(VLOOKUP(C1878,Items!A:B,2,0)="","",VLOOKUP(C1878,Items!A:B,2,0)))</f>
        <v/>
      </c>
      <c r="E1878" s="29" t="str">
        <f>IF(ISERROR(VLOOKUP(C1878,Items!A:C,3,0)),"",IF(VLOOKUP(C1878,Items!A:C,3,0)="","",VLOOKUP(C1878,Items!A:C,3,0)))</f>
        <v/>
      </c>
      <c r="F1878" s="11"/>
      <c r="G1878" s="13" t="str">
        <f>IF(ISERROR(VLOOKUP(F1878,'Q06 Inspection Standard'!B:C,2,0)),"",VLOOKUP(F1878,'Q06 Inspection Standard'!B:C,2,0))</f>
        <v/>
      </c>
      <c r="H1878" s="29" t="str">
        <f t="shared" si="90"/>
        <v/>
      </c>
      <c r="I1878" s="29" t="str">
        <f>IF(ISERROR(VLOOKUP(H1878,'Q06 Inspection Standard'!E:E,1,0)),"Incorrect Data Field Assigned","")</f>
        <v/>
      </c>
      <c r="J1878" s="12"/>
      <c r="K1878" s="29" t="str">
        <f t="shared" si="91"/>
        <v/>
      </c>
      <c r="L1878" s="13" t="str">
        <f>IF(A1878="","",VLOOKUP(K1878,'Q09 Quality Spec. Inspection'!G:H,2,0))</f>
        <v/>
      </c>
      <c r="M1878" s="29" t="str">
        <f t="shared" si="92"/>
        <v xml:space="preserve"> </v>
      </c>
      <c r="N1878" s="29" t="str">
        <f>IF(C1878="","",IF(ISERROR(VLOOKUP('Q12 Item Inspection Standard'!M1878,'Q10 Specification Context'!L:L,1,0)),"Item not assigned to Specification",""))</f>
        <v/>
      </c>
    </row>
    <row r="1879" spans="1:14" x14ac:dyDescent="0.3">
      <c r="A1879" s="11"/>
      <c r="B1879" s="11"/>
      <c r="C1879" s="11"/>
      <c r="D1879" s="29" t="str">
        <f>IF(ISERROR(VLOOKUP(C1879,Items!A:B,2,0)),"",IF(VLOOKUP(C1879,Items!A:B,2,0)="","",VLOOKUP(C1879,Items!A:B,2,0)))</f>
        <v/>
      </c>
      <c r="E1879" s="29" t="str">
        <f>IF(ISERROR(VLOOKUP(C1879,Items!A:C,3,0)),"",IF(VLOOKUP(C1879,Items!A:C,3,0)="","",VLOOKUP(C1879,Items!A:C,3,0)))</f>
        <v/>
      </c>
      <c r="F1879" s="11"/>
      <c r="G1879" s="13" t="str">
        <f>IF(ISERROR(VLOOKUP(F1879,'Q06 Inspection Standard'!B:C,2,0)),"",VLOOKUP(F1879,'Q06 Inspection Standard'!B:C,2,0))</f>
        <v/>
      </c>
      <c r="H1879" s="29" t="str">
        <f t="shared" si="90"/>
        <v/>
      </c>
      <c r="I1879" s="29" t="str">
        <f>IF(ISERROR(VLOOKUP(H1879,'Q06 Inspection Standard'!E:E,1,0)),"Incorrect Data Field Assigned","")</f>
        <v/>
      </c>
      <c r="J1879" s="12"/>
      <c r="K1879" s="29" t="str">
        <f t="shared" si="91"/>
        <v/>
      </c>
      <c r="L1879" s="13" t="str">
        <f>IF(A1879="","",VLOOKUP(K1879,'Q09 Quality Spec. Inspection'!G:H,2,0))</f>
        <v/>
      </c>
      <c r="M1879" s="29" t="str">
        <f t="shared" si="92"/>
        <v xml:space="preserve"> </v>
      </c>
      <c r="N1879" s="29" t="str">
        <f>IF(C1879="","",IF(ISERROR(VLOOKUP('Q12 Item Inspection Standard'!M1879,'Q10 Specification Context'!L:L,1,0)),"Item not assigned to Specification",""))</f>
        <v/>
      </c>
    </row>
    <row r="1880" spans="1:14" x14ac:dyDescent="0.3">
      <c r="A1880" s="11"/>
      <c r="B1880" s="11"/>
      <c r="C1880" s="11"/>
      <c r="D1880" s="29" t="str">
        <f>IF(ISERROR(VLOOKUP(C1880,Items!A:B,2,0)),"",IF(VLOOKUP(C1880,Items!A:B,2,0)="","",VLOOKUP(C1880,Items!A:B,2,0)))</f>
        <v/>
      </c>
      <c r="E1880" s="29" t="str">
        <f>IF(ISERROR(VLOOKUP(C1880,Items!A:C,3,0)),"",IF(VLOOKUP(C1880,Items!A:C,3,0)="","",VLOOKUP(C1880,Items!A:C,3,0)))</f>
        <v/>
      </c>
      <c r="F1880" s="11"/>
      <c r="G1880" s="13" t="str">
        <f>IF(ISERROR(VLOOKUP(F1880,'Q06 Inspection Standard'!B:C,2,0)),"",VLOOKUP(F1880,'Q06 Inspection Standard'!B:C,2,0))</f>
        <v/>
      </c>
      <c r="H1880" s="29" t="str">
        <f t="shared" si="90"/>
        <v/>
      </c>
      <c r="I1880" s="29" t="str">
        <f>IF(ISERROR(VLOOKUP(H1880,'Q06 Inspection Standard'!E:E,1,0)),"Incorrect Data Field Assigned","")</f>
        <v/>
      </c>
      <c r="J1880" s="12"/>
      <c r="K1880" s="29" t="str">
        <f t="shared" si="91"/>
        <v/>
      </c>
      <c r="L1880" s="13" t="str">
        <f>IF(A1880="","",VLOOKUP(K1880,'Q09 Quality Spec. Inspection'!G:H,2,0))</f>
        <v/>
      </c>
      <c r="M1880" s="29" t="str">
        <f t="shared" si="92"/>
        <v xml:space="preserve"> </v>
      </c>
      <c r="N1880" s="29" t="str">
        <f>IF(C1880="","",IF(ISERROR(VLOOKUP('Q12 Item Inspection Standard'!M1880,'Q10 Specification Context'!L:L,1,0)),"Item not assigned to Specification",""))</f>
        <v/>
      </c>
    </row>
    <row r="1881" spans="1:14" x14ac:dyDescent="0.3">
      <c r="A1881" s="11"/>
      <c r="B1881" s="11"/>
      <c r="C1881" s="11"/>
      <c r="D1881" s="29" t="str">
        <f>IF(ISERROR(VLOOKUP(C1881,Items!A:B,2,0)),"",IF(VLOOKUP(C1881,Items!A:B,2,0)="","",VLOOKUP(C1881,Items!A:B,2,0)))</f>
        <v/>
      </c>
      <c r="E1881" s="29" t="str">
        <f>IF(ISERROR(VLOOKUP(C1881,Items!A:C,3,0)),"",IF(VLOOKUP(C1881,Items!A:C,3,0)="","",VLOOKUP(C1881,Items!A:C,3,0)))</f>
        <v/>
      </c>
      <c r="F1881" s="11"/>
      <c r="G1881" s="13" t="str">
        <f>IF(ISERROR(VLOOKUP(F1881,'Q06 Inspection Standard'!B:C,2,0)),"",VLOOKUP(F1881,'Q06 Inspection Standard'!B:C,2,0))</f>
        <v/>
      </c>
      <c r="H1881" s="29" t="str">
        <f t="shared" si="90"/>
        <v/>
      </c>
      <c r="I1881" s="29" t="str">
        <f>IF(ISERROR(VLOOKUP(H1881,'Q06 Inspection Standard'!E:E,1,0)),"Incorrect Data Field Assigned","")</f>
        <v/>
      </c>
      <c r="J1881" s="12"/>
      <c r="K1881" s="29" t="str">
        <f t="shared" si="91"/>
        <v/>
      </c>
      <c r="L1881" s="13" t="str">
        <f>IF(A1881="","",VLOOKUP(K1881,'Q09 Quality Spec. Inspection'!G:H,2,0))</f>
        <v/>
      </c>
      <c r="M1881" s="29" t="str">
        <f t="shared" si="92"/>
        <v xml:space="preserve"> </v>
      </c>
      <c r="N1881" s="29" t="str">
        <f>IF(C1881="","",IF(ISERROR(VLOOKUP('Q12 Item Inspection Standard'!M1881,'Q10 Specification Context'!L:L,1,0)),"Item not assigned to Specification",""))</f>
        <v/>
      </c>
    </row>
    <row r="1882" spans="1:14" x14ac:dyDescent="0.3">
      <c r="A1882" s="11"/>
      <c r="B1882" s="11"/>
      <c r="C1882" s="11"/>
      <c r="D1882" s="29" t="str">
        <f>IF(ISERROR(VLOOKUP(C1882,Items!A:B,2,0)),"",IF(VLOOKUP(C1882,Items!A:B,2,0)="","",VLOOKUP(C1882,Items!A:B,2,0)))</f>
        <v/>
      </c>
      <c r="E1882" s="29" t="str">
        <f>IF(ISERROR(VLOOKUP(C1882,Items!A:C,3,0)),"",IF(VLOOKUP(C1882,Items!A:C,3,0)="","",VLOOKUP(C1882,Items!A:C,3,0)))</f>
        <v/>
      </c>
      <c r="F1882" s="11"/>
      <c r="G1882" s="13" t="str">
        <f>IF(ISERROR(VLOOKUP(F1882,'Q06 Inspection Standard'!B:C,2,0)),"",VLOOKUP(F1882,'Q06 Inspection Standard'!B:C,2,0))</f>
        <v/>
      </c>
      <c r="H1882" s="29" t="str">
        <f t="shared" si="90"/>
        <v/>
      </c>
      <c r="I1882" s="29" t="str">
        <f>IF(ISERROR(VLOOKUP(H1882,'Q06 Inspection Standard'!E:E,1,0)),"Incorrect Data Field Assigned","")</f>
        <v/>
      </c>
      <c r="J1882" s="12"/>
      <c r="K1882" s="29" t="str">
        <f t="shared" si="91"/>
        <v/>
      </c>
      <c r="L1882" s="13" t="str">
        <f>IF(A1882="","",VLOOKUP(K1882,'Q09 Quality Spec. Inspection'!G:H,2,0))</f>
        <v/>
      </c>
      <c r="M1882" s="29" t="str">
        <f t="shared" si="92"/>
        <v xml:space="preserve"> </v>
      </c>
      <c r="N1882" s="29" t="str">
        <f>IF(C1882="","",IF(ISERROR(VLOOKUP('Q12 Item Inspection Standard'!M1882,'Q10 Specification Context'!L:L,1,0)),"Item not assigned to Specification",""))</f>
        <v/>
      </c>
    </row>
    <row r="1883" spans="1:14" x14ac:dyDescent="0.3">
      <c r="A1883" s="11"/>
      <c r="B1883" s="11"/>
      <c r="C1883" s="11"/>
      <c r="D1883" s="29" t="str">
        <f>IF(ISERROR(VLOOKUP(C1883,Items!A:B,2,0)),"",IF(VLOOKUP(C1883,Items!A:B,2,0)="","",VLOOKUP(C1883,Items!A:B,2,0)))</f>
        <v/>
      </c>
      <c r="E1883" s="29" t="str">
        <f>IF(ISERROR(VLOOKUP(C1883,Items!A:C,3,0)),"",IF(VLOOKUP(C1883,Items!A:C,3,0)="","",VLOOKUP(C1883,Items!A:C,3,0)))</f>
        <v/>
      </c>
      <c r="F1883" s="11"/>
      <c r="G1883" s="13" t="str">
        <f>IF(ISERROR(VLOOKUP(F1883,'Q06 Inspection Standard'!B:C,2,0)),"",VLOOKUP(F1883,'Q06 Inspection Standard'!B:C,2,0))</f>
        <v/>
      </c>
      <c r="H1883" s="29" t="str">
        <f t="shared" si="90"/>
        <v/>
      </c>
      <c r="I1883" s="29" t="str">
        <f>IF(ISERROR(VLOOKUP(H1883,'Q06 Inspection Standard'!E:E,1,0)),"Incorrect Data Field Assigned","")</f>
        <v/>
      </c>
      <c r="J1883" s="12"/>
      <c r="K1883" s="29" t="str">
        <f t="shared" si="91"/>
        <v/>
      </c>
      <c r="L1883" s="13" t="str">
        <f>IF(A1883="","",VLOOKUP(K1883,'Q09 Quality Spec. Inspection'!G:H,2,0))</f>
        <v/>
      </c>
      <c r="M1883" s="29" t="str">
        <f t="shared" si="92"/>
        <v xml:space="preserve"> </v>
      </c>
      <c r="N1883" s="29" t="str">
        <f>IF(C1883="","",IF(ISERROR(VLOOKUP('Q12 Item Inspection Standard'!M1883,'Q10 Specification Context'!L:L,1,0)),"Item not assigned to Specification",""))</f>
        <v/>
      </c>
    </row>
    <row r="1884" spans="1:14" x14ac:dyDescent="0.3">
      <c r="A1884" s="11"/>
      <c r="B1884" s="11"/>
      <c r="C1884" s="11"/>
      <c r="D1884" s="29" t="str">
        <f>IF(ISERROR(VLOOKUP(C1884,Items!A:B,2,0)),"",IF(VLOOKUP(C1884,Items!A:B,2,0)="","",VLOOKUP(C1884,Items!A:B,2,0)))</f>
        <v/>
      </c>
      <c r="E1884" s="29" t="str">
        <f>IF(ISERROR(VLOOKUP(C1884,Items!A:C,3,0)),"",IF(VLOOKUP(C1884,Items!A:C,3,0)="","",VLOOKUP(C1884,Items!A:C,3,0)))</f>
        <v/>
      </c>
      <c r="F1884" s="11"/>
      <c r="G1884" s="13" t="str">
        <f>IF(ISERROR(VLOOKUP(F1884,'Q06 Inspection Standard'!B:C,2,0)),"",VLOOKUP(F1884,'Q06 Inspection Standard'!B:C,2,0))</f>
        <v/>
      </c>
      <c r="H1884" s="29" t="str">
        <f t="shared" si="90"/>
        <v/>
      </c>
      <c r="I1884" s="29" t="str">
        <f>IF(ISERROR(VLOOKUP(H1884,'Q06 Inspection Standard'!E:E,1,0)),"Incorrect Data Field Assigned","")</f>
        <v/>
      </c>
      <c r="J1884" s="12"/>
      <c r="K1884" s="29" t="str">
        <f t="shared" si="91"/>
        <v/>
      </c>
      <c r="L1884" s="13" t="str">
        <f>IF(A1884="","",VLOOKUP(K1884,'Q09 Quality Spec. Inspection'!G:H,2,0))</f>
        <v/>
      </c>
      <c r="M1884" s="29" t="str">
        <f t="shared" si="92"/>
        <v xml:space="preserve"> </v>
      </c>
      <c r="N1884" s="29" t="str">
        <f>IF(C1884="","",IF(ISERROR(VLOOKUP('Q12 Item Inspection Standard'!M1884,'Q10 Specification Context'!L:L,1,0)),"Item not assigned to Specification",""))</f>
        <v/>
      </c>
    </row>
    <row r="1885" spans="1:14" x14ac:dyDescent="0.3">
      <c r="A1885" s="11"/>
      <c r="B1885" s="11"/>
      <c r="C1885" s="11"/>
      <c r="D1885" s="29" t="str">
        <f>IF(ISERROR(VLOOKUP(C1885,Items!A:B,2,0)),"",IF(VLOOKUP(C1885,Items!A:B,2,0)="","",VLOOKUP(C1885,Items!A:B,2,0)))</f>
        <v/>
      </c>
      <c r="E1885" s="29" t="str">
        <f>IF(ISERROR(VLOOKUP(C1885,Items!A:C,3,0)),"",IF(VLOOKUP(C1885,Items!A:C,3,0)="","",VLOOKUP(C1885,Items!A:C,3,0)))</f>
        <v/>
      </c>
      <c r="F1885" s="11"/>
      <c r="G1885" s="13" t="str">
        <f>IF(ISERROR(VLOOKUP(F1885,'Q06 Inspection Standard'!B:C,2,0)),"",VLOOKUP(F1885,'Q06 Inspection Standard'!B:C,2,0))</f>
        <v/>
      </c>
      <c r="H1885" s="29" t="str">
        <f t="shared" si="90"/>
        <v/>
      </c>
      <c r="I1885" s="29" t="str">
        <f>IF(ISERROR(VLOOKUP(H1885,'Q06 Inspection Standard'!E:E,1,0)),"Incorrect Data Field Assigned","")</f>
        <v/>
      </c>
      <c r="J1885" s="12"/>
      <c r="K1885" s="29" t="str">
        <f t="shared" si="91"/>
        <v/>
      </c>
      <c r="L1885" s="13" t="str">
        <f>IF(A1885="","",VLOOKUP(K1885,'Q09 Quality Spec. Inspection'!G:H,2,0))</f>
        <v/>
      </c>
      <c r="M1885" s="29" t="str">
        <f t="shared" si="92"/>
        <v xml:space="preserve"> </v>
      </c>
      <c r="N1885" s="29" t="str">
        <f>IF(C1885="","",IF(ISERROR(VLOOKUP('Q12 Item Inspection Standard'!M1885,'Q10 Specification Context'!L:L,1,0)),"Item not assigned to Specification",""))</f>
        <v/>
      </c>
    </row>
    <row r="1886" spans="1:14" x14ac:dyDescent="0.3">
      <c r="A1886" s="11"/>
      <c r="B1886" s="11"/>
      <c r="C1886" s="11"/>
      <c r="D1886" s="29" t="str">
        <f>IF(ISERROR(VLOOKUP(C1886,Items!A:B,2,0)),"",IF(VLOOKUP(C1886,Items!A:B,2,0)="","",VLOOKUP(C1886,Items!A:B,2,0)))</f>
        <v/>
      </c>
      <c r="E1886" s="29" t="str">
        <f>IF(ISERROR(VLOOKUP(C1886,Items!A:C,3,0)),"",IF(VLOOKUP(C1886,Items!A:C,3,0)="","",VLOOKUP(C1886,Items!A:C,3,0)))</f>
        <v/>
      </c>
      <c r="F1886" s="11"/>
      <c r="G1886" s="13" t="str">
        <f>IF(ISERROR(VLOOKUP(F1886,'Q06 Inspection Standard'!B:C,2,0)),"",VLOOKUP(F1886,'Q06 Inspection Standard'!B:C,2,0))</f>
        <v/>
      </c>
      <c r="H1886" s="29" t="str">
        <f t="shared" si="90"/>
        <v/>
      </c>
      <c r="I1886" s="29" t="str">
        <f>IF(ISERROR(VLOOKUP(H1886,'Q06 Inspection Standard'!E:E,1,0)),"Incorrect Data Field Assigned","")</f>
        <v/>
      </c>
      <c r="J1886" s="12"/>
      <c r="K1886" s="29" t="str">
        <f t="shared" si="91"/>
        <v/>
      </c>
      <c r="L1886" s="13" t="str">
        <f>IF(A1886="","",VLOOKUP(K1886,'Q09 Quality Spec. Inspection'!G:H,2,0))</f>
        <v/>
      </c>
      <c r="M1886" s="29" t="str">
        <f t="shared" si="92"/>
        <v xml:space="preserve"> </v>
      </c>
      <c r="N1886" s="29" t="str">
        <f>IF(C1886="","",IF(ISERROR(VLOOKUP('Q12 Item Inspection Standard'!M1886,'Q10 Specification Context'!L:L,1,0)),"Item not assigned to Specification",""))</f>
        <v/>
      </c>
    </row>
    <row r="1887" spans="1:14" x14ac:dyDescent="0.3">
      <c r="A1887" s="11"/>
      <c r="B1887" s="11"/>
      <c r="C1887" s="11"/>
      <c r="D1887" s="29" t="str">
        <f>IF(ISERROR(VLOOKUP(C1887,Items!A:B,2,0)),"",IF(VLOOKUP(C1887,Items!A:B,2,0)="","",VLOOKUP(C1887,Items!A:B,2,0)))</f>
        <v/>
      </c>
      <c r="E1887" s="29" t="str">
        <f>IF(ISERROR(VLOOKUP(C1887,Items!A:C,3,0)),"",IF(VLOOKUP(C1887,Items!A:C,3,0)="","",VLOOKUP(C1887,Items!A:C,3,0)))</f>
        <v/>
      </c>
      <c r="F1887" s="11"/>
      <c r="G1887" s="13" t="str">
        <f>IF(ISERROR(VLOOKUP(F1887,'Q06 Inspection Standard'!B:C,2,0)),"",VLOOKUP(F1887,'Q06 Inspection Standard'!B:C,2,0))</f>
        <v/>
      </c>
      <c r="H1887" s="29" t="str">
        <f t="shared" si="90"/>
        <v/>
      </c>
      <c r="I1887" s="29" t="str">
        <f>IF(ISERROR(VLOOKUP(H1887,'Q06 Inspection Standard'!E:E,1,0)),"Incorrect Data Field Assigned","")</f>
        <v/>
      </c>
      <c r="J1887" s="12"/>
      <c r="K1887" s="29" t="str">
        <f t="shared" si="91"/>
        <v/>
      </c>
      <c r="L1887" s="13" t="str">
        <f>IF(A1887="","",VLOOKUP(K1887,'Q09 Quality Spec. Inspection'!G:H,2,0))</f>
        <v/>
      </c>
      <c r="M1887" s="29" t="str">
        <f t="shared" si="92"/>
        <v xml:space="preserve"> </v>
      </c>
      <c r="N1887" s="29" t="str">
        <f>IF(C1887="","",IF(ISERROR(VLOOKUP('Q12 Item Inspection Standard'!M1887,'Q10 Specification Context'!L:L,1,0)),"Item not assigned to Specification",""))</f>
        <v/>
      </c>
    </row>
    <row r="1888" spans="1:14" x14ac:dyDescent="0.3">
      <c r="A1888" s="11"/>
      <c r="B1888" s="11"/>
      <c r="C1888" s="11"/>
      <c r="D1888" s="29" t="str">
        <f>IF(ISERROR(VLOOKUP(C1888,Items!A:B,2,0)),"",IF(VLOOKUP(C1888,Items!A:B,2,0)="","",VLOOKUP(C1888,Items!A:B,2,0)))</f>
        <v/>
      </c>
      <c r="E1888" s="29" t="str">
        <f>IF(ISERROR(VLOOKUP(C1888,Items!A:C,3,0)),"",IF(VLOOKUP(C1888,Items!A:C,3,0)="","",VLOOKUP(C1888,Items!A:C,3,0)))</f>
        <v/>
      </c>
      <c r="F1888" s="11"/>
      <c r="G1888" s="13" t="str">
        <f>IF(ISERROR(VLOOKUP(F1888,'Q06 Inspection Standard'!B:C,2,0)),"",VLOOKUP(F1888,'Q06 Inspection Standard'!B:C,2,0))</f>
        <v/>
      </c>
      <c r="H1888" s="29" t="str">
        <f t="shared" si="90"/>
        <v/>
      </c>
      <c r="I1888" s="29" t="str">
        <f>IF(ISERROR(VLOOKUP(H1888,'Q06 Inspection Standard'!E:E,1,0)),"Incorrect Data Field Assigned","")</f>
        <v/>
      </c>
      <c r="J1888" s="12"/>
      <c r="K1888" s="29" t="str">
        <f t="shared" si="91"/>
        <v/>
      </c>
      <c r="L1888" s="13" t="str">
        <f>IF(A1888="","",VLOOKUP(K1888,'Q09 Quality Spec. Inspection'!G:H,2,0))</f>
        <v/>
      </c>
      <c r="M1888" s="29" t="str">
        <f t="shared" si="92"/>
        <v xml:space="preserve"> </v>
      </c>
      <c r="N1888" s="29" t="str">
        <f>IF(C1888="","",IF(ISERROR(VLOOKUP('Q12 Item Inspection Standard'!M1888,'Q10 Specification Context'!L:L,1,0)),"Item not assigned to Specification",""))</f>
        <v/>
      </c>
    </row>
    <row r="1889" spans="1:14" x14ac:dyDescent="0.3">
      <c r="A1889" s="11"/>
      <c r="B1889" s="11"/>
      <c r="C1889" s="11"/>
      <c r="D1889" s="29" t="str">
        <f>IF(ISERROR(VLOOKUP(C1889,Items!A:B,2,0)),"",IF(VLOOKUP(C1889,Items!A:B,2,0)="","",VLOOKUP(C1889,Items!A:B,2,0)))</f>
        <v/>
      </c>
      <c r="E1889" s="29" t="str">
        <f>IF(ISERROR(VLOOKUP(C1889,Items!A:C,3,0)),"",IF(VLOOKUP(C1889,Items!A:C,3,0)="","",VLOOKUP(C1889,Items!A:C,3,0)))</f>
        <v/>
      </c>
      <c r="F1889" s="11"/>
      <c r="G1889" s="13" t="str">
        <f>IF(ISERROR(VLOOKUP(F1889,'Q06 Inspection Standard'!B:C,2,0)),"",VLOOKUP(F1889,'Q06 Inspection Standard'!B:C,2,0))</f>
        <v/>
      </c>
      <c r="H1889" s="29" t="str">
        <f t="shared" si="90"/>
        <v/>
      </c>
      <c r="I1889" s="29" t="str">
        <f>IF(ISERROR(VLOOKUP(H1889,'Q06 Inspection Standard'!E:E,1,0)),"Incorrect Data Field Assigned","")</f>
        <v/>
      </c>
      <c r="J1889" s="12"/>
      <c r="K1889" s="29" t="str">
        <f t="shared" si="91"/>
        <v/>
      </c>
      <c r="L1889" s="13" t="str">
        <f>IF(A1889="","",VLOOKUP(K1889,'Q09 Quality Spec. Inspection'!G:H,2,0))</f>
        <v/>
      </c>
      <c r="M1889" s="29" t="str">
        <f t="shared" si="92"/>
        <v xml:space="preserve"> </v>
      </c>
      <c r="N1889" s="29" t="str">
        <f>IF(C1889="","",IF(ISERROR(VLOOKUP('Q12 Item Inspection Standard'!M1889,'Q10 Specification Context'!L:L,1,0)),"Item not assigned to Specification",""))</f>
        <v/>
      </c>
    </row>
    <row r="1890" spans="1:14" x14ac:dyDescent="0.3">
      <c r="A1890" s="11"/>
      <c r="B1890" s="11"/>
      <c r="C1890" s="11"/>
      <c r="D1890" s="29" t="str">
        <f>IF(ISERROR(VLOOKUP(C1890,Items!A:B,2,0)),"",IF(VLOOKUP(C1890,Items!A:B,2,0)="","",VLOOKUP(C1890,Items!A:B,2,0)))</f>
        <v/>
      </c>
      <c r="E1890" s="29" t="str">
        <f>IF(ISERROR(VLOOKUP(C1890,Items!A:C,3,0)),"",IF(VLOOKUP(C1890,Items!A:C,3,0)="","",VLOOKUP(C1890,Items!A:C,3,0)))</f>
        <v/>
      </c>
      <c r="F1890" s="11"/>
      <c r="G1890" s="13" t="str">
        <f>IF(ISERROR(VLOOKUP(F1890,'Q06 Inspection Standard'!B:C,2,0)),"",VLOOKUP(F1890,'Q06 Inspection Standard'!B:C,2,0))</f>
        <v/>
      </c>
      <c r="H1890" s="29" t="str">
        <f t="shared" si="90"/>
        <v/>
      </c>
      <c r="I1890" s="29" t="str">
        <f>IF(ISERROR(VLOOKUP(H1890,'Q06 Inspection Standard'!E:E,1,0)),"Incorrect Data Field Assigned","")</f>
        <v/>
      </c>
      <c r="J1890" s="12"/>
      <c r="K1890" s="29" t="str">
        <f t="shared" si="91"/>
        <v/>
      </c>
      <c r="L1890" s="13" t="str">
        <f>IF(A1890="","",VLOOKUP(K1890,'Q09 Quality Spec. Inspection'!G:H,2,0))</f>
        <v/>
      </c>
      <c r="M1890" s="29" t="str">
        <f t="shared" si="92"/>
        <v xml:space="preserve"> </v>
      </c>
      <c r="N1890" s="29" t="str">
        <f>IF(C1890="","",IF(ISERROR(VLOOKUP('Q12 Item Inspection Standard'!M1890,'Q10 Specification Context'!L:L,1,0)),"Item not assigned to Specification",""))</f>
        <v/>
      </c>
    </row>
    <row r="1891" spans="1:14" x14ac:dyDescent="0.3">
      <c r="A1891" s="11"/>
      <c r="B1891" s="11"/>
      <c r="C1891" s="11"/>
      <c r="D1891" s="29" t="str">
        <f>IF(ISERROR(VLOOKUP(C1891,Items!A:B,2,0)),"",IF(VLOOKUP(C1891,Items!A:B,2,0)="","",VLOOKUP(C1891,Items!A:B,2,0)))</f>
        <v/>
      </c>
      <c r="E1891" s="29" t="str">
        <f>IF(ISERROR(VLOOKUP(C1891,Items!A:C,3,0)),"",IF(VLOOKUP(C1891,Items!A:C,3,0)="","",VLOOKUP(C1891,Items!A:C,3,0)))</f>
        <v/>
      </c>
      <c r="F1891" s="11"/>
      <c r="G1891" s="13" t="str">
        <f>IF(ISERROR(VLOOKUP(F1891,'Q06 Inspection Standard'!B:C,2,0)),"",VLOOKUP(F1891,'Q06 Inspection Standard'!B:C,2,0))</f>
        <v/>
      </c>
      <c r="H1891" s="29" t="str">
        <f t="shared" si="90"/>
        <v/>
      </c>
      <c r="I1891" s="29" t="str">
        <f>IF(ISERROR(VLOOKUP(H1891,'Q06 Inspection Standard'!E:E,1,0)),"Incorrect Data Field Assigned","")</f>
        <v/>
      </c>
      <c r="J1891" s="12"/>
      <c r="K1891" s="29" t="str">
        <f t="shared" si="91"/>
        <v/>
      </c>
      <c r="L1891" s="13" t="str">
        <f>IF(A1891="","",VLOOKUP(K1891,'Q09 Quality Spec. Inspection'!G:H,2,0))</f>
        <v/>
      </c>
      <c r="M1891" s="29" t="str">
        <f t="shared" si="92"/>
        <v xml:space="preserve"> </v>
      </c>
      <c r="N1891" s="29" t="str">
        <f>IF(C1891="","",IF(ISERROR(VLOOKUP('Q12 Item Inspection Standard'!M1891,'Q10 Specification Context'!L:L,1,0)),"Item not assigned to Specification",""))</f>
        <v/>
      </c>
    </row>
    <row r="1892" spans="1:14" x14ac:dyDescent="0.3">
      <c r="A1892" s="11"/>
      <c r="B1892" s="11"/>
      <c r="C1892" s="11"/>
      <c r="D1892" s="29" t="str">
        <f>IF(ISERROR(VLOOKUP(C1892,Items!A:B,2,0)),"",IF(VLOOKUP(C1892,Items!A:B,2,0)="","",VLOOKUP(C1892,Items!A:B,2,0)))</f>
        <v/>
      </c>
      <c r="E1892" s="29" t="str">
        <f>IF(ISERROR(VLOOKUP(C1892,Items!A:C,3,0)),"",IF(VLOOKUP(C1892,Items!A:C,3,0)="","",VLOOKUP(C1892,Items!A:C,3,0)))</f>
        <v/>
      </c>
      <c r="F1892" s="11"/>
      <c r="G1892" s="13" t="str">
        <f>IF(ISERROR(VLOOKUP(F1892,'Q06 Inspection Standard'!B:C,2,0)),"",VLOOKUP(F1892,'Q06 Inspection Standard'!B:C,2,0))</f>
        <v/>
      </c>
      <c r="H1892" s="29" t="str">
        <f t="shared" si="90"/>
        <v/>
      </c>
      <c r="I1892" s="29" t="str">
        <f>IF(ISERROR(VLOOKUP(H1892,'Q06 Inspection Standard'!E:E,1,0)),"Incorrect Data Field Assigned","")</f>
        <v/>
      </c>
      <c r="J1892" s="12"/>
      <c r="K1892" s="29" t="str">
        <f t="shared" si="91"/>
        <v/>
      </c>
      <c r="L1892" s="13" t="str">
        <f>IF(A1892="","",VLOOKUP(K1892,'Q09 Quality Spec. Inspection'!G:H,2,0))</f>
        <v/>
      </c>
      <c r="M1892" s="29" t="str">
        <f t="shared" si="92"/>
        <v xml:space="preserve"> </v>
      </c>
      <c r="N1892" s="29" t="str">
        <f>IF(C1892="","",IF(ISERROR(VLOOKUP('Q12 Item Inspection Standard'!M1892,'Q10 Specification Context'!L:L,1,0)),"Item not assigned to Specification",""))</f>
        <v/>
      </c>
    </row>
    <row r="1893" spans="1:14" x14ac:dyDescent="0.3">
      <c r="A1893" s="11"/>
      <c r="B1893" s="11"/>
      <c r="C1893" s="11"/>
      <c r="D1893" s="29" t="str">
        <f>IF(ISERROR(VLOOKUP(C1893,Items!A:B,2,0)),"",IF(VLOOKUP(C1893,Items!A:B,2,0)="","",VLOOKUP(C1893,Items!A:B,2,0)))</f>
        <v/>
      </c>
      <c r="E1893" s="29" t="str">
        <f>IF(ISERROR(VLOOKUP(C1893,Items!A:C,3,0)),"",IF(VLOOKUP(C1893,Items!A:C,3,0)="","",VLOOKUP(C1893,Items!A:C,3,0)))</f>
        <v/>
      </c>
      <c r="F1893" s="11"/>
      <c r="G1893" s="13" t="str">
        <f>IF(ISERROR(VLOOKUP(F1893,'Q06 Inspection Standard'!B:C,2,0)),"",VLOOKUP(F1893,'Q06 Inspection Standard'!B:C,2,0))</f>
        <v/>
      </c>
      <c r="H1893" s="29" t="str">
        <f t="shared" si="90"/>
        <v/>
      </c>
      <c r="I1893" s="29" t="str">
        <f>IF(ISERROR(VLOOKUP(H1893,'Q06 Inspection Standard'!E:E,1,0)),"Incorrect Data Field Assigned","")</f>
        <v/>
      </c>
      <c r="J1893" s="12"/>
      <c r="K1893" s="29" t="str">
        <f t="shared" si="91"/>
        <v/>
      </c>
      <c r="L1893" s="13" t="str">
        <f>IF(A1893="","",VLOOKUP(K1893,'Q09 Quality Spec. Inspection'!G:H,2,0))</f>
        <v/>
      </c>
      <c r="M1893" s="29" t="str">
        <f t="shared" si="92"/>
        <v xml:space="preserve"> </v>
      </c>
      <c r="N1893" s="29" t="str">
        <f>IF(C1893="","",IF(ISERROR(VLOOKUP('Q12 Item Inspection Standard'!M1893,'Q10 Specification Context'!L:L,1,0)),"Item not assigned to Specification",""))</f>
        <v/>
      </c>
    </row>
    <row r="1894" spans="1:14" x14ac:dyDescent="0.3">
      <c r="A1894" s="11"/>
      <c r="B1894" s="11"/>
      <c r="C1894" s="11"/>
      <c r="D1894" s="29" t="str">
        <f>IF(ISERROR(VLOOKUP(C1894,Items!A:B,2,0)),"",IF(VLOOKUP(C1894,Items!A:B,2,0)="","",VLOOKUP(C1894,Items!A:B,2,0)))</f>
        <v/>
      </c>
      <c r="E1894" s="29" t="str">
        <f>IF(ISERROR(VLOOKUP(C1894,Items!A:C,3,0)),"",IF(VLOOKUP(C1894,Items!A:C,3,0)="","",VLOOKUP(C1894,Items!A:C,3,0)))</f>
        <v/>
      </c>
      <c r="F1894" s="11"/>
      <c r="G1894" s="13" t="str">
        <f>IF(ISERROR(VLOOKUP(F1894,'Q06 Inspection Standard'!B:C,2,0)),"",VLOOKUP(F1894,'Q06 Inspection Standard'!B:C,2,0))</f>
        <v/>
      </c>
      <c r="H1894" s="29" t="str">
        <f t="shared" si="90"/>
        <v/>
      </c>
      <c r="I1894" s="29" t="str">
        <f>IF(ISERROR(VLOOKUP(H1894,'Q06 Inspection Standard'!E:E,1,0)),"Incorrect Data Field Assigned","")</f>
        <v/>
      </c>
      <c r="J1894" s="12"/>
      <c r="K1894" s="29" t="str">
        <f t="shared" si="91"/>
        <v/>
      </c>
      <c r="L1894" s="13" t="str">
        <f>IF(A1894="","",VLOOKUP(K1894,'Q09 Quality Spec. Inspection'!G:H,2,0))</f>
        <v/>
      </c>
      <c r="M1894" s="29" t="str">
        <f t="shared" si="92"/>
        <v xml:space="preserve"> </v>
      </c>
      <c r="N1894" s="29" t="str">
        <f>IF(C1894="","",IF(ISERROR(VLOOKUP('Q12 Item Inspection Standard'!M1894,'Q10 Specification Context'!L:L,1,0)),"Item not assigned to Specification",""))</f>
        <v/>
      </c>
    </row>
    <row r="1895" spans="1:14" x14ac:dyDescent="0.3">
      <c r="A1895" s="11"/>
      <c r="B1895" s="11"/>
      <c r="C1895" s="11"/>
      <c r="D1895" s="29" t="str">
        <f>IF(ISERROR(VLOOKUP(C1895,Items!A:B,2,0)),"",IF(VLOOKUP(C1895,Items!A:B,2,0)="","",VLOOKUP(C1895,Items!A:B,2,0)))</f>
        <v/>
      </c>
      <c r="E1895" s="29" t="str">
        <f>IF(ISERROR(VLOOKUP(C1895,Items!A:C,3,0)),"",IF(VLOOKUP(C1895,Items!A:C,3,0)="","",VLOOKUP(C1895,Items!A:C,3,0)))</f>
        <v/>
      </c>
      <c r="F1895" s="11"/>
      <c r="G1895" s="13" t="str">
        <f>IF(ISERROR(VLOOKUP(F1895,'Q06 Inspection Standard'!B:C,2,0)),"",VLOOKUP(F1895,'Q06 Inspection Standard'!B:C,2,0))</f>
        <v/>
      </c>
      <c r="H1895" s="29" t="str">
        <f t="shared" si="90"/>
        <v/>
      </c>
      <c r="I1895" s="29" t="str">
        <f>IF(ISERROR(VLOOKUP(H1895,'Q06 Inspection Standard'!E:E,1,0)),"Incorrect Data Field Assigned","")</f>
        <v/>
      </c>
      <c r="J1895" s="12"/>
      <c r="K1895" s="29" t="str">
        <f t="shared" si="91"/>
        <v/>
      </c>
      <c r="L1895" s="13" t="str">
        <f>IF(A1895="","",VLOOKUP(K1895,'Q09 Quality Spec. Inspection'!G:H,2,0))</f>
        <v/>
      </c>
      <c r="M1895" s="29" t="str">
        <f t="shared" si="92"/>
        <v xml:space="preserve"> </v>
      </c>
      <c r="N1895" s="29" t="str">
        <f>IF(C1895="","",IF(ISERROR(VLOOKUP('Q12 Item Inspection Standard'!M1895,'Q10 Specification Context'!L:L,1,0)),"Item not assigned to Specification",""))</f>
        <v/>
      </c>
    </row>
    <row r="1896" spans="1:14" x14ac:dyDescent="0.3">
      <c r="A1896" s="11"/>
      <c r="B1896" s="11"/>
      <c r="C1896" s="11"/>
      <c r="D1896" s="29" t="str">
        <f>IF(ISERROR(VLOOKUP(C1896,Items!A:B,2,0)),"",IF(VLOOKUP(C1896,Items!A:B,2,0)="","",VLOOKUP(C1896,Items!A:B,2,0)))</f>
        <v/>
      </c>
      <c r="E1896" s="29" t="str">
        <f>IF(ISERROR(VLOOKUP(C1896,Items!A:C,3,0)),"",IF(VLOOKUP(C1896,Items!A:C,3,0)="","",VLOOKUP(C1896,Items!A:C,3,0)))</f>
        <v/>
      </c>
      <c r="F1896" s="11"/>
      <c r="G1896" s="13" t="str">
        <f>IF(ISERROR(VLOOKUP(F1896,'Q06 Inspection Standard'!B:C,2,0)),"",VLOOKUP(F1896,'Q06 Inspection Standard'!B:C,2,0))</f>
        <v/>
      </c>
      <c r="H1896" s="29" t="str">
        <f t="shared" si="90"/>
        <v/>
      </c>
      <c r="I1896" s="29" t="str">
        <f>IF(ISERROR(VLOOKUP(H1896,'Q06 Inspection Standard'!E:E,1,0)),"Incorrect Data Field Assigned","")</f>
        <v/>
      </c>
      <c r="J1896" s="12"/>
      <c r="K1896" s="29" t="str">
        <f t="shared" si="91"/>
        <v/>
      </c>
      <c r="L1896" s="13" t="str">
        <f>IF(A1896="","",VLOOKUP(K1896,'Q09 Quality Spec. Inspection'!G:H,2,0))</f>
        <v/>
      </c>
      <c r="M1896" s="29" t="str">
        <f t="shared" si="92"/>
        <v xml:space="preserve"> </v>
      </c>
      <c r="N1896" s="29" t="str">
        <f>IF(C1896="","",IF(ISERROR(VLOOKUP('Q12 Item Inspection Standard'!M1896,'Q10 Specification Context'!L:L,1,0)),"Item not assigned to Specification",""))</f>
        <v/>
      </c>
    </row>
    <row r="1897" spans="1:14" x14ac:dyDescent="0.3">
      <c r="A1897" s="11"/>
      <c r="B1897" s="11"/>
      <c r="C1897" s="11"/>
      <c r="D1897" s="29" t="str">
        <f>IF(ISERROR(VLOOKUP(C1897,Items!A:B,2,0)),"",IF(VLOOKUP(C1897,Items!A:B,2,0)="","",VLOOKUP(C1897,Items!A:B,2,0)))</f>
        <v/>
      </c>
      <c r="E1897" s="29" t="str">
        <f>IF(ISERROR(VLOOKUP(C1897,Items!A:C,3,0)),"",IF(VLOOKUP(C1897,Items!A:C,3,0)="","",VLOOKUP(C1897,Items!A:C,3,0)))</f>
        <v/>
      </c>
      <c r="F1897" s="11"/>
      <c r="G1897" s="13" t="str">
        <f>IF(ISERROR(VLOOKUP(F1897,'Q06 Inspection Standard'!B:C,2,0)),"",VLOOKUP(F1897,'Q06 Inspection Standard'!B:C,2,0))</f>
        <v/>
      </c>
      <c r="H1897" s="29" t="str">
        <f t="shared" si="90"/>
        <v/>
      </c>
      <c r="I1897" s="29" t="str">
        <f>IF(ISERROR(VLOOKUP(H1897,'Q06 Inspection Standard'!E:E,1,0)),"Incorrect Data Field Assigned","")</f>
        <v/>
      </c>
      <c r="J1897" s="12"/>
      <c r="K1897" s="29" t="str">
        <f t="shared" si="91"/>
        <v/>
      </c>
      <c r="L1897" s="13" t="str">
        <f>IF(A1897="","",VLOOKUP(K1897,'Q09 Quality Spec. Inspection'!G:H,2,0))</f>
        <v/>
      </c>
      <c r="M1897" s="29" t="str">
        <f t="shared" si="92"/>
        <v xml:space="preserve"> </v>
      </c>
      <c r="N1897" s="29" t="str">
        <f>IF(C1897="","",IF(ISERROR(VLOOKUP('Q12 Item Inspection Standard'!M1897,'Q10 Specification Context'!L:L,1,0)),"Item not assigned to Specification",""))</f>
        <v/>
      </c>
    </row>
    <row r="1898" spans="1:14" x14ac:dyDescent="0.3">
      <c r="A1898" s="11"/>
      <c r="B1898" s="11"/>
      <c r="C1898" s="11"/>
      <c r="D1898" s="29" t="str">
        <f>IF(ISERROR(VLOOKUP(C1898,Items!A:B,2,0)),"",IF(VLOOKUP(C1898,Items!A:B,2,0)="","",VLOOKUP(C1898,Items!A:B,2,0)))</f>
        <v/>
      </c>
      <c r="E1898" s="29" t="str">
        <f>IF(ISERROR(VLOOKUP(C1898,Items!A:C,3,0)),"",IF(VLOOKUP(C1898,Items!A:C,3,0)="","",VLOOKUP(C1898,Items!A:C,3,0)))</f>
        <v/>
      </c>
      <c r="F1898" s="11"/>
      <c r="G1898" s="13" t="str">
        <f>IF(ISERROR(VLOOKUP(F1898,'Q06 Inspection Standard'!B:C,2,0)),"",VLOOKUP(F1898,'Q06 Inspection Standard'!B:C,2,0))</f>
        <v/>
      </c>
      <c r="H1898" s="29" t="str">
        <f t="shared" si="90"/>
        <v/>
      </c>
      <c r="I1898" s="29" t="str">
        <f>IF(ISERROR(VLOOKUP(H1898,'Q06 Inspection Standard'!E:E,1,0)),"Incorrect Data Field Assigned","")</f>
        <v/>
      </c>
      <c r="J1898" s="12"/>
      <c r="K1898" s="29" t="str">
        <f t="shared" si="91"/>
        <v/>
      </c>
      <c r="L1898" s="13" t="str">
        <f>IF(A1898="","",VLOOKUP(K1898,'Q09 Quality Spec. Inspection'!G:H,2,0))</f>
        <v/>
      </c>
      <c r="M1898" s="29" t="str">
        <f t="shared" si="92"/>
        <v xml:space="preserve"> </v>
      </c>
      <c r="N1898" s="29" t="str">
        <f>IF(C1898="","",IF(ISERROR(VLOOKUP('Q12 Item Inspection Standard'!M1898,'Q10 Specification Context'!L:L,1,0)),"Item not assigned to Specification",""))</f>
        <v/>
      </c>
    </row>
    <row r="1899" spans="1:14" x14ac:dyDescent="0.3">
      <c r="A1899" s="11"/>
      <c r="B1899" s="11"/>
      <c r="C1899" s="11"/>
      <c r="D1899" s="29" t="str">
        <f>IF(ISERROR(VLOOKUP(C1899,Items!A:B,2,0)),"",IF(VLOOKUP(C1899,Items!A:B,2,0)="","",VLOOKUP(C1899,Items!A:B,2,0)))</f>
        <v/>
      </c>
      <c r="E1899" s="29" t="str">
        <f>IF(ISERROR(VLOOKUP(C1899,Items!A:C,3,0)),"",IF(VLOOKUP(C1899,Items!A:C,3,0)="","",VLOOKUP(C1899,Items!A:C,3,0)))</f>
        <v/>
      </c>
      <c r="F1899" s="11"/>
      <c r="G1899" s="13" t="str">
        <f>IF(ISERROR(VLOOKUP(F1899,'Q06 Inspection Standard'!B:C,2,0)),"",VLOOKUP(F1899,'Q06 Inspection Standard'!B:C,2,0))</f>
        <v/>
      </c>
      <c r="H1899" s="29" t="str">
        <f t="shared" si="90"/>
        <v/>
      </c>
      <c r="I1899" s="29" t="str">
        <f>IF(ISERROR(VLOOKUP(H1899,'Q06 Inspection Standard'!E:E,1,0)),"Incorrect Data Field Assigned","")</f>
        <v/>
      </c>
      <c r="J1899" s="12"/>
      <c r="K1899" s="29" t="str">
        <f t="shared" si="91"/>
        <v/>
      </c>
      <c r="L1899" s="13" t="str">
        <f>IF(A1899="","",VLOOKUP(K1899,'Q09 Quality Spec. Inspection'!G:H,2,0))</f>
        <v/>
      </c>
      <c r="M1899" s="29" t="str">
        <f t="shared" si="92"/>
        <v xml:space="preserve"> </v>
      </c>
      <c r="N1899" s="29" t="str">
        <f>IF(C1899="","",IF(ISERROR(VLOOKUP('Q12 Item Inspection Standard'!M1899,'Q10 Specification Context'!L:L,1,0)),"Item not assigned to Specification",""))</f>
        <v/>
      </c>
    </row>
    <row r="1900" spans="1:14" x14ac:dyDescent="0.3">
      <c r="A1900" s="11"/>
      <c r="B1900" s="11"/>
      <c r="C1900" s="11"/>
      <c r="D1900" s="29" t="str">
        <f>IF(ISERROR(VLOOKUP(C1900,Items!A:B,2,0)),"",IF(VLOOKUP(C1900,Items!A:B,2,0)="","",VLOOKUP(C1900,Items!A:B,2,0)))</f>
        <v/>
      </c>
      <c r="E1900" s="29" t="str">
        <f>IF(ISERROR(VLOOKUP(C1900,Items!A:C,3,0)),"",IF(VLOOKUP(C1900,Items!A:C,3,0)="","",VLOOKUP(C1900,Items!A:C,3,0)))</f>
        <v/>
      </c>
      <c r="F1900" s="11"/>
      <c r="G1900" s="13" t="str">
        <f>IF(ISERROR(VLOOKUP(F1900,'Q06 Inspection Standard'!B:C,2,0)),"",VLOOKUP(F1900,'Q06 Inspection Standard'!B:C,2,0))</f>
        <v/>
      </c>
      <c r="H1900" s="29" t="str">
        <f t="shared" si="90"/>
        <v/>
      </c>
      <c r="I1900" s="29" t="str">
        <f>IF(ISERROR(VLOOKUP(H1900,'Q06 Inspection Standard'!E:E,1,0)),"Incorrect Data Field Assigned","")</f>
        <v/>
      </c>
      <c r="J1900" s="12"/>
      <c r="K1900" s="29" t="str">
        <f t="shared" si="91"/>
        <v/>
      </c>
      <c r="L1900" s="13" t="str">
        <f>IF(A1900="","",VLOOKUP(K1900,'Q09 Quality Spec. Inspection'!G:H,2,0))</f>
        <v/>
      </c>
      <c r="M1900" s="29" t="str">
        <f t="shared" si="92"/>
        <v xml:space="preserve"> </v>
      </c>
      <c r="N1900" s="29" t="str">
        <f>IF(C1900="","",IF(ISERROR(VLOOKUP('Q12 Item Inspection Standard'!M1900,'Q10 Specification Context'!L:L,1,0)),"Item not assigned to Specification",""))</f>
        <v/>
      </c>
    </row>
    <row r="1901" spans="1:14" x14ac:dyDescent="0.3">
      <c r="A1901" s="11"/>
      <c r="B1901" s="11"/>
      <c r="C1901" s="11"/>
      <c r="D1901" s="29" t="str">
        <f>IF(ISERROR(VLOOKUP(C1901,Items!A:B,2,0)),"",IF(VLOOKUP(C1901,Items!A:B,2,0)="","",VLOOKUP(C1901,Items!A:B,2,0)))</f>
        <v/>
      </c>
      <c r="E1901" s="29" t="str">
        <f>IF(ISERROR(VLOOKUP(C1901,Items!A:C,3,0)),"",IF(VLOOKUP(C1901,Items!A:C,3,0)="","",VLOOKUP(C1901,Items!A:C,3,0)))</f>
        <v/>
      </c>
      <c r="F1901" s="11"/>
      <c r="G1901" s="13" t="str">
        <f>IF(ISERROR(VLOOKUP(F1901,'Q06 Inspection Standard'!B:C,2,0)),"",VLOOKUP(F1901,'Q06 Inspection Standard'!B:C,2,0))</f>
        <v/>
      </c>
      <c r="H1901" s="29" t="str">
        <f t="shared" si="90"/>
        <v/>
      </c>
      <c r="I1901" s="29" t="str">
        <f>IF(ISERROR(VLOOKUP(H1901,'Q06 Inspection Standard'!E:E,1,0)),"Incorrect Data Field Assigned","")</f>
        <v/>
      </c>
      <c r="J1901" s="12"/>
      <c r="K1901" s="29" t="str">
        <f t="shared" si="91"/>
        <v/>
      </c>
      <c r="L1901" s="13" t="str">
        <f>IF(A1901="","",VLOOKUP(K1901,'Q09 Quality Spec. Inspection'!G:H,2,0))</f>
        <v/>
      </c>
      <c r="M1901" s="29" t="str">
        <f t="shared" si="92"/>
        <v xml:space="preserve"> </v>
      </c>
      <c r="N1901" s="29" t="str">
        <f>IF(C1901="","",IF(ISERROR(VLOOKUP('Q12 Item Inspection Standard'!M1901,'Q10 Specification Context'!L:L,1,0)),"Item not assigned to Specification",""))</f>
        <v/>
      </c>
    </row>
    <row r="1902" spans="1:14" x14ac:dyDescent="0.3">
      <c r="A1902" s="11"/>
      <c r="B1902" s="11"/>
      <c r="C1902" s="11"/>
      <c r="D1902" s="29" t="str">
        <f>IF(ISERROR(VLOOKUP(C1902,Items!A:B,2,0)),"",IF(VLOOKUP(C1902,Items!A:B,2,0)="","",VLOOKUP(C1902,Items!A:B,2,0)))</f>
        <v/>
      </c>
      <c r="E1902" s="29" t="str">
        <f>IF(ISERROR(VLOOKUP(C1902,Items!A:C,3,0)),"",IF(VLOOKUP(C1902,Items!A:C,3,0)="","",VLOOKUP(C1902,Items!A:C,3,0)))</f>
        <v/>
      </c>
      <c r="F1902" s="11"/>
      <c r="G1902" s="13" t="str">
        <f>IF(ISERROR(VLOOKUP(F1902,'Q06 Inspection Standard'!B:C,2,0)),"",VLOOKUP(F1902,'Q06 Inspection Standard'!B:C,2,0))</f>
        <v/>
      </c>
      <c r="H1902" s="29" t="str">
        <f t="shared" si="90"/>
        <v/>
      </c>
      <c r="I1902" s="29" t="str">
        <f>IF(ISERROR(VLOOKUP(H1902,'Q06 Inspection Standard'!E:E,1,0)),"Incorrect Data Field Assigned","")</f>
        <v/>
      </c>
      <c r="J1902" s="12"/>
      <c r="K1902" s="29" t="str">
        <f t="shared" si="91"/>
        <v/>
      </c>
      <c r="L1902" s="13" t="str">
        <f>IF(A1902="","",VLOOKUP(K1902,'Q09 Quality Spec. Inspection'!G:H,2,0))</f>
        <v/>
      </c>
      <c r="M1902" s="29" t="str">
        <f t="shared" si="92"/>
        <v xml:space="preserve"> </v>
      </c>
      <c r="N1902" s="29" t="str">
        <f>IF(C1902="","",IF(ISERROR(VLOOKUP('Q12 Item Inspection Standard'!M1902,'Q10 Specification Context'!L:L,1,0)),"Item not assigned to Specification",""))</f>
        <v/>
      </c>
    </row>
    <row r="1903" spans="1:14" x14ac:dyDescent="0.3">
      <c r="A1903" s="11"/>
      <c r="B1903" s="11"/>
      <c r="C1903" s="11"/>
      <c r="D1903" s="29" t="str">
        <f>IF(ISERROR(VLOOKUP(C1903,Items!A:B,2,0)),"",IF(VLOOKUP(C1903,Items!A:B,2,0)="","",VLOOKUP(C1903,Items!A:B,2,0)))</f>
        <v/>
      </c>
      <c r="E1903" s="29" t="str">
        <f>IF(ISERROR(VLOOKUP(C1903,Items!A:C,3,0)),"",IF(VLOOKUP(C1903,Items!A:C,3,0)="","",VLOOKUP(C1903,Items!A:C,3,0)))</f>
        <v/>
      </c>
      <c r="F1903" s="11"/>
      <c r="G1903" s="13" t="str">
        <f>IF(ISERROR(VLOOKUP(F1903,'Q06 Inspection Standard'!B:C,2,0)),"",VLOOKUP(F1903,'Q06 Inspection Standard'!B:C,2,0))</f>
        <v/>
      </c>
      <c r="H1903" s="29" t="str">
        <f t="shared" si="90"/>
        <v/>
      </c>
      <c r="I1903" s="29" t="str">
        <f>IF(ISERROR(VLOOKUP(H1903,'Q06 Inspection Standard'!E:E,1,0)),"Incorrect Data Field Assigned","")</f>
        <v/>
      </c>
      <c r="J1903" s="12"/>
      <c r="K1903" s="29" t="str">
        <f t="shared" si="91"/>
        <v/>
      </c>
      <c r="L1903" s="13" t="str">
        <f>IF(A1903="","",VLOOKUP(K1903,'Q09 Quality Spec. Inspection'!G:H,2,0))</f>
        <v/>
      </c>
      <c r="M1903" s="29" t="str">
        <f t="shared" si="92"/>
        <v xml:space="preserve"> </v>
      </c>
      <c r="N1903" s="29" t="str">
        <f>IF(C1903="","",IF(ISERROR(VLOOKUP('Q12 Item Inspection Standard'!M1903,'Q10 Specification Context'!L:L,1,0)),"Item not assigned to Specification",""))</f>
        <v/>
      </c>
    </row>
    <row r="1904" spans="1:14" x14ac:dyDescent="0.3">
      <c r="A1904" s="11"/>
      <c r="B1904" s="11"/>
      <c r="C1904" s="11"/>
      <c r="D1904" s="29" t="str">
        <f>IF(ISERROR(VLOOKUP(C1904,Items!A:B,2,0)),"",IF(VLOOKUP(C1904,Items!A:B,2,0)="","",VLOOKUP(C1904,Items!A:B,2,0)))</f>
        <v/>
      </c>
      <c r="E1904" s="29" t="str">
        <f>IF(ISERROR(VLOOKUP(C1904,Items!A:C,3,0)),"",IF(VLOOKUP(C1904,Items!A:C,3,0)="","",VLOOKUP(C1904,Items!A:C,3,0)))</f>
        <v/>
      </c>
      <c r="F1904" s="11"/>
      <c r="G1904" s="13" t="str">
        <f>IF(ISERROR(VLOOKUP(F1904,'Q06 Inspection Standard'!B:C,2,0)),"",VLOOKUP(F1904,'Q06 Inspection Standard'!B:C,2,0))</f>
        <v/>
      </c>
      <c r="H1904" s="29" t="str">
        <f t="shared" si="90"/>
        <v/>
      </c>
      <c r="I1904" s="29" t="str">
        <f>IF(ISERROR(VLOOKUP(H1904,'Q06 Inspection Standard'!E:E,1,0)),"Incorrect Data Field Assigned","")</f>
        <v/>
      </c>
      <c r="J1904" s="12"/>
      <c r="K1904" s="29" t="str">
        <f t="shared" si="91"/>
        <v/>
      </c>
      <c r="L1904" s="13" t="str">
        <f>IF(A1904="","",VLOOKUP(K1904,'Q09 Quality Spec. Inspection'!G:H,2,0))</f>
        <v/>
      </c>
      <c r="M1904" s="29" t="str">
        <f t="shared" si="92"/>
        <v xml:space="preserve"> </v>
      </c>
      <c r="N1904" s="29" t="str">
        <f>IF(C1904="","",IF(ISERROR(VLOOKUP('Q12 Item Inspection Standard'!M1904,'Q10 Specification Context'!L:L,1,0)),"Item not assigned to Specification",""))</f>
        <v/>
      </c>
    </row>
    <row r="1905" spans="1:14" x14ac:dyDescent="0.3">
      <c r="A1905" s="11"/>
      <c r="B1905" s="11"/>
      <c r="C1905" s="11"/>
      <c r="D1905" s="29" t="str">
        <f>IF(ISERROR(VLOOKUP(C1905,Items!A:B,2,0)),"",IF(VLOOKUP(C1905,Items!A:B,2,0)="","",VLOOKUP(C1905,Items!A:B,2,0)))</f>
        <v/>
      </c>
      <c r="E1905" s="29" t="str">
        <f>IF(ISERROR(VLOOKUP(C1905,Items!A:C,3,0)),"",IF(VLOOKUP(C1905,Items!A:C,3,0)="","",VLOOKUP(C1905,Items!A:C,3,0)))</f>
        <v/>
      </c>
      <c r="F1905" s="11"/>
      <c r="G1905" s="13" t="str">
        <f>IF(ISERROR(VLOOKUP(F1905,'Q06 Inspection Standard'!B:C,2,0)),"",VLOOKUP(F1905,'Q06 Inspection Standard'!B:C,2,0))</f>
        <v/>
      </c>
      <c r="H1905" s="29" t="str">
        <f t="shared" si="90"/>
        <v/>
      </c>
      <c r="I1905" s="29" t="str">
        <f>IF(ISERROR(VLOOKUP(H1905,'Q06 Inspection Standard'!E:E,1,0)),"Incorrect Data Field Assigned","")</f>
        <v/>
      </c>
      <c r="J1905" s="12"/>
      <c r="K1905" s="29" t="str">
        <f t="shared" si="91"/>
        <v/>
      </c>
      <c r="L1905" s="13" t="str">
        <f>IF(A1905="","",VLOOKUP(K1905,'Q09 Quality Spec. Inspection'!G:H,2,0))</f>
        <v/>
      </c>
      <c r="M1905" s="29" t="str">
        <f t="shared" si="92"/>
        <v xml:space="preserve"> </v>
      </c>
      <c r="N1905" s="29" t="str">
        <f>IF(C1905="","",IF(ISERROR(VLOOKUP('Q12 Item Inspection Standard'!M1905,'Q10 Specification Context'!L:L,1,0)),"Item not assigned to Specification",""))</f>
        <v/>
      </c>
    </row>
    <row r="1906" spans="1:14" x14ac:dyDescent="0.3">
      <c r="A1906" s="11"/>
      <c r="B1906" s="11"/>
      <c r="C1906" s="11"/>
      <c r="D1906" s="29" t="str">
        <f>IF(ISERROR(VLOOKUP(C1906,Items!A:B,2,0)),"",IF(VLOOKUP(C1906,Items!A:B,2,0)="","",VLOOKUP(C1906,Items!A:B,2,0)))</f>
        <v/>
      </c>
      <c r="E1906" s="29" t="str">
        <f>IF(ISERROR(VLOOKUP(C1906,Items!A:C,3,0)),"",IF(VLOOKUP(C1906,Items!A:C,3,0)="","",VLOOKUP(C1906,Items!A:C,3,0)))</f>
        <v/>
      </c>
      <c r="F1906" s="11"/>
      <c r="G1906" s="13" t="str">
        <f>IF(ISERROR(VLOOKUP(F1906,'Q06 Inspection Standard'!B:C,2,0)),"",VLOOKUP(F1906,'Q06 Inspection Standard'!B:C,2,0))</f>
        <v/>
      </c>
      <c r="H1906" s="29" t="str">
        <f t="shared" si="90"/>
        <v/>
      </c>
      <c r="I1906" s="29" t="str">
        <f>IF(ISERROR(VLOOKUP(H1906,'Q06 Inspection Standard'!E:E,1,0)),"Incorrect Data Field Assigned","")</f>
        <v/>
      </c>
      <c r="J1906" s="12"/>
      <c r="K1906" s="29" t="str">
        <f t="shared" si="91"/>
        <v/>
      </c>
      <c r="L1906" s="13" t="str">
        <f>IF(A1906="","",VLOOKUP(K1906,'Q09 Quality Spec. Inspection'!G:H,2,0))</f>
        <v/>
      </c>
      <c r="M1906" s="29" t="str">
        <f t="shared" si="92"/>
        <v xml:space="preserve"> </v>
      </c>
      <c r="N1906" s="29" t="str">
        <f>IF(C1906="","",IF(ISERROR(VLOOKUP('Q12 Item Inspection Standard'!M1906,'Q10 Specification Context'!L:L,1,0)),"Item not assigned to Specification",""))</f>
        <v/>
      </c>
    </row>
    <row r="1907" spans="1:14" x14ac:dyDescent="0.3">
      <c r="A1907" s="11"/>
      <c r="B1907" s="11"/>
      <c r="C1907" s="11"/>
      <c r="D1907" s="29" t="str">
        <f>IF(ISERROR(VLOOKUP(C1907,Items!A:B,2,0)),"",IF(VLOOKUP(C1907,Items!A:B,2,0)="","",VLOOKUP(C1907,Items!A:B,2,0)))</f>
        <v/>
      </c>
      <c r="E1907" s="29" t="str">
        <f>IF(ISERROR(VLOOKUP(C1907,Items!A:C,3,0)),"",IF(VLOOKUP(C1907,Items!A:C,3,0)="","",VLOOKUP(C1907,Items!A:C,3,0)))</f>
        <v/>
      </c>
      <c r="F1907" s="11"/>
      <c r="G1907" s="13" t="str">
        <f>IF(ISERROR(VLOOKUP(F1907,'Q06 Inspection Standard'!B:C,2,0)),"",VLOOKUP(F1907,'Q06 Inspection Standard'!B:C,2,0))</f>
        <v/>
      </c>
      <c r="H1907" s="29" t="str">
        <f t="shared" si="90"/>
        <v/>
      </c>
      <c r="I1907" s="29" t="str">
        <f>IF(ISERROR(VLOOKUP(H1907,'Q06 Inspection Standard'!E:E,1,0)),"Incorrect Data Field Assigned","")</f>
        <v/>
      </c>
      <c r="J1907" s="12"/>
      <c r="K1907" s="29" t="str">
        <f t="shared" si="91"/>
        <v/>
      </c>
      <c r="L1907" s="13" t="str">
        <f>IF(A1907="","",VLOOKUP(K1907,'Q09 Quality Spec. Inspection'!G:H,2,0))</f>
        <v/>
      </c>
      <c r="M1907" s="29" t="str">
        <f t="shared" si="92"/>
        <v xml:space="preserve"> </v>
      </c>
      <c r="N1907" s="29" t="str">
        <f>IF(C1907="","",IF(ISERROR(VLOOKUP('Q12 Item Inspection Standard'!M1907,'Q10 Specification Context'!L:L,1,0)),"Item not assigned to Specification",""))</f>
        <v/>
      </c>
    </row>
    <row r="1908" spans="1:14" x14ac:dyDescent="0.3">
      <c r="A1908" s="11"/>
      <c r="B1908" s="11"/>
      <c r="C1908" s="11"/>
      <c r="D1908" s="29" t="str">
        <f>IF(ISERROR(VLOOKUP(C1908,Items!A:B,2,0)),"",IF(VLOOKUP(C1908,Items!A:B,2,0)="","",VLOOKUP(C1908,Items!A:B,2,0)))</f>
        <v/>
      </c>
      <c r="E1908" s="29" t="str">
        <f>IF(ISERROR(VLOOKUP(C1908,Items!A:C,3,0)),"",IF(VLOOKUP(C1908,Items!A:C,3,0)="","",VLOOKUP(C1908,Items!A:C,3,0)))</f>
        <v/>
      </c>
      <c r="F1908" s="11"/>
      <c r="G1908" s="13" t="str">
        <f>IF(ISERROR(VLOOKUP(F1908,'Q06 Inspection Standard'!B:C,2,0)),"",VLOOKUP(F1908,'Q06 Inspection Standard'!B:C,2,0))</f>
        <v/>
      </c>
      <c r="H1908" s="29" t="str">
        <f t="shared" si="90"/>
        <v/>
      </c>
      <c r="I1908" s="29" t="str">
        <f>IF(ISERROR(VLOOKUP(H1908,'Q06 Inspection Standard'!E:E,1,0)),"Incorrect Data Field Assigned","")</f>
        <v/>
      </c>
      <c r="J1908" s="12"/>
      <c r="K1908" s="29" t="str">
        <f t="shared" si="91"/>
        <v/>
      </c>
      <c r="L1908" s="13" t="str">
        <f>IF(A1908="","",VLOOKUP(K1908,'Q09 Quality Spec. Inspection'!G:H,2,0))</f>
        <v/>
      </c>
      <c r="M1908" s="29" t="str">
        <f t="shared" si="92"/>
        <v xml:space="preserve"> </v>
      </c>
      <c r="N1908" s="29" t="str">
        <f>IF(C1908="","",IF(ISERROR(VLOOKUP('Q12 Item Inspection Standard'!M1908,'Q10 Specification Context'!L:L,1,0)),"Item not assigned to Specification",""))</f>
        <v/>
      </c>
    </row>
    <row r="1909" spans="1:14" x14ac:dyDescent="0.3">
      <c r="A1909" s="11"/>
      <c r="B1909" s="11"/>
      <c r="C1909" s="11"/>
      <c r="D1909" s="29" t="str">
        <f>IF(ISERROR(VLOOKUP(C1909,Items!A:B,2,0)),"",IF(VLOOKUP(C1909,Items!A:B,2,0)="","",VLOOKUP(C1909,Items!A:B,2,0)))</f>
        <v/>
      </c>
      <c r="E1909" s="29" t="str">
        <f>IF(ISERROR(VLOOKUP(C1909,Items!A:C,3,0)),"",IF(VLOOKUP(C1909,Items!A:C,3,0)="","",VLOOKUP(C1909,Items!A:C,3,0)))</f>
        <v/>
      </c>
      <c r="F1909" s="11"/>
      <c r="G1909" s="13" t="str">
        <f>IF(ISERROR(VLOOKUP(F1909,'Q06 Inspection Standard'!B:C,2,0)),"",VLOOKUP(F1909,'Q06 Inspection Standard'!B:C,2,0))</f>
        <v/>
      </c>
      <c r="H1909" s="29" t="str">
        <f t="shared" si="90"/>
        <v/>
      </c>
      <c r="I1909" s="29" t="str">
        <f>IF(ISERROR(VLOOKUP(H1909,'Q06 Inspection Standard'!E:E,1,0)),"Incorrect Data Field Assigned","")</f>
        <v/>
      </c>
      <c r="J1909" s="12"/>
      <c r="K1909" s="29" t="str">
        <f t="shared" si="91"/>
        <v/>
      </c>
      <c r="L1909" s="13" t="str">
        <f>IF(A1909="","",VLOOKUP(K1909,'Q09 Quality Spec. Inspection'!G:H,2,0))</f>
        <v/>
      </c>
      <c r="M1909" s="29" t="str">
        <f t="shared" si="92"/>
        <v xml:space="preserve"> </v>
      </c>
      <c r="N1909" s="29" t="str">
        <f>IF(C1909="","",IF(ISERROR(VLOOKUP('Q12 Item Inspection Standard'!M1909,'Q10 Specification Context'!L:L,1,0)),"Item not assigned to Specification",""))</f>
        <v/>
      </c>
    </row>
    <row r="1910" spans="1:14" x14ac:dyDescent="0.3">
      <c r="A1910" s="11"/>
      <c r="B1910" s="11"/>
      <c r="C1910" s="11"/>
      <c r="D1910" s="29" t="str">
        <f>IF(ISERROR(VLOOKUP(C1910,Items!A:B,2,0)),"",IF(VLOOKUP(C1910,Items!A:B,2,0)="","",VLOOKUP(C1910,Items!A:B,2,0)))</f>
        <v/>
      </c>
      <c r="E1910" s="29" t="str">
        <f>IF(ISERROR(VLOOKUP(C1910,Items!A:C,3,0)),"",IF(VLOOKUP(C1910,Items!A:C,3,0)="","",VLOOKUP(C1910,Items!A:C,3,0)))</f>
        <v/>
      </c>
      <c r="F1910" s="11"/>
      <c r="G1910" s="13" t="str">
        <f>IF(ISERROR(VLOOKUP(F1910,'Q06 Inspection Standard'!B:C,2,0)),"",VLOOKUP(F1910,'Q06 Inspection Standard'!B:C,2,0))</f>
        <v/>
      </c>
      <c r="H1910" s="29" t="str">
        <f t="shared" si="90"/>
        <v/>
      </c>
      <c r="I1910" s="29" t="str">
        <f>IF(ISERROR(VLOOKUP(H1910,'Q06 Inspection Standard'!E:E,1,0)),"Incorrect Data Field Assigned","")</f>
        <v/>
      </c>
      <c r="J1910" s="12"/>
      <c r="K1910" s="29" t="str">
        <f t="shared" si="91"/>
        <v/>
      </c>
      <c r="L1910" s="13" t="str">
        <f>IF(A1910="","",VLOOKUP(K1910,'Q09 Quality Spec. Inspection'!G:H,2,0))</f>
        <v/>
      </c>
      <c r="M1910" s="29" t="str">
        <f t="shared" si="92"/>
        <v xml:space="preserve"> </v>
      </c>
      <c r="N1910" s="29" t="str">
        <f>IF(C1910="","",IF(ISERROR(VLOOKUP('Q12 Item Inspection Standard'!M1910,'Q10 Specification Context'!L:L,1,0)),"Item not assigned to Specification",""))</f>
        <v/>
      </c>
    </row>
    <row r="1911" spans="1:14" x14ac:dyDescent="0.3">
      <c r="A1911" s="11"/>
      <c r="B1911" s="11"/>
      <c r="C1911" s="11"/>
      <c r="D1911" s="29" t="str">
        <f>IF(ISERROR(VLOOKUP(C1911,Items!A:B,2,0)),"",IF(VLOOKUP(C1911,Items!A:B,2,0)="","",VLOOKUP(C1911,Items!A:B,2,0)))</f>
        <v/>
      </c>
      <c r="E1911" s="29" t="str">
        <f>IF(ISERROR(VLOOKUP(C1911,Items!A:C,3,0)),"",IF(VLOOKUP(C1911,Items!A:C,3,0)="","",VLOOKUP(C1911,Items!A:C,3,0)))</f>
        <v/>
      </c>
      <c r="F1911" s="11"/>
      <c r="G1911" s="13" t="str">
        <f>IF(ISERROR(VLOOKUP(F1911,'Q06 Inspection Standard'!B:C,2,0)),"",VLOOKUP(F1911,'Q06 Inspection Standard'!B:C,2,0))</f>
        <v/>
      </c>
      <c r="H1911" s="29" t="str">
        <f t="shared" si="90"/>
        <v/>
      </c>
      <c r="I1911" s="29" t="str">
        <f>IF(ISERROR(VLOOKUP(H1911,'Q06 Inspection Standard'!E:E,1,0)),"Incorrect Data Field Assigned","")</f>
        <v/>
      </c>
      <c r="J1911" s="12"/>
      <c r="K1911" s="29" t="str">
        <f t="shared" si="91"/>
        <v/>
      </c>
      <c r="L1911" s="13" t="str">
        <f>IF(A1911="","",VLOOKUP(K1911,'Q09 Quality Spec. Inspection'!G:H,2,0))</f>
        <v/>
      </c>
      <c r="M1911" s="29" t="str">
        <f t="shared" si="92"/>
        <v xml:space="preserve"> </v>
      </c>
      <c r="N1911" s="29" t="str">
        <f>IF(C1911="","",IF(ISERROR(VLOOKUP('Q12 Item Inspection Standard'!M1911,'Q10 Specification Context'!L:L,1,0)),"Item not assigned to Specification",""))</f>
        <v/>
      </c>
    </row>
    <row r="1912" spans="1:14" x14ac:dyDescent="0.3">
      <c r="A1912" s="11"/>
      <c r="B1912" s="11"/>
      <c r="C1912" s="11"/>
      <c r="D1912" s="29" t="str">
        <f>IF(ISERROR(VLOOKUP(C1912,Items!A:B,2,0)),"",IF(VLOOKUP(C1912,Items!A:B,2,0)="","",VLOOKUP(C1912,Items!A:B,2,0)))</f>
        <v/>
      </c>
      <c r="E1912" s="29" t="str">
        <f>IF(ISERROR(VLOOKUP(C1912,Items!A:C,3,0)),"",IF(VLOOKUP(C1912,Items!A:C,3,0)="","",VLOOKUP(C1912,Items!A:C,3,0)))</f>
        <v/>
      </c>
      <c r="F1912" s="11"/>
      <c r="G1912" s="13" t="str">
        <f>IF(ISERROR(VLOOKUP(F1912,'Q06 Inspection Standard'!B:C,2,0)),"",VLOOKUP(F1912,'Q06 Inspection Standard'!B:C,2,0))</f>
        <v/>
      </c>
      <c r="H1912" s="29" t="str">
        <f t="shared" si="90"/>
        <v/>
      </c>
      <c r="I1912" s="29" t="str">
        <f>IF(ISERROR(VLOOKUP(H1912,'Q06 Inspection Standard'!E:E,1,0)),"Incorrect Data Field Assigned","")</f>
        <v/>
      </c>
      <c r="J1912" s="12"/>
      <c r="K1912" s="29" t="str">
        <f t="shared" si="91"/>
        <v/>
      </c>
      <c r="L1912" s="13" t="str">
        <f>IF(A1912="","",VLOOKUP(K1912,'Q09 Quality Spec. Inspection'!G:H,2,0))</f>
        <v/>
      </c>
      <c r="M1912" s="29" t="str">
        <f t="shared" si="92"/>
        <v xml:space="preserve"> </v>
      </c>
      <c r="N1912" s="29" t="str">
        <f>IF(C1912="","",IF(ISERROR(VLOOKUP('Q12 Item Inspection Standard'!M1912,'Q10 Specification Context'!L:L,1,0)),"Item not assigned to Specification",""))</f>
        <v/>
      </c>
    </row>
    <row r="1913" spans="1:14" x14ac:dyDescent="0.3">
      <c r="A1913" s="11"/>
      <c r="B1913" s="11"/>
      <c r="C1913" s="11"/>
      <c r="D1913" s="29" t="str">
        <f>IF(ISERROR(VLOOKUP(C1913,Items!A:B,2,0)),"",IF(VLOOKUP(C1913,Items!A:B,2,0)="","",VLOOKUP(C1913,Items!A:B,2,0)))</f>
        <v/>
      </c>
      <c r="E1913" s="29" t="str">
        <f>IF(ISERROR(VLOOKUP(C1913,Items!A:C,3,0)),"",IF(VLOOKUP(C1913,Items!A:C,3,0)="","",VLOOKUP(C1913,Items!A:C,3,0)))</f>
        <v/>
      </c>
      <c r="F1913" s="11"/>
      <c r="G1913" s="13" t="str">
        <f>IF(ISERROR(VLOOKUP(F1913,'Q06 Inspection Standard'!B:C,2,0)),"",VLOOKUP(F1913,'Q06 Inspection Standard'!B:C,2,0))</f>
        <v/>
      </c>
      <c r="H1913" s="29" t="str">
        <f t="shared" si="90"/>
        <v/>
      </c>
      <c r="I1913" s="29" t="str">
        <f>IF(ISERROR(VLOOKUP(H1913,'Q06 Inspection Standard'!E:E,1,0)),"Incorrect Data Field Assigned","")</f>
        <v/>
      </c>
      <c r="J1913" s="12"/>
      <c r="K1913" s="29" t="str">
        <f t="shared" si="91"/>
        <v/>
      </c>
      <c r="L1913" s="13" t="str">
        <f>IF(A1913="","",VLOOKUP(K1913,'Q09 Quality Spec. Inspection'!G:H,2,0))</f>
        <v/>
      </c>
      <c r="M1913" s="29" t="str">
        <f t="shared" si="92"/>
        <v xml:space="preserve"> </v>
      </c>
      <c r="N1913" s="29" t="str">
        <f>IF(C1913="","",IF(ISERROR(VLOOKUP('Q12 Item Inspection Standard'!M1913,'Q10 Specification Context'!L:L,1,0)),"Item not assigned to Specification",""))</f>
        <v/>
      </c>
    </row>
    <row r="1914" spans="1:14" x14ac:dyDescent="0.3">
      <c r="A1914" s="11"/>
      <c r="B1914" s="11"/>
      <c r="C1914" s="11"/>
      <c r="D1914" s="29" t="str">
        <f>IF(ISERROR(VLOOKUP(C1914,Items!A:B,2,0)),"",IF(VLOOKUP(C1914,Items!A:B,2,0)="","",VLOOKUP(C1914,Items!A:B,2,0)))</f>
        <v/>
      </c>
      <c r="E1914" s="29" t="str">
        <f>IF(ISERROR(VLOOKUP(C1914,Items!A:C,3,0)),"",IF(VLOOKUP(C1914,Items!A:C,3,0)="","",VLOOKUP(C1914,Items!A:C,3,0)))</f>
        <v/>
      </c>
      <c r="F1914" s="11"/>
      <c r="G1914" s="13" t="str">
        <f>IF(ISERROR(VLOOKUP(F1914,'Q06 Inspection Standard'!B:C,2,0)),"",VLOOKUP(F1914,'Q06 Inspection Standard'!B:C,2,0))</f>
        <v/>
      </c>
      <c r="H1914" s="29" t="str">
        <f t="shared" si="90"/>
        <v/>
      </c>
      <c r="I1914" s="29" t="str">
        <f>IF(ISERROR(VLOOKUP(H1914,'Q06 Inspection Standard'!E:E,1,0)),"Incorrect Data Field Assigned","")</f>
        <v/>
      </c>
      <c r="J1914" s="12"/>
      <c r="K1914" s="29" t="str">
        <f t="shared" si="91"/>
        <v/>
      </c>
      <c r="L1914" s="13" t="str">
        <f>IF(A1914="","",VLOOKUP(K1914,'Q09 Quality Spec. Inspection'!G:H,2,0))</f>
        <v/>
      </c>
      <c r="M1914" s="29" t="str">
        <f t="shared" si="92"/>
        <v xml:space="preserve"> </v>
      </c>
      <c r="N1914" s="29" t="str">
        <f>IF(C1914="","",IF(ISERROR(VLOOKUP('Q12 Item Inspection Standard'!M1914,'Q10 Specification Context'!L:L,1,0)),"Item not assigned to Specification",""))</f>
        <v/>
      </c>
    </row>
    <row r="1915" spans="1:14" x14ac:dyDescent="0.3">
      <c r="A1915" s="11"/>
      <c r="B1915" s="11"/>
      <c r="C1915" s="11"/>
      <c r="D1915" s="29" t="str">
        <f>IF(ISERROR(VLOOKUP(C1915,Items!A:B,2,0)),"",IF(VLOOKUP(C1915,Items!A:B,2,0)="","",VLOOKUP(C1915,Items!A:B,2,0)))</f>
        <v/>
      </c>
      <c r="E1915" s="29" t="str">
        <f>IF(ISERROR(VLOOKUP(C1915,Items!A:C,3,0)),"",IF(VLOOKUP(C1915,Items!A:C,3,0)="","",VLOOKUP(C1915,Items!A:C,3,0)))</f>
        <v/>
      </c>
      <c r="F1915" s="11"/>
      <c r="G1915" s="13" t="str">
        <f>IF(ISERROR(VLOOKUP(F1915,'Q06 Inspection Standard'!B:C,2,0)),"",VLOOKUP(F1915,'Q06 Inspection Standard'!B:C,2,0))</f>
        <v/>
      </c>
      <c r="H1915" s="29" t="str">
        <f t="shared" si="90"/>
        <v/>
      </c>
      <c r="I1915" s="29" t="str">
        <f>IF(ISERROR(VLOOKUP(H1915,'Q06 Inspection Standard'!E:E,1,0)),"Incorrect Data Field Assigned","")</f>
        <v/>
      </c>
      <c r="J1915" s="12"/>
      <c r="K1915" s="29" t="str">
        <f t="shared" si="91"/>
        <v/>
      </c>
      <c r="L1915" s="13" t="str">
        <f>IF(A1915="","",VLOOKUP(K1915,'Q09 Quality Spec. Inspection'!G:H,2,0))</f>
        <v/>
      </c>
      <c r="M1915" s="29" t="str">
        <f t="shared" si="92"/>
        <v xml:space="preserve"> </v>
      </c>
      <c r="N1915" s="29" t="str">
        <f>IF(C1915="","",IF(ISERROR(VLOOKUP('Q12 Item Inspection Standard'!M1915,'Q10 Specification Context'!L:L,1,0)),"Item not assigned to Specification",""))</f>
        <v/>
      </c>
    </row>
    <row r="1916" spans="1:14" x14ac:dyDescent="0.3">
      <c r="A1916" s="11"/>
      <c r="B1916" s="11"/>
      <c r="C1916" s="11"/>
      <c r="D1916" s="29" t="str">
        <f>IF(ISERROR(VLOOKUP(C1916,Items!A:B,2,0)),"",IF(VLOOKUP(C1916,Items!A:B,2,0)="","",VLOOKUP(C1916,Items!A:B,2,0)))</f>
        <v/>
      </c>
      <c r="E1916" s="29" t="str">
        <f>IF(ISERROR(VLOOKUP(C1916,Items!A:C,3,0)),"",IF(VLOOKUP(C1916,Items!A:C,3,0)="","",VLOOKUP(C1916,Items!A:C,3,0)))</f>
        <v/>
      </c>
      <c r="F1916" s="11"/>
      <c r="G1916" s="13" t="str">
        <f>IF(ISERROR(VLOOKUP(F1916,'Q06 Inspection Standard'!B:C,2,0)),"",VLOOKUP(F1916,'Q06 Inspection Standard'!B:C,2,0))</f>
        <v/>
      </c>
      <c r="H1916" s="29" t="str">
        <f t="shared" si="90"/>
        <v/>
      </c>
      <c r="I1916" s="29" t="str">
        <f>IF(ISERROR(VLOOKUP(H1916,'Q06 Inspection Standard'!E:E,1,0)),"Incorrect Data Field Assigned","")</f>
        <v/>
      </c>
      <c r="J1916" s="12"/>
      <c r="K1916" s="29" t="str">
        <f t="shared" si="91"/>
        <v/>
      </c>
      <c r="L1916" s="13" t="str">
        <f>IF(A1916="","",VLOOKUP(K1916,'Q09 Quality Spec. Inspection'!G:H,2,0))</f>
        <v/>
      </c>
      <c r="M1916" s="29" t="str">
        <f t="shared" si="92"/>
        <v xml:space="preserve"> </v>
      </c>
      <c r="N1916" s="29" t="str">
        <f>IF(C1916="","",IF(ISERROR(VLOOKUP('Q12 Item Inspection Standard'!M1916,'Q10 Specification Context'!L:L,1,0)),"Item not assigned to Specification",""))</f>
        <v/>
      </c>
    </row>
    <row r="1917" spans="1:14" x14ac:dyDescent="0.3">
      <c r="A1917" s="11"/>
      <c r="B1917" s="11"/>
      <c r="C1917" s="11"/>
      <c r="D1917" s="29" t="str">
        <f>IF(ISERROR(VLOOKUP(C1917,Items!A:B,2,0)),"",IF(VLOOKUP(C1917,Items!A:B,2,0)="","",VLOOKUP(C1917,Items!A:B,2,0)))</f>
        <v/>
      </c>
      <c r="E1917" s="29" t="str">
        <f>IF(ISERROR(VLOOKUP(C1917,Items!A:C,3,0)),"",IF(VLOOKUP(C1917,Items!A:C,3,0)="","",VLOOKUP(C1917,Items!A:C,3,0)))</f>
        <v/>
      </c>
      <c r="F1917" s="11"/>
      <c r="G1917" s="13" t="str">
        <f>IF(ISERROR(VLOOKUP(F1917,'Q06 Inspection Standard'!B:C,2,0)),"",VLOOKUP(F1917,'Q06 Inspection Standard'!B:C,2,0))</f>
        <v/>
      </c>
      <c r="H1917" s="29" t="str">
        <f t="shared" si="90"/>
        <v/>
      </c>
      <c r="I1917" s="29" t="str">
        <f>IF(ISERROR(VLOOKUP(H1917,'Q06 Inspection Standard'!E:E,1,0)),"Incorrect Data Field Assigned","")</f>
        <v/>
      </c>
      <c r="J1917" s="12"/>
      <c r="K1917" s="29" t="str">
        <f t="shared" si="91"/>
        <v/>
      </c>
      <c r="L1917" s="13" t="str">
        <f>IF(A1917="","",VLOOKUP(K1917,'Q09 Quality Spec. Inspection'!G:H,2,0))</f>
        <v/>
      </c>
      <c r="M1917" s="29" t="str">
        <f t="shared" si="92"/>
        <v xml:space="preserve"> </v>
      </c>
      <c r="N1917" s="29" t="str">
        <f>IF(C1917="","",IF(ISERROR(VLOOKUP('Q12 Item Inspection Standard'!M1917,'Q10 Specification Context'!L:L,1,0)),"Item not assigned to Specification",""))</f>
        <v/>
      </c>
    </row>
    <row r="1918" spans="1:14" x14ac:dyDescent="0.3">
      <c r="A1918" s="11"/>
      <c r="B1918" s="11"/>
      <c r="C1918" s="11"/>
      <c r="D1918" s="29" t="str">
        <f>IF(ISERROR(VLOOKUP(C1918,Items!A:B,2,0)),"",IF(VLOOKUP(C1918,Items!A:B,2,0)="","",VLOOKUP(C1918,Items!A:B,2,0)))</f>
        <v/>
      </c>
      <c r="E1918" s="29" t="str">
        <f>IF(ISERROR(VLOOKUP(C1918,Items!A:C,3,0)),"",IF(VLOOKUP(C1918,Items!A:C,3,0)="","",VLOOKUP(C1918,Items!A:C,3,0)))</f>
        <v/>
      </c>
      <c r="F1918" s="11"/>
      <c r="G1918" s="13" t="str">
        <f>IF(ISERROR(VLOOKUP(F1918,'Q06 Inspection Standard'!B:C,2,0)),"",VLOOKUP(F1918,'Q06 Inspection Standard'!B:C,2,0))</f>
        <v/>
      </c>
      <c r="H1918" s="29" t="str">
        <f t="shared" si="90"/>
        <v/>
      </c>
      <c r="I1918" s="29" t="str">
        <f>IF(ISERROR(VLOOKUP(H1918,'Q06 Inspection Standard'!E:E,1,0)),"Incorrect Data Field Assigned","")</f>
        <v/>
      </c>
      <c r="J1918" s="12"/>
      <c r="K1918" s="29" t="str">
        <f t="shared" si="91"/>
        <v/>
      </c>
      <c r="L1918" s="13" t="str">
        <f>IF(A1918="","",VLOOKUP(K1918,'Q09 Quality Spec. Inspection'!G:H,2,0))</f>
        <v/>
      </c>
      <c r="M1918" s="29" t="str">
        <f t="shared" si="92"/>
        <v xml:space="preserve"> </v>
      </c>
      <c r="N1918" s="29" t="str">
        <f>IF(C1918="","",IF(ISERROR(VLOOKUP('Q12 Item Inspection Standard'!M1918,'Q10 Specification Context'!L:L,1,0)),"Item not assigned to Specification",""))</f>
        <v/>
      </c>
    </row>
    <row r="1919" spans="1:14" x14ac:dyDescent="0.3">
      <c r="A1919" s="11"/>
      <c r="B1919" s="11"/>
      <c r="C1919" s="11"/>
      <c r="D1919" s="29" t="str">
        <f>IF(ISERROR(VLOOKUP(C1919,Items!A:B,2,0)),"",IF(VLOOKUP(C1919,Items!A:B,2,0)="","",VLOOKUP(C1919,Items!A:B,2,0)))</f>
        <v/>
      </c>
      <c r="E1919" s="29" t="str">
        <f>IF(ISERROR(VLOOKUP(C1919,Items!A:C,3,0)),"",IF(VLOOKUP(C1919,Items!A:C,3,0)="","",VLOOKUP(C1919,Items!A:C,3,0)))</f>
        <v/>
      </c>
      <c r="F1919" s="11"/>
      <c r="G1919" s="13" t="str">
        <f>IF(ISERROR(VLOOKUP(F1919,'Q06 Inspection Standard'!B:C,2,0)),"",VLOOKUP(F1919,'Q06 Inspection Standard'!B:C,2,0))</f>
        <v/>
      </c>
      <c r="H1919" s="29" t="str">
        <f t="shared" si="90"/>
        <v/>
      </c>
      <c r="I1919" s="29" t="str">
        <f>IF(ISERROR(VLOOKUP(H1919,'Q06 Inspection Standard'!E:E,1,0)),"Incorrect Data Field Assigned","")</f>
        <v/>
      </c>
      <c r="J1919" s="12"/>
      <c r="K1919" s="29" t="str">
        <f t="shared" si="91"/>
        <v/>
      </c>
      <c r="L1919" s="13" t="str">
        <f>IF(A1919="","",VLOOKUP(K1919,'Q09 Quality Spec. Inspection'!G:H,2,0))</f>
        <v/>
      </c>
      <c r="M1919" s="29" t="str">
        <f t="shared" si="92"/>
        <v xml:space="preserve"> </v>
      </c>
      <c r="N1919" s="29" t="str">
        <f>IF(C1919="","",IF(ISERROR(VLOOKUP('Q12 Item Inspection Standard'!M1919,'Q10 Specification Context'!L:L,1,0)),"Item not assigned to Specification",""))</f>
        <v/>
      </c>
    </row>
    <row r="1920" spans="1:14" x14ac:dyDescent="0.3">
      <c r="A1920" s="11"/>
      <c r="B1920" s="11"/>
      <c r="C1920" s="11"/>
      <c r="D1920" s="29" t="str">
        <f>IF(ISERROR(VLOOKUP(C1920,Items!A:B,2,0)),"",IF(VLOOKUP(C1920,Items!A:B,2,0)="","",VLOOKUP(C1920,Items!A:B,2,0)))</f>
        <v/>
      </c>
      <c r="E1920" s="29" t="str">
        <f>IF(ISERROR(VLOOKUP(C1920,Items!A:C,3,0)),"",IF(VLOOKUP(C1920,Items!A:C,3,0)="","",VLOOKUP(C1920,Items!A:C,3,0)))</f>
        <v/>
      </c>
      <c r="F1920" s="11"/>
      <c r="G1920" s="13" t="str">
        <f>IF(ISERROR(VLOOKUP(F1920,'Q06 Inspection Standard'!B:C,2,0)),"",VLOOKUP(F1920,'Q06 Inspection Standard'!B:C,2,0))</f>
        <v/>
      </c>
      <c r="H1920" s="29" t="str">
        <f t="shared" si="90"/>
        <v/>
      </c>
      <c r="I1920" s="29" t="str">
        <f>IF(ISERROR(VLOOKUP(H1920,'Q06 Inspection Standard'!E:E,1,0)),"Incorrect Data Field Assigned","")</f>
        <v/>
      </c>
      <c r="J1920" s="12"/>
      <c r="K1920" s="29" t="str">
        <f t="shared" si="91"/>
        <v/>
      </c>
      <c r="L1920" s="13" t="str">
        <f>IF(A1920="","",VLOOKUP(K1920,'Q09 Quality Spec. Inspection'!G:H,2,0))</f>
        <v/>
      </c>
      <c r="M1920" s="29" t="str">
        <f t="shared" si="92"/>
        <v xml:space="preserve"> </v>
      </c>
      <c r="N1920" s="29" t="str">
        <f>IF(C1920="","",IF(ISERROR(VLOOKUP('Q12 Item Inspection Standard'!M1920,'Q10 Specification Context'!L:L,1,0)),"Item not assigned to Specification",""))</f>
        <v/>
      </c>
    </row>
    <row r="1921" spans="1:14" x14ac:dyDescent="0.3">
      <c r="A1921" s="11"/>
      <c r="B1921" s="11"/>
      <c r="C1921" s="11"/>
      <c r="D1921" s="29" t="str">
        <f>IF(ISERROR(VLOOKUP(C1921,Items!A:B,2,0)),"",IF(VLOOKUP(C1921,Items!A:B,2,0)="","",VLOOKUP(C1921,Items!A:B,2,0)))</f>
        <v/>
      </c>
      <c r="E1921" s="29" t="str">
        <f>IF(ISERROR(VLOOKUP(C1921,Items!A:C,3,0)),"",IF(VLOOKUP(C1921,Items!A:C,3,0)="","",VLOOKUP(C1921,Items!A:C,3,0)))</f>
        <v/>
      </c>
      <c r="F1921" s="11"/>
      <c r="G1921" s="13" t="str">
        <f>IF(ISERROR(VLOOKUP(F1921,'Q06 Inspection Standard'!B:C,2,0)),"",VLOOKUP(F1921,'Q06 Inspection Standard'!B:C,2,0))</f>
        <v/>
      </c>
      <c r="H1921" s="29" t="str">
        <f t="shared" si="90"/>
        <v/>
      </c>
      <c r="I1921" s="29" t="str">
        <f>IF(ISERROR(VLOOKUP(H1921,'Q06 Inspection Standard'!E:E,1,0)),"Incorrect Data Field Assigned","")</f>
        <v/>
      </c>
      <c r="J1921" s="12"/>
      <c r="K1921" s="29" t="str">
        <f t="shared" si="91"/>
        <v/>
      </c>
      <c r="L1921" s="13" t="str">
        <f>IF(A1921="","",VLOOKUP(K1921,'Q09 Quality Spec. Inspection'!G:H,2,0))</f>
        <v/>
      </c>
      <c r="M1921" s="29" t="str">
        <f t="shared" si="92"/>
        <v xml:space="preserve"> </v>
      </c>
      <c r="N1921" s="29" t="str">
        <f>IF(C1921="","",IF(ISERROR(VLOOKUP('Q12 Item Inspection Standard'!M1921,'Q10 Specification Context'!L:L,1,0)),"Item not assigned to Specification",""))</f>
        <v/>
      </c>
    </row>
    <row r="1922" spans="1:14" x14ac:dyDescent="0.3">
      <c r="A1922" s="11"/>
      <c r="B1922" s="11"/>
      <c r="C1922" s="11"/>
      <c r="D1922" s="29" t="str">
        <f>IF(ISERROR(VLOOKUP(C1922,Items!A:B,2,0)),"",IF(VLOOKUP(C1922,Items!A:B,2,0)="","",VLOOKUP(C1922,Items!A:B,2,0)))</f>
        <v/>
      </c>
      <c r="E1922" s="29" t="str">
        <f>IF(ISERROR(VLOOKUP(C1922,Items!A:C,3,0)),"",IF(VLOOKUP(C1922,Items!A:C,3,0)="","",VLOOKUP(C1922,Items!A:C,3,0)))</f>
        <v/>
      </c>
      <c r="F1922" s="11"/>
      <c r="G1922" s="13" t="str">
        <f>IF(ISERROR(VLOOKUP(F1922,'Q06 Inspection Standard'!B:C,2,0)),"",VLOOKUP(F1922,'Q06 Inspection Standard'!B:C,2,0))</f>
        <v/>
      </c>
      <c r="H1922" s="29" t="str">
        <f t="shared" si="90"/>
        <v/>
      </c>
      <c r="I1922" s="29" t="str">
        <f>IF(ISERROR(VLOOKUP(H1922,'Q06 Inspection Standard'!E:E,1,0)),"Incorrect Data Field Assigned","")</f>
        <v/>
      </c>
      <c r="J1922" s="12"/>
      <c r="K1922" s="29" t="str">
        <f t="shared" si="91"/>
        <v/>
      </c>
      <c r="L1922" s="13" t="str">
        <f>IF(A1922="","",VLOOKUP(K1922,'Q09 Quality Spec. Inspection'!G:H,2,0))</f>
        <v/>
      </c>
      <c r="M1922" s="29" t="str">
        <f t="shared" si="92"/>
        <v xml:space="preserve"> </v>
      </c>
      <c r="N1922" s="29" t="str">
        <f>IF(C1922="","",IF(ISERROR(VLOOKUP('Q12 Item Inspection Standard'!M1922,'Q10 Specification Context'!L:L,1,0)),"Item not assigned to Specification",""))</f>
        <v/>
      </c>
    </row>
    <row r="1923" spans="1:14" x14ac:dyDescent="0.3">
      <c r="A1923" s="11"/>
      <c r="B1923" s="11"/>
      <c r="C1923" s="11"/>
      <c r="D1923" s="29" t="str">
        <f>IF(ISERROR(VLOOKUP(C1923,Items!A:B,2,0)),"",IF(VLOOKUP(C1923,Items!A:B,2,0)="","",VLOOKUP(C1923,Items!A:B,2,0)))</f>
        <v/>
      </c>
      <c r="E1923" s="29" t="str">
        <f>IF(ISERROR(VLOOKUP(C1923,Items!A:C,3,0)),"",IF(VLOOKUP(C1923,Items!A:C,3,0)="","",VLOOKUP(C1923,Items!A:C,3,0)))</f>
        <v/>
      </c>
      <c r="F1923" s="11"/>
      <c r="G1923" s="13" t="str">
        <f>IF(ISERROR(VLOOKUP(F1923,'Q06 Inspection Standard'!B:C,2,0)),"",VLOOKUP(F1923,'Q06 Inspection Standard'!B:C,2,0))</f>
        <v/>
      </c>
      <c r="H1923" s="29" t="str">
        <f t="shared" ref="H1923:H1986" si="93">CONCATENATE(B1923,F1923)</f>
        <v/>
      </c>
      <c r="I1923" s="29" t="str">
        <f>IF(ISERROR(VLOOKUP(H1923,'Q06 Inspection Standard'!E:E,1,0)),"Incorrect Data Field Assigned","")</f>
        <v/>
      </c>
      <c r="J1923" s="12"/>
      <c r="K1923" s="29" t="str">
        <f t="shared" ref="K1923:K1986" si="94">CONCATENATE(A1923,B1923)</f>
        <v/>
      </c>
      <c r="L1923" s="13" t="str">
        <f>IF(A1923="","",VLOOKUP(K1923,'Q09 Quality Spec. Inspection'!G:H,2,0))</f>
        <v/>
      </c>
      <c r="M1923" s="29" t="str">
        <f t="shared" ref="M1923:M1986" si="95">CONCATENATE(C1923," ",A1923)</f>
        <v xml:space="preserve"> </v>
      </c>
      <c r="N1923" s="29" t="str">
        <f>IF(C1923="","",IF(ISERROR(VLOOKUP('Q12 Item Inspection Standard'!M1923,'Q10 Specification Context'!L:L,1,0)),"Item not assigned to Specification",""))</f>
        <v/>
      </c>
    </row>
    <row r="1924" spans="1:14" x14ac:dyDescent="0.3">
      <c r="A1924" s="11"/>
      <c r="B1924" s="11"/>
      <c r="C1924" s="11"/>
      <c r="D1924" s="29" t="str">
        <f>IF(ISERROR(VLOOKUP(C1924,Items!A:B,2,0)),"",IF(VLOOKUP(C1924,Items!A:B,2,0)="","",VLOOKUP(C1924,Items!A:B,2,0)))</f>
        <v/>
      </c>
      <c r="E1924" s="29" t="str">
        <f>IF(ISERROR(VLOOKUP(C1924,Items!A:C,3,0)),"",IF(VLOOKUP(C1924,Items!A:C,3,0)="","",VLOOKUP(C1924,Items!A:C,3,0)))</f>
        <v/>
      </c>
      <c r="F1924" s="11"/>
      <c r="G1924" s="13" t="str">
        <f>IF(ISERROR(VLOOKUP(F1924,'Q06 Inspection Standard'!B:C,2,0)),"",VLOOKUP(F1924,'Q06 Inspection Standard'!B:C,2,0))</f>
        <v/>
      </c>
      <c r="H1924" s="29" t="str">
        <f t="shared" si="93"/>
        <v/>
      </c>
      <c r="I1924" s="29" t="str">
        <f>IF(ISERROR(VLOOKUP(H1924,'Q06 Inspection Standard'!E:E,1,0)),"Incorrect Data Field Assigned","")</f>
        <v/>
      </c>
      <c r="J1924" s="12"/>
      <c r="K1924" s="29" t="str">
        <f t="shared" si="94"/>
        <v/>
      </c>
      <c r="L1924" s="13" t="str">
        <f>IF(A1924="","",VLOOKUP(K1924,'Q09 Quality Spec. Inspection'!G:H,2,0))</f>
        <v/>
      </c>
      <c r="M1924" s="29" t="str">
        <f t="shared" si="95"/>
        <v xml:space="preserve"> </v>
      </c>
      <c r="N1924" s="29" t="str">
        <f>IF(C1924="","",IF(ISERROR(VLOOKUP('Q12 Item Inspection Standard'!M1924,'Q10 Specification Context'!L:L,1,0)),"Item not assigned to Specification",""))</f>
        <v/>
      </c>
    </row>
    <row r="1925" spans="1:14" x14ac:dyDescent="0.3">
      <c r="A1925" s="11"/>
      <c r="B1925" s="11"/>
      <c r="C1925" s="11"/>
      <c r="D1925" s="29" t="str">
        <f>IF(ISERROR(VLOOKUP(C1925,Items!A:B,2,0)),"",IF(VLOOKUP(C1925,Items!A:B,2,0)="","",VLOOKUP(C1925,Items!A:B,2,0)))</f>
        <v/>
      </c>
      <c r="E1925" s="29" t="str">
        <f>IF(ISERROR(VLOOKUP(C1925,Items!A:C,3,0)),"",IF(VLOOKUP(C1925,Items!A:C,3,0)="","",VLOOKUP(C1925,Items!A:C,3,0)))</f>
        <v/>
      </c>
      <c r="F1925" s="11"/>
      <c r="G1925" s="13" t="str">
        <f>IF(ISERROR(VLOOKUP(F1925,'Q06 Inspection Standard'!B:C,2,0)),"",VLOOKUP(F1925,'Q06 Inspection Standard'!B:C,2,0))</f>
        <v/>
      </c>
      <c r="H1925" s="29" t="str">
        <f t="shared" si="93"/>
        <v/>
      </c>
      <c r="I1925" s="29" t="str">
        <f>IF(ISERROR(VLOOKUP(H1925,'Q06 Inspection Standard'!E:E,1,0)),"Incorrect Data Field Assigned","")</f>
        <v/>
      </c>
      <c r="J1925" s="12"/>
      <c r="K1925" s="29" t="str">
        <f t="shared" si="94"/>
        <v/>
      </c>
      <c r="L1925" s="13" t="str">
        <f>IF(A1925="","",VLOOKUP(K1925,'Q09 Quality Spec. Inspection'!G:H,2,0))</f>
        <v/>
      </c>
      <c r="M1925" s="29" t="str">
        <f t="shared" si="95"/>
        <v xml:space="preserve"> </v>
      </c>
      <c r="N1925" s="29" t="str">
        <f>IF(C1925="","",IF(ISERROR(VLOOKUP('Q12 Item Inspection Standard'!M1925,'Q10 Specification Context'!L:L,1,0)),"Item not assigned to Specification",""))</f>
        <v/>
      </c>
    </row>
    <row r="1926" spans="1:14" x14ac:dyDescent="0.3">
      <c r="A1926" s="11"/>
      <c r="B1926" s="11"/>
      <c r="C1926" s="11"/>
      <c r="D1926" s="29" t="str">
        <f>IF(ISERROR(VLOOKUP(C1926,Items!A:B,2,0)),"",IF(VLOOKUP(C1926,Items!A:B,2,0)="","",VLOOKUP(C1926,Items!A:B,2,0)))</f>
        <v/>
      </c>
      <c r="E1926" s="29" t="str">
        <f>IF(ISERROR(VLOOKUP(C1926,Items!A:C,3,0)),"",IF(VLOOKUP(C1926,Items!A:C,3,0)="","",VLOOKUP(C1926,Items!A:C,3,0)))</f>
        <v/>
      </c>
      <c r="F1926" s="11"/>
      <c r="G1926" s="13" t="str">
        <f>IF(ISERROR(VLOOKUP(F1926,'Q06 Inspection Standard'!B:C,2,0)),"",VLOOKUP(F1926,'Q06 Inspection Standard'!B:C,2,0))</f>
        <v/>
      </c>
      <c r="H1926" s="29" t="str">
        <f t="shared" si="93"/>
        <v/>
      </c>
      <c r="I1926" s="29" t="str">
        <f>IF(ISERROR(VLOOKUP(H1926,'Q06 Inspection Standard'!E:E,1,0)),"Incorrect Data Field Assigned","")</f>
        <v/>
      </c>
      <c r="J1926" s="12"/>
      <c r="K1926" s="29" t="str">
        <f t="shared" si="94"/>
        <v/>
      </c>
      <c r="L1926" s="13" t="str">
        <f>IF(A1926="","",VLOOKUP(K1926,'Q09 Quality Spec. Inspection'!G:H,2,0))</f>
        <v/>
      </c>
      <c r="M1926" s="29" t="str">
        <f t="shared" si="95"/>
        <v xml:space="preserve"> </v>
      </c>
      <c r="N1926" s="29" t="str">
        <f>IF(C1926="","",IF(ISERROR(VLOOKUP('Q12 Item Inspection Standard'!M1926,'Q10 Specification Context'!L:L,1,0)),"Item not assigned to Specification",""))</f>
        <v/>
      </c>
    </row>
    <row r="1927" spans="1:14" x14ac:dyDescent="0.3">
      <c r="A1927" s="11"/>
      <c r="B1927" s="11"/>
      <c r="C1927" s="11"/>
      <c r="D1927" s="29" t="str">
        <f>IF(ISERROR(VLOOKUP(C1927,Items!A:B,2,0)),"",IF(VLOOKUP(C1927,Items!A:B,2,0)="","",VLOOKUP(C1927,Items!A:B,2,0)))</f>
        <v/>
      </c>
      <c r="E1927" s="29" t="str">
        <f>IF(ISERROR(VLOOKUP(C1927,Items!A:C,3,0)),"",IF(VLOOKUP(C1927,Items!A:C,3,0)="","",VLOOKUP(C1927,Items!A:C,3,0)))</f>
        <v/>
      </c>
      <c r="F1927" s="11"/>
      <c r="G1927" s="13" t="str">
        <f>IF(ISERROR(VLOOKUP(F1927,'Q06 Inspection Standard'!B:C,2,0)),"",VLOOKUP(F1927,'Q06 Inspection Standard'!B:C,2,0))</f>
        <v/>
      </c>
      <c r="H1927" s="29" t="str">
        <f t="shared" si="93"/>
        <v/>
      </c>
      <c r="I1927" s="29" t="str">
        <f>IF(ISERROR(VLOOKUP(H1927,'Q06 Inspection Standard'!E:E,1,0)),"Incorrect Data Field Assigned","")</f>
        <v/>
      </c>
      <c r="J1927" s="12"/>
      <c r="K1927" s="29" t="str">
        <f t="shared" si="94"/>
        <v/>
      </c>
      <c r="L1927" s="13" t="str">
        <f>IF(A1927="","",VLOOKUP(K1927,'Q09 Quality Spec. Inspection'!G:H,2,0))</f>
        <v/>
      </c>
      <c r="M1927" s="29" t="str">
        <f t="shared" si="95"/>
        <v xml:space="preserve"> </v>
      </c>
      <c r="N1927" s="29" t="str">
        <f>IF(C1927="","",IF(ISERROR(VLOOKUP('Q12 Item Inspection Standard'!M1927,'Q10 Specification Context'!L:L,1,0)),"Item not assigned to Specification",""))</f>
        <v/>
      </c>
    </row>
    <row r="1928" spans="1:14" x14ac:dyDescent="0.3">
      <c r="A1928" s="11"/>
      <c r="B1928" s="11"/>
      <c r="C1928" s="11"/>
      <c r="D1928" s="29" t="str">
        <f>IF(ISERROR(VLOOKUP(C1928,Items!A:B,2,0)),"",IF(VLOOKUP(C1928,Items!A:B,2,0)="","",VLOOKUP(C1928,Items!A:B,2,0)))</f>
        <v/>
      </c>
      <c r="E1928" s="29" t="str">
        <f>IF(ISERROR(VLOOKUP(C1928,Items!A:C,3,0)),"",IF(VLOOKUP(C1928,Items!A:C,3,0)="","",VLOOKUP(C1928,Items!A:C,3,0)))</f>
        <v/>
      </c>
      <c r="F1928" s="11"/>
      <c r="G1928" s="13" t="str">
        <f>IF(ISERROR(VLOOKUP(F1928,'Q06 Inspection Standard'!B:C,2,0)),"",VLOOKUP(F1928,'Q06 Inspection Standard'!B:C,2,0))</f>
        <v/>
      </c>
      <c r="H1928" s="29" t="str">
        <f t="shared" si="93"/>
        <v/>
      </c>
      <c r="I1928" s="29" t="str">
        <f>IF(ISERROR(VLOOKUP(H1928,'Q06 Inspection Standard'!E:E,1,0)),"Incorrect Data Field Assigned","")</f>
        <v/>
      </c>
      <c r="J1928" s="12"/>
      <c r="K1928" s="29" t="str">
        <f t="shared" si="94"/>
        <v/>
      </c>
      <c r="L1928" s="13" t="str">
        <f>IF(A1928="","",VLOOKUP(K1928,'Q09 Quality Spec. Inspection'!G:H,2,0))</f>
        <v/>
      </c>
      <c r="M1928" s="29" t="str">
        <f t="shared" si="95"/>
        <v xml:space="preserve"> </v>
      </c>
      <c r="N1928" s="29" t="str">
        <f>IF(C1928="","",IF(ISERROR(VLOOKUP('Q12 Item Inspection Standard'!M1928,'Q10 Specification Context'!L:L,1,0)),"Item not assigned to Specification",""))</f>
        <v/>
      </c>
    </row>
    <row r="1929" spans="1:14" x14ac:dyDescent="0.3">
      <c r="A1929" s="11"/>
      <c r="B1929" s="11"/>
      <c r="C1929" s="11"/>
      <c r="D1929" s="29" t="str">
        <f>IF(ISERROR(VLOOKUP(C1929,Items!A:B,2,0)),"",IF(VLOOKUP(C1929,Items!A:B,2,0)="","",VLOOKUP(C1929,Items!A:B,2,0)))</f>
        <v/>
      </c>
      <c r="E1929" s="29" t="str">
        <f>IF(ISERROR(VLOOKUP(C1929,Items!A:C,3,0)),"",IF(VLOOKUP(C1929,Items!A:C,3,0)="","",VLOOKUP(C1929,Items!A:C,3,0)))</f>
        <v/>
      </c>
      <c r="F1929" s="11"/>
      <c r="G1929" s="13" t="str">
        <f>IF(ISERROR(VLOOKUP(F1929,'Q06 Inspection Standard'!B:C,2,0)),"",VLOOKUP(F1929,'Q06 Inspection Standard'!B:C,2,0))</f>
        <v/>
      </c>
      <c r="H1929" s="29" t="str">
        <f t="shared" si="93"/>
        <v/>
      </c>
      <c r="I1929" s="29" t="str">
        <f>IF(ISERROR(VLOOKUP(H1929,'Q06 Inspection Standard'!E:E,1,0)),"Incorrect Data Field Assigned","")</f>
        <v/>
      </c>
      <c r="J1929" s="12"/>
      <c r="K1929" s="29" t="str">
        <f t="shared" si="94"/>
        <v/>
      </c>
      <c r="L1929" s="13" t="str">
        <f>IF(A1929="","",VLOOKUP(K1929,'Q09 Quality Spec. Inspection'!G:H,2,0))</f>
        <v/>
      </c>
      <c r="M1929" s="29" t="str">
        <f t="shared" si="95"/>
        <v xml:space="preserve"> </v>
      </c>
      <c r="N1929" s="29" t="str">
        <f>IF(C1929="","",IF(ISERROR(VLOOKUP('Q12 Item Inspection Standard'!M1929,'Q10 Specification Context'!L:L,1,0)),"Item not assigned to Specification",""))</f>
        <v/>
      </c>
    </row>
    <row r="1930" spans="1:14" x14ac:dyDescent="0.3">
      <c r="A1930" s="11"/>
      <c r="B1930" s="11"/>
      <c r="C1930" s="11"/>
      <c r="D1930" s="29" t="str">
        <f>IF(ISERROR(VLOOKUP(C1930,Items!A:B,2,0)),"",IF(VLOOKUP(C1930,Items!A:B,2,0)="","",VLOOKUP(C1930,Items!A:B,2,0)))</f>
        <v/>
      </c>
      <c r="E1930" s="29" t="str">
        <f>IF(ISERROR(VLOOKUP(C1930,Items!A:C,3,0)),"",IF(VLOOKUP(C1930,Items!A:C,3,0)="","",VLOOKUP(C1930,Items!A:C,3,0)))</f>
        <v/>
      </c>
      <c r="F1930" s="11"/>
      <c r="G1930" s="13" t="str">
        <f>IF(ISERROR(VLOOKUP(F1930,'Q06 Inspection Standard'!B:C,2,0)),"",VLOOKUP(F1930,'Q06 Inspection Standard'!B:C,2,0))</f>
        <v/>
      </c>
      <c r="H1930" s="29" t="str">
        <f t="shared" si="93"/>
        <v/>
      </c>
      <c r="I1930" s="29" t="str">
        <f>IF(ISERROR(VLOOKUP(H1930,'Q06 Inspection Standard'!E:E,1,0)),"Incorrect Data Field Assigned","")</f>
        <v/>
      </c>
      <c r="J1930" s="12"/>
      <c r="K1930" s="29" t="str">
        <f t="shared" si="94"/>
        <v/>
      </c>
      <c r="L1930" s="13" t="str">
        <f>IF(A1930="","",VLOOKUP(K1930,'Q09 Quality Spec. Inspection'!G:H,2,0))</f>
        <v/>
      </c>
      <c r="M1930" s="29" t="str">
        <f t="shared" si="95"/>
        <v xml:space="preserve"> </v>
      </c>
      <c r="N1930" s="29" t="str">
        <f>IF(C1930="","",IF(ISERROR(VLOOKUP('Q12 Item Inspection Standard'!M1930,'Q10 Specification Context'!L:L,1,0)),"Item not assigned to Specification",""))</f>
        <v/>
      </c>
    </row>
    <row r="1931" spans="1:14" x14ac:dyDescent="0.3">
      <c r="A1931" s="11"/>
      <c r="B1931" s="11"/>
      <c r="C1931" s="11"/>
      <c r="D1931" s="29" t="str">
        <f>IF(ISERROR(VLOOKUP(C1931,Items!A:B,2,0)),"",IF(VLOOKUP(C1931,Items!A:B,2,0)="","",VLOOKUP(C1931,Items!A:B,2,0)))</f>
        <v/>
      </c>
      <c r="E1931" s="29" t="str">
        <f>IF(ISERROR(VLOOKUP(C1931,Items!A:C,3,0)),"",IF(VLOOKUP(C1931,Items!A:C,3,0)="","",VLOOKUP(C1931,Items!A:C,3,0)))</f>
        <v/>
      </c>
      <c r="F1931" s="11"/>
      <c r="G1931" s="13" t="str">
        <f>IF(ISERROR(VLOOKUP(F1931,'Q06 Inspection Standard'!B:C,2,0)),"",VLOOKUP(F1931,'Q06 Inspection Standard'!B:C,2,0))</f>
        <v/>
      </c>
      <c r="H1931" s="29" t="str">
        <f t="shared" si="93"/>
        <v/>
      </c>
      <c r="I1931" s="29" t="str">
        <f>IF(ISERROR(VLOOKUP(H1931,'Q06 Inspection Standard'!E:E,1,0)),"Incorrect Data Field Assigned","")</f>
        <v/>
      </c>
      <c r="J1931" s="12"/>
      <c r="K1931" s="29" t="str">
        <f t="shared" si="94"/>
        <v/>
      </c>
      <c r="L1931" s="13" t="str">
        <f>IF(A1931="","",VLOOKUP(K1931,'Q09 Quality Spec. Inspection'!G:H,2,0))</f>
        <v/>
      </c>
      <c r="M1931" s="29" t="str">
        <f t="shared" si="95"/>
        <v xml:space="preserve"> </v>
      </c>
      <c r="N1931" s="29" t="str">
        <f>IF(C1931="","",IF(ISERROR(VLOOKUP('Q12 Item Inspection Standard'!M1931,'Q10 Specification Context'!L:L,1,0)),"Item not assigned to Specification",""))</f>
        <v/>
      </c>
    </row>
    <row r="1932" spans="1:14" x14ac:dyDescent="0.3">
      <c r="A1932" s="11"/>
      <c r="B1932" s="11"/>
      <c r="C1932" s="11"/>
      <c r="D1932" s="29" t="str">
        <f>IF(ISERROR(VLOOKUP(C1932,Items!A:B,2,0)),"",IF(VLOOKUP(C1932,Items!A:B,2,0)="","",VLOOKUP(C1932,Items!A:B,2,0)))</f>
        <v/>
      </c>
      <c r="E1932" s="29" t="str">
        <f>IF(ISERROR(VLOOKUP(C1932,Items!A:C,3,0)),"",IF(VLOOKUP(C1932,Items!A:C,3,0)="","",VLOOKUP(C1932,Items!A:C,3,0)))</f>
        <v/>
      </c>
      <c r="F1932" s="11"/>
      <c r="G1932" s="13" t="str">
        <f>IF(ISERROR(VLOOKUP(F1932,'Q06 Inspection Standard'!B:C,2,0)),"",VLOOKUP(F1932,'Q06 Inspection Standard'!B:C,2,0))</f>
        <v/>
      </c>
      <c r="H1932" s="29" t="str">
        <f t="shared" si="93"/>
        <v/>
      </c>
      <c r="I1932" s="29" t="str">
        <f>IF(ISERROR(VLOOKUP(H1932,'Q06 Inspection Standard'!E:E,1,0)),"Incorrect Data Field Assigned","")</f>
        <v/>
      </c>
      <c r="J1932" s="12"/>
      <c r="K1932" s="29" t="str">
        <f t="shared" si="94"/>
        <v/>
      </c>
      <c r="L1932" s="13" t="str">
        <f>IF(A1932="","",VLOOKUP(K1932,'Q09 Quality Spec. Inspection'!G:H,2,0))</f>
        <v/>
      </c>
      <c r="M1932" s="29" t="str">
        <f t="shared" si="95"/>
        <v xml:space="preserve"> </v>
      </c>
      <c r="N1932" s="29" t="str">
        <f>IF(C1932="","",IF(ISERROR(VLOOKUP('Q12 Item Inspection Standard'!M1932,'Q10 Specification Context'!L:L,1,0)),"Item not assigned to Specification",""))</f>
        <v/>
      </c>
    </row>
    <row r="1933" spans="1:14" x14ac:dyDescent="0.3">
      <c r="A1933" s="11"/>
      <c r="B1933" s="11"/>
      <c r="C1933" s="11"/>
      <c r="D1933" s="29" t="str">
        <f>IF(ISERROR(VLOOKUP(C1933,Items!A:B,2,0)),"",IF(VLOOKUP(C1933,Items!A:B,2,0)="","",VLOOKUP(C1933,Items!A:B,2,0)))</f>
        <v/>
      </c>
      <c r="E1933" s="29" t="str">
        <f>IF(ISERROR(VLOOKUP(C1933,Items!A:C,3,0)),"",IF(VLOOKUP(C1933,Items!A:C,3,0)="","",VLOOKUP(C1933,Items!A:C,3,0)))</f>
        <v/>
      </c>
      <c r="F1933" s="11"/>
      <c r="G1933" s="13" t="str">
        <f>IF(ISERROR(VLOOKUP(F1933,'Q06 Inspection Standard'!B:C,2,0)),"",VLOOKUP(F1933,'Q06 Inspection Standard'!B:C,2,0))</f>
        <v/>
      </c>
      <c r="H1933" s="29" t="str">
        <f t="shared" si="93"/>
        <v/>
      </c>
      <c r="I1933" s="29" t="str">
        <f>IF(ISERROR(VLOOKUP(H1933,'Q06 Inspection Standard'!E:E,1,0)),"Incorrect Data Field Assigned","")</f>
        <v/>
      </c>
      <c r="J1933" s="12"/>
      <c r="K1933" s="29" t="str">
        <f t="shared" si="94"/>
        <v/>
      </c>
      <c r="L1933" s="13" t="str">
        <f>IF(A1933="","",VLOOKUP(K1933,'Q09 Quality Spec. Inspection'!G:H,2,0))</f>
        <v/>
      </c>
      <c r="M1933" s="29" t="str">
        <f t="shared" si="95"/>
        <v xml:space="preserve"> </v>
      </c>
      <c r="N1933" s="29" t="str">
        <f>IF(C1933="","",IF(ISERROR(VLOOKUP('Q12 Item Inspection Standard'!M1933,'Q10 Specification Context'!L:L,1,0)),"Item not assigned to Specification",""))</f>
        <v/>
      </c>
    </row>
    <row r="1934" spans="1:14" x14ac:dyDescent="0.3">
      <c r="A1934" s="11"/>
      <c r="B1934" s="11"/>
      <c r="C1934" s="11"/>
      <c r="D1934" s="29" t="str">
        <f>IF(ISERROR(VLOOKUP(C1934,Items!A:B,2,0)),"",IF(VLOOKUP(C1934,Items!A:B,2,0)="","",VLOOKUP(C1934,Items!A:B,2,0)))</f>
        <v/>
      </c>
      <c r="E1934" s="29" t="str">
        <f>IF(ISERROR(VLOOKUP(C1934,Items!A:C,3,0)),"",IF(VLOOKUP(C1934,Items!A:C,3,0)="","",VLOOKUP(C1934,Items!A:C,3,0)))</f>
        <v/>
      </c>
      <c r="F1934" s="11"/>
      <c r="G1934" s="13" t="str">
        <f>IF(ISERROR(VLOOKUP(F1934,'Q06 Inspection Standard'!B:C,2,0)),"",VLOOKUP(F1934,'Q06 Inspection Standard'!B:C,2,0))</f>
        <v/>
      </c>
      <c r="H1934" s="29" t="str">
        <f t="shared" si="93"/>
        <v/>
      </c>
      <c r="I1934" s="29" t="str">
        <f>IF(ISERROR(VLOOKUP(H1934,'Q06 Inspection Standard'!E:E,1,0)),"Incorrect Data Field Assigned","")</f>
        <v/>
      </c>
      <c r="J1934" s="12"/>
      <c r="K1934" s="29" t="str">
        <f t="shared" si="94"/>
        <v/>
      </c>
      <c r="L1934" s="13" t="str">
        <f>IF(A1934="","",VLOOKUP(K1934,'Q09 Quality Spec. Inspection'!G:H,2,0))</f>
        <v/>
      </c>
      <c r="M1934" s="29" t="str">
        <f t="shared" si="95"/>
        <v xml:space="preserve"> </v>
      </c>
      <c r="N1934" s="29" t="str">
        <f>IF(C1934="","",IF(ISERROR(VLOOKUP('Q12 Item Inspection Standard'!M1934,'Q10 Specification Context'!L:L,1,0)),"Item not assigned to Specification",""))</f>
        <v/>
      </c>
    </row>
    <row r="1935" spans="1:14" x14ac:dyDescent="0.3">
      <c r="A1935" s="11"/>
      <c r="B1935" s="11"/>
      <c r="C1935" s="11"/>
      <c r="D1935" s="29" t="str">
        <f>IF(ISERROR(VLOOKUP(C1935,Items!A:B,2,0)),"",IF(VLOOKUP(C1935,Items!A:B,2,0)="","",VLOOKUP(C1935,Items!A:B,2,0)))</f>
        <v/>
      </c>
      <c r="E1935" s="29" t="str">
        <f>IF(ISERROR(VLOOKUP(C1935,Items!A:C,3,0)),"",IF(VLOOKUP(C1935,Items!A:C,3,0)="","",VLOOKUP(C1935,Items!A:C,3,0)))</f>
        <v/>
      </c>
      <c r="F1935" s="11"/>
      <c r="G1935" s="13" t="str">
        <f>IF(ISERROR(VLOOKUP(F1935,'Q06 Inspection Standard'!B:C,2,0)),"",VLOOKUP(F1935,'Q06 Inspection Standard'!B:C,2,0))</f>
        <v/>
      </c>
      <c r="H1935" s="29" t="str">
        <f t="shared" si="93"/>
        <v/>
      </c>
      <c r="I1935" s="29" t="str">
        <f>IF(ISERROR(VLOOKUP(H1935,'Q06 Inspection Standard'!E:E,1,0)),"Incorrect Data Field Assigned","")</f>
        <v/>
      </c>
      <c r="J1935" s="12"/>
      <c r="K1935" s="29" t="str">
        <f t="shared" si="94"/>
        <v/>
      </c>
      <c r="L1935" s="13" t="str">
        <f>IF(A1935="","",VLOOKUP(K1935,'Q09 Quality Spec. Inspection'!G:H,2,0))</f>
        <v/>
      </c>
      <c r="M1935" s="29" t="str">
        <f t="shared" si="95"/>
        <v xml:space="preserve"> </v>
      </c>
      <c r="N1935" s="29" t="str">
        <f>IF(C1935="","",IF(ISERROR(VLOOKUP('Q12 Item Inspection Standard'!M1935,'Q10 Specification Context'!L:L,1,0)),"Item not assigned to Specification",""))</f>
        <v/>
      </c>
    </row>
    <row r="1936" spans="1:14" x14ac:dyDescent="0.3">
      <c r="A1936" s="11"/>
      <c r="B1936" s="11"/>
      <c r="C1936" s="11"/>
      <c r="D1936" s="29" t="str">
        <f>IF(ISERROR(VLOOKUP(C1936,Items!A:B,2,0)),"",IF(VLOOKUP(C1936,Items!A:B,2,0)="","",VLOOKUP(C1936,Items!A:B,2,0)))</f>
        <v/>
      </c>
      <c r="E1936" s="29" t="str">
        <f>IF(ISERROR(VLOOKUP(C1936,Items!A:C,3,0)),"",IF(VLOOKUP(C1936,Items!A:C,3,0)="","",VLOOKUP(C1936,Items!A:C,3,0)))</f>
        <v/>
      </c>
      <c r="F1936" s="11"/>
      <c r="G1936" s="13" t="str">
        <f>IF(ISERROR(VLOOKUP(F1936,'Q06 Inspection Standard'!B:C,2,0)),"",VLOOKUP(F1936,'Q06 Inspection Standard'!B:C,2,0))</f>
        <v/>
      </c>
      <c r="H1936" s="29" t="str">
        <f t="shared" si="93"/>
        <v/>
      </c>
      <c r="I1936" s="29" t="str">
        <f>IF(ISERROR(VLOOKUP(H1936,'Q06 Inspection Standard'!E:E,1,0)),"Incorrect Data Field Assigned","")</f>
        <v/>
      </c>
      <c r="J1936" s="12"/>
      <c r="K1936" s="29" t="str">
        <f t="shared" si="94"/>
        <v/>
      </c>
      <c r="L1936" s="13" t="str">
        <f>IF(A1936="","",VLOOKUP(K1936,'Q09 Quality Spec. Inspection'!G:H,2,0))</f>
        <v/>
      </c>
      <c r="M1936" s="29" t="str">
        <f t="shared" si="95"/>
        <v xml:space="preserve"> </v>
      </c>
      <c r="N1936" s="29" t="str">
        <f>IF(C1936="","",IF(ISERROR(VLOOKUP('Q12 Item Inspection Standard'!M1936,'Q10 Specification Context'!L:L,1,0)),"Item not assigned to Specification",""))</f>
        <v/>
      </c>
    </row>
    <row r="1937" spans="1:14" x14ac:dyDescent="0.3">
      <c r="A1937" s="11"/>
      <c r="B1937" s="11"/>
      <c r="C1937" s="11"/>
      <c r="D1937" s="29" t="str">
        <f>IF(ISERROR(VLOOKUP(C1937,Items!A:B,2,0)),"",IF(VLOOKUP(C1937,Items!A:B,2,0)="","",VLOOKUP(C1937,Items!A:B,2,0)))</f>
        <v/>
      </c>
      <c r="E1937" s="29" t="str">
        <f>IF(ISERROR(VLOOKUP(C1937,Items!A:C,3,0)),"",IF(VLOOKUP(C1937,Items!A:C,3,0)="","",VLOOKUP(C1937,Items!A:C,3,0)))</f>
        <v/>
      </c>
      <c r="F1937" s="11"/>
      <c r="G1937" s="13" t="str">
        <f>IF(ISERROR(VLOOKUP(F1937,'Q06 Inspection Standard'!B:C,2,0)),"",VLOOKUP(F1937,'Q06 Inspection Standard'!B:C,2,0))</f>
        <v/>
      </c>
      <c r="H1937" s="29" t="str">
        <f t="shared" si="93"/>
        <v/>
      </c>
      <c r="I1937" s="29" t="str">
        <f>IF(ISERROR(VLOOKUP(H1937,'Q06 Inspection Standard'!E:E,1,0)),"Incorrect Data Field Assigned","")</f>
        <v/>
      </c>
      <c r="J1937" s="12"/>
      <c r="K1937" s="29" t="str">
        <f t="shared" si="94"/>
        <v/>
      </c>
      <c r="L1937" s="13" t="str">
        <f>IF(A1937="","",VLOOKUP(K1937,'Q09 Quality Spec. Inspection'!G:H,2,0))</f>
        <v/>
      </c>
      <c r="M1937" s="29" t="str">
        <f t="shared" si="95"/>
        <v xml:space="preserve"> </v>
      </c>
      <c r="N1937" s="29" t="str">
        <f>IF(C1937="","",IF(ISERROR(VLOOKUP('Q12 Item Inspection Standard'!M1937,'Q10 Specification Context'!L:L,1,0)),"Item not assigned to Specification",""))</f>
        <v/>
      </c>
    </row>
    <row r="1938" spans="1:14" x14ac:dyDescent="0.3">
      <c r="A1938" s="11"/>
      <c r="B1938" s="11"/>
      <c r="C1938" s="11"/>
      <c r="D1938" s="29" t="str">
        <f>IF(ISERROR(VLOOKUP(C1938,Items!A:B,2,0)),"",IF(VLOOKUP(C1938,Items!A:B,2,0)="","",VLOOKUP(C1938,Items!A:B,2,0)))</f>
        <v/>
      </c>
      <c r="E1938" s="29" t="str">
        <f>IF(ISERROR(VLOOKUP(C1938,Items!A:C,3,0)),"",IF(VLOOKUP(C1938,Items!A:C,3,0)="","",VLOOKUP(C1938,Items!A:C,3,0)))</f>
        <v/>
      </c>
      <c r="F1938" s="11"/>
      <c r="G1938" s="13" t="str">
        <f>IF(ISERROR(VLOOKUP(F1938,'Q06 Inspection Standard'!B:C,2,0)),"",VLOOKUP(F1938,'Q06 Inspection Standard'!B:C,2,0))</f>
        <v/>
      </c>
      <c r="H1938" s="29" t="str">
        <f t="shared" si="93"/>
        <v/>
      </c>
      <c r="I1938" s="29" t="str">
        <f>IF(ISERROR(VLOOKUP(H1938,'Q06 Inspection Standard'!E:E,1,0)),"Incorrect Data Field Assigned","")</f>
        <v/>
      </c>
      <c r="J1938" s="12"/>
      <c r="K1938" s="29" t="str">
        <f t="shared" si="94"/>
        <v/>
      </c>
      <c r="L1938" s="13" t="str">
        <f>IF(A1938="","",VLOOKUP(K1938,'Q09 Quality Spec. Inspection'!G:H,2,0))</f>
        <v/>
      </c>
      <c r="M1938" s="29" t="str">
        <f t="shared" si="95"/>
        <v xml:space="preserve"> </v>
      </c>
      <c r="N1938" s="29" t="str">
        <f>IF(C1938="","",IF(ISERROR(VLOOKUP('Q12 Item Inspection Standard'!M1938,'Q10 Specification Context'!L:L,1,0)),"Item not assigned to Specification",""))</f>
        <v/>
      </c>
    </row>
    <row r="1939" spans="1:14" x14ac:dyDescent="0.3">
      <c r="A1939" s="11"/>
      <c r="B1939" s="11"/>
      <c r="C1939" s="11"/>
      <c r="D1939" s="29" t="str">
        <f>IF(ISERROR(VLOOKUP(C1939,Items!A:B,2,0)),"",IF(VLOOKUP(C1939,Items!A:B,2,0)="","",VLOOKUP(C1939,Items!A:B,2,0)))</f>
        <v/>
      </c>
      <c r="E1939" s="29" t="str">
        <f>IF(ISERROR(VLOOKUP(C1939,Items!A:C,3,0)),"",IF(VLOOKUP(C1939,Items!A:C,3,0)="","",VLOOKUP(C1939,Items!A:C,3,0)))</f>
        <v/>
      </c>
      <c r="F1939" s="11"/>
      <c r="G1939" s="13" t="str">
        <f>IF(ISERROR(VLOOKUP(F1939,'Q06 Inspection Standard'!B:C,2,0)),"",VLOOKUP(F1939,'Q06 Inspection Standard'!B:C,2,0))</f>
        <v/>
      </c>
      <c r="H1939" s="29" t="str">
        <f t="shared" si="93"/>
        <v/>
      </c>
      <c r="I1939" s="29" t="str">
        <f>IF(ISERROR(VLOOKUP(H1939,'Q06 Inspection Standard'!E:E,1,0)),"Incorrect Data Field Assigned","")</f>
        <v/>
      </c>
      <c r="J1939" s="12"/>
      <c r="K1939" s="29" t="str">
        <f t="shared" si="94"/>
        <v/>
      </c>
      <c r="L1939" s="13" t="str">
        <f>IF(A1939="","",VLOOKUP(K1939,'Q09 Quality Spec. Inspection'!G:H,2,0))</f>
        <v/>
      </c>
      <c r="M1939" s="29" t="str">
        <f t="shared" si="95"/>
        <v xml:space="preserve"> </v>
      </c>
      <c r="N1939" s="29" t="str">
        <f>IF(C1939="","",IF(ISERROR(VLOOKUP('Q12 Item Inspection Standard'!M1939,'Q10 Specification Context'!L:L,1,0)),"Item not assigned to Specification",""))</f>
        <v/>
      </c>
    </row>
    <row r="1940" spans="1:14" x14ac:dyDescent="0.3">
      <c r="A1940" s="11"/>
      <c r="B1940" s="11"/>
      <c r="C1940" s="11"/>
      <c r="D1940" s="29" t="str">
        <f>IF(ISERROR(VLOOKUP(C1940,Items!A:B,2,0)),"",IF(VLOOKUP(C1940,Items!A:B,2,0)="","",VLOOKUP(C1940,Items!A:B,2,0)))</f>
        <v/>
      </c>
      <c r="E1940" s="29" t="str">
        <f>IF(ISERROR(VLOOKUP(C1940,Items!A:C,3,0)),"",IF(VLOOKUP(C1940,Items!A:C,3,0)="","",VLOOKUP(C1940,Items!A:C,3,0)))</f>
        <v/>
      </c>
      <c r="F1940" s="11"/>
      <c r="G1940" s="13" t="str">
        <f>IF(ISERROR(VLOOKUP(F1940,'Q06 Inspection Standard'!B:C,2,0)),"",VLOOKUP(F1940,'Q06 Inspection Standard'!B:C,2,0))</f>
        <v/>
      </c>
      <c r="H1940" s="29" t="str">
        <f t="shared" si="93"/>
        <v/>
      </c>
      <c r="I1940" s="29" t="str">
        <f>IF(ISERROR(VLOOKUP(H1940,'Q06 Inspection Standard'!E:E,1,0)),"Incorrect Data Field Assigned","")</f>
        <v/>
      </c>
      <c r="J1940" s="12"/>
      <c r="K1940" s="29" t="str">
        <f t="shared" si="94"/>
        <v/>
      </c>
      <c r="L1940" s="13" t="str">
        <f>IF(A1940="","",VLOOKUP(K1940,'Q09 Quality Spec. Inspection'!G:H,2,0))</f>
        <v/>
      </c>
      <c r="M1940" s="29" t="str">
        <f t="shared" si="95"/>
        <v xml:space="preserve"> </v>
      </c>
      <c r="N1940" s="29" t="str">
        <f>IF(C1940="","",IF(ISERROR(VLOOKUP('Q12 Item Inspection Standard'!M1940,'Q10 Specification Context'!L:L,1,0)),"Item not assigned to Specification",""))</f>
        <v/>
      </c>
    </row>
    <row r="1941" spans="1:14" x14ac:dyDescent="0.3">
      <c r="A1941" s="11"/>
      <c r="B1941" s="11"/>
      <c r="C1941" s="11"/>
      <c r="D1941" s="29" t="str">
        <f>IF(ISERROR(VLOOKUP(C1941,Items!A:B,2,0)),"",IF(VLOOKUP(C1941,Items!A:B,2,0)="","",VLOOKUP(C1941,Items!A:B,2,0)))</f>
        <v/>
      </c>
      <c r="E1941" s="29" t="str">
        <f>IF(ISERROR(VLOOKUP(C1941,Items!A:C,3,0)),"",IF(VLOOKUP(C1941,Items!A:C,3,0)="","",VLOOKUP(C1941,Items!A:C,3,0)))</f>
        <v/>
      </c>
      <c r="F1941" s="11"/>
      <c r="G1941" s="13" t="str">
        <f>IF(ISERROR(VLOOKUP(F1941,'Q06 Inspection Standard'!B:C,2,0)),"",VLOOKUP(F1941,'Q06 Inspection Standard'!B:C,2,0))</f>
        <v/>
      </c>
      <c r="H1941" s="29" t="str">
        <f t="shared" si="93"/>
        <v/>
      </c>
      <c r="I1941" s="29" t="str">
        <f>IF(ISERROR(VLOOKUP(H1941,'Q06 Inspection Standard'!E:E,1,0)),"Incorrect Data Field Assigned","")</f>
        <v/>
      </c>
      <c r="J1941" s="12"/>
      <c r="K1941" s="29" t="str">
        <f t="shared" si="94"/>
        <v/>
      </c>
      <c r="L1941" s="13" t="str">
        <f>IF(A1941="","",VLOOKUP(K1941,'Q09 Quality Spec. Inspection'!G:H,2,0))</f>
        <v/>
      </c>
      <c r="M1941" s="29" t="str">
        <f t="shared" si="95"/>
        <v xml:space="preserve"> </v>
      </c>
      <c r="N1941" s="29" t="str">
        <f>IF(C1941="","",IF(ISERROR(VLOOKUP('Q12 Item Inspection Standard'!M1941,'Q10 Specification Context'!L:L,1,0)),"Item not assigned to Specification",""))</f>
        <v/>
      </c>
    </row>
    <row r="1942" spans="1:14" x14ac:dyDescent="0.3">
      <c r="A1942" s="11"/>
      <c r="B1942" s="11"/>
      <c r="C1942" s="11"/>
      <c r="D1942" s="29" t="str">
        <f>IF(ISERROR(VLOOKUP(C1942,Items!A:B,2,0)),"",IF(VLOOKUP(C1942,Items!A:B,2,0)="","",VLOOKUP(C1942,Items!A:B,2,0)))</f>
        <v/>
      </c>
      <c r="E1942" s="29" t="str">
        <f>IF(ISERROR(VLOOKUP(C1942,Items!A:C,3,0)),"",IF(VLOOKUP(C1942,Items!A:C,3,0)="","",VLOOKUP(C1942,Items!A:C,3,0)))</f>
        <v/>
      </c>
      <c r="F1942" s="11"/>
      <c r="G1942" s="13" t="str">
        <f>IF(ISERROR(VLOOKUP(F1942,'Q06 Inspection Standard'!B:C,2,0)),"",VLOOKUP(F1942,'Q06 Inspection Standard'!B:C,2,0))</f>
        <v/>
      </c>
      <c r="H1942" s="29" t="str">
        <f t="shared" si="93"/>
        <v/>
      </c>
      <c r="I1942" s="29" t="str">
        <f>IF(ISERROR(VLOOKUP(H1942,'Q06 Inspection Standard'!E:E,1,0)),"Incorrect Data Field Assigned","")</f>
        <v/>
      </c>
      <c r="J1942" s="12"/>
      <c r="K1942" s="29" t="str">
        <f t="shared" si="94"/>
        <v/>
      </c>
      <c r="L1942" s="13" t="str">
        <f>IF(A1942="","",VLOOKUP(K1942,'Q09 Quality Spec. Inspection'!G:H,2,0))</f>
        <v/>
      </c>
      <c r="M1942" s="29" t="str">
        <f t="shared" si="95"/>
        <v xml:space="preserve"> </v>
      </c>
      <c r="N1942" s="29" t="str">
        <f>IF(C1942="","",IF(ISERROR(VLOOKUP('Q12 Item Inspection Standard'!M1942,'Q10 Specification Context'!L:L,1,0)),"Item not assigned to Specification",""))</f>
        <v/>
      </c>
    </row>
    <row r="1943" spans="1:14" x14ac:dyDescent="0.3">
      <c r="A1943" s="11"/>
      <c r="B1943" s="11"/>
      <c r="C1943" s="11"/>
      <c r="D1943" s="29" t="str">
        <f>IF(ISERROR(VLOOKUP(C1943,Items!A:B,2,0)),"",IF(VLOOKUP(C1943,Items!A:B,2,0)="","",VLOOKUP(C1943,Items!A:B,2,0)))</f>
        <v/>
      </c>
      <c r="E1943" s="29" t="str">
        <f>IF(ISERROR(VLOOKUP(C1943,Items!A:C,3,0)),"",IF(VLOOKUP(C1943,Items!A:C,3,0)="","",VLOOKUP(C1943,Items!A:C,3,0)))</f>
        <v/>
      </c>
      <c r="F1943" s="11"/>
      <c r="G1943" s="13" t="str">
        <f>IF(ISERROR(VLOOKUP(F1943,'Q06 Inspection Standard'!B:C,2,0)),"",VLOOKUP(F1943,'Q06 Inspection Standard'!B:C,2,0))</f>
        <v/>
      </c>
      <c r="H1943" s="29" t="str">
        <f t="shared" si="93"/>
        <v/>
      </c>
      <c r="I1943" s="29" t="str">
        <f>IF(ISERROR(VLOOKUP(H1943,'Q06 Inspection Standard'!E:E,1,0)),"Incorrect Data Field Assigned","")</f>
        <v/>
      </c>
      <c r="J1943" s="12"/>
      <c r="K1943" s="29" t="str">
        <f t="shared" si="94"/>
        <v/>
      </c>
      <c r="L1943" s="13" t="str">
        <f>IF(A1943="","",VLOOKUP(K1943,'Q09 Quality Spec. Inspection'!G:H,2,0))</f>
        <v/>
      </c>
      <c r="M1943" s="29" t="str">
        <f t="shared" si="95"/>
        <v xml:space="preserve"> </v>
      </c>
      <c r="N1943" s="29" t="str">
        <f>IF(C1943="","",IF(ISERROR(VLOOKUP('Q12 Item Inspection Standard'!M1943,'Q10 Specification Context'!L:L,1,0)),"Item not assigned to Specification",""))</f>
        <v/>
      </c>
    </row>
    <row r="1944" spans="1:14" x14ac:dyDescent="0.3">
      <c r="A1944" s="11"/>
      <c r="B1944" s="11"/>
      <c r="C1944" s="11"/>
      <c r="D1944" s="29" t="str">
        <f>IF(ISERROR(VLOOKUP(C1944,Items!A:B,2,0)),"",IF(VLOOKUP(C1944,Items!A:B,2,0)="","",VLOOKUP(C1944,Items!A:B,2,0)))</f>
        <v/>
      </c>
      <c r="E1944" s="29" t="str">
        <f>IF(ISERROR(VLOOKUP(C1944,Items!A:C,3,0)),"",IF(VLOOKUP(C1944,Items!A:C,3,0)="","",VLOOKUP(C1944,Items!A:C,3,0)))</f>
        <v/>
      </c>
      <c r="F1944" s="11"/>
      <c r="G1944" s="13" t="str">
        <f>IF(ISERROR(VLOOKUP(F1944,'Q06 Inspection Standard'!B:C,2,0)),"",VLOOKUP(F1944,'Q06 Inspection Standard'!B:C,2,0))</f>
        <v/>
      </c>
      <c r="H1944" s="29" t="str">
        <f t="shared" si="93"/>
        <v/>
      </c>
      <c r="I1944" s="29" t="str">
        <f>IF(ISERROR(VLOOKUP(H1944,'Q06 Inspection Standard'!E:E,1,0)),"Incorrect Data Field Assigned","")</f>
        <v/>
      </c>
      <c r="J1944" s="12"/>
      <c r="K1944" s="29" t="str">
        <f t="shared" si="94"/>
        <v/>
      </c>
      <c r="L1944" s="13" t="str">
        <f>IF(A1944="","",VLOOKUP(K1944,'Q09 Quality Spec. Inspection'!G:H,2,0))</f>
        <v/>
      </c>
      <c r="M1944" s="29" t="str">
        <f t="shared" si="95"/>
        <v xml:space="preserve"> </v>
      </c>
      <c r="N1944" s="29" t="str">
        <f>IF(C1944="","",IF(ISERROR(VLOOKUP('Q12 Item Inspection Standard'!M1944,'Q10 Specification Context'!L:L,1,0)),"Item not assigned to Specification",""))</f>
        <v/>
      </c>
    </row>
    <row r="1945" spans="1:14" x14ac:dyDescent="0.3">
      <c r="A1945" s="11"/>
      <c r="B1945" s="11"/>
      <c r="C1945" s="11"/>
      <c r="D1945" s="29" t="str">
        <f>IF(ISERROR(VLOOKUP(C1945,Items!A:B,2,0)),"",IF(VLOOKUP(C1945,Items!A:B,2,0)="","",VLOOKUP(C1945,Items!A:B,2,0)))</f>
        <v/>
      </c>
      <c r="E1945" s="29" t="str">
        <f>IF(ISERROR(VLOOKUP(C1945,Items!A:C,3,0)),"",IF(VLOOKUP(C1945,Items!A:C,3,0)="","",VLOOKUP(C1945,Items!A:C,3,0)))</f>
        <v/>
      </c>
      <c r="F1945" s="11"/>
      <c r="G1945" s="13" t="str">
        <f>IF(ISERROR(VLOOKUP(F1945,'Q06 Inspection Standard'!B:C,2,0)),"",VLOOKUP(F1945,'Q06 Inspection Standard'!B:C,2,0))</f>
        <v/>
      </c>
      <c r="H1945" s="29" t="str">
        <f t="shared" si="93"/>
        <v/>
      </c>
      <c r="I1945" s="29" t="str">
        <f>IF(ISERROR(VLOOKUP(H1945,'Q06 Inspection Standard'!E:E,1,0)),"Incorrect Data Field Assigned","")</f>
        <v/>
      </c>
      <c r="J1945" s="12"/>
      <c r="K1945" s="29" t="str">
        <f t="shared" si="94"/>
        <v/>
      </c>
      <c r="L1945" s="13" t="str">
        <f>IF(A1945="","",VLOOKUP(K1945,'Q09 Quality Spec. Inspection'!G:H,2,0))</f>
        <v/>
      </c>
      <c r="M1945" s="29" t="str">
        <f t="shared" si="95"/>
        <v xml:space="preserve"> </v>
      </c>
      <c r="N1945" s="29" t="str">
        <f>IF(C1945="","",IF(ISERROR(VLOOKUP('Q12 Item Inspection Standard'!M1945,'Q10 Specification Context'!L:L,1,0)),"Item not assigned to Specification",""))</f>
        <v/>
      </c>
    </row>
    <row r="1946" spans="1:14" x14ac:dyDescent="0.3">
      <c r="A1946" s="11"/>
      <c r="B1946" s="11"/>
      <c r="C1946" s="11"/>
      <c r="D1946" s="29" t="str">
        <f>IF(ISERROR(VLOOKUP(C1946,Items!A:B,2,0)),"",IF(VLOOKUP(C1946,Items!A:B,2,0)="","",VLOOKUP(C1946,Items!A:B,2,0)))</f>
        <v/>
      </c>
      <c r="E1946" s="29" t="str">
        <f>IF(ISERROR(VLOOKUP(C1946,Items!A:C,3,0)),"",IF(VLOOKUP(C1946,Items!A:C,3,0)="","",VLOOKUP(C1946,Items!A:C,3,0)))</f>
        <v/>
      </c>
      <c r="F1946" s="11"/>
      <c r="G1946" s="13" t="str">
        <f>IF(ISERROR(VLOOKUP(F1946,'Q06 Inspection Standard'!B:C,2,0)),"",VLOOKUP(F1946,'Q06 Inspection Standard'!B:C,2,0))</f>
        <v/>
      </c>
      <c r="H1946" s="29" t="str">
        <f t="shared" si="93"/>
        <v/>
      </c>
      <c r="I1946" s="29" t="str">
        <f>IF(ISERROR(VLOOKUP(H1946,'Q06 Inspection Standard'!E:E,1,0)),"Incorrect Data Field Assigned","")</f>
        <v/>
      </c>
      <c r="J1946" s="12"/>
      <c r="K1946" s="29" t="str">
        <f t="shared" si="94"/>
        <v/>
      </c>
      <c r="L1946" s="13" t="str">
        <f>IF(A1946="","",VLOOKUP(K1946,'Q09 Quality Spec. Inspection'!G:H,2,0))</f>
        <v/>
      </c>
      <c r="M1946" s="29" t="str">
        <f t="shared" si="95"/>
        <v xml:space="preserve"> </v>
      </c>
      <c r="N1946" s="29" t="str">
        <f>IF(C1946="","",IF(ISERROR(VLOOKUP('Q12 Item Inspection Standard'!M1946,'Q10 Specification Context'!L:L,1,0)),"Item not assigned to Specification",""))</f>
        <v/>
      </c>
    </row>
    <row r="1947" spans="1:14" x14ac:dyDescent="0.3">
      <c r="A1947" s="11"/>
      <c r="B1947" s="11"/>
      <c r="C1947" s="11"/>
      <c r="D1947" s="29" t="str">
        <f>IF(ISERROR(VLOOKUP(C1947,Items!A:B,2,0)),"",IF(VLOOKUP(C1947,Items!A:B,2,0)="","",VLOOKUP(C1947,Items!A:B,2,0)))</f>
        <v/>
      </c>
      <c r="E1947" s="29" t="str">
        <f>IF(ISERROR(VLOOKUP(C1947,Items!A:C,3,0)),"",IF(VLOOKUP(C1947,Items!A:C,3,0)="","",VLOOKUP(C1947,Items!A:C,3,0)))</f>
        <v/>
      </c>
      <c r="F1947" s="11"/>
      <c r="G1947" s="13" t="str">
        <f>IF(ISERROR(VLOOKUP(F1947,'Q06 Inspection Standard'!B:C,2,0)),"",VLOOKUP(F1947,'Q06 Inspection Standard'!B:C,2,0))</f>
        <v/>
      </c>
      <c r="H1947" s="29" t="str">
        <f t="shared" si="93"/>
        <v/>
      </c>
      <c r="I1947" s="29" t="str">
        <f>IF(ISERROR(VLOOKUP(H1947,'Q06 Inspection Standard'!E:E,1,0)),"Incorrect Data Field Assigned","")</f>
        <v/>
      </c>
      <c r="J1947" s="12"/>
      <c r="K1947" s="29" t="str">
        <f t="shared" si="94"/>
        <v/>
      </c>
      <c r="L1947" s="13" t="str">
        <f>IF(A1947="","",VLOOKUP(K1947,'Q09 Quality Spec. Inspection'!G:H,2,0))</f>
        <v/>
      </c>
      <c r="M1947" s="29" t="str">
        <f t="shared" si="95"/>
        <v xml:space="preserve"> </v>
      </c>
      <c r="N1947" s="29" t="str">
        <f>IF(C1947="","",IF(ISERROR(VLOOKUP('Q12 Item Inspection Standard'!M1947,'Q10 Specification Context'!L:L,1,0)),"Item not assigned to Specification",""))</f>
        <v/>
      </c>
    </row>
    <row r="1948" spans="1:14" x14ac:dyDescent="0.3">
      <c r="A1948" s="11"/>
      <c r="B1948" s="11"/>
      <c r="C1948" s="11"/>
      <c r="D1948" s="29" t="str">
        <f>IF(ISERROR(VLOOKUP(C1948,Items!A:B,2,0)),"",IF(VLOOKUP(C1948,Items!A:B,2,0)="","",VLOOKUP(C1948,Items!A:B,2,0)))</f>
        <v/>
      </c>
      <c r="E1948" s="29" t="str">
        <f>IF(ISERROR(VLOOKUP(C1948,Items!A:C,3,0)),"",IF(VLOOKUP(C1948,Items!A:C,3,0)="","",VLOOKUP(C1948,Items!A:C,3,0)))</f>
        <v/>
      </c>
      <c r="F1948" s="11"/>
      <c r="G1948" s="13" t="str">
        <f>IF(ISERROR(VLOOKUP(F1948,'Q06 Inspection Standard'!B:C,2,0)),"",VLOOKUP(F1948,'Q06 Inspection Standard'!B:C,2,0))</f>
        <v/>
      </c>
      <c r="H1948" s="29" t="str">
        <f t="shared" si="93"/>
        <v/>
      </c>
      <c r="I1948" s="29" t="str">
        <f>IF(ISERROR(VLOOKUP(H1948,'Q06 Inspection Standard'!E:E,1,0)),"Incorrect Data Field Assigned","")</f>
        <v/>
      </c>
      <c r="J1948" s="12"/>
      <c r="K1948" s="29" t="str">
        <f t="shared" si="94"/>
        <v/>
      </c>
      <c r="L1948" s="13" t="str">
        <f>IF(A1948="","",VLOOKUP(K1948,'Q09 Quality Spec. Inspection'!G:H,2,0))</f>
        <v/>
      </c>
      <c r="M1948" s="29" t="str">
        <f t="shared" si="95"/>
        <v xml:space="preserve"> </v>
      </c>
      <c r="N1948" s="29" t="str">
        <f>IF(C1948="","",IF(ISERROR(VLOOKUP('Q12 Item Inspection Standard'!M1948,'Q10 Specification Context'!L:L,1,0)),"Item not assigned to Specification",""))</f>
        <v/>
      </c>
    </row>
    <row r="1949" spans="1:14" x14ac:dyDescent="0.3">
      <c r="A1949" s="11"/>
      <c r="B1949" s="11"/>
      <c r="C1949" s="11"/>
      <c r="D1949" s="29" t="str">
        <f>IF(ISERROR(VLOOKUP(C1949,Items!A:B,2,0)),"",IF(VLOOKUP(C1949,Items!A:B,2,0)="","",VLOOKUP(C1949,Items!A:B,2,0)))</f>
        <v/>
      </c>
      <c r="E1949" s="29" t="str">
        <f>IF(ISERROR(VLOOKUP(C1949,Items!A:C,3,0)),"",IF(VLOOKUP(C1949,Items!A:C,3,0)="","",VLOOKUP(C1949,Items!A:C,3,0)))</f>
        <v/>
      </c>
      <c r="F1949" s="11"/>
      <c r="G1949" s="13" t="str">
        <f>IF(ISERROR(VLOOKUP(F1949,'Q06 Inspection Standard'!B:C,2,0)),"",VLOOKUP(F1949,'Q06 Inspection Standard'!B:C,2,0))</f>
        <v/>
      </c>
      <c r="H1949" s="29" t="str">
        <f t="shared" si="93"/>
        <v/>
      </c>
      <c r="I1949" s="29" t="str">
        <f>IF(ISERROR(VLOOKUP(H1949,'Q06 Inspection Standard'!E:E,1,0)),"Incorrect Data Field Assigned","")</f>
        <v/>
      </c>
      <c r="J1949" s="12"/>
      <c r="K1949" s="29" t="str">
        <f t="shared" si="94"/>
        <v/>
      </c>
      <c r="L1949" s="13" t="str">
        <f>IF(A1949="","",VLOOKUP(K1949,'Q09 Quality Spec. Inspection'!G:H,2,0))</f>
        <v/>
      </c>
      <c r="M1949" s="29" t="str">
        <f t="shared" si="95"/>
        <v xml:space="preserve"> </v>
      </c>
      <c r="N1949" s="29" t="str">
        <f>IF(C1949="","",IF(ISERROR(VLOOKUP('Q12 Item Inspection Standard'!M1949,'Q10 Specification Context'!L:L,1,0)),"Item not assigned to Specification",""))</f>
        <v/>
      </c>
    </row>
    <row r="1950" spans="1:14" x14ac:dyDescent="0.3">
      <c r="A1950" s="11"/>
      <c r="B1950" s="11"/>
      <c r="C1950" s="11"/>
      <c r="D1950" s="29" t="str">
        <f>IF(ISERROR(VLOOKUP(C1950,Items!A:B,2,0)),"",IF(VLOOKUP(C1950,Items!A:B,2,0)="","",VLOOKUP(C1950,Items!A:B,2,0)))</f>
        <v/>
      </c>
      <c r="E1950" s="29" t="str">
        <f>IF(ISERROR(VLOOKUP(C1950,Items!A:C,3,0)),"",IF(VLOOKUP(C1950,Items!A:C,3,0)="","",VLOOKUP(C1950,Items!A:C,3,0)))</f>
        <v/>
      </c>
      <c r="F1950" s="11"/>
      <c r="G1950" s="13" t="str">
        <f>IF(ISERROR(VLOOKUP(F1950,'Q06 Inspection Standard'!B:C,2,0)),"",VLOOKUP(F1950,'Q06 Inspection Standard'!B:C,2,0))</f>
        <v/>
      </c>
      <c r="H1950" s="29" t="str">
        <f t="shared" si="93"/>
        <v/>
      </c>
      <c r="I1950" s="29" t="str">
        <f>IF(ISERROR(VLOOKUP(H1950,'Q06 Inspection Standard'!E:E,1,0)),"Incorrect Data Field Assigned","")</f>
        <v/>
      </c>
      <c r="J1950" s="12"/>
      <c r="K1950" s="29" t="str">
        <f t="shared" si="94"/>
        <v/>
      </c>
      <c r="L1950" s="13" t="str">
        <f>IF(A1950="","",VLOOKUP(K1950,'Q09 Quality Spec. Inspection'!G:H,2,0))</f>
        <v/>
      </c>
      <c r="M1950" s="29" t="str">
        <f t="shared" si="95"/>
        <v xml:space="preserve"> </v>
      </c>
      <c r="N1950" s="29" t="str">
        <f>IF(C1950="","",IF(ISERROR(VLOOKUP('Q12 Item Inspection Standard'!M1950,'Q10 Specification Context'!L:L,1,0)),"Item not assigned to Specification",""))</f>
        <v/>
      </c>
    </row>
    <row r="1951" spans="1:14" x14ac:dyDescent="0.3">
      <c r="A1951" s="11"/>
      <c r="B1951" s="11"/>
      <c r="C1951" s="11"/>
      <c r="D1951" s="29" t="str">
        <f>IF(ISERROR(VLOOKUP(C1951,Items!A:B,2,0)),"",IF(VLOOKUP(C1951,Items!A:B,2,0)="","",VLOOKUP(C1951,Items!A:B,2,0)))</f>
        <v/>
      </c>
      <c r="E1951" s="29" t="str">
        <f>IF(ISERROR(VLOOKUP(C1951,Items!A:C,3,0)),"",IF(VLOOKUP(C1951,Items!A:C,3,0)="","",VLOOKUP(C1951,Items!A:C,3,0)))</f>
        <v/>
      </c>
      <c r="F1951" s="11"/>
      <c r="G1951" s="13" t="str">
        <f>IF(ISERROR(VLOOKUP(F1951,'Q06 Inspection Standard'!B:C,2,0)),"",VLOOKUP(F1951,'Q06 Inspection Standard'!B:C,2,0))</f>
        <v/>
      </c>
      <c r="H1951" s="29" t="str">
        <f t="shared" si="93"/>
        <v/>
      </c>
      <c r="I1951" s="29" t="str">
        <f>IF(ISERROR(VLOOKUP(H1951,'Q06 Inspection Standard'!E:E,1,0)),"Incorrect Data Field Assigned","")</f>
        <v/>
      </c>
      <c r="J1951" s="12"/>
      <c r="K1951" s="29" t="str">
        <f t="shared" si="94"/>
        <v/>
      </c>
      <c r="L1951" s="13" t="str">
        <f>IF(A1951="","",VLOOKUP(K1951,'Q09 Quality Spec. Inspection'!G:H,2,0))</f>
        <v/>
      </c>
      <c r="M1951" s="29" t="str">
        <f t="shared" si="95"/>
        <v xml:space="preserve"> </v>
      </c>
      <c r="N1951" s="29" t="str">
        <f>IF(C1951="","",IF(ISERROR(VLOOKUP('Q12 Item Inspection Standard'!M1951,'Q10 Specification Context'!L:L,1,0)),"Item not assigned to Specification",""))</f>
        <v/>
      </c>
    </row>
    <row r="1952" spans="1:14" x14ac:dyDescent="0.3">
      <c r="A1952" s="11"/>
      <c r="B1952" s="11"/>
      <c r="C1952" s="11"/>
      <c r="D1952" s="29" t="str">
        <f>IF(ISERROR(VLOOKUP(C1952,Items!A:B,2,0)),"",IF(VLOOKUP(C1952,Items!A:B,2,0)="","",VLOOKUP(C1952,Items!A:B,2,0)))</f>
        <v/>
      </c>
      <c r="E1952" s="29" t="str">
        <f>IF(ISERROR(VLOOKUP(C1952,Items!A:C,3,0)),"",IF(VLOOKUP(C1952,Items!A:C,3,0)="","",VLOOKUP(C1952,Items!A:C,3,0)))</f>
        <v/>
      </c>
      <c r="F1952" s="11"/>
      <c r="G1952" s="13" t="str">
        <f>IF(ISERROR(VLOOKUP(F1952,'Q06 Inspection Standard'!B:C,2,0)),"",VLOOKUP(F1952,'Q06 Inspection Standard'!B:C,2,0))</f>
        <v/>
      </c>
      <c r="H1952" s="29" t="str">
        <f t="shared" si="93"/>
        <v/>
      </c>
      <c r="I1952" s="29" t="str">
        <f>IF(ISERROR(VLOOKUP(H1952,'Q06 Inspection Standard'!E:E,1,0)),"Incorrect Data Field Assigned","")</f>
        <v/>
      </c>
      <c r="J1952" s="12"/>
      <c r="K1952" s="29" t="str">
        <f t="shared" si="94"/>
        <v/>
      </c>
      <c r="L1952" s="13" t="str">
        <f>IF(A1952="","",VLOOKUP(K1952,'Q09 Quality Spec. Inspection'!G:H,2,0))</f>
        <v/>
      </c>
      <c r="M1952" s="29" t="str">
        <f t="shared" si="95"/>
        <v xml:space="preserve"> </v>
      </c>
      <c r="N1952" s="29" t="str">
        <f>IF(C1952="","",IF(ISERROR(VLOOKUP('Q12 Item Inspection Standard'!M1952,'Q10 Specification Context'!L:L,1,0)),"Item not assigned to Specification",""))</f>
        <v/>
      </c>
    </row>
    <row r="1953" spans="1:14" x14ac:dyDescent="0.3">
      <c r="A1953" s="11"/>
      <c r="B1953" s="11"/>
      <c r="C1953" s="11"/>
      <c r="D1953" s="29" t="str">
        <f>IF(ISERROR(VLOOKUP(C1953,Items!A:B,2,0)),"",IF(VLOOKUP(C1953,Items!A:B,2,0)="","",VLOOKUP(C1953,Items!A:B,2,0)))</f>
        <v/>
      </c>
      <c r="E1953" s="29" t="str">
        <f>IF(ISERROR(VLOOKUP(C1953,Items!A:C,3,0)),"",IF(VLOOKUP(C1953,Items!A:C,3,0)="","",VLOOKUP(C1953,Items!A:C,3,0)))</f>
        <v/>
      </c>
      <c r="F1953" s="11"/>
      <c r="G1953" s="13" t="str">
        <f>IF(ISERROR(VLOOKUP(F1953,'Q06 Inspection Standard'!B:C,2,0)),"",VLOOKUP(F1953,'Q06 Inspection Standard'!B:C,2,0))</f>
        <v/>
      </c>
      <c r="H1953" s="29" t="str">
        <f t="shared" si="93"/>
        <v/>
      </c>
      <c r="I1953" s="29" t="str">
        <f>IF(ISERROR(VLOOKUP(H1953,'Q06 Inspection Standard'!E:E,1,0)),"Incorrect Data Field Assigned","")</f>
        <v/>
      </c>
      <c r="J1953" s="12"/>
      <c r="K1953" s="29" t="str">
        <f t="shared" si="94"/>
        <v/>
      </c>
      <c r="L1953" s="13" t="str">
        <f>IF(A1953="","",VLOOKUP(K1953,'Q09 Quality Spec. Inspection'!G:H,2,0))</f>
        <v/>
      </c>
      <c r="M1953" s="29" t="str">
        <f t="shared" si="95"/>
        <v xml:space="preserve"> </v>
      </c>
      <c r="N1953" s="29" t="str">
        <f>IF(C1953="","",IF(ISERROR(VLOOKUP('Q12 Item Inspection Standard'!M1953,'Q10 Specification Context'!L:L,1,0)),"Item not assigned to Specification",""))</f>
        <v/>
      </c>
    </row>
    <row r="1954" spans="1:14" x14ac:dyDescent="0.3">
      <c r="A1954" s="11"/>
      <c r="B1954" s="11"/>
      <c r="C1954" s="11"/>
      <c r="D1954" s="29" t="str">
        <f>IF(ISERROR(VLOOKUP(C1954,Items!A:B,2,0)),"",IF(VLOOKUP(C1954,Items!A:B,2,0)="","",VLOOKUP(C1954,Items!A:B,2,0)))</f>
        <v/>
      </c>
      <c r="E1954" s="29" t="str">
        <f>IF(ISERROR(VLOOKUP(C1954,Items!A:C,3,0)),"",IF(VLOOKUP(C1954,Items!A:C,3,0)="","",VLOOKUP(C1954,Items!A:C,3,0)))</f>
        <v/>
      </c>
      <c r="F1954" s="11"/>
      <c r="G1954" s="13" t="str">
        <f>IF(ISERROR(VLOOKUP(F1954,'Q06 Inspection Standard'!B:C,2,0)),"",VLOOKUP(F1954,'Q06 Inspection Standard'!B:C,2,0))</f>
        <v/>
      </c>
      <c r="H1954" s="29" t="str">
        <f t="shared" si="93"/>
        <v/>
      </c>
      <c r="I1954" s="29" t="str">
        <f>IF(ISERROR(VLOOKUP(H1954,'Q06 Inspection Standard'!E:E,1,0)),"Incorrect Data Field Assigned","")</f>
        <v/>
      </c>
      <c r="J1954" s="12"/>
      <c r="K1954" s="29" t="str">
        <f t="shared" si="94"/>
        <v/>
      </c>
      <c r="L1954" s="13" t="str">
        <f>IF(A1954="","",VLOOKUP(K1954,'Q09 Quality Spec. Inspection'!G:H,2,0))</f>
        <v/>
      </c>
      <c r="M1954" s="29" t="str">
        <f t="shared" si="95"/>
        <v xml:space="preserve"> </v>
      </c>
      <c r="N1954" s="29" t="str">
        <f>IF(C1954="","",IF(ISERROR(VLOOKUP('Q12 Item Inspection Standard'!M1954,'Q10 Specification Context'!L:L,1,0)),"Item not assigned to Specification",""))</f>
        <v/>
      </c>
    </row>
    <row r="1955" spans="1:14" x14ac:dyDescent="0.3">
      <c r="A1955" s="11"/>
      <c r="B1955" s="11"/>
      <c r="C1955" s="11"/>
      <c r="D1955" s="29" t="str">
        <f>IF(ISERROR(VLOOKUP(C1955,Items!A:B,2,0)),"",IF(VLOOKUP(C1955,Items!A:B,2,0)="","",VLOOKUP(C1955,Items!A:B,2,0)))</f>
        <v/>
      </c>
      <c r="E1955" s="29" t="str">
        <f>IF(ISERROR(VLOOKUP(C1955,Items!A:C,3,0)),"",IF(VLOOKUP(C1955,Items!A:C,3,0)="","",VLOOKUP(C1955,Items!A:C,3,0)))</f>
        <v/>
      </c>
      <c r="F1955" s="11"/>
      <c r="G1955" s="13" t="str">
        <f>IF(ISERROR(VLOOKUP(F1955,'Q06 Inspection Standard'!B:C,2,0)),"",VLOOKUP(F1955,'Q06 Inspection Standard'!B:C,2,0))</f>
        <v/>
      </c>
      <c r="H1955" s="29" t="str">
        <f t="shared" si="93"/>
        <v/>
      </c>
      <c r="I1955" s="29" t="str">
        <f>IF(ISERROR(VLOOKUP(H1955,'Q06 Inspection Standard'!E:E,1,0)),"Incorrect Data Field Assigned","")</f>
        <v/>
      </c>
      <c r="J1955" s="12"/>
      <c r="K1955" s="29" t="str">
        <f t="shared" si="94"/>
        <v/>
      </c>
      <c r="L1955" s="13" t="str">
        <f>IF(A1955="","",VLOOKUP(K1955,'Q09 Quality Spec. Inspection'!G:H,2,0))</f>
        <v/>
      </c>
      <c r="M1955" s="29" t="str">
        <f t="shared" si="95"/>
        <v xml:space="preserve"> </v>
      </c>
      <c r="N1955" s="29" t="str">
        <f>IF(C1955="","",IF(ISERROR(VLOOKUP('Q12 Item Inspection Standard'!M1955,'Q10 Specification Context'!L:L,1,0)),"Item not assigned to Specification",""))</f>
        <v/>
      </c>
    </row>
    <row r="1956" spans="1:14" x14ac:dyDescent="0.3">
      <c r="A1956" s="11"/>
      <c r="B1956" s="11"/>
      <c r="C1956" s="11"/>
      <c r="D1956" s="29" t="str">
        <f>IF(ISERROR(VLOOKUP(C1956,Items!A:B,2,0)),"",IF(VLOOKUP(C1956,Items!A:B,2,0)="","",VLOOKUP(C1956,Items!A:B,2,0)))</f>
        <v/>
      </c>
      <c r="E1956" s="29" t="str">
        <f>IF(ISERROR(VLOOKUP(C1956,Items!A:C,3,0)),"",IF(VLOOKUP(C1956,Items!A:C,3,0)="","",VLOOKUP(C1956,Items!A:C,3,0)))</f>
        <v/>
      </c>
      <c r="F1956" s="11"/>
      <c r="G1956" s="13" t="str">
        <f>IF(ISERROR(VLOOKUP(F1956,'Q06 Inspection Standard'!B:C,2,0)),"",VLOOKUP(F1956,'Q06 Inspection Standard'!B:C,2,0))</f>
        <v/>
      </c>
      <c r="H1956" s="29" t="str">
        <f t="shared" si="93"/>
        <v/>
      </c>
      <c r="I1956" s="29" t="str">
        <f>IF(ISERROR(VLOOKUP(H1956,'Q06 Inspection Standard'!E:E,1,0)),"Incorrect Data Field Assigned","")</f>
        <v/>
      </c>
      <c r="J1956" s="12"/>
      <c r="K1956" s="29" t="str">
        <f t="shared" si="94"/>
        <v/>
      </c>
      <c r="L1956" s="13" t="str">
        <f>IF(A1956="","",VLOOKUP(K1956,'Q09 Quality Spec. Inspection'!G:H,2,0))</f>
        <v/>
      </c>
      <c r="M1956" s="29" t="str">
        <f t="shared" si="95"/>
        <v xml:space="preserve"> </v>
      </c>
      <c r="N1956" s="29" t="str">
        <f>IF(C1956="","",IF(ISERROR(VLOOKUP('Q12 Item Inspection Standard'!M1956,'Q10 Specification Context'!L:L,1,0)),"Item not assigned to Specification",""))</f>
        <v/>
      </c>
    </row>
    <row r="1957" spans="1:14" x14ac:dyDescent="0.3">
      <c r="A1957" s="11"/>
      <c r="B1957" s="11"/>
      <c r="C1957" s="11"/>
      <c r="D1957" s="29" t="str">
        <f>IF(ISERROR(VLOOKUP(C1957,Items!A:B,2,0)),"",IF(VLOOKUP(C1957,Items!A:B,2,0)="","",VLOOKUP(C1957,Items!A:B,2,0)))</f>
        <v/>
      </c>
      <c r="E1957" s="29" t="str">
        <f>IF(ISERROR(VLOOKUP(C1957,Items!A:C,3,0)),"",IF(VLOOKUP(C1957,Items!A:C,3,0)="","",VLOOKUP(C1957,Items!A:C,3,0)))</f>
        <v/>
      </c>
      <c r="F1957" s="11"/>
      <c r="G1957" s="13" t="str">
        <f>IF(ISERROR(VLOOKUP(F1957,'Q06 Inspection Standard'!B:C,2,0)),"",VLOOKUP(F1957,'Q06 Inspection Standard'!B:C,2,0))</f>
        <v/>
      </c>
      <c r="H1957" s="29" t="str">
        <f t="shared" si="93"/>
        <v/>
      </c>
      <c r="I1957" s="29" t="str">
        <f>IF(ISERROR(VLOOKUP(H1957,'Q06 Inspection Standard'!E:E,1,0)),"Incorrect Data Field Assigned","")</f>
        <v/>
      </c>
      <c r="J1957" s="12"/>
      <c r="K1957" s="29" t="str">
        <f t="shared" si="94"/>
        <v/>
      </c>
      <c r="L1957" s="13" t="str">
        <f>IF(A1957="","",VLOOKUP(K1957,'Q09 Quality Spec. Inspection'!G:H,2,0))</f>
        <v/>
      </c>
      <c r="M1957" s="29" t="str">
        <f t="shared" si="95"/>
        <v xml:space="preserve"> </v>
      </c>
      <c r="N1957" s="29" t="str">
        <f>IF(C1957="","",IF(ISERROR(VLOOKUP('Q12 Item Inspection Standard'!M1957,'Q10 Specification Context'!L:L,1,0)),"Item not assigned to Specification",""))</f>
        <v/>
      </c>
    </row>
    <row r="1958" spans="1:14" x14ac:dyDescent="0.3">
      <c r="A1958" s="11"/>
      <c r="B1958" s="11"/>
      <c r="C1958" s="11"/>
      <c r="D1958" s="29" t="str">
        <f>IF(ISERROR(VLOOKUP(C1958,Items!A:B,2,0)),"",IF(VLOOKUP(C1958,Items!A:B,2,0)="","",VLOOKUP(C1958,Items!A:B,2,0)))</f>
        <v/>
      </c>
      <c r="E1958" s="29" t="str">
        <f>IF(ISERROR(VLOOKUP(C1958,Items!A:C,3,0)),"",IF(VLOOKUP(C1958,Items!A:C,3,0)="","",VLOOKUP(C1958,Items!A:C,3,0)))</f>
        <v/>
      </c>
      <c r="F1958" s="11"/>
      <c r="G1958" s="13" t="str">
        <f>IF(ISERROR(VLOOKUP(F1958,'Q06 Inspection Standard'!B:C,2,0)),"",VLOOKUP(F1958,'Q06 Inspection Standard'!B:C,2,0))</f>
        <v/>
      </c>
      <c r="H1958" s="29" t="str">
        <f t="shared" si="93"/>
        <v/>
      </c>
      <c r="I1958" s="29" t="str">
        <f>IF(ISERROR(VLOOKUP(H1958,'Q06 Inspection Standard'!E:E,1,0)),"Incorrect Data Field Assigned","")</f>
        <v/>
      </c>
      <c r="J1958" s="12"/>
      <c r="K1958" s="29" t="str">
        <f t="shared" si="94"/>
        <v/>
      </c>
      <c r="L1958" s="13" t="str">
        <f>IF(A1958="","",VLOOKUP(K1958,'Q09 Quality Spec. Inspection'!G:H,2,0))</f>
        <v/>
      </c>
      <c r="M1958" s="29" t="str">
        <f t="shared" si="95"/>
        <v xml:space="preserve"> </v>
      </c>
      <c r="N1958" s="29" t="str">
        <f>IF(C1958="","",IF(ISERROR(VLOOKUP('Q12 Item Inspection Standard'!M1958,'Q10 Specification Context'!L:L,1,0)),"Item not assigned to Specification",""))</f>
        <v/>
      </c>
    </row>
    <row r="1959" spans="1:14" x14ac:dyDescent="0.3">
      <c r="A1959" s="11"/>
      <c r="B1959" s="11"/>
      <c r="C1959" s="11"/>
      <c r="D1959" s="29" t="str">
        <f>IF(ISERROR(VLOOKUP(C1959,Items!A:B,2,0)),"",IF(VLOOKUP(C1959,Items!A:B,2,0)="","",VLOOKUP(C1959,Items!A:B,2,0)))</f>
        <v/>
      </c>
      <c r="E1959" s="29" t="str">
        <f>IF(ISERROR(VLOOKUP(C1959,Items!A:C,3,0)),"",IF(VLOOKUP(C1959,Items!A:C,3,0)="","",VLOOKUP(C1959,Items!A:C,3,0)))</f>
        <v/>
      </c>
      <c r="F1959" s="11"/>
      <c r="G1959" s="13" t="str">
        <f>IF(ISERROR(VLOOKUP(F1959,'Q06 Inspection Standard'!B:C,2,0)),"",VLOOKUP(F1959,'Q06 Inspection Standard'!B:C,2,0))</f>
        <v/>
      </c>
      <c r="H1959" s="29" t="str">
        <f t="shared" si="93"/>
        <v/>
      </c>
      <c r="I1959" s="29" t="str">
        <f>IF(ISERROR(VLOOKUP(H1959,'Q06 Inspection Standard'!E:E,1,0)),"Incorrect Data Field Assigned","")</f>
        <v/>
      </c>
      <c r="J1959" s="12"/>
      <c r="K1959" s="29" t="str">
        <f t="shared" si="94"/>
        <v/>
      </c>
      <c r="L1959" s="13" t="str">
        <f>IF(A1959="","",VLOOKUP(K1959,'Q09 Quality Spec. Inspection'!G:H,2,0))</f>
        <v/>
      </c>
      <c r="M1959" s="29" t="str">
        <f t="shared" si="95"/>
        <v xml:space="preserve"> </v>
      </c>
      <c r="N1959" s="29" t="str">
        <f>IF(C1959="","",IF(ISERROR(VLOOKUP('Q12 Item Inspection Standard'!M1959,'Q10 Specification Context'!L:L,1,0)),"Item not assigned to Specification",""))</f>
        <v/>
      </c>
    </row>
    <row r="1960" spans="1:14" x14ac:dyDescent="0.3">
      <c r="A1960" s="11"/>
      <c r="B1960" s="11"/>
      <c r="C1960" s="11"/>
      <c r="D1960" s="29" t="str">
        <f>IF(ISERROR(VLOOKUP(C1960,Items!A:B,2,0)),"",IF(VLOOKUP(C1960,Items!A:B,2,0)="","",VLOOKUP(C1960,Items!A:B,2,0)))</f>
        <v/>
      </c>
      <c r="E1960" s="29" t="str">
        <f>IF(ISERROR(VLOOKUP(C1960,Items!A:C,3,0)),"",IF(VLOOKUP(C1960,Items!A:C,3,0)="","",VLOOKUP(C1960,Items!A:C,3,0)))</f>
        <v/>
      </c>
      <c r="F1960" s="11"/>
      <c r="G1960" s="13" t="str">
        <f>IF(ISERROR(VLOOKUP(F1960,'Q06 Inspection Standard'!B:C,2,0)),"",VLOOKUP(F1960,'Q06 Inspection Standard'!B:C,2,0))</f>
        <v/>
      </c>
      <c r="H1960" s="29" t="str">
        <f t="shared" si="93"/>
        <v/>
      </c>
      <c r="I1960" s="29" t="str">
        <f>IF(ISERROR(VLOOKUP(H1960,'Q06 Inspection Standard'!E:E,1,0)),"Incorrect Data Field Assigned","")</f>
        <v/>
      </c>
      <c r="J1960" s="12"/>
      <c r="K1960" s="29" t="str">
        <f t="shared" si="94"/>
        <v/>
      </c>
      <c r="L1960" s="13" t="str">
        <f>IF(A1960="","",VLOOKUP(K1960,'Q09 Quality Spec. Inspection'!G:H,2,0))</f>
        <v/>
      </c>
      <c r="M1960" s="29" t="str">
        <f t="shared" si="95"/>
        <v xml:space="preserve"> </v>
      </c>
      <c r="N1960" s="29" t="str">
        <f>IF(C1960="","",IF(ISERROR(VLOOKUP('Q12 Item Inspection Standard'!M1960,'Q10 Specification Context'!L:L,1,0)),"Item not assigned to Specification",""))</f>
        <v/>
      </c>
    </row>
    <row r="1961" spans="1:14" x14ac:dyDescent="0.3">
      <c r="A1961" s="11"/>
      <c r="B1961" s="11"/>
      <c r="C1961" s="11"/>
      <c r="D1961" s="29" t="str">
        <f>IF(ISERROR(VLOOKUP(C1961,Items!A:B,2,0)),"",IF(VLOOKUP(C1961,Items!A:B,2,0)="","",VLOOKUP(C1961,Items!A:B,2,0)))</f>
        <v/>
      </c>
      <c r="E1961" s="29" t="str">
        <f>IF(ISERROR(VLOOKUP(C1961,Items!A:C,3,0)),"",IF(VLOOKUP(C1961,Items!A:C,3,0)="","",VLOOKUP(C1961,Items!A:C,3,0)))</f>
        <v/>
      </c>
      <c r="F1961" s="11"/>
      <c r="G1961" s="13" t="str">
        <f>IF(ISERROR(VLOOKUP(F1961,'Q06 Inspection Standard'!B:C,2,0)),"",VLOOKUP(F1961,'Q06 Inspection Standard'!B:C,2,0))</f>
        <v/>
      </c>
      <c r="H1961" s="29" t="str">
        <f t="shared" si="93"/>
        <v/>
      </c>
      <c r="I1961" s="29" t="str">
        <f>IF(ISERROR(VLOOKUP(H1961,'Q06 Inspection Standard'!E:E,1,0)),"Incorrect Data Field Assigned","")</f>
        <v/>
      </c>
      <c r="J1961" s="12"/>
      <c r="K1961" s="29" t="str">
        <f t="shared" si="94"/>
        <v/>
      </c>
      <c r="L1961" s="13" t="str">
        <f>IF(A1961="","",VLOOKUP(K1961,'Q09 Quality Spec. Inspection'!G:H,2,0))</f>
        <v/>
      </c>
      <c r="M1961" s="29" t="str">
        <f t="shared" si="95"/>
        <v xml:space="preserve"> </v>
      </c>
      <c r="N1961" s="29" t="str">
        <f>IF(C1961="","",IF(ISERROR(VLOOKUP('Q12 Item Inspection Standard'!M1961,'Q10 Specification Context'!L:L,1,0)),"Item not assigned to Specification",""))</f>
        <v/>
      </c>
    </row>
    <row r="1962" spans="1:14" x14ac:dyDescent="0.3">
      <c r="A1962" s="11"/>
      <c r="B1962" s="11"/>
      <c r="C1962" s="11"/>
      <c r="D1962" s="29" t="str">
        <f>IF(ISERROR(VLOOKUP(C1962,Items!A:B,2,0)),"",IF(VLOOKUP(C1962,Items!A:B,2,0)="","",VLOOKUP(C1962,Items!A:B,2,0)))</f>
        <v/>
      </c>
      <c r="E1962" s="29" t="str">
        <f>IF(ISERROR(VLOOKUP(C1962,Items!A:C,3,0)),"",IF(VLOOKUP(C1962,Items!A:C,3,0)="","",VLOOKUP(C1962,Items!A:C,3,0)))</f>
        <v/>
      </c>
      <c r="F1962" s="11"/>
      <c r="G1962" s="13" t="str">
        <f>IF(ISERROR(VLOOKUP(F1962,'Q06 Inspection Standard'!B:C,2,0)),"",VLOOKUP(F1962,'Q06 Inspection Standard'!B:C,2,0))</f>
        <v/>
      </c>
      <c r="H1962" s="29" t="str">
        <f t="shared" si="93"/>
        <v/>
      </c>
      <c r="I1962" s="29" t="str">
        <f>IF(ISERROR(VLOOKUP(H1962,'Q06 Inspection Standard'!E:E,1,0)),"Incorrect Data Field Assigned","")</f>
        <v/>
      </c>
      <c r="J1962" s="12"/>
      <c r="K1962" s="29" t="str">
        <f t="shared" si="94"/>
        <v/>
      </c>
      <c r="L1962" s="13" t="str">
        <f>IF(A1962="","",VLOOKUP(K1962,'Q09 Quality Spec. Inspection'!G:H,2,0))</f>
        <v/>
      </c>
      <c r="M1962" s="29" t="str">
        <f t="shared" si="95"/>
        <v xml:space="preserve"> </v>
      </c>
      <c r="N1962" s="29" t="str">
        <f>IF(C1962="","",IF(ISERROR(VLOOKUP('Q12 Item Inspection Standard'!M1962,'Q10 Specification Context'!L:L,1,0)),"Item not assigned to Specification",""))</f>
        <v/>
      </c>
    </row>
    <row r="1963" spans="1:14" x14ac:dyDescent="0.3">
      <c r="A1963" s="11"/>
      <c r="B1963" s="11"/>
      <c r="C1963" s="11"/>
      <c r="D1963" s="29" t="str">
        <f>IF(ISERROR(VLOOKUP(C1963,Items!A:B,2,0)),"",IF(VLOOKUP(C1963,Items!A:B,2,0)="","",VLOOKUP(C1963,Items!A:B,2,0)))</f>
        <v/>
      </c>
      <c r="E1963" s="29" t="str">
        <f>IF(ISERROR(VLOOKUP(C1963,Items!A:C,3,0)),"",IF(VLOOKUP(C1963,Items!A:C,3,0)="","",VLOOKUP(C1963,Items!A:C,3,0)))</f>
        <v/>
      </c>
      <c r="F1963" s="11"/>
      <c r="G1963" s="13" t="str">
        <f>IF(ISERROR(VLOOKUP(F1963,'Q06 Inspection Standard'!B:C,2,0)),"",VLOOKUP(F1963,'Q06 Inspection Standard'!B:C,2,0))</f>
        <v/>
      </c>
      <c r="H1963" s="29" t="str">
        <f t="shared" si="93"/>
        <v/>
      </c>
      <c r="I1963" s="29" t="str">
        <f>IF(ISERROR(VLOOKUP(H1963,'Q06 Inspection Standard'!E:E,1,0)),"Incorrect Data Field Assigned","")</f>
        <v/>
      </c>
      <c r="J1963" s="12"/>
      <c r="K1963" s="29" t="str">
        <f t="shared" si="94"/>
        <v/>
      </c>
      <c r="L1963" s="13" t="str">
        <f>IF(A1963="","",VLOOKUP(K1963,'Q09 Quality Spec. Inspection'!G:H,2,0))</f>
        <v/>
      </c>
      <c r="M1963" s="29" t="str">
        <f t="shared" si="95"/>
        <v xml:space="preserve"> </v>
      </c>
      <c r="N1963" s="29" t="str">
        <f>IF(C1963="","",IF(ISERROR(VLOOKUP('Q12 Item Inspection Standard'!M1963,'Q10 Specification Context'!L:L,1,0)),"Item not assigned to Specification",""))</f>
        <v/>
      </c>
    </row>
    <row r="1964" spans="1:14" x14ac:dyDescent="0.3">
      <c r="A1964" s="11"/>
      <c r="B1964" s="11"/>
      <c r="C1964" s="11"/>
      <c r="D1964" s="29" t="str">
        <f>IF(ISERROR(VLOOKUP(C1964,Items!A:B,2,0)),"",IF(VLOOKUP(C1964,Items!A:B,2,0)="","",VLOOKUP(C1964,Items!A:B,2,0)))</f>
        <v/>
      </c>
      <c r="E1964" s="29" t="str">
        <f>IF(ISERROR(VLOOKUP(C1964,Items!A:C,3,0)),"",IF(VLOOKUP(C1964,Items!A:C,3,0)="","",VLOOKUP(C1964,Items!A:C,3,0)))</f>
        <v/>
      </c>
      <c r="F1964" s="11"/>
      <c r="G1964" s="13" t="str">
        <f>IF(ISERROR(VLOOKUP(F1964,'Q06 Inspection Standard'!B:C,2,0)),"",VLOOKUP(F1964,'Q06 Inspection Standard'!B:C,2,0))</f>
        <v/>
      </c>
      <c r="H1964" s="29" t="str">
        <f t="shared" si="93"/>
        <v/>
      </c>
      <c r="I1964" s="29" t="str">
        <f>IF(ISERROR(VLOOKUP(H1964,'Q06 Inspection Standard'!E:E,1,0)),"Incorrect Data Field Assigned","")</f>
        <v/>
      </c>
      <c r="J1964" s="12"/>
      <c r="K1964" s="29" t="str">
        <f t="shared" si="94"/>
        <v/>
      </c>
      <c r="L1964" s="13" t="str">
        <f>IF(A1964="","",VLOOKUP(K1964,'Q09 Quality Spec. Inspection'!G:H,2,0))</f>
        <v/>
      </c>
      <c r="M1964" s="29" t="str">
        <f t="shared" si="95"/>
        <v xml:space="preserve"> </v>
      </c>
      <c r="N1964" s="29" t="str">
        <f>IF(C1964="","",IF(ISERROR(VLOOKUP('Q12 Item Inspection Standard'!M1964,'Q10 Specification Context'!L:L,1,0)),"Item not assigned to Specification",""))</f>
        <v/>
      </c>
    </row>
    <row r="1965" spans="1:14" x14ac:dyDescent="0.3">
      <c r="A1965" s="11"/>
      <c r="B1965" s="11"/>
      <c r="C1965" s="11"/>
      <c r="D1965" s="29" t="str">
        <f>IF(ISERROR(VLOOKUP(C1965,Items!A:B,2,0)),"",IF(VLOOKUP(C1965,Items!A:B,2,0)="","",VLOOKUP(C1965,Items!A:B,2,0)))</f>
        <v/>
      </c>
      <c r="E1965" s="29" t="str">
        <f>IF(ISERROR(VLOOKUP(C1965,Items!A:C,3,0)),"",IF(VLOOKUP(C1965,Items!A:C,3,0)="","",VLOOKUP(C1965,Items!A:C,3,0)))</f>
        <v/>
      </c>
      <c r="F1965" s="11"/>
      <c r="G1965" s="13" t="str">
        <f>IF(ISERROR(VLOOKUP(F1965,'Q06 Inspection Standard'!B:C,2,0)),"",VLOOKUP(F1965,'Q06 Inspection Standard'!B:C,2,0))</f>
        <v/>
      </c>
      <c r="H1965" s="29" t="str">
        <f t="shared" si="93"/>
        <v/>
      </c>
      <c r="I1965" s="29" t="str">
        <f>IF(ISERROR(VLOOKUP(H1965,'Q06 Inspection Standard'!E:E,1,0)),"Incorrect Data Field Assigned","")</f>
        <v/>
      </c>
      <c r="J1965" s="12"/>
      <c r="K1965" s="29" t="str">
        <f t="shared" si="94"/>
        <v/>
      </c>
      <c r="L1965" s="13" t="str">
        <f>IF(A1965="","",VLOOKUP(K1965,'Q09 Quality Spec. Inspection'!G:H,2,0))</f>
        <v/>
      </c>
      <c r="M1965" s="29" t="str">
        <f t="shared" si="95"/>
        <v xml:space="preserve"> </v>
      </c>
      <c r="N1965" s="29" t="str">
        <f>IF(C1965="","",IF(ISERROR(VLOOKUP('Q12 Item Inspection Standard'!M1965,'Q10 Specification Context'!L:L,1,0)),"Item not assigned to Specification",""))</f>
        <v/>
      </c>
    </row>
    <row r="1966" spans="1:14" x14ac:dyDescent="0.3">
      <c r="A1966" s="11"/>
      <c r="B1966" s="11"/>
      <c r="C1966" s="11"/>
      <c r="D1966" s="29" t="str">
        <f>IF(ISERROR(VLOOKUP(C1966,Items!A:B,2,0)),"",IF(VLOOKUP(C1966,Items!A:B,2,0)="","",VLOOKUP(C1966,Items!A:B,2,0)))</f>
        <v/>
      </c>
      <c r="E1966" s="29" t="str">
        <f>IF(ISERROR(VLOOKUP(C1966,Items!A:C,3,0)),"",IF(VLOOKUP(C1966,Items!A:C,3,0)="","",VLOOKUP(C1966,Items!A:C,3,0)))</f>
        <v/>
      </c>
      <c r="F1966" s="11"/>
      <c r="G1966" s="13" t="str">
        <f>IF(ISERROR(VLOOKUP(F1966,'Q06 Inspection Standard'!B:C,2,0)),"",VLOOKUP(F1966,'Q06 Inspection Standard'!B:C,2,0))</f>
        <v/>
      </c>
      <c r="H1966" s="29" t="str">
        <f t="shared" si="93"/>
        <v/>
      </c>
      <c r="I1966" s="29" t="str">
        <f>IF(ISERROR(VLOOKUP(H1966,'Q06 Inspection Standard'!E:E,1,0)),"Incorrect Data Field Assigned","")</f>
        <v/>
      </c>
      <c r="J1966" s="12"/>
      <c r="K1966" s="29" t="str">
        <f t="shared" si="94"/>
        <v/>
      </c>
      <c r="L1966" s="13" t="str">
        <f>IF(A1966="","",VLOOKUP(K1966,'Q09 Quality Spec. Inspection'!G:H,2,0))</f>
        <v/>
      </c>
      <c r="M1966" s="29" t="str">
        <f t="shared" si="95"/>
        <v xml:space="preserve"> </v>
      </c>
      <c r="N1966" s="29" t="str">
        <f>IF(C1966="","",IF(ISERROR(VLOOKUP('Q12 Item Inspection Standard'!M1966,'Q10 Specification Context'!L:L,1,0)),"Item not assigned to Specification",""))</f>
        <v/>
      </c>
    </row>
    <row r="1967" spans="1:14" x14ac:dyDescent="0.3">
      <c r="A1967" s="11"/>
      <c r="B1967" s="11"/>
      <c r="C1967" s="11"/>
      <c r="D1967" s="29" t="str">
        <f>IF(ISERROR(VLOOKUP(C1967,Items!A:B,2,0)),"",IF(VLOOKUP(C1967,Items!A:B,2,0)="","",VLOOKUP(C1967,Items!A:B,2,0)))</f>
        <v/>
      </c>
      <c r="E1967" s="29" t="str">
        <f>IF(ISERROR(VLOOKUP(C1967,Items!A:C,3,0)),"",IF(VLOOKUP(C1967,Items!A:C,3,0)="","",VLOOKUP(C1967,Items!A:C,3,0)))</f>
        <v/>
      </c>
      <c r="F1967" s="11"/>
      <c r="G1967" s="13" t="str">
        <f>IF(ISERROR(VLOOKUP(F1967,'Q06 Inspection Standard'!B:C,2,0)),"",VLOOKUP(F1967,'Q06 Inspection Standard'!B:C,2,0))</f>
        <v/>
      </c>
      <c r="H1967" s="29" t="str">
        <f t="shared" si="93"/>
        <v/>
      </c>
      <c r="I1967" s="29" t="str">
        <f>IF(ISERROR(VLOOKUP(H1967,'Q06 Inspection Standard'!E:E,1,0)),"Incorrect Data Field Assigned","")</f>
        <v/>
      </c>
      <c r="J1967" s="12"/>
      <c r="K1967" s="29" t="str">
        <f t="shared" si="94"/>
        <v/>
      </c>
      <c r="L1967" s="13" t="str">
        <f>IF(A1967="","",VLOOKUP(K1967,'Q09 Quality Spec. Inspection'!G:H,2,0))</f>
        <v/>
      </c>
      <c r="M1967" s="29" t="str">
        <f t="shared" si="95"/>
        <v xml:space="preserve"> </v>
      </c>
      <c r="N1967" s="29" t="str">
        <f>IF(C1967="","",IF(ISERROR(VLOOKUP('Q12 Item Inspection Standard'!M1967,'Q10 Specification Context'!L:L,1,0)),"Item not assigned to Specification",""))</f>
        <v/>
      </c>
    </row>
    <row r="1968" spans="1:14" x14ac:dyDescent="0.3">
      <c r="A1968" s="11"/>
      <c r="B1968" s="11"/>
      <c r="C1968" s="11"/>
      <c r="D1968" s="29" t="str">
        <f>IF(ISERROR(VLOOKUP(C1968,Items!A:B,2,0)),"",IF(VLOOKUP(C1968,Items!A:B,2,0)="","",VLOOKUP(C1968,Items!A:B,2,0)))</f>
        <v/>
      </c>
      <c r="E1968" s="29" t="str">
        <f>IF(ISERROR(VLOOKUP(C1968,Items!A:C,3,0)),"",IF(VLOOKUP(C1968,Items!A:C,3,0)="","",VLOOKUP(C1968,Items!A:C,3,0)))</f>
        <v/>
      </c>
      <c r="F1968" s="11"/>
      <c r="G1968" s="13" t="str">
        <f>IF(ISERROR(VLOOKUP(F1968,'Q06 Inspection Standard'!B:C,2,0)),"",VLOOKUP(F1968,'Q06 Inspection Standard'!B:C,2,0))</f>
        <v/>
      </c>
      <c r="H1968" s="29" t="str">
        <f t="shared" si="93"/>
        <v/>
      </c>
      <c r="I1968" s="29" t="str">
        <f>IF(ISERROR(VLOOKUP(H1968,'Q06 Inspection Standard'!E:E,1,0)),"Incorrect Data Field Assigned","")</f>
        <v/>
      </c>
      <c r="J1968" s="12"/>
      <c r="K1968" s="29" t="str">
        <f t="shared" si="94"/>
        <v/>
      </c>
      <c r="L1968" s="13" t="str">
        <f>IF(A1968="","",VLOOKUP(K1968,'Q09 Quality Spec. Inspection'!G:H,2,0))</f>
        <v/>
      </c>
      <c r="M1968" s="29" t="str">
        <f t="shared" si="95"/>
        <v xml:space="preserve"> </v>
      </c>
      <c r="N1968" s="29" t="str">
        <f>IF(C1968="","",IF(ISERROR(VLOOKUP('Q12 Item Inspection Standard'!M1968,'Q10 Specification Context'!L:L,1,0)),"Item not assigned to Specification",""))</f>
        <v/>
      </c>
    </row>
    <row r="1969" spans="1:14" x14ac:dyDescent="0.3">
      <c r="A1969" s="11"/>
      <c r="B1969" s="11"/>
      <c r="C1969" s="11"/>
      <c r="D1969" s="29" t="str">
        <f>IF(ISERROR(VLOOKUP(C1969,Items!A:B,2,0)),"",IF(VLOOKUP(C1969,Items!A:B,2,0)="","",VLOOKUP(C1969,Items!A:B,2,0)))</f>
        <v/>
      </c>
      <c r="E1969" s="29" t="str">
        <f>IF(ISERROR(VLOOKUP(C1969,Items!A:C,3,0)),"",IF(VLOOKUP(C1969,Items!A:C,3,0)="","",VLOOKUP(C1969,Items!A:C,3,0)))</f>
        <v/>
      </c>
      <c r="F1969" s="11"/>
      <c r="G1969" s="13" t="str">
        <f>IF(ISERROR(VLOOKUP(F1969,'Q06 Inspection Standard'!B:C,2,0)),"",VLOOKUP(F1969,'Q06 Inspection Standard'!B:C,2,0))</f>
        <v/>
      </c>
      <c r="H1969" s="29" t="str">
        <f t="shared" si="93"/>
        <v/>
      </c>
      <c r="I1969" s="29" t="str">
        <f>IF(ISERROR(VLOOKUP(H1969,'Q06 Inspection Standard'!E:E,1,0)),"Incorrect Data Field Assigned","")</f>
        <v/>
      </c>
      <c r="J1969" s="12"/>
      <c r="K1969" s="29" t="str">
        <f t="shared" si="94"/>
        <v/>
      </c>
      <c r="L1969" s="13" t="str">
        <f>IF(A1969="","",VLOOKUP(K1969,'Q09 Quality Spec. Inspection'!G:H,2,0))</f>
        <v/>
      </c>
      <c r="M1969" s="29" t="str">
        <f t="shared" si="95"/>
        <v xml:space="preserve"> </v>
      </c>
      <c r="N1969" s="29" t="str">
        <f>IF(C1969="","",IF(ISERROR(VLOOKUP('Q12 Item Inspection Standard'!M1969,'Q10 Specification Context'!L:L,1,0)),"Item not assigned to Specification",""))</f>
        <v/>
      </c>
    </row>
    <row r="1970" spans="1:14" x14ac:dyDescent="0.3">
      <c r="A1970" s="11"/>
      <c r="B1970" s="11"/>
      <c r="C1970" s="11"/>
      <c r="D1970" s="29" t="str">
        <f>IF(ISERROR(VLOOKUP(C1970,Items!A:B,2,0)),"",IF(VLOOKUP(C1970,Items!A:B,2,0)="","",VLOOKUP(C1970,Items!A:B,2,0)))</f>
        <v/>
      </c>
      <c r="E1970" s="29" t="str">
        <f>IF(ISERROR(VLOOKUP(C1970,Items!A:C,3,0)),"",IF(VLOOKUP(C1970,Items!A:C,3,0)="","",VLOOKUP(C1970,Items!A:C,3,0)))</f>
        <v/>
      </c>
      <c r="F1970" s="11"/>
      <c r="G1970" s="13" t="str">
        <f>IF(ISERROR(VLOOKUP(F1970,'Q06 Inspection Standard'!B:C,2,0)),"",VLOOKUP(F1970,'Q06 Inspection Standard'!B:C,2,0))</f>
        <v/>
      </c>
      <c r="H1970" s="29" t="str">
        <f t="shared" si="93"/>
        <v/>
      </c>
      <c r="I1970" s="29" t="str">
        <f>IF(ISERROR(VLOOKUP(H1970,'Q06 Inspection Standard'!E:E,1,0)),"Incorrect Data Field Assigned","")</f>
        <v/>
      </c>
      <c r="J1970" s="12"/>
      <c r="K1970" s="29" t="str">
        <f t="shared" si="94"/>
        <v/>
      </c>
      <c r="L1970" s="13" t="str">
        <f>IF(A1970="","",VLOOKUP(K1970,'Q09 Quality Spec. Inspection'!G:H,2,0))</f>
        <v/>
      </c>
      <c r="M1970" s="29" t="str">
        <f t="shared" si="95"/>
        <v xml:space="preserve"> </v>
      </c>
      <c r="N1970" s="29" t="str">
        <f>IF(C1970="","",IF(ISERROR(VLOOKUP('Q12 Item Inspection Standard'!M1970,'Q10 Specification Context'!L:L,1,0)),"Item not assigned to Specification",""))</f>
        <v/>
      </c>
    </row>
    <row r="1971" spans="1:14" x14ac:dyDescent="0.3">
      <c r="A1971" s="11"/>
      <c r="B1971" s="11"/>
      <c r="C1971" s="11"/>
      <c r="D1971" s="29" t="str">
        <f>IF(ISERROR(VLOOKUP(C1971,Items!A:B,2,0)),"",IF(VLOOKUP(C1971,Items!A:B,2,0)="","",VLOOKUP(C1971,Items!A:B,2,0)))</f>
        <v/>
      </c>
      <c r="E1971" s="29" t="str">
        <f>IF(ISERROR(VLOOKUP(C1971,Items!A:C,3,0)),"",IF(VLOOKUP(C1971,Items!A:C,3,0)="","",VLOOKUP(C1971,Items!A:C,3,0)))</f>
        <v/>
      </c>
      <c r="F1971" s="11"/>
      <c r="G1971" s="13" t="str">
        <f>IF(ISERROR(VLOOKUP(F1971,'Q06 Inspection Standard'!B:C,2,0)),"",VLOOKUP(F1971,'Q06 Inspection Standard'!B:C,2,0))</f>
        <v/>
      </c>
      <c r="H1971" s="29" t="str">
        <f t="shared" si="93"/>
        <v/>
      </c>
      <c r="I1971" s="29" t="str">
        <f>IF(ISERROR(VLOOKUP(H1971,'Q06 Inspection Standard'!E:E,1,0)),"Incorrect Data Field Assigned","")</f>
        <v/>
      </c>
      <c r="J1971" s="12"/>
      <c r="K1971" s="29" t="str">
        <f t="shared" si="94"/>
        <v/>
      </c>
      <c r="L1971" s="13" t="str">
        <f>IF(A1971="","",VLOOKUP(K1971,'Q09 Quality Spec. Inspection'!G:H,2,0))</f>
        <v/>
      </c>
      <c r="M1971" s="29" t="str">
        <f t="shared" si="95"/>
        <v xml:space="preserve"> </v>
      </c>
      <c r="N1971" s="29" t="str">
        <f>IF(C1971="","",IF(ISERROR(VLOOKUP('Q12 Item Inspection Standard'!M1971,'Q10 Specification Context'!L:L,1,0)),"Item not assigned to Specification",""))</f>
        <v/>
      </c>
    </row>
    <row r="1972" spans="1:14" x14ac:dyDescent="0.3">
      <c r="A1972" s="11"/>
      <c r="B1972" s="11"/>
      <c r="C1972" s="11"/>
      <c r="D1972" s="29" t="str">
        <f>IF(ISERROR(VLOOKUP(C1972,Items!A:B,2,0)),"",IF(VLOOKUP(C1972,Items!A:B,2,0)="","",VLOOKUP(C1972,Items!A:B,2,0)))</f>
        <v/>
      </c>
      <c r="E1972" s="29" t="str">
        <f>IF(ISERROR(VLOOKUP(C1972,Items!A:C,3,0)),"",IF(VLOOKUP(C1972,Items!A:C,3,0)="","",VLOOKUP(C1972,Items!A:C,3,0)))</f>
        <v/>
      </c>
      <c r="F1972" s="11"/>
      <c r="G1972" s="13" t="str">
        <f>IF(ISERROR(VLOOKUP(F1972,'Q06 Inspection Standard'!B:C,2,0)),"",VLOOKUP(F1972,'Q06 Inspection Standard'!B:C,2,0))</f>
        <v/>
      </c>
      <c r="H1972" s="29" t="str">
        <f t="shared" si="93"/>
        <v/>
      </c>
      <c r="I1972" s="29" t="str">
        <f>IF(ISERROR(VLOOKUP(H1972,'Q06 Inspection Standard'!E:E,1,0)),"Incorrect Data Field Assigned","")</f>
        <v/>
      </c>
      <c r="J1972" s="12"/>
      <c r="K1972" s="29" t="str">
        <f t="shared" si="94"/>
        <v/>
      </c>
      <c r="L1972" s="13" t="str">
        <f>IF(A1972="","",VLOOKUP(K1972,'Q09 Quality Spec. Inspection'!G:H,2,0))</f>
        <v/>
      </c>
      <c r="M1972" s="29" t="str">
        <f t="shared" si="95"/>
        <v xml:space="preserve"> </v>
      </c>
      <c r="N1972" s="29" t="str">
        <f>IF(C1972="","",IF(ISERROR(VLOOKUP('Q12 Item Inspection Standard'!M1972,'Q10 Specification Context'!L:L,1,0)),"Item not assigned to Specification",""))</f>
        <v/>
      </c>
    </row>
    <row r="1973" spans="1:14" x14ac:dyDescent="0.3">
      <c r="A1973" s="11"/>
      <c r="B1973" s="11"/>
      <c r="C1973" s="11"/>
      <c r="D1973" s="29" t="str">
        <f>IF(ISERROR(VLOOKUP(C1973,Items!A:B,2,0)),"",IF(VLOOKUP(C1973,Items!A:B,2,0)="","",VLOOKUP(C1973,Items!A:B,2,0)))</f>
        <v/>
      </c>
      <c r="E1973" s="29" t="str">
        <f>IF(ISERROR(VLOOKUP(C1973,Items!A:C,3,0)),"",IF(VLOOKUP(C1973,Items!A:C,3,0)="","",VLOOKUP(C1973,Items!A:C,3,0)))</f>
        <v/>
      </c>
      <c r="F1973" s="11"/>
      <c r="G1973" s="13" t="str">
        <f>IF(ISERROR(VLOOKUP(F1973,'Q06 Inspection Standard'!B:C,2,0)),"",VLOOKUP(F1973,'Q06 Inspection Standard'!B:C,2,0))</f>
        <v/>
      </c>
      <c r="H1973" s="29" t="str">
        <f t="shared" si="93"/>
        <v/>
      </c>
      <c r="I1973" s="29" t="str">
        <f>IF(ISERROR(VLOOKUP(H1973,'Q06 Inspection Standard'!E:E,1,0)),"Incorrect Data Field Assigned","")</f>
        <v/>
      </c>
      <c r="J1973" s="12"/>
      <c r="K1973" s="29" t="str">
        <f t="shared" si="94"/>
        <v/>
      </c>
      <c r="L1973" s="13" t="str">
        <f>IF(A1973="","",VLOOKUP(K1973,'Q09 Quality Spec. Inspection'!G:H,2,0))</f>
        <v/>
      </c>
      <c r="M1973" s="29" t="str">
        <f t="shared" si="95"/>
        <v xml:space="preserve"> </v>
      </c>
      <c r="N1973" s="29" t="str">
        <f>IF(C1973="","",IF(ISERROR(VLOOKUP('Q12 Item Inspection Standard'!M1973,'Q10 Specification Context'!L:L,1,0)),"Item not assigned to Specification",""))</f>
        <v/>
      </c>
    </row>
    <row r="1974" spans="1:14" x14ac:dyDescent="0.3">
      <c r="A1974" s="11"/>
      <c r="B1974" s="11"/>
      <c r="C1974" s="11"/>
      <c r="D1974" s="29" t="str">
        <f>IF(ISERROR(VLOOKUP(C1974,Items!A:B,2,0)),"",IF(VLOOKUP(C1974,Items!A:B,2,0)="","",VLOOKUP(C1974,Items!A:B,2,0)))</f>
        <v/>
      </c>
      <c r="E1974" s="29" t="str">
        <f>IF(ISERROR(VLOOKUP(C1974,Items!A:C,3,0)),"",IF(VLOOKUP(C1974,Items!A:C,3,0)="","",VLOOKUP(C1974,Items!A:C,3,0)))</f>
        <v/>
      </c>
      <c r="F1974" s="11"/>
      <c r="G1974" s="13" t="str">
        <f>IF(ISERROR(VLOOKUP(F1974,'Q06 Inspection Standard'!B:C,2,0)),"",VLOOKUP(F1974,'Q06 Inspection Standard'!B:C,2,0))</f>
        <v/>
      </c>
      <c r="H1974" s="29" t="str">
        <f t="shared" si="93"/>
        <v/>
      </c>
      <c r="I1974" s="29" t="str">
        <f>IF(ISERROR(VLOOKUP(H1974,'Q06 Inspection Standard'!E:E,1,0)),"Incorrect Data Field Assigned","")</f>
        <v/>
      </c>
      <c r="J1974" s="12"/>
      <c r="K1974" s="29" t="str">
        <f t="shared" si="94"/>
        <v/>
      </c>
      <c r="L1974" s="13" t="str">
        <f>IF(A1974="","",VLOOKUP(K1974,'Q09 Quality Spec. Inspection'!G:H,2,0))</f>
        <v/>
      </c>
      <c r="M1974" s="29" t="str">
        <f t="shared" si="95"/>
        <v xml:space="preserve"> </v>
      </c>
      <c r="N1974" s="29" t="str">
        <f>IF(C1974="","",IF(ISERROR(VLOOKUP('Q12 Item Inspection Standard'!M1974,'Q10 Specification Context'!L:L,1,0)),"Item not assigned to Specification",""))</f>
        <v/>
      </c>
    </row>
    <row r="1975" spans="1:14" x14ac:dyDescent="0.3">
      <c r="A1975" s="11"/>
      <c r="B1975" s="11"/>
      <c r="C1975" s="11"/>
      <c r="D1975" s="29" t="str">
        <f>IF(ISERROR(VLOOKUP(C1975,Items!A:B,2,0)),"",IF(VLOOKUP(C1975,Items!A:B,2,0)="","",VLOOKUP(C1975,Items!A:B,2,0)))</f>
        <v/>
      </c>
      <c r="E1975" s="29" t="str">
        <f>IF(ISERROR(VLOOKUP(C1975,Items!A:C,3,0)),"",IF(VLOOKUP(C1975,Items!A:C,3,0)="","",VLOOKUP(C1975,Items!A:C,3,0)))</f>
        <v/>
      </c>
      <c r="F1975" s="11"/>
      <c r="G1975" s="13" t="str">
        <f>IF(ISERROR(VLOOKUP(F1975,'Q06 Inspection Standard'!B:C,2,0)),"",VLOOKUP(F1975,'Q06 Inspection Standard'!B:C,2,0))</f>
        <v/>
      </c>
      <c r="H1975" s="29" t="str">
        <f t="shared" si="93"/>
        <v/>
      </c>
      <c r="I1975" s="29" t="str">
        <f>IF(ISERROR(VLOOKUP(H1975,'Q06 Inspection Standard'!E:E,1,0)),"Incorrect Data Field Assigned","")</f>
        <v/>
      </c>
      <c r="J1975" s="12"/>
      <c r="K1975" s="29" t="str">
        <f t="shared" si="94"/>
        <v/>
      </c>
      <c r="L1975" s="13" t="str">
        <f>IF(A1975="","",VLOOKUP(K1975,'Q09 Quality Spec. Inspection'!G:H,2,0))</f>
        <v/>
      </c>
      <c r="M1975" s="29" t="str">
        <f t="shared" si="95"/>
        <v xml:space="preserve"> </v>
      </c>
      <c r="N1975" s="29" t="str">
        <f>IF(C1975="","",IF(ISERROR(VLOOKUP('Q12 Item Inspection Standard'!M1975,'Q10 Specification Context'!L:L,1,0)),"Item not assigned to Specification",""))</f>
        <v/>
      </c>
    </row>
    <row r="1976" spans="1:14" x14ac:dyDescent="0.3">
      <c r="A1976" s="11"/>
      <c r="B1976" s="11"/>
      <c r="C1976" s="11"/>
      <c r="D1976" s="29" t="str">
        <f>IF(ISERROR(VLOOKUP(C1976,Items!A:B,2,0)),"",IF(VLOOKUP(C1976,Items!A:B,2,0)="","",VLOOKUP(C1976,Items!A:B,2,0)))</f>
        <v/>
      </c>
      <c r="E1976" s="29" t="str">
        <f>IF(ISERROR(VLOOKUP(C1976,Items!A:C,3,0)),"",IF(VLOOKUP(C1976,Items!A:C,3,0)="","",VLOOKUP(C1976,Items!A:C,3,0)))</f>
        <v/>
      </c>
      <c r="F1976" s="11"/>
      <c r="G1976" s="13" t="str">
        <f>IF(ISERROR(VLOOKUP(F1976,'Q06 Inspection Standard'!B:C,2,0)),"",VLOOKUP(F1976,'Q06 Inspection Standard'!B:C,2,0))</f>
        <v/>
      </c>
      <c r="H1976" s="29" t="str">
        <f t="shared" si="93"/>
        <v/>
      </c>
      <c r="I1976" s="29" t="str">
        <f>IF(ISERROR(VLOOKUP(H1976,'Q06 Inspection Standard'!E:E,1,0)),"Incorrect Data Field Assigned","")</f>
        <v/>
      </c>
      <c r="J1976" s="12"/>
      <c r="K1976" s="29" t="str">
        <f t="shared" si="94"/>
        <v/>
      </c>
      <c r="L1976" s="13" t="str">
        <f>IF(A1976="","",VLOOKUP(K1976,'Q09 Quality Spec. Inspection'!G:H,2,0))</f>
        <v/>
      </c>
      <c r="M1976" s="29" t="str">
        <f t="shared" si="95"/>
        <v xml:space="preserve"> </v>
      </c>
      <c r="N1976" s="29" t="str">
        <f>IF(C1976="","",IF(ISERROR(VLOOKUP('Q12 Item Inspection Standard'!M1976,'Q10 Specification Context'!L:L,1,0)),"Item not assigned to Specification",""))</f>
        <v/>
      </c>
    </row>
    <row r="1977" spans="1:14" x14ac:dyDescent="0.3">
      <c r="A1977" s="11"/>
      <c r="B1977" s="11"/>
      <c r="C1977" s="11"/>
      <c r="D1977" s="29" t="str">
        <f>IF(ISERROR(VLOOKUP(C1977,Items!A:B,2,0)),"",IF(VLOOKUP(C1977,Items!A:B,2,0)="","",VLOOKUP(C1977,Items!A:B,2,0)))</f>
        <v/>
      </c>
      <c r="E1977" s="29" t="str">
        <f>IF(ISERROR(VLOOKUP(C1977,Items!A:C,3,0)),"",IF(VLOOKUP(C1977,Items!A:C,3,0)="","",VLOOKUP(C1977,Items!A:C,3,0)))</f>
        <v/>
      </c>
      <c r="F1977" s="11"/>
      <c r="G1977" s="13" t="str">
        <f>IF(ISERROR(VLOOKUP(F1977,'Q06 Inspection Standard'!B:C,2,0)),"",VLOOKUP(F1977,'Q06 Inspection Standard'!B:C,2,0))</f>
        <v/>
      </c>
      <c r="H1977" s="29" t="str">
        <f t="shared" si="93"/>
        <v/>
      </c>
      <c r="I1977" s="29" t="str">
        <f>IF(ISERROR(VLOOKUP(H1977,'Q06 Inspection Standard'!E:E,1,0)),"Incorrect Data Field Assigned","")</f>
        <v/>
      </c>
      <c r="J1977" s="12"/>
      <c r="K1977" s="29" t="str">
        <f t="shared" si="94"/>
        <v/>
      </c>
      <c r="L1977" s="13" t="str">
        <f>IF(A1977="","",VLOOKUP(K1977,'Q09 Quality Spec. Inspection'!G:H,2,0))</f>
        <v/>
      </c>
      <c r="M1977" s="29" t="str">
        <f t="shared" si="95"/>
        <v xml:space="preserve"> </v>
      </c>
      <c r="N1977" s="29" t="str">
        <f>IF(C1977="","",IF(ISERROR(VLOOKUP('Q12 Item Inspection Standard'!M1977,'Q10 Specification Context'!L:L,1,0)),"Item not assigned to Specification",""))</f>
        <v/>
      </c>
    </row>
    <row r="1978" spans="1:14" x14ac:dyDescent="0.3">
      <c r="A1978" s="11"/>
      <c r="B1978" s="11"/>
      <c r="C1978" s="11"/>
      <c r="D1978" s="29" t="str">
        <f>IF(ISERROR(VLOOKUP(C1978,Items!A:B,2,0)),"",IF(VLOOKUP(C1978,Items!A:B,2,0)="","",VLOOKUP(C1978,Items!A:B,2,0)))</f>
        <v/>
      </c>
      <c r="E1978" s="29" t="str">
        <f>IF(ISERROR(VLOOKUP(C1978,Items!A:C,3,0)),"",IF(VLOOKUP(C1978,Items!A:C,3,0)="","",VLOOKUP(C1978,Items!A:C,3,0)))</f>
        <v/>
      </c>
      <c r="F1978" s="11"/>
      <c r="G1978" s="13" t="str">
        <f>IF(ISERROR(VLOOKUP(F1978,'Q06 Inspection Standard'!B:C,2,0)),"",VLOOKUP(F1978,'Q06 Inspection Standard'!B:C,2,0))</f>
        <v/>
      </c>
      <c r="H1978" s="29" t="str">
        <f t="shared" si="93"/>
        <v/>
      </c>
      <c r="I1978" s="29" t="str">
        <f>IF(ISERROR(VLOOKUP(H1978,'Q06 Inspection Standard'!E:E,1,0)),"Incorrect Data Field Assigned","")</f>
        <v/>
      </c>
      <c r="J1978" s="12"/>
      <c r="K1978" s="29" t="str">
        <f t="shared" si="94"/>
        <v/>
      </c>
      <c r="L1978" s="13" t="str">
        <f>IF(A1978="","",VLOOKUP(K1978,'Q09 Quality Spec. Inspection'!G:H,2,0))</f>
        <v/>
      </c>
      <c r="M1978" s="29" t="str">
        <f t="shared" si="95"/>
        <v xml:space="preserve"> </v>
      </c>
      <c r="N1978" s="29" t="str">
        <f>IF(C1978="","",IF(ISERROR(VLOOKUP('Q12 Item Inspection Standard'!M1978,'Q10 Specification Context'!L:L,1,0)),"Item not assigned to Specification",""))</f>
        <v/>
      </c>
    </row>
    <row r="1979" spans="1:14" x14ac:dyDescent="0.3">
      <c r="A1979" s="11"/>
      <c r="B1979" s="11"/>
      <c r="C1979" s="11"/>
      <c r="D1979" s="29" t="str">
        <f>IF(ISERROR(VLOOKUP(C1979,Items!A:B,2,0)),"",IF(VLOOKUP(C1979,Items!A:B,2,0)="","",VLOOKUP(C1979,Items!A:B,2,0)))</f>
        <v/>
      </c>
      <c r="E1979" s="29" t="str">
        <f>IF(ISERROR(VLOOKUP(C1979,Items!A:C,3,0)),"",IF(VLOOKUP(C1979,Items!A:C,3,0)="","",VLOOKUP(C1979,Items!A:C,3,0)))</f>
        <v/>
      </c>
      <c r="F1979" s="11"/>
      <c r="G1979" s="13" t="str">
        <f>IF(ISERROR(VLOOKUP(F1979,'Q06 Inspection Standard'!B:C,2,0)),"",VLOOKUP(F1979,'Q06 Inspection Standard'!B:C,2,0))</f>
        <v/>
      </c>
      <c r="H1979" s="29" t="str">
        <f t="shared" si="93"/>
        <v/>
      </c>
      <c r="I1979" s="29" t="str">
        <f>IF(ISERROR(VLOOKUP(H1979,'Q06 Inspection Standard'!E:E,1,0)),"Incorrect Data Field Assigned","")</f>
        <v/>
      </c>
      <c r="J1979" s="12"/>
      <c r="K1979" s="29" t="str">
        <f t="shared" si="94"/>
        <v/>
      </c>
      <c r="L1979" s="13" t="str">
        <f>IF(A1979="","",VLOOKUP(K1979,'Q09 Quality Spec. Inspection'!G:H,2,0))</f>
        <v/>
      </c>
      <c r="M1979" s="29" t="str">
        <f t="shared" si="95"/>
        <v xml:space="preserve"> </v>
      </c>
      <c r="N1979" s="29" t="str">
        <f>IF(C1979="","",IF(ISERROR(VLOOKUP('Q12 Item Inspection Standard'!M1979,'Q10 Specification Context'!L:L,1,0)),"Item not assigned to Specification",""))</f>
        <v/>
      </c>
    </row>
    <row r="1980" spans="1:14" x14ac:dyDescent="0.3">
      <c r="A1980" s="11"/>
      <c r="B1980" s="11"/>
      <c r="C1980" s="11"/>
      <c r="D1980" s="29" t="str">
        <f>IF(ISERROR(VLOOKUP(C1980,Items!A:B,2,0)),"",IF(VLOOKUP(C1980,Items!A:B,2,0)="","",VLOOKUP(C1980,Items!A:B,2,0)))</f>
        <v/>
      </c>
      <c r="E1980" s="29" t="str">
        <f>IF(ISERROR(VLOOKUP(C1980,Items!A:C,3,0)),"",IF(VLOOKUP(C1980,Items!A:C,3,0)="","",VLOOKUP(C1980,Items!A:C,3,0)))</f>
        <v/>
      </c>
      <c r="F1980" s="11"/>
      <c r="G1980" s="13" t="str">
        <f>IF(ISERROR(VLOOKUP(F1980,'Q06 Inspection Standard'!B:C,2,0)),"",VLOOKUP(F1980,'Q06 Inspection Standard'!B:C,2,0))</f>
        <v/>
      </c>
      <c r="H1980" s="29" t="str">
        <f t="shared" si="93"/>
        <v/>
      </c>
      <c r="I1980" s="29" t="str">
        <f>IF(ISERROR(VLOOKUP(H1980,'Q06 Inspection Standard'!E:E,1,0)),"Incorrect Data Field Assigned","")</f>
        <v/>
      </c>
      <c r="J1980" s="12"/>
      <c r="K1980" s="29" t="str">
        <f t="shared" si="94"/>
        <v/>
      </c>
      <c r="L1980" s="13" t="str">
        <f>IF(A1980="","",VLOOKUP(K1980,'Q09 Quality Spec. Inspection'!G:H,2,0))</f>
        <v/>
      </c>
      <c r="M1980" s="29" t="str">
        <f t="shared" si="95"/>
        <v xml:space="preserve"> </v>
      </c>
      <c r="N1980" s="29" t="str">
        <f>IF(C1980="","",IF(ISERROR(VLOOKUP('Q12 Item Inspection Standard'!M1980,'Q10 Specification Context'!L:L,1,0)),"Item not assigned to Specification",""))</f>
        <v/>
      </c>
    </row>
    <row r="1981" spans="1:14" x14ac:dyDescent="0.3">
      <c r="A1981" s="11"/>
      <c r="B1981" s="11"/>
      <c r="C1981" s="11"/>
      <c r="D1981" s="29" t="str">
        <f>IF(ISERROR(VLOOKUP(C1981,Items!A:B,2,0)),"",IF(VLOOKUP(C1981,Items!A:B,2,0)="","",VLOOKUP(C1981,Items!A:B,2,0)))</f>
        <v/>
      </c>
      <c r="E1981" s="29" t="str">
        <f>IF(ISERROR(VLOOKUP(C1981,Items!A:C,3,0)),"",IF(VLOOKUP(C1981,Items!A:C,3,0)="","",VLOOKUP(C1981,Items!A:C,3,0)))</f>
        <v/>
      </c>
      <c r="F1981" s="11"/>
      <c r="G1981" s="13" t="str">
        <f>IF(ISERROR(VLOOKUP(F1981,'Q06 Inspection Standard'!B:C,2,0)),"",VLOOKUP(F1981,'Q06 Inspection Standard'!B:C,2,0))</f>
        <v/>
      </c>
      <c r="H1981" s="29" t="str">
        <f t="shared" si="93"/>
        <v/>
      </c>
      <c r="I1981" s="29" t="str">
        <f>IF(ISERROR(VLOOKUP(H1981,'Q06 Inspection Standard'!E:E,1,0)),"Incorrect Data Field Assigned","")</f>
        <v/>
      </c>
      <c r="J1981" s="12"/>
      <c r="K1981" s="29" t="str">
        <f t="shared" si="94"/>
        <v/>
      </c>
      <c r="L1981" s="13" t="str">
        <f>IF(A1981="","",VLOOKUP(K1981,'Q09 Quality Spec. Inspection'!G:H,2,0))</f>
        <v/>
      </c>
      <c r="M1981" s="29" t="str">
        <f t="shared" si="95"/>
        <v xml:space="preserve"> </v>
      </c>
      <c r="N1981" s="29" t="str">
        <f>IF(C1981="","",IF(ISERROR(VLOOKUP('Q12 Item Inspection Standard'!M1981,'Q10 Specification Context'!L:L,1,0)),"Item not assigned to Specification",""))</f>
        <v/>
      </c>
    </row>
    <row r="1982" spans="1:14" x14ac:dyDescent="0.3">
      <c r="A1982" s="11"/>
      <c r="B1982" s="11"/>
      <c r="C1982" s="11"/>
      <c r="D1982" s="29" t="str">
        <f>IF(ISERROR(VLOOKUP(C1982,Items!A:B,2,0)),"",IF(VLOOKUP(C1982,Items!A:B,2,0)="","",VLOOKUP(C1982,Items!A:B,2,0)))</f>
        <v/>
      </c>
      <c r="E1982" s="29" t="str">
        <f>IF(ISERROR(VLOOKUP(C1982,Items!A:C,3,0)),"",IF(VLOOKUP(C1982,Items!A:C,3,0)="","",VLOOKUP(C1982,Items!A:C,3,0)))</f>
        <v/>
      </c>
      <c r="F1982" s="11"/>
      <c r="G1982" s="13" t="str">
        <f>IF(ISERROR(VLOOKUP(F1982,'Q06 Inspection Standard'!B:C,2,0)),"",VLOOKUP(F1982,'Q06 Inspection Standard'!B:C,2,0))</f>
        <v/>
      </c>
      <c r="H1982" s="29" t="str">
        <f t="shared" si="93"/>
        <v/>
      </c>
      <c r="I1982" s="29" t="str">
        <f>IF(ISERROR(VLOOKUP(H1982,'Q06 Inspection Standard'!E:E,1,0)),"Incorrect Data Field Assigned","")</f>
        <v/>
      </c>
      <c r="J1982" s="12"/>
      <c r="K1982" s="29" t="str">
        <f t="shared" si="94"/>
        <v/>
      </c>
      <c r="L1982" s="13" t="str">
        <f>IF(A1982="","",VLOOKUP(K1982,'Q09 Quality Spec. Inspection'!G:H,2,0))</f>
        <v/>
      </c>
      <c r="M1982" s="29" t="str">
        <f t="shared" si="95"/>
        <v xml:space="preserve"> </v>
      </c>
      <c r="N1982" s="29" t="str">
        <f>IF(C1982="","",IF(ISERROR(VLOOKUP('Q12 Item Inspection Standard'!M1982,'Q10 Specification Context'!L:L,1,0)),"Item not assigned to Specification",""))</f>
        <v/>
      </c>
    </row>
    <row r="1983" spans="1:14" x14ac:dyDescent="0.3">
      <c r="A1983" s="11"/>
      <c r="B1983" s="11"/>
      <c r="C1983" s="11"/>
      <c r="D1983" s="29" t="str">
        <f>IF(ISERROR(VLOOKUP(C1983,Items!A:B,2,0)),"",IF(VLOOKUP(C1983,Items!A:B,2,0)="","",VLOOKUP(C1983,Items!A:B,2,0)))</f>
        <v/>
      </c>
      <c r="E1983" s="29" t="str">
        <f>IF(ISERROR(VLOOKUP(C1983,Items!A:C,3,0)),"",IF(VLOOKUP(C1983,Items!A:C,3,0)="","",VLOOKUP(C1983,Items!A:C,3,0)))</f>
        <v/>
      </c>
      <c r="F1983" s="11"/>
      <c r="G1983" s="13" t="str">
        <f>IF(ISERROR(VLOOKUP(F1983,'Q06 Inspection Standard'!B:C,2,0)),"",VLOOKUP(F1983,'Q06 Inspection Standard'!B:C,2,0))</f>
        <v/>
      </c>
      <c r="H1983" s="29" t="str">
        <f t="shared" si="93"/>
        <v/>
      </c>
      <c r="I1983" s="29" t="str">
        <f>IF(ISERROR(VLOOKUP(H1983,'Q06 Inspection Standard'!E:E,1,0)),"Incorrect Data Field Assigned","")</f>
        <v/>
      </c>
      <c r="J1983" s="12"/>
      <c r="K1983" s="29" t="str">
        <f t="shared" si="94"/>
        <v/>
      </c>
      <c r="L1983" s="13" t="str">
        <f>IF(A1983="","",VLOOKUP(K1983,'Q09 Quality Spec. Inspection'!G:H,2,0))</f>
        <v/>
      </c>
      <c r="M1983" s="29" t="str">
        <f t="shared" si="95"/>
        <v xml:space="preserve"> </v>
      </c>
      <c r="N1983" s="29" t="str">
        <f>IF(C1983="","",IF(ISERROR(VLOOKUP('Q12 Item Inspection Standard'!M1983,'Q10 Specification Context'!L:L,1,0)),"Item not assigned to Specification",""))</f>
        <v/>
      </c>
    </row>
    <row r="1984" spans="1:14" x14ac:dyDescent="0.3">
      <c r="A1984" s="11"/>
      <c r="B1984" s="11"/>
      <c r="C1984" s="11"/>
      <c r="D1984" s="29" t="str">
        <f>IF(ISERROR(VLOOKUP(C1984,Items!A:B,2,0)),"",IF(VLOOKUP(C1984,Items!A:B,2,0)="","",VLOOKUP(C1984,Items!A:B,2,0)))</f>
        <v/>
      </c>
      <c r="E1984" s="29" t="str">
        <f>IF(ISERROR(VLOOKUP(C1984,Items!A:C,3,0)),"",IF(VLOOKUP(C1984,Items!A:C,3,0)="","",VLOOKUP(C1984,Items!A:C,3,0)))</f>
        <v/>
      </c>
      <c r="F1984" s="11"/>
      <c r="G1984" s="13" t="str">
        <f>IF(ISERROR(VLOOKUP(F1984,'Q06 Inspection Standard'!B:C,2,0)),"",VLOOKUP(F1984,'Q06 Inspection Standard'!B:C,2,0))</f>
        <v/>
      </c>
      <c r="H1984" s="29" t="str">
        <f t="shared" si="93"/>
        <v/>
      </c>
      <c r="I1984" s="29" t="str">
        <f>IF(ISERROR(VLOOKUP(H1984,'Q06 Inspection Standard'!E:E,1,0)),"Incorrect Data Field Assigned","")</f>
        <v/>
      </c>
      <c r="J1984" s="12"/>
      <c r="K1984" s="29" t="str">
        <f t="shared" si="94"/>
        <v/>
      </c>
      <c r="L1984" s="13" t="str">
        <f>IF(A1984="","",VLOOKUP(K1984,'Q09 Quality Spec. Inspection'!G:H,2,0))</f>
        <v/>
      </c>
      <c r="M1984" s="29" t="str">
        <f t="shared" si="95"/>
        <v xml:space="preserve"> </v>
      </c>
      <c r="N1984" s="29" t="str">
        <f>IF(C1984="","",IF(ISERROR(VLOOKUP('Q12 Item Inspection Standard'!M1984,'Q10 Specification Context'!L:L,1,0)),"Item not assigned to Specification",""))</f>
        <v/>
      </c>
    </row>
    <row r="1985" spans="1:14" x14ac:dyDescent="0.3">
      <c r="A1985" s="11"/>
      <c r="B1985" s="11"/>
      <c r="C1985" s="11"/>
      <c r="D1985" s="29" t="str">
        <f>IF(ISERROR(VLOOKUP(C1985,Items!A:B,2,0)),"",IF(VLOOKUP(C1985,Items!A:B,2,0)="","",VLOOKUP(C1985,Items!A:B,2,0)))</f>
        <v/>
      </c>
      <c r="E1985" s="29" t="str">
        <f>IF(ISERROR(VLOOKUP(C1985,Items!A:C,3,0)),"",IF(VLOOKUP(C1985,Items!A:C,3,0)="","",VLOOKUP(C1985,Items!A:C,3,0)))</f>
        <v/>
      </c>
      <c r="F1985" s="11"/>
      <c r="G1985" s="13" t="str">
        <f>IF(ISERROR(VLOOKUP(F1985,'Q06 Inspection Standard'!B:C,2,0)),"",VLOOKUP(F1985,'Q06 Inspection Standard'!B:C,2,0))</f>
        <v/>
      </c>
      <c r="H1985" s="29" t="str">
        <f t="shared" si="93"/>
        <v/>
      </c>
      <c r="I1985" s="29" t="str">
        <f>IF(ISERROR(VLOOKUP(H1985,'Q06 Inspection Standard'!E:E,1,0)),"Incorrect Data Field Assigned","")</f>
        <v/>
      </c>
      <c r="J1985" s="12"/>
      <c r="K1985" s="29" t="str">
        <f t="shared" si="94"/>
        <v/>
      </c>
      <c r="L1985" s="13" t="str">
        <f>IF(A1985="","",VLOOKUP(K1985,'Q09 Quality Spec. Inspection'!G:H,2,0))</f>
        <v/>
      </c>
      <c r="M1985" s="29" t="str">
        <f t="shared" si="95"/>
        <v xml:space="preserve"> </v>
      </c>
      <c r="N1985" s="29" t="str">
        <f>IF(C1985="","",IF(ISERROR(VLOOKUP('Q12 Item Inspection Standard'!M1985,'Q10 Specification Context'!L:L,1,0)),"Item not assigned to Specification",""))</f>
        <v/>
      </c>
    </row>
    <row r="1986" spans="1:14" x14ac:dyDescent="0.3">
      <c r="A1986" s="11"/>
      <c r="B1986" s="11"/>
      <c r="C1986" s="11"/>
      <c r="D1986" s="29" t="str">
        <f>IF(ISERROR(VLOOKUP(C1986,Items!A:B,2,0)),"",IF(VLOOKUP(C1986,Items!A:B,2,0)="","",VLOOKUP(C1986,Items!A:B,2,0)))</f>
        <v/>
      </c>
      <c r="E1986" s="29" t="str">
        <f>IF(ISERROR(VLOOKUP(C1986,Items!A:C,3,0)),"",IF(VLOOKUP(C1986,Items!A:C,3,0)="","",VLOOKUP(C1986,Items!A:C,3,0)))</f>
        <v/>
      </c>
      <c r="F1986" s="11"/>
      <c r="G1986" s="13" t="str">
        <f>IF(ISERROR(VLOOKUP(F1986,'Q06 Inspection Standard'!B:C,2,0)),"",VLOOKUP(F1986,'Q06 Inspection Standard'!B:C,2,0))</f>
        <v/>
      </c>
      <c r="H1986" s="29" t="str">
        <f t="shared" si="93"/>
        <v/>
      </c>
      <c r="I1986" s="29" t="str">
        <f>IF(ISERROR(VLOOKUP(H1986,'Q06 Inspection Standard'!E:E,1,0)),"Incorrect Data Field Assigned","")</f>
        <v/>
      </c>
      <c r="J1986" s="12"/>
      <c r="K1986" s="29" t="str">
        <f t="shared" si="94"/>
        <v/>
      </c>
      <c r="L1986" s="13" t="str">
        <f>IF(A1986="","",VLOOKUP(K1986,'Q09 Quality Spec. Inspection'!G:H,2,0))</f>
        <v/>
      </c>
      <c r="M1986" s="29" t="str">
        <f t="shared" si="95"/>
        <v xml:space="preserve"> </v>
      </c>
      <c r="N1986" s="29" t="str">
        <f>IF(C1986="","",IF(ISERROR(VLOOKUP('Q12 Item Inspection Standard'!M1986,'Q10 Specification Context'!L:L,1,0)),"Item not assigned to Specification",""))</f>
        <v/>
      </c>
    </row>
    <row r="1987" spans="1:14" x14ac:dyDescent="0.3">
      <c r="A1987" s="11"/>
      <c r="B1987" s="11"/>
      <c r="C1987" s="11"/>
      <c r="D1987" s="29" t="str">
        <f>IF(ISERROR(VLOOKUP(C1987,Items!A:B,2,0)),"",IF(VLOOKUP(C1987,Items!A:B,2,0)="","",VLOOKUP(C1987,Items!A:B,2,0)))</f>
        <v/>
      </c>
      <c r="E1987" s="29" t="str">
        <f>IF(ISERROR(VLOOKUP(C1987,Items!A:C,3,0)),"",IF(VLOOKUP(C1987,Items!A:C,3,0)="","",VLOOKUP(C1987,Items!A:C,3,0)))</f>
        <v/>
      </c>
      <c r="F1987" s="11"/>
      <c r="G1987" s="13" t="str">
        <f>IF(ISERROR(VLOOKUP(F1987,'Q06 Inspection Standard'!B:C,2,0)),"",VLOOKUP(F1987,'Q06 Inspection Standard'!B:C,2,0))</f>
        <v/>
      </c>
      <c r="H1987" s="29" t="str">
        <f t="shared" ref="H1987:H2040" si="96">CONCATENATE(B1987,F1987)</f>
        <v/>
      </c>
      <c r="I1987" s="29" t="str">
        <f>IF(ISERROR(VLOOKUP(H1987,'Q06 Inspection Standard'!E:E,1,0)),"Incorrect Data Field Assigned","")</f>
        <v/>
      </c>
      <c r="J1987" s="12"/>
      <c r="K1987" s="29" t="str">
        <f t="shared" ref="K1987:K2040" si="97">CONCATENATE(A1987,B1987)</f>
        <v/>
      </c>
      <c r="L1987" s="13" t="str">
        <f>IF(A1987="","",VLOOKUP(K1987,'Q09 Quality Spec. Inspection'!G:H,2,0))</f>
        <v/>
      </c>
      <c r="M1987" s="29" t="str">
        <f t="shared" ref="M1987:M2040" si="98">CONCATENATE(C1987," ",A1987)</f>
        <v xml:space="preserve"> </v>
      </c>
      <c r="N1987" s="29" t="str">
        <f>IF(C1987="","",IF(ISERROR(VLOOKUP('Q12 Item Inspection Standard'!M1987,'Q10 Specification Context'!L:L,1,0)),"Item not assigned to Specification",""))</f>
        <v/>
      </c>
    </row>
    <row r="1988" spans="1:14" x14ac:dyDescent="0.3">
      <c r="A1988" s="11"/>
      <c r="B1988" s="11"/>
      <c r="C1988" s="11"/>
      <c r="D1988" s="29" t="str">
        <f>IF(ISERROR(VLOOKUP(C1988,Items!A:B,2,0)),"",IF(VLOOKUP(C1988,Items!A:B,2,0)="","",VLOOKUP(C1988,Items!A:B,2,0)))</f>
        <v/>
      </c>
      <c r="E1988" s="29" t="str">
        <f>IF(ISERROR(VLOOKUP(C1988,Items!A:C,3,0)),"",IF(VLOOKUP(C1988,Items!A:C,3,0)="","",VLOOKUP(C1988,Items!A:C,3,0)))</f>
        <v/>
      </c>
      <c r="F1988" s="11"/>
      <c r="G1988" s="13" t="str">
        <f>IF(ISERROR(VLOOKUP(F1988,'Q06 Inspection Standard'!B:C,2,0)),"",VLOOKUP(F1988,'Q06 Inspection Standard'!B:C,2,0))</f>
        <v/>
      </c>
      <c r="H1988" s="29" t="str">
        <f t="shared" si="96"/>
        <v/>
      </c>
      <c r="I1988" s="29" t="str">
        <f>IF(ISERROR(VLOOKUP(H1988,'Q06 Inspection Standard'!E:E,1,0)),"Incorrect Data Field Assigned","")</f>
        <v/>
      </c>
      <c r="J1988" s="12"/>
      <c r="K1988" s="29" t="str">
        <f t="shared" si="97"/>
        <v/>
      </c>
      <c r="L1988" s="13" t="str">
        <f>IF(A1988="","",VLOOKUP(K1988,'Q09 Quality Spec. Inspection'!G:H,2,0))</f>
        <v/>
      </c>
      <c r="M1988" s="29" t="str">
        <f t="shared" si="98"/>
        <v xml:space="preserve"> </v>
      </c>
      <c r="N1988" s="29" t="str">
        <f>IF(C1988="","",IF(ISERROR(VLOOKUP('Q12 Item Inspection Standard'!M1988,'Q10 Specification Context'!L:L,1,0)),"Item not assigned to Specification",""))</f>
        <v/>
      </c>
    </row>
    <row r="1989" spans="1:14" x14ac:dyDescent="0.3">
      <c r="A1989" s="11"/>
      <c r="B1989" s="11"/>
      <c r="C1989" s="11"/>
      <c r="D1989" s="29" t="str">
        <f>IF(ISERROR(VLOOKUP(C1989,Items!A:B,2,0)),"",IF(VLOOKUP(C1989,Items!A:B,2,0)="","",VLOOKUP(C1989,Items!A:B,2,0)))</f>
        <v/>
      </c>
      <c r="E1989" s="29" t="str">
        <f>IF(ISERROR(VLOOKUP(C1989,Items!A:C,3,0)),"",IF(VLOOKUP(C1989,Items!A:C,3,0)="","",VLOOKUP(C1989,Items!A:C,3,0)))</f>
        <v/>
      </c>
      <c r="F1989" s="11"/>
      <c r="G1989" s="13" t="str">
        <f>IF(ISERROR(VLOOKUP(F1989,'Q06 Inspection Standard'!B:C,2,0)),"",VLOOKUP(F1989,'Q06 Inspection Standard'!B:C,2,0))</f>
        <v/>
      </c>
      <c r="H1989" s="29" t="str">
        <f t="shared" si="96"/>
        <v/>
      </c>
      <c r="I1989" s="29" t="str">
        <f>IF(ISERROR(VLOOKUP(H1989,'Q06 Inspection Standard'!E:E,1,0)),"Incorrect Data Field Assigned","")</f>
        <v/>
      </c>
      <c r="J1989" s="12"/>
      <c r="K1989" s="29" t="str">
        <f t="shared" si="97"/>
        <v/>
      </c>
      <c r="L1989" s="13" t="str">
        <f>IF(A1989="","",VLOOKUP(K1989,'Q09 Quality Spec. Inspection'!G:H,2,0))</f>
        <v/>
      </c>
      <c r="M1989" s="29" t="str">
        <f t="shared" si="98"/>
        <v xml:space="preserve"> </v>
      </c>
      <c r="N1989" s="29" t="str">
        <f>IF(C1989="","",IF(ISERROR(VLOOKUP('Q12 Item Inspection Standard'!M1989,'Q10 Specification Context'!L:L,1,0)),"Item not assigned to Specification",""))</f>
        <v/>
      </c>
    </row>
    <row r="1990" spans="1:14" x14ac:dyDescent="0.3">
      <c r="A1990" s="11"/>
      <c r="B1990" s="11"/>
      <c r="C1990" s="11"/>
      <c r="D1990" s="29" t="str">
        <f>IF(ISERROR(VLOOKUP(C1990,Items!A:B,2,0)),"",IF(VLOOKUP(C1990,Items!A:B,2,0)="","",VLOOKUP(C1990,Items!A:B,2,0)))</f>
        <v/>
      </c>
      <c r="E1990" s="29" t="str">
        <f>IF(ISERROR(VLOOKUP(C1990,Items!A:C,3,0)),"",IF(VLOOKUP(C1990,Items!A:C,3,0)="","",VLOOKUP(C1990,Items!A:C,3,0)))</f>
        <v/>
      </c>
      <c r="F1990" s="11"/>
      <c r="G1990" s="13" t="str">
        <f>IF(ISERROR(VLOOKUP(F1990,'Q06 Inspection Standard'!B:C,2,0)),"",VLOOKUP(F1990,'Q06 Inspection Standard'!B:C,2,0))</f>
        <v/>
      </c>
      <c r="H1990" s="29" t="str">
        <f t="shared" si="96"/>
        <v/>
      </c>
      <c r="I1990" s="29" t="str">
        <f>IF(ISERROR(VLOOKUP(H1990,'Q06 Inspection Standard'!E:E,1,0)),"Incorrect Data Field Assigned","")</f>
        <v/>
      </c>
      <c r="J1990" s="12"/>
      <c r="K1990" s="29" t="str">
        <f t="shared" si="97"/>
        <v/>
      </c>
      <c r="L1990" s="13" t="str">
        <f>IF(A1990="","",VLOOKUP(K1990,'Q09 Quality Spec. Inspection'!G:H,2,0))</f>
        <v/>
      </c>
      <c r="M1990" s="29" t="str">
        <f t="shared" si="98"/>
        <v xml:space="preserve"> </v>
      </c>
      <c r="N1990" s="29" t="str">
        <f>IF(C1990="","",IF(ISERROR(VLOOKUP('Q12 Item Inspection Standard'!M1990,'Q10 Specification Context'!L:L,1,0)),"Item not assigned to Specification",""))</f>
        <v/>
      </c>
    </row>
    <row r="1991" spans="1:14" x14ac:dyDescent="0.3">
      <c r="A1991" s="11"/>
      <c r="B1991" s="11"/>
      <c r="C1991" s="11"/>
      <c r="D1991" s="29" t="str">
        <f>IF(ISERROR(VLOOKUP(C1991,Items!A:B,2,0)),"",IF(VLOOKUP(C1991,Items!A:B,2,0)="","",VLOOKUP(C1991,Items!A:B,2,0)))</f>
        <v/>
      </c>
      <c r="E1991" s="29" t="str">
        <f>IF(ISERROR(VLOOKUP(C1991,Items!A:C,3,0)),"",IF(VLOOKUP(C1991,Items!A:C,3,0)="","",VLOOKUP(C1991,Items!A:C,3,0)))</f>
        <v/>
      </c>
      <c r="F1991" s="11"/>
      <c r="G1991" s="13" t="str">
        <f>IF(ISERROR(VLOOKUP(F1991,'Q06 Inspection Standard'!B:C,2,0)),"",VLOOKUP(F1991,'Q06 Inspection Standard'!B:C,2,0))</f>
        <v/>
      </c>
      <c r="H1991" s="29" t="str">
        <f t="shared" si="96"/>
        <v/>
      </c>
      <c r="I1991" s="29" t="str">
        <f>IF(ISERROR(VLOOKUP(H1991,'Q06 Inspection Standard'!E:E,1,0)),"Incorrect Data Field Assigned","")</f>
        <v/>
      </c>
      <c r="J1991" s="12"/>
      <c r="K1991" s="29" t="str">
        <f t="shared" si="97"/>
        <v/>
      </c>
      <c r="L1991" s="13" t="str">
        <f>IF(A1991="","",VLOOKUP(K1991,'Q09 Quality Spec. Inspection'!G:H,2,0))</f>
        <v/>
      </c>
      <c r="M1991" s="29" t="str">
        <f t="shared" si="98"/>
        <v xml:space="preserve"> </v>
      </c>
      <c r="N1991" s="29" t="str">
        <f>IF(C1991="","",IF(ISERROR(VLOOKUP('Q12 Item Inspection Standard'!M1991,'Q10 Specification Context'!L:L,1,0)),"Item not assigned to Specification",""))</f>
        <v/>
      </c>
    </row>
    <row r="1992" spans="1:14" x14ac:dyDescent="0.3">
      <c r="A1992" s="11"/>
      <c r="B1992" s="11"/>
      <c r="C1992" s="11"/>
      <c r="D1992" s="29" t="str">
        <f>IF(ISERROR(VLOOKUP(C1992,Items!A:B,2,0)),"",IF(VLOOKUP(C1992,Items!A:B,2,0)="","",VLOOKUP(C1992,Items!A:B,2,0)))</f>
        <v/>
      </c>
      <c r="E1992" s="29" t="str">
        <f>IF(ISERROR(VLOOKUP(C1992,Items!A:C,3,0)),"",IF(VLOOKUP(C1992,Items!A:C,3,0)="","",VLOOKUP(C1992,Items!A:C,3,0)))</f>
        <v/>
      </c>
      <c r="F1992" s="11"/>
      <c r="G1992" s="13" t="str">
        <f>IF(ISERROR(VLOOKUP(F1992,'Q06 Inspection Standard'!B:C,2,0)),"",VLOOKUP(F1992,'Q06 Inspection Standard'!B:C,2,0))</f>
        <v/>
      </c>
      <c r="H1992" s="29" t="str">
        <f t="shared" si="96"/>
        <v/>
      </c>
      <c r="I1992" s="29" t="str">
        <f>IF(ISERROR(VLOOKUP(H1992,'Q06 Inspection Standard'!E:E,1,0)),"Incorrect Data Field Assigned","")</f>
        <v/>
      </c>
      <c r="J1992" s="12"/>
      <c r="K1992" s="29" t="str">
        <f t="shared" si="97"/>
        <v/>
      </c>
      <c r="L1992" s="13" t="str">
        <f>IF(A1992="","",VLOOKUP(K1992,'Q09 Quality Spec. Inspection'!G:H,2,0))</f>
        <v/>
      </c>
      <c r="M1992" s="29" t="str">
        <f t="shared" si="98"/>
        <v xml:space="preserve"> </v>
      </c>
      <c r="N1992" s="29" t="str">
        <f>IF(C1992="","",IF(ISERROR(VLOOKUP('Q12 Item Inspection Standard'!M1992,'Q10 Specification Context'!L:L,1,0)),"Item not assigned to Specification",""))</f>
        <v/>
      </c>
    </row>
    <row r="1993" spans="1:14" x14ac:dyDescent="0.3">
      <c r="A1993" s="11"/>
      <c r="B1993" s="11"/>
      <c r="C1993" s="11"/>
      <c r="D1993" s="29" t="str">
        <f>IF(ISERROR(VLOOKUP(C1993,Items!A:B,2,0)),"",IF(VLOOKUP(C1993,Items!A:B,2,0)="","",VLOOKUP(C1993,Items!A:B,2,0)))</f>
        <v/>
      </c>
      <c r="E1993" s="29" t="str">
        <f>IF(ISERROR(VLOOKUP(C1993,Items!A:C,3,0)),"",IF(VLOOKUP(C1993,Items!A:C,3,0)="","",VLOOKUP(C1993,Items!A:C,3,0)))</f>
        <v/>
      </c>
      <c r="F1993" s="11"/>
      <c r="G1993" s="13" t="str">
        <f>IF(ISERROR(VLOOKUP(F1993,'Q06 Inspection Standard'!B:C,2,0)),"",VLOOKUP(F1993,'Q06 Inspection Standard'!B:C,2,0))</f>
        <v/>
      </c>
      <c r="H1993" s="29" t="str">
        <f t="shared" si="96"/>
        <v/>
      </c>
      <c r="I1993" s="29" t="str">
        <f>IF(ISERROR(VLOOKUP(H1993,'Q06 Inspection Standard'!E:E,1,0)),"Incorrect Data Field Assigned","")</f>
        <v/>
      </c>
      <c r="J1993" s="12"/>
      <c r="K1993" s="29" t="str">
        <f t="shared" si="97"/>
        <v/>
      </c>
      <c r="L1993" s="13" t="str">
        <f>IF(A1993="","",VLOOKUP(K1993,'Q09 Quality Spec. Inspection'!G:H,2,0))</f>
        <v/>
      </c>
      <c r="M1993" s="29" t="str">
        <f t="shared" si="98"/>
        <v xml:space="preserve"> </v>
      </c>
      <c r="N1993" s="29" t="str">
        <f>IF(C1993="","",IF(ISERROR(VLOOKUP('Q12 Item Inspection Standard'!M1993,'Q10 Specification Context'!L:L,1,0)),"Item not assigned to Specification",""))</f>
        <v/>
      </c>
    </row>
    <row r="1994" spans="1:14" x14ac:dyDescent="0.3">
      <c r="A1994" s="11"/>
      <c r="B1994" s="11"/>
      <c r="C1994" s="11"/>
      <c r="D1994" s="29" t="str">
        <f>IF(ISERROR(VLOOKUP(C1994,Items!A:B,2,0)),"",IF(VLOOKUP(C1994,Items!A:B,2,0)="","",VLOOKUP(C1994,Items!A:B,2,0)))</f>
        <v/>
      </c>
      <c r="E1994" s="29" t="str">
        <f>IF(ISERROR(VLOOKUP(C1994,Items!A:C,3,0)),"",IF(VLOOKUP(C1994,Items!A:C,3,0)="","",VLOOKUP(C1994,Items!A:C,3,0)))</f>
        <v/>
      </c>
      <c r="F1994" s="11"/>
      <c r="G1994" s="13" t="str">
        <f>IF(ISERROR(VLOOKUP(F1994,'Q06 Inspection Standard'!B:C,2,0)),"",VLOOKUP(F1994,'Q06 Inspection Standard'!B:C,2,0))</f>
        <v/>
      </c>
      <c r="H1994" s="29" t="str">
        <f t="shared" si="96"/>
        <v/>
      </c>
      <c r="I1994" s="29" t="str">
        <f>IF(ISERROR(VLOOKUP(H1994,'Q06 Inspection Standard'!E:E,1,0)),"Incorrect Data Field Assigned","")</f>
        <v/>
      </c>
      <c r="J1994" s="12"/>
      <c r="K1994" s="29" t="str">
        <f t="shared" si="97"/>
        <v/>
      </c>
      <c r="L1994" s="13" t="str">
        <f>IF(A1994="","",VLOOKUP(K1994,'Q09 Quality Spec. Inspection'!G:H,2,0))</f>
        <v/>
      </c>
      <c r="M1994" s="29" t="str">
        <f t="shared" si="98"/>
        <v xml:space="preserve"> </v>
      </c>
      <c r="N1994" s="29" t="str">
        <f>IF(C1994="","",IF(ISERROR(VLOOKUP('Q12 Item Inspection Standard'!M1994,'Q10 Specification Context'!L:L,1,0)),"Item not assigned to Specification",""))</f>
        <v/>
      </c>
    </row>
    <row r="1995" spans="1:14" x14ac:dyDescent="0.3">
      <c r="A1995" s="11"/>
      <c r="B1995" s="11"/>
      <c r="C1995" s="11"/>
      <c r="D1995" s="29" t="str">
        <f>IF(ISERROR(VLOOKUP(C1995,Items!A:B,2,0)),"",IF(VLOOKUP(C1995,Items!A:B,2,0)="","",VLOOKUP(C1995,Items!A:B,2,0)))</f>
        <v/>
      </c>
      <c r="E1995" s="29" t="str">
        <f>IF(ISERROR(VLOOKUP(C1995,Items!A:C,3,0)),"",IF(VLOOKUP(C1995,Items!A:C,3,0)="","",VLOOKUP(C1995,Items!A:C,3,0)))</f>
        <v/>
      </c>
      <c r="F1995" s="11"/>
      <c r="G1995" s="13" t="str">
        <f>IF(ISERROR(VLOOKUP(F1995,'Q06 Inspection Standard'!B:C,2,0)),"",VLOOKUP(F1995,'Q06 Inspection Standard'!B:C,2,0))</f>
        <v/>
      </c>
      <c r="H1995" s="29" t="str">
        <f t="shared" si="96"/>
        <v/>
      </c>
      <c r="I1995" s="29" t="str">
        <f>IF(ISERROR(VLOOKUP(H1995,'Q06 Inspection Standard'!E:E,1,0)),"Incorrect Data Field Assigned","")</f>
        <v/>
      </c>
      <c r="J1995" s="12"/>
      <c r="K1995" s="29" t="str">
        <f t="shared" si="97"/>
        <v/>
      </c>
      <c r="L1995" s="13" t="str">
        <f>IF(A1995="","",VLOOKUP(K1995,'Q09 Quality Spec. Inspection'!G:H,2,0))</f>
        <v/>
      </c>
      <c r="M1995" s="29" t="str">
        <f t="shared" si="98"/>
        <v xml:space="preserve"> </v>
      </c>
      <c r="N1995" s="29" t="str">
        <f>IF(C1995="","",IF(ISERROR(VLOOKUP('Q12 Item Inspection Standard'!M1995,'Q10 Specification Context'!L:L,1,0)),"Item not assigned to Specification",""))</f>
        <v/>
      </c>
    </row>
    <row r="1996" spans="1:14" x14ac:dyDescent="0.3">
      <c r="A1996" s="11"/>
      <c r="B1996" s="11"/>
      <c r="C1996" s="11"/>
      <c r="D1996" s="29" t="str">
        <f>IF(ISERROR(VLOOKUP(C1996,Items!A:B,2,0)),"",IF(VLOOKUP(C1996,Items!A:B,2,0)="","",VLOOKUP(C1996,Items!A:B,2,0)))</f>
        <v/>
      </c>
      <c r="E1996" s="29" t="str">
        <f>IF(ISERROR(VLOOKUP(C1996,Items!A:C,3,0)),"",IF(VLOOKUP(C1996,Items!A:C,3,0)="","",VLOOKUP(C1996,Items!A:C,3,0)))</f>
        <v/>
      </c>
      <c r="F1996" s="11"/>
      <c r="G1996" s="13" t="str">
        <f>IF(ISERROR(VLOOKUP(F1996,'Q06 Inspection Standard'!B:C,2,0)),"",VLOOKUP(F1996,'Q06 Inspection Standard'!B:C,2,0))</f>
        <v/>
      </c>
      <c r="H1996" s="29" t="str">
        <f t="shared" si="96"/>
        <v/>
      </c>
      <c r="I1996" s="29" t="str">
        <f>IF(ISERROR(VLOOKUP(H1996,'Q06 Inspection Standard'!E:E,1,0)),"Incorrect Data Field Assigned","")</f>
        <v/>
      </c>
      <c r="J1996" s="12"/>
      <c r="K1996" s="29" t="str">
        <f t="shared" si="97"/>
        <v/>
      </c>
      <c r="L1996" s="13" t="str">
        <f>IF(A1996="","",VLOOKUP(K1996,'Q09 Quality Spec. Inspection'!G:H,2,0))</f>
        <v/>
      </c>
      <c r="M1996" s="29" t="str">
        <f t="shared" si="98"/>
        <v xml:space="preserve"> </v>
      </c>
      <c r="N1996" s="29" t="str">
        <f>IF(C1996="","",IF(ISERROR(VLOOKUP('Q12 Item Inspection Standard'!M1996,'Q10 Specification Context'!L:L,1,0)),"Item not assigned to Specification",""))</f>
        <v/>
      </c>
    </row>
    <row r="1997" spans="1:14" x14ac:dyDescent="0.3">
      <c r="A1997" s="11"/>
      <c r="B1997" s="11"/>
      <c r="C1997" s="11"/>
      <c r="D1997" s="29" t="str">
        <f>IF(ISERROR(VLOOKUP(C1997,Items!A:B,2,0)),"",IF(VLOOKUP(C1997,Items!A:B,2,0)="","",VLOOKUP(C1997,Items!A:B,2,0)))</f>
        <v/>
      </c>
      <c r="E1997" s="29" t="str">
        <f>IF(ISERROR(VLOOKUP(C1997,Items!A:C,3,0)),"",IF(VLOOKUP(C1997,Items!A:C,3,0)="","",VLOOKUP(C1997,Items!A:C,3,0)))</f>
        <v/>
      </c>
      <c r="F1997" s="11"/>
      <c r="G1997" s="13" t="str">
        <f>IF(ISERROR(VLOOKUP(F1997,'Q06 Inspection Standard'!B:C,2,0)),"",VLOOKUP(F1997,'Q06 Inspection Standard'!B:C,2,0))</f>
        <v/>
      </c>
      <c r="H1997" s="29" t="str">
        <f t="shared" si="96"/>
        <v/>
      </c>
      <c r="I1997" s="29" t="str">
        <f>IF(ISERROR(VLOOKUP(H1997,'Q06 Inspection Standard'!E:E,1,0)),"Incorrect Data Field Assigned","")</f>
        <v/>
      </c>
      <c r="J1997" s="12"/>
      <c r="K1997" s="29" t="str">
        <f t="shared" si="97"/>
        <v/>
      </c>
      <c r="L1997" s="13" t="str">
        <f>IF(A1997="","",VLOOKUP(K1997,'Q09 Quality Spec. Inspection'!G:H,2,0))</f>
        <v/>
      </c>
      <c r="M1997" s="29" t="str">
        <f t="shared" si="98"/>
        <v xml:space="preserve"> </v>
      </c>
      <c r="N1997" s="29" t="str">
        <f>IF(C1997="","",IF(ISERROR(VLOOKUP('Q12 Item Inspection Standard'!M1997,'Q10 Specification Context'!L:L,1,0)),"Item not assigned to Specification",""))</f>
        <v/>
      </c>
    </row>
    <row r="1998" spans="1:14" x14ac:dyDescent="0.3">
      <c r="A1998" s="11"/>
      <c r="B1998" s="11"/>
      <c r="C1998" s="11"/>
      <c r="D1998" s="29" t="str">
        <f>IF(ISERROR(VLOOKUP(C1998,Items!A:B,2,0)),"",IF(VLOOKUP(C1998,Items!A:B,2,0)="","",VLOOKUP(C1998,Items!A:B,2,0)))</f>
        <v/>
      </c>
      <c r="E1998" s="29" t="str">
        <f>IF(ISERROR(VLOOKUP(C1998,Items!A:C,3,0)),"",IF(VLOOKUP(C1998,Items!A:C,3,0)="","",VLOOKUP(C1998,Items!A:C,3,0)))</f>
        <v/>
      </c>
      <c r="F1998" s="11"/>
      <c r="G1998" s="13" t="str">
        <f>IF(ISERROR(VLOOKUP(F1998,'Q06 Inspection Standard'!B:C,2,0)),"",VLOOKUP(F1998,'Q06 Inspection Standard'!B:C,2,0))</f>
        <v/>
      </c>
      <c r="H1998" s="29" t="str">
        <f t="shared" si="96"/>
        <v/>
      </c>
      <c r="I1998" s="29" t="str">
        <f>IF(ISERROR(VLOOKUP(H1998,'Q06 Inspection Standard'!E:E,1,0)),"Incorrect Data Field Assigned","")</f>
        <v/>
      </c>
      <c r="J1998" s="12"/>
      <c r="K1998" s="29" t="str">
        <f t="shared" si="97"/>
        <v/>
      </c>
      <c r="L1998" s="13" t="str">
        <f>IF(A1998="","",VLOOKUP(K1998,'Q09 Quality Spec. Inspection'!G:H,2,0))</f>
        <v/>
      </c>
      <c r="M1998" s="29" t="str">
        <f t="shared" si="98"/>
        <v xml:space="preserve"> </v>
      </c>
      <c r="N1998" s="29" t="str">
        <f>IF(C1998="","",IF(ISERROR(VLOOKUP('Q12 Item Inspection Standard'!M1998,'Q10 Specification Context'!L:L,1,0)),"Item not assigned to Specification",""))</f>
        <v/>
      </c>
    </row>
    <row r="1999" spans="1:14" x14ac:dyDescent="0.3">
      <c r="A1999" s="11"/>
      <c r="B1999" s="11"/>
      <c r="C1999" s="11"/>
      <c r="D1999" s="29" t="str">
        <f>IF(ISERROR(VLOOKUP(C1999,Items!A:B,2,0)),"",IF(VLOOKUP(C1999,Items!A:B,2,0)="","",VLOOKUP(C1999,Items!A:B,2,0)))</f>
        <v/>
      </c>
      <c r="E1999" s="29" t="str">
        <f>IF(ISERROR(VLOOKUP(C1999,Items!A:C,3,0)),"",IF(VLOOKUP(C1999,Items!A:C,3,0)="","",VLOOKUP(C1999,Items!A:C,3,0)))</f>
        <v/>
      </c>
      <c r="F1999" s="11"/>
      <c r="G1999" s="13" t="str">
        <f>IF(ISERROR(VLOOKUP(F1999,'Q06 Inspection Standard'!B:C,2,0)),"",VLOOKUP(F1999,'Q06 Inspection Standard'!B:C,2,0))</f>
        <v/>
      </c>
      <c r="H1999" s="29" t="str">
        <f t="shared" si="96"/>
        <v/>
      </c>
      <c r="I1999" s="29" t="str">
        <f>IF(ISERROR(VLOOKUP(H1999,'Q06 Inspection Standard'!E:E,1,0)),"Incorrect Data Field Assigned","")</f>
        <v/>
      </c>
      <c r="J1999" s="12"/>
      <c r="K1999" s="29" t="str">
        <f t="shared" si="97"/>
        <v/>
      </c>
      <c r="L1999" s="13" t="str">
        <f>IF(A1999="","",VLOOKUP(K1999,'Q09 Quality Spec. Inspection'!G:H,2,0))</f>
        <v/>
      </c>
      <c r="M1999" s="29" t="str">
        <f t="shared" si="98"/>
        <v xml:space="preserve"> </v>
      </c>
      <c r="N1999" s="29" t="str">
        <f>IF(C1999="","",IF(ISERROR(VLOOKUP('Q12 Item Inspection Standard'!M1999,'Q10 Specification Context'!L:L,1,0)),"Item not assigned to Specification",""))</f>
        <v/>
      </c>
    </row>
    <row r="2000" spans="1:14" x14ac:dyDescent="0.3">
      <c r="A2000" s="11"/>
      <c r="B2000" s="11"/>
      <c r="C2000" s="11"/>
      <c r="D2000" s="29" t="str">
        <f>IF(ISERROR(VLOOKUP(C2000,Items!A:B,2,0)),"",IF(VLOOKUP(C2000,Items!A:B,2,0)="","",VLOOKUP(C2000,Items!A:B,2,0)))</f>
        <v/>
      </c>
      <c r="E2000" s="29" t="str">
        <f>IF(ISERROR(VLOOKUP(C2000,Items!A:C,3,0)),"",IF(VLOOKUP(C2000,Items!A:C,3,0)="","",VLOOKUP(C2000,Items!A:C,3,0)))</f>
        <v/>
      </c>
      <c r="F2000" s="11"/>
      <c r="G2000" s="13" t="str">
        <f>IF(ISERROR(VLOOKUP(F2000,'Q06 Inspection Standard'!B:C,2,0)),"",VLOOKUP(F2000,'Q06 Inspection Standard'!B:C,2,0))</f>
        <v/>
      </c>
      <c r="H2000" s="29" t="str">
        <f t="shared" si="96"/>
        <v/>
      </c>
      <c r="I2000" s="29" t="str">
        <f>IF(ISERROR(VLOOKUP(H2000,'Q06 Inspection Standard'!E:E,1,0)),"Incorrect Data Field Assigned","")</f>
        <v/>
      </c>
      <c r="J2000" s="12"/>
      <c r="K2000" s="29" t="str">
        <f t="shared" si="97"/>
        <v/>
      </c>
      <c r="L2000" s="13" t="str">
        <f>IF(A2000="","",VLOOKUP(K2000,'Q09 Quality Spec. Inspection'!G:H,2,0))</f>
        <v/>
      </c>
      <c r="M2000" s="29" t="str">
        <f t="shared" si="98"/>
        <v xml:space="preserve"> </v>
      </c>
      <c r="N2000" s="29" t="str">
        <f>IF(C2000="","",IF(ISERROR(VLOOKUP('Q12 Item Inspection Standard'!M2000,'Q10 Specification Context'!L:L,1,0)),"Item not assigned to Specification",""))</f>
        <v/>
      </c>
    </row>
    <row r="2001" spans="1:14" x14ac:dyDescent="0.3">
      <c r="A2001" s="11"/>
      <c r="B2001" s="11"/>
      <c r="C2001" s="11"/>
      <c r="D2001" s="29" t="str">
        <f>IF(ISERROR(VLOOKUP(C2001,Items!A:B,2,0)),"",IF(VLOOKUP(C2001,Items!A:B,2,0)="","",VLOOKUP(C2001,Items!A:B,2,0)))</f>
        <v/>
      </c>
      <c r="E2001" s="29" t="str">
        <f>IF(ISERROR(VLOOKUP(C2001,Items!A:C,3,0)),"",IF(VLOOKUP(C2001,Items!A:C,3,0)="","",VLOOKUP(C2001,Items!A:C,3,0)))</f>
        <v/>
      </c>
      <c r="F2001" s="11"/>
      <c r="G2001" s="13" t="str">
        <f>IF(ISERROR(VLOOKUP(F2001,'Q06 Inspection Standard'!B:C,2,0)),"",VLOOKUP(F2001,'Q06 Inspection Standard'!B:C,2,0))</f>
        <v/>
      </c>
      <c r="H2001" s="29" t="str">
        <f t="shared" si="96"/>
        <v/>
      </c>
      <c r="I2001" s="29" t="str">
        <f>IF(ISERROR(VLOOKUP(H2001,'Q06 Inspection Standard'!E:E,1,0)),"Incorrect Data Field Assigned","")</f>
        <v/>
      </c>
      <c r="J2001" s="12"/>
      <c r="K2001" s="29" t="str">
        <f t="shared" si="97"/>
        <v/>
      </c>
      <c r="L2001" s="13" t="str">
        <f>IF(A2001="","",VLOOKUP(K2001,'Q09 Quality Spec. Inspection'!G:H,2,0))</f>
        <v/>
      </c>
      <c r="M2001" s="29" t="str">
        <f t="shared" si="98"/>
        <v xml:space="preserve"> </v>
      </c>
      <c r="N2001" s="29" t="str">
        <f>IF(C2001="","",IF(ISERROR(VLOOKUP('Q12 Item Inspection Standard'!M2001,'Q10 Specification Context'!L:L,1,0)),"Item not assigned to Specification",""))</f>
        <v/>
      </c>
    </row>
    <row r="2002" spans="1:14" x14ac:dyDescent="0.3">
      <c r="A2002" s="11"/>
      <c r="B2002" s="11"/>
      <c r="C2002" s="11"/>
      <c r="D2002" s="29" t="str">
        <f>IF(ISERROR(VLOOKUP(C2002,Items!A:B,2,0)),"",IF(VLOOKUP(C2002,Items!A:B,2,0)="","",VLOOKUP(C2002,Items!A:B,2,0)))</f>
        <v/>
      </c>
      <c r="E2002" s="29" t="str">
        <f>IF(ISERROR(VLOOKUP(C2002,Items!A:C,3,0)),"",IF(VLOOKUP(C2002,Items!A:C,3,0)="","",VLOOKUP(C2002,Items!A:C,3,0)))</f>
        <v/>
      </c>
      <c r="F2002" s="11"/>
      <c r="G2002" s="13" t="str">
        <f>IF(ISERROR(VLOOKUP(F2002,'Q06 Inspection Standard'!B:C,2,0)),"",VLOOKUP(F2002,'Q06 Inspection Standard'!B:C,2,0))</f>
        <v/>
      </c>
      <c r="H2002" s="29" t="str">
        <f t="shared" si="96"/>
        <v/>
      </c>
      <c r="I2002" s="29" t="str">
        <f>IF(ISERROR(VLOOKUP(H2002,'Q06 Inspection Standard'!E:E,1,0)),"Incorrect Data Field Assigned","")</f>
        <v/>
      </c>
      <c r="J2002" s="12"/>
      <c r="K2002" s="29" t="str">
        <f t="shared" si="97"/>
        <v/>
      </c>
      <c r="L2002" s="13" t="str">
        <f>IF(A2002="","",VLOOKUP(K2002,'Q09 Quality Spec. Inspection'!G:H,2,0))</f>
        <v/>
      </c>
      <c r="M2002" s="29" t="str">
        <f t="shared" si="98"/>
        <v xml:space="preserve"> </v>
      </c>
      <c r="N2002" s="29" t="str">
        <f>IF(C2002="","",IF(ISERROR(VLOOKUP('Q12 Item Inspection Standard'!M2002,'Q10 Specification Context'!L:L,1,0)),"Item not assigned to Specification",""))</f>
        <v/>
      </c>
    </row>
    <row r="2003" spans="1:14" x14ac:dyDescent="0.3">
      <c r="A2003" s="11"/>
      <c r="B2003" s="11"/>
      <c r="C2003" s="11"/>
      <c r="D2003" s="29" t="str">
        <f>IF(ISERROR(VLOOKUP(C2003,Items!A:B,2,0)),"",IF(VLOOKUP(C2003,Items!A:B,2,0)="","",VLOOKUP(C2003,Items!A:B,2,0)))</f>
        <v/>
      </c>
      <c r="E2003" s="29" t="str">
        <f>IF(ISERROR(VLOOKUP(C2003,Items!A:C,3,0)),"",IF(VLOOKUP(C2003,Items!A:C,3,0)="","",VLOOKUP(C2003,Items!A:C,3,0)))</f>
        <v/>
      </c>
      <c r="F2003" s="11"/>
      <c r="G2003" s="13" t="str">
        <f>IF(ISERROR(VLOOKUP(F2003,'Q06 Inspection Standard'!B:C,2,0)),"",VLOOKUP(F2003,'Q06 Inspection Standard'!B:C,2,0))</f>
        <v/>
      </c>
      <c r="H2003" s="29" t="str">
        <f t="shared" si="96"/>
        <v/>
      </c>
      <c r="I2003" s="29" t="str">
        <f>IF(ISERROR(VLOOKUP(H2003,'Q06 Inspection Standard'!E:E,1,0)),"Incorrect Data Field Assigned","")</f>
        <v/>
      </c>
      <c r="J2003" s="12"/>
      <c r="K2003" s="29" t="str">
        <f t="shared" si="97"/>
        <v/>
      </c>
      <c r="L2003" s="13" t="str">
        <f>IF(A2003="","",VLOOKUP(K2003,'Q09 Quality Spec. Inspection'!G:H,2,0))</f>
        <v/>
      </c>
      <c r="M2003" s="29" t="str">
        <f t="shared" si="98"/>
        <v xml:space="preserve"> </v>
      </c>
      <c r="N2003" s="29" t="str">
        <f>IF(C2003="","",IF(ISERROR(VLOOKUP('Q12 Item Inspection Standard'!M2003,'Q10 Specification Context'!L:L,1,0)),"Item not assigned to Specification",""))</f>
        <v/>
      </c>
    </row>
    <row r="2004" spans="1:14" x14ac:dyDescent="0.3">
      <c r="A2004" s="11"/>
      <c r="B2004" s="11"/>
      <c r="C2004" s="11"/>
      <c r="D2004" s="29" t="str">
        <f>IF(ISERROR(VLOOKUP(C2004,Items!A:B,2,0)),"",IF(VLOOKUP(C2004,Items!A:B,2,0)="","",VLOOKUP(C2004,Items!A:B,2,0)))</f>
        <v/>
      </c>
      <c r="E2004" s="29" t="str">
        <f>IF(ISERROR(VLOOKUP(C2004,Items!A:C,3,0)),"",IF(VLOOKUP(C2004,Items!A:C,3,0)="","",VLOOKUP(C2004,Items!A:C,3,0)))</f>
        <v/>
      </c>
      <c r="F2004" s="11"/>
      <c r="G2004" s="13" t="str">
        <f>IF(ISERROR(VLOOKUP(F2004,'Q06 Inspection Standard'!B:C,2,0)),"",VLOOKUP(F2004,'Q06 Inspection Standard'!B:C,2,0))</f>
        <v/>
      </c>
      <c r="H2004" s="29" t="str">
        <f t="shared" si="96"/>
        <v/>
      </c>
      <c r="I2004" s="29" t="str">
        <f>IF(ISERROR(VLOOKUP(H2004,'Q06 Inspection Standard'!E:E,1,0)),"Incorrect Data Field Assigned","")</f>
        <v/>
      </c>
      <c r="J2004" s="12"/>
      <c r="K2004" s="29" t="str">
        <f t="shared" si="97"/>
        <v/>
      </c>
      <c r="L2004" s="13" t="str">
        <f>IF(A2004="","",VLOOKUP(K2004,'Q09 Quality Spec. Inspection'!G:H,2,0))</f>
        <v/>
      </c>
      <c r="M2004" s="29" t="str">
        <f t="shared" si="98"/>
        <v xml:space="preserve"> </v>
      </c>
      <c r="N2004" s="29" t="str">
        <f>IF(C2004="","",IF(ISERROR(VLOOKUP('Q12 Item Inspection Standard'!M2004,'Q10 Specification Context'!L:L,1,0)),"Item not assigned to Specification",""))</f>
        <v/>
      </c>
    </row>
    <row r="2005" spans="1:14" x14ac:dyDescent="0.3">
      <c r="A2005" s="11"/>
      <c r="B2005" s="11"/>
      <c r="C2005" s="11"/>
      <c r="D2005" s="29" t="str">
        <f>IF(ISERROR(VLOOKUP(C2005,Items!A:B,2,0)),"",IF(VLOOKUP(C2005,Items!A:B,2,0)="","",VLOOKUP(C2005,Items!A:B,2,0)))</f>
        <v/>
      </c>
      <c r="E2005" s="29" t="str">
        <f>IF(ISERROR(VLOOKUP(C2005,Items!A:C,3,0)),"",IF(VLOOKUP(C2005,Items!A:C,3,0)="","",VLOOKUP(C2005,Items!A:C,3,0)))</f>
        <v/>
      </c>
      <c r="F2005" s="11"/>
      <c r="G2005" s="13" t="str">
        <f>IF(ISERROR(VLOOKUP(F2005,'Q06 Inspection Standard'!B:C,2,0)),"",VLOOKUP(F2005,'Q06 Inspection Standard'!B:C,2,0))</f>
        <v/>
      </c>
      <c r="H2005" s="29" t="str">
        <f t="shared" si="96"/>
        <v/>
      </c>
      <c r="I2005" s="29" t="str">
        <f>IF(ISERROR(VLOOKUP(H2005,'Q06 Inspection Standard'!E:E,1,0)),"Incorrect Data Field Assigned","")</f>
        <v/>
      </c>
      <c r="J2005" s="12"/>
      <c r="K2005" s="29" t="str">
        <f t="shared" si="97"/>
        <v/>
      </c>
      <c r="L2005" s="13" t="str">
        <f>IF(A2005="","",VLOOKUP(K2005,'Q09 Quality Spec. Inspection'!G:H,2,0))</f>
        <v/>
      </c>
      <c r="M2005" s="29" t="str">
        <f t="shared" si="98"/>
        <v xml:space="preserve"> </v>
      </c>
      <c r="N2005" s="29" t="str">
        <f>IF(C2005="","",IF(ISERROR(VLOOKUP('Q12 Item Inspection Standard'!M2005,'Q10 Specification Context'!L:L,1,0)),"Item not assigned to Specification",""))</f>
        <v/>
      </c>
    </row>
    <row r="2006" spans="1:14" x14ac:dyDescent="0.3">
      <c r="A2006" s="11"/>
      <c r="B2006" s="11"/>
      <c r="C2006" s="11"/>
      <c r="D2006" s="29" t="str">
        <f>IF(ISERROR(VLOOKUP(C2006,Items!A:B,2,0)),"",IF(VLOOKUP(C2006,Items!A:B,2,0)="","",VLOOKUP(C2006,Items!A:B,2,0)))</f>
        <v/>
      </c>
      <c r="E2006" s="29" t="str">
        <f>IF(ISERROR(VLOOKUP(C2006,Items!A:C,3,0)),"",IF(VLOOKUP(C2006,Items!A:C,3,0)="","",VLOOKUP(C2006,Items!A:C,3,0)))</f>
        <v/>
      </c>
      <c r="F2006" s="11"/>
      <c r="G2006" s="13" t="str">
        <f>IF(ISERROR(VLOOKUP(F2006,'Q06 Inspection Standard'!B:C,2,0)),"",VLOOKUP(F2006,'Q06 Inspection Standard'!B:C,2,0))</f>
        <v/>
      </c>
      <c r="H2006" s="29" t="str">
        <f t="shared" si="96"/>
        <v/>
      </c>
      <c r="I2006" s="29" t="str">
        <f>IF(ISERROR(VLOOKUP(H2006,'Q06 Inspection Standard'!E:E,1,0)),"Incorrect Data Field Assigned","")</f>
        <v/>
      </c>
      <c r="J2006" s="12"/>
      <c r="K2006" s="29" t="str">
        <f t="shared" si="97"/>
        <v/>
      </c>
      <c r="L2006" s="13" t="str">
        <f>IF(A2006="","",VLOOKUP(K2006,'Q09 Quality Spec. Inspection'!G:H,2,0))</f>
        <v/>
      </c>
      <c r="M2006" s="29" t="str">
        <f t="shared" si="98"/>
        <v xml:space="preserve"> </v>
      </c>
      <c r="N2006" s="29" t="str">
        <f>IF(C2006="","",IF(ISERROR(VLOOKUP('Q12 Item Inspection Standard'!M2006,'Q10 Specification Context'!L:L,1,0)),"Item not assigned to Specification",""))</f>
        <v/>
      </c>
    </row>
    <row r="2007" spans="1:14" x14ac:dyDescent="0.3">
      <c r="A2007" s="11"/>
      <c r="B2007" s="11"/>
      <c r="C2007" s="11"/>
      <c r="D2007" s="29" t="str">
        <f>IF(ISERROR(VLOOKUP(C2007,Items!A:B,2,0)),"",IF(VLOOKUP(C2007,Items!A:B,2,0)="","",VLOOKUP(C2007,Items!A:B,2,0)))</f>
        <v/>
      </c>
      <c r="E2007" s="29" t="str">
        <f>IF(ISERROR(VLOOKUP(C2007,Items!A:C,3,0)),"",IF(VLOOKUP(C2007,Items!A:C,3,0)="","",VLOOKUP(C2007,Items!A:C,3,0)))</f>
        <v/>
      </c>
      <c r="F2007" s="11"/>
      <c r="G2007" s="13" t="str">
        <f>IF(ISERROR(VLOOKUP(F2007,'Q06 Inspection Standard'!B:C,2,0)),"",VLOOKUP(F2007,'Q06 Inspection Standard'!B:C,2,0))</f>
        <v/>
      </c>
      <c r="H2007" s="29" t="str">
        <f t="shared" si="96"/>
        <v/>
      </c>
      <c r="I2007" s="29" t="str">
        <f>IF(ISERROR(VLOOKUP(H2007,'Q06 Inspection Standard'!E:E,1,0)),"Incorrect Data Field Assigned","")</f>
        <v/>
      </c>
      <c r="J2007" s="12"/>
      <c r="K2007" s="29" t="str">
        <f t="shared" si="97"/>
        <v/>
      </c>
      <c r="L2007" s="13" t="str">
        <f>IF(A2007="","",VLOOKUP(K2007,'Q09 Quality Spec. Inspection'!G:H,2,0))</f>
        <v/>
      </c>
      <c r="M2007" s="29" t="str">
        <f t="shared" si="98"/>
        <v xml:space="preserve"> </v>
      </c>
      <c r="N2007" s="29" t="str">
        <f>IF(C2007="","",IF(ISERROR(VLOOKUP('Q12 Item Inspection Standard'!M2007,'Q10 Specification Context'!L:L,1,0)),"Item not assigned to Specification",""))</f>
        <v/>
      </c>
    </row>
    <row r="2008" spans="1:14" x14ac:dyDescent="0.3">
      <c r="A2008" s="11"/>
      <c r="B2008" s="11"/>
      <c r="C2008" s="11"/>
      <c r="D2008" s="29" t="str">
        <f>IF(ISERROR(VLOOKUP(C2008,Items!A:B,2,0)),"",IF(VLOOKUP(C2008,Items!A:B,2,0)="","",VLOOKUP(C2008,Items!A:B,2,0)))</f>
        <v/>
      </c>
      <c r="E2008" s="29" t="str">
        <f>IF(ISERROR(VLOOKUP(C2008,Items!A:C,3,0)),"",IF(VLOOKUP(C2008,Items!A:C,3,0)="","",VLOOKUP(C2008,Items!A:C,3,0)))</f>
        <v/>
      </c>
      <c r="F2008" s="11"/>
      <c r="G2008" s="13" t="str">
        <f>IF(ISERROR(VLOOKUP(F2008,'Q06 Inspection Standard'!B:C,2,0)),"",VLOOKUP(F2008,'Q06 Inspection Standard'!B:C,2,0))</f>
        <v/>
      </c>
      <c r="H2008" s="29" t="str">
        <f t="shared" si="96"/>
        <v/>
      </c>
      <c r="I2008" s="29" t="str">
        <f>IF(ISERROR(VLOOKUP(H2008,'Q06 Inspection Standard'!E:E,1,0)),"Incorrect Data Field Assigned","")</f>
        <v/>
      </c>
      <c r="J2008" s="12"/>
      <c r="K2008" s="29" t="str">
        <f t="shared" si="97"/>
        <v/>
      </c>
      <c r="L2008" s="13" t="str">
        <f>IF(A2008="","",VLOOKUP(K2008,'Q09 Quality Spec. Inspection'!G:H,2,0))</f>
        <v/>
      </c>
      <c r="M2008" s="29" t="str">
        <f t="shared" si="98"/>
        <v xml:space="preserve"> </v>
      </c>
      <c r="N2008" s="29" t="str">
        <f>IF(C2008="","",IF(ISERROR(VLOOKUP('Q12 Item Inspection Standard'!M2008,'Q10 Specification Context'!L:L,1,0)),"Item not assigned to Specification",""))</f>
        <v/>
      </c>
    </row>
    <row r="2009" spans="1:14" x14ac:dyDescent="0.3">
      <c r="A2009" s="11"/>
      <c r="B2009" s="11"/>
      <c r="C2009" s="11"/>
      <c r="D2009" s="29" t="str">
        <f>IF(ISERROR(VLOOKUP(C2009,Items!A:B,2,0)),"",IF(VLOOKUP(C2009,Items!A:B,2,0)="","",VLOOKUP(C2009,Items!A:B,2,0)))</f>
        <v/>
      </c>
      <c r="E2009" s="29" t="str">
        <f>IF(ISERROR(VLOOKUP(C2009,Items!A:C,3,0)),"",IF(VLOOKUP(C2009,Items!A:C,3,0)="","",VLOOKUP(C2009,Items!A:C,3,0)))</f>
        <v/>
      </c>
      <c r="F2009" s="11"/>
      <c r="G2009" s="13" t="str">
        <f>IF(ISERROR(VLOOKUP(F2009,'Q06 Inspection Standard'!B:C,2,0)),"",VLOOKUP(F2009,'Q06 Inspection Standard'!B:C,2,0))</f>
        <v/>
      </c>
      <c r="H2009" s="29" t="str">
        <f t="shared" si="96"/>
        <v/>
      </c>
      <c r="I2009" s="29" t="str">
        <f>IF(ISERROR(VLOOKUP(H2009,'Q06 Inspection Standard'!E:E,1,0)),"Incorrect Data Field Assigned","")</f>
        <v/>
      </c>
      <c r="J2009" s="12"/>
      <c r="K2009" s="29" t="str">
        <f t="shared" si="97"/>
        <v/>
      </c>
      <c r="L2009" s="13" t="str">
        <f>IF(A2009="","",VLOOKUP(K2009,'Q09 Quality Spec. Inspection'!G:H,2,0))</f>
        <v/>
      </c>
      <c r="M2009" s="29" t="str">
        <f t="shared" si="98"/>
        <v xml:space="preserve"> </v>
      </c>
      <c r="N2009" s="29" t="str">
        <f>IF(C2009="","",IF(ISERROR(VLOOKUP('Q12 Item Inspection Standard'!M2009,'Q10 Specification Context'!L:L,1,0)),"Item not assigned to Specification",""))</f>
        <v/>
      </c>
    </row>
    <row r="2010" spans="1:14" x14ac:dyDescent="0.3">
      <c r="A2010" s="11"/>
      <c r="B2010" s="11"/>
      <c r="C2010" s="11"/>
      <c r="D2010" s="29" t="str">
        <f>IF(ISERROR(VLOOKUP(C2010,Items!A:B,2,0)),"",IF(VLOOKUP(C2010,Items!A:B,2,0)="","",VLOOKUP(C2010,Items!A:B,2,0)))</f>
        <v/>
      </c>
      <c r="E2010" s="29" t="str">
        <f>IF(ISERROR(VLOOKUP(C2010,Items!A:C,3,0)),"",IF(VLOOKUP(C2010,Items!A:C,3,0)="","",VLOOKUP(C2010,Items!A:C,3,0)))</f>
        <v/>
      </c>
      <c r="F2010" s="11"/>
      <c r="G2010" s="13" t="str">
        <f>IF(ISERROR(VLOOKUP(F2010,'Q06 Inspection Standard'!B:C,2,0)),"",VLOOKUP(F2010,'Q06 Inspection Standard'!B:C,2,0))</f>
        <v/>
      </c>
      <c r="H2010" s="29" t="str">
        <f t="shared" si="96"/>
        <v/>
      </c>
      <c r="I2010" s="29" t="str">
        <f>IF(ISERROR(VLOOKUP(H2010,'Q06 Inspection Standard'!E:E,1,0)),"Incorrect Data Field Assigned","")</f>
        <v/>
      </c>
      <c r="J2010" s="12"/>
      <c r="K2010" s="29" t="str">
        <f t="shared" si="97"/>
        <v/>
      </c>
      <c r="L2010" s="13" t="str">
        <f>IF(A2010="","",VLOOKUP(K2010,'Q09 Quality Spec. Inspection'!G:H,2,0))</f>
        <v/>
      </c>
      <c r="M2010" s="29" t="str">
        <f t="shared" si="98"/>
        <v xml:space="preserve"> </v>
      </c>
      <c r="N2010" s="29" t="str">
        <f>IF(C2010="","",IF(ISERROR(VLOOKUP('Q12 Item Inspection Standard'!M2010,'Q10 Specification Context'!L:L,1,0)),"Item not assigned to Specification",""))</f>
        <v/>
      </c>
    </row>
    <row r="2011" spans="1:14" x14ac:dyDescent="0.3">
      <c r="A2011" s="11"/>
      <c r="B2011" s="11"/>
      <c r="C2011" s="11"/>
      <c r="D2011" s="29" t="str">
        <f>IF(ISERROR(VLOOKUP(C2011,Items!A:B,2,0)),"",IF(VLOOKUP(C2011,Items!A:B,2,0)="","",VLOOKUP(C2011,Items!A:B,2,0)))</f>
        <v/>
      </c>
      <c r="E2011" s="29" t="str">
        <f>IF(ISERROR(VLOOKUP(C2011,Items!A:C,3,0)),"",IF(VLOOKUP(C2011,Items!A:C,3,0)="","",VLOOKUP(C2011,Items!A:C,3,0)))</f>
        <v/>
      </c>
      <c r="F2011" s="11"/>
      <c r="G2011" s="13" t="str">
        <f>IF(ISERROR(VLOOKUP(F2011,'Q06 Inspection Standard'!B:C,2,0)),"",VLOOKUP(F2011,'Q06 Inspection Standard'!B:C,2,0))</f>
        <v/>
      </c>
      <c r="H2011" s="29" t="str">
        <f t="shared" si="96"/>
        <v/>
      </c>
      <c r="I2011" s="29" t="str">
        <f>IF(ISERROR(VLOOKUP(H2011,'Q06 Inspection Standard'!E:E,1,0)),"Incorrect Data Field Assigned","")</f>
        <v/>
      </c>
      <c r="J2011" s="12"/>
      <c r="K2011" s="29" t="str">
        <f t="shared" si="97"/>
        <v/>
      </c>
      <c r="L2011" s="13" t="str">
        <f>IF(A2011="","",VLOOKUP(K2011,'Q09 Quality Spec. Inspection'!G:H,2,0))</f>
        <v/>
      </c>
      <c r="M2011" s="29" t="str">
        <f t="shared" si="98"/>
        <v xml:space="preserve"> </v>
      </c>
      <c r="N2011" s="29" t="str">
        <f>IF(C2011="","",IF(ISERROR(VLOOKUP('Q12 Item Inspection Standard'!M2011,'Q10 Specification Context'!L:L,1,0)),"Item not assigned to Specification",""))</f>
        <v/>
      </c>
    </row>
    <row r="2012" spans="1:14" x14ac:dyDescent="0.3">
      <c r="A2012" s="11"/>
      <c r="B2012" s="11"/>
      <c r="C2012" s="11"/>
      <c r="D2012" s="29" t="str">
        <f>IF(ISERROR(VLOOKUP(C2012,Items!A:B,2,0)),"",IF(VLOOKUP(C2012,Items!A:B,2,0)="","",VLOOKUP(C2012,Items!A:B,2,0)))</f>
        <v/>
      </c>
      <c r="E2012" s="29" t="str">
        <f>IF(ISERROR(VLOOKUP(C2012,Items!A:C,3,0)),"",IF(VLOOKUP(C2012,Items!A:C,3,0)="","",VLOOKUP(C2012,Items!A:C,3,0)))</f>
        <v/>
      </c>
      <c r="F2012" s="11"/>
      <c r="G2012" s="13" t="str">
        <f>IF(ISERROR(VLOOKUP(F2012,'Q06 Inspection Standard'!B:C,2,0)),"",VLOOKUP(F2012,'Q06 Inspection Standard'!B:C,2,0))</f>
        <v/>
      </c>
      <c r="H2012" s="29" t="str">
        <f t="shared" si="96"/>
        <v/>
      </c>
      <c r="I2012" s="29" t="str">
        <f>IF(ISERROR(VLOOKUP(H2012,'Q06 Inspection Standard'!E:E,1,0)),"Incorrect Data Field Assigned","")</f>
        <v/>
      </c>
      <c r="J2012" s="12"/>
      <c r="K2012" s="29" t="str">
        <f t="shared" si="97"/>
        <v/>
      </c>
      <c r="L2012" s="13" t="str">
        <f>IF(A2012="","",VLOOKUP(K2012,'Q09 Quality Spec. Inspection'!G:H,2,0))</f>
        <v/>
      </c>
      <c r="M2012" s="29" t="str">
        <f t="shared" si="98"/>
        <v xml:space="preserve"> </v>
      </c>
      <c r="N2012" s="29" t="str">
        <f>IF(C2012="","",IF(ISERROR(VLOOKUP('Q12 Item Inspection Standard'!M2012,'Q10 Specification Context'!L:L,1,0)),"Item not assigned to Specification",""))</f>
        <v/>
      </c>
    </row>
    <row r="2013" spans="1:14" x14ac:dyDescent="0.3">
      <c r="A2013" s="11"/>
      <c r="B2013" s="11"/>
      <c r="C2013" s="11"/>
      <c r="D2013" s="29" t="str">
        <f>IF(ISERROR(VLOOKUP(C2013,Items!A:B,2,0)),"",IF(VLOOKUP(C2013,Items!A:B,2,0)="","",VLOOKUP(C2013,Items!A:B,2,0)))</f>
        <v/>
      </c>
      <c r="E2013" s="29" t="str">
        <f>IF(ISERROR(VLOOKUP(C2013,Items!A:C,3,0)),"",IF(VLOOKUP(C2013,Items!A:C,3,0)="","",VLOOKUP(C2013,Items!A:C,3,0)))</f>
        <v/>
      </c>
      <c r="F2013" s="11"/>
      <c r="G2013" s="13" t="str">
        <f>IF(ISERROR(VLOOKUP(F2013,'Q06 Inspection Standard'!B:C,2,0)),"",VLOOKUP(F2013,'Q06 Inspection Standard'!B:C,2,0))</f>
        <v/>
      </c>
      <c r="H2013" s="29" t="str">
        <f t="shared" si="96"/>
        <v/>
      </c>
      <c r="I2013" s="29" t="str">
        <f>IF(ISERROR(VLOOKUP(H2013,'Q06 Inspection Standard'!E:E,1,0)),"Incorrect Data Field Assigned","")</f>
        <v/>
      </c>
      <c r="J2013" s="12"/>
      <c r="K2013" s="29" t="str">
        <f t="shared" si="97"/>
        <v/>
      </c>
      <c r="L2013" s="13" t="str">
        <f>IF(A2013="","",VLOOKUP(K2013,'Q09 Quality Spec. Inspection'!G:H,2,0))</f>
        <v/>
      </c>
      <c r="M2013" s="29" t="str">
        <f t="shared" si="98"/>
        <v xml:space="preserve"> </v>
      </c>
      <c r="N2013" s="29" t="str">
        <f>IF(C2013="","",IF(ISERROR(VLOOKUP('Q12 Item Inspection Standard'!M2013,'Q10 Specification Context'!L:L,1,0)),"Item not assigned to Specification",""))</f>
        <v/>
      </c>
    </row>
    <row r="2014" spans="1:14" x14ac:dyDescent="0.3">
      <c r="A2014" s="11"/>
      <c r="B2014" s="11"/>
      <c r="C2014" s="11"/>
      <c r="D2014" s="29" t="str">
        <f>IF(ISERROR(VLOOKUP(C2014,Items!A:B,2,0)),"",IF(VLOOKUP(C2014,Items!A:B,2,0)="","",VLOOKUP(C2014,Items!A:B,2,0)))</f>
        <v/>
      </c>
      <c r="E2014" s="29" t="str">
        <f>IF(ISERROR(VLOOKUP(C2014,Items!A:C,3,0)),"",IF(VLOOKUP(C2014,Items!A:C,3,0)="","",VLOOKUP(C2014,Items!A:C,3,0)))</f>
        <v/>
      </c>
      <c r="F2014" s="11"/>
      <c r="G2014" s="13" t="str">
        <f>IF(ISERROR(VLOOKUP(F2014,'Q06 Inspection Standard'!B:C,2,0)),"",VLOOKUP(F2014,'Q06 Inspection Standard'!B:C,2,0))</f>
        <v/>
      </c>
      <c r="H2014" s="29" t="str">
        <f t="shared" si="96"/>
        <v/>
      </c>
      <c r="I2014" s="29" t="str">
        <f>IF(ISERROR(VLOOKUP(H2014,'Q06 Inspection Standard'!E:E,1,0)),"Incorrect Data Field Assigned","")</f>
        <v/>
      </c>
      <c r="J2014" s="12"/>
      <c r="K2014" s="29" t="str">
        <f t="shared" si="97"/>
        <v/>
      </c>
      <c r="L2014" s="13" t="str">
        <f>IF(A2014="","",VLOOKUP(K2014,'Q09 Quality Spec. Inspection'!G:H,2,0))</f>
        <v/>
      </c>
      <c r="M2014" s="29" t="str">
        <f t="shared" si="98"/>
        <v xml:space="preserve"> </v>
      </c>
      <c r="N2014" s="29" t="str">
        <f>IF(C2014="","",IF(ISERROR(VLOOKUP('Q12 Item Inspection Standard'!M2014,'Q10 Specification Context'!L:L,1,0)),"Item not assigned to Specification",""))</f>
        <v/>
      </c>
    </row>
    <row r="2015" spans="1:14" x14ac:dyDescent="0.3">
      <c r="A2015" s="11"/>
      <c r="B2015" s="11"/>
      <c r="C2015" s="11"/>
      <c r="D2015" s="29" t="str">
        <f>IF(ISERROR(VLOOKUP(C2015,Items!A:B,2,0)),"",IF(VLOOKUP(C2015,Items!A:B,2,0)="","",VLOOKUP(C2015,Items!A:B,2,0)))</f>
        <v/>
      </c>
      <c r="E2015" s="29" t="str">
        <f>IF(ISERROR(VLOOKUP(C2015,Items!A:C,3,0)),"",IF(VLOOKUP(C2015,Items!A:C,3,0)="","",VLOOKUP(C2015,Items!A:C,3,0)))</f>
        <v/>
      </c>
      <c r="F2015" s="11"/>
      <c r="G2015" s="13" t="str">
        <f>IF(ISERROR(VLOOKUP(F2015,'Q06 Inspection Standard'!B:C,2,0)),"",VLOOKUP(F2015,'Q06 Inspection Standard'!B:C,2,0))</f>
        <v/>
      </c>
      <c r="H2015" s="29" t="str">
        <f t="shared" si="96"/>
        <v/>
      </c>
      <c r="I2015" s="29" t="str">
        <f>IF(ISERROR(VLOOKUP(H2015,'Q06 Inspection Standard'!E:E,1,0)),"Incorrect Data Field Assigned","")</f>
        <v/>
      </c>
      <c r="J2015" s="12"/>
      <c r="K2015" s="29" t="str">
        <f t="shared" si="97"/>
        <v/>
      </c>
      <c r="L2015" s="13" t="str">
        <f>IF(A2015="","",VLOOKUP(K2015,'Q09 Quality Spec. Inspection'!G:H,2,0))</f>
        <v/>
      </c>
      <c r="M2015" s="29" t="str">
        <f t="shared" si="98"/>
        <v xml:space="preserve"> </v>
      </c>
      <c r="N2015" s="29" t="str">
        <f>IF(C2015="","",IF(ISERROR(VLOOKUP('Q12 Item Inspection Standard'!M2015,'Q10 Specification Context'!L:L,1,0)),"Item not assigned to Specification",""))</f>
        <v/>
      </c>
    </row>
    <row r="2016" spans="1:14" x14ac:dyDescent="0.3">
      <c r="A2016" s="11"/>
      <c r="B2016" s="11"/>
      <c r="C2016" s="11"/>
      <c r="D2016" s="29" t="str">
        <f>IF(ISERROR(VLOOKUP(C2016,Items!A:B,2,0)),"",IF(VLOOKUP(C2016,Items!A:B,2,0)="","",VLOOKUP(C2016,Items!A:B,2,0)))</f>
        <v/>
      </c>
      <c r="E2016" s="29" t="str">
        <f>IF(ISERROR(VLOOKUP(C2016,Items!A:C,3,0)),"",IF(VLOOKUP(C2016,Items!A:C,3,0)="","",VLOOKUP(C2016,Items!A:C,3,0)))</f>
        <v/>
      </c>
      <c r="F2016" s="11"/>
      <c r="G2016" s="13" t="str">
        <f>IF(ISERROR(VLOOKUP(F2016,'Q06 Inspection Standard'!B:C,2,0)),"",VLOOKUP(F2016,'Q06 Inspection Standard'!B:C,2,0))</f>
        <v/>
      </c>
      <c r="H2016" s="29" t="str">
        <f t="shared" si="96"/>
        <v/>
      </c>
      <c r="I2016" s="29" t="str">
        <f>IF(ISERROR(VLOOKUP(H2016,'Q06 Inspection Standard'!E:E,1,0)),"Incorrect Data Field Assigned","")</f>
        <v/>
      </c>
      <c r="J2016" s="12"/>
      <c r="K2016" s="29" t="str">
        <f t="shared" si="97"/>
        <v/>
      </c>
      <c r="L2016" s="13" t="str">
        <f>IF(A2016="","",VLOOKUP(K2016,'Q09 Quality Spec. Inspection'!G:H,2,0))</f>
        <v/>
      </c>
      <c r="M2016" s="29" t="str">
        <f t="shared" si="98"/>
        <v xml:space="preserve"> </v>
      </c>
      <c r="N2016" s="29" t="str">
        <f>IF(C2016="","",IF(ISERROR(VLOOKUP('Q12 Item Inspection Standard'!M2016,'Q10 Specification Context'!L:L,1,0)),"Item not assigned to Specification",""))</f>
        <v/>
      </c>
    </row>
    <row r="2017" spans="1:14" x14ac:dyDescent="0.3">
      <c r="A2017" s="11"/>
      <c r="B2017" s="11"/>
      <c r="C2017" s="11"/>
      <c r="D2017" s="29" t="str">
        <f>IF(ISERROR(VLOOKUP(C2017,Items!A:B,2,0)),"",IF(VLOOKUP(C2017,Items!A:B,2,0)="","",VLOOKUP(C2017,Items!A:B,2,0)))</f>
        <v/>
      </c>
      <c r="E2017" s="29" t="str">
        <f>IF(ISERROR(VLOOKUP(C2017,Items!A:C,3,0)),"",IF(VLOOKUP(C2017,Items!A:C,3,0)="","",VLOOKUP(C2017,Items!A:C,3,0)))</f>
        <v/>
      </c>
      <c r="F2017" s="11"/>
      <c r="G2017" s="13" t="str">
        <f>IF(ISERROR(VLOOKUP(F2017,'Q06 Inspection Standard'!B:C,2,0)),"",VLOOKUP(F2017,'Q06 Inspection Standard'!B:C,2,0))</f>
        <v/>
      </c>
      <c r="H2017" s="29" t="str">
        <f t="shared" si="96"/>
        <v/>
      </c>
      <c r="I2017" s="29" t="str">
        <f>IF(ISERROR(VLOOKUP(H2017,'Q06 Inspection Standard'!E:E,1,0)),"Incorrect Data Field Assigned","")</f>
        <v/>
      </c>
      <c r="J2017" s="12"/>
      <c r="K2017" s="29" t="str">
        <f t="shared" si="97"/>
        <v/>
      </c>
      <c r="L2017" s="13" t="str">
        <f>IF(A2017="","",VLOOKUP(K2017,'Q09 Quality Spec. Inspection'!G:H,2,0))</f>
        <v/>
      </c>
      <c r="M2017" s="29" t="str">
        <f t="shared" si="98"/>
        <v xml:space="preserve"> </v>
      </c>
      <c r="N2017" s="29" t="str">
        <f>IF(C2017="","",IF(ISERROR(VLOOKUP('Q12 Item Inspection Standard'!M2017,'Q10 Specification Context'!L:L,1,0)),"Item not assigned to Specification",""))</f>
        <v/>
      </c>
    </row>
    <row r="2018" spans="1:14" x14ac:dyDescent="0.3">
      <c r="A2018" s="11"/>
      <c r="B2018" s="11"/>
      <c r="C2018" s="11"/>
      <c r="D2018" s="29" t="str">
        <f>IF(ISERROR(VLOOKUP(C2018,Items!A:B,2,0)),"",IF(VLOOKUP(C2018,Items!A:B,2,0)="","",VLOOKUP(C2018,Items!A:B,2,0)))</f>
        <v/>
      </c>
      <c r="E2018" s="29" t="str">
        <f>IF(ISERROR(VLOOKUP(C2018,Items!A:C,3,0)),"",IF(VLOOKUP(C2018,Items!A:C,3,0)="","",VLOOKUP(C2018,Items!A:C,3,0)))</f>
        <v/>
      </c>
      <c r="F2018" s="11"/>
      <c r="G2018" s="13" t="str">
        <f>IF(ISERROR(VLOOKUP(F2018,'Q06 Inspection Standard'!B:C,2,0)),"",VLOOKUP(F2018,'Q06 Inspection Standard'!B:C,2,0))</f>
        <v/>
      </c>
      <c r="H2018" s="29" t="str">
        <f t="shared" si="96"/>
        <v/>
      </c>
      <c r="I2018" s="29" t="str">
        <f>IF(ISERROR(VLOOKUP(H2018,'Q06 Inspection Standard'!E:E,1,0)),"Incorrect Data Field Assigned","")</f>
        <v/>
      </c>
      <c r="J2018" s="12"/>
      <c r="K2018" s="29" t="str">
        <f t="shared" si="97"/>
        <v/>
      </c>
      <c r="L2018" s="13" t="str">
        <f>IF(A2018="","",VLOOKUP(K2018,'Q09 Quality Spec. Inspection'!G:H,2,0))</f>
        <v/>
      </c>
      <c r="M2018" s="29" t="str">
        <f t="shared" si="98"/>
        <v xml:space="preserve"> </v>
      </c>
      <c r="N2018" s="29" t="str">
        <f>IF(C2018="","",IF(ISERROR(VLOOKUP('Q12 Item Inspection Standard'!M2018,'Q10 Specification Context'!L:L,1,0)),"Item not assigned to Specification",""))</f>
        <v/>
      </c>
    </row>
    <row r="2019" spans="1:14" x14ac:dyDescent="0.3">
      <c r="A2019" s="11"/>
      <c r="B2019" s="11"/>
      <c r="C2019" s="11"/>
      <c r="D2019" s="29" t="str">
        <f>IF(ISERROR(VLOOKUP(C2019,Items!A:B,2,0)),"",IF(VLOOKUP(C2019,Items!A:B,2,0)="","",VLOOKUP(C2019,Items!A:B,2,0)))</f>
        <v/>
      </c>
      <c r="E2019" s="29" t="str">
        <f>IF(ISERROR(VLOOKUP(C2019,Items!A:C,3,0)),"",IF(VLOOKUP(C2019,Items!A:C,3,0)="","",VLOOKUP(C2019,Items!A:C,3,0)))</f>
        <v/>
      </c>
      <c r="F2019" s="11"/>
      <c r="G2019" s="13" t="str">
        <f>IF(ISERROR(VLOOKUP(F2019,'Q06 Inspection Standard'!B:C,2,0)),"",VLOOKUP(F2019,'Q06 Inspection Standard'!B:C,2,0))</f>
        <v/>
      </c>
      <c r="H2019" s="29" t="str">
        <f t="shared" si="96"/>
        <v/>
      </c>
      <c r="I2019" s="29" t="str">
        <f>IF(ISERROR(VLOOKUP(H2019,'Q06 Inspection Standard'!E:E,1,0)),"Incorrect Data Field Assigned","")</f>
        <v/>
      </c>
      <c r="J2019" s="12"/>
      <c r="K2019" s="29" t="str">
        <f t="shared" si="97"/>
        <v/>
      </c>
      <c r="L2019" s="13" t="str">
        <f>IF(A2019="","",VLOOKUP(K2019,'Q09 Quality Spec. Inspection'!G:H,2,0))</f>
        <v/>
      </c>
      <c r="M2019" s="29" t="str">
        <f t="shared" si="98"/>
        <v xml:space="preserve"> </v>
      </c>
      <c r="N2019" s="29" t="str">
        <f>IF(C2019="","",IF(ISERROR(VLOOKUP('Q12 Item Inspection Standard'!M2019,'Q10 Specification Context'!L:L,1,0)),"Item not assigned to Specification",""))</f>
        <v/>
      </c>
    </row>
    <row r="2020" spans="1:14" x14ac:dyDescent="0.3">
      <c r="A2020" s="11"/>
      <c r="B2020" s="11"/>
      <c r="C2020" s="11"/>
      <c r="D2020" s="29" t="str">
        <f>IF(ISERROR(VLOOKUP(C2020,Items!A:B,2,0)),"",IF(VLOOKUP(C2020,Items!A:B,2,0)="","",VLOOKUP(C2020,Items!A:B,2,0)))</f>
        <v/>
      </c>
      <c r="E2020" s="29" t="str">
        <f>IF(ISERROR(VLOOKUP(C2020,Items!A:C,3,0)),"",IF(VLOOKUP(C2020,Items!A:C,3,0)="","",VLOOKUP(C2020,Items!A:C,3,0)))</f>
        <v/>
      </c>
      <c r="F2020" s="11"/>
      <c r="G2020" s="13" t="str">
        <f>IF(ISERROR(VLOOKUP(F2020,'Q06 Inspection Standard'!B:C,2,0)),"",VLOOKUP(F2020,'Q06 Inspection Standard'!B:C,2,0))</f>
        <v/>
      </c>
      <c r="H2020" s="29" t="str">
        <f t="shared" si="96"/>
        <v/>
      </c>
      <c r="I2020" s="29" t="str">
        <f>IF(ISERROR(VLOOKUP(H2020,'Q06 Inspection Standard'!E:E,1,0)),"Incorrect Data Field Assigned","")</f>
        <v/>
      </c>
      <c r="J2020" s="12"/>
      <c r="K2020" s="29" t="str">
        <f t="shared" si="97"/>
        <v/>
      </c>
      <c r="L2020" s="13" t="str">
        <f>IF(A2020="","",VLOOKUP(K2020,'Q09 Quality Spec. Inspection'!G:H,2,0))</f>
        <v/>
      </c>
      <c r="M2020" s="29" t="str">
        <f t="shared" si="98"/>
        <v xml:space="preserve"> </v>
      </c>
      <c r="N2020" s="29" t="str">
        <f>IF(C2020="","",IF(ISERROR(VLOOKUP('Q12 Item Inspection Standard'!M2020,'Q10 Specification Context'!L:L,1,0)),"Item not assigned to Specification",""))</f>
        <v/>
      </c>
    </row>
    <row r="2021" spans="1:14" x14ac:dyDescent="0.3">
      <c r="A2021" s="11"/>
      <c r="B2021" s="11"/>
      <c r="C2021" s="11"/>
      <c r="D2021" s="29" t="str">
        <f>IF(ISERROR(VLOOKUP(C2021,Items!A:B,2,0)),"",IF(VLOOKUP(C2021,Items!A:B,2,0)="","",VLOOKUP(C2021,Items!A:B,2,0)))</f>
        <v/>
      </c>
      <c r="E2021" s="29" t="str">
        <f>IF(ISERROR(VLOOKUP(C2021,Items!A:C,3,0)),"",IF(VLOOKUP(C2021,Items!A:C,3,0)="","",VLOOKUP(C2021,Items!A:C,3,0)))</f>
        <v/>
      </c>
      <c r="F2021" s="11"/>
      <c r="G2021" s="13" t="str">
        <f>IF(ISERROR(VLOOKUP(F2021,'Q06 Inspection Standard'!B:C,2,0)),"",VLOOKUP(F2021,'Q06 Inspection Standard'!B:C,2,0))</f>
        <v/>
      </c>
      <c r="H2021" s="29" t="str">
        <f t="shared" si="96"/>
        <v/>
      </c>
      <c r="I2021" s="29" t="str">
        <f>IF(ISERROR(VLOOKUP(H2021,'Q06 Inspection Standard'!E:E,1,0)),"Incorrect Data Field Assigned","")</f>
        <v/>
      </c>
      <c r="J2021" s="12"/>
      <c r="K2021" s="29" t="str">
        <f t="shared" si="97"/>
        <v/>
      </c>
      <c r="L2021" s="13" t="str">
        <f>IF(A2021="","",VLOOKUP(K2021,'Q09 Quality Spec. Inspection'!G:H,2,0))</f>
        <v/>
      </c>
      <c r="M2021" s="29" t="str">
        <f t="shared" si="98"/>
        <v xml:space="preserve"> </v>
      </c>
      <c r="N2021" s="29" t="str">
        <f>IF(C2021="","",IF(ISERROR(VLOOKUP('Q12 Item Inspection Standard'!M2021,'Q10 Specification Context'!L:L,1,0)),"Item not assigned to Specification",""))</f>
        <v/>
      </c>
    </row>
    <row r="2022" spans="1:14" x14ac:dyDescent="0.3">
      <c r="A2022" s="11"/>
      <c r="B2022" s="11"/>
      <c r="C2022" s="11"/>
      <c r="D2022" s="29" t="str">
        <f>IF(ISERROR(VLOOKUP(C2022,Items!A:B,2,0)),"",IF(VLOOKUP(C2022,Items!A:B,2,0)="","",VLOOKUP(C2022,Items!A:B,2,0)))</f>
        <v/>
      </c>
      <c r="E2022" s="29" t="str">
        <f>IF(ISERROR(VLOOKUP(C2022,Items!A:C,3,0)),"",IF(VLOOKUP(C2022,Items!A:C,3,0)="","",VLOOKUP(C2022,Items!A:C,3,0)))</f>
        <v/>
      </c>
      <c r="F2022" s="11"/>
      <c r="G2022" s="13" t="str">
        <f>IF(ISERROR(VLOOKUP(F2022,'Q06 Inspection Standard'!B:C,2,0)),"",VLOOKUP(F2022,'Q06 Inspection Standard'!B:C,2,0))</f>
        <v/>
      </c>
      <c r="H2022" s="29" t="str">
        <f t="shared" si="96"/>
        <v/>
      </c>
      <c r="I2022" s="29" t="str">
        <f>IF(ISERROR(VLOOKUP(H2022,'Q06 Inspection Standard'!E:E,1,0)),"Incorrect Data Field Assigned","")</f>
        <v/>
      </c>
      <c r="J2022" s="12"/>
      <c r="K2022" s="29" t="str">
        <f t="shared" si="97"/>
        <v/>
      </c>
      <c r="L2022" s="13" t="str">
        <f>IF(A2022="","",VLOOKUP(K2022,'Q09 Quality Spec. Inspection'!G:H,2,0))</f>
        <v/>
      </c>
      <c r="M2022" s="29" t="str">
        <f t="shared" si="98"/>
        <v xml:space="preserve"> </v>
      </c>
      <c r="N2022" s="29" t="str">
        <f>IF(C2022="","",IF(ISERROR(VLOOKUP('Q12 Item Inspection Standard'!M2022,'Q10 Specification Context'!L:L,1,0)),"Item not assigned to Specification",""))</f>
        <v/>
      </c>
    </row>
    <row r="2023" spans="1:14" x14ac:dyDescent="0.3">
      <c r="A2023" s="11"/>
      <c r="B2023" s="11"/>
      <c r="C2023" s="11"/>
      <c r="D2023" s="29" t="str">
        <f>IF(ISERROR(VLOOKUP(C2023,Items!A:B,2,0)),"",IF(VLOOKUP(C2023,Items!A:B,2,0)="","",VLOOKUP(C2023,Items!A:B,2,0)))</f>
        <v/>
      </c>
      <c r="E2023" s="29" t="str">
        <f>IF(ISERROR(VLOOKUP(C2023,Items!A:C,3,0)),"",IF(VLOOKUP(C2023,Items!A:C,3,0)="","",VLOOKUP(C2023,Items!A:C,3,0)))</f>
        <v/>
      </c>
      <c r="F2023" s="11"/>
      <c r="G2023" s="13" t="str">
        <f>IF(ISERROR(VLOOKUP(F2023,'Q06 Inspection Standard'!B:C,2,0)),"",VLOOKUP(F2023,'Q06 Inspection Standard'!B:C,2,0))</f>
        <v/>
      </c>
      <c r="H2023" s="29" t="str">
        <f t="shared" si="96"/>
        <v/>
      </c>
      <c r="I2023" s="29" t="str">
        <f>IF(ISERROR(VLOOKUP(H2023,'Q06 Inspection Standard'!E:E,1,0)),"Incorrect Data Field Assigned","")</f>
        <v/>
      </c>
      <c r="J2023" s="12"/>
      <c r="K2023" s="29" t="str">
        <f t="shared" si="97"/>
        <v/>
      </c>
      <c r="L2023" s="13" t="str">
        <f>IF(A2023="","",VLOOKUP(K2023,'Q09 Quality Spec. Inspection'!G:H,2,0))</f>
        <v/>
      </c>
      <c r="M2023" s="29" t="str">
        <f t="shared" si="98"/>
        <v xml:space="preserve"> </v>
      </c>
      <c r="N2023" s="29" t="str">
        <f>IF(C2023="","",IF(ISERROR(VLOOKUP('Q12 Item Inspection Standard'!M2023,'Q10 Specification Context'!L:L,1,0)),"Item not assigned to Specification",""))</f>
        <v/>
      </c>
    </row>
    <row r="2024" spans="1:14" x14ac:dyDescent="0.3">
      <c r="A2024" s="11"/>
      <c r="B2024" s="11"/>
      <c r="C2024" s="11"/>
      <c r="D2024" s="29" t="str">
        <f>IF(ISERROR(VLOOKUP(C2024,Items!A:B,2,0)),"",IF(VLOOKUP(C2024,Items!A:B,2,0)="","",VLOOKUP(C2024,Items!A:B,2,0)))</f>
        <v/>
      </c>
      <c r="E2024" s="29" t="str">
        <f>IF(ISERROR(VLOOKUP(C2024,Items!A:C,3,0)),"",IF(VLOOKUP(C2024,Items!A:C,3,0)="","",VLOOKUP(C2024,Items!A:C,3,0)))</f>
        <v/>
      </c>
      <c r="F2024" s="11"/>
      <c r="G2024" s="13" t="str">
        <f>IF(ISERROR(VLOOKUP(F2024,'Q06 Inspection Standard'!B:C,2,0)),"",VLOOKUP(F2024,'Q06 Inspection Standard'!B:C,2,0))</f>
        <v/>
      </c>
      <c r="H2024" s="29" t="str">
        <f t="shared" si="96"/>
        <v/>
      </c>
      <c r="I2024" s="29" t="str">
        <f>IF(ISERROR(VLOOKUP(H2024,'Q06 Inspection Standard'!E:E,1,0)),"Incorrect Data Field Assigned","")</f>
        <v/>
      </c>
      <c r="J2024" s="12"/>
      <c r="K2024" s="29" t="str">
        <f t="shared" si="97"/>
        <v/>
      </c>
      <c r="L2024" s="13" t="str">
        <f>IF(A2024="","",VLOOKUP(K2024,'Q09 Quality Spec. Inspection'!G:H,2,0))</f>
        <v/>
      </c>
      <c r="M2024" s="29" t="str">
        <f t="shared" si="98"/>
        <v xml:space="preserve"> </v>
      </c>
      <c r="N2024" s="29" t="str">
        <f>IF(C2024="","",IF(ISERROR(VLOOKUP('Q12 Item Inspection Standard'!M2024,'Q10 Specification Context'!L:L,1,0)),"Item not assigned to Specification",""))</f>
        <v/>
      </c>
    </row>
    <row r="2025" spans="1:14" x14ac:dyDescent="0.3">
      <c r="A2025" s="11"/>
      <c r="B2025" s="11"/>
      <c r="C2025" s="11"/>
      <c r="D2025" s="29" t="str">
        <f>IF(ISERROR(VLOOKUP(C2025,Items!A:B,2,0)),"",IF(VLOOKUP(C2025,Items!A:B,2,0)="","",VLOOKUP(C2025,Items!A:B,2,0)))</f>
        <v/>
      </c>
      <c r="E2025" s="29" t="str">
        <f>IF(ISERROR(VLOOKUP(C2025,Items!A:C,3,0)),"",IF(VLOOKUP(C2025,Items!A:C,3,0)="","",VLOOKUP(C2025,Items!A:C,3,0)))</f>
        <v/>
      </c>
      <c r="F2025" s="11"/>
      <c r="G2025" s="13" t="str">
        <f>IF(ISERROR(VLOOKUP(F2025,'Q06 Inspection Standard'!B:C,2,0)),"",VLOOKUP(F2025,'Q06 Inspection Standard'!B:C,2,0))</f>
        <v/>
      </c>
      <c r="H2025" s="29" t="str">
        <f t="shared" si="96"/>
        <v/>
      </c>
      <c r="I2025" s="29" t="str">
        <f>IF(ISERROR(VLOOKUP(H2025,'Q06 Inspection Standard'!E:E,1,0)),"Incorrect Data Field Assigned","")</f>
        <v/>
      </c>
      <c r="J2025" s="12"/>
      <c r="K2025" s="29" t="str">
        <f t="shared" si="97"/>
        <v/>
      </c>
      <c r="L2025" s="13" t="str">
        <f>IF(A2025="","",VLOOKUP(K2025,'Q09 Quality Spec. Inspection'!G:H,2,0))</f>
        <v/>
      </c>
      <c r="M2025" s="29" t="str">
        <f t="shared" si="98"/>
        <v xml:space="preserve"> </v>
      </c>
      <c r="N2025" s="29" t="str">
        <f>IF(C2025="","",IF(ISERROR(VLOOKUP('Q12 Item Inspection Standard'!M2025,'Q10 Specification Context'!L:L,1,0)),"Item not assigned to Specification",""))</f>
        <v/>
      </c>
    </row>
    <row r="2026" spans="1:14" x14ac:dyDescent="0.3">
      <c r="A2026" s="11"/>
      <c r="B2026" s="11"/>
      <c r="C2026" s="11"/>
      <c r="D2026" s="29" t="str">
        <f>IF(ISERROR(VLOOKUP(C2026,Items!A:B,2,0)),"",IF(VLOOKUP(C2026,Items!A:B,2,0)="","",VLOOKUP(C2026,Items!A:B,2,0)))</f>
        <v/>
      </c>
      <c r="E2026" s="29" t="str">
        <f>IF(ISERROR(VLOOKUP(C2026,Items!A:C,3,0)),"",IF(VLOOKUP(C2026,Items!A:C,3,0)="","",VLOOKUP(C2026,Items!A:C,3,0)))</f>
        <v/>
      </c>
      <c r="F2026" s="11"/>
      <c r="G2026" s="13" t="str">
        <f>IF(ISERROR(VLOOKUP(F2026,'Q06 Inspection Standard'!B:C,2,0)),"",VLOOKUP(F2026,'Q06 Inspection Standard'!B:C,2,0))</f>
        <v/>
      </c>
      <c r="H2026" s="29" t="str">
        <f t="shared" si="96"/>
        <v/>
      </c>
      <c r="I2026" s="29" t="str">
        <f>IF(ISERROR(VLOOKUP(H2026,'Q06 Inspection Standard'!E:E,1,0)),"Incorrect Data Field Assigned","")</f>
        <v/>
      </c>
      <c r="J2026" s="12"/>
      <c r="K2026" s="29" t="str">
        <f t="shared" si="97"/>
        <v/>
      </c>
      <c r="L2026" s="13" t="str">
        <f>IF(A2026="","",VLOOKUP(K2026,'Q09 Quality Spec. Inspection'!G:H,2,0))</f>
        <v/>
      </c>
      <c r="M2026" s="29" t="str">
        <f t="shared" si="98"/>
        <v xml:space="preserve"> </v>
      </c>
      <c r="N2026" s="29" t="str">
        <f>IF(C2026="","",IF(ISERROR(VLOOKUP('Q12 Item Inspection Standard'!M2026,'Q10 Specification Context'!L:L,1,0)),"Item not assigned to Specification",""))</f>
        <v/>
      </c>
    </row>
    <row r="2027" spans="1:14" x14ac:dyDescent="0.3">
      <c r="A2027" s="11"/>
      <c r="B2027" s="11"/>
      <c r="C2027" s="11"/>
      <c r="D2027" s="29" t="str">
        <f>IF(ISERROR(VLOOKUP(C2027,Items!A:B,2,0)),"",IF(VLOOKUP(C2027,Items!A:B,2,0)="","",VLOOKUP(C2027,Items!A:B,2,0)))</f>
        <v/>
      </c>
      <c r="E2027" s="29" t="str">
        <f>IF(ISERROR(VLOOKUP(C2027,Items!A:C,3,0)),"",IF(VLOOKUP(C2027,Items!A:C,3,0)="","",VLOOKUP(C2027,Items!A:C,3,0)))</f>
        <v/>
      </c>
      <c r="F2027" s="11"/>
      <c r="G2027" s="13" t="str">
        <f>IF(ISERROR(VLOOKUP(F2027,'Q06 Inspection Standard'!B:C,2,0)),"",VLOOKUP(F2027,'Q06 Inspection Standard'!B:C,2,0))</f>
        <v/>
      </c>
      <c r="H2027" s="29" t="str">
        <f t="shared" si="96"/>
        <v/>
      </c>
      <c r="I2027" s="29" t="str">
        <f>IF(ISERROR(VLOOKUP(H2027,'Q06 Inspection Standard'!E:E,1,0)),"Incorrect Data Field Assigned","")</f>
        <v/>
      </c>
      <c r="J2027" s="12"/>
      <c r="K2027" s="29" t="str">
        <f t="shared" si="97"/>
        <v/>
      </c>
      <c r="L2027" s="13" t="str">
        <f>IF(A2027="","",VLOOKUP(K2027,'Q09 Quality Spec. Inspection'!G:H,2,0))</f>
        <v/>
      </c>
      <c r="M2027" s="29" t="str">
        <f t="shared" si="98"/>
        <v xml:space="preserve"> </v>
      </c>
      <c r="N2027" s="29" t="str">
        <f>IF(C2027="","",IF(ISERROR(VLOOKUP('Q12 Item Inspection Standard'!M2027,'Q10 Specification Context'!L:L,1,0)),"Item not assigned to Specification",""))</f>
        <v/>
      </c>
    </row>
    <row r="2028" spans="1:14" x14ac:dyDescent="0.3">
      <c r="A2028" s="11"/>
      <c r="B2028" s="11"/>
      <c r="C2028" s="11"/>
      <c r="D2028" s="29" t="str">
        <f>IF(ISERROR(VLOOKUP(C2028,Items!A:B,2,0)),"",IF(VLOOKUP(C2028,Items!A:B,2,0)="","",VLOOKUP(C2028,Items!A:B,2,0)))</f>
        <v/>
      </c>
      <c r="E2028" s="29" t="str">
        <f>IF(ISERROR(VLOOKUP(C2028,Items!A:C,3,0)),"",IF(VLOOKUP(C2028,Items!A:C,3,0)="","",VLOOKUP(C2028,Items!A:C,3,0)))</f>
        <v/>
      </c>
      <c r="F2028" s="11"/>
      <c r="G2028" s="13" t="str">
        <f>IF(ISERROR(VLOOKUP(F2028,'Q06 Inspection Standard'!B:C,2,0)),"",VLOOKUP(F2028,'Q06 Inspection Standard'!B:C,2,0))</f>
        <v/>
      </c>
      <c r="H2028" s="29" t="str">
        <f t="shared" si="96"/>
        <v/>
      </c>
      <c r="I2028" s="29" t="str">
        <f>IF(ISERROR(VLOOKUP(H2028,'Q06 Inspection Standard'!E:E,1,0)),"Incorrect Data Field Assigned","")</f>
        <v/>
      </c>
      <c r="J2028" s="12"/>
      <c r="K2028" s="29" t="str">
        <f t="shared" si="97"/>
        <v/>
      </c>
      <c r="L2028" s="13" t="str">
        <f>IF(A2028="","",VLOOKUP(K2028,'Q09 Quality Spec. Inspection'!G:H,2,0))</f>
        <v/>
      </c>
      <c r="M2028" s="29" t="str">
        <f t="shared" si="98"/>
        <v xml:space="preserve"> </v>
      </c>
      <c r="N2028" s="29" t="str">
        <f>IF(C2028="","",IF(ISERROR(VLOOKUP('Q12 Item Inspection Standard'!M2028,'Q10 Specification Context'!L:L,1,0)),"Item not assigned to Specification",""))</f>
        <v/>
      </c>
    </row>
    <row r="2029" spans="1:14" x14ac:dyDescent="0.3">
      <c r="A2029" s="11"/>
      <c r="B2029" s="11"/>
      <c r="C2029" s="11"/>
      <c r="D2029" s="29" t="str">
        <f>IF(ISERROR(VLOOKUP(C2029,Items!A:B,2,0)),"",IF(VLOOKUP(C2029,Items!A:B,2,0)="","",VLOOKUP(C2029,Items!A:B,2,0)))</f>
        <v/>
      </c>
      <c r="E2029" s="29" t="str">
        <f>IF(ISERROR(VLOOKUP(C2029,Items!A:C,3,0)),"",IF(VLOOKUP(C2029,Items!A:C,3,0)="","",VLOOKUP(C2029,Items!A:C,3,0)))</f>
        <v/>
      </c>
      <c r="F2029" s="11"/>
      <c r="G2029" s="13" t="str">
        <f>IF(ISERROR(VLOOKUP(F2029,'Q06 Inspection Standard'!B:C,2,0)),"",VLOOKUP(F2029,'Q06 Inspection Standard'!B:C,2,0))</f>
        <v/>
      </c>
      <c r="H2029" s="29" t="str">
        <f t="shared" si="96"/>
        <v/>
      </c>
      <c r="I2029" s="29" t="str">
        <f>IF(ISERROR(VLOOKUP(H2029,'Q06 Inspection Standard'!E:E,1,0)),"Incorrect Data Field Assigned","")</f>
        <v/>
      </c>
      <c r="J2029" s="12"/>
      <c r="K2029" s="29" t="str">
        <f t="shared" si="97"/>
        <v/>
      </c>
      <c r="L2029" s="13" t="str">
        <f>IF(A2029="","",VLOOKUP(K2029,'Q09 Quality Spec. Inspection'!G:H,2,0))</f>
        <v/>
      </c>
      <c r="M2029" s="29" t="str">
        <f t="shared" si="98"/>
        <v xml:space="preserve"> </v>
      </c>
      <c r="N2029" s="29" t="str">
        <f>IF(C2029="","",IF(ISERROR(VLOOKUP('Q12 Item Inspection Standard'!M2029,'Q10 Specification Context'!L:L,1,0)),"Item not assigned to Specification",""))</f>
        <v/>
      </c>
    </row>
    <row r="2030" spans="1:14" x14ac:dyDescent="0.3">
      <c r="A2030" s="11"/>
      <c r="B2030" s="11"/>
      <c r="C2030" s="11"/>
      <c r="D2030" s="29" t="str">
        <f>IF(ISERROR(VLOOKUP(C2030,Items!A:B,2,0)),"",IF(VLOOKUP(C2030,Items!A:B,2,0)="","",VLOOKUP(C2030,Items!A:B,2,0)))</f>
        <v/>
      </c>
      <c r="E2030" s="29" t="str">
        <f>IF(ISERROR(VLOOKUP(C2030,Items!A:C,3,0)),"",IF(VLOOKUP(C2030,Items!A:C,3,0)="","",VLOOKUP(C2030,Items!A:C,3,0)))</f>
        <v/>
      </c>
      <c r="F2030" s="11"/>
      <c r="G2030" s="13" t="str">
        <f>IF(ISERROR(VLOOKUP(F2030,'Q06 Inspection Standard'!B:C,2,0)),"",VLOOKUP(F2030,'Q06 Inspection Standard'!B:C,2,0))</f>
        <v/>
      </c>
      <c r="H2030" s="29" t="str">
        <f t="shared" si="96"/>
        <v/>
      </c>
      <c r="I2030" s="29" t="str">
        <f>IF(ISERROR(VLOOKUP(H2030,'Q06 Inspection Standard'!E:E,1,0)),"Incorrect Data Field Assigned","")</f>
        <v/>
      </c>
      <c r="J2030" s="12"/>
      <c r="K2030" s="29" t="str">
        <f t="shared" si="97"/>
        <v/>
      </c>
      <c r="L2030" s="13" t="str">
        <f>IF(A2030="","",VLOOKUP(K2030,'Q09 Quality Spec. Inspection'!G:H,2,0))</f>
        <v/>
      </c>
      <c r="M2030" s="29" t="str">
        <f t="shared" si="98"/>
        <v xml:space="preserve"> </v>
      </c>
      <c r="N2030" s="29" t="str">
        <f>IF(C2030="","",IF(ISERROR(VLOOKUP('Q12 Item Inspection Standard'!M2030,'Q10 Specification Context'!L:L,1,0)),"Item not assigned to Specification",""))</f>
        <v/>
      </c>
    </row>
    <row r="2031" spans="1:14" x14ac:dyDescent="0.3">
      <c r="A2031" s="11"/>
      <c r="B2031" s="11"/>
      <c r="C2031" s="11"/>
      <c r="D2031" s="29" t="str">
        <f>IF(ISERROR(VLOOKUP(C2031,Items!A:B,2,0)),"",IF(VLOOKUP(C2031,Items!A:B,2,0)="","",VLOOKUP(C2031,Items!A:B,2,0)))</f>
        <v/>
      </c>
      <c r="E2031" s="29" t="str">
        <f>IF(ISERROR(VLOOKUP(C2031,Items!A:C,3,0)),"",IF(VLOOKUP(C2031,Items!A:C,3,0)="","",VLOOKUP(C2031,Items!A:C,3,0)))</f>
        <v/>
      </c>
      <c r="F2031" s="11"/>
      <c r="G2031" s="13" t="str">
        <f>IF(ISERROR(VLOOKUP(F2031,'Q06 Inspection Standard'!B:C,2,0)),"",VLOOKUP(F2031,'Q06 Inspection Standard'!B:C,2,0))</f>
        <v/>
      </c>
      <c r="H2031" s="29" t="str">
        <f t="shared" si="96"/>
        <v/>
      </c>
      <c r="I2031" s="29" t="str">
        <f>IF(ISERROR(VLOOKUP(H2031,'Q06 Inspection Standard'!E:E,1,0)),"Incorrect Data Field Assigned","")</f>
        <v/>
      </c>
      <c r="J2031" s="12"/>
      <c r="K2031" s="29" t="str">
        <f t="shared" si="97"/>
        <v/>
      </c>
      <c r="L2031" s="13" t="str">
        <f>IF(A2031="","",VLOOKUP(K2031,'Q09 Quality Spec. Inspection'!G:H,2,0))</f>
        <v/>
      </c>
      <c r="M2031" s="29" t="str">
        <f t="shared" si="98"/>
        <v xml:space="preserve"> </v>
      </c>
      <c r="N2031" s="29" t="str">
        <f>IF(C2031="","",IF(ISERROR(VLOOKUP('Q12 Item Inspection Standard'!M2031,'Q10 Specification Context'!L:L,1,0)),"Item not assigned to Specification",""))</f>
        <v/>
      </c>
    </row>
    <row r="2032" spans="1:14" x14ac:dyDescent="0.3">
      <c r="A2032" s="11"/>
      <c r="B2032" s="11"/>
      <c r="C2032" s="11"/>
      <c r="D2032" s="29" t="str">
        <f>IF(ISERROR(VLOOKUP(C2032,Items!A:B,2,0)),"",IF(VLOOKUP(C2032,Items!A:B,2,0)="","",VLOOKUP(C2032,Items!A:B,2,0)))</f>
        <v/>
      </c>
      <c r="E2032" s="29" t="str">
        <f>IF(ISERROR(VLOOKUP(C2032,Items!A:C,3,0)),"",IF(VLOOKUP(C2032,Items!A:C,3,0)="","",VLOOKUP(C2032,Items!A:C,3,0)))</f>
        <v/>
      </c>
      <c r="F2032" s="11"/>
      <c r="G2032" s="13" t="str">
        <f>IF(ISERROR(VLOOKUP(F2032,'Q06 Inspection Standard'!B:C,2,0)),"",VLOOKUP(F2032,'Q06 Inspection Standard'!B:C,2,0))</f>
        <v/>
      </c>
      <c r="H2032" s="29" t="str">
        <f t="shared" si="96"/>
        <v/>
      </c>
      <c r="I2032" s="29" t="str">
        <f>IF(ISERROR(VLOOKUP(H2032,'Q06 Inspection Standard'!E:E,1,0)),"Incorrect Data Field Assigned","")</f>
        <v/>
      </c>
      <c r="J2032" s="12"/>
      <c r="K2032" s="29" t="str">
        <f t="shared" si="97"/>
        <v/>
      </c>
      <c r="L2032" s="13" t="str">
        <f>IF(A2032="","",VLOOKUP(K2032,'Q09 Quality Spec. Inspection'!G:H,2,0))</f>
        <v/>
      </c>
      <c r="M2032" s="29" t="str">
        <f t="shared" si="98"/>
        <v xml:space="preserve"> </v>
      </c>
      <c r="N2032" s="29" t="str">
        <f>IF(C2032="","",IF(ISERROR(VLOOKUP('Q12 Item Inspection Standard'!M2032,'Q10 Specification Context'!L:L,1,0)),"Item not assigned to Specification",""))</f>
        <v/>
      </c>
    </row>
    <row r="2033" spans="1:14" x14ac:dyDescent="0.3">
      <c r="A2033" s="11"/>
      <c r="B2033" s="11"/>
      <c r="C2033" s="11"/>
      <c r="D2033" s="29" t="str">
        <f>IF(ISERROR(VLOOKUP(C2033,Items!A:B,2,0)),"",IF(VLOOKUP(C2033,Items!A:B,2,0)="","",VLOOKUP(C2033,Items!A:B,2,0)))</f>
        <v/>
      </c>
      <c r="E2033" s="29" t="str">
        <f>IF(ISERROR(VLOOKUP(C2033,Items!A:C,3,0)),"",IF(VLOOKUP(C2033,Items!A:C,3,0)="","",VLOOKUP(C2033,Items!A:C,3,0)))</f>
        <v/>
      </c>
      <c r="F2033" s="11"/>
      <c r="G2033" s="13" t="str">
        <f>IF(ISERROR(VLOOKUP(F2033,'Q06 Inspection Standard'!B:C,2,0)),"",VLOOKUP(F2033,'Q06 Inspection Standard'!B:C,2,0))</f>
        <v/>
      </c>
      <c r="H2033" s="29" t="str">
        <f t="shared" si="96"/>
        <v/>
      </c>
      <c r="I2033" s="29" t="str">
        <f>IF(ISERROR(VLOOKUP(H2033,'Q06 Inspection Standard'!E:E,1,0)),"Incorrect Data Field Assigned","")</f>
        <v/>
      </c>
      <c r="J2033" s="12"/>
      <c r="K2033" s="29" t="str">
        <f t="shared" si="97"/>
        <v/>
      </c>
      <c r="L2033" s="13" t="str">
        <f>IF(A2033="","",VLOOKUP(K2033,'Q09 Quality Spec. Inspection'!G:H,2,0))</f>
        <v/>
      </c>
      <c r="M2033" s="29" t="str">
        <f t="shared" si="98"/>
        <v xml:space="preserve"> </v>
      </c>
      <c r="N2033" s="29" t="str">
        <f>IF(C2033="","",IF(ISERROR(VLOOKUP('Q12 Item Inspection Standard'!M2033,'Q10 Specification Context'!L:L,1,0)),"Item not assigned to Specification",""))</f>
        <v/>
      </c>
    </row>
    <row r="2034" spans="1:14" x14ac:dyDescent="0.3">
      <c r="A2034" s="11"/>
      <c r="B2034" s="11"/>
      <c r="C2034" s="11"/>
      <c r="D2034" s="29" t="str">
        <f>IF(ISERROR(VLOOKUP(C2034,Items!A:B,2,0)),"",IF(VLOOKUP(C2034,Items!A:B,2,0)="","",VLOOKUP(C2034,Items!A:B,2,0)))</f>
        <v/>
      </c>
      <c r="E2034" s="29" t="str">
        <f>IF(ISERROR(VLOOKUP(C2034,Items!A:C,3,0)),"",IF(VLOOKUP(C2034,Items!A:C,3,0)="","",VLOOKUP(C2034,Items!A:C,3,0)))</f>
        <v/>
      </c>
      <c r="F2034" s="11"/>
      <c r="G2034" s="13" t="str">
        <f>IF(ISERROR(VLOOKUP(F2034,'Q06 Inspection Standard'!B:C,2,0)),"",VLOOKUP(F2034,'Q06 Inspection Standard'!B:C,2,0))</f>
        <v/>
      </c>
      <c r="H2034" s="29" t="str">
        <f t="shared" si="96"/>
        <v/>
      </c>
      <c r="I2034" s="29" t="str">
        <f>IF(ISERROR(VLOOKUP(H2034,'Q06 Inspection Standard'!E:E,1,0)),"Incorrect Data Field Assigned","")</f>
        <v/>
      </c>
      <c r="J2034" s="12"/>
      <c r="K2034" s="29" t="str">
        <f t="shared" si="97"/>
        <v/>
      </c>
      <c r="L2034" s="13" t="str">
        <f>IF(A2034="","",VLOOKUP(K2034,'Q09 Quality Spec. Inspection'!G:H,2,0))</f>
        <v/>
      </c>
      <c r="M2034" s="29" t="str">
        <f t="shared" si="98"/>
        <v xml:space="preserve"> </v>
      </c>
      <c r="N2034" s="29" t="str">
        <f>IF(C2034="","",IF(ISERROR(VLOOKUP('Q12 Item Inspection Standard'!M2034,'Q10 Specification Context'!L:L,1,0)),"Item not assigned to Specification",""))</f>
        <v/>
      </c>
    </row>
    <row r="2035" spans="1:14" x14ac:dyDescent="0.3">
      <c r="A2035" s="11"/>
      <c r="B2035" s="11"/>
      <c r="C2035" s="11"/>
      <c r="D2035" s="29" t="str">
        <f>IF(ISERROR(VLOOKUP(C2035,Items!A:B,2,0)),"",IF(VLOOKUP(C2035,Items!A:B,2,0)="","",VLOOKUP(C2035,Items!A:B,2,0)))</f>
        <v/>
      </c>
      <c r="E2035" s="29" t="str">
        <f>IF(ISERROR(VLOOKUP(C2035,Items!A:C,3,0)),"",IF(VLOOKUP(C2035,Items!A:C,3,0)="","",VLOOKUP(C2035,Items!A:C,3,0)))</f>
        <v/>
      </c>
      <c r="F2035" s="11"/>
      <c r="G2035" s="13" t="str">
        <f>IF(ISERROR(VLOOKUP(F2035,'Q06 Inspection Standard'!B:C,2,0)),"",VLOOKUP(F2035,'Q06 Inspection Standard'!B:C,2,0))</f>
        <v/>
      </c>
      <c r="H2035" s="29" t="str">
        <f t="shared" si="96"/>
        <v/>
      </c>
      <c r="I2035" s="29" t="str">
        <f>IF(ISERROR(VLOOKUP(H2035,'Q06 Inspection Standard'!E:E,1,0)),"Incorrect Data Field Assigned","")</f>
        <v/>
      </c>
      <c r="J2035" s="12"/>
      <c r="K2035" s="29" t="str">
        <f t="shared" si="97"/>
        <v/>
      </c>
      <c r="L2035" s="13" t="str">
        <f>IF(A2035="","",VLOOKUP(K2035,'Q09 Quality Spec. Inspection'!G:H,2,0))</f>
        <v/>
      </c>
      <c r="M2035" s="29" t="str">
        <f t="shared" si="98"/>
        <v xml:space="preserve"> </v>
      </c>
      <c r="N2035" s="29" t="str">
        <f>IF(C2035="","",IF(ISERROR(VLOOKUP('Q12 Item Inspection Standard'!M2035,'Q10 Specification Context'!L:L,1,0)),"Item not assigned to Specification",""))</f>
        <v/>
      </c>
    </row>
    <row r="2036" spans="1:14" x14ac:dyDescent="0.3">
      <c r="A2036" s="11"/>
      <c r="B2036" s="11"/>
      <c r="C2036" s="11"/>
      <c r="D2036" s="29" t="str">
        <f>IF(ISERROR(VLOOKUP(C2036,Items!A:B,2,0)),"",IF(VLOOKUP(C2036,Items!A:B,2,0)="","",VLOOKUP(C2036,Items!A:B,2,0)))</f>
        <v/>
      </c>
      <c r="E2036" s="29" t="str">
        <f>IF(ISERROR(VLOOKUP(C2036,Items!A:C,3,0)),"",IF(VLOOKUP(C2036,Items!A:C,3,0)="","",VLOOKUP(C2036,Items!A:C,3,0)))</f>
        <v/>
      </c>
      <c r="F2036" s="11"/>
      <c r="G2036" s="13" t="str">
        <f>IF(ISERROR(VLOOKUP(F2036,'Q06 Inspection Standard'!B:C,2,0)),"",VLOOKUP(F2036,'Q06 Inspection Standard'!B:C,2,0))</f>
        <v/>
      </c>
      <c r="H2036" s="29" t="str">
        <f t="shared" si="96"/>
        <v/>
      </c>
      <c r="I2036" s="29" t="str">
        <f>IF(ISERROR(VLOOKUP(H2036,'Q06 Inspection Standard'!E:E,1,0)),"Incorrect Data Field Assigned","")</f>
        <v/>
      </c>
      <c r="J2036" s="12"/>
      <c r="K2036" s="29" t="str">
        <f t="shared" si="97"/>
        <v/>
      </c>
      <c r="L2036" s="13" t="str">
        <f>IF(A2036="","",VLOOKUP(K2036,'Q09 Quality Spec. Inspection'!G:H,2,0))</f>
        <v/>
      </c>
      <c r="M2036" s="29" t="str">
        <f t="shared" si="98"/>
        <v xml:space="preserve"> </v>
      </c>
      <c r="N2036" s="29" t="str">
        <f>IF(C2036="","",IF(ISERROR(VLOOKUP('Q12 Item Inspection Standard'!M2036,'Q10 Specification Context'!L:L,1,0)),"Item not assigned to Specification",""))</f>
        <v/>
      </c>
    </row>
    <row r="2037" spans="1:14" x14ac:dyDescent="0.3">
      <c r="A2037" s="11"/>
      <c r="B2037" s="11"/>
      <c r="C2037" s="11"/>
      <c r="D2037" s="29" t="str">
        <f>IF(ISERROR(VLOOKUP(C2037,Items!A:B,2,0)),"",IF(VLOOKUP(C2037,Items!A:B,2,0)="","",VLOOKUP(C2037,Items!A:B,2,0)))</f>
        <v/>
      </c>
      <c r="E2037" s="29" t="str">
        <f>IF(ISERROR(VLOOKUP(C2037,Items!A:C,3,0)),"",IF(VLOOKUP(C2037,Items!A:C,3,0)="","",VLOOKUP(C2037,Items!A:C,3,0)))</f>
        <v/>
      </c>
      <c r="F2037" s="11"/>
      <c r="G2037" s="13" t="str">
        <f>IF(ISERROR(VLOOKUP(F2037,'Q06 Inspection Standard'!B:C,2,0)),"",VLOOKUP(F2037,'Q06 Inspection Standard'!B:C,2,0))</f>
        <v/>
      </c>
      <c r="H2037" s="29" t="str">
        <f t="shared" si="96"/>
        <v/>
      </c>
      <c r="I2037" s="29" t="str">
        <f>IF(ISERROR(VLOOKUP(H2037,'Q06 Inspection Standard'!E:E,1,0)),"Incorrect Data Field Assigned","")</f>
        <v/>
      </c>
      <c r="J2037" s="12"/>
      <c r="K2037" s="29" t="str">
        <f t="shared" si="97"/>
        <v/>
      </c>
      <c r="L2037" s="13" t="str">
        <f>IF(A2037="","",VLOOKUP(K2037,'Q09 Quality Spec. Inspection'!G:H,2,0))</f>
        <v/>
      </c>
      <c r="M2037" s="29" t="str">
        <f t="shared" si="98"/>
        <v xml:space="preserve"> </v>
      </c>
      <c r="N2037" s="29" t="str">
        <f>IF(C2037="","",IF(ISERROR(VLOOKUP('Q12 Item Inspection Standard'!M2037,'Q10 Specification Context'!L:L,1,0)),"Item not assigned to Specification",""))</f>
        <v/>
      </c>
    </row>
    <row r="2038" spans="1:14" x14ac:dyDescent="0.3">
      <c r="A2038" s="11"/>
      <c r="B2038" s="11"/>
      <c r="C2038" s="11"/>
      <c r="D2038" s="29" t="str">
        <f>IF(ISERROR(VLOOKUP(C2038,Items!A:B,2,0)),"",IF(VLOOKUP(C2038,Items!A:B,2,0)="","",VLOOKUP(C2038,Items!A:B,2,0)))</f>
        <v/>
      </c>
      <c r="E2038" s="29" t="str">
        <f>IF(ISERROR(VLOOKUP(C2038,Items!A:C,3,0)),"",IF(VLOOKUP(C2038,Items!A:C,3,0)="","",VLOOKUP(C2038,Items!A:C,3,0)))</f>
        <v/>
      </c>
      <c r="F2038" s="11"/>
      <c r="G2038" s="13" t="str">
        <f>IF(ISERROR(VLOOKUP(F2038,'Q06 Inspection Standard'!B:C,2,0)),"",VLOOKUP(F2038,'Q06 Inspection Standard'!B:C,2,0))</f>
        <v/>
      </c>
      <c r="H2038" s="29" t="str">
        <f t="shared" si="96"/>
        <v/>
      </c>
      <c r="I2038" s="29" t="str">
        <f>IF(ISERROR(VLOOKUP(H2038,'Q06 Inspection Standard'!E:E,1,0)),"Incorrect Data Field Assigned","")</f>
        <v/>
      </c>
      <c r="J2038" s="12"/>
      <c r="K2038" s="29" t="str">
        <f t="shared" si="97"/>
        <v/>
      </c>
      <c r="L2038" s="13" t="str">
        <f>IF(A2038="","",VLOOKUP(K2038,'Q09 Quality Spec. Inspection'!G:H,2,0))</f>
        <v/>
      </c>
      <c r="M2038" s="29" t="str">
        <f t="shared" si="98"/>
        <v xml:space="preserve"> </v>
      </c>
      <c r="N2038" s="29" t="str">
        <f>IF(C2038="","",IF(ISERROR(VLOOKUP('Q12 Item Inspection Standard'!M2038,'Q10 Specification Context'!L:L,1,0)),"Item not assigned to Specification",""))</f>
        <v/>
      </c>
    </row>
    <row r="2039" spans="1:14" x14ac:dyDescent="0.3">
      <c r="A2039" s="11"/>
      <c r="B2039" s="11"/>
      <c r="C2039" s="11"/>
      <c r="D2039" s="29" t="str">
        <f>IF(ISERROR(VLOOKUP(C2039,Items!A:B,2,0)),"",IF(VLOOKUP(C2039,Items!A:B,2,0)="","",VLOOKUP(C2039,Items!A:B,2,0)))</f>
        <v/>
      </c>
      <c r="E2039" s="29" t="str">
        <f>IF(ISERROR(VLOOKUP(C2039,Items!A:C,3,0)),"",IF(VLOOKUP(C2039,Items!A:C,3,0)="","",VLOOKUP(C2039,Items!A:C,3,0)))</f>
        <v/>
      </c>
      <c r="F2039" s="11"/>
      <c r="G2039" s="13" t="str">
        <f>IF(ISERROR(VLOOKUP(F2039,'Q06 Inspection Standard'!B:C,2,0)),"",VLOOKUP(F2039,'Q06 Inspection Standard'!B:C,2,0))</f>
        <v/>
      </c>
      <c r="H2039" s="29" t="str">
        <f t="shared" si="96"/>
        <v/>
      </c>
      <c r="I2039" s="29" t="str">
        <f>IF(ISERROR(VLOOKUP(H2039,'Q06 Inspection Standard'!E:E,1,0)),"Incorrect Data Field Assigned","")</f>
        <v/>
      </c>
      <c r="J2039" s="12"/>
      <c r="K2039" s="29" t="str">
        <f t="shared" si="97"/>
        <v/>
      </c>
      <c r="L2039" s="13" t="str">
        <f>IF(A2039="","",VLOOKUP(K2039,'Q09 Quality Spec. Inspection'!G:H,2,0))</f>
        <v/>
      </c>
      <c r="M2039" s="29" t="str">
        <f t="shared" si="98"/>
        <v xml:space="preserve"> </v>
      </c>
      <c r="N2039" s="29" t="str">
        <f>IF(C2039="","",IF(ISERROR(VLOOKUP('Q12 Item Inspection Standard'!M2039,'Q10 Specification Context'!L:L,1,0)),"Item not assigned to Specification",""))</f>
        <v/>
      </c>
    </row>
    <row r="2040" spans="1:14" x14ac:dyDescent="0.3">
      <c r="A2040" s="11"/>
      <c r="B2040" s="11"/>
      <c r="C2040" s="11"/>
      <c r="D2040" s="29" t="str">
        <f>IF(ISERROR(VLOOKUP(C2040,Items!A:B,2,0)),"",IF(VLOOKUP(C2040,Items!A:B,2,0)="","",VLOOKUP(C2040,Items!A:B,2,0)))</f>
        <v/>
      </c>
      <c r="E2040" s="29" t="str">
        <f>IF(ISERROR(VLOOKUP(C2040,Items!A:C,3,0)),"",IF(VLOOKUP(C2040,Items!A:C,3,0)="","",VLOOKUP(C2040,Items!A:C,3,0)))</f>
        <v/>
      </c>
      <c r="F2040" s="11"/>
      <c r="G2040" s="13" t="str">
        <f>IF(ISERROR(VLOOKUP(F2040,'Q06 Inspection Standard'!B:C,2,0)),"",VLOOKUP(F2040,'Q06 Inspection Standard'!B:C,2,0))</f>
        <v/>
      </c>
      <c r="H2040" s="29" t="str">
        <f t="shared" si="96"/>
        <v/>
      </c>
      <c r="I2040" s="29" t="str">
        <f>IF(ISERROR(VLOOKUP(H2040,'Q06 Inspection Standard'!E:E,1,0)),"Incorrect Data Field Assigned","")</f>
        <v/>
      </c>
      <c r="J2040" s="12"/>
      <c r="K2040" s="29" t="str">
        <f t="shared" si="97"/>
        <v/>
      </c>
      <c r="L2040" s="13" t="str">
        <f>IF(A2040="","",VLOOKUP(K2040,'Q09 Quality Spec. Inspection'!G:H,2,0))</f>
        <v/>
      </c>
      <c r="M2040" s="29" t="str">
        <f t="shared" si="98"/>
        <v xml:space="preserve"> </v>
      </c>
      <c r="N2040" s="29" t="str">
        <f>IF(C2040="","",IF(ISERROR(VLOOKUP('Q12 Item Inspection Standard'!M2040,'Q10 Specification Context'!L:L,1,0)),"Item not assigned to Specification",""))</f>
        <v/>
      </c>
    </row>
  </sheetData>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4">
        <x14:dataValidation type="list" allowBlank="1" showInputMessage="1" xr:uid="{9303CF06-EDC9-E84E-9D7A-6FCA70267372}">
          <x14:formula1>
            <xm:f>'Q08 Quality Specification'!$A$2:$A$501</xm:f>
          </x14:formula1>
          <xm:sqref>A2:A2040</xm:sqref>
        </x14:dataValidation>
        <x14:dataValidation type="list" allowBlank="1" showInputMessage="1" xr:uid="{0B3B2787-8F34-9349-B7B1-4BB31E5298A4}">
          <x14:formula1>
            <xm:f>'Q02 Quality Inspection'!$A$2:$A$1001</xm:f>
          </x14:formula1>
          <xm:sqref>B2:B2040</xm:sqref>
        </x14:dataValidation>
        <x14:dataValidation type="list" allowBlank="1" showInputMessage="1" xr:uid="{BDC8F79A-4CB6-2D49-9D3F-97F10E746D05}">
          <x14:formula1>
            <xm:f>'Q05 Standard Fields List'!$A$2:$A$51</xm:f>
          </x14:formula1>
          <xm:sqref>F2:F2040</xm:sqref>
        </x14:dataValidation>
        <x14:dataValidation type="list" allowBlank="1" showInputMessage="1" xr:uid="{9D9CAD03-CCD8-7E46-BDD8-E9C2EA7C8D28}">
          <x14:formula1>
            <xm:f>Items!$A$2:$A$20001</xm:f>
          </x14:formula1>
          <xm:sqref>C2:C2040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1001"/>
  <sheetViews>
    <sheetView showGridLines="0" zoomScaleNormal="100" workbookViewId="0">
      <pane ySplit="1" topLeftCell="A2" activePane="bottomLeft" state="frozen"/>
      <selection pane="bottomLeft" activeCell="B6" sqref="B6"/>
    </sheetView>
  </sheetViews>
  <sheetFormatPr defaultColWidth="11.19921875" defaultRowHeight="15.6" x14ac:dyDescent="0.3"/>
  <cols>
    <col min="1" max="1" width="13.296875" customWidth="1"/>
    <col min="2" max="2" width="27" customWidth="1"/>
  </cols>
  <sheetData>
    <row r="1" spans="1:2" ht="31.95" customHeight="1" x14ac:dyDescent="0.3">
      <c r="A1" s="4" t="s">
        <v>2</v>
      </c>
      <c r="B1" s="5" t="s">
        <v>3</v>
      </c>
    </row>
    <row r="2" spans="1:2" x14ac:dyDescent="0.3">
      <c r="A2" s="6"/>
      <c r="B2" s="7"/>
    </row>
    <row r="3" spans="1:2" x14ac:dyDescent="0.3">
      <c r="A3" s="8" t="str">
        <f>IF(B3="","",A2)</f>
        <v/>
      </c>
      <c r="B3" s="7"/>
    </row>
    <row r="4" spans="1:2" x14ac:dyDescent="0.3">
      <c r="A4" s="8" t="str">
        <f t="shared" ref="A4:A12" si="0">IF(B4="","",A3)</f>
        <v/>
      </c>
      <c r="B4" s="7"/>
    </row>
    <row r="5" spans="1:2" x14ac:dyDescent="0.3">
      <c r="A5" s="8" t="str">
        <f t="shared" si="0"/>
        <v/>
      </c>
      <c r="B5" s="7"/>
    </row>
    <row r="6" spans="1:2" x14ac:dyDescent="0.3">
      <c r="A6" s="8" t="str">
        <f t="shared" si="0"/>
        <v/>
      </c>
      <c r="B6" s="7"/>
    </row>
    <row r="7" spans="1:2" x14ac:dyDescent="0.3">
      <c r="A7" s="8" t="str">
        <f t="shared" si="0"/>
        <v/>
      </c>
      <c r="B7" s="7"/>
    </row>
    <row r="8" spans="1:2" x14ac:dyDescent="0.3">
      <c r="A8" s="8" t="str">
        <f t="shared" si="0"/>
        <v/>
      </c>
      <c r="B8" s="7"/>
    </row>
    <row r="9" spans="1:2" x14ac:dyDescent="0.3">
      <c r="A9" s="8" t="str">
        <f t="shared" si="0"/>
        <v/>
      </c>
      <c r="B9" s="7"/>
    </row>
    <row r="10" spans="1:2" x14ac:dyDescent="0.3">
      <c r="A10" s="8" t="str">
        <f t="shared" si="0"/>
        <v/>
      </c>
      <c r="B10" s="7"/>
    </row>
    <row r="11" spans="1:2" x14ac:dyDescent="0.3">
      <c r="A11" s="8" t="str">
        <f t="shared" si="0"/>
        <v/>
      </c>
      <c r="B11" s="7"/>
    </row>
    <row r="12" spans="1:2" x14ac:dyDescent="0.3">
      <c r="A12" s="8" t="str">
        <f t="shared" si="0"/>
        <v/>
      </c>
      <c r="B12" s="7"/>
    </row>
    <row r="13" spans="1:2" x14ac:dyDescent="0.3">
      <c r="A13" s="8" t="str">
        <f t="shared" ref="A13:A20" si="1">IF(B13="","",A12)</f>
        <v/>
      </c>
      <c r="B13" s="7"/>
    </row>
    <row r="14" spans="1:2" x14ac:dyDescent="0.3">
      <c r="A14" s="8" t="str">
        <f t="shared" si="1"/>
        <v/>
      </c>
      <c r="B14" s="7"/>
    </row>
    <row r="15" spans="1:2" x14ac:dyDescent="0.3">
      <c r="A15" s="8" t="str">
        <f t="shared" si="1"/>
        <v/>
      </c>
      <c r="B15" s="7"/>
    </row>
    <row r="16" spans="1:2" x14ac:dyDescent="0.3">
      <c r="A16" s="8" t="str">
        <f t="shared" si="1"/>
        <v/>
      </c>
      <c r="B16" s="7"/>
    </row>
    <row r="17" spans="1:2" x14ac:dyDescent="0.3">
      <c r="A17" s="8" t="str">
        <f t="shared" si="1"/>
        <v/>
      </c>
      <c r="B17" s="7"/>
    </row>
    <row r="18" spans="1:2" x14ac:dyDescent="0.3">
      <c r="A18" s="8" t="str">
        <f t="shared" si="1"/>
        <v/>
      </c>
      <c r="B18" s="7"/>
    </row>
    <row r="19" spans="1:2" x14ac:dyDescent="0.3">
      <c r="A19" s="8" t="str">
        <f t="shared" si="1"/>
        <v/>
      </c>
      <c r="B19" s="7"/>
    </row>
    <row r="20" spans="1:2" x14ac:dyDescent="0.3">
      <c r="A20" s="8" t="str">
        <f t="shared" si="1"/>
        <v/>
      </c>
      <c r="B20" s="7"/>
    </row>
    <row r="21" spans="1:2" x14ac:dyDescent="0.3">
      <c r="A21" s="8" t="str">
        <f t="shared" ref="A21:A84" si="2">IF(B21="","",A20)</f>
        <v/>
      </c>
      <c r="B21" s="7"/>
    </row>
    <row r="22" spans="1:2" x14ac:dyDescent="0.3">
      <c r="A22" s="8" t="str">
        <f t="shared" si="2"/>
        <v/>
      </c>
      <c r="B22" s="7"/>
    </row>
    <row r="23" spans="1:2" x14ac:dyDescent="0.3">
      <c r="A23" s="8" t="str">
        <f t="shared" si="2"/>
        <v/>
      </c>
      <c r="B23" s="7"/>
    </row>
    <row r="24" spans="1:2" x14ac:dyDescent="0.3">
      <c r="A24" s="8" t="str">
        <f t="shared" si="2"/>
        <v/>
      </c>
      <c r="B24" s="7"/>
    </row>
    <row r="25" spans="1:2" x14ac:dyDescent="0.3">
      <c r="A25" s="8" t="str">
        <f t="shared" si="2"/>
        <v/>
      </c>
      <c r="B25" s="7"/>
    </row>
    <row r="26" spans="1:2" x14ac:dyDescent="0.3">
      <c r="A26" s="8" t="str">
        <f t="shared" si="2"/>
        <v/>
      </c>
      <c r="B26" s="7"/>
    </row>
    <row r="27" spans="1:2" x14ac:dyDescent="0.3">
      <c r="A27" s="8" t="str">
        <f t="shared" si="2"/>
        <v/>
      </c>
      <c r="B27" s="7"/>
    </row>
    <row r="28" spans="1:2" x14ac:dyDescent="0.3">
      <c r="A28" s="8" t="str">
        <f t="shared" si="2"/>
        <v/>
      </c>
      <c r="B28" s="7"/>
    </row>
    <row r="29" spans="1:2" x14ac:dyDescent="0.3">
      <c r="A29" s="8" t="str">
        <f t="shared" si="2"/>
        <v/>
      </c>
      <c r="B29" s="7"/>
    </row>
    <row r="30" spans="1:2" x14ac:dyDescent="0.3">
      <c r="A30" s="8" t="str">
        <f t="shared" si="2"/>
        <v/>
      </c>
      <c r="B30" s="7"/>
    </row>
    <row r="31" spans="1:2" x14ac:dyDescent="0.3">
      <c r="A31" s="8" t="str">
        <f t="shared" si="2"/>
        <v/>
      </c>
      <c r="B31" s="7"/>
    </row>
    <row r="32" spans="1:2" x14ac:dyDescent="0.3">
      <c r="A32" s="8" t="str">
        <f t="shared" si="2"/>
        <v/>
      </c>
      <c r="B32" s="7"/>
    </row>
    <row r="33" spans="1:2" x14ac:dyDescent="0.3">
      <c r="A33" s="8" t="str">
        <f t="shared" si="2"/>
        <v/>
      </c>
      <c r="B33" s="7"/>
    </row>
    <row r="34" spans="1:2" x14ac:dyDescent="0.3">
      <c r="A34" s="8" t="str">
        <f t="shared" si="2"/>
        <v/>
      </c>
      <c r="B34" s="7"/>
    </row>
    <row r="35" spans="1:2" x14ac:dyDescent="0.3">
      <c r="A35" s="8" t="str">
        <f t="shared" si="2"/>
        <v/>
      </c>
      <c r="B35" s="7"/>
    </row>
    <row r="36" spans="1:2" x14ac:dyDescent="0.3">
      <c r="A36" s="8" t="str">
        <f t="shared" si="2"/>
        <v/>
      </c>
      <c r="B36" s="7"/>
    </row>
    <row r="37" spans="1:2" x14ac:dyDescent="0.3">
      <c r="A37" s="8" t="str">
        <f t="shared" si="2"/>
        <v/>
      </c>
      <c r="B37" s="7"/>
    </row>
    <row r="38" spans="1:2" x14ac:dyDescent="0.3">
      <c r="A38" s="8" t="str">
        <f t="shared" si="2"/>
        <v/>
      </c>
      <c r="B38" s="7"/>
    </row>
    <row r="39" spans="1:2" x14ac:dyDescent="0.3">
      <c r="A39" s="8" t="str">
        <f t="shared" si="2"/>
        <v/>
      </c>
      <c r="B39" s="7"/>
    </row>
    <row r="40" spans="1:2" x14ac:dyDescent="0.3">
      <c r="A40" s="8" t="str">
        <f t="shared" si="2"/>
        <v/>
      </c>
      <c r="B40" s="7"/>
    </row>
    <row r="41" spans="1:2" x14ac:dyDescent="0.3">
      <c r="A41" s="8" t="str">
        <f t="shared" si="2"/>
        <v/>
      </c>
      <c r="B41" s="7"/>
    </row>
    <row r="42" spans="1:2" x14ac:dyDescent="0.3">
      <c r="A42" s="8" t="str">
        <f t="shared" si="2"/>
        <v/>
      </c>
      <c r="B42" s="7"/>
    </row>
    <row r="43" spans="1:2" x14ac:dyDescent="0.3">
      <c r="A43" s="8" t="str">
        <f t="shared" si="2"/>
        <v/>
      </c>
      <c r="B43" s="7"/>
    </row>
    <row r="44" spans="1:2" x14ac:dyDescent="0.3">
      <c r="A44" s="8" t="str">
        <f t="shared" si="2"/>
        <v/>
      </c>
      <c r="B44" s="7"/>
    </row>
    <row r="45" spans="1:2" x14ac:dyDescent="0.3">
      <c r="A45" s="8" t="str">
        <f t="shared" si="2"/>
        <v/>
      </c>
      <c r="B45" s="7"/>
    </row>
    <row r="46" spans="1:2" x14ac:dyDescent="0.3">
      <c r="A46" s="8" t="str">
        <f t="shared" si="2"/>
        <v/>
      </c>
      <c r="B46" s="7"/>
    </row>
    <row r="47" spans="1:2" x14ac:dyDescent="0.3">
      <c r="A47" s="8" t="str">
        <f t="shared" si="2"/>
        <v/>
      </c>
      <c r="B47" s="7"/>
    </row>
    <row r="48" spans="1:2" x14ac:dyDescent="0.3">
      <c r="A48" s="8" t="str">
        <f t="shared" si="2"/>
        <v/>
      </c>
      <c r="B48" s="7"/>
    </row>
    <row r="49" spans="1:2" x14ac:dyDescent="0.3">
      <c r="A49" s="8" t="str">
        <f t="shared" si="2"/>
        <v/>
      </c>
      <c r="B49" s="7"/>
    </row>
    <row r="50" spans="1:2" x14ac:dyDescent="0.3">
      <c r="A50" s="8" t="str">
        <f t="shared" si="2"/>
        <v/>
      </c>
      <c r="B50" s="7"/>
    </row>
    <row r="51" spans="1:2" x14ac:dyDescent="0.3">
      <c r="A51" s="8" t="str">
        <f t="shared" si="2"/>
        <v/>
      </c>
      <c r="B51" s="7"/>
    </row>
    <row r="52" spans="1:2" x14ac:dyDescent="0.3">
      <c r="A52" s="8" t="str">
        <f t="shared" si="2"/>
        <v/>
      </c>
      <c r="B52" s="7"/>
    </row>
    <row r="53" spans="1:2" x14ac:dyDescent="0.3">
      <c r="A53" s="8" t="str">
        <f t="shared" si="2"/>
        <v/>
      </c>
      <c r="B53" s="7"/>
    </row>
    <row r="54" spans="1:2" x14ac:dyDescent="0.3">
      <c r="A54" s="8" t="str">
        <f t="shared" si="2"/>
        <v/>
      </c>
      <c r="B54" s="7"/>
    </row>
    <row r="55" spans="1:2" x14ac:dyDescent="0.3">
      <c r="A55" s="8" t="str">
        <f t="shared" si="2"/>
        <v/>
      </c>
      <c r="B55" s="7"/>
    </row>
    <row r="56" spans="1:2" x14ac:dyDescent="0.3">
      <c r="A56" s="8" t="str">
        <f t="shared" si="2"/>
        <v/>
      </c>
      <c r="B56" s="7"/>
    </row>
    <row r="57" spans="1:2" x14ac:dyDescent="0.3">
      <c r="A57" s="8" t="str">
        <f t="shared" si="2"/>
        <v/>
      </c>
      <c r="B57" s="7"/>
    </row>
    <row r="58" spans="1:2" x14ac:dyDescent="0.3">
      <c r="A58" s="8" t="str">
        <f t="shared" si="2"/>
        <v/>
      </c>
      <c r="B58" s="7"/>
    </row>
    <row r="59" spans="1:2" x14ac:dyDescent="0.3">
      <c r="A59" s="8" t="str">
        <f t="shared" si="2"/>
        <v/>
      </c>
      <c r="B59" s="7"/>
    </row>
    <row r="60" spans="1:2" x14ac:dyDescent="0.3">
      <c r="A60" s="8" t="str">
        <f t="shared" si="2"/>
        <v/>
      </c>
      <c r="B60" s="7"/>
    </row>
    <row r="61" spans="1:2" x14ac:dyDescent="0.3">
      <c r="A61" s="8" t="str">
        <f t="shared" si="2"/>
        <v/>
      </c>
      <c r="B61" s="7"/>
    </row>
    <row r="62" spans="1:2" x14ac:dyDescent="0.3">
      <c r="A62" s="8" t="str">
        <f t="shared" si="2"/>
        <v/>
      </c>
      <c r="B62" s="7"/>
    </row>
    <row r="63" spans="1:2" x14ac:dyDescent="0.3">
      <c r="A63" s="8" t="str">
        <f t="shared" si="2"/>
        <v/>
      </c>
      <c r="B63" s="7"/>
    </row>
    <row r="64" spans="1:2" x14ac:dyDescent="0.3">
      <c r="A64" s="8" t="str">
        <f t="shared" si="2"/>
        <v/>
      </c>
      <c r="B64" s="7"/>
    </row>
    <row r="65" spans="1:2" x14ac:dyDescent="0.3">
      <c r="A65" s="8" t="str">
        <f t="shared" si="2"/>
        <v/>
      </c>
      <c r="B65" s="7"/>
    </row>
    <row r="66" spans="1:2" x14ac:dyDescent="0.3">
      <c r="A66" s="8" t="str">
        <f t="shared" si="2"/>
        <v/>
      </c>
      <c r="B66" s="7"/>
    </row>
    <row r="67" spans="1:2" x14ac:dyDescent="0.3">
      <c r="A67" s="8" t="str">
        <f t="shared" si="2"/>
        <v/>
      </c>
      <c r="B67" s="7"/>
    </row>
    <row r="68" spans="1:2" x14ac:dyDescent="0.3">
      <c r="A68" s="8" t="str">
        <f t="shared" si="2"/>
        <v/>
      </c>
      <c r="B68" s="7"/>
    </row>
    <row r="69" spans="1:2" x14ac:dyDescent="0.3">
      <c r="A69" s="8" t="str">
        <f t="shared" si="2"/>
        <v/>
      </c>
      <c r="B69" s="7"/>
    </row>
    <row r="70" spans="1:2" x14ac:dyDescent="0.3">
      <c r="A70" s="8" t="str">
        <f t="shared" si="2"/>
        <v/>
      </c>
      <c r="B70" s="7"/>
    </row>
    <row r="71" spans="1:2" x14ac:dyDescent="0.3">
      <c r="A71" s="8" t="str">
        <f t="shared" si="2"/>
        <v/>
      </c>
      <c r="B71" s="7"/>
    </row>
    <row r="72" spans="1:2" x14ac:dyDescent="0.3">
      <c r="A72" s="8" t="str">
        <f t="shared" si="2"/>
        <v/>
      </c>
      <c r="B72" s="7"/>
    </row>
    <row r="73" spans="1:2" x14ac:dyDescent="0.3">
      <c r="A73" s="8" t="str">
        <f t="shared" si="2"/>
        <v/>
      </c>
      <c r="B73" s="7"/>
    </row>
    <row r="74" spans="1:2" x14ac:dyDescent="0.3">
      <c r="A74" s="8" t="str">
        <f t="shared" si="2"/>
        <v/>
      </c>
      <c r="B74" s="7"/>
    </row>
    <row r="75" spans="1:2" x14ac:dyDescent="0.3">
      <c r="A75" s="8" t="str">
        <f t="shared" si="2"/>
        <v/>
      </c>
      <c r="B75" s="7"/>
    </row>
    <row r="76" spans="1:2" x14ac:dyDescent="0.3">
      <c r="A76" s="8" t="str">
        <f t="shared" si="2"/>
        <v/>
      </c>
      <c r="B76" s="7"/>
    </row>
    <row r="77" spans="1:2" x14ac:dyDescent="0.3">
      <c r="A77" s="8" t="str">
        <f t="shared" si="2"/>
        <v/>
      </c>
      <c r="B77" s="7"/>
    </row>
    <row r="78" spans="1:2" x14ac:dyDescent="0.3">
      <c r="A78" s="8" t="str">
        <f t="shared" si="2"/>
        <v/>
      </c>
      <c r="B78" s="7"/>
    </row>
    <row r="79" spans="1:2" x14ac:dyDescent="0.3">
      <c r="A79" s="8" t="str">
        <f t="shared" si="2"/>
        <v/>
      </c>
      <c r="B79" s="7"/>
    </row>
    <row r="80" spans="1:2" x14ac:dyDescent="0.3">
      <c r="A80" s="8" t="str">
        <f t="shared" si="2"/>
        <v/>
      </c>
      <c r="B80" s="7"/>
    </row>
    <row r="81" spans="1:2" x14ac:dyDescent="0.3">
      <c r="A81" s="8" t="str">
        <f t="shared" si="2"/>
        <v/>
      </c>
      <c r="B81" s="7"/>
    </row>
    <row r="82" spans="1:2" x14ac:dyDescent="0.3">
      <c r="A82" s="8" t="str">
        <f t="shared" si="2"/>
        <v/>
      </c>
      <c r="B82" s="7"/>
    </row>
    <row r="83" spans="1:2" x14ac:dyDescent="0.3">
      <c r="A83" s="8" t="str">
        <f t="shared" si="2"/>
        <v/>
      </c>
      <c r="B83" s="7"/>
    </row>
    <row r="84" spans="1:2" x14ac:dyDescent="0.3">
      <c r="A84" s="8" t="str">
        <f t="shared" si="2"/>
        <v/>
      </c>
      <c r="B84" s="7"/>
    </row>
    <row r="85" spans="1:2" x14ac:dyDescent="0.3">
      <c r="A85" s="8" t="str">
        <f t="shared" ref="A85:A148" si="3">IF(B85="","",A84)</f>
        <v/>
      </c>
      <c r="B85" s="7"/>
    </row>
    <row r="86" spans="1:2" x14ac:dyDescent="0.3">
      <c r="A86" s="8" t="str">
        <f t="shared" si="3"/>
        <v/>
      </c>
      <c r="B86" s="7"/>
    </row>
    <row r="87" spans="1:2" x14ac:dyDescent="0.3">
      <c r="A87" s="8" t="str">
        <f t="shared" si="3"/>
        <v/>
      </c>
      <c r="B87" s="7"/>
    </row>
    <row r="88" spans="1:2" x14ac:dyDescent="0.3">
      <c r="A88" s="8" t="str">
        <f t="shared" si="3"/>
        <v/>
      </c>
      <c r="B88" s="7"/>
    </row>
    <row r="89" spans="1:2" x14ac:dyDescent="0.3">
      <c r="A89" s="8" t="str">
        <f t="shared" si="3"/>
        <v/>
      </c>
      <c r="B89" s="7"/>
    </row>
    <row r="90" spans="1:2" x14ac:dyDescent="0.3">
      <c r="A90" s="8" t="str">
        <f t="shared" si="3"/>
        <v/>
      </c>
      <c r="B90" s="7"/>
    </row>
    <row r="91" spans="1:2" x14ac:dyDescent="0.3">
      <c r="A91" s="8" t="str">
        <f t="shared" si="3"/>
        <v/>
      </c>
      <c r="B91" s="7"/>
    </row>
    <row r="92" spans="1:2" x14ac:dyDescent="0.3">
      <c r="A92" s="8" t="str">
        <f t="shared" si="3"/>
        <v/>
      </c>
      <c r="B92" s="7"/>
    </row>
    <row r="93" spans="1:2" x14ac:dyDescent="0.3">
      <c r="A93" s="8" t="str">
        <f t="shared" si="3"/>
        <v/>
      </c>
      <c r="B93" s="7"/>
    </row>
    <row r="94" spans="1:2" x14ac:dyDescent="0.3">
      <c r="A94" s="8" t="str">
        <f t="shared" si="3"/>
        <v/>
      </c>
      <c r="B94" s="7"/>
    </row>
    <row r="95" spans="1:2" x14ac:dyDescent="0.3">
      <c r="A95" s="8" t="str">
        <f t="shared" si="3"/>
        <v/>
      </c>
      <c r="B95" s="7"/>
    </row>
    <row r="96" spans="1:2" x14ac:dyDescent="0.3">
      <c r="A96" s="8" t="str">
        <f t="shared" si="3"/>
        <v/>
      </c>
      <c r="B96" s="7"/>
    </row>
    <row r="97" spans="1:2" x14ac:dyDescent="0.3">
      <c r="A97" s="8" t="str">
        <f t="shared" si="3"/>
        <v/>
      </c>
      <c r="B97" s="7"/>
    </row>
    <row r="98" spans="1:2" x14ac:dyDescent="0.3">
      <c r="A98" s="8" t="str">
        <f t="shared" si="3"/>
        <v/>
      </c>
      <c r="B98" s="7"/>
    </row>
    <row r="99" spans="1:2" x14ac:dyDescent="0.3">
      <c r="A99" s="8" t="str">
        <f t="shared" si="3"/>
        <v/>
      </c>
      <c r="B99" s="7"/>
    </row>
    <row r="100" spans="1:2" x14ac:dyDescent="0.3">
      <c r="A100" s="8" t="str">
        <f t="shared" si="3"/>
        <v/>
      </c>
      <c r="B100" s="7"/>
    </row>
    <row r="101" spans="1:2" x14ac:dyDescent="0.3">
      <c r="A101" s="8" t="str">
        <f t="shared" si="3"/>
        <v/>
      </c>
      <c r="B101" s="7"/>
    </row>
    <row r="102" spans="1:2" x14ac:dyDescent="0.3">
      <c r="A102" s="8" t="str">
        <f t="shared" si="3"/>
        <v/>
      </c>
      <c r="B102" s="7"/>
    </row>
    <row r="103" spans="1:2" x14ac:dyDescent="0.3">
      <c r="A103" s="8" t="str">
        <f t="shared" si="3"/>
        <v/>
      </c>
      <c r="B103" s="7"/>
    </row>
    <row r="104" spans="1:2" x14ac:dyDescent="0.3">
      <c r="A104" s="8" t="str">
        <f t="shared" si="3"/>
        <v/>
      </c>
      <c r="B104" s="7"/>
    </row>
    <row r="105" spans="1:2" x14ac:dyDescent="0.3">
      <c r="A105" s="8" t="str">
        <f t="shared" si="3"/>
        <v/>
      </c>
      <c r="B105" s="7"/>
    </row>
    <row r="106" spans="1:2" x14ac:dyDescent="0.3">
      <c r="A106" s="8" t="str">
        <f t="shared" si="3"/>
        <v/>
      </c>
      <c r="B106" s="7"/>
    </row>
    <row r="107" spans="1:2" x14ac:dyDescent="0.3">
      <c r="A107" s="8" t="str">
        <f t="shared" si="3"/>
        <v/>
      </c>
      <c r="B107" s="7"/>
    </row>
    <row r="108" spans="1:2" x14ac:dyDescent="0.3">
      <c r="A108" s="8" t="str">
        <f t="shared" si="3"/>
        <v/>
      </c>
      <c r="B108" s="7"/>
    </row>
    <row r="109" spans="1:2" x14ac:dyDescent="0.3">
      <c r="A109" s="8" t="str">
        <f t="shared" si="3"/>
        <v/>
      </c>
      <c r="B109" s="7"/>
    </row>
    <row r="110" spans="1:2" x14ac:dyDescent="0.3">
      <c r="A110" s="8" t="str">
        <f t="shared" si="3"/>
        <v/>
      </c>
      <c r="B110" s="7"/>
    </row>
    <row r="111" spans="1:2" x14ac:dyDescent="0.3">
      <c r="A111" s="8" t="str">
        <f t="shared" si="3"/>
        <v/>
      </c>
      <c r="B111" s="7"/>
    </row>
    <row r="112" spans="1:2" x14ac:dyDescent="0.3">
      <c r="A112" s="8" t="str">
        <f t="shared" si="3"/>
        <v/>
      </c>
      <c r="B112" s="7"/>
    </row>
    <row r="113" spans="1:2" x14ac:dyDescent="0.3">
      <c r="A113" s="8" t="str">
        <f t="shared" si="3"/>
        <v/>
      </c>
      <c r="B113" s="7"/>
    </row>
    <row r="114" spans="1:2" x14ac:dyDescent="0.3">
      <c r="A114" s="8" t="str">
        <f t="shared" si="3"/>
        <v/>
      </c>
      <c r="B114" s="7"/>
    </row>
    <row r="115" spans="1:2" x14ac:dyDescent="0.3">
      <c r="A115" s="8" t="str">
        <f t="shared" si="3"/>
        <v/>
      </c>
      <c r="B115" s="7"/>
    </row>
    <row r="116" spans="1:2" x14ac:dyDescent="0.3">
      <c r="A116" s="8" t="str">
        <f t="shared" si="3"/>
        <v/>
      </c>
      <c r="B116" s="7"/>
    </row>
    <row r="117" spans="1:2" x14ac:dyDescent="0.3">
      <c r="A117" s="8" t="str">
        <f t="shared" si="3"/>
        <v/>
      </c>
      <c r="B117" s="7"/>
    </row>
    <row r="118" spans="1:2" x14ac:dyDescent="0.3">
      <c r="A118" s="8" t="str">
        <f t="shared" si="3"/>
        <v/>
      </c>
      <c r="B118" s="7"/>
    </row>
    <row r="119" spans="1:2" x14ac:dyDescent="0.3">
      <c r="A119" s="8" t="str">
        <f t="shared" si="3"/>
        <v/>
      </c>
      <c r="B119" s="7"/>
    </row>
    <row r="120" spans="1:2" x14ac:dyDescent="0.3">
      <c r="A120" s="8" t="str">
        <f t="shared" si="3"/>
        <v/>
      </c>
      <c r="B120" s="7"/>
    </row>
    <row r="121" spans="1:2" x14ac:dyDescent="0.3">
      <c r="A121" s="8" t="str">
        <f t="shared" si="3"/>
        <v/>
      </c>
      <c r="B121" s="7"/>
    </row>
    <row r="122" spans="1:2" x14ac:dyDescent="0.3">
      <c r="A122" s="8" t="str">
        <f t="shared" si="3"/>
        <v/>
      </c>
      <c r="B122" s="7"/>
    </row>
    <row r="123" spans="1:2" x14ac:dyDescent="0.3">
      <c r="A123" s="8" t="str">
        <f t="shared" si="3"/>
        <v/>
      </c>
      <c r="B123" s="7"/>
    </row>
    <row r="124" spans="1:2" x14ac:dyDescent="0.3">
      <c r="A124" s="8" t="str">
        <f t="shared" si="3"/>
        <v/>
      </c>
      <c r="B124" s="7"/>
    </row>
    <row r="125" spans="1:2" x14ac:dyDescent="0.3">
      <c r="A125" s="8" t="str">
        <f t="shared" si="3"/>
        <v/>
      </c>
      <c r="B125" s="7"/>
    </row>
    <row r="126" spans="1:2" x14ac:dyDescent="0.3">
      <c r="A126" s="8" t="str">
        <f t="shared" si="3"/>
        <v/>
      </c>
      <c r="B126" s="7"/>
    </row>
    <row r="127" spans="1:2" x14ac:dyDescent="0.3">
      <c r="A127" s="8" t="str">
        <f t="shared" si="3"/>
        <v/>
      </c>
      <c r="B127" s="7"/>
    </row>
    <row r="128" spans="1:2" x14ac:dyDescent="0.3">
      <c r="A128" s="8" t="str">
        <f t="shared" si="3"/>
        <v/>
      </c>
      <c r="B128" s="7"/>
    </row>
    <row r="129" spans="1:2" x14ac:dyDescent="0.3">
      <c r="A129" s="8" t="str">
        <f t="shared" si="3"/>
        <v/>
      </c>
      <c r="B129" s="7"/>
    </row>
    <row r="130" spans="1:2" x14ac:dyDescent="0.3">
      <c r="A130" s="8" t="str">
        <f t="shared" si="3"/>
        <v/>
      </c>
      <c r="B130" s="7"/>
    </row>
    <row r="131" spans="1:2" x14ac:dyDescent="0.3">
      <c r="A131" s="8" t="str">
        <f t="shared" si="3"/>
        <v/>
      </c>
      <c r="B131" s="7"/>
    </row>
    <row r="132" spans="1:2" x14ac:dyDescent="0.3">
      <c r="A132" s="8" t="str">
        <f t="shared" si="3"/>
        <v/>
      </c>
      <c r="B132" s="7"/>
    </row>
    <row r="133" spans="1:2" x14ac:dyDescent="0.3">
      <c r="A133" s="8" t="str">
        <f t="shared" si="3"/>
        <v/>
      </c>
      <c r="B133" s="7"/>
    </row>
    <row r="134" spans="1:2" x14ac:dyDescent="0.3">
      <c r="A134" s="8" t="str">
        <f t="shared" si="3"/>
        <v/>
      </c>
      <c r="B134" s="7"/>
    </row>
    <row r="135" spans="1:2" x14ac:dyDescent="0.3">
      <c r="A135" s="8" t="str">
        <f t="shared" si="3"/>
        <v/>
      </c>
      <c r="B135" s="7"/>
    </row>
    <row r="136" spans="1:2" x14ac:dyDescent="0.3">
      <c r="A136" s="8" t="str">
        <f t="shared" si="3"/>
        <v/>
      </c>
      <c r="B136" s="7"/>
    </row>
    <row r="137" spans="1:2" x14ac:dyDescent="0.3">
      <c r="A137" s="8" t="str">
        <f t="shared" si="3"/>
        <v/>
      </c>
      <c r="B137" s="7"/>
    </row>
    <row r="138" spans="1:2" x14ac:dyDescent="0.3">
      <c r="A138" s="8" t="str">
        <f t="shared" si="3"/>
        <v/>
      </c>
      <c r="B138" s="7"/>
    </row>
    <row r="139" spans="1:2" x14ac:dyDescent="0.3">
      <c r="A139" s="8" t="str">
        <f t="shared" si="3"/>
        <v/>
      </c>
      <c r="B139" s="7"/>
    </row>
    <row r="140" spans="1:2" x14ac:dyDescent="0.3">
      <c r="A140" s="8" t="str">
        <f t="shared" si="3"/>
        <v/>
      </c>
      <c r="B140" s="7"/>
    </row>
    <row r="141" spans="1:2" x14ac:dyDescent="0.3">
      <c r="A141" s="8" t="str">
        <f t="shared" si="3"/>
        <v/>
      </c>
      <c r="B141" s="7"/>
    </row>
    <row r="142" spans="1:2" x14ac:dyDescent="0.3">
      <c r="A142" s="8" t="str">
        <f t="shared" si="3"/>
        <v/>
      </c>
      <c r="B142" s="7"/>
    </row>
    <row r="143" spans="1:2" x14ac:dyDescent="0.3">
      <c r="A143" s="8" t="str">
        <f t="shared" si="3"/>
        <v/>
      </c>
      <c r="B143" s="7"/>
    </row>
    <row r="144" spans="1:2" x14ac:dyDescent="0.3">
      <c r="A144" s="8" t="str">
        <f t="shared" si="3"/>
        <v/>
      </c>
      <c r="B144" s="7"/>
    </row>
    <row r="145" spans="1:2" x14ac:dyDescent="0.3">
      <c r="A145" s="8" t="str">
        <f t="shared" si="3"/>
        <v/>
      </c>
      <c r="B145" s="7"/>
    </row>
    <row r="146" spans="1:2" x14ac:dyDescent="0.3">
      <c r="A146" s="8" t="str">
        <f t="shared" si="3"/>
        <v/>
      </c>
      <c r="B146" s="7"/>
    </row>
    <row r="147" spans="1:2" x14ac:dyDescent="0.3">
      <c r="A147" s="8" t="str">
        <f t="shared" si="3"/>
        <v/>
      </c>
      <c r="B147" s="7"/>
    </row>
    <row r="148" spans="1:2" x14ac:dyDescent="0.3">
      <c r="A148" s="8" t="str">
        <f t="shared" si="3"/>
        <v/>
      </c>
      <c r="B148" s="7"/>
    </row>
    <row r="149" spans="1:2" x14ac:dyDescent="0.3">
      <c r="A149" s="8" t="str">
        <f t="shared" ref="A149:A212" si="4">IF(B149="","",A148)</f>
        <v/>
      </c>
      <c r="B149" s="7"/>
    </row>
    <row r="150" spans="1:2" x14ac:dyDescent="0.3">
      <c r="A150" s="8" t="str">
        <f t="shared" si="4"/>
        <v/>
      </c>
      <c r="B150" s="7"/>
    </row>
    <row r="151" spans="1:2" x14ac:dyDescent="0.3">
      <c r="A151" s="8" t="str">
        <f t="shared" si="4"/>
        <v/>
      </c>
      <c r="B151" s="7"/>
    </row>
    <row r="152" spans="1:2" x14ac:dyDescent="0.3">
      <c r="A152" s="8" t="str">
        <f t="shared" si="4"/>
        <v/>
      </c>
      <c r="B152" s="7"/>
    </row>
    <row r="153" spans="1:2" x14ac:dyDescent="0.3">
      <c r="A153" s="8" t="str">
        <f t="shared" si="4"/>
        <v/>
      </c>
      <c r="B153" s="7"/>
    </row>
    <row r="154" spans="1:2" x14ac:dyDescent="0.3">
      <c r="A154" s="8" t="str">
        <f t="shared" si="4"/>
        <v/>
      </c>
      <c r="B154" s="7"/>
    </row>
    <row r="155" spans="1:2" x14ac:dyDescent="0.3">
      <c r="A155" s="8" t="str">
        <f t="shared" si="4"/>
        <v/>
      </c>
      <c r="B155" s="7"/>
    </row>
    <row r="156" spans="1:2" x14ac:dyDescent="0.3">
      <c r="A156" s="8" t="str">
        <f t="shared" si="4"/>
        <v/>
      </c>
      <c r="B156" s="7"/>
    </row>
    <row r="157" spans="1:2" x14ac:dyDescent="0.3">
      <c r="A157" s="8" t="str">
        <f t="shared" si="4"/>
        <v/>
      </c>
      <c r="B157" s="7"/>
    </row>
    <row r="158" spans="1:2" x14ac:dyDescent="0.3">
      <c r="A158" s="8" t="str">
        <f t="shared" si="4"/>
        <v/>
      </c>
      <c r="B158" s="7"/>
    </row>
    <row r="159" spans="1:2" x14ac:dyDescent="0.3">
      <c r="A159" s="8" t="str">
        <f t="shared" si="4"/>
        <v/>
      </c>
      <c r="B159" s="7"/>
    </row>
    <row r="160" spans="1:2" x14ac:dyDescent="0.3">
      <c r="A160" s="8" t="str">
        <f t="shared" si="4"/>
        <v/>
      </c>
      <c r="B160" s="7"/>
    </row>
    <row r="161" spans="1:2" x14ac:dyDescent="0.3">
      <c r="A161" s="8" t="str">
        <f t="shared" si="4"/>
        <v/>
      </c>
      <c r="B161" s="7"/>
    </row>
    <row r="162" spans="1:2" x14ac:dyDescent="0.3">
      <c r="A162" s="8" t="str">
        <f t="shared" si="4"/>
        <v/>
      </c>
      <c r="B162" s="7"/>
    </row>
    <row r="163" spans="1:2" x14ac:dyDescent="0.3">
      <c r="A163" s="8" t="str">
        <f t="shared" si="4"/>
        <v/>
      </c>
      <c r="B163" s="7"/>
    </row>
    <row r="164" spans="1:2" x14ac:dyDescent="0.3">
      <c r="A164" s="8" t="str">
        <f t="shared" si="4"/>
        <v/>
      </c>
      <c r="B164" s="7"/>
    </row>
    <row r="165" spans="1:2" x14ac:dyDescent="0.3">
      <c r="A165" s="8" t="str">
        <f t="shared" si="4"/>
        <v/>
      </c>
      <c r="B165" s="7"/>
    </row>
    <row r="166" spans="1:2" x14ac:dyDescent="0.3">
      <c r="A166" s="8" t="str">
        <f t="shared" si="4"/>
        <v/>
      </c>
      <c r="B166" s="7"/>
    </row>
    <row r="167" spans="1:2" x14ac:dyDescent="0.3">
      <c r="A167" s="8" t="str">
        <f t="shared" si="4"/>
        <v/>
      </c>
      <c r="B167" s="7"/>
    </row>
    <row r="168" spans="1:2" x14ac:dyDescent="0.3">
      <c r="A168" s="8" t="str">
        <f t="shared" si="4"/>
        <v/>
      </c>
      <c r="B168" s="7"/>
    </row>
    <row r="169" spans="1:2" x14ac:dyDescent="0.3">
      <c r="A169" s="8" t="str">
        <f t="shared" si="4"/>
        <v/>
      </c>
      <c r="B169" s="7"/>
    </row>
    <row r="170" spans="1:2" x14ac:dyDescent="0.3">
      <c r="A170" s="8" t="str">
        <f t="shared" si="4"/>
        <v/>
      </c>
      <c r="B170" s="7"/>
    </row>
    <row r="171" spans="1:2" x14ac:dyDescent="0.3">
      <c r="A171" s="8" t="str">
        <f t="shared" si="4"/>
        <v/>
      </c>
      <c r="B171" s="7"/>
    </row>
    <row r="172" spans="1:2" x14ac:dyDescent="0.3">
      <c r="A172" s="8" t="str">
        <f t="shared" si="4"/>
        <v/>
      </c>
      <c r="B172" s="7"/>
    </row>
    <row r="173" spans="1:2" x14ac:dyDescent="0.3">
      <c r="A173" s="8" t="str">
        <f t="shared" si="4"/>
        <v/>
      </c>
      <c r="B173" s="7"/>
    </row>
    <row r="174" spans="1:2" x14ac:dyDescent="0.3">
      <c r="A174" s="8" t="str">
        <f t="shared" si="4"/>
        <v/>
      </c>
      <c r="B174" s="7"/>
    </row>
    <row r="175" spans="1:2" x14ac:dyDescent="0.3">
      <c r="A175" s="8" t="str">
        <f t="shared" si="4"/>
        <v/>
      </c>
      <c r="B175" s="7"/>
    </row>
    <row r="176" spans="1:2" x14ac:dyDescent="0.3">
      <c r="A176" s="8" t="str">
        <f t="shared" si="4"/>
        <v/>
      </c>
      <c r="B176" s="7"/>
    </row>
    <row r="177" spans="1:2" x14ac:dyDescent="0.3">
      <c r="A177" s="8" t="str">
        <f t="shared" si="4"/>
        <v/>
      </c>
      <c r="B177" s="7"/>
    </row>
    <row r="178" spans="1:2" x14ac:dyDescent="0.3">
      <c r="A178" s="8" t="str">
        <f t="shared" si="4"/>
        <v/>
      </c>
      <c r="B178" s="7"/>
    </row>
    <row r="179" spans="1:2" x14ac:dyDescent="0.3">
      <c r="A179" s="8" t="str">
        <f t="shared" si="4"/>
        <v/>
      </c>
      <c r="B179" s="7"/>
    </row>
    <row r="180" spans="1:2" x14ac:dyDescent="0.3">
      <c r="A180" s="8" t="str">
        <f t="shared" si="4"/>
        <v/>
      </c>
      <c r="B180" s="7"/>
    </row>
    <row r="181" spans="1:2" x14ac:dyDescent="0.3">
      <c r="A181" s="8" t="str">
        <f t="shared" si="4"/>
        <v/>
      </c>
      <c r="B181" s="7"/>
    </row>
    <row r="182" spans="1:2" x14ac:dyDescent="0.3">
      <c r="A182" s="8" t="str">
        <f t="shared" si="4"/>
        <v/>
      </c>
      <c r="B182" s="7"/>
    </row>
    <row r="183" spans="1:2" x14ac:dyDescent="0.3">
      <c r="A183" s="8" t="str">
        <f t="shared" si="4"/>
        <v/>
      </c>
      <c r="B183" s="7"/>
    </row>
    <row r="184" spans="1:2" x14ac:dyDescent="0.3">
      <c r="A184" s="8" t="str">
        <f t="shared" si="4"/>
        <v/>
      </c>
      <c r="B184" s="7"/>
    </row>
    <row r="185" spans="1:2" x14ac:dyDescent="0.3">
      <c r="A185" s="8" t="str">
        <f t="shared" si="4"/>
        <v/>
      </c>
      <c r="B185" s="7"/>
    </row>
    <row r="186" spans="1:2" x14ac:dyDescent="0.3">
      <c r="A186" s="8" t="str">
        <f t="shared" si="4"/>
        <v/>
      </c>
      <c r="B186" s="7"/>
    </row>
    <row r="187" spans="1:2" x14ac:dyDescent="0.3">
      <c r="A187" s="8" t="str">
        <f t="shared" si="4"/>
        <v/>
      </c>
      <c r="B187" s="7"/>
    </row>
    <row r="188" spans="1:2" x14ac:dyDescent="0.3">
      <c r="A188" s="8" t="str">
        <f t="shared" si="4"/>
        <v/>
      </c>
      <c r="B188" s="7"/>
    </row>
    <row r="189" spans="1:2" x14ac:dyDescent="0.3">
      <c r="A189" s="8" t="str">
        <f t="shared" si="4"/>
        <v/>
      </c>
      <c r="B189" s="7"/>
    </row>
    <row r="190" spans="1:2" x14ac:dyDescent="0.3">
      <c r="A190" s="8" t="str">
        <f t="shared" si="4"/>
        <v/>
      </c>
      <c r="B190" s="7"/>
    </row>
    <row r="191" spans="1:2" x14ac:dyDescent="0.3">
      <c r="A191" s="8" t="str">
        <f t="shared" si="4"/>
        <v/>
      </c>
      <c r="B191" s="7"/>
    </row>
    <row r="192" spans="1:2" x14ac:dyDescent="0.3">
      <c r="A192" s="8" t="str">
        <f t="shared" si="4"/>
        <v/>
      </c>
      <c r="B192" s="7"/>
    </row>
    <row r="193" spans="1:2" x14ac:dyDescent="0.3">
      <c r="A193" s="8" t="str">
        <f t="shared" si="4"/>
        <v/>
      </c>
      <c r="B193" s="7"/>
    </row>
    <row r="194" spans="1:2" x14ac:dyDescent="0.3">
      <c r="A194" s="8" t="str">
        <f t="shared" si="4"/>
        <v/>
      </c>
      <c r="B194" s="7"/>
    </row>
    <row r="195" spans="1:2" x14ac:dyDescent="0.3">
      <c r="A195" s="8" t="str">
        <f t="shared" si="4"/>
        <v/>
      </c>
      <c r="B195" s="7"/>
    </row>
    <row r="196" spans="1:2" x14ac:dyDescent="0.3">
      <c r="A196" s="8" t="str">
        <f t="shared" si="4"/>
        <v/>
      </c>
      <c r="B196" s="7"/>
    </row>
    <row r="197" spans="1:2" x14ac:dyDescent="0.3">
      <c r="A197" s="8" t="str">
        <f t="shared" si="4"/>
        <v/>
      </c>
      <c r="B197" s="7"/>
    </row>
    <row r="198" spans="1:2" x14ac:dyDescent="0.3">
      <c r="A198" s="8" t="str">
        <f t="shared" si="4"/>
        <v/>
      </c>
      <c r="B198" s="7"/>
    </row>
    <row r="199" spans="1:2" x14ac:dyDescent="0.3">
      <c r="A199" s="8" t="str">
        <f t="shared" si="4"/>
        <v/>
      </c>
      <c r="B199" s="7"/>
    </row>
    <row r="200" spans="1:2" x14ac:dyDescent="0.3">
      <c r="A200" s="8" t="str">
        <f t="shared" si="4"/>
        <v/>
      </c>
      <c r="B200" s="7"/>
    </row>
    <row r="201" spans="1:2" x14ac:dyDescent="0.3">
      <c r="A201" s="8" t="str">
        <f t="shared" si="4"/>
        <v/>
      </c>
      <c r="B201" s="7"/>
    </row>
    <row r="202" spans="1:2" x14ac:dyDescent="0.3">
      <c r="A202" s="8" t="str">
        <f t="shared" si="4"/>
        <v/>
      </c>
      <c r="B202" s="7"/>
    </row>
    <row r="203" spans="1:2" x14ac:dyDescent="0.3">
      <c r="A203" s="8" t="str">
        <f t="shared" si="4"/>
        <v/>
      </c>
      <c r="B203" s="7"/>
    </row>
    <row r="204" spans="1:2" x14ac:dyDescent="0.3">
      <c r="A204" s="8" t="str">
        <f t="shared" si="4"/>
        <v/>
      </c>
      <c r="B204" s="7"/>
    </row>
    <row r="205" spans="1:2" x14ac:dyDescent="0.3">
      <c r="A205" s="8" t="str">
        <f t="shared" si="4"/>
        <v/>
      </c>
      <c r="B205" s="7"/>
    </row>
    <row r="206" spans="1:2" x14ac:dyDescent="0.3">
      <c r="A206" s="8" t="str">
        <f t="shared" si="4"/>
        <v/>
      </c>
      <c r="B206" s="7"/>
    </row>
    <row r="207" spans="1:2" x14ac:dyDescent="0.3">
      <c r="A207" s="8" t="str">
        <f t="shared" si="4"/>
        <v/>
      </c>
      <c r="B207" s="7"/>
    </row>
    <row r="208" spans="1:2" x14ac:dyDescent="0.3">
      <c r="A208" s="8" t="str">
        <f t="shared" si="4"/>
        <v/>
      </c>
      <c r="B208" s="7"/>
    </row>
    <row r="209" spans="1:2" x14ac:dyDescent="0.3">
      <c r="A209" s="8" t="str">
        <f t="shared" si="4"/>
        <v/>
      </c>
      <c r="B209" s="7"/>
    </row>
    <row r="210" spans="1:2" x14ac:dyDescent="0.3">
      <c r="A210" s="8" t="str">
        <f t="shared" si="4"/>
        <v/>
      </c>
      <c r="B210" s="7"/>
    </row>
    <row r="211" spans="1:2" x14ac:dyDescent="0.3">
      <c r="A211" s="8" t="str">
        <f t="shared" si="4"/>
        <v/>
      </c>
      <c r="B211" s="7"/>
    </row>
    <row r="212" spans="1:2" x14ac:dyDescent="0.3">
      <c r="A212" s="8" t="str">
        <f t="shared" si="4"/>
        <v/>
      </c>
      <c r="B212" s="7"/>
    </row>
    <row r="213" spans="1:2" x14ac:dyDescent="0.3">
      <c r="A213" s="8" t="str">
        <f t="shared" ref="A213:A276" si="5">IF(B213="","",A212)</f>
        <v/>
      </c>
      <c r="B213" s="7"/>
    </row>
    <row r="214" spans="1:2" x14ac:dyDescent="0.3">
      <c r="A214" s="8" t="str">
        <f t="shared" si="5"/>
        <v/>
      </c>
      <c r="B214" s="7"/>
    </row>
    <row r="215" spans="1:2" x14ac:dyDescent="0.3">
      <c r="A215" s="8" t="str">
        <f t="shared" si="5"/>
        <v/>
      </c>
      <c r="B215" s="7"/>
    </row>
    <row r="216" spans="1:2" x14ac:dyDescent="0.3">
      <c r="A216" s="8" t="str">
        <f t="shared" si="5"/>
        <v/>
      </c>
      <c r="B216" s="7"/>
    </row>
    <row r="217" spans="1:2" x14ac:dyDescent="0.3">
      <c r="A217" s="8" t="str">
        <f t="shared" si="5"/>
        <v/>
      </c>
      <c r="B217" s="7"/>
    </row>
    <row r="218" spans="1:2" x14ac:dyDescent="0.3">
      <c r="A218" s="8" t="str">
        <f t="shared" si="5"/>
        <v/>
      </c>
      <c r="B218" s="7"/>
    </row>
    <row r="219" spans="1:2" x14ac:dyDescent="0.3">
      <c r="A219" s="8" t="str">
        <f t="shared" si="5"/>
        <v/>
      </c>
      <c r="B219" s="7"/>
    </row>
    <row r="220" spans="1:2" x14ac:dyDescent="0.3">
      <c r="A220" s="8" t="str">
        <f t="shared" si="5"/>
        <v/>
      </c>
      <c r="B220" s="7"/>
    </row>
    <row r="221" spans="1:2" x14ac:dyDescent="0.3">
      <c r="A221" s="8" t="str">
        <f t="shared" si="5"/>
        <v/>
      </c>
      <c r="B221" s="7"/>
    </row>
    <row r="222" spans="1:2" x14ac:dyDescent="0.3">
      <c r="A222" s="8" t="str">
        <f t="shared" si="5"/>
        <v/>
      </c>
      <c r="B222" s="7"/>
    </row>
    <row r="223" spans="1:2" x14ac:dyDescent="0.3">
      <c r="A223" s="8" t="str">
        <f t="shared" si="5"/>
        <v/>
      </c>
      <c r="B223" s="7"/>
    </row>
    <row r="224" spans="1:2" x14ac:dyDescent="0.3">
      <c r="A224" s="8" t="str">
        <f t="shared" si="5"/>
        <v/>
      </c>
      <c r="B224" s="7"/>
    </row>
    <row r="225" spans="1:2" x14ac:dyDescent="0.3">
      <c r="A225" s="8" t="str">
        <f t="shared" si="5"/>
        <v/>
      </c>
      <c r="B225" s="7"/>
    </row>
    <row r="226" spans="1:2" x14ac:dyDescent="0.3">
      <c r="A226" s="8" t="str">
        <f t="shared" si="5"/>
        <v/>
      </c>
      <c r="B226" s="7"/>
    </row>
    <row r="227" spans="1:2" x14ac:dyDescent="0.3">
      <c r="A227" s="8" t="str">
        <f t="shared" si="5"/>
        <v/>
      </c>
      <c r="B227" s="7"/>
    </row>
    <row r="228" spans="1:2" x14ac:dyDescent="0.3">
      <c r="A228" s="8" t="str">
        <f t="shared" si="5"/>
        <v/>
      </c>
      <c r="B228" s="7"/>
    </row>
    <row r="229" spans="1:2" x14ac:dyDescent="0.3">
      <c r="A229" s="8" t="str">
        <f t="shared" si="5"/>
        <v/>
      </c>
      <c r="B229" s="7"/>
    </row>
    <row r="230" spans="1:2" x14ac:dyDescent="0.3">
      <c r="A230" s="8" t="str">
        <f t="shared" si="5"/>
        <v/>
      </c>
      <c r="B230" s="7"/>
    </row>
    <row r="231" spans="1:2" x14ac:dyDescent="0.3">
      <c r="A231" s="8" t="str">
        <f t="shared" si="5"/>
        <v/>
      </c>
      <c r="B231" s="7"/>
    </row>
    <row r="232" spans="1:2" x14ac:dyDescent="0.3">
      <c r="A232" s="8" t="str">
        <f t="shared" si="5"/>
        <v/>
      </c>
      <c r="B232" s="7"/>
    </row>
    <row r="233" spans="1:2" x14ac:dyDescent="0.3">
      <c r="A233" s="8" t="str">
        <f t="shared" si="5"/>
        <v/>
      </c>
      <c r="B233" s="7"/>
    </row>
    <row r="234" spans="1:2" x14ac:dyDescent="0.3">
      <c r="A234" s="8" t="str">
        <f t="shared" si="5"/>
        <v/>
      </c>
      <c r="B234" s="7"/>
    </row>
    <row r="235" spans="1:2" x14ac:dyDescent="0.3">
      <c r="A235" s="8" t="str">
        <f t="shared" si="5"/>
        <v/>
      </c>
      <c r="B235" s="7"/>
    </row>
    <row r="236" spans="1:2" x14ac:dyDescent="0.3">
      <c r="A236" s="8" t="str">
        <f t="shared" si="5"/>
        <v/>
      </c>
      <c r="B236" s="7"/>
    </row>
    <row r="237" spans="1:2" x14ac:dyDescent="0.3">
      <c r="A237" s="8" t="str">
        <f t="shared" si="5"/>
        <v/>
      </c>
      <c r="B237" s="7"/>
    </row>
    <row r="238" spans="1:2" x14ac:dyDescent="0.3">
      <c r="A238" s="8" t="str">
        <f t="shared" si="5"/>
        <v/>
      </c>
      <c r="B238" s="7"/>
    </row>
    <row r="239" spans="1:2" x14ac:dyDescent="0.3">
      <c r="A239" s="8" t="str">
        <f t="shared" si="5"/>
        <v/>
      </c>
      <c r="B239" s="7"/>
    </row>
    <row r="240" spans="1:2" x14ac:dyDescent="0.3">
      <c r="A240" s="8" t="str">
        <f t="shared" si="5"/>
        <v/>
      </c>
      <c r="B240" s="7"/>
    </row>
    <row r="241" spans="1:2" x14ac:dyDescent="0.3">
      <c r="A241" s="8" t="str">
        <f t="shared" si="5"/>
        <v/>
      </c>
      <c r="B241" s="7"/>
    </row>
    <row r="242" spans="1:2" x14ac:dyDescent="0.3">
      <c r="A242" s="8" t="str">
        <f t="shared" si="5"/>
        <v/>
      </c>
      <c r="B242" s="7"/>
    </row>
    <row r="243" spans="1:2" x14ac:dyDescent="0.3">
      <c r="A243" s="8" t="str">
        <f t="shared" si="5"/>
        <v/>
      </c>
      <c r="B243" s="7"/>
    </row>
    <row r="244" spans="1:2" x14ac:dyDescent="0.3">
      <c r="A244" s="8" t="str">
        <f t="shared" si="5"/>
        <v/>
      </c>
      <c r="B244" s="7"/>
    </row>
    <row r="245" spans="1:2" x14ac:dyDescent="0.3">
      <c r="A245" s="8" t="str">
        <f t="shared" si="5"/>
        <v/>
      </c>
      <c r="B245" s="7"/>
    </row>
    <row r="246" spans="1:2" x14ac:dyDescent="0.3">
      <c r="A246" s="8" t="str">
        <f t="shared" si="5"/>
        <v/>
      </c>
      <c r="B246" s="7"/>
    </row>
    <row r="247" spans="1:2" x14ac:dyDescent="0.3">
      <c r="A247" s="8" t="str">
        <f t="shared" si="5"/>
        <v/>
      </c>
      <c r="B247" s="7"/>
    </row>
    <row r="248" spans="1:2" x14ac:dyDescent="0.3">
      <c r="A248" s="8" t="str">
        <f t="shared" si="5"/>
        <v/>
      </c>
      <c r="B248" s="7"/>
    </row>
    <row r="249" spans="1:2" x14ac:dyDescent="0.3">
      <c r="A249" s="8" t="str">
        <f t="shared" si="5"/>
        <v/>
      </c>
      <c r="B249" s="7"/>
    </row>
    <row r="250" spans="1:2" x14ac:dyDescent="0.3">
      <c r="A250" s="8" t="str">
        <f t="shared" si="5"/>
        <v/>
      </c>
      <c r="B250" s="7"/>
    </row>
    <row r="251" spans="1:2" x14ac:dyDescent="0.3">
      <c r="A251" s="8" t="str">
        <f t="shared" si="5"/>
        <v/>
      </c>
      <c r="B251" s="7"/>
    </row>
    <row r="252" spans="1:2" x14ac:dyDescent="0.3">
      <c r="A252" s="8" t="str">
        <f t="shared" si="5"/>
        <v/>
      </c>
      <c r="B252" s="7"/>
    </row>
    <row r="253" spans="1:2" x14ac:dyDescent="0.3">
      <c r="A253" s="8" t="str">
        <f t="shared" si="5"/>
        <v/>
      </c>
      <c r="B253" s="7"/>
    </row>
    <row r="254" spans="1:2" x14ac:dyDescent="0.3">
      <c r="A254" s="8" t="str">
        <f t="shared" si="5"/>
        <v/>
      </c>
      <c r="B254" s="7"/>
    </row>
    <row r="255" spans="1:2" x14ac:dyDescent="0.3">
      <c r="A255" s="8" t="str">
        <f t="shared" si="5"/>
        <v/>
      </c>
      <c r="B255" s="7"/>
    </row>
    <row r="256" spans="1:2" x14ac:dyDescent="0.3">
      <c r="A256" s="8" t="str">
        <f t="shared" si="5"/>
        <v/>
      </c>
      <c r="B256" s="7"/>
    </row>
    <row r="257" spans="1:2" x14ac:dyDescent="0.3">
      <c r="A257" s="8" t="str">
        <f t="shared" si="5"/>
        <v/>
      </c>
      <c r="B257" s="7"/>
    </row>
    <row r="258" spans="1:2" x14ac:dyDescent="0.3">
      <c r="A258" s="8" t="str">
        <f t="shared" si="5"/>
        <v/>
      </c>
      <c r="B258" s="7"/>
    </row>
    <row r="259" spans="1:2" x14ac:dyDescent="0.3">
      <c r="A259" s="8" t="str">
        <f t="shared" si="5"/>
        <v/>
      </c>
      <c r="B259" s="7"/>
    </row>
    <row r="260" spans="1:2" x14ac:dyDescent="0.3">
      <c r="A260" s="8" t="str">
        <f t="shared" si="5"/>
        <v/>
      </c>
      <c r="B260" s="7"/>
    </row>
    <row r="261" spans="1:2" x14ac:dyDescent="0.3">
      <c r="A261" s="8" t="str">
        <f t="shared" si="5"/>
        <v/>
      </c>
      <c r="B261" s="7"/>
    </row>
    <row r="262" spans="1:2" x14ac:dyDescent="0.3">
      <c r="A262" s="8" t="str">
        <f t="shared" si="5"/>
        <v/>
      </c>
      <c r="B262" s="7"/>
    </row>
    <row r="263" spans="1:2" x14ac:dyDescent="0.3">
      <c r="A263" s="8" t="str">
        <f t="shared" si="5"/>
        <v/>
      </c>
      <c r="B263" s="7"/>
    </row>
    <row r="264" spans="1:2" x14ac:dyDescent="0.3">
      <c r="A264" s="8" t="str">
        <f t="shared" si="5"/>
        <v/>
      </c>
      <c r="B264" s="7"/>
    </row>
    <row r="265" spans="1:2" x14ac:dyDescent="0.3">
      <c r="A265" s="8" t="str">
        <f t="shared" si="5"/>
        <v/>
      </c>
      <c r="B265" s="7"/>
    </row>
    <row r="266" spans="1:2" x14ac:dyDescent="0.3">
      <c r="A266" s="8" t="str">
        <f t="shared" si="5"/>
        <v/>
      </c>
      <c r="B266" s="7"/>
    </row>
    <row r="267" spans="1:2" x14ac:dyDescent="0.3">
      <c r="A267" s="8" t="str">
        <f t="shared" si="5"/>
        <v/>
      </c>
      <c r="B267" s="7"/>
    </row>
    <row r="268" spans="1:2" x14ac:dyDescent="0.3">
      <c r="A268" s="8" t="str">
        <f t="shared" si="5"/>
        <v/>
      </c>
      <c r="B268" s="7"/>
    </row>
    <row r="269" spans="1:2" x14ac:dyDescent="0.3">
      <c r="A269" s="8" t="str">
        <f t="shared" si="5"/>
        <v/>
      </c>
      <c r="B269" s="7"/>
    </row>
    <row r="270" spans="1:2" x14ac:dyDescent="0.3">
      <c r="A270" s="8" t="str">
        <f t="shared" si="5"/>
        <v/>
      </c>
      <c r="B270" s="7"/>
    </row>
    <row r="271" spans="1:2" x14ac:dyDescent="0.3">
      <c r="A271" s="8" t="str">
        <f t="shared" si="5"/>
        <v/>
      </c>
      <c r="B271" s="7"/>
    </row>
    <row r="272" spans="1:2" x14ac:dyDescent="0.3">
      <c r="A272" s="8" t="str">
        <f t="shared" si="5"/>
        <v/>
      </c>
      <c r="B272" s="7"/>
    </row>
    <row r="273" spans="1:2" x14ac:dyDescent="0.3">
      <c r="A273" s="8" t="str">
        <f t="shared" si="5"/>
        <v/>
      </c>
      <c r="B273" s="7"/>
    </row>
    <row r="274" spans="1:2" x14ac:dyDescent="0.3">
      <c r="A274" s="8" t="str">
        <f t="shared" si="5"/>
        <v/>
      </c>
      <c r="B274" s="7"/>
    </row>
    <row r="275" spans="1:2" x14ac:dyDescent="0.3">
      <c r="A275" s="8" t="str">
        <f t="shared" si="5"/>
        <v/>
      </c>
      <c r="B275" s="7"/>
    </row>
    <row r="276" spans="1:2" x14ac:dyDescent="0.3">
      <c r="A276" s="8" t="str">
        <f t="shared" si="5"/>
        <v/>
      </c>
      <c r="B276" s="7"/>
    </row>
    <row r="277" spans="1:2" x14ac:dyDescent="0.3">
      <c r="A277" s="8" t="str">
        <f t="shared" ref="A277:A340" si="6">IF(B277="","",A276)</f>
        <v/>
      </c>
      <c r="B277" s="7"/>
    </row>
    <row r="278" spans="1:2" x14ac:dyDescent="0.3">
      <c r="A278" s="8" t="str">
        <f t="shared" si="6"/>
        <v/>
      </c>
      <c r="B278" s="7"/>
    </row>
    <row r="279" spans="1:2" x14ac:dyDescent="0.3">
      <c r="A279" s="8" t="str">
        <f t="shared" si="6"/>
        <v/>
      </c>
      <c r="B279" s="7"/>
    </row>
    <row r="280" spans="1:2" x14ac:dyDescent="0.3">
      <c r="A280" s="8" t="str">
        <f t="shared" si="6"/>
        <v/>
      </c>
      <c r="B280" s="7"/>
    </row>
    <row r="281" spans="1:2" x14ac:dyDescent="0.3">
      <c r="A281" s="8" t="str">
        <f t="shared" si="6"/>
        <v/>
      </c>
      <c r="B281" s="7"/>
    </row>
    <row r="282" spans="1:2" x14ac:dyDescent="0.3">
      <c r="A282" s="8" t="str">
        <f t="shared" si="6"/>
        <v/>
      </c>
      <c r="B282" s="7"/>
    </row>
    <row r="283" spans="1:2" x14ac:dyDescent="0.3">
      <c r="A283" s="8" t="str">
        <f t="shared" si="6"/>
        <v/>
      </c>
      <c r="B283" s="7"/>
    </row>
    <row r="284" spans="1:2" x14ac:dyDescent="0.3">
      <c r="A284" s="8" t="str">
        <f t="shared" si="6"/>
        <v/>
      </c>
      <c r="B284" s="7"/>
    </row>
    <row r="285" spans="1:2" x14ac:dyDescent="0.3">
      <c r="A285" s="8" t="str">
        <f t="shared" si="6"/>
        <v/>
      </c>
      <c r="B285" s="7"/>
    </row>
    <row r="286" spans="1:2" x14ac:dyDescent="0.3">
      <c r="A286" s="8" t="str">
        <f t="shared" si="6"/>
        <v/>
      </c>
      <c r="B286" s="7"/>
    </row>
    <row r="287" spans="1:2" x14ac:dyDescent="0.3">
      <c r="A287" s="8" t="str">
        <f t="shared" si="6"/>
        <v/>
      </c>
      <c r="B287" s="7"/>
    </row>
    <row r="288" spans="1:2" x14ac:dyDescent="0.3">
      <c r="A288" s="8" t="str">
        <f t="shared" si="6"/>
        <v/>
      </c>
      <c r="B288" s="7"/>
    </row>
    <row r="289" spans="1:2" x14ac:dyDescent="0.3">
      <c r="A289" s="8" t="str">
        <f t="shared" si="6"/>
        <v/>
      </c>
      <c r="B289" s="7"/>
    </row>
    <row r="290" spans="1:2" x14ac:dyDescent="0.3">
      <c r="A290" s="8" t="str">
        <f t="shared" si="6"/>
        <v/>
      </c>
      <c r="B290" s="7"/>
    </row>
    <row r="291" spans="1:2" x14ac:dyDescent="0.3">
      <c r="A291" s="8" t="str">
        <f t="shared" si="6"/>
        <v/>
      </c>
      <c r="B291" s="7"/>
    </row>
    <row r="292" spans="1:2" x14ac:dyDescent="0.3">
      <c r="A292" s="8" t="str">
        <f t="shared" si="6"/>
        <v/>
      </c>
      <c r="B292" s="7"/>
    </row>
    <row r="293" spans="1:2" x14ac:dyDescent="0.3">
      <c r="A293" s="8" t="str">
        <f t="shared" si="6"/>
        <v/>
      </c>
      <c r="B293" s="7"/>
    </row>
    <row r="294" spans="1:2" x14ac:dyDescent="0.3">
      <c r="A294" s="8" t="str">
        <f t="shared" si="6"/>
        <v/>
      </c>
      <c r="B294" s="7"/>
    </row>
    <row r="295" spans="1:2" x14ac:dyDescent="0.3">
      <c r="A295" s="8" t="str">
        <f t="shared" si="6"/>
        <v/>
      </c>
      <c r="B295" s="7"/>
    </row>
    <row r="296" spans="1:2" x14ac:dyDescent="0.3">
      <c r="A296" s="8" t="str">
        <f t="shared" si="6"/>
        <v/>
      </c>
      <c r="B296" s="7"/>
    </row>
    <row r="297" spans="1:2" x14ac:dyDescent="0.3">
      <c r="A297" s="8" t="str">
        <f t="shared" si="6"/>
        <v/>
      </c>
      <c r="B297" s="7"/>
    </row>
    <row r="298" spans="1:2" x14ac:dyDescent="0.3">
      <c r="A298" s="8" t="str">
        <f t="shared" si="6"/>
        <v/>
      </c>
      <c r="B298" s="7"/>
    </row>
    <row r="299" spans="1:2" x14ac:dyDescent="0.3">
      <c r="A299" s="8" t="str">
        <f t="shared" si="6"/>
        <v/>
      </c>
      <c r="B299" s="7"/>
    </row>
    <row r="300" spans="1:2" x14ac:dyDescent="0.3">
      <c r="A300" s="8" t="str">
        <f t="shared" si="6"/>
        <v/>
      </c>
      <c r="B300" s="7"/>
    </row>
    <row r="301" spans="1:2" x14ac:dyDescent="0.3">
      <c r="A301" s="8" t="str">
        <f t="shared" si="6"/>
        <v/>
      </c>
      <c r="B301" s="7"/>
    </row>
    <row r="302" spans="1:2" x14ac:dyDescent="0.3">
      <c r="A302" s="8" t="str">
        <f t="shared" si="6"/>
        <v/>
      </c>
      <c r="B302" s="7"/>
    </row>
    <row r="303" spans="1:2" x14ac:dyDescent="0.3">
      <c r="A303" s="8" t="str">
        <f t="shared" si="6"/>
        <v/>
      </c>
      <c r="B303" s="7"/>
    </row>
    <row r="304" spans="1:2" x14ac:dyDescent="0.3">
      <c r="A304" s="8" t="str">
        <f t="shared" si="6"/>
        <v/>
      </c>
      <c r="B304" s="7"/>
    </row>
    <row r="305" spans="1:2" x14ac:dyDescent="0.3">
      <c r="A305" s="8" t="str">
        <f t="shared" si="6"/>
        <v/>
      </c>
      <c r="B305" s="7"/>
    </row>
    <row r="306" spans="1:2" x14ac:dyDescent="0.3">
      <c r="A306" s="8" t="str">
        <f t="shared" si="6"/>
        <v/>
      </c>
      <c r="B306" s="7"/>
    </row>
    <row r="307" spans="1:2" x14ac:dyDescent="0.3">
      <c r="A307" s="8" t="str">
        <f t="shared" si="6"/>
        <v/>
      </c>
      <c r="B307" s="7"/>
    </row>
    <row r="308" spans="1:2" x14ac:dyDescent="0.3">
      <c r="A308" s="8" t="str">
        <f t="shared" si="6"/>
        <v/>
      </c>
      <c r="B308" s="7"/>
    </row>
    <row r="309" spans="1:2" x14ac:dyDescent="0.3">
      <c r="A309" s="8" t="str">
        <f t="shared" si="6"/>
        <v/>
      </c>
      <c r="B309" s="7"/>
    </row>
    <row r="310" spans="1:2" x14ac:dyDescent="0.3">
      <c r="A310" s="8" t="str">
        <f t="shared" si="6"/>
        <v/>
      </c>
      <c r="B310" s="7"/>
    </row>
    <row r="311" spans="1:2" x14ac:dyDescent="0.3">
      <c r="A311" s="8" t="str">
        <f t="shared" si="6"/>
        <v/>
      </c>
      <c r="B311" s="7"/>
    </row>
    <row r="312" spans="1:2" x14ac:dyDescent="0.3">
      <c r="A312" s="8" t="str">
        <f t="shared" si="6"/>
        <v/>
      </c>
      <c r="B312" s="7"/>
    </row>
    <row r="313" spans="1:2" x14ac:dyDescent="0.3">
      <c r="A313" s="8" t="str">
        <f t="shared" si="6"/>
        <v/>
      </c>
      <c r="B313" s="7"/>
    </row>
    <row r="314" spans="1:2" x14ac:dyDescent="0.3">
      <c r="A314" s="8" t="str">
        <f t="shared" si="6"/>
        <v/>
      </c>
      <c r="B314" s="7"/>
    </row>
    <row r="315" spans="1:2" x14ac:dyDescent="0.3">
      <c r="A315" s="8" t="str">
        <f t="shared" si="6"/>
        <v/>
      </c>
      <c r="B315" s="7"/>
    </row>
    <row r="316" spans="1:2" x14ac:dyDescent="0.3">
      <c r="A316" s="8" t="str">
        <f t="shared" si="6"/>
        <v/>
      </c>
      <c r="B316" s="7"/>
    </row>
    <row r="317" spans="1:2" x14ac:dyDescent="0.3">
      <c r="A317" s="8" t="str">
        <f t="shared" si="6"/>
        <v/>
      </c>
      <c r="B317" s="7"/>
    </row>
    <row r="318" spans="1:2" x14ac:dyDescent="0.3">
      <c r="A318" s="8" t="str">
        <f t="shared" si="6"/>
        <v/>
      </c>
      <c r="B318" s="7"/>
    </row>
    <row r="319" spans="1:2" x14ac:dyDescent="0.3">
      <c r="A319" s="8" t="str">
        <f t="shared" si="6"/>
        <v/>
      </c>
      <c r="B319" s="7"/>
    </row>
    <row r="320" spans="1:2" x14ac:dyDescent="0.3">
      <c r="A320" s="8" t="str">
        <f t="shared" si="6"/>
        <v/>
      </c>
      <c r="B320" s="7"/>
    </row>
    <row r="321" spans="1:2" x14ac:dyDescent="0.3">
      <c r="A321" s="8" t="str">
        <f t="shared" si="6"/>
        <v/>
      </c>
      <c r="B321" s="7"/>
    </row>
    <row r="322" spans="1:2" x14ac:dyDescent="0.3">
      <c r="A322" s="8" t="str">
        <f t="shared" si="6"/>
        <v/>
      </c>
      <c r="B322" s="7"/>
    </row>
    <row r="323" spans="1:2" x14ac:dyDescent="0.3">
      <c r="A323" s="8" t="str">
        <f t="shared" si="6"/>
        <v/>
      </c>
      <c r="B323" s="7"/>
    </row>
    <row r="324" spans="1:2" x14ac:dyDescent="0.3">
      <c r="A324" s="8" t="str">
        <f t="shared" si="6"/>
        <v/>
      </c>
      <c r="B324" s="7"/>
    </row>
    <row r="325" spans="1:2" x14ac:dyDescent="0.3">
      <c r="A325" s="8" t="str">
        <f t="shared" si="6"/>
        <v/>
      </c>
      <c r="B325" s="7"/>
    </row>
    <row r="326" spans="1:2" x14ac:dyDescent="0.3">
      <c r="A326" s="8" t="str">
        <f t="shared" si="6"/>
        <v/>
      </c>
      <c r="B326" s="7"/>
    </row>
    <row r="327" spans="1:2" x14ac:dyDescent="0.3">
      <c r="A327" s="8" t="str">
        <f t="shared" si="6"/>
        <v/>
      </c>
      <c r="B327" s="7"/>
    </row>
    <row r="328" spans="1:2" x14ac:dyDescent="0.3">
      <c r="A328" s="8" t="str">
        <f t="shared" si="6"/>
        <v/>
      </c>
      <c r="B328" s="7"/>
    </row>
    <row r="329" spans="1:2" x14ac:dyDescent="0.3">
      <c r="A329" s="8" t="str">
        <f t="shared" si="6"/>
        <v/>
      </c>
      <c r="B329" s="7"/>
    </row>
    <row r="330" spans="1:2" x14ac:dyDescent="0.3">
      <c r="A330" s="8" t="str">
        <f t="shared" si="6"/>
        <v/>
      </c>
      <c r="B330" s="7"/>
    </row>
    <row r="331" spans="1:2" x14ac:dyDescent="0.3">
      <c r="A331" s="8" t="str">
        <f t="shared" si="6"/>
        <v/>
      </c>
      <c r="B331" s="7"/>
    </row>
    <row r="332" spans="1:2" x14ac:dyDescent="0.3">
      <c r="A332" s="8" t="str">
        <f t="shared" si="6"/>
        <v/>
      </c>
      <c r="B332" s="7"/>
    </row>
    <row r="333" spans="1:2" x14ac:dyDescent="0.3">
      <c r="A333" s="8" t="str">
        <f t="shared" si="6"/>
        <v/>
      </c>
      <c r="B333" s="7"/>
    </row>
    <row r="334" spans="1:2" x14ac:dyDescent="0.3">
      <c r="A334" s="8" t="str">
        <f t="shared" si="6"/>
        <v/>
      </c>
      <c r="B334" s="7"/>
    </row>
    <row r="335" spans="1:2" x14ac:dyDescent="0.3">
      <c r="A335" s="8" t="str">
        <f t="shared" si="6"/>
        <v/>
      </c>
      <c r="B335" s="7"/>
    </row>
    <row r="336" spans="1:2" x14ac:dyDescent="0.3">
      <c r="A336" s="8" t="str">
        <f t="shared" si="6"/>
        <v/>
      </c>
      <c r="B336" s="7"/>
    </row>
    <row r="337" spans="1:2" x14ac:dyDescent="0.3">
      <c r="A337" s="8" t="str">
        <f t="shared" si="6"/>
        <v/>
      </c>
      <c r="B337" s="7"/>
    </row>
    <row r="338" spans="1:2" x14ac:dyDescent="0.3">
      <c r="A338" s="8" t="str">
        <f t="shared" si="6"/>
        <v/>
      </c>
      <c r="B338" s="7"/>
    </row>
    <row r="339" spans="1:2" x14ac:dyDescent="0.3">
      <c r="A339" s="8" t="str">
        <f t="shared" si="6"/>
        <v/>
      </c>
      <c r="B339" s="7"/>
    </row>
    <row r="340" spans="1:2" x14ac:dyDescent="0.3">
      <c r="A340" s="8" t="str">
        <f t="shared" si="6"/>
        <v/>
      </c>
      <c r="B340" s="7"/>
    </row>
    <row r="341" spans="1:2" x14ac:dyDescent="0.3">
      <c r="A341" s="8" t="str">
        <f t="shared" ref="A341:A404" si="7">IF(B341="","",A340)</f>
        <v/>
      </c>
      <c r="B341" s="7"/>
    </row>
    <row r="342" spans="1:2" x14ac:dyDescent="0.3">
      <c r="A342" s="8" t="str">
        <f t="shared" si="7"/>
        <v/>
      </c>
      <c r="B342" s="7"/>
    </row>
    <row r="343" spans="1:2" x14ac:dyDescent="0.3">
      <c r="A343" s="8" t="str">
        <f t="shared" si="7"/>
        <v/>
      </c>
      <c r="B343" s="7"/>
    </row>
    <row r="344" spans="1:2" x14ac:dyDescent="0.3">
      <c r="A344" s="8" t="str">
        <f t="shared" si="7"/>
        <v/>
      </c>
      <c r="B344" s="7"/>
    </row>
    <row r="345" spans="1:2" x14ac:dyDescent="0.3">
      <c r="A345" s="8" t="str">
        <f t="shared" si="7"/>
        <v/>
      </c>
      <c r="B345" s="7"/>
    </row>
    <row r="346" spans="1:2" x14ac:dyDescent="0.3">
      <c r="A346" s="8" t="str">
        <f t="shared" si="7"/>
        <v/>
      </c>
      <c r="B346" s="7"/>
    </row>
    <row r="347" spans="1:2" x14ac:dyDescent="0.3">
      <c r="A347" s="8" t="str">
        <f t="shared" si="7"/>
        <v/>
      </c>
      <c r="B347" s="7"/>
    </row>
    <row r="348" spans="1:2" x14ac:dyDescent="0.3">
      <c r="A348" s="8" t="str">
        <f t="shared" si="7"/>
        <v/>
      </c>
      <c r="B348" s="7"/>
    </row>
    <row r="349" spans="1:2" x14ac:dyDescent="0.3">
      <c r="A349" s="8" t="str">
        <f t="shared" si="7"/>
        <v/>
      </c>
      <c r="B349" s="7"/>
    </row>
    <row r="350" spans="1:2" x14ac:dyDescent="0.3">
      <c r="A350" s="8" t="str">
        <f t="shared" si="7"/>
        <v/>
      </c>
      <c r="B350" s="7"/>
    </row>
    <row r="351" spans="1:2" x14ac:dyDescent="0.3">
      <c r="A351" s="8" t="str">
        <f t="shared" si="7"/>
        <v/>
      </c>
      <c r="B351" s="7"/>
    </row>
    <row r="352" spans="1:2" x14ac:dyDescent="0.3">
      <c r="A352" s="8" t="str">
        <f t="shared" si="7"/>
        <v/>
      </c>
      <c r="B352" s="7"/>
    </row>
    <row r="353" spans="1:2" x14ac:dyDescent="0.3">
      <c r="A353" s="8" t="str">
        <f t="shared" si="7"/>
        <v/>
      </c>
      <c r="B353" s="7"/>
    </row>
    <row r="354" spans="1:2" x14ac:dyDescent="0.3">
      <c r="A354" s="8" t="str">
        <f t="shared" si="7"/>
        <v/>
      </c>
      <c r="B354" s="7"/>
    </row>
    <row r="355" spans="1:2" x14ac:dyDescent="0.3">
      <c r="A355" s="8" t="str">
        <f t="shared" si="7"/>
        <v/>
      </c>
      <c r="B355" s="7"/>
    </row>
    <row r="356" spans="1:2" x14ac:dyDescent="0.3">
      <c r="A356" s="8" t="str">
        <f t="shared" si="7"/>
        <v/>
      </c>
      <c r="B356" s="7"/>
    </row>
    <row r="357" spans="1:2" x14ac:dyDescent="0.3">
      <c r="A357" s="8" t="str">
        <f t="shared" si="7"/>
        <v/>
      </c>
      <c r="B357" s="7"/>
    </row>
    <row r="358" spans="1:2" x14ac:dyDescent="0.3">
      <c r="A358" s="8" t="str">
        <f t="shared" si="7"/>
        <v/>
      </c>
      <c r="B358" s="7"/>
    </row>
    <row r="359" spans="1:2" x14ac:dyDescent="0.3">
      <c r="A359" s="8" t="str">
        <f t="shared" si="7"/>
        <v/>
      </c>
      <c r="B359" s="7"/>
    </row>
    <row r="360" spans="1:2" x14ac:dyDescent="0.3">
      <c r="A360" s="8" t="str">
        <f t="shared" si="7"/>
        <v/>
      </c>
      <c r="B360" s="7"/>
    </row>
    <row r="361" spans="1:2" x14ac:dyDescent="0.3">
      <c r="A361" s="8" t="str">
        <f t="shared" si="7"/>
        <v/>
      </c>
      <c r="B361" s="7"/>
    </row>
    <row r="362" spans="1:2" x14ac:dyDescent="0.3">
      <c r="A362" s="8" t="str">
        <f t="shared" si="7"/>
        <v/>
      </c>
      <c r="B362" s="7"/>
    </row>
    <row r="363" spans="1:2" x14ac:dyDescent="0.3">
      <c r="A363" s="8" t="str">
        <f t="shared" si="7"/>
        <v/>
      </c>
      <c r="B363" s="7"/>
    </row>
    <row r="364" spans="1:2" x14ac:dyDescent="0.3">
      <c r="A364" s="8" t="str">
        <f t="shared" si="7"/>
        <v/>
      </c>
      <c r="B364" s="7"/>
    </row>
    <row r="365" spans="1:2" x14ac:dyDescent="0.3">
      <c r="A365" s="8" t="str">
        <f t="shared" si="7"/>
        <v/>
      </c>
      <c r="B365" s="7"/>
    </row>
    <row r="366" spans="1:2" x14ac:dyDescent="0.3">
      <c r="A366" s="8" t="str">
        <f t="shared" si="7"/>
        <v/>
      </c>
      <c r="B366" s="7"/>
    </row>
    <row r="367" spans="1:2" x14ac:dyDescent="0.3">
      <c r="A367" s="8" t="str">
        <f t="shared" si="7"/>
        <v/>
      </c>
      <c r="B367" s="7"/>
    </row>
    <row r="368" spans="1:2" x14ac:dyDescent="0.3">
      <c r="A368" s="8" t="str">
        <f t="shared" si="7"/>
        <v/>
      </c>
      <c r="B368" s="7"/>
    </row>
    <row r="369" spans="1:2" x14ac:dyDescent="0.3">
      <c r="A369" s="8" t="str">
        <f t="shared" si="7"/>
        <v/>
      </c>
      <c r="B369" s="7"/>
    </row>
    <row r="370" spans="1:2" x14ac:dyDescent="0.3">
      <c r="A370" s="8" t="str">
        <f t="shared" si="7"/>
        <v/>
      </c>
      <c r="B370" s="7"/>
    </row>
    <row r="371" spans="1:2" x14ac:dyDescent="0.3">
      <c r="A371" s="8" t="str">
        <f t="shared" si="7"/>
        <v/>
      </c>
      <c r="B371" s="7"/>
    </row>
    <row r="372" spans="1:2" x14ac:dyDescent="0.3">
      <c r="A372" s="8" t="str">
        <f t="shared" si="7"/>
        <v/>
      </c>
      <c r="B372" s="7"/>
    </row>
    <row r="373" spans="1:2" x14ac:dyDescent="0.3">
      <c r="A373" s="8" t="str">
        <f t="shared" si="7"/>
        <v/>
      </c>
      <c r="B373" s="7"/>
    </row>
    <row r="374" spans="1:2" x14ac:dyDescent="0.3">
      <c r="A374" s="8" t="str">
        <f t="shared" si="7"/>
        <v/>
      </c>
      <c r="B374" s="7"/>
    </row>
    <row r="375" spans="1:2" x14ac:dyDescent="0.3">
      <c r="A375" s="8" t="str">
        <f t="shared" si="7"/>
        <v/>
      </c>
      <c r="B375" s="7"/>
    </row>
    <row r="376" spans="1:2" x14ac:dyDescent="0.3">
      <c r="A376" s="8" t="str">
        <f t="shared" si="7"/>
        <v/>
      </c>
      <c r="B376" s="7"/>
    </row>
    <row r="377" spans="1:2" x14ac:dyDescent="0.3">
      <c r="A377" s="8" t="str">
        <f t="shared" si="7"/>
        <v/>
      </c>
      <c r="B377" s="7"/>
    </row>
    <row r="378" spans="1:2" x14ac:dyDescent="0.3">
      <c r="A378" s="8" t="str">
        <f t="shared" si="7"/>
        <v/>
      </c>
      <c r="B378" s="7"/>
    </row>
    <row r="379" spans="1:2" x14ac:dyDescent="0.3">
      <c r="A379" s="8" t="str">
        <f t="shared" si="7"/>
        <v/>
      </c>
      <c r="B379" s="7"/>
    </row>
    <row r="380" spans="1:2" x14ac:dyDescent="0.3">
      <c r="A380" s="8" t="str">
        <f t="shared" si="7"/>
        <v/>
      </c>
      <c r="B380" s="7"/>
    </row>
    <row r="381" spans="1:2" x14ac:dyDescent="0.3">
      <c r="A381" s="8" t="str">
        <f t="shared" si="7"/>
        <v/>
      </c>
      <c r="B381" s="7"/>
    </row>
    <row r="382" spans="1:2" x14ac:dyDescent="0.3">
      <c r="A382" s="8" t="str">
        <f t="shared" si="7"/>
        <v/>
      </c>
      <c r="B382" s="7"/>
    </row>
    <row r="383" spans="1:2" x14ac:dyDescent="0.3">
      <c r="A383" s="8" t="str">
        <f t="shared" si="7"/>
        <v/>
      </c>
      <c r="B383" s="7"/>
    </row>
    <row r="384" spans="1:2" x14ac:dyDescent="0.3">
      <c r="A384" s="8" t="str">
        <f t="shared" si="7"/>
        <v/>
      </c>
      <c r="B384" s="7"/>
    </row>
    <row r="385" spans="1:2" x14ac:dyDescent="0.3">
      <c r="A385" s="8" t="str">
        <f t="shared" si="7"/>
        <v/>
      </c>
      <c r="B385" s="7"/>
    </row>
    <row r="386" spans="1:2" x14ac:dyDescent="0.3">
      <c r="A386" s="8" t="str">
        <f t="shared" si="7"/>
        <v/>
      </c>
      <c r="B386" s="7"/>
    </row>
    <row r="387" spans="1:2" x14ac:dyDescent="0.3">
      <c r="A387" s="8" t="str">
        <f t="shared" si="7"/>
        <v/>
      </c>
      <c r="B387" s="7"/>
    </row>
    <row r="388" spans="1:2" x14ac:dyDescent="0.3">
      <c r="A388" s="8" t="str">
        <f t="shared" si="7"/>
        <v/>
      </c>
      <c r="B388" s="7"/>
    </row>
    <row r="389" spans="1:2" x14ac:dyDescent="0.3">
      <c r="A389" s="8" t="str">
        <f t="shared" si="7"/>
        <v/>
      </c>
      <c r="B389" s="7"/>
    </row>
    <row r="390" spans="1:2" x14ac:dyDescent="0.3">
      <c r="A390" s="8" t="str">
        <f t="shared" si="7"/>
        <v/>
      </c>
      <c r="B390" s="7"/>
    </row>
    <row r="391" spans="1:2" x14ac:dyDescent="0.3">
      <c r="A391" s="8" t="str">
        <f t="shared" si="7"/>
        <v/>
      </c>
      <c r="B391" s="7"/>
    </row>
    <row r="392" spans="1:2" x14ac:dyDescent="0.3">
      <c r="A392" s="8" t="str">
        <f t="shared" si="7"/>
        <v/>
      </c>
      <c r="B392" s="7"/>
    </row>
    <row r="393" spans="1:2" x14ac:dyDescent="0.3">
      <c r="A393" s="8" t="str">
        <f t="shared" si="7"/>
        <v/>
      </c>
      <c r="B393" s="7"/>
    </row>
    <row r="394" spans="1:2" x14ac:dyDescent="0.3">
      <c r="A394" s="8" t="str">
        <f t="shared" si="7"/>
        <v/>
      </c>
      <c r="B394" s="7"/>
    </row>
    <row r="395" spans="1:2" x14ac:dyDescent="0.3">
      <c r="A395" s="8" t="str">
        <f t="shared" si="7"/>
        <v/>
      </c>
      <c r="B395" s="7"/>
    </row>
    <row r="396" spans="1:2" x14ac:dyDescent="0.3">
      <c r="A396" s="8" t="str">
        <f t="shared" si="7"/>
        <v/>
      </c>
      <c r="B396" s="7"/>
    </row>
    <row r="397" spans="1:2" x14ac:dyDescent="0.3">
      <c r="A397" s="8" t="str">
        <f t="shared" si="7"/>
        <v/>
      </c>
      <c r="B397" s="7"/>
    </row>
    <row r="398" spans="1:2" x14ac:dyDescent="0.3">
      <c r="A398" s="8" t="str">
        <f t="shared" si="7"/>
        <v/>
      </c>
      <c r="B398" s="7"/>
    </row>
    <row r="399" spans="1:2" x14ac:dyDescent="0.3">
      <c r="A399" s="8" t="str">
        <f t="shared" si="7"/>
        <v/>
      </c>
      <c r="B399" s="7"/>
    </row>
    <row r="400" spans="1:2" x14ac:dyDescent="0.3">
      <c r="A400" s="8" t="str">
        <f t="shared" si="7"/>
        <v/>
      </c>
      <c r="B400" s="7"/>
    </row>
    <row r="401" spans="1:2" x14ac:dyDescent="0.3">
      <c r="A401" s="8" t="str">
        <f t="shared" si="7"/>
        <v/>
      </c>
      <c r="B401" s="7"/>
    </row>
    <row r="402" spans="1:2" x14ac:dyDescent="0.3">
      <c r="A402" s="8" t="str">
        <f t="shared" si="7"/>
        <v/>
      </c>
      <c r="B402" s="7"/>
    </row>
    <row r="403" spans="1:2" x14ac:dyDescent="0.3">
      <c r="A403" s="8" t="str">
        <f t="shared" si="7"/>
        <v/>
      </c>
      <c r="B403" s="7"/>
    </row>
    <row r="404" spans="1:2" x14ac:dyDescent="0.3">
      <c r="A404" s="8" t="str">
        <f t="shared" si="7"/>
        <v/>
      </c>
      <c r="B404" s="7"/>
    </row>
    <row r="405" spans="1:2" x14ac:dyDescent="0.3">
      <c r="A405" s="8" t="str">
        <f t="shared" ref="A405:A468" si="8">IF(B405="","",A404)</f>
        <v/>
      </c>
      <c r="B405" s="7"/>
    </row>
    <row r="406" spans="1:2" x14ac:dyDescent="0.3">
      <c r="A406" s="8" t="str">
        <f t="shared" si="8"/>
        <v/>
      </c>
      <c r="B406" s="7"/>
    </row>
    <row r="407" spans="1:2" x14ac:dyDescent="0.3">
      <c r="A407" s="8" t="str">
        <f t="shared" si="8"/>
        <v/>
      </c>
      <c r="B407" s="7"/>
    </row>
    <row r="408" spans="1:2" x14ac:dyDescent="0.3">
      <c r="A408" s="8" t="str">
        <f t="shared" si="8"/>
        <v/>
      </c>
      <c r="B408" s="7"/>
    </row>
    <row r="409" spans="1:2" x14ac:dyDescent="0.3">
      <c r="A409" s="8" t="str">
        <f t="shared" si="8"/>
        <v/>
      </c>
      <c r="B409" s="7"/>
    </row>
    <row r="410" spans="1:2" x14ac:dyDescent="0.3">
      <c r="A410" s="8" t="str">
        <f t="shared" si="8"/>
        <v/>
      </c>
      <c r="B410" s="7"/>
    </row>
    <row r="411" spans="1:2" x14ac:dyDescent="0.3">
      <c r="A411" s="8" t="str">
        <f t="shared" si="8"/>
        <v/>
      </c>
      <c r="B411" s="7"/>
    </row>
    <row r="412" spans="1:2" x14ac:dyDescent="0.3">
      <c r="A412" s="8" t="str">
        <f t="shared" si="8"/>
        <v/>
      </c>
      <c r="B412" s="7"/>
    </row>
    <row r="413" spans="1:2" x14ac:dyDescent="0.3">
      <c r="A413" s="8" t="str">
        <f t="shared" si="8"/>
        <v/>
      </c>
      <c r="B413" s="7"/>
    </row>
    <row r="414" spans="1:2" x14ac:dyDescent="0.3">
      <c r="A414" s="8" t="str">
        <f t="shared" si="8"/>
        <v/>
      </c>
      <c r="B414" s="7"/>
    </row>
    <row r="415" spans="1:2" x14ac:dyDescent="0.3">
      <c r="A415" s="8" t="str">
        <f t="shared" si="8"/>
        <v/>
      </c>
      <c r="B415" s="7"/>
    </row>
    <row r="416" spans="1:2" x14ac:dyDescent="0.3">
      <c r="A416" s="8" t="str">
        <f t="shared" si="8"/>
        <v/>
      </c>
      <c r="B416" s="7"/>
    </row>
    <row r="417" spans="1:2" x14ac:dyDescent="0.3">
      <c r="A417" s="8" t="str">
        <f t="shared" si="8"/>
        <v/>
      </c>
      <c r="B417" s="7"/>
    </row>
    <row r="418" spans="1:2" x14ac:dyDescent="0.3">
      <c r="A418" s="8" t="str">
        <f t="shared" si="8"/>
        <v/>
      </c>
      <c r="B418" s="7"/>
    </row>
    <row r="419" spans="1:2" x14ac:dyDescent="0.3">
      <c r="A419" s="8" t="str">
        <f t="shared" si="8"/>
        <v/>
      </c>
      <c r="B419" s="7"/>
    </row>
    <row r="420" spans="1:2" x14ac:dyDescent="0.3">
      <c r="A420" s="8" t="str">
        <f t="shared" si="8"/>
        <v/>
      </c>
      <c r="B420" s="7"/>
    </row>
    <row r="421" spans="1:2" x14ac:dyDescent="0.3">
      <c r="A421" s="8" t="str">
        <f t="shared" si="8"/>
        <v/>
      </c>
      <c r="B421" s="7"/>
    </row>
    <row r="422" spans="1:2" x14ac:dyDescent="0.3">
      <c r="A422" s="8" t="str">
        <f t="shared" si="8"/>
        <v/>
      </c>
      <c r="B422" s="7"/>
    </row>
    <row r="423" spans="1:2" x14ac:dyDescent="0.3">
      <c r="A423" s="8" t="str">
        <f t="shared" si="8"/>
        <v/>
      </c>
      <c r="B423" s="7"/>
    </row>
    <row r="424" spans="1:2" x14ac:dyDescent="0.3">
      <c r="A424" s="8" t="str">
        <f t="shared" si="8"/>
        <v/>
      </c>
      <c r="B424" s="7"/>
    </row>
    <row r="425" spans="1:2" x14ac:dyDescent="0.3">
      <c r="A425" s="8" t="str">
        <f t="shared" si="8"/>
        <v/>
      </c>
      <c r="B425" s="7"/>
    </row>
    <row r="426" spans="1:2" x14ac:dyDescent="0.3">
      <c r="A426" s="8" t="str">
        <f t="shared" si="8"/>
        <v/>
      </c>
      <c r="B426" s="7"/>
    </row>
    <row r="427" spans="1:2" x14ac:dyDescent="0.3">
      <c r="A427" s="8" t="str">
        <f t="shared" si="8"/>
        <v/>
      </c>
      <c r="B427" s="7"/>
    </row>
    <row r="428" spans="1:2" x14ac:dyDescent="0.3">
      <c r="A428" s="8" t="str">
        <f t="shared" si="8"/>
        <v/>
      </c>
      <c r="B428" s="7"/>
    </row>
    <row r="429" spans="1:2" x14ac:dyDescent="0.3">
      <c r="A429" s="8" t="str">
        <f t="shared" si="8"/>
        <v/>
      </c>
      <c r="B429" s="7"/>
    </row>
    <row r="430" spans="1:2" x14ac:dyDescent="0.3">
      <c r="A430" s="8" t="str">
        <f t="shared" si="8"/>
        <v/>
      </c>
      <c r="B430" s="7"/>
    </row>
    <row r="431" spans="1:2" x14ac:dyDescent="0.3">
      <c r="A431" s="8" t="str">
        <f t="shared" si="8"/>
        <v/>
      </c>
      <c r="B431" s="7"/>
    </row>
    <row r="432" spans="1:2" x14ac:dyDescent="0.3">
      <c r="A432" s="8" t="str">
        <f t="shared" si="8"/>
        <v/>
      </c>
      <c r="B432" s="7"/>
    </row>
    <row r="433" spans="1:2" x14ac:dyDescent="0.3">
      <c r="A433" s="8" t="str">
        <f t="shared" si="8"/>
        <v/>
      </c>
      <c r="B433" s="7"/>
    </row>
    <row r="434" spans="1:2" x14ac:dyDescent="0.3">
      <c r="A434" s="8" t="str">
        <f t="shared" si="8"/>
        <v/>
      </c>
      <c r="B434" s="7"/>
    </row>
    <row r="435" spans="1:2" x14ac:dyDescent="0.3">
      <c r="A435" s="8" t="str">
        <f t="shared" si="8"/>
        <v/>
      </c>
      <c r="B435" s="7"/>
    </row>
    <row r="436" spans="1:2" x14ac:dyDescent="0.3">
      <c r="A436" s="8" t="str">
        <f t="shared" si="8"/>
        <v/>
      </c>
      <c r="B436" s="7"/>
    </row>
    <row r="437" spans="1:2" x14ac:dyDescent="0.3">
      <c r="A437" s="8" t="str">
        <f t="shared" si="8"/>
        <v/>
      </c>
      <c r="B437" s="7"/>
    </row>
    <row r="438" spans="1:2" x14ac:dyDescent="0.3">
      <c r="A438" s="8" t="str">
        <f t="shared" si="8"/>
        <v/>
      </c>
      <c r="B438" s="7"/>
    </row>
    <row r="439" spans="1:2" x14ac:dyDescent="0.3">
      <c r="A439" s="8" t="str">
        <f t="shared" si="8"/>
        <v/>
      </c>
      <c r="B439" s="7"/>
    </row>
    <row r="440" spans="1:2" x14ac:dyDescent="0.3">
      <c r="A440" s="8" t="str">
        <f t="shared" si="8"/>
        <v/>
      </c>
      <c r="B440" s="7"/>
    </row>
    <row r="441" spans="1:2" x14ac:dyDescent="0.3">
      <c r="A441" s="8" t="str">
        <f t="shared" si="8"/>
        <v/>
      </c>
      <c r="B441" s="7"/>
    </row>
    <row r="442" spans="1:2" x14ac:dyDescent="0.3">
      <c r="A442" s="8" t="str">
        <f t="shared" si="8"/>
        <v/>
      </c>
      <c r="B442" s="7"/>
    </row>
    <row r="443" spans="1:2" x14ac:dyDescent="0.3">
      <c r="A443" s="8" t="str">
        <f t="shared" si="8"/>
        <v/>
      </c>
      <c r="B443" s="7"/>
    </row>
    <row r="444" spans="1:2" x14ac:dyDescent="0.3">
      <c r="A444" s="8" t="str">
        <f t="shared" si="8"/>
        <v/>
      </c>
      <c r="B444" s="7"/>
    </row>
    <row r="445" spans="1:2" x14ac:dyDescent="0.3">
      <c r="A445" s="8" t="str">
        <f t="shared" si="8"/>
        <v/>
      </c>
      <c r="B445" s="7"/>
    </row>
    <row r="446" spans="1:2" x14ac:dyDescent="0.3">
      <c r="A446" s="8" t="str">
        <f t="shared" si="8"/>
        <v/>
      </c>
      <c r="B446" s="7"/>
    </row>
    <row r="447" spans="1:2" x14ac:dyDescent="0.3">
      <c r="A447" s="8" t="str">
        <f t="shared" si="8"/>
        <v/>
      </c>
      <c r="B447" s="7"/>
    </row>
    <row r="448" spans="1:2" x14ac:dyDescent="0.3">
      <c r="A448" s="8" t="str">
        <f t="shared" si="8"/>
        <v/>
      </c>
      <c r="B448" s="7"/>
    </row>
    <row r="449" spans="1:2" x14ac:dyDescent="0.3">
      <c r="A449" s="8" t="str">
        <f t="shared" si="8"/>
        <v/>
      </c>
      <c r="B449" s="7"/>
    </row>
    <row r="450" spans="1:2" x14ac:dyDescent="0.3">
      <c r="A450" s="8" t="str">
        <f t="shared" si="8"/>
        <v/>
      </c>
      <c r="B450" s="7"/>
    </row>
    <row r="451" spans="1:2" x14ac:dyDescent="0.3">
      <c r="A451" s="8" t="str">
        <f t="shared" si="8"/>
        <v/>
      </c>
      <c r="B451" s="7"/>
    </row>
    <row r="452" spans="1:2" x14ac:dyDescent="0.3">
      <c r="A452" s="8" t="str">
        <f t="shared" si="8"/>
        <v/>
      </c>
      <c r="B452" s="7"/>
    </row>
    <row r="453" spans="1:2" x14ac:dyDescent="0.3">
      <c r="A453" s="8" t="str">
        <f t="shared" si="8"/>
        <v/>
      </c>
      <c r="B453" s="7"/>
    </row>
    <row r="454" spans="1:2" x14ac:dyDescent="0.3">
      <c r="A454" s="8" t="str">
        <f t="shared" si="8"/>
        <v/>
      </c>
      <c r="B454" s="7"/>
    </row>
    <row r="455" spans="1:2" x14ac:dyDescent="0.3">
      <c r="A455" s="8" t="str">
        <f t="shared" si="8"/>
        <v/>
      </c>
      <c r="B455" s="7"/>
    </row>
    <row r="456" spans="1:2" x14ac:dyDescent="0.3">
      <c r="A456" s="8" t="str">
        <f t="shared" si="8"/>
        <v/>
      </c>
      <c r="B456" s="7"/>
    </row>
    <row r="457" spans="1:2" x14ac:dyDescent="0.3">
      <c r="A457" s="8" t="str">
        <f t="shared" si="8"/>
        <v/>
      </c>
      <c r="B457" s="7"/>
    </row>
    <row r="458" spans="1:2" x14ac:dyDescent="0.3">
      <c r="A458" s="8" t="str">
        <f t="shared" si="8"/>
        <v/>
      </c>
      <c r="B458" s="7"/>
    </row>
    <row r="459" spans="1:2" x14ac:dyDescent="0.3">
      <c r="A459" s="8" t="str">
        <f t="shared" si="8"/>
        <v/>
      </c>
      <c r="B459" s="7"/>
    </row>
    <row r="460" spans="1:2" x14ac:dyDescent="0.3">
      <c r="A460" s="8" t="str">
        <f t="shared" si="8"/>
        <v/>
      </c>
      <c r="B460" s="7"/>
    </row>
    <row r="461" spans="1:2" x14ac:dyDescent="0.3">
      <c r="A461" s="8" t="str">
        <f t="shared" si="8"/>
        <v/>
      </c>
      <c r="B461" s="7"/>
    </row>
    <row r="462" spans="1:2" x14ac:dyDescent="0.3">
      <c r="A462" s="8" t="str">
        <f t="shared" si="8"/>
        <v/>
      </c>
      <c r="B462" s="7"/>
    </row>
    <row r="463" spans="1:2" x14ac:dyDescent="0.3">
      <c r="A463" s="8" t="str">
        <f t="shared" si="8"/>
        <v/>
      </c>
      <c r="B463" s="7"/>
    </row>
    <row r="464" spans="1:2" x14ac:dyDescent="0.3">
      <c r="A464" s="8" t="str">
        <f t="shared" si="8"/>
        <v/>
      </c>
      <c r="B464" s="7"/>
    </row>
    <row r="465" spans="1:2" x14ac:dyDescent="0.3">
      <c r="A465" s="8" t="str">
        <f t="shared" si="8"/>
        <v/>
      </c>
      <c r="B465" s="7"/>
    </row>
    <row r="466" spans="1:2" x14ac:dyDescent="0.3">
      <c r="A466" s="8" t="str">
        <f t="shared" si="8"/>
        <v/>
      </c>
      <c r="B466" s="7"/>
    </row>
    <row r="467" spans="1:2" x14ac:dyDescent="0.3">
      <c r="A467" s="8" t="str">
        <f t="shared" si="8"/>
        <v/>
      </c>
      <c r="B467" s="7"/>
    </row>
    <row r="468" spans="1:2" x14ac:dyDescent="0.3">
      <c r="A468" s="8" t="str">
        <f t="shared" si="8"/>
        <v/>
      </c>
      <c r="B468" s="7"/>
    </row>
    <row r="469" spans="1:2" x14ac:dyDescent="0.3">
      <c r="A469" s="8" t="str">
        <f t="shared" ref="A469:A532" si="9">IF(B469="","",A468)</f>
        <v/>
      </c>
      <c r="B469" s="7"/>
    </row>
    <row r="470" spans="1:2" x14ac:dyDescent="0.3">
      <c r="A470" s="8" t="str">
        <f t="shared" si="9"/>
        <v/>
      </c>
      <c r="B470" s="7"/>
    </row>
    <row r="471" spans="1:2" x14ac:dyDescent="0.3">
      <c r="A471" s="8" t="str">
        <f t="shared" si="9"/>
        <v/>
      </c>
      <c r="B471" s="7"/>
    </row>
    <row r="472" spans="1:2" x14ac:dyDescent="0.3">
      <c r="A472" s="8" t="str">
        <f t="shared" si="9"/>
        <v/>
      </c>
      <c r="B472" s="7"/>
    </row>
    <row r="473" spans="1:2" x14ac:dyDescent="0.3">
      <c r="A473" s="8" t="str">
        <f t="shared" si="9"/>
        <v/>
      </c>
      <c r="B473" s="7"/>
    </row>
    <row r="474" spans="1:2" x14ac:dyDescent="0.3">
      <c r="A474" s="8" t="str">
        <f t="shared" si="9"/>
        <v/>
      </c>
      <c r="B474" s="7"/>
    </row>
    <row r="475" spans="1:2" x14ac:dyDescent="0.3">
      <c r="A475" s="8" t="str">
        <f t="shared" si="9"/>
        <v/>
      </c>
      <c r="B475" s="7"/>
    </row>
    <row r="476" spans="1:2" x14ac:dyDescent="0.3">
      <c r="A476" s="8" t="str">
        <f t="shared" si="9"/>
        <v/>
      </c>
      <c r="B476" s="7"/>
    </row>
    <row r="477" spans="1:2" x14ac:dyDescent="0.3">
      <c r="A477" s="8" t="str">
        <f t="shared" si="9"/>
        <v/>
      </c>
      <c r="B477" s="7"/>
    </row>
    <row r="478" spans="1:2" x14ac:dyDescent="0.3">
      <c r="A478" s="8" t="str">
        <f t="shared" si="9"/>
        <v/>
      </c>
      <c r="B478" s="7"/>
    </row>
    <row r="479" spans="1:2" x14ac:dyDescent="0.3">
      <c r="A479" s="8" t="str">
        <f t="shared" si="9"/>
        <v/>
      </c>
      <c r="B479" s="7"/>
    </row>
    <row r="480" spans="1:2" x14ac:dyDescent="0.3">
      <c r="A480" s="8" t="str">
        <f t="shared" si="9"/>
        <v/>
      </c>
      <c r="B480" s="7"/>
    </row>
    <row r="481" spans="1:2" x14ac:dyDescent="0.3">
      <c r="A481" s="8" t="str">
        <f t="shared" si="9"/>
        <v/>
      </c>
      <c r="B481" s="7"/>
    </row>
    <row r="482" spans="1:2" x14ac:dyDescent="0.3">
      <c r="A482" s="8" t="str">
        <f t="shared" si="9"/>
        <v/>
      </c>
      <c r="B482" s="7"/>
    </row>
    <row r="483" spans="1:2" x14ac:dyDescent="0.3">
      <c r="A483" s="8" t="str">
        <f t="shared" si="9"/>
        <v/>
      </c>
      <c r="B483" s="7"/>
    </row>
    <row r="484" spans="1:2" x14ac:dyDescent="0.3">
      <c r="A484" s="8" t="str">
        <f t="shared" si="9"/>
        <v/>
      </c>
      <c r="B484" s="7"/>
    </row>
    <row r="485" spans="1:2" x14ac:dyDescent="0.3">
      <c r="A485" s="8" t="str">
        <f t="shared" si="9"/>
        <v/>
      </c>
      <c r="B485" s="7"/>
    </row>
    <row r="486" spans="1:2" x14ac:dyDescent="0.3">
      <c r="A486" s="8" t="str">
        <f t="shared" si="9"/>
        <v/>
      </c>
      <c r="B486" s="7"/>
    </row>
    <row r="487" spans="1:2" x14ac:dyDescent="0.3">
      <c r="A487" s="8" t="str">
        <f t="shared" si="9"/>
        <v/>
      </c>
      <c r="B487" s="7"/>
    </row>
    <row r="488" spans="1:2" x14ac:dyDescent="0.3">
      <c r="A488" s="8" t="str">
        <f t="shared" si="9"/>
        <v/>
      </c>
      <c r="B488" s="7"/>
    </row>
    <row r="489" spans="1:2" x14ac:dyDescent="0.3">
      <c r="A489" s="8" t="str">
        <f t="shared" si="9"/>
        <v/>
      </c>
      <c r="B489" s="7"/>
    </row>
    <row r="490" spans="1:2" x14ac:dyDescent="0.3">
      <c r="A490" s="8" t="str">
        <f t="shared" si="9"/>
        <v/>
      </c>
      <c r="B490" s="7"/>
    </row>
    <row r="491" spans="1:2" x14ac:dyDescent="0.3">
      <c r="A491" s="8" t="str">
        <f t="shared" si="9"/>
        <v/>
      </c>
      <c r="B491" s="7"/>
    </row>
    <row r="492" spans="1:2" x14ac:dyDescent="0.3">
      <c r="A492" s="8" t="str">
        <f t="shared" si="9"/>
        <v/>
      </c>
      <c r="B492" s="7"/>
    </row>
    <row r="493" spans="1:2" x14ac:dyDescent="0.3">
      <c r="A493" s="8" t="str">
        <f t="shared" si="9"/>
        <v/>
      </c>
      <c r="B493" s="7"/>
    </row>
    <row r="494" spans="1:2" x14ac:dyDescent="0.3">
      <c r="A494" s="8" t="str">
        <f t="shared" si="9"/>
        <v/>
      </c>
      <c r="B494" s="7"/>
    </row>
    <row r="495" spans="1:2" x14ac:dyDescent="0.3">
      <c r="A495" s="8" t="str">
        <f t="shared" si="9"/>
        <v/>
      </c>
      <c r="B495" s="7"/>
    </row>
    <row r="496" spans="1:2" x14ac:dyDescent="0.3">
      <c r="A496" s="8" t="str">
        <f t="shared" si="9"/>
        <v/>
      </c>
      <c r="B496" s="7"/>
    </row>
    <row r="497" spans="1:2" x14ac:dyDescent="0.3">
      <c r="A497" s="8" t="str">
        <f t="shared" si="9"/>
        <v/>
      </c>
      <c r="B497" s="7"/>
    </row>
    <row r="498" spans="1:2" x14ac:dyDescent="0.3">
      <c r="A498" s="8" t="str">
        <f t="shared" si="9"/>
        <v/>
      </c>
      <c r="B498" s="7"/>
    </row>
    <row r="499" spans="1:2" x14ac:dyDescent="0.3">
      <c r="A499" s="8" t="str">
        <f t="shared" si="9"/>
        <v/>
      </c>
      <c r="B499" s="7"/>
    </row>
    <row r="500" spans="1:2" x14ac:dyDescent="0.3">
      <c r="A500" s="8" t="str">
        <f t="shared" si="9"/>
        <v/>
      </c>
      <c r="B500" s="7"/>
    </row>
    <row r="501" spans="1:2" x14ac:dyDescent="0.3">
      <c r="A501" s="8" t="str">
        <f t="shared" si="9"/>
        <v/>
      </c>
      <c r="B501" s="7"/>
    </row>
    <row r="502" spans="1:2" x14ac:dyDescent="0.3">
      <c r="A502" s="8" t="str">
        <f t="shared" si="9"/>
        <v/>
      </c>
      <c r="B502" s="7"/>
    </row>
    <row r="503" spans="1:2" x14ac:dyDescent="0.3">
      <c r="A503" s="8" t="str">
        <f t="shared" si="9"/>
        <v/>
      </c>
      <c r="B503" s="7"/>
    </row>
    <row r="504" spans="1:2" x14ac:dyDescent="0.3">
      <c r="A504" s="8" t="str">
        <f t="shared" si="9"/>
        <v/>
      </c>
      <c r="B504" s="7"/>
    </row>
    <row r="505" spans="1:2" x14ac:dyDescent="0.3">
      <c r="A505" s="8" t="str">
        <f t="shared" si="9"/>
        <v/>
      </c>
      <c r="B505" s="7"/>
    </row>
    <row r="506" spans="1:2" x14ac:dyDescent="0.3">
      <c r="A506" s="8" t="str">
        <f t="shared" si="9"/>
        <v/>
      </c>
      <c r="B506" s="7"/>
    </row>
    <row r="507" spans="1:2" x14ac:dyDescent="0.3">
      <c r="A507" s="8" t="str">
        <f t="shared" si="9"/>
        <v/>
      </c>
      <c r="B507" s="7"/>
    </row>
    <row r="508" spans="1:2" x14ac:dyDescent="0.3">
      <c r="A508" s="8" t="str">
        <f t="shared" si="9"/>
        <v/>
      </c>
      <c r="B508" s="7"/>
    </row>
    <row r="509" spans="1:2" x14ac:dyDescent="0.3">
      <c r="A509" s="8" t="str">
        <f t="shared" si="9"/>
        <v/>
      </c>
      <c r="B509" s="7"/>
    </row>
    <row r="510" spans="1:2" x14ac:dyDescent="0.3">
      <c r="A510" s="8" t="str">
        <f t="shared" si="9"/>
        <v/>
      </c>
      <c r="B510" s="7"/>
    </row>
    <row r="511" spans="1:2" x14ac:dyDescent="0.3">
      <c r="A511" s="8" t="str">
        <f t="shared" si="9"/>
        <v/>
      </c>
      <c r="B511" s="7"/>
    </row>
    <row r="512" spans="1:2" x14ac:dyDescent="0.3">
      <c r="A512" s="8" t="str">
        <f t="shared" si="9"/>
        <v/>
      </c>
      <c r="B512" s="7"/>
    </row>
    <row r="513" spans="1:2" x14ac:dyDescent="0.3">
      <c r="A513" s="8" t="str">
        <f t="shared" si="9"/>
        <v/>
      </c>
      <c r="B513" s="7"/>
    </row>
    <row r="514" spans="1:2" x14ac:dyDescent="0.3">
      <c r="A514" s="8" t="str">
        <f t="shared" si="9"/>
        <v/>
      </c>
      <c r="B514" s="7"/>
    </row>
    <row r="515" spans="1:2" x14ac:dyDescent="0.3">
      <c r="A515" s="8" t="str">
        <f t="shared" si="9"/>
        <v/>
      </c>
      <c r="B515" s="7"/>
    </row>
    <row r="516" spans="1:2" x14ac:dyDescent="0.3">
      <c r="A516" s="8" t="str">
        <f t="shared" si="9"/>
        <v/>
      </c>
      <c r="B516" s="7"/>
    </row>
    <row r="517" spans="1:2" x14ac:dyDescent="0.3">
      <c r="A517" s="8" t="str">
        <f t="shared" si="9"/>
        <v/>
      </c>
      <c r="B517" s="7"/>
    </row>
    <row r="518" spans="1:2" x14ac:dyDescent="0.3">
      <c r="A518" s="8" t="str">
        <f t="shared" si="9"/>
        <v/>
      </c>
      <c r="B518" s="7"/>
    </row>
    <row r="519" spans="1:2" x14ac:dyDescent="0.3">
      <c r="A519" s="8" t="str">
        <f t="shared" si="9"/>
        <v/>
      </c>
      <c r="B519" s="7"/>
    </row>
    <row r="520" spans="1:2" x14ac:dyDescent="0.3">
      <c r="A520" s="8" t="str">
        <f t="shared" si="9"/>
        <v/>
      </c>
      <c r="B520" s="7"/>
    </row>
    <row r="521" spans="1:2" x14ac:dyDescent="0.3">
      <c r="A521" s="8" t="str">
        <f t="shared" si="9"/>
        <v/>
      </c>
      <c r="B521" s="7"/>
    </row>
    <row r="522" spans="1:2" x14ac:dyDescent="0.3">
      <c r="A522" s="8" t="str">
        <f t="shared" si="9"/>
        <v/>
      </c>
      <c r="B522" s="7"/>
    </row>
    <row r="523" spans="1:2" x14ac:dyDescent="0.3">
      <c r="A523" s="8" t="str">
        <f t="shared" si="9"/>
        <v/>
      </c>
      <c r="B523" s="7"/>
    </row>
    <row r="524" spans="1:2" x14ac:dyDescent="0.3">
      <c r="A524" s="8" t="str">
        <f t="shared" si="9"/>
        <v/>
      </c>
      <c r="B524" s="7"/>
    </row>
    <row r="525" spans="1:2" x14ac:dyDescent="0.3">
      <c r="A525" s="8" t="str">
        <f t="shared" si="9"/>
        <v/>
      </c>
      <c r="B525" s="7"/>
    </row>
    <row r="526" spans="1:2" x14ac:dyDescent="0.3">
      <c r="A526" s="8" t="str">
        <f t="shared" si="9"/>
        <v/>
      </c>
      <c r="B526" s="7"/>
    </row>
    <row r="527" spans="1:2" x14ac:dyDescent="0.3">
      <c r="A527" s="8" t="str">
        <f t="shared" si="9"/>
        <v/>
      </c>
      <c r="B527" s="7"/>
    </row>
    <row r="528" spans="1:2" x14ac:dyDescent="0.3">
      <c r="A528" s="8" t="str">
        <f t="shared" si="9"/>
        <v/>
      </c>
      <c r="B528" s="7"/>
    </row>
    <row r="529" spans="1:2" x14ac:dyDescent="0.3">
      <c r="A529" s="8" t="str">
        <f t="shared" si="9"/>
        <v/>
      </c>
      <c r="B529" s="7"/>
    </row>
    <row r="530" spans="1:2" x14ac:dyDescent="0.3">
      <c r="A530" s="8" t="str">
        <f t="shared" si="9"/>
        <v/>
      </c>
      <c r="B530" s="7"/>
    </row>
    <row r="531" spans="1:2" x14ac:dyDescent="0.3">
      <c r="A531" s="8" t="str">
        <f t="shared" si="9"/>
        <v/>
      </c>
      <c r="B531" s="7"/>
    </row>
    <row r="532" spans="1:2" x14ac:dyDescent="0.3">
      <c r="A532" s="8" t="str">
        <f t="shared" si="9"/>
        <v/>
      </c>
      <c r="B532" s="7"/>
    </row>
    <row r="533" spans="1:2" x14ac:dyDescent="0.3">
      <c r="A533" s="8" t="str">
        <f t="shared" ref="A533:A596" si="10">IF(B533="","",A532)</f>
        <v/>
      </c>
      <c r="B533" s="7"/>
    </row>
    <row r="534" spans="1:2" x14ac:dyDescent="0.3">
      <c r="A534" s="8" t="str">
        <f t="shared" si="10"/>
        <v/>
      </c>
      <c r="B534" s="7"/>
    </row>
    <row r="535" spans="1:2" x14ac:dyDescent="0.3">
      <c r="A535" s="8" t="str">
        <f t="shared" si="10"/>
        <v/>
      </c>
      <c r="B535" s="7"/>
    </row>
    <row r="536" spans="1:2" x14ac:dyDescent="0.3">
      <c r="A536" s="8" t="str">
        <f t="shared" si="10"/>
        <v/>
      </c>
      <c r="B536" s="7"/>
    </row>
    <row r="537" spans="1:2" x14ac:dyDescent="0.3">
      <c r="A537" s="8" t="str">
        <f t="shared" si="10"/>
        <v/>
      </c>
      <c r="B537" s="7"/>
    </row>
    <row r="538" spans="1:2" x14ac:dyDescent="0.3">
      <c r="A538" s="8" t="str">
        <f t="shared" si="10"/>
        <v/>
      </c>
      <c r="B538" s="7"/>
    </row>
    <row r="539" spans="1:2" x14ac:dyDescent="0.3">
      <c r="A539" s="8" t="str">
        <f t="shared" si="10"/>
        <v/>
      </c>
      <c r="B539" s="7"/>
    </row>
    <row r="540" spans="1:2" x14ac:dyDescent="0.3">
      <c r="A540" s="8" t="str">
        <f t="shared" si="10"/>
        <v/>
      </c>
      <c r="B540" s="7"/>
    </row>
    <row r="541" spans="1:2" x14ac:dyDescent="0.3">
      <c r="A541" s="8" t="str">
        <f t="shared" si="10"/>
        <v/>
      </c>
      <c r="B541" s="7"/>
    </row>
    <row r="542" spans="1:2" x14ac:dyDescent="0.3">
      <c r="A542" s="8" t="str">
        <f t="shared" si="10"/>
        <v/>
      </c>
      <c r="B542" s="7"/>
    </row>
    <row r="543" spans="1:2" x14ac:dyDescent="0.3">
      <c r="A543" s="8" t="str">
        <f t="shared" si="10"/>
        <v/>
      </c>
      <c r="B543" s="7"/>
    </row>
    <row r="544" spans="1:2" x14ac:dyDescent="0.3">
      <c r="A544" s="8" t="str">
        <f t="shared" si="10"/>
        <v/>
      </c>
      <c r="B544" s="7"/>
    </row>
    <row r="545" spans="1:2" x14ac:dyDescent="0.3">
      <c r="A545" s="8" t="str">
        <f t="shared" si="10"/>
        <v/>
      </c>
      <c r="B545" s="7"/>
    </row>
    <row r="546" spans="1:2" x14ac:dyDescent="0.3">
      <c r="A546" s="8" t="str">
        <f t="shared" si="10"/>
        <v/>
      </c>
      <c r="B546" s="7"/>
    </row>
    <row r="547" spans="1:2" x14ac:dyDescent="0.3">
      <c r="A547" s="8" t="str">
        <f t="shared" si="10"/>
        <v/>
      </c>
      <c r="B547" s="7"/>
    </row>
    <row r="548" spans="1:2" x14ac:dyDescent="0.3">
      <c r="A548" s="8" t="str">
        <f t="shared" si="10"/>
        <v/>
      </c>
      <c r="B548" s="7"/>
    </row>
    <row r="549" spans="1:2" x14ac:dyDescent="0.3">
      <c r="A549" s="8" t="str">
        <f t="shared" si="10"/>
        <v/>
      </c>
      <c r="B549" s="7"/>
    </row>
    <row r="550" spans="1:2" x14ac:dyDescent="0.3">
      <c r="A550" s="8" t="str">
        <f t="shared" si="10"/>
        <v/>
      </c>
      <c r="B550" s="7"/>
    </row>
    <row r="551" spans="1:2" x14ac:dyDescent="0.3">
      <c r="A551" s="8" t="str">
        <f t="shared" si="10"/>
        <v/>
      </c>
      <c r="B551" s="7"/>
    </row>
    <row r="552" spans="1:2" x14ac:dyDescent="0.3">
      <c r="A552" s="8" t="str">
        <f t="shared" si="10"/>
        <v/>
      </c>
      <c r="B552" s="7"/>
    </row>
    <row r="553" spans="1:2" x14ac:dyDescent="0.3">
      <c r="A553" s="8" t="str">
        <f t="shared" si="10"/>
        <v/>
      </c>
      <c r="B553" s="7"/>
    </row>
    <row r="554" spans="1:2" x14ac:dyDescent="0.3">
      <c r="A554" s="8" t="str">
        <f t="shared" si="10"/>
        <v/>
      </c>
      <c r="B554" s="7"/>
    </row>
    <row r="555" spans="1:2" x14ac:dyDescent="0.3">
      <c r="A555" s="8" t="str">
        <f t="shared" si="10"/>
        <v/>
      </c>
      <c r="B555" s="7"/>
    </row>
    <row r="556" spans="1:2" x14ac:dyDescent="0.3">
      <c r="A556" s="8" t="str">
        <f t="shared" si="10"/>
        <v/>
      </c>
      <c r="B556" s="7"/>
    </row>
    <row r="557" spans="1:2" x14ac:dyDescent="0.3">
      <c r="A557" s="8" t="str">
        <f t="shared" si="10"/>
        <v/>
      </c>
      <c r="B557" s="7"/>
    </row>
    <row r="558" spans="1:2" x14ac:dyDescent="0.3">
      <c r="A558" s="8" t="str">
        <f t="shared" si="10"/>
        <v/>
      </c>
      <c r="B558" s="7"/>
    </row>
    <row r="559" spans="1:2" x14ac:dyDescent="0.3">
      <c r="A559" s="8" t="str">
        <f t="shared" si="10"/>
        <v/>
      </c>
      <c r="B559" s="7"/>
    </row>
    <row r="560" spans="1:2" x14ac:dyDescent="0.3">
      <c r="A560" s="8" t="str">
        <f t="shared" si="10"/>
        <v/>
      </c>
      <c r="B560" s="7"/>
    </row>
    <row r="561" spans="1:2" x14ac:dyDescent="0.3">
      <c r="A561" s="8" t="str">
        <f t="shared" si="10"/>
        <v/>
      </c>
      <c r="B561" s="7"/>
    </row>
    <row r="562" spans="1:2" x14ac:dyDescent="0.3">
      <c r="A562" s="8" t="str">
        <f t="shared" si="10"/>
        <v/>
      </c>
      <c r="B562" s="7"/>
    </row>
    <row r="563" spans="1:2" x14ac:dyDescent="0.3">
      <c r="A563" s="8" t="str">
        <f t="shared" si="10"/>
        <v/>
      </c>
      <c r="B563" s="7"/>
    </row>
    <row r="564" spans="1:2" x14ac:dyDescent="0.3">
      <c r="A564" s="8" t="str">
        <f t="shared" si="10"/>
        <v/>
      </c>
      <c r="B564" s="7"/>
    </row>
    <row r="565" spans="1:2" x14ac:dyDescent="0.3">
      <c r="A565" s="8" t="str">
        <f t="shared" si="10"/>
        <v/>
      </c>
      <c r="B565" s="7"/>
    </row>
    <row r="566" spans="1:2" x14ac:dyDescent="0.3">
      <c r="A566" s="8" t="str">
        <f t="shared" si="10"/>
        <v/>
      </c>
      <c r="B566" s="7"/>
    </row>
    <row r="567" spans="1:2" x14ac:dyDescent="0.3">
      <c r="A567" s="8" t="str">
        <f t="shared" si="10"/>
        <v/>
      </c>
      <c r="B567" s="7"/>
    </row>
    <row r="568" spans="1:2" x14ac:dyDescent="0.3">
      <c r="A568" s="8" t="str">
        <f t="shared" si="10"/>
        <v/>
      </c>
      <c r="B568" s="7"/>
    </row>
    <row r="569" spans="1:2" x14ac:dyDescent="0.3">
      <c r="A569" s="8" t="str">
        <f t="shared" si="10"/>
        <v/>
      </c>
      <c r="B569" s="7"/>
    </row>
    <row r="570" spans="1:2" x14ac:dyDescent="0.3">
      <c r="A570" s="8" t="str">
        <f t="shared" si="10"/>
        <v/>
      </c>
      <c r="B570" s="7"/>
    </row>
    <row r="571" spans="1:2" x14ac:dyDescent="0.3">
      <c r="A571" s="8" t="str">
        <f t="shared" si="10"/>
        <v/>
      </c>
      <c r="B571" s="7"/>
    </row>
    <row r="572" spans="1:2" x14ac:dyDescent="0.3">
      <c r="A572" s="8" t="str">
        <f t="shared" si="10"/>
        <v/>
      </c>
      <c r="B572" s="7"/>
    </row>
    <row r="573" spans="1:2" x14ac:dyDescent="0.3">
      <c r="A573" s="8" t="str">
        <f t="shared" si="10"/>
        <v/>
      </c>
      <c r="B573" s="7"/>
    </row>
    <row r="574" spans="1:2" x14ac:dyDescent="0.3">
      <c r="A574" s="8" t="str">
        <f t="shared" si="10"/>
        <v/>
      </c>
      <c r="B574" s="7"/>
    </row>
    <row r="575" spans="1:2" x14ac:dyDescent="0.3">
      <c r="A575" s="8" t="str">
        <f t="shared" si="10"/>
        <v/>
      </c>
      <c r="B575" s="7"/>
    </row>
    <row r="576" spans="1:2" x14ac:dyDescent="0.3">
      <c r="A576" s="8" t="str">
        <f t="shared" si="10"/>
        <v/>
      </c>
      <c r="B576" s="7"/>
    </row>
    <row r="577" spans="1:2" x14ac:dyDescent="0.3">
      <c r="A577" s="8" t="str">
        <f t="shared" si="10"/>
        <v/>
      </c>
      <c r="B577" s="7"/>
    </row>
    <row r="578" spans="1:2" x14ac:dyDescent="0.3">
      <c r="A578" s="8" t="str">
        <f t="shared" si="10"/>
        <v/>
      </c>
      <c r="B578" s="7"/>
    </row>
    <row r="579" spans="1:2" x14ac:dyDescent="0.3">
      <c r="A579" s="8" t="str">
        <f t="shared" si="10"/>
        <v/>
      </c>
      <c r="B579" s="7"/>
    </row>
    <row r="580" spans="1:2" x14ac:dyDescent="0.3">
      <c r="A580" s="8" t="str">
        <f t="shared" si="10"/>
        <v/>
      </c>
      <c r="B580" s="7"/>
    </row>
    <row r="581" spans="1:2" x14ac:dyDescent="0.3">
      <c r="A581" s="8" t="str">
        <f t="shared" si="10"/>
        <v/>
      </c>
      <c r="B581" s="7"/>
    </row>
    <row r="582" spans="1:2" x14ac:dyDescent="0.3">
      <c r="A582" s="8" t="str">
        <f t="shared" si="10"/>
        <v/>
      </c>
      <c r="B582" s="7"/>
    </row>
    <row r="583" spans="1:2" x14ac:dyDescent="0.3">
      <c r="A583" s="8" t="str">
        <f t="shared" si="10"/>
        <v/>
      </c>
      <c r="B583" s="7"/>
    </row>
    <row r="584" spans="1:2" x14ac:dyDescent="0.3">
      <c r="A584" s="8" t="str">
        <f t="shared" si="10"/>
        <v/>
      </c>
      <c r="B584" s="7"/>
    </row>
    <row r="585" spans="1:2" x14ac:dyDescent="0.3">
      <c r="A585" s="8" t="str">
        <f t="shared" si="10"/>
        <v/>
      </c>
      <c r="B585" s="7"/>
    </row>
    <row r="586" spans="1:2" x14ac:dyDescent="0.3">
      <c r="A586" s="8" t="str">
        <f t="shared" si="10"/>
        <v/>
      </c>
      <c r="B586" s="7"/>
    </row>
    <row r="587" spans="1:2" x14ac:dyDescent="0.3">
      <c r="A587" s="8" t="str">
        <f t="shared" si="10"/>
        <v/>
      </c>
      <c r="B587" s="7"/>
    </row>
    <row r="588" spans="1:2" x14ac:dyDescent="0.3">
      <c r="A588" s="8" t="str">
        <f t="shared" si="10"/>
        <v/>
      </c>
      <c r="B588" s="7"/>
    </row>
    <row r="589" spans="1:2" x14ac:dyDescent="0.3">
      <c r="A589" s="8" t="str">
        <f t="shared" si="10"/>
        <v/>
      </c>
      <c r="B589" s="7"/>
    </row>
    <row r="590" spans="1:2" x14ac:dyDescent="0.3">
      <c r="A590" s="8" t="str">
        <f t="shared" si="10"/>
        <v/>
      </c>
      <c r="B590" s="7"/>
    </row>
    <row r="591" spans="1:2" x14ac:dyDescent="0.3">
      <c r="A591" s="8" t="str">
        <f t="shared" si="10"/>
        <v/>
      </c>
      <c r="B591" s="7"/>
    </row>
    <row r="592" spans="1:2" x14ac:dyDescent="0.3">
      <c r="A592" s="8" t="str">
        <f t="shared" si="10"/>
        <v/>
      </c>
      <c r="B592" s="7"/>
    </row>
    <row r="593" spans="1:2" x14ac:dyDescent="0.3">
      <c r="A593" s="8" t="str">
        <f t="shared" si="10"/>
        <v/>
      </c>
      <c r="B593" s="7"/>
    </row>
    <row r="594" spans="1:2" x14ac:dyDescent="0.3">
      <c r="A594" s="8" t="str">
        <f t="shared" si="10"/>
        <v/>
      </c>
      <c r="B594" s="7"/>
    </row>
    <row r="595" spans="1:2" x14ac:dyDescent="0.3">
      <c r="A595" s="8" t="str">
        <f t="shared" si="10"/>
        <v/>
      </c>
      <c r="B595" s="7"/>
    </row>
    <row r="596" spans="1:2" x14ac:dyDescent="0.3">
      <c r="A596" s="8" t="str">
        <f t="shared" si="10"/>
        <v/>
      </c>
      <c r="B596" s="7"/>
    </row>
    <row r="597" spans="1:2" x14ac:dyDescent="0.3">
      <c r="A597" s="8" t="str">
        <f t="shared" ref="A597:A660" si="11">IF(B597="","",A596)</f>
        <v/>
      </c>
      <c r="B597" s="7"/>
    </row>
    <row r="598" spans="1:2" x14ac:dyDescent="0.3">
      <c r="A598" s="8" t="str">
        <f t="shared" si="11"/>
        <v/>
      </c>
      <c r="B598" s="7"/>
    </row>
    <row r="599" spans="1:2" x14ac:dyDescent="0.3">
      <c r="A599" s="8" t="str">
        <f t="shared" si="11"/>
        <v/>
      </c>
      <c r="B599" s="7"/>
    </row>
    <row r="600" spans="1:2" x14ac:dyDescent="0.3">
      <c r="A600" s="8" t="str">
        <f t="shared" si="11"/>
        <v/>
      </c>
      <c r="B600" s="7"/>
    </row>
    <row r="601" spans="1:2" x14ac:dyDescent="0.3">
      <c r="A601" s="8" t="str">
        <f t="shared" si="11"/>
        <v/>
      </c>
      <c r="B601" s="7"/>
    </row>
    <row r="602" spans="1:2" x14ac:dyDescent="0.3">
      <c r="A602" s="8" t="str">
        <f t="shared" si="11"/>
        <v/>
      </c>
      <c r="B602" s="7"/>
    </row>
    <row r="603" spans="1:2" x14ac:dyDescent="0.3">
      <c r="A603" s="8" t="str">
        <f t="shared" si="11"/>
        <v/>
      </c>
      <c r="B603" s="7"/>
    </row>
    <row r="604" spans="1:2" x14ac:dyDescent="0.3">
      <c r="A604" s="8" t="str">
        <f t="shared" si="11"/>
        <v/>
      </c>
      <c r="B604" s="7"/>
    </row>
    <row r="605" spans="1:2" x14ac:dyDescent="0.3">
      <c r="A605" s="8" t="str">
        <f t="shared" si="11"/>
        <v/>
      </c>
      <c r="B605" s="7"/>
    </row>
    <row r="606" spans="1:2" x14ac:dyDescent="0.3">
      <c r="A606" s="8" t="str">
        <f t="shared" si="11"/>
        <v/>
      </c>
      <c r="B606" s="7"/>
    </row>
    <row r="607" spans="1:2" x14ac:dyDescent="0.3">
      <c r="A607" s="8" t="str">
        <f t="shared" si="11"/>
        <v/>
      </c>
      <c r="B607" s="7"/>
    </row>
    <row r="608" spans="1:2" x14ac:dyDescent="0.3">
      <c r="A608" s="8" t="str">
        <f t="shared" si="11"/>
        <v/>
      </c>
      <c r="B608" s="7"/>
    </row>
    <row r="609" spans="1:2" x14ac:dyDescent="0.3">
      <c r="A609" s="8" t="str">
        <f t="shared" si="11"/>
        <v/>
      </c>
      <c r="B609" s="7"/>
    </row>
    <row r="610" spans="1:2" x14ac:dyDescent="0.3">
      <c r="A610" s="8" t="str">
        <f t="shared" si="11"/>
        <v/>
      </c>
      <c r="B610" s="7"/>
    </row>
    <row r="611" spans="1:2" x14ac:dyDescent="0.3">
      <c r="A611" s="8" t="str">
        <f t="shared" si="11"/>
        <v/>
      </c>
      <c r="B611" s="7"/>
    </row>
    <row r="612" spans="1:2" x14ac:dyDescent="0.3">
      <c r="A612" s="8" t="str">
        <f t="shared" si="11"/>
        <v/>
      </c>
      <c r="B612" s="7"/>
    </row>
    <row r="613" spans="1:2" x14ac:dyDescent="0.3">
      <c r="A613" s="8" t="str">
        <f t="shared" si="11"/>
        <v/>
      </c>
      <c r="B613" s="7"/>
    </row>
    <row r="614" spans="1:2" x14ac:dyDescent="0.3">
      <c r="A614" s="8" t="str">
        <f t="shared" si="11"/>
        <v/>
      </c>
      <c r="B614" s="7"/>
    </row>
    <row r="615" spans="1:2" x14ac:dyDescent="0.3">
      <c r="A615" s="8" t="str">
        <f t="shared" si="11"/>
        <v/>
      </c>
      <c r="B615" s="7"/>
    </row>
    <row r="616" spans="1:2" x14ac:dyDescent="0.3">
      <c r="A616" s="8" t="str">
        <f t="shared" si="11"/>
        <v/>
      </c>
      <c r="B616" s="7"/>
    </row>
    <row r="617" spans="1:2" x14ac:dyDescent="0.3">
      <c r="A617" s="8" t="str">
        <f t="shared" si="11"/>
        <v/>
      </c>
      <c r="B617" s="7"/>
    </row>
    <row r="618" spans="1:2" x14ac:dyDescent="0.3">
      <c r="A618" s="8" t="str">
        <f t="shared" si="11"/>
        <v/>
      </c>
      <c r="B618" s="7"/>
    </row>
    <row r="619" spans="1:2" x14ac:dyDescent="0.3">
      <c r="A619" s="8" t="str">
        <f t="shared" si="11"/>
        <v/>
      </c>
      <c r="B619" s="7"/>
    </row>
    <row r="620" spans="1:2" x14ac:dyDescent="0.3">
      <c r="A620" s="8" t="str">
        <f t="shared" si="11"/>
        <v/>
      </c>
      <c r="B620" s="7"/>
    </row>
    <row r="621" spans="1:2" x14ac:dyDescent="0.3">
      <c r="A621" s="8" t="str">
        <f t="shared" si="11"/>
        <v/>
      </c>
      <c r="B621" s="7"/>
    </row>
    <row r="622" spans="1:2" x14ac:dyDescent="0.3">
      <c r="A622" s="8" t="str">
        <f t="shared" si="11"/>
        <v/>
      </c>
      <c r="B622" s="7"/>
    </row>
    <row r="623" spans="1:2" x14ac:dyDescent="0.3">
      <c r="A623" s="8" t="str">
        <f t="shared" si="11"/>
        <v/>
      </c>
      <c r="B623" s="7"/>
    </row>
    <row r="624" spans="1:2" x14ac:dyDescent="0.3">
      <c r="A624" s="8" t="str">
        <f t="shared" si="11"/>
        <v/>
      </c>
      <c r="B624" s="7"/>
    </row>
    <row r="625" spans="1:2" x14ac:dyDescent="0.3">
      <c r="A625" s="8" t="str">
        <f t="shared" si="11"/>
        <v/>
      </c>
      <c r="B625" s="7"/>
    </row>
    <row r="626" spans="1:2" x14ac:dyDescent="0.3">
      <c r="A626" s="8" t="str">
        <f t="shared" si="11"/>
        <v/>
      </c>
      <c r="B626" s="7"/>
    </row>
    <row r="627" spans="1:2" x14ac:dyDescent="0.3">
      <c r="A627" s="8" t="str">
        <f t="shared" si="11"/>
        <v/>
      </c>
      <c r="B627" s="7"/>
    </row>
    <row r="628" spans="1:2" x14ac:dyDescent="0.3">
      <c r="A628" s="8" t="str">
        <f t="shared" si="11"/>
        <v/>
      </c>
      <c r="B628" s="7"/>
    </row>
    <row r="629" spans="1:2" x14ac:dyDescent="0.3">
      <c r="A629" s="8" t="str">
        <f t="shared" si="11"/>
        <v/>
      </c>
      <c r="B629" s="7"/>
    </row>
    <row r="630" spans="1:2" x14ac:dyDescent="0.3">
      <c r="A630" s="8" t="str">
        <f t="shared" si="11"/>
        <v/>
      </c>
      <c r="B630" s="7"/>
    </row>
    <row r="631" spans="1:2" x14ac:dyDescent="0.3">
      <c r="A631" s="8" t="str">
        <f t="shared" si="11"/>
        <v/>
      </c>
      <c r="B631" s="7"/>
    </row>
    <row r="632" spans="1:2" x14ac:dyDescent="0.3">
      <c r="A632" s="8" t="str">
        <f t="shared" si="11"/>
        <v/>
      </c>
      <c r="B632" s="7"/>
    </row>
    <row r="633" spans="1:2" x14ac:dyDescent="0.3">
      <c r="A633" s="8" t="str">
        <f t="shared" si="11"/>
        <v/>
      </c>
      <c r="B633" s="7"/>
    </row>
    <row r="634" spans="1:2" x14ac:dyDescent="0.3">
      <c r="A634" s="8" t="str">
        <f t="shared" si="11"/>
        <v/>
      </c>
      <c r="B634" s="7"/>
    </row>
    <row r="635" spans="1:2" x14ac:dyDescent="0.3">
      <c r="A635" s="8" t="str">
        <f t="shared" si="11"/>
        <v/>
      </c>
      <c r="B635" s="7"/>
    </row>
    <row r="636" spans="1:2" x14ac:dyDescent="0.3">
      <c r="A636" s="8" t="str">
        <f t="shared" si="11"/>
        <v/>
      </c>
      <c r="B636" s="7"/>
    </row>
    <row r="637" spans="1:2" x14ac:dyDescent="0.3">
      <c r="A637" s="8" t="str">
        <f t="shared" si="11"/>
        <v/>
      </c>
      <c r="B637" s="7"/>
    </row>
    <row r="638" spans="1:2" x14ac:dyDescent="0.3">
      <c r="A638" s="8" t="str">
        <f t="shared" si="11"/>
        <v/>
      </c>
      <c r="B638" s="7"/>
    </row>
    <row r="639" spans="1:2" x14ac:dyDescent="0.3">
      <c r="A639" s="8" t="str">
        <f t="shared" si="11"/>
        <v/>
      </c>
      <c r="B639" s="7"/>
    </row>
    <row r="640" spans="1:2" x14ac:dyDescent="0.3">
      <c r="A640" s="8" t="str">
        <f t="shared" si="11"/>
        <v/>
      </c>
      <c r="B640" s="7"/>
    </row>
    <row r="641" spans="1:2" x14ac:dyDescent="0.3">
      <c r="A641" s="8" t="str">
        <f t="shared" si="11"/>
        <v/>
      </c>
      <c r="B641" s="7"/>
    </row>
    <row r="642" spans="1:2" x14ac:dyDescent="0.3">
      <c r="A642" s="8" t="str">
        <f t="shared" si="11"/>
        <v/>
      </c>
      <c r="B642" s="7"/>
    </row>
    <row r="643" spans="1:2" x14ac:dyDescent="0.3">
      <c r="A643" s="8" t="str">
        <f t="shared" si="11"/>
        <v/>
      </c>
      <c r="B643" s="7"/>
    </row>
    <row r="644" spans="1:2" x14ac:dyDescent="0.3">
      <c r="A644" s="8" t="str">
        <f t="shared" si="11"/>
        <v/>
      </c>
      <c r="B644" s="7"/>
    </row>
    <row r="645" spans="1:2" x14ac:dyDescent="0.3">
      <c r="A645" s="8" t="str">
        <f t="shared" si="11"/>
        <v/>
      </c>
      <c r="B645" s="7"/>
    </row>
    <row r="646" spans="1:2" x14ac:dyDescent="0.3">
      <c r="A646" s="8" t="str">
        <f t="shared" si="11"/>
        <v/>
      </c>
      <c r="B646" s="7"/>
    </row>
    <row r="647" spans="1:2" x14ac:dyDescent="0.3">
      <c r="A647" s="8" t="str">
        <f t="shared" si="11"/>
        <v/>
      </c>
      <c r="B647" s="7"/>
    </row>
    <row r="648" spans="1:2" x14ac:dyDescent="0.3">
      <c r="A648" s="8" t="str">
        <f t="shared" si="11"/>
        <v/>
      </c>
      <c r="B648" s="7"/>
    </row>
    <row r="649" spans="1:2" x14ac:dyDescent="0.3">
      <c r="A649" s="8" t="str">
        <f t="shared" si="11"/>
        <v/>
      </c>
      <c r="B649" s="7"/>
    </row>
    <row r="650" spans="1:2" x14ac:dyDescent="0.3">
      <c r="A650" s="8" t="str">
        <f t="shared" si="11"/>
        <v/>
      </c>
      <c r="B650" s="7"/>
    </row>
    <row r="651" spans="1:2" x14ac:dyDescent="0.3">
      <c r="A651" s="8" t="str">
        <f t="shared" si="11"/>
        <v/>
      </c>
      <c r="B651" s="7"/>
    </row>
    <row r="652" spans="1:2" x14ac:dyDescent="0.3">
      <c r="A652" s="8" t="str">
        <f t="shared" si="11"/>
        <v/>
      </c>
      <c r="B652" s="7"/>
    </row>
    <row r="653" spans="1:2" x14ac:dyDescent="0.3">
      <c r="A653" s="8" t="str">
        <f t="shared" si="11"/>
        <v/>
      </c>
      <c r="B653" s="7"/>
    </row>
    <row r="654" spans="1:2" x14ac:dyDescent="0.3">
      <c r="A654" s="8" t="str">
        <f t="shared" si="11"/>
        <v/>
      </c>
      <c r="B654" s="7"/>
    </row>
    <row r="655" spans="1:2" x14ac:dyDescent="0.3">
      <c r="A655" s="8" t="str">
        <f t="shared" si="11"/>
        <v/>
      </c>
      <c r="B655" s="7"/>
    </row>
    <row r="656" spans="1:2" x14ac:dyDescent="0.3">
      <c r="A656" s="8" t="str">
        <f t="shared" si="11"/>
        <v/>
      </c>
      <c r="B656" s="7"/>
    </row>
    <row r="657" spans="1:2" x14ac:dyDescent="0.3">
      <c r="A657" s="8" t="str">
        <f t="shared" si="11"/>
        <v/>
      </c>
      <c r="B657" s="7"/>
    </row>
    <row r="658" spans="1:2" x14ac:dyDescent="0.3">
      <c r="A658" s="8" t="str">
        <f t="shared" si="11"/>
        <v/>
      </c>
      <c r="B658" s="7"/>
    </row>
    <row r="659" spans="1:2" x14ac:dyDescent="0.3">
      <c r="A659" s="8" t="str">
        <f t="shared" si="11"/>
        <v/>
      </c>
      <c r="B659" s="7"/>
    </row>
    <row r="660" spans="1:2" x14ac:dyDescent="0.3">
      <c r="A660" s="8" t="str">
        <f t="shared" si="11"/>
        <v/>
      </c>
      <c r="B660" s="7"/>
    </row>
    <row r="661" spans="1:2" x14ac:dyDescent="0.3">
      <c r="A661" s="8" t="str">
        <f t="shared" ref="A661:A724" si="12">IF(B661="","",A660)</f>
        <v/>
      </c>
      <c r="B661" s="7"/>
    </row>
    <row r="662" spans="1:2" x14ac:dyDescent="0.3">
      <c r="A662" s="8" t="str">
        <f t="shared" si="12"/>
        <v/>
      </c>
      <c r="B662" s="7"/>
    </row>
    <row r="663" spans="1:2" x14ac:dyDescent="0.3">
      <c r="A663" s="8" t="str">
        <f t="shared" si="12"/>
        <v/>
      </c>
      <c r="B663" s="7"/>
    </row>
    <row r="664" spans="1:2" x14ac:dyDescent="0.3">
      <c r="A664" s="8" t="str">
        <f t="shared" si="12"/>
        <v/>
      </c>
      <c r="B664" s="7"/>
    </row>
    <row r="665" spans="1:2" x14ac:dyDescent="0.3">
      <c r="A665" s="8" t="str">
        <f t="shared" si="12"/>
        <v/>
      </c>
      <c r="B665" s="7"/>
    </row>
    <row r="666" spans="1:2" x14ac:dyDescent="0.3">
      <c r="A666" s="8" t="str">
        <f t="shared" si="12"/>
        <v/>
      </c>
      <c r="B666" s="7"/>
    </row>
    <row r="667" spans="1:2" x14ac:dyDescent="0.3">
      <c r="A667" s="8" t="str">
        <f t="shared" si="12"/>
        <v/>
      </c>
      <c r="B667" s="7"/>
    </row>
    <row r="668" spans="1:2" x14ac:dyDescent="0.3">
      <c r="A668" s="8" t="str">
        <f t="shared" si="12"/>
        <v/>
      </c>
      <c r="B668" s="7"/>
    </row>
    <row r="669" spans="1:2" x14ac:dyDescent="0.3">
      <c r="A669" s="8" t="str">
        <f t="shared" si="12"/>
        <v/>
      </c>
      <c r="B669" s="7"/>
    </row>
    <row r="670" spans="1:2" x14ac:dyDescent="0.3">
      <c r="A670" s="8" t="str">
        <f t="shared" si="12"/>
        <v/>
      </c>
      <c r="B670" s="7"/>
    </row>
    <row r="671" spans="1:2" x14ac:dyDescent="0.3">
      <c r="A671" s="8" t="str">
        <f t="shared" si="12"/>
        <v/>
      </c>
      <c r="B671" s="7"/>
    </row>
    <row r="672" spans="1:2" x14ac:dyDescent="0.3">
      <c r="A672" s="8" t="str">
        <f t="shared" si="12"/>
        <v/>
      </c>
      <c r="B672" s="7"/>
    </row>
    <row r="673" spans="1:2" x14ac:dyDescent="0.3">
      <c r="A673" s="8" t="str">
        <f t="shared" si="12"/>
        <v/>
      </c>
      <c r="B673" s="7"/>
    </row>
    <row r="674" spans="1:2" x14ac:dyDescent="0.3">
      <c r="A674" s="8" t="str">
        <f t="shared" si="12"/>
        <v/>
      </c>
      <c r="B674" s="7"/>
    </row>
    <row r="675" spans="1:2" x14ac:dyDescent="0.3">
      <c r="A675" s="8" t="str">
        <f t="shared" si="12"/>
        <v/>
      </c>
      <c r="B675" s="7"/>
    </row>
    <row r="676" spans="1:2" x14ac:dyDescent="0.3">
      <c r="A676" s="8" t="str">
        <f t="shared" si="12"/>
        <v/>
      </c>
      <c r="B676" s="7"/>
    </row>
    <row r="677" spans="1:2" x14ac:dyDescent="0.3">
      <c r="A677" s="8" t="str">
        <f t="shared" si="12"/>
        <v/>
      </c>
      <c r="B677" s="7"/>
    </row>
    <row r="678" spans="1:2" x14ac:dyDescent="0.3">
      <c r="A678" s="8" t="str">
        <f t="shared" si="12"/>
        <v/>
      </c>
      <c r="B678" s="7"/>
    </row>
    <row r="679" spans="1:2" x14ac:dyDescent="0.3">
      <c r="A679" s="8" t="str">
        <f t="shared" si="12"/>
        <v/>
      </c>
      <c r="B679" s="7"/>
    </row>
    <row r="680" spans="1:2" x14ac:dyDescent="0.3">
      <c r="A680" s="8" t="str">
        <f t="shared" si="12"/>
        <v/>
      </c>
      <c r="B680" s="7"/>
    </row>
    <row r="681" spans="1:2" x14ac:dyDescent="0.3">
      <c r="A681" s="8" t="str">
        <f t="shared" si="12"/>
        <v/>
      </c>
      <c r="B681" s="7"/>
    </row>
    <row r="682" spans="1:2" x14ac:dyDescent="0.3">
      <c r="A682" s="8" t="str">
        <f t="shared" si="12"/>
        <v/>
      </c>
      <c r="B682" s="7"/>
    </row>
    <row r="683" spans="1:2" x14ac:dyDescent="0.3">
      <c r="A683" s="8" t="str">
        <f t="shared" si="12"/>
        <v/>
      </c>
      <c r="B683" s="7"/>
    </row>
    <row r="684" spans="1:2" x14ac:dyDescent="0.3">
      <c r="A684" s="8" t="str">
        <f t="shared" si="12"/>
        <v/>
      </c>
      <c r="B684" s="7"/>
    </row>
    <row r="685" spans="1:2" x14ac:dyDescent="0.3">
      <c r="A685" s="8" t="str">
        <f t="shared" si="12"/>
        <v/>
      </c>
      <c r="B685" s="7"/>
    </row>
    <row r="686" spans="1:2" x14ac:dyDescent="0.3">
      <c r="A686" s="8" t="str">
        <f t="shared" si="12"/>
        <v/>
      </c>
      <c r="B686" s="7"/>
    </row>
    <row r="687" spans="1:2" x14ac:dyDescent="0.3">
      <c r="A687" s="8" t="str">
        <f t="shared" si="12"/>
        <v/>
      </c>
      <c r="B687" s="7"/>
    </row>
    <row r="688" spans="1:2" x14ac:dyDescent="0.3">
      <c r="A688" s="8" t="str">
        <f t="shared" si="12"/>
        <v/>
      </c>
      <c r="B688" s="7"/>
    </row>
    <row r="689" spans="1:2" x14ac:dyDescent="0.3">
      <c r="A689" s="8" t="str">
        <f t="shared" si="12"/>
        <v/>
      </c>
      <c r="B689" s="7"/>
    </row>
    <row r="690" spans="1:2" x14ac:dyDescent="0.3">
      <c r="A690" s="8" t="str">
        <f t="shared" si="12"/>
        <v/>
      </c>
      <c r="B690" s="7"/>
    </row>
    <row r="691" spans="1:2" x14ac:dyDescent="0.3">
      <c r="A691" s="8" t="str">
        <f t="shared" si="12"/>
        <v/>
      </c>
      <c r="B691" s="7"/>
    </row>
    <row r="692" spans="1:2" x14ac:dyDescent="0.3">
      <c r="A692" s="8" t="str">
        <f t="shared" si="12"/>
        <v/>
      </c>
      <c r="B692" s="7"/>
    </row>
    <row r="693" spans="1:2" x14ac:dyDescent="0.3">
      <c r="A693" s="8" t="str">
        <f t="shared" si="12"/>
        <v/>
      </c>
      <c r="B693" s="7"/>
    </row>
    <row r="694" spans="1:2" x14ac:dyDescent="0.3">
      <c r="A694" s="8" t="str">
        <f t="shared" si="12"/>
        <v/>
      </c>
      <c r="B694" s="7"/>
    </row>
    <row r="695" spans="1:2" x14ac:dyDescent="0.3">
      <c r="A695" s="8" t="str">
        <f t="shared" si="12"/>
        <v/>
      </c>
      <c r="B695" s="7"/>
    </row>
    <row r="696" spans="1:2" x14ac:dyDescent="0.3">
      <c r="A696" s="8" t="str">
        <f t="shared" si="12"/>
        <v/>
      </c>
      <c r="B696" s="7"/>
    </row>
    <row r="697" spans="1:2" x14ac:dyDescent="0.3">
      <c r="A697" s="8" t="str">
        <f t="shared" si="12"/>
        <v/>
      </c>
      <c r="B697" s="7"/>
    </row>
    <row r="698" spans="1:2" x14ac:dyDescent="0.3">
      <c r="A698" s="8" t="str">
        <f t="shared" si="12"/>
        <v/>
      </c>
      <c r="B698" s="7"/>
    </row>
    <row r="699" spans="1:2" x14ac:dyDescent="0.3">
      <c r="A699" s="8" t="str">
        <f t="shared" si="12"/>
        <v/>
      </c>
      <c r="B699" s="7"/>
    </row>
    <row r="700" spans="1:2" x14ac:dyDescent="0.3">
      <c r="A700" s="8" t="str">
        <f t="shared" si="12"/>
        <v/>
      </c>
      <c r="B700" s="7"/>
    </row>
    <row r="701" spans="1:2" x14ac:dyDescent="0.3">
      <c r="A701" s="8" t="str">
        <f t="shared" si="12"/>
        <v/>
      </c>
      <c r="B701" s="7"/>
    </row>
    <row r="702" spans="1:2" x14ac:dyDescent="0.3">
      <c r="A702" s="8" t="str">
        <f t="shared" si="12"/>
        <v/>
      </c>
      <c r="B702" s="7"/>
    </row>
    <row r="703" spans="1:2" x14ac:dyDescent="0.3">
      <c r="A703" s="8" t="str">
        <f t="shared" si="12"/>
        <v/>
      </c>
      <c r="B703" s="7"/>
    </row>
    <row r="704" spans="1:2" x14ac:dyDescent="0.3">
      <c r="A704" s="8" t="str">
        <f t="shared" si="12"/>
        <v/>
      </c>
      <c r="B704" s="7"/>
    </row>
    <row r="705" spans="1:2" x14ac:dyDescent="0.3">
      <c r="A705" s="8" t="str">
        <f t="shared" si="12"/>
        <v/>
      </c>
      <c r="B705" s="7"/>
    </row>
    <row r="706" spans="1:2" x14ac:dyDescent="0.3">
      <c r="A706" s="8" t="str">
        <f t="shared" si="12"/>
        <v/>
      </c>
      <c r="B706" s="7"/>
    </row>
    <row r="707" spans="1:2" x14ac:dyDescent="0.3">
      <c r="A707" s="8" t="str">
        <f t="shared" si="12"/>
        <v/>
      </c>
      <c r="B707" s="7"/>
    </row>
    <row r="708" spans="1:2" x14ac:dyDescent="0.3">
      <c r="A708" s="8" t="str">
        <f t="shared" si="12"/>
        <v/>
      </c>
      <c r="B708" s="7"/>
    </row>
    <row r="709" spans="1:2" x14ac:dyDescent="0.3">
      <c r="A709" s="8" t="str">
        <f t="shared" si="12"/>
        <v/>
      </c>
      <c r="B709" s="7"/>
    </row>
    <row r="710" spans="1:2" x14ac:dyDescent="0.3">
      <c r="A710" s="8" t="str">
        <f t="shared" si="12"/>
        <v/>
      </c>
      <c r="B710" s="7"/>
    </row>
    <row r="711" spans="1:2" x14ac:dyDescent="0.3">
      <c r="A711" s="8" t="str">
        <f t="shared" si="12"/>
        <v/>
      </c>
      <c r="B711" s="7"/>
    </row>
    <row r="712" spans="1:2" x14ac:dyDescent="0.3">
      <c r="A712" s="8" t="str">
        <f t="shared" si="12"/>
        <v/>
      </c>
      <c r="B712" s="7"/>
    </row>
    <row r="713" spans="1:2" x14ac:dyDescent="0.3">
      <c r="A713" s="8" t="str">
        <f t="shared" si="12"/>
        <v/>
      </c>
      <c r="B713" s="7"/>
    </row>
    <row r="714" spans="1:2" x14ac:dyDescent="0.3">
      <c r="A714" s="8" t="str">
        <f t="shared" si="12"/>
        <v/>
      </c>
      <c r="B714" s="7"/>
    </row>
    <row r="715" spans="1:2" x14ac:dyDescent="0.3">
      <c r="A715" s="8" t="str">
        <f t="shared" si="12"/>
        <v/>
      </c>
      <c r="B715" s="7"/>
    </row>
    <row r="716" spans="1:2" x14ac:dyDescent="0.3">
      <c r="A716" s="8" t="str">
        <f t="shared" si="12"/>
        <v/>
      </c>
      <c r="B716" s="7"/>
    </row>
    <row r="717" spans="1:2" x14ac:dyDescent="0.3">
      <c r="A717" s="8" t="str">
        <f t="shared" si="12"/>
        <v/>
      </c>
      <c r="B717" s="7"/>
    </row>
    <row r="718" spans="1:2" x14ac:dyDescent="0.3">
      <c r="A718" s="8" t="str">
        <f t="shared" si="12"/>
        <v/>
      </c>
      <c r="B718" s="7"/>
    </row>
    <row r="719" spans="1:2" x14ac:dyDescent="0.3">
      <c r="A719" s="8" t="str">
        <f t="shared" si="12"/>
        <v/>
      </c>
      <c r="B719" s="7"/>
    </row>
    <row r="720" spans="1:2" x14ac:dyDescent="0.3">
      <c r="A720" s="8" t="str">
        <f t="shared" si="12"/>
        <v/>
      </c>
      <c r="B720" s="7"/>
    </row>
    <row r="721" spans="1:2" x14ac:dyDescent="0.3">
      <c r="A721" s="8" t="str">
        <f t="shared" si="12"/>
        <v/>
      </c>
      <c r="B721" s="7"/>
    </row>
    <row r="722" spans="1:2" x14ac:dyDescent="0.3">
      <c r="A722" s="8" t="str">
        <f t="shared" si="12"/>
        <v/>
      </c>
      <c r="B722" s="7"/>
    </row>
    <row r="723" spans="1:2" x14ac:dyDescent="0.3">
      <c r="A723" s="8" t="str">
        <f t="shared" si="12"/>
        <v/>
      </c>
      <c r="B723" s="7"/>
    </row>
    <row r="724" spans="1:2" x14ac:dyDescent="0.3">
      <c r="A724" s="8" t="str">
        <f t="shared" si="12"/>
        <v/>
      </c>
      <c r="B724" s="7"/>
    </row>
    <row r="725" spans="1:2" x14ac:dyDescent="0.3">
      <c r="A725" s="8" t="str">
        <f t="shared" ref="A725:A788" si="13">IF(B725="","",A724)</f>
        <v/>
      </c>
      <c r="B725" s="7"/>
    </row>
    <row r="726" spans="1:2" x14ac:dyDescent="0.3">
      <c r="A726" s="8" t="str">
        <f t="shared" si="13"/>
        <v/>
      </c>
      <c r="B726" s="7"/>
    </row>
    <row r="727" spans="1:2" x14ac:dyDescent="0.3">
      <c r="A727" s="8" t="str">
        <f t="shared" si="13"/>
        <v/>
      </c>
      <c r="B727" s="7"/>
    </row>
    <row r="728" spans="1:2" x14ac:dyDescent="0.3">
      <c r="A728" s="8" t="str">
        <f t="shared" si="13"/>
        <v/>
      </c>
      <c r="B728" s="7"/>
    </row>
    <row r="729" spans="1:2" x14ac:dyDescent="0.3">
      <c r="A729" s="8" t="str">
        <f t="shared" si="13"/>
        <v/>
      </c>
      <c r="B729" s="7"/>
    </row>
    <row r="730" spans="1:2" x14ac:dyDescent="0.3">
      <c r="A730" s="8" t="str">
        <f t="shared" si="13"/>
        <v/>
      </c>
      <c r="B730" s="7"/>
    </row>
    <row r="731" spans="1:2" x14ac:dyDescent="0.3">
      <c r="A731" s="8" t="str">
        <f t="shared" si="13"/>
        <v/>
      </c>
      <c r="B731" s="7"/>
    </row>
    <row r="732" spans="1:2" x14ac:dyDescent="0.3">
      <c r="A732" s="8" t="str">
        <f t="shared" si="13"/>
        <v/>
      </c>
      <c r="B732" s="7"/>
    </row>
    <row r="733" spans="1:2" x14ac:dyDescent="0.3">
      <c r="A733" s="8" t="str">
        <f t="shared" si="13"/>
        <v/>
      </c>
      <c r="B733" s="7"/>
    </row>
    <row r="734" spans="1:2" x14ac:dyDescent="0.3">
      <c r="A734" s="8" t="str">
        <f t="shared" si="13"/>
        <v/>
      </c>
      <c r="B734" s="7"/>
    </row>
    <row r="735" spans="1:2" x14ac:dyDescent="0.3">
      <c r="A735" s="8" t="str">
        <f t="shared" si="13"/>
        <v/>
      </c>
      <c r="B735" s="7"/>
    </row>
    <row r="736" spans="1:2" x14ac:dyDescent="0.3">
      <c r="A736" s="8" t="str">
        <f t="shared" si="13"/>
        <v/>
      </c>
      <c r="B736" s="7"/>
    </row>
    <row r="737" spans="1:2" x14ac:dyDescent="0.3">
      <c r="A737" s="8" t="str">
        <f t="shared" si="13"/>
        <v/>
      </c>
      <c r="B737" s="7"/>
    </row>
    <row r="738" spans="1:2" x14ac:dyDescent="0.3">
      <c r="A738" s="8" t="str">
        <f t="shared" si="13"/>
        <v/>
      </c>
      <c r="B738" s="7"/>
    </row>
    <row r="739" spans="1:2" x14ac:dyDescent="0.3">
      <c r="A739" s="8" t="str">
        <f t="shared" si="13"/>
        <v/>
      </c>
      <c r="B739" s="7"/>
    </row>
    <row r="740" spans="1:2" x14ac:dyDescent="0.3">
      <c r="A740" s="8" t="str">
        <f t="shared" si="13"/>
        <v/>
      </c>
      <c r="B740" s="7"/>
    </row>
    <row r="741" spans="1:2" x14ac:dyDescent="0.3">
      <c r="A741" s="8" t="str">
        <f t="shared" si="13"/>
        <v/>
      </c>
      <c r="B741" s="7"/>
    </row>
    <row r="742" spans="1:2" x14ac:dyDescent="0.3">
      <c r="A742" s="8" t="str">
        <f t="shared" si="13"/>
        <v/>
      </c>
      <c r="B742" s="7"/>
    </row>
    <row r="743" spans="1:2" x14ac:dyDescent="0.3">
      <c r="A743" s="8" t="str">
        <f t="shared" si="13"/>
        <v/>
      </c>
      <c r="B743" s="7"/>
    </row>
    <row r="744" spans="1:2" x14ac:dyDescent="0.3">
      <c r="A744" s="8" t="str">
        <f t="shared" si="13"/>
        <v/>
      </c>
      <c r="B744" s="7"/>
    </row>
    <row r="745" spans="1:2" x14ac:dyDescent="0.3">
      <c r="A745" s="8" t="str">
        <f t="shared" si="13"/>
        <v/>
      </c>
      <c r="B745" s="7"/>
    </row>
    <row r="746" spans="1:2" x14ac:dyDescent="0.3">
      <c r="A746" s="8" t="str">
        <f t="shared" si="13"/>
        <v/>
      </c>
      <c r="B746" s="7"/>
    </row>
    <row r="747" spans="1:2" x14ac:dyDescent="0.3">
      <c r="A747" s="8" t="str">
        <f t="shared" si="13"/>
        <v/>
      </c>
      <c r="B747" s="7"/>
    </row>
    <row r="748" spans="1:2" x14ac:dyDescent="0.3">
      <c r="A748" s="8" t="str">
        <f t="shared" si="13"/>
        <v/>
      </c>
      <c r="B748" s="7"/>
    </row>
    <row r="749" spans="1:2" x14ac:dyDescent="0.3">
      <c r="A749" s="8" t="str">
        <f t="shared" si="13"/>
        <v/>
      </c>
      <c r="B749" s="7"/>
    </row>
    <row r="750" spans="1:2" x14ac:dyDescent="0.3">
      <c r="A750" s="8" t="str">
        <f t="shared" si="13"/>
        <v/>
      </c>
      <c r="B750" s="7"/>
    </row>
    <row r="751" spans="1:2" x14ac:dyDescent="0.3">
      <c r="A751" s="8" t="str">
        <f t="shared" si="13"/>
        <v/>
      </c>
      <c r="B751" s="7"/>
    </row>
    <row r="752" spans="1:2" x14ac:dyDescent="0.3">
      <c r="A752" s="8" t="str">
        <f t="shared" si="13"/>
        <v/>
      </c>
      <c r="B752" s="7"/>
    </row>
    <row r="753" spans="1:2" x14ac:dyDescent="0.3">
      <c r="A753" s="8" t="str">
        <f t="shared" si="13"/>
        <v/>
      </c>
      <c r="B753" s="7"/>
    </row>
    <row r="754" spans="1:2" x14ac:dyDescent="0.3">
      <c r="A754" s="8" t="str">
        <f t="shared" si="13"/>
        <v/>
      </c>
      <c r="B754" s="7"/>
    </row>
    <row r="755" spans="1:2" x14ac:dyDescent="0.3">
      <c r="A755" s="8" t="str">
        <f t="shared" si="13"/>
        <v/>
      </c>
      <c r="B755" s="7"/>
    </row>
    <row r="756" spans="1:2" x14ac:dyDescent="0.3">
      <c r="A756" s="8" t="str">
        <f t="shared" si="13"/>
        <v/>
      </c>
      <c r="B756" s="7"/>
    </row>
    <row r="757" spans="1:2" x14ac:dyDescent="0.3">
      <c r="A757" s="8" t="str">
        <f t="shared" si="13"/>
        <v/>
      </c>
      <c r="B757" s="7"/>
    </row>
    <row r="758" spans="1:2" x14ac:dyDescent="0.3">
      <c r="A758" s="8" t="str">
        <f t="shared" si="13"/>
        <v/>
      </c>
      <c r="B758" s="7"/>
    </row>
    <row r="759" spans="1:2" x14ac:dyDescent="0.3">
      <c r="A759" s="8" t="str">
        <f t="shared" si="13"/>
        <v/>
      </c>
      <c r="B759" s="7"/>
    </row>
    <row r="760" spans="1:2" x14ac:dyDescent="0.3">
      <c r="A760" s="8" t="str">
        <f t="shared" si="13"/>
        <v/>
      </c>
      <c r="B760" s="7"/>
    </row>
    <row r="761" spans="1:2" x14ac:dyDescent="0.3">
      <c r="A761" s="8" t="str">
        <f t="shared" si="13"/>
        <v/>
      </c>
      <c r="B761" s="7"/>
    </row>
    <row r="762" spans="1:2" x14ac:dyDescent="0.3">
      <c r="A762" s="8" t="str">
        <f t="shared" si="13"/>
        <v/>
      </c>
      <c r="B762" s="7"/>
    </row>
    <row r="763" spans="1:2" x14ac:dyDescent="0.3">
      <c r="A763" s="8" t="str">
        <f t="shared" si="13"/>
        <v/>
      </c>
      <c r="B763" s="7"/>
    </row>
    <row r="764" spans="1:2" x14ac:dyDescent="0.3">
      <c r="A764" s="8" t="str">
        <f t="shared" si="13"/>
        <v/>
      </c>
      <c r="B764" s="7"/>
    </row>
    <row r="765" spans="1:2" x14ac:dyDescent="0.3">
      <c r="A765" s="8" t="str">
        <f t="shared" si="13"/>
        <v/>
      </c>
      <c r="B765" s="7"/>
    </row>
    <row r="766" spans="1:2" x14ac:dyDescent="0.3">
      <c r="A766" s="8" t="str">
        <f t="shared" si="13"/>
        <v/>
      </c>
      <c r="B766" s="7"/>
    </row>
    <row r="767" spans="1:2" x14ac:dyDescent="0.3">
      <c r="A767" s="8" t="str">
        <f t="shared" si="13"/>
        <v/>
      </c>
      <c r="B767" s="7"/>
    </row>
    <row r="768" spans="1:2" x14ac:dyDescent="0.3">
      <c r="A768" s="8" t="str">
        <f t="shared" si="13"/>
        <v/>
      </c>
      <c r="B768" s="7"/>
    </row>
    <row r="769" spans="1:2" x14ac:dyDescent="0.3">
      <c r="A769" s="8" t="str">
        <f t="shared" si="13"/>
        <v/>
      </c>
      <c r="B769" s="7"/>
    </row>
    <row r="770" spans="1:2" x14ac:dyDescent="0.3">
      <c r="A770" s="8" t="str">
        <f t="shared" si="13"/>
        <v/>
      </c>
      <c r="B770" s="7"/>
    </row>
    <row r="771" spans="1:2" x14ac:dyDescent="0.3">
      <c r="A771" s="8" t="str">
        <f t="shared" si="13"/>
        <v/>
      </c>
      <c r="B771" s="7"/>
    </row>
    <row r="772" spans="1:2" x14ac:dyDescent="0.3">
      <c r="A772" s="8" t="str">
        <f t="shared" si="13"/>
        <v/>
      </c>
      <c r="B772" s="7"/>
    </row>
    <row r="773" spans="1:2" x14ac:dyDescent="0.3">
      <c r="A773" s="8" t="str">
        <f t="shared" si="13"/>
        <v/>
      </c>
      <c r="B773" s="7"/>
    </row>
    <row r="774" spans="1:2" x14ac:dyDescent="0.3">
      <c r="A774" s="8" t="str">
        <f t="shared" si="13"/>
        <v/>
      </c>
      <c r="B774" s="7"/>
    </row>
    <row r="775" spans="1:2" x14ac:dyDescent="0.3">
      <c r="A775" s="8" t="str">
        <f t="shared" si="13"/>
        <v/>
      </c>
      <c r="B775" s="7"/>
    </row>
    <row r="776" spans="1:2" x14ac:dyDescent="0.3">
      <c r="A776" s="8" t="str">
        <f t="shared" si="13"/>
        <v/>
      </c>
      <c r="B776" s="7"/>
    </row>
    <row r="777" spans="1:2" x14ac:dyDescent="0.3">
      <c r="A777" s="8" t="str">
        <f t="shared" si="13"/>
        <v/>
      </c>
      <c r="B777" s="7"/>
    </row>
    <row r="778" spans="1:2" x14ac:dyDescent="0.3">
      <c r="A778" s="8" t="str">
        <f t="shared" si="13"/>
        <v/>
      </c>
      <c r="B778" s="7"/>
    </row>
    <row r="779" spans="1:2" x14ac:dyDescent="0.3">
      <c r="A779" s="8" t="str">
        <f t="shared" si="13"/>
        <v/>
      </c>
      <c r="B779" s="7"/>
    </row>
    <row r="780" spans="1:2" x14ac:dyDescent="0.3">
      <c r="A780" s="8" t="str">
        <f t="shared" si="13"/>
        <v/>
      </c>
      <c r="B780" s="7"/>
    </row>
    <row r="781" spans="1:2" x14ac:dyDescent="0.3">
      <c r="A781" s="8" t="str">
        <f t="shared" si="13"/>
        <v/>
      </c>
      <c r="B781" s="7"/>
    </row>
    <row r="782" spans="1:2" x14ac:dyDescent="0.3">
      <c r="A782" s="8" t="str">
        <f t="shared" si="13"/>
        <v/>
      </c>
      <c r="B782" s="7"/>
    </row>
    <row r="783" spans="1:2" x14ac:dyDescent="0.3">
      <c r="A783" s="8" t="str">
        <f t="shared" si="13"/>
        <v/>
      </c>
      <c r="B783" s="7"/>
    </row>
    <row r="784" spans="1:2" x14ac:dyDescent="0.3">
      <c r="A784" s="8" t="str">
        <f t="shared" si="13"/>
        <v/>
      </c>
      <c r="B784" s="7"/>
    </row>
    <row r="785" spans="1:2" x14ac:dyDescent="0.3">
      <c r="A785" s="8" t="str">
        <f t="shared" si="13"/>
        <v/>
      </c>
      <c r="B785" s="7"/>
    </row>
    <row r="786" spans="1:2" x14ac:dyDescent="0.3">
      <c r="A786" s="8" t="str">
        <f t="shared" si="13"/>
        <v/>
      </c>
      <c r="B786" s="7"/>
    </row>
    <row r="787" spans="1:2" x14ac:dyDescent="0.3">
      <c r="A787" s="8" t="str">
        <f t="shared" si="13"/>
        <v/>
      </c>
      <c r="B787" s="7"/>
    </row>
    <row r="788" spans="1:2" x14ac:dyDescent="0.3">
      <c r="A788" s="8" t="str">
        <f t="shared" si="13"/>
        <v/>
      </c>
      <c r="B788" s="7"/>
    </row>
    <row r="789" spans="1:2" x14ac:dyDescent="0.3">
      <c r="A789" s="8" t="str">
        <f t="shared" ref="A789:A852" si="14">IF(B789="","",A788)</f>
        <v/>
      </c>
      <c r="B789" s="7"/>
    </row>
    <row r="790" spans="1:2" x14ac:dyDescent="0.3">
      <c r="A790" s="8" t="str">
        <f t="shared" si="14"/>
        <v/>
      </c>
      <c r="B790" s="7"/>
    </row>
    <row r="791" spans="1:2" x14ac:dyDescent="0.3">
      <c r="A791" s="8" t="str">
        <f t="shared" si="14"/>
        <v/>
      </c>
      <c r="B791" s="7"/>
    </row>
    <row r="792" spans="1:2" x14ac:dyDescent="0.3">
      <c r="A792" s="8" t="str">
        <f t="shared" si="14"/>
        <v/>
      </c>
      <c r="B792" s="7"/>
    </row>
    <row r="793" spans="1:2" x14ac:dyDescent="0.3">
      <c r="A793" s="8" t="str">
        <f t="shared" si="14"/>
        <v/>
      </c>
      <c r="B793" s="7"/>
    </row>
    <row r="794" spans="1:2" x14ac:dyDescent="0.3">
      <c r="A794" s="8" t="str">
        <f t="shared" si="14"/>
        <v/>
      </c>
      <c r="B794" s="7"/>
    </row>
    <row r="795" spans="1:2" x14ac:dyDescent="0.3">
      <c r="A795" s="8" t="str">
        <f t="shared" si="14"/>
        <v/>
      </c>
      <c r="B795" s="7"/>
    </row>
    <row r="796" spans="1:2" x14ac:dyDescent="0.3">
      <c r="A796" s="8" t="str">
        <f t="shared" si="14"/>
        <v/>
      </c>
      <c r="B796" s="7"/>
    </row>
    <row r="797" spans="1:2" x14ac:dyDescent="0.3">
      <c r="A797" s="8" t="str">
        <f t="shared" si="14"/>
        <v/>
      </c>
      <c r="B797" s="7"/>
    </row>
    <row r="798" spans="1:2" x14ac:dyDescent="0.3">
      <c r="A798" s="8" t="str">
        <f t="shared" si="14"/>
        <v/>
      </c>
      <c r="B798" s="7"/>
    </row>
    <row r="799" spans="1:2" x14ac:dyDescent="0.3">
      <c r="A799" s="8" t="str">
        <f t="shared" si="14"/>
        <v/>
      </c>
      <c r="B799" s="7"/>
    </row>
    <row r="800" spans="1:2" x14ac:dyDescent="0.3">
      <c r="A800" s="8" t="str">
        <f t="shared" si="14"/>
        <v/>
      </c>
      <c r="B800" s="7"/>
    </row>
    <row r="801" spans="1:2" x14ac:dyDescent="0.3">
      <c r="A801" s="8" t="str">
        <f t="shared" si="14"/>
        <v/>
      </c>
      <c r="B801" s="7"/>
    </row>
    <row r="802" spans="1:2" x14ac:dyDescent="0.3">
      <c r="A802" s="8" t="str">
        <f t="shared" si="14"/>
        <v/>
      </c>
      <c r="B802" s="7"/>
    </row>
    <row r="803" spans="1:2" x14ac:dyDescent="0.3">
      <c r="A803" s="8" t="str">
        <f t="shared" si="14"/>
        <v/>
      </c>
      <c r="B803" s="7"/>
    </row>
    <row r="804" spans="1:2" x14ac:dyDescent="0.3">
      <c r="A804" s="8" t="str">
        <f t="shared" si="14"/>
        <v/>
      </c>
      <c r="B804" s="7"/>
    </row>
    <row r="805" spans="1:2" x14ac:dyDescent="0.3">
      <c r="A805" s="8" t="str">
        <f t="shared" si="14"/>
        <v/>
      </c>
      <c r="B805" s="7"/>
    </row>
    <row r="806" spans="1:2" x14ac:dyDescent="0.3">
      <c r="A806" s="8" t="str">
        <f t="shared" si="14"/>
        <v/>
      </c>
      <c r="B806" s="7"/>
    </row>
    <row r="807" spans="1:2" x14ac:dyDescent="0.3">
      <c r="A807" s="8" t="str">
        <f t="shared" si="14"/>
        <v/>
      </c>
      <c r="B807" s="7"/>
    </row>
    <row r="808" spans="1:2" x14ac:dyDescent="0.3">
      <c r="A808" s="8" t="str">
        <f t="shared" si="14"/>
        <v/>
      </c>
      <c r="B808" s="7"/>
    </row>
    <row r="809" spans="1:2" x14ac:dyDescent="0.3">
      <c r="A809" s="8" t="str">
        <f t="shared" si="14"/>
        <v/>
      </c>
      <c r="B809" s="7"/>
    </row>
    <row r="810" spans="1:2" x14ac:dyDescent="0.3">
      <c r="A810" s="8" t="str">
        <f t="shared" si="14"/>
        <v/>
      </c>
      <c r="B810" s="7"/>
    </row>
    <row r="811" spans="1:2" x14ac:dyDescent="0.3">
      <c r="A811" s="8" t="str">
        <f t="shared" si="14"/>
        <v/>
      </c>
      <c r="B811" s="7"/>
    </row>
    <row r="812" spans="1:2" x14ac:dyDescent="0.3">
      <c r="A812" s="8" t="str">
        <f t="shared" si="14"/>
        <v/>
      </c>
      <c r="B812" s="7"/>
    </row>
    <row r="813" spans="1:2" x14ac:dyDescent="0.3">
      <c r="A813" s="8" t="str">
        <f t="shared" si="14"/>
        <v/>
      </c>
      <c r="B813" s="7"/>
    </row>
    <row r="814" spans="1:2" x14ac:dyDescent="0.3">
      <c r="A814" s="8" t="str">
        <f t="shared" si="14"/>
        <v/>
      </c>
      <c r="B814" s="7"/>
    </row>
    <row r="815" spans="1:2" x14ac:dyDescent="0.3">
      <c r="A815" s="8" t="str">
        <f t="shared" si="14"/>
        <v/>
      </c>
      <c r="B815" s="7"/>
    </row>
    <row r="816" spans="1:2" x14ac:dyDescent="0.3">
      <c r="A816" s="8" t="str">
        <f t="shared" si="14"/>
        <v/>
      </c>
      <c r="B816" s="7"/>
    </row>
    <row r="817" spans="1:2" x14ac:dyDescent="0.3">
      <c r="A817" s="8" t="str">
        <f t="shared" si="14"/>
        <v/>
      </c>
      <c r="B817" s="7"/>
    </row>
    <row r="818" spans="1:2" x14ac:dyDescent="0.3">
      <c r="A818" s="8" t="str">
        <f t="shared" si="14"/>
        <v/>
      </c>
      <c r="B818" s="7"/>
    </row>
    <row r="819" spans="1:2" x14ac:dyDescent="0.3">
      <c r="A819" s="8" t="str">
        <f t="shared" si="14"/>
        <v/>
      </c>
      <c r="B819" s="7"/>
    </row>
    <row r="820" spans="1:2" x14ac:dyDescent="0.3">
      <c r="A820" s="8" t="str">
        <f t="shared" si="14"/>
        <v/>
      </c>
      <c r="B820" s="7"/>
    </row>
    <row r="821" spans="1:2" x14ac:dyDescent="0.3">
      <c r="A821" s="8" t="str">
        <f t="shared" si="14"/>
        <v/>
      </c>
      <c r="B821" s="7"/>
    </row>
    <row r="822" spans="1:2" x14ac:dyDescent="0.3">
      <c r="A822" s="8" t="str">
        <f t="shared" si="14"/>
        <v/>
      </c>
      <c r="B822" s="7"/>
    </row>
    <row r="823" spans="1:2" x14ac:dyDescent="0.3">
      <c r="A823" s="8" t="str">
        <f t="shared" si="14"/>
        <v/>
      </c>
      <c r="B823" s="7"/>
    </row>
    <row r="824" spans="1:2" x14ac:dyDescent="0.3">
      <c r="A824" s="8" t="str">
        <f t="shared" si="14"/>
        <v/>
      </c>
      <c r="B824" s="7"/>
    </row>
    <row r="825" spans="1:2" x14ac:dyDescent="0.3">
      <c r="A825" s="8" t="str">
        <f t="shared" si="14"/>
        <v/>
      </c>
      <c r="B825" s="7"/>
    </row>
    <row r="826" spans="1:2" x14ac:dyDescent="0.3">
      <c r="A826" s="8" t="str">
        <f t="shared" si="14"/>
        <v/>
      </c>
      <c r="B826" s="7"/>
    </row>
    <row r="827" spans="1:2" x14ac:dyDescent="0.3">
      <c r="A827" s="8" t="str">
        <f t="shared" si="14"/>
        <v/>
      </c>
      <c r="B827" s="7"/>
    </row>
    <row r="828" spans="1:2" x14ac:dyDescent="0.3">
      <c r="A828" s="8" t="str">
        <f t="shared" si="14"/>
        <v/>
      </c>
      <c r="B828" s="7"/>
    </row>
    <row r="829" spans="1:2" x14ac:dyDescent="0.3">
      <c r="A829" s="8" t="str">
        <f t="shared" si="14"/>
        <v/>
      </c>
      <c r="B829" s="7"/>
    </row>
    <row r="830" spans="1:2" x14ac:dyDescent="0.3">
      <c r="A830" s="8" t="str">
        <f t="shared" si="14"/>
        <v/>
      </c>
      <c r="B830" s="7"/>
    </row>
    <row r="831" spans="1:2" x14ac:dyDescent="0.3">
      <c r="A831" s="8" t="str">
        <f t="shared" si="14"/>
        <v/>
      </c>
      <c r="B831" s="7"/>
    </row>
    <row r="832" spans="1:2" x14ac:dyDescent="0.3">
      <c r="A832" s="8" t="str">
        <f t="shared" si="14"/>
        <v/>
      </c>
      <c r="B832" s="7"/>
    </row>
    <row r="833" spans="1:2" x14ac:dyDescent="0.3">
      <c r="A833" s="8" t="str">
        <f t="shared" si="14"/>
        <v/>
      </c>
      <c r="B833" s="7"/>
    </row>
    <row r="834" spans="1:2" x14ac:dyDescent="0.3">
      <c r="A834" s="8" t="str">
        <f t="shared" si="14"/>
        <v/>
      </c>
      <c r="B834" s="7"/>
    </row>
    <row r="835" spans="1:2" x14ac:dyDescent="0.3">
      <c r="A835" s="8" t="str">
        <f t="shared" si="14"/>
        <v/>
      </c>
      <c r="B835" s="7"/>
    </row>
    <row r="836" spans="1:2" x14ac:dyDescent="0.3">
      <c r="A836" s="8" t="str">
        <f t="shared" si="14"/>
        <v/>
      </c>
      <c r="B836" s="7"/>
    </row>
    <row r="837" spans="1:2" x14ac:dyDescent="0.3">
      <c r="A837" s="8" t="str">
        <f t="shared" si="14"/>
        <v/>
      </c>
      <c r="B837" s="7"/>
    </row>
    <row r="838" spans="1:2" x14ac:dyDescent="0.3">
      <c r="A838" s="8" t="str">
        <f t="shared" si="14"/>
        <v/>
      </c>
      <c r="B838" s="7"/>
    </row>
    <row r="839" spans="1:2" x14ac:dyDescent="0.3">
      <c r="A839" s="8" t="str">
        <f t="shared" si="14"/>
        <v/>
      </c>
      <c r="B839" s="7"/>
    </row>
    <row r="840" spans="1:2" x14ac:dyDescent="0.3">
      <c r="A840" s="8" t="str">
        <f t="shared" si="14"/>
        <v/>
      </c>
      <c r="B840" s="7"/>
    </row>
    <row r="841" spans="1:2" x14ac:dyDescent="0.3">
      <c r="A841" s="8" t="str">
        <f t="shared" si="14"/>
        <v/>
      </c>
      <c r="B841" s="7"/>
    </row>
    <row r="842" spans="1:2" x14ac:dyDescent="0.3">
      <c r="A842" s="8" t="str">
        <f t="shared" si="14"/>
        <v/>
      </c>
      <c r="B842" s="7"/>
    </row>
    <row r="843" spans="1:2" x14ac:dyDescent="0.3">
      <c r="A843" s="8" t="str">
        <f t="shared" si="14"/>
        <v/>
      </c>
      <c r="B843" s="7"/>
    </row>
    <row r="844" spans="1:2" x14ac:dyDescent="0.3">
      <c r="A844" s="8" t="str">
        <f t="shared" si="14"/>
        <v/>
      </c>
      <c r="B844" s="7"/>
    </row>
    <row r="845" spans="1:2" x14ac:dyDescent="0.3">
      <c r="A845" s="8" t="str">
        <f t="shared" si="14"/>
        <v/>
      </c>
      <c r="B845" s="7"/>
    </row>
    <row r="846" spans="1:2" x14ac:dyDescent="0.3">
      <c r="A846" s="8" t="str">
        <f t="shared" si="14"/>
        <v/>
      </c>
      <c r="B846" s="7"/>
    </row>
    <row r="847" spans="1:2" x14ac:dyDescent="0.3">
      <c r="A847" s="8" t="str">
        <f t="shared" si="14"/>
        <v/>
      </c>
      <c r="B847" s="7"/>
    </row>
    <row r="848" spans="1:2" x14ac:dyDescent="0.3">
      <c r="A848" s="8" t="str">
        <f t="shared" si="14"/>
        <v/>
      </c>
      <c r="B848" s="7"/>
    </row>
    <row r="849" spans="1:2" x14ac:dyDescent="0.3">
      <c r="A849" s="8" t="str">
        <f t="shared" si="14"/>
        <v/>
      </c>
      <c r="B849" s="7"/>
    </row>
    <row r="850" spans="1:2" x14ac:dyDescent="0.3">
      <c r="A850" s="8" t="str">
        <f t="shared" si="14"/>
        <v/>
      </c>
      <c r="B850" s="7"/>
    </row>
    <row r="851" spans="1:2" x14ac:dyDescent="0.3">
      <c r="A851" s="8" t="str">
        <f t="shared" si="14"/>
        <v/>
      </c>
      <c r="B851" s="7"/>
    </row>
    <row r="852" spans="1:2" x14ac:dyDescent="0.3">
      <c r="A852" s="8" t="str">
        <f t="shared" si="14"/>
        <v/>
      </c>
      <c r="B852" s="7"/>
    </row>
    <row r="853" spans="1:2" x14ac:dyDescent="0.3">
      <c r="A853" s="8" t="str">
        <f t="shared" ref="A853:A916" si="15">IF(B853="","",A852)</f>
        <v/>
      </c>
      <c r="B853" s="7"/>
    </row>
    <row r="854" spans="1:2" x14ac:dyDescent="0.3">
      <c r="A854" s="8" t="str">
        <f t="shared" si="15"/>
        <v/>
      </c>
      <c r="B854" s="7"/>
    </row>
    <row r="855" spans="1:2" x14ac:dyDescent="0.3">
      <c r="A855" s="8" t="str">
        <f t="shared" si="15"/>
        <v/>
      </c>
      <c r="B855" s="7"/>
    </row>
    <row r="856" spans="1:2" x14ac:dyDescent="0.3">
      <c r="A856" s="8" t="str">
        <f t="shared" si="15"/>
        <v/>
      </c>
      <c r="B856" s="7"/>
    </row>
    <row r="857" spans="1:2" x14ac:dyDescent="0.3">
      <c r="A857" s="8" t="str">
        <f t="shared" si="15"/>
        <v/>
      </c>
      <c r="B857" s="7"/>
    </row>
    <row r="858" spans="1:2" x14ac:dyDescent="0.3">
      <c r="A858" s="8" t="str">
        <f t="shared" si="15"/>
        <v/>
      </c>
      <c r="B858" s="7"/>
    </row>
    <row r="859" spans="1:2" x14ac:dyDescent="0.3">
      <c r="A859" s="8" t="str">
        <f t="shared" si="15"/>
        <v/>
      </c>
      <c r="B859" s="7"/>
    </row>
    <row r="860" spans="1:2" x14ac:dyDescent="0.3">
      <c r="A860" s="8" t="str">
        <f t="shared" si="15"/>
        <v/>
      </c>
      <c r="B860" s="7"/>
    </row>
    <row r="861" spans="1:2" x14ac:dyDescent="0.3">
      <c r="A861" s="8" t="str">
        <f t="shared" si="15"/>
        <v/>
      </c>
      <c r="B861" s="7"/>
    </row>
    <row r="862" spans="1:2" x14ac:dyDescent="0.3">
      <c r="A862" s="8" t="str">
        <f t="shared" si="15"/>
        <v/>
      </c>
      <c r="B862" s="7"/>
    </row>
    <row r="863" spans="1:2" x14ac:dyDescent="0.3">
      <c r="A863" s="8" t="str">
        <f t="shared" si="15"/>
        <v/>
      </c>
      <c r="B863" s="7"/>
    </row>
    <row r="864" spans="1:2" x14ac:dyDescent="0.3">
      <c r="A864" s="8" t="str">
        <f t="shared" si="15"/>
        <v/>
      </c>
      <c r="B864" s="7"/>
    </row>
    <row r="865" spans="1:2" x14ac:dyDescent="0.3">
      <c r="A865" s="8" t="str">
        <f t="shared" si="15"/>
        <v/>
      </c>
      <c r="B865" s="7"/>
    </row>
    <row r="866" spans="1:2" x14ac:dyDescent="0.3">
      <c r="A866" s="8" t="str">
        <f t="shared" si="15"/>
        <v/>
      </c>
      <c r="B866" s="7"/>
    </row>
    <row r="867" spans="1:2" x14ac:dyDescent="0.3">
      <c r="A867" s="8" t="str">
        <f t="shared" si="15"/>
        <v/>
      </c>
      <c r="B867" s="7"/>
    </row>
    <row r="868" spans="1:2" x14ac:dyDescent="0.3">
      <c r="A868" s="8" t="str">
        <f t="shared" si="15"/>
        <v/>
      </c>
      <c r="B868" s="7"/>
    </row>
    <row r="869" spans="1:2" x14ac:dyDescent="0.3">
      <c r="A869" s="8" t="str">
        <f t="shared" si="15"/>
        <v/>
      </c>
      <c r="B869" s="7"/>
    </row>
    <row r="870" spans="1:2" x14ac:dyDescent="0.3">
      <c r="A870" s="8" t="str">
        <f t="shared" si="15"/>
        <v/>
      </c>
      <c r="B870" s="7"/>
    </row>
    <row r="871" spans="1:2" x14ac:dyDescent="0.3">
      <c r="A871" s="8" t="str">
        <f t="shared" si="15"/>
        <v/>
      </c>
      <c r="B871" s="7"/>
    </row>
    <row r="872" spans="1:2" x14ac:dyDescent="0.3">
      <c r="A872" s="8" t="str">
        <f t="shared" si="15"/>
        <v/>
      </c>
      <c r="B872" s="7"/>
    </row>
    <row r="873" spans="1:2" x14ac:dyDescent="0.3">
      <c r="A873" s="8" t="str">
        <f t="shared" si="15"/>
        <v/>
      </c>
      <c r="B873" s="7"/>
    </row>
    <row r="874" spans="1:2" x14ac:dyDescent="0.3">
      <c r="A874" s="8" t="str">
        <f t="shared" si="15"/>
        <v/>
      </c>
      <c r="B874" s="7"/>
    </row>
    <row r="875" spans="1:2" x14ac:dyDescent="0.3">
      <c r="A875" s="8" t="str">
        <f t="shared" si="15"/>
        <v/>
      </c>
      <c r="B875" s="7"/>
    </row>
    <row r="876" spans="1:2" x14ac:dyDescent="0.3">
      <c r="A876" s="8" t="str">
        <f t="shared" si="15"/>
        <v/>
      </c>
      <c r="B876" s="7"/>
    </row>
    <row r="877" spans="1:2" x14ac:dyDescent="0.3">
      <c r="A877" s="8" t="str">
        <f t="shared" si="15"/>
        <v/>
      </c>
      <c r="B877" s="7"/>
    </row>
    <row r="878" spans="1:2" x14ac:dyDescent="0.3">
      <c r="A878" s="8" t="str">
        <f t="shared" si="15"/>
        <v/>
      </c>
      <c r="B878" s="7"/>
    </row>
    <row r="879" spans="1:2" x14ac:dyDescent="0.3">
      <c r="A879" s="8" t="str">
        <f t="shared" si="15"/>
        <v/>
      </c>
      <c r="B879" s="7"/>
    </row>
    <row r="880" spans="1:2" x14ac:dyDescent="0.3">
      <c r="A880" s="8" t="str">
        <f t="shared" si="15"/>
        <v/>
      </c>
      <c r="B880" s="7"/>
    </row>
    <row r="881" spans="1:2" x14ac:dyDescent="0.3">
      <c r="A881" s="8" t="str">
        <f t="shared" si="15"/>
        <v/>
      </c>
      <c r="B881" s="7"/>
    </row>
    <row r="882" spans="1:2" x14ac:dyDescent="0.3">
      <c r="A882" s="8" t="str">
        <f t="shared" si="15"/>
        <v/>
      </c>
      <c r="B882" s="7"/>
    </row>
    <row r="883" spans="1:2" x14ac:dyDescent="0.3">
      <c r="A883" s="8" t="str">
        <f t="shared" si="15"/>
        <v/>
      </c>
      <c r="B883" s="7"/>
    </row>
    <row r="884" spans="1:2" x14ac:dyDescent="0.3">
      <c r="A884" s="8" t="str">
        <f t="shared" si="15"/>
        <v/>
      </c>
      <c r="B884" s="7"/>
    </row>
    <row r="885" spans="1:2" x14ac:dyDescent="0.3">
      <c r="A885" s="8" t="str">
        <f t="shared" si="15"/>
        <v/>
      </c>
      <c r="B885" s="7"/>
    </row>
    <row r="886" spans="1:2" x14ac:dyDescent="0.3">
      <c r="A886" s="8" t="str">
        <f t="shared" si="15"/>
        <v/>
      </c>
      <c r="B886" s="7"/>
    </row>
    <row r="887" spans="1:2" x14ac:dyDescent="0.3">
      <c r="A887" s="8" t="str">
        <f t="shared" si="15"/>
        <v/>
      </c>
      <c r="B887" s="7"/>
    </row>
    <row r="888" spans="1:2" x14ac:dyDescent="0.3">
      <c r="A888" s="8" t="str">
        <f t="shared" si="15"/>
        <v/>
      </c>
      <c r="B888" s="7"/>
    </row>
    <row r="889" spans="1:2" x14ac:dyDescent="0.3">
      <c r="A889" s="8" t="str">
        <f t="shared" si="15"/>
        <v/>
      </c>
      <c r="B889" s="7"/>
    </row>
    <row r="890" spans="1:2" x14ac:dyDescent="0.3">
      <c r="A890" s="8" t="str">
        <f t="shared" si="15"/>
        <v/>
      </c>
      <c r="B890" s="7"/>
    </row>
    <row r="891" spans="1:2" x14ac:dyDescent="0.3">
      <c r="A891" s="8" t="str">
        <f t="shared" si="15"/>
        <v/>
      </c>
      <c r="B891" s="7"/>
    </row>
    <row r="892" spans="1:2" x14ac:dyDescent="0.3">
      <c r="A892" s="8" t="str">
        <f t="shared" si="15"/>
        <v/>
      </c>
      <c r="B892" s="7"/>
    </row>
    <row r="893" spans="1:2" x14ac:dyDescent="0.3">
      <c r="A893" s="8" t="str">
        <f t="shared" si="15"/>
        <v/>
      </c>
      <c r="B893" s="7"/>
    </row>
    <row r="894" spans="1:2" x14ac:dyDescent="0.3">
      <c r="A894" s="8" t="str">
        <f t="shared" si="15"/>
        <v/>
      </c>
      <c r="B894" s="7"/>
    </row>
    <row r="895" spans="1:2" x14ac:dyDescent="0.3">
      <c r="A895" s="8" t="str">
        <f t="shared" si="15"/>
        <v/>
      </c>
      <c r="B895" s="7"/>
    </row>
    <row r="896" spans="1:2" x14ac:dyDescent="0.3">
      <c r="A896" s="8" t="str">
        <f t="shared" si="15"/>
        <v/>
      </c>
      <c r="B896" s="7"/>
    </row>
    <row r="897" spans="1:2" x14ac:dyDescent="0.3">
      <c r="A897" s="8" t="str">
        <f t="shared" si="15"/>
        <v/>
      </c>
      <c r="B897" s="7"/>
    </row>
    <row r="898" spans="1:2" x14ac:dyDescent="0.3">
      <c r="A898" s="8" t="str">
        <f t="shared" si="15"/>
        <v/>
      </c>
      <c r="B898" s="7"/>
    </row>
    <row r="899" spans="1:2" x14ac:dyDescent="0.3">
      <c r="A899" s="8" t="str">
        <f t="shared" si="15"/>
        <v/>
      </c>
      <c r="B899" s="7"/>
    </row>
    <row r="900" spans="1:2" x14ac:dyDescent="0.3">
      <c r="A900" s="8" t="str">
        <f t="shared" si="15"/>
        <v/>
      </c>
      <c r="B900" s="7"/>
    </row>
    <row r="901" spans="1:2" x14ac:dyDescent="0.3">
      <c r="A901" s="8" t="str">
        <f t="shared" si="15"/>
        <v/>
      </c>
      <c r="B901" s="7"/>
    </row>
    <row r="902" spans="1:2" x14ac:dyDescent="0.3">
      <c r="A902" s="8" t="str">
        <f t="shared" si="15"/>
        <v/>
      </c>
      <c r="B902" s="7"/>
    </row>
    <row r="903" spans="1:2" x14ac:dyDescent="0.3">
      <c r="A903" s="8" t="str">
        <f t="shared" si="15"/>
        <v/>
      </c>
      <c r="B903" s="7"/>
    </row>
    <row r="904" spans="1:2" x14ac:dyDescent="0.3">
      <c r="A904" s="8" t="str">
        <f t="shared" si="15"/>
        <v/>
      </c>
      <c r="B904" s="7"/>
    </row>
    <row r="905" spans="1:2" x14ac:dyDescent="0.3">
      <c r="A905" s="8" t="str">
        <f t="shared" si="15"/>
        <v/>
      </c>
      <c r="B905" s="7"/>
    </row>
    <row r="906" spans="1:2" x14ac:dyDescent="0.3">
      <c r="A906" s="8" t="str">
        <f t="shared" si="15"/>
        <v/>
      </c>
      <c r="B906" s="7"/>
    </row>
    <row r="907" spans="1:2" x14ac:dyDescent="0.3">
      <c r="A907" s="8" t="str">
        <f t="shared" si="15"/>
        <v/>
      </c>
      <c r="B907" s="7"/>
    </row>
    <row r="908" spans="1:2" x14ac:dyDescent="0.3">
      <c r="A908" s="8" t="str">
        <f t="shared" si="15"/>
        <v/>
      </c>
      <c r="B908" s="7"/>
    </row>
    <row r="909" spans="1:2" x14ac:dyDescent="0.3">
      <c r="A909" s="8" t="str">
        <f t="shared" si="15"/>
        <v/>
      </c>
      <c r="B909" s="7"/>
    </row>
    <row r="910" spans="1:2" x14ac:dyDescent="0.3">
      <c r="A910" s="8" t="str">
        <f t="shared" si="15"/>
        <v/>
      </c>
      <c r="B910" s="7"/>
    </row>
    <row r="911" spans="1:2" x14ac:dyDescent="0.3">
      <c r="A911" s="8" t="str">
        <f t="shared" si="15"/>
        <v/>
      </c>
      <c r="B911" s="7"/>
    </row>
    <row r="912" spans="1:2" x14ac:dyDescent="0.3">
      <c r="A912" s="8" t="str">
        <f t="shared" si="15"/>
        <v/>
      </c>
      <c r="B912" s="7"/>
    </row>
    <row r="913" spans="1:2" x14ac:dyDescent="0.3">
      <c r="A913" s="8" t="str">
        <f t="shared" si="15"/>
        <v/>
      </c>
      <c r="B913" s="7"/>
    </row>
    <row r="914" spans="1:2" x14ac:dyDescent="0.3">
      <c r="A914" s="8" t="str">
        <f t="shared" si="15"/>
        <v/>
      </c>
      <c r="B914" s="7"/>
    </row>
    <row r="915" spans="1:2" x14ac:dyDescent="0.3">
      <c r="A915" s="8" t="str">
        <f t="shared" si="15"/>
        <v/>
      </c>
      <c r="B915" s="7"/>
    </row>
    <row r="916" spans="1:2" x14ac:dyDescent="0.3">
      <c r="A916" s="8" t="str">
        <f t="shared" si="15"/>
        <v/>
      </c>
      <c r="B916" s="7"/>
    </row>
    <row r="917" spans="1:2" x14ac:dyDescent="0.3">
      <c r="A917" s="8" t="str">
        <f t="shared" ref="A917:A980" si="16">IF(B917="","",A916)</f>
        <v/>
      </c>
      <c r="B917" s="7"/>
    </row>
    <row r="918" spans="1:2" x14ac:dyDescent="0.3">
      <c r="A918" s="8" t="str">
        <f t="shared" si="16"/>
        <v/>
      </c>
      <c r="B918" s="7"/>
    </row>
    <row r="919" spans="1:2" x14ac:dyDescent="0.3">
      <c r="A919" s="8" t="str">
        <f t="shared" si="16"/>
        <v/>
      </c>
      <c r="B919" s="7"/>
    </row>
    <row r="920" spans="1:2" x14ac:dyDescent="0.3">
      <c r="A920" s="8" t="str">
        <f t="shared" si="16"/>
        <v/>
      </c>
      <c r="B920" s="7"/>
    </row>
    <row r="921" spans="1:2" x14ac:dyDescent="0.3">
      <c r="A921" s="8" t="str">
        <f t="shared" si="16"/>
        <v/>
      </c>
      <c r="B921" s="7"/>
    </row>
    <row r="922" spans="1:2" x14ac:dyDescent="0.3">
      <c r="A922" s="8" t="str">
        <f t="shared" si="16"/>
        <v/>
      </c>
      <c r="B922" s="7"/>
    </row>
    <row r="923" spans="1:2" x14ac:dyDescent="0.3">
      <c r="A923" s="8" t="str">
        <f t="shared" si="16"/>
        <v/>
      </c>
      <c r="B923" s="7"/>
    </row>
    <row r="924" spans="1:2" x14ac:dyDescent="0.3">
      <c r="A924" s="8" t="str">
        <f t="shared" si="16"/>
        <v/>
      </c>
      <c r="B924" s="7"/>
    </row>
    <row r="925" spans="1:2" x14ac:dyDescent="0.3">
      <c r="A925" s="8" t="str">
        <f t="shared" si="16"/>
        <v/>
      </c>
      <c r="B925" s="7"/>
    </row>
    <row r="926" spans="1:2" x14ac:dyDescent="0.3">
      <c r="A926" s="8" t="str">
        <f t="shared" si="16"/>
        <v/>
      </c>
      <c r="B926" s="7"/>
    </row>
    <row r="927" spans="1:2" x14ac:dyDescent="0.3">
      <c r="A927" s="8" t="str">
        <f t="shared" si="16"/>
        <v/>
      </c>
      <c r="B927" s="7"/>
    </row>
    <row r="928" spans="1:2" x14ac:dyDescent="0.3">
      <c r="A928" s="8" t="str">
        <f t="shared" si="16"/>
        <v/>
      </c>
      <c r="B928" s="7"/>
    </row>
    <row r="929" spans="1:2" x14ac:dyDescent="0.3">
      <c r="A929" s="8" t="str">
        <f t="shared" si="16"/>
        <v/>
      </c>
      <c r="B929" s="7"/>
    </row>
    <row r="930" spans="1:2" x14ac:dyDescent="0.3">
      <c r="A930" s="8" t="str">
        <f t="shared" si="16"/>
        <v/>
      </c>
      <c r="B930" s="7"/>
    </row>
    <row r="931" spans="1:2" x14ac:dyDescent="0.3">
      <c r="A931" s="8" t="str">
        <f t="shared" si="16"/>
        <v/>
      </c>
      <c r="B931" s="7"/>
    </row>
    <row r="932" spans="1:2" x14ac:dyDescent="0.3">
      <c r="A932" s="8" t="str">
        <f t="shared" si="16"/>
        <v/>
      </c>
      <c r="B932" s="7"/>
    </row>
    <row r="933" spans="1:2" x14ac:dyDescent="0.3">
      <c r="A933" s="8" t="str">
        <f t="shared" si="16"/>
        <v/>
      </c>
      <c r="B933" s="7"/>
    </row>
    <row r="934" spans="1:2" x14ac:dyDescent="0.3">
      <c r="A934" s="8" t="str">
        <f t="shared" si="16"/>
        <v/>
      </c>
      <c r="B934" s="7"/>
    </row>
    <row r="935" spans="1:2" x14ac:dyDescent="0.3">
      <c r="A935" s="8" t="str">
        <f t="shared" si="16"/>
        <v/>
      </c>
      <c r="B935" s="7"/>
    </row>
    <row r="936" spans="1:2" x14ac:dyDescent="0.3">
      <c r="A936" s="8" t="str">
        <f t="shared" si="16"/>
        <v/>
      </c>
      <c r="B936" s="7"/>
    </row>
    <row r="937" spans="1:2" x14ac:dyDescent="0.3">
      <c r="A937" s="8" t="str">
        <f t="shared" si="16"/>
        <v/>
      </c>
      <c r="B937" s="7"/>
    </row>
    <row r="938" spans="1:2" x14ac:dyDescent="0.3">
      <c r="A938" s="8" t="str">
        <f t="shared" si="16"/>
        <v/>
      </c>
      <c r="B938" s="7"/>
    </row>
    <row r="939" spans="1:2" x14ac:dyDescent="0.3">
      <c r="A939" s="8" t="str">
        <f t="shared" si="16"/>
        <v/>
      </c>
      <c r="B939" s="7"/>
    </row>
    <row r="940" spans="1:2" x14ac:dyDescent="0.3">
      <c r="A940" s="8" t="str">
        <f t="shared" si="16"/>
        <v/>
      </c>
      <c r="B940" s="7"/>
    </row>
    <row r="941" spans="1:2" x14ac:dyDescent="0.3">
      <c r="A941" s="8" t="str">
        <f t="shared" si="16"/>
        <v/>
      </c>
      <c r="B941" s="7"/>
    </row>
    <row r="942" spans="1:2" x14ac:dyDescent="0.3">
      <c r="A942" s="8" t="str">
        <f t="shared" si="16"/>
        <v/>
      </c>
      <c r="B942" s="7"/>
    </row>
    <row r="943" spans="1:2" x14ac:dyDescent="0.3">
      <c r="A943" s="8" t="str">
        <f t="shared" si="16"/>
        <v/>
      </c>
      <c r="B943" s="7"/>
    </row>
    <row r="944" spans="1:2" x14ac:dyDescent="0.3">
      <c r="A944" s="8" t="str">
        <f t="shared" si="16"/>
        <v/>
      </c>
      <c r="B944" s="7"/>
    </row>
    <row r="945" spans="1:2" x14ac:dyDescent="0.3">
      <c r="A945" s="8" t="str">
        <f t="shared" si="16"/>
        <v/>
      </c>
      <c r="B945" s="7"/>
    </row>
    <row r="946" spans="1:2" x14ac:dyDescent="0.3">
      <c r="A946" s="8" t="str">
        <f t="shared" si="16"/>
        <v/>
      </c>
      <c r="B946" s="7"/>
    </row>
    <row r="947" spans="1:2" x14ac:dyDescent="0.3">
      <c r="A947" s="8" t="str">
        <f t="shared" si="16"/>
        <v/>
      </c>
      <c r="B947" s="7"/>
    </row>
    <row r="948" spans="1:2" x14ac:dyDescent="0.3">
      <c r="A948" s="8" t="str">
        <f t="shared" si="16"/>
        <v/>
      </c>
      <c r="B948" s="7"/>
    </row>
    <row r="949" spans="1:2" x14ac:dyDescent="0.3">
      <c r="A949" s="8" t="str">
        <f t="shared" si="16"/>
        <v/>
      </c>
      <c r="B949" s="7"/>
    </row>
    <row r="950" spans="1:2" x14ac:dyDescent="0.3">
      <c r="A950" s="8" t="str">
        <f t="shared" si="16"/>
        <v/>
      </c>
      <c r="B950" s="7"/>
    </row>
    <row r="951" spans="1:2" x14ac:dyDescent="0.3">
      <c r="A951" s="8" t="str">
        <f t="shared" si="16"/>
        <v/>
      </c>
      <c r="B951" s="7"/>
    </row>
    <row r="952" spans="1:2" x14ac:dyDescent="0.3">
      <c r="A952" s="8" t="str">
        <f t="shared" si="16"/>
        <v/>
      </c>
      <c r="B952" s="7"/>
    </row>
    <row r="953" spans="1:2" x14ac:dyDescent="0.3">
      <c r="A953" s="8" t="str">
        <f t="shared" si="16"/>
        <v/>
      </c>
      <c r="B953" s="7"/>
    </row>
    <row r="954" spans="1:2" x14ac:dyDescent="0.3">
      <c r="A954" s="8" t="str">
        <f t="shared" si="16"/>
        <v/>
      </c>
      <c r="B954" s="7"/>
    </row>
    <row r="955" spans="1:2" x14ac:dyDescent="0.3">
      <c r="A955" s="8" t="str">
        <f t="shared" si="16"/>
        <v/>
      </c>
      <c r="B955" s="7"/>
    </row>
    <row r="956" spans="1:2" x14ac:dyDescent="0.3">
      <c r="A956" s="8" t="str">
        <f t="shared" si="16"/>
        <v/>
      </c>
      <c r="B956" s="7"/>
    </row>
    <row r="957" spans="1:2" x14ac:dyDescent="0.3">
      <c r="A957" s="8" t="str">
        <f t="shared" si="16"/>
        <v/>
      </c>
      <c r="B957" s="7"/>
    </row>
    <row r="958" spans="1:2" x14ac:dyDescent="0.3">
      <c r="A958" s="8" t="str">
        <f t="shared" si="16"/>
        <v/>
      </c>
      <c r="B958" s="7"/>
    </row>
    <row r="959" spans="1:2" x14ac:dyDescent="0.3">
      <c r="A959" s="8" t="str">
        <f t="shared" si="16"/>
        <v/>
      </c>
      <c r="B959" s="7"/>
    </row>
    <row r="960" spans="1:2" x14ac:dyDescent="0.3">
      <c r="A960" s="8" t="str">
        <f t="shared" si="16"/>
        <v/>
      </c>
      <c r="B960" s="7"/>
    </row>
    <row r="961" spans="1:2" x14ac:dyDescent="0.3">
      <c r="A961" s="8" t="str">
        <f t="shared" si="16"/>
        <v/>
      </c>
      <c r="B961" s="7"/>
    </row>
    <row r="962" spans="1:2" x14ac:dyDescent="0.3">
      <c r="A962" s="8" t="str">
        <f t="shared" si="16"/>
        <v/>
      </c>
      <c r="B962" s="7"/>
    </row>
    <row r="963" spans="1:2" x14ac:dyDescent="0.3">
      <c r="A963" s="8" t="str">
        <f t="shared" si="16"/>
        <v/>
      </c>
      <c r="B963" s="7"/>
    </row>
    <row r="964" spans="1:2" x14ac:dyDescent="0.3">
      <c r="A964" s="8" t="str">
        <f t="shared" si="16"/>
        <v/>
      </c>
      <c r="B964" s="7"/>
    </row>
    <row r="965" spans="1:2" x14ac:dyDescent="0.3">
      <c r="A965" s="8" t="str">
        <f t="shared" si="16"/>
        <v/>
      </c>
      <c r="B965" s="7"/>
    </row>
    <row r="966" spans="1:2" x14ac:dyDescent="0.3">
      <c r="A966" s="8" t="str">
        <f t="shared" si="16"/>
        <v/>
      </c>
      <c r="B966" s="7"/>
    </row>
    <row r="967" spans="1:2" x14ac:dyDescent="0.3">
      <c r="A967" s="8" t="str">
        <f t="shared" si="16"/>
        <v/>
      </c>
      <c r="B967" s="7"/>
    </row>
    <row r="968" spans="1:2" x14ac:dyDescent="0.3">
      <c r="A968" s="8" t="str">
        <f t="shared" si="16"/>
        <v/>
      </c>
      <c r="B968" s="7"/>
    </row>
    <row r="969" spans="1:2" x14ac:dyDescent="0.3">
      <c r="A969" s="8" t="str">
        <f t="shared" si="16"/>
        <v/>
      </c>
      <c r="B969" s="7"/>
    </row>
    <row r="970" spans="1:2" x14ac:dyDescent="0.3">
      <c r="A970" s="8" t="str">
        <f t="shared" si="16"/>
        <v/>
      </c>
      <c r="B970" s="7"/>
    </row>
    <row r="971" spans="1:2" x14ac:dyDescent="0.3">
      <c r="A971" s="8" t="str">
        <f t="shared" si="16"/>
        <v/>
      </c>
      <c r="B971" s="7"/>
    </row>
    <row r="972" spans="1:2" x14ac:dyDescent="0.3">
      <c r="A972" s="8" t="str">
        <f t="shared" si="16"/>
        <v/>
      </c>
      <c r="B972" s="7"/>
    </row>
    <row r="973" spans="1:2" x14ac:dyDescent="0.3">
      <c r="A973" s="8" t="str">
        <f t="shared" si="16"/>
        <v/>
      </c>
      <c r="B973" s="7"/>
    </row>
    <row r="974" spans="1:2" x14ac:dyDescent="0.3">
      <c r="A974" s="8" t="str">
        <f t="shared" si="16"/>
        <v/>
      </c>
      <c r="B974" s="7"/>
    </row>
    <row r="975" spans="1:2" x14ac:dyDescent="0.3">
      <c r="A975" s="8" t="str">
        <f t="shared" si="16"/>
        <v/>
      </c>
      <c r="B975" s="7"/>
    </row>
    <row r="976" spans="1:2" x14ac:dyDescent="0.3">
      <c r="A976" s="8" t="str">
        <f t="shared" si="16"/>
        <v/>
      </c>
      <c r="B976" s="7"/>
    </row>
    <row r="977" spans="1:2" x14ac:dyDescent="0.3">
      <c r="A977" s="8" t="str">
        <f t="shared" si="16"/>
        <v/>
      </c>
      <c r="B977" s="7"/>
    </row>
    <row r="978" spans="1:2" x14ac:dyDescent="0.3">
      <c r="A978" s="8" t="str">
        <f t="shared" si="16"/>
        <v/>
      </c>
      <c r="B978" s="7"/>
    </row>
    <row r="979" spans="1:2" x14ac:dyDescent="0.3">
      <c r="A979" s="8" t="str">
        <f t="shared" si="16"/>
        <v/>
      </c>
      <c r="B979" s="7"/>
    </row>
    <row r="980" spans="1:2" x14ac:dyDescent="0.3">
      <c r="A980" s="8" t="str">
        <f t="shared" si="16"/>
        <v/>
      </c>
      <c r="B980" s="7"/>
    </row>
    <row r="981" spans="1:2" x14ac:dyDescent="0.3">
      <c r="A981" s="8" t="str">
        <f t="shared" ref="A981:A1001" si="17">IF(B981="","",A980)</f>
        <v/>
      </c>
      <c r="B981" s="7"/>
    </row>
    <row r="982" spans="1:2" x14ac:dyDescent="0.3">
      <c r="A982" s="8" t="str">
        <f t="shared" si="17"/>
        <v/>
      </c>
      <c r="B982" s="7"/>
    </row>
    <row r="983" spans="1:2" x14ac:dyDescent="0.3">
      <c r="A983" s="8" t="str">
        <f t="shared" si="17"/>
        <v/>
      </c>
      <c r="B983" s="7"/>
    </row>
    <row r="984" spans="1:2" x14ac:dyDescent="0.3">
      <c r="A984" s="8" t="str">
        <f t="shared" si="17"/>
        <v/>
      </c>
      <c r="B984" s="7"/>
    </row>
    <row r="985" spans="1:2" x14ac:dyDescent="0.3">
      <c r="A985" s="8" t="str">
        <f t="shared" si="17"/>
        <v/>
      </c>
      <c r="B985" s="7"/>
    </row>
    <row r="986" spans="1:2" x14ac:dyDescent="0.3">
      <c r="A986" s="8" t="str">
        <f t="shared" si="17"/>
        <v/>
      </c>
      <c r="B986" s="7"/>
    </row>
    <row r="987" spans="1:2" x14ac:dyDescent="0.3">
      <c r="A987" s="8" t="str">
        <f t="shared" si="17"/>
        <v/>
      </c>
      <c r="B987" s="7"/>
    </row>
    <row r="988" spans="1:2" x14ac:dyDescent="0.3">
      <c r="A988" s="8" t="str">
        <f t="shared" si="17"/>
        <v/>
      </c>
      <c r="B988" s="7"/>
    </row>
    <row r="989" spans="1:2" x14ac:dyDescent="0.3">
      <c r="A989" s="8" t="str">
        <f t="shared" si="17"/>
        <v/>
      </c>
      <c r="B989" s="7"/>
    </row>
    <row r="990" spans="1:2" x14ac:dyDescent="0.3">
      <c r="A990" s="8" t="str">
        <f t="shared" si="17"/>
        <v/>
      </c>
      <c r="B990" s="7"/>
    </row>
    <row r="991" spans="1:2" x14ac:dyDescent="0.3">
      <c r="A991" s="8" t="str">
        <f t="shared" si="17"/>
        <v/>
      </c>
      <c r="B991" s="7"/>
    </row>
    <row r="992" spans="1:2" x14ac:dyDescent="0.3">
      <c r="A992" s="8" t="str">
        <f t="shared" si="17"/>
        <v/>
      </c>
      <c r="B992" s="7"/>
    </row>
    <row r="993" spans="1:2" x14ac:dyDescent="0.3">
      <c r="A993" s="8" t="str">
        <f t="shared" si="17"/>
        <v/>
      </c>
      <c r="B993" s="7"/>
    </row>
    <row r="994" spans="1:2" x14ac:dyDescent="0.3">
      <c r="A994" s="8" t="str">
        <f t="shared" si="17"/>
        <v/>
      </c>
      <c r="B994" s="7"/>
    </row>
    <row r="995" spans="1:2" x14ac:dyDescent="0.3">
      <c r="A995" s="8" t="str">
        <f t="shared" si="17"/>
        <v/>
      </c>
      <c r="B995" s="7"/>
    </row>
    <row r="996" spans="1:2" x14ac:dyDescent="0.3">
      <c r="A996" s="8" t="str">
        <f t="shared" si="17"/>
        <v/>
      </c>
      <c r="B996" s="7"/>
    </row>
    <row r="997" spans="1:2" x14ac:dyDescent="0.3">
      <c r="A997" s="8" t="str">
        <f t="shared" si="17"/>
        <v/>
      </c>
      <c r="B997" s="7"/>
    </row>
    <row r="998" spans="1:2" x14ac:dyDescent="0.3">
      <c r="A998" s="8" t="str">
        <f t="shared" si="17"/>
        <v/>
      </c>
      <c r="B998" s="7"/>
    </row>
    <row r="999" spans="1:2" x14ac:dyDescent="0.3">
      <c r="A999" s="8" t="str">
        <f t="shared" si="17"/>
        <v/>
      </c>
      <c r="B999" s="7"/>
    </row>
    <row r="1000" spans="1:2" x14ac:dyDescent="0.3">
      <c r="A1000" s="8" t="str">
        <f t="shared" si="17"/>
        <v/>
      </c>
      <c r="B1000" s="7"/>
    </row>
    <row r="1001" spans="1:2" x14ac:dyDescent="0.3">
      <c r="A1001" s="8" t="str">
        <f t="shared" si="17"/>
        <v/>
      </c>
      <c r="B1001"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1001"/>
  <sheetViews>
    <sheetView showGridLines="0" zoomScaleNormal="100" workbookViewId="0">
      <pane ySplit="1" topLeftCell="A2" activePane="bottomLeft" state="frozen"/>
      <selection pane="bottomLeft" activeCell="B21" sqref="B21"/>
    </sheetView>
  </sheetViews>
  <sheetFormatPr defaultColWidth="11.19921875" defaultRowHeight="15.6" x14ac:dyDescent="0.3"/>
  <cols>
    <col min="1" max="1" width="36.5" style="2" customWidth="1"/>
    <col min="2" max="2" width="48.69921875" style="2" customWidth="1"/>
    <col min="3" max="3" width="14.796875" style="10" customWidth="1"/>
    <col min="4" max="4" width="15.19921875" style="10" customWidth="1"/>
    <col min="5" max="5" width="13.296875" style="10" customWidth="1"/>
    <col min="6" max="6" width="18.5" style="10" customWidth="1"/>
    <col min="7" max="7" width="16.796875" style="10" bestFit="1" customWidth="1"/>
    <col min="8" max="8" width="19.59765625" style="10" bestFit="1" customWidth="1"/>
  </cols>
  <sheetData>
    <row r="1" spans="1:8" s="2" customFormat="1" ht="58.05" customHeight="1" x14ac:dyDescent="0.3">
      <c r="A1" s="20" t="s">
        <v>78</v>
      </c>
      <c r="B1" s="20" t="s">
        <v>79</v>
      </c>
      <c r="C1" s="20" t="s">
        <v>77</v>
      </c>
      <c r="D1" s="20" t="s">
        <v>0</v>
      </c>
      <c r="E1" s="24" t="s">
        <v>76</v>
      </c>
      <c r="F1" s="3" t="s">
        <v>73</v>
      </c>
      <c r="G1" s="3" t="s">
        <v>74</v>
      </c>
      <c r="H1" s="3" t="s">
        <v>75</v>
      </c>
    </row>
    <row r="2" spans="1:8" x14ac:dyDescent="0.3">
      <c r="A2" s="14"/>
      <c r="B2" s="14"/>
      <c r="C2" s="11"/>
      <c r="D2" s="11"/>
      <c r="E2" s="11"/>
      <c r="F2" s="12"/>
      <c r="G2" s="12"/>
      <c r="H2" s="12"/>
    </row>
    <row r="3" spans="1:8" x14ac:dyDescent="0.3">
      <c r="A3" s="14"/>
      <c r="B3" s="14"/>
      <c r="C3" s="11"/>
      <c r="D3" s="11"/>
      <c r="E3" s="11"/>
      <c r="F3" s="12"/>
      <c r="G3" s="12"/>
      <c r="H3" s="12"/>
    </row>
    <row r="4" spans="1:8" x14ac:dyDescent="0.3">
      <c r="A4" s="14"/>
      <c r="B4" s="14"/>
      <c r="C4" s="11"/>
      <c r="D4" s="11"/>
      <c r="E4" s="11"/>
      <c r="F4" s="12"/>
      <c r="G4" s="12"/>
      <c r="H4" s="12"/>
    </row>
    <row r="5" spans="1:8" x14ac:dyDescent="0.3">
      <c r="A5" s="14"/>
      <c r="B5" s="14"/>
      <c r="C5" s="11"/>
      <c r="D5" s="11"/>
      <c r="E5" s="11"/>
      <c r="F5" s="12"/>
      <c r="G5" s="12"/>
      <c r="H5" s="12"/>
    </row>
    <row r="6" spans="1:8" x14ac:dyDescent="0.3">
      <c r="A6" s="14"/>
      <c r="B6" s="14"/>
      <c r="C6" s="11"/>
      <c r="D6" s="11"/>
      <c r="E6" s="11"/>
      <c r="F6" s="12"/>
      <c r="G6" s="12"/>
      <c r="H6" s="12"/>
    </row>
    <row r="7" spans="1:8" x14ac:dyDescent="0.3">
      <c r="A7" s="14"/>
      <c r="B7" s="14"/>
      <c r="C7" s="11"/>
      <c r="D7" s="11"/>
      <c r="E7" s="11"/>
      <c r="F7" s="12"/>
      <c r="G7" s="12"/>
      <c r="H7" s="12"/>
    </row>
    <row r="8" spans="1:8" x14ac:dyDescent="0.3">
      <c r="A8" s="14"/>
      <c r="B8" s="14"/>
      <c r="C8" s="11"/>
      <c r="D8" s="11"/>
      <c r="E8" s="11"/>
      <c r="F8" s="12"/>
      <c r="G8" s="12"/>
      <c r="H8" s="12"/>
    </row>
    <row r="9" spans="1:8" x14ac:dyDescent="0.3">
      <c r="A9" s="14"/>
      <c r="B9" s="14"/>
      <c r="C9" s="11"/>
      <c r="D9" s="11"/>
      <c r="E9" s="11"/>
      <c r="F9" s="12"/>
      <c r="G9" s="12"/>
      <c r="H9" s="12"/>
    </row>
    <row r="10" spans="1:8" x14ac:dyDescent="0.3">
      <c r="A10" s="14"/>
      <c r="B10" s="14"/>
      <c r="C10" s="11"/>
      <c r="D10" s="11"/>
      <c r="E10" s="11"/>
      <c r="F10" s="12"/>
      <c r="G10" s="12"/>
      <c r="H10" s="12"/>
    </row>
    <row r="11" spans="1:8" x14ac:dyDescent="0.3">
      <c r="A11" s="14"/>
      <c r="B11" s="14"/>
      <c r="C11" s="11"/>
      <c r="D11" s="11"/>
      <c r="E11" s="11"/>
      <c r="F11" s="12"/>
      <c r="G11" s="12"/>
      <c r="H11" s="12"/>
    </row>
    <row r="12" spans="1:8" x14ac:dyDescent="0.3">
      <c r="A12" s="14"/>
      <c r="B12" s="14"/>
      <c r="C12" s="11"/>
      <c r="D12" s="11"/>
      <c r="E12" s="11"/>
      <c r="F12" s="12"/>
      <c r="G12" s="12"/>
      <c r="H12" s="12"/>
    </row>
    <row r="13" spans="1:8" x14ac:dyDescent="0.3">
      <c r="A13" s="14"/>
      <c r="B13" s="14"/>
      <c r="C13" s="11"/>
      <c r="D13" s="11"/>
      <c r="E13" s="11"/>
      <c r="F13" s="12"/>
      <c r="G13" s="12"/>
      <c r="H13" s="12"/>
    </row>
    <row r="14" spans="1:8" x14ac:dyDescent="0.3">
      <c r="A14" s="14"/>
      <c r="B14" s="14"/>
      <c r="C14" s="11"/>
      <c r="D14" s="11"/>
      <c r="E14" s="11"/>
      <c r="F14" s="12"/>
      <c r="G14" s="12"/>
      <c r="H14" s="12"/>
    </row>
    <row r="15" spans="1:8" x14ac:dyDescent="0.3">
      <c r="A15" s="14"/>
      <c r="B15" s="14"/>
      <c r="C15" s="11"/>
      <c r="D15" s="11"/>
      <c r="E15" s="11"/>
      <c r="F15" s="12"/>
      <c r="G15" s="12"/>
      <c r="H15" s="12"/>
    </row>
    <row r="16" spans="1:8" x14ac:dyDescent="0.3">
      <c r="A16" s="14"/>
      <c r="B16" s="14"/>
      <c r="C16" s="11"/>
      <c r="D16" s="11"/>
      <c r="E16" s="11"/>
      <c r="F16" s="12"/>
      <c r="G16" s="12"/>
      <c r="H16" s="12"/>
    </row>
    <row r="17" spans="1:8" x14ac:dyDescent="0.3">
      <c r="A17" s="14"/>
      <c r="B17" s="14"/>
      <c r="C17" s="11"/>
      <c r="D17" s="11"/>
      <c r="E17" s="11"/>
      <c r="F17" s="12"/>
      <c r="G17" s="12"/>
      <c r="H17" s="12"/>
    </row>
    <row r="18" spans="1:8" x14ac:dyDescent="0.3">
      <c r="A18" s="14"/>
      <c r="B18" s="14"/>
      <c r="C18" s="11"/>
      <c r="D18" s="11"/>
      <c r="E18" s="11"/>
      <c r="F18" s="12"/>
      <c r="G18" s="12"/>
      <c r="H18" s="12"/>
    </row>
    <row r="19" spans="1:8" x14ac:dyDescent="0.3">
      <c r="A19" s="14"/>
      <c r="B19" s="14"/>
      <c r="C19" s="11"/>
      <c r="D19" s="11"/>
      <c r="E19" s="11"/>
      <c r="F19" s="12"/>
      <c r="G19" s="12"/>
      <c r="H19" s="12"/>
    </row>
    <row r="20" spans="1:8" x14ac:dyDescent="0.3">
      <c r="A20" s="14"/>
      <c r="B20" s="14"/>
      <c r="C20" s="11"/>
      <c r="D20" s="11"/>
      <c r="E20" s="11"/>
      <c r="F20" s="12"/>
      <c r="G20" s="12"/>
      <c r="H20" s="12"/>
    </row>
    <row r="21" spans="1:8" x14ac:dyDescent="0.3">
      <c r="A21" s="14"/>
      <c r="B21" s="14"/>
      <c r="C21" s="11"/>
      <c r="D21" s="11"/>
      <c r="E21" s="11"/>
      <c r="F21" s="12"/>
      <c r="G21" s="12"/>
      <c r="H21" s="12"/>
    </row>
    <row r="22" spans="1:8" x14ac:dyDescent="0.3">
      <c r="A22" s="14"/>
      <c r="B22" s="14"/>
      <c r="C22" s="11"/>
      <c r="D22" s="11"/>
      <c r="E22" s="11"/>
      <c r="F22" s="12"/>
      <c r="G22" s="12"/>
      <c r="H22" s="12"/>
    </row>
    <row r="23" spans="1:8" x14ac:dyDescent="0.3">
      <c r="A23" s="14"/>
      <c r="B23" s="14"/>
      <c r="C23" s="11"/>
      <c r="D23" s="11"/>
      <c r="E23" s="11"/>
      <c r="F23" s="12"/>
      <c r="G23" s="12"/>
      <c r="H23" s="12"/>
    </row>
    <row r="24" spans="1:8" x14ac:dyDescent="0.3">
      <c r="A24" s="14"/>
      <c r="B24" s="14"/>
      <c r="C24" s="11"/>
      <c r="D24" s="11"/>
      <c r="E24" s="11"/>
      <c r="F24" s="12"/>
      <c r="G24" s="12"/>
      <c r="H24" s="12"/>
    </row>
    <row r="25" spans="1:8" x14ac:dyDescent="0.3">
      <c r="A25" s="14"/>
      <c r="B25" s="14"/>
      <c r="C25" s="11"/>
      <c r="D25" s="11"/>
      <c r="E25" s="11"/>
      <c r="F25" s="12"/>
      <c r="G25" s="12"/>
      <c r="H25" s="12"/>
    </row>
    <row r="26" spans="1:8" x14ac:dyDescent="0.3">
      <c r="A26" s="14"/>
      <c r="B26" s="14"/>
      <c r="C26" s="11"/>
      <c r="D26" s="11"/>
      <c r="E26" s="11"/>
      <c r="F26" s="12"/>
      <c r="G26" s="12"/>
      <c r="H26" s="12"/>
    </row>
    <row r="27" spans="1:8" x14ac:dyDescent="0.3">
      <c r="A27" s="14"/>
      <c r="B27" s="14"/>
      <c r="C27" s="11"/>
      <c r="D27" s="11"/>
      <c r="E27" s="11"/>
      <c r="F27" s="12"/>
      <c r="G27" s="12"/>
      <c r="H27" s="12"/>
    </row>
    <row r="28" spans="1:8" x14ac:dyDescent="0.3">
      <c r="A28" s="14"/>
      <c r="B28" s="14"/>
      <c r="C28" s="11"/>
      <c r="D28" s="11"/>
      <c r="E28" s="11"/>
      <c r="F28" s="12"/>
      <c r="G28" s="12"/>
      <c r="H28" s="12"/>
    </row>
    <row r="29" spans="1:8" x14ac:dyDescent="0.3">
      <c r="A29" s="14"/>
      <c r="B29" s="14"/>
      <c r="C29" s="11"/>
      <c r="D29" s="11"/>
      <c r="E29" s="11"/>
      <c r="F29" s="12"/>
      <c r="G29" s="12"/>
      <c r="H29" s="12"/>
    </row>
    <row r="30" spans="1:8" x14ac:dyDescent="0.3">
      <c r="A30" s="14"/>
      <c r="B30" s="14"/>
      <c r="C30" s="11"/>
      <c r="D30" s="11"/>
      <c r="E30" s="11"/>
      <c r="F30" s="12"/>
      <c r="G30" s="12"/>
      <c r="H30" s="12"/>
    </row>
    <row r="31" spans="1:8" x14ac:dyDescent="0.3">
      <c r="A31" s="14"/>
      <c r="B31" s="14"/>
      <c r="C31" s="11"/>
      <c r="D31" s="11"/>
      <c r="E31" s="11"/>
      <c r="F31" s="12"/>
      <c r="G31" s="12"/>
      <c r="H31" s="12"/>
    </row>
    <row r="32" spans="1:8" x14ac:dyDescent="0.3">
      <c r="A32" s="14"/>
      <c r="B32" s="14"/>
      <c r="C32" s="11"/>
      <c r="D32" s="11"/>
      <c r="E32" s="11"/>
      <c r="F32" s="12"/>
      <c r="G32" s="12"/>
      <c r="H32" s="12"/>
    </row>
    <row r="33" spans="1:8" x14ac:dyDescent="0.3">
      <c r="A33" s="14"/>
      <c r="B33" s="14"/>
      <c r="C33" s="11"/>
      <c r="D33" s="11"/>
      <c r="E33" s="11"/>
      <c r="F33" s="12"/>
      <c r="G33" s="12"/>
      <c r="H33" s="12"/>
    </row>
    <row r="34" spans="1:8" x14ac:dyDescent="0.3">
      <c r="A34" s="14"/>
      <c r="B34" s="14"/>
      <c r="C34" s="11"/>
      <c r="D34" s="11"/>
      <c r="E34" s="11"/>
      <c r="F34" s="12"/>
      <c r="G34" s="12"/>
      <c r="H34" s="12"/>
    </row>
    <row r="35" spans="1:8" x14ac:dyDescent="0.3">
      <c r="A35" s="14"/>
      <c r="B35" s="14"/>
      <c r="C35" s="11"/>
      <c r="D35" s="11"/>
      <c r="E35" s="11"/>
      <c r="F35" s="12"/>
      <c r="G35" s="12"/>
      <c r="H35" s="12"/>
    </row>
    <row r="36" spans="1:8" x14ac:dyDescent="0.3">
      <c r="A36" s="14"/>
      <c r="B36" s="14"/>
      <c r="C36" s="11"/>
      <c r="D36" s="11"/>
      <c r="E36" s="11"/>
      <c r="F36" s="12"/>
      <c r="G36" s="12"/>
      <c r="H36" s="12"/>
    </row>
    <row r="37" spans="1:8" x14ac:dyDescent="0.3">
      <c r="A37" s="14"/>
      <c r="B37" s="14"/>
      <c r="C37" s="11"/>
      <c r="D37" s="11"/>
      <c r="E37" s="11"/>
      <c r="F37" s="12"/>
      <c r="G37" s="12"/>
      <c r="H37" s="12"/>
    </row>
    <row r="38" spans="1:8" x14ac:dyDescent="0.3">
      <c r="A38" s="14"/>
      <c r="B38" s="14"/>
      <c r="C38" s="11"/>
      <c r="D38" s="11"/>
      <c r="E38" s="11"/>
      <c r="F38" s="12"/>
      <c r="G38" s="12"/>
      <c r="H38" s="12"/>
    </row>
    <row r="39" spans="1:8" x14ac:dyDescent="0.3">
      <c r="A39" s="14"/>
      <c r="B39" s="14"/>
      <c r="C39" s="11"/>
      <c r="D39" s="11"/>
      <c r="E39" s="11"/>
      <c r="F39" s="12"/>
      <c r="G39" s="12"/>
      <c r="H39" s="12"/>
    </row>
    <row r="40" spans="1:8" x14ac:dyDescent="0.3">
      <c r="A40" s="14"/>
      <c r="B40" s="14"/>
      <c r="C40" s="11"/>
      <c r="D40" s="11"/>
      <c r="E40" s="11"/>
      <c r="F40" s="12"/>
      <c r="G40" s="12"/>
      <c r="H40" s="12"/>
    </row>
    <row r="41" spans="1:8" x14ac:dyDescent="0.3">
      <c r="A41" s="14"/>
      <c r="B41" s="14"/>
      <c r="C41" s="11"/>
      <c r="D41" s="11"/>
      <c r="E41" s="11"/>
      <c r="F41" s="12"/>
      <c r="G41" s="12"/>
      <c r="H41" s="12"/>
    </row>
    <row r="42" spans="1:8" x14ac:dyDescent="0.3">
      <c r="A42" s="14"/>
      <c r="B42" s="14"/>
      <c r="C42" s="11"/>
      <c r="D42" s="11"/>
      <c r="E42" s="11"/>
      <c r="F42" s="12"/>
      <c r="G42" s="12"/>
      <c r="H42" s="12"/>
    </row>
    <row r="43" spans="1:8" x14ac:dyDescent="0.3">
      <c r="A43" s="14"/>
      <c r="B43" s="14"/>
      <c r="C43" s="11"/>
      <c r="D43" s="11"/>
      <c r="E43" s="11"/>
      <c r="F43" s="12"/>
      <c r="G43" s="12"/>
      <c r="H43" s="12"/>
    </row>
    <row r="44" spans="1:8" x14ac:dyDescent="0.3">
      <c r="A44" s="14"/>
      <c r="B44" s="14"/>
      <c r="C44" s="11"/>
      <c r="D44" s="11"/>
      <c r="E44" s="11"/>
      <c r="F44" s="12"/>
      <c r="G44" s="12"/>
      <c r="H44" s="12"/>
    </row>
    <row r="45" spans="1:8" x14ac:dyDescent="0.3">
      <c r="A45" s="14"/>
      <c r="B45" s="14"/>
      <c r="C45" s="11"/>
      <c r="D45" s="11"/>
      <c r="E45" s="11"/>
      <c r="F45" s="12"/>
      <c r="G45" s="12"/>
      <c r="H45" s="12"/>
    </row>
    <row r="46" spans="1:8" x14ac:dyDescent="0.3">
      <c r="A46" s="14"/>
      <c r="B46" s="14"/>
      <c r="C46" s="11"/>
      <c r="D46" s="11"/>
      <c r="E46" s="11"/>
      <c r="F46" s="12"/>
      <c r="G46" s="12"/>
      <c r="H46" s="12"/>
    </row>
    <row r="47" spans="1:8" x14ac:dyDescent="0.3">
      <c r="A47" s="14"/>
      <c r="B47" s="14"/>
      <c r="C47" s="11"/>
      <c r="D47" s="11"/>
      <c r="E47" s="11"/>
      <c r="F47" s="12"/>
      <c r="G47" s="12"/>
      <c r="H47" s="12"/>
    </row>
    <row r="48" spans="1:8" x14ac:dyDescent="0.3">
      <c r="A48" s="14"/>
      <c r="B48" s="14"/>
      <c r="C48" s="11"/>
      <c r="D48" s="11"/>
      <c r="E48" s="11"/>
      <c r="F48" s="12"/>
      <c r="G48" s="12"/>
      <c r="H48" s="12"/>
    </row>
    <row r="49" spans="1:8" x14ac:dyDescent="0.3">
      <c r="A49" s="14"/>
      <c r="B49" s="14"/>
      <c r="C49" s="11"/>
      <c r="D49" s="11"/>
      <c r="E49" s="11"/>
      <c r="F49" s="12"/>
      <c r="G49" s="12"/>
      <c r="H49" s="12"/>
    </row>
    <row r="50" spans="1:8" x14ac:dyDescent="0.3">
      <c r="A50" s="14"/>
      <c r="B50" s="14"/>
      <c r="C50" s="11"/>
      <c r="D50" s="11"/>
      <c r="E50" s="11"/>
      <c r="F50" s="12"/>
      <c r="G50" s="12"/>
      <c r="H50" s="12"/>
    </row>
    <row r="51" spans="1:8" x14ac:dyDescent="0.3">
      <c r="A51" s="14"/>
      <c r="B51" s="14"/>
      <c r="C51" s="11"/>
      <c r="D51" s="11"/>
      <c r="E51" s="11"/>
      <c r="F51" s="12"/>
      <c r="G51" s="12"/>
      <c r="H51" s="12"/>
    </row>
    <row r="52" spans="1:8" x14ac:dyDescent="0.3">
      <c r="A52" s="14"/>
      <c r="B52" s="14"/>
      <c r="C52" s="11"/>
      <c r="D52" s="11"/>
      <c r="E52" s="11"/>
      <c r="F52" s="12"/>
      <c r="G52" s="12"/>
      <c r="H52" s="12"/>
    </row>
    <row r="53" spans="1:8" x14ac:dyDescent="0.3">
      <c r="A53" s="14"/>
      <c r="B53" s="14"/>
      <c r="C53" s="11"/>
      <c r="D53" s="11"/>
      <c r="E53" s="11"/>
      <c r="F53" s="12"/>
      <c r="G53" s="12"/>
      <c r="H53" s="12"/>
    </row>
    <row r="54" spans="1:8" x14ac:dyDescent="0.3">
      <c r="A54" s="14"/>
      <c r="B54" s="14"/>
      <c r="C54" s="11"/>
      <c r="D54" s="11"/>
      <c r="E54" s="11"/>
      <c r="F54" s="12"/>
      <c r="G54" s="12"/>
      <c r="H54" s="12"/>
    </row>
    <row r="55" spans="1:8" x14ac:dyDescent="0.3">
      <c r="A55" s="14"/>
      <c r="B55" s="14"/>
      <c r="C55" s="11"/>
      <c r="D55" s="11"/>
      <c r="E55" s="11"/>
      <c r="F55" s="12"/>
      <c r="G55" s="12"/>
      <c r="H55" s="12"/>
    </row>
    <row r="56" spans="1:8" x14ac:dyDescent="0.3">
      <c r="A56" s="14"/>
      <c r="B56" s="14"/>
      <c r="C56" s="11"/>
      <c r="D56" s="11"/>
      <c r="E56" s="11"/>
      <c r="F56" s="12"/>
      <c r="G56" s="12"/>
      <c r="H56" s="12"/>
    </row>
    <row r="57" spans="1:8" x14ac:dyDescent="0.3">
      <c r="A57" s="14"/>
      <c r="B57" s="14"/>
      <c r="C57" s="11"/>
      <c r="D57" s="11"/>
      <c r="E57" s="11"/>
      <c r="F57" s="12"/>
      <c r="G57" s="12"/>
      <c r="H57" s="12"/>
    </row>
    <row r="58" spans="1:8" x14ac:dyDescent="0.3">
      <c r="A58" s="14"/>
      <c r="B58" s="14"/>
      <c r="C58" s="11"/>
      <c r="D58" s="11"/>
      <c r="E58" s="11"/>
      <c r="F58" s="12"/>
      <c r="G58" s="12"/>
      <c r="H58" s="12"/>
    </row>
    <row r="59" spans="1:8" x14ac:dyDescent="0.3">
      <c r="A59" s="14"/>
      <c r="B59" s="14"/>
      <c r="C59" s="11"/>
      <c r="D59" s="11"/>
      <c r="E59" s="11"/>
      <c r="F59" s="12"/>
      <c r="G59" s="12"/>
      <c r="H59" s="12"/>
    </row>
    <row r="60" spans="1:8" x14ac:dyDescent="0.3">
      <c r="A60" s="14"/>
      <c r="B60" s="14"/>
      <c r="C60" s="11"/>
      <c r="D60" s="11"/>
      <c r="E60" s="11"/>
      <c r="F60" s="12"/>
      <c r="G60" s="12"/>
      <c r="H60" s="12"/>
    </row>
    <row r="61" spans="1:8" x14ac:dyDescent="0.3">
      <c r="A61" s="14"/>
      <c r="B61" s="14"/>
      <c r="C61" s="11"/>
      <c r="D61" s="11"/>
      <c r="E61" s="11"/>
      <c r="F61" s="12"/>
      <c r="G61" s="12"/>
      <c r="H61" s="12"/>
    </row>
    <row r="62" spans="1:8" x14ac:dyDescent="0.3">
      <c r="A62" s="14"/>
      <c r="B62" s="14"/>
      <c r="C62" s="11"/>
      <c r="D62" s="11"/>
      <c r="E62" s="11"/>
      <c r="F62" s="12"/>
      <c r="G62" s="12"/>
      <c r="H62" s="12"/>
    </row>
    <row r="63" spans="1:8" x14ac:dyDescent="0.3">
      <c r="A63" s="14"/>
      <c r="B63" s="14"/>
      <c r="C63" s="11"/>
      <c r="D63" s="11"/>
      <c r="E63" s="11"/>
      <c r="F63" s="12"/>
      <c r="G63" s="12"/>
      <c r="H63" s="12"/>
    </row>
    <row r="64" spans="1:8" x14ac:dyDescent="0.3">
      <c r="A64" s="14"/>
      <c r="B64" s="14"/>
      <c r="C64" s="11"/>
      <c r="D64" s="11"/>
      <c r="E64" s="11"/>
      <c r="F64" s="12"/>
      <c r="G64" s="12"/>
      <c r="H64" s="12"/>
    </row>
    <row r="65" spans="1:8" x14ac:dyDescent="0.3">
      <c r="A65" s="14"/>
      <c r="B65" s="14"/>
      <c r="C65" s="11"/>
      <c r="D65" s="11"/>
      <c r="E65" s="11"/>
      <c r="F65" s="12"/>
      <c r="G65" s="12"/>
      <c r="H65" s="12"/>
    </row>
    <row r="66" spans="1:8" x14ac:dyDescent="0.3">
      <c r="A66" s="14"/>
      <c r="B66" s="14"/>
      <c r="C66" s="11"/>
      <c r="D66" s="11"/>
      <c r="E66" s="11"/>
      <c r="F66" s="12"/>
      <c r="G66" s="12"/>
      <c r="H66" s="12"/>
    </row>
    <row r="67" spans="1:8" x14ac:dyDescent="0.3">
      <c r="A67" s="14"/>
      <c r="B67" s="14"/>
      <c r="C67" s="11"/>
      <c r="D67" s="11"/>
      <c r="E67" s="11"/>
      <c r="F67" s="12"/>
      <c r="G67" s="12"/>
      <c r="H67" s="12"/>
    </row>
    <row r="68" spans="1:8" x14ac:dyDescent="0.3">
      <c r="A68" s="14"/>
      <c r="B68" s="14"/>
      <c r="C68" s="11"/>
      <c r="D68" s="11"/>
      <c r="E68" s="11"/>
      <c r="F68" s="12"/>
      <c r="G68" s="12"/>
      <c r="H68" s="12"/>
    </row>
    <row r="69" spans="1:8" x14ac:dyDescent="0.3">
      <c r="A69" s="14"/>
      <c r="B69" s="14"/>
      <c r="C69" s="11"/>
      <c r="D69" s="11"/>
      <c r="E69" s="11"/>
      <c r="F69" s="12"/>
      <c r="G69" s="12"/>
      <c r="H69" s="12"/>
    </row>
    <row r="70" spans="1:8" x14ac:dyDescent="0.3">
      <c r="A70" s="14"/>
      <c r="B70" s="14"/>
      <c r="C70" s="11"/>
      <c r="D70" s="11"/>
      <c r="E70" s="11"/>
      <c r="F70" s="12"/>
      <c r="G70" s="12"/>
      <c r="H70" s="12"/>
    </row>
    <row r="71" spans="1:8" x14ac:dyDescent="0.3">
      <c r="A71" s="14"/>
      <c r="B71" s="14"/>
      <c r="C71" s="11"/>
      <c r="D71" s="11"/>
      <c r="E71" s="11"/>
      <c r="F71" s="12"/>
      <c r="G71" s="12"/>
      <c r="H71" s="12"/>
    </row>
    <row r="72" spans="1:8" x14ac:dyDescent="0.3">
      <c r="A72" s="14"/>
      <c r="B72" s="14"/>
      <c r="C72" s="11"/>
      <c r="D72" s="11"/>
      <c r="E72" s="11"/>
      <c r="F72" s="12"/>
      <c r="G72" s="12"/>
      <c r="H72" s="12"/>
    </row>
    <row r="73" spans="1:8" x14ac:dyDescent="0.3">
      <c r="A73" s="14"/>
      <c r="B73" s="14"/>
      <c r="C73" s="11"/>
      <c r="D73" s="11"/>
      <c r="E73" s="11"/>
      <c r="F73" s="12"/>
      <c r="G73" s="12"/>
      <c r="H73" s="12"/>
    </row>
    <row r="74" spans="1:8" x14ac:dyDescent="0.3">
      <c r="A74" s="14"/>
      <c r="B74" s="14"/>
      <c r="C74" s="11"/>
      <c r="D74" s="11"/>
      <c r="E74" s="11"/>
      <c r="F74" s="12"/>
      <c r="G74" s="12"/>
      <c r="H74" s="12"/>
    </row>
    <row r="75" spans="1:8" x14ac:dyDescent="0.3">
      <c r="A75" s="14"/>
      <c r="B75" s="14"/>
      <c r="C75" s="11"/>
      <c r="D75" s="11"/>
      <c r="E75" s="11"/>
      <c r="F75" s="12"/>
      <c r="G75" s="12"/>
      <c r="H75" s="12"/>
    </row>
    <row r="76" spans="1:8" x14ac:dyDescent="0.3">
      <c r="A76" s="14"/>
      <c r="B76" s="14"/>
      <c r="C76" s="11"/>
      <c r="D76" s="11"/>
      <c r="E76" s="11"/>
      <c r="F76" s="12"/>
      <c r="G76" s="12"/>
      <c r="H76" s="12"/>
    </row>
    <row r="77" spans="1:8" x14ac:dyDescent="0.3">
      <c r="A77" s="14"/>
      <c r="B77" s="14"/>
      <c r="C77" s="11"/>
      <c r="D77" s="11"/>
      <c r="E77" s="11"/>
      <c r="F77" s="12"/>
      <c r="G77" s="12"/>
      <c r="H77" s="12"/>
    </row>
    <row r="78" spans="1:8" x14ac:dyDescent="0.3">
      <c r="A78" s="14"/>
      <c r="B78" s="14"/>
      <c r="C78" s="11"/>
      <c r="D78" s="11"/>
      <c r="E78" s="11"/>
      <c r="F78" s="12"/>
      <c r="G78" s="12"/>
      <c r="H78" s="12"/>
    </row>
    <row r="79" spans="1:8" x14ac:dyDescent="0.3">
      <c r="A79" s="14"/>
      <c r="B79" s="14"/>
      <c r="C79" s="11"/>
      <c r="D79" s="11"/>
      <c r="E79" s="11"/>
      <c r="F79" s="12"/>
      <c r="G79" s="12"/>
      <c r="H79" s="12"/>
    </row>
    <row r="80" spans="1:8" x14ac:dyDescent="0.3">
      <c r="A80" s="14"/>
      <c r="B80" s="14"/>
      <c r="C80" s="11"/>
      <c r="D80" s="11"/>
      <c r="E80" s="11"/>
      <c r="F80" s="12"/>
      <c r="G80" s="12"/>
      <c r="H80" s="12"/>
    </row>
    <row r="81" spans="1:8" x14ac:dyDescent="0.3">
      <c r="A81" s="14"/>
      <c r="B81" s="14"/>
      <c r="C81" s="11"/>
      <c r="D81" s="11"/>
      <c r="E81" s="11"/>
      <c r="F81" s="12"/>
      <c r="G81" s="12"/>
      <c r="H81" s="12"/>
    </row>
    <row r="82" spans="1:8" x14ac:dyDescent="0.3">
      <c r="A82" s="14"/>
      <c r="B82" s="14"/>
      <c r="C82" s="11"/>
      <c r="D82" s="11"/>
      <c r="E82" s="11"/>
      <c r="F82" s="12"/>
      <c r="G82" s="12"/>
      <c r="H82" s="12"/>
    </row>
    <row r="83" spans="1:8" x14ac:dyDescent="0.3">
      <c r="A83" s="14"/>
      <c r="B83" s="14"/>
      <c r="C83" s="11"/>
      <c r="D83" s="11"/>
      <c r="E83" s="11"/>
      <c r="F83" s="12"/>
      <c r="G83" s="12"/>
      <c r="H83" s="12"/>
    </row>
    <row r="84" spans="1:8" x14ac:dyDescent="0.3">
      <c r="A84" s="14"/>
      <c r="B84" s="14"/>
      <c r="C84" s="11"/>
      <c r="D84" s="11"/>
      <c r="E84" s="11"/>
      <c r="F84" s="12"/>
      <c r="G84" s="12"/>
      <c r="H84" s="12"/>
    </row>
    <row r="85" spans="1:8" x14ac:dyDescent="0.3">
      <c r="A85" s="14"/>
      <c r="B85" s="14"/>
      <c r="C85" s="11"/>
      <c r="D85" s="11"/>
      <c r="E85" s="11"/>
      <c r="F85" s="12"/>
      <c r="G85" s="12"/>
      <c r="H85" s="12"/>
    </row>
    <row r="86" spans="1:8" x14ac:dyDescent="0.3">
      <c r="A86" s="14"/>
      <c r="B86" s="14"/>
      <c r="C86" s="11"/>
      <c r="D86" s="11"/>
      <c r="E86" s="11"/>
      <c r="F86" s="12"/>
      <c r="G86" s="12"/>
      <c r="H86" s="12"/>
    </row>
    <row r="87" spans="1:8" x14ac:dyDescent="0.3">
      <c r="A87" s="14"/>
      <c r="B87" s="14"/>
      <c r="C87" s="11"/>
      <c r="D87" s="11"/>
      <c r="E87" s="11"/>
      <c r="F87" s="12"/>
      <c r="G87" s="12"/>
      <c r="H87" s="12"/>
    </row>
    <row r="88" spans="1:8" x14ac:dyDescent="0.3">
      <c r="A88" s="14"/>
      <c r="B88" s="14"/>
      <c r="C88" s="11"/>
      <c r="D88" s="11"/>
      <c r="E88" s="11"/>
      <c r="F88" s="12"/>
      <c r="G88" s="12"/>
      <c r="H88" s="12"/>
    </row>
    <row r="89" spans="1:8" x14ac:dyDescent="0.3">
      <c r="A89" s="14"/>
      <c r="B89" s="14"/>
      <c r="C89" s="11"/>
      <c r="D89" s="11"/>
      <c r="E89" s="11"/>
      <c r="F89" s="12"/>
      <c r="G89" s="12"/>
      <c r="H89" s="12"/>
    </row>
    <row r="90" spans="1:8" x14ac:dyDescent="0.3">
      <c r="A90" s="14"/>
      <c r="B90" s="14"/>
      <c r="C90" s="11"/>
      <c r="D90" s="11"/>
      <c r="E90" s="11"/>
      <c r="F90" s="12"/>
      <c r="G90" s="12"/>
      <c r="H90" s="12"/>
    </row>
    <row r="91" spans="1:8" x14ac:dyDescent="0.3">
      <c r="A91" s="14"/>
      <c r="B91" s="14"/>
      <c r="C91" s="11"/>
      <c r="D91" s="11"/>
      <c r="E91" s="11"/>
      <c r="F91" s="12"/>
      <c r="G91" s="12"/>
      <c r="H91" s="12"/>
    </row>
    <row r="92" spans="1:8" x14ac:dyDescent="0.3">
      <c r="A92" s="14"/>
      <c r="B92" s="14"/>
      <c r="C92" s="11"/>
      <c r="D92" s="11"/>
      <c r="E92" s="11"/>
      <c r="F92" s="12"/>
      <c r="G92" s="12"/>
      <c r="H92" s="12"/>
    </row>
    <row r="93" spans="1:8" x14ac:dyDescent="0.3">
      <c r="A93" s="14"/>
      <c r="B93" s="14"/>
      <c r="C93" s="11"/>
      <c r="D93" s="11"/>
      <c r="E93" s="11"/>
      <c r="F93" s="12"/>
      <c r="G93" s="12"/>
      <c r="H93" s="12"/>
    </row>
    <row r="94" spans="1:8" x14ac:dyDescent="0.3">
      <c r="A94" s="14"/>
      <c r="B94" s="14"/>
      <c r="C94" s="11"/>
      <c r="D94" s="11"/>
      <c r="E94" s="11"/>
      <c r="F94" s="12"/>
      <c r="G94" s="12"/>
      <c r="H94" s="12"/>
    </row>
    <row r="95" spans="1:8" x14ac:dyDescent="0.3">
      <c r="A95" s="14"/>
      <c r="B95" s="14"/>
      <c r="C95" s="11"/>
      <c r="D95" s="11"/>
      <c r="E95" s="11"/>
      <c r="F95" s="12"/>
      <c r="G95" s="12"/>
      <c r="H95" s="12"/>
    </row>
    <row r="96" spans="1:8" x14ac:dyDescent="0.3">
      <c r="A96" s="14"/>
      <c r="B96" s="14"/>
      <c r="C96" s="11"/>
      <c r="D96" s="11"/>
      <c r="E96" s="11"/>
      <c r="F96" s="12"/>
      <c r="G96" s="12"/>
      <c r="H96" s="12"/>
    </row>
    <row r="97" spans="1:8" x14ac:dyDescent="0.3">
      <c r="A97" s="14"/>
      <c r="B97" s="14"/>
      <c r="C97" s="11"/>
      <c r="D97" s="11"/>
      <c r="E97" s="11"/>
      <c r="F97" s="12"/>
      <c r="G97" s="12"/>
      <c r="H97" s="12"/>
    </row>
    <row r="98" spans="1:8" x14ac:dyDescent="0.3">
      <c r="A98" s="14"/>
      <c r="B98" s="14"/>
      <c r="C98" s="11"/>
      <c r="D98" s="11"/>
      <c r="E98" s="11"/>
      <c r="F98" s="12"/>
      <c r="G98" s="12"/>
      <c r="H98" s="12"/>
    </row>
    <row r="99" spans="1:8" x14ac:dyDescent="0.3">
      <c r="A99" s="14"/>
      <c r="B99" s="14"/>
      <c r="C99" s="11"/>
      <c r="D99" s="11"/>
      <c r="E99" s="11"/>
      <c r="F99" s="12"/>
      <c r="G99" s="12"/>
      <c r="H99" s="12"/>
    </row>
    <row r="100" spans="1:8" x14ac:dyDescent="0.3">
      <c r="A100" s="14"/>
      <c r="B100" s="14"/>
      <c r="C100" s="11"/>
      <c r="D100" s="11"/>
      <c r="E100" s="11"/>
      <c r="F100" s="12"/>
      <c r="G100" s="12"/>
      <c r="H100" s="12"/>
    </row>
    <row r="101" spans="1:8" x14ac:dyDescent="0.3">
      <c r="A101" s="14"/>
      <c r="B101" s="14"/>
      <c r="C101" s="11"/>
      <c r="D101" s="11"/>
      <c r="E101" s="11"/>
      <c r="F101" s="12"/>
      <c r="G101" s="12"/>
      <c r="H101" s="12"/>
    </row>
    <row r="102" spans="1:8" x14ac:dyDescent="0.3">
      <c r="A102" s="14"/>
      <c r="B102" s="14"/>
      <c r="C102" s="11"/>
      <c r="D102" s="11"/>
      <c r="E102" s="11"/>
      <c r="F102" s="12"/>
      <c r="G102" s="12"/>
      <c r="H102" s="12"/>
    </row>
    <row r="103" spans="1:8" x14ac:dyDescent="0.3">
      <c r="A103" s="14"/>
      <c r="B103" s="14"/>
      <c r="C103" s="11"/>
      <c r="D103" s="11"/>
      <c r="E103" s="11"/>
      <c r="F103" s="12"/>
      <c r="G103" s="12"/>
      <c r="H103" s="12"/>
    </row>
    <row r="104" spans="1:8" x14ac:dyDescent="0.3">
      <c r="A104" s="14"/>
      <c r="B104" s="14"/>
      <c r="C104" s="11"/>
      <c r="D104" s="11"/>
      <c r="E104" s="11"/>
      <c r="F104" s="12"/>
      <c r="G104" s="12"/>
      <c r="H104" s="12"/>
    </row>
    <row r="105" spans="1:8" x14ac:dyDescent="0.3">
      <c r="A105" s="14"/>
      <c r="B105" s="14"/>
      <c r="C105" s="11"/>
      <c r="D105" s="11"/>
      <c r="E105" s="11"/>
      <c r="F105" s="12"/>
      <c r="G105" s="12"/>
      <c r="H105" s="12"/>
    </row>
    <row r="106" spans="1:8" x14ac:dyDescent="0.3">
      <c r="A106" s="14"/>
      <c r="B106" s="14"/>
      <c r="C106" s="11"/>
      <c r="D106" s="11"/>
      <c r="E106" s="11"/>
      <c r="F106" s="12"/>
      <c r="G106" s="12"/>
      <c r="H106" s="12"/>
    </row>
    <row r="107" spans="1:8" x14ac:dyDescent="0.3">
      <c r="A107" s="14"/>
      <c r="B107" s="14"/>
      <c r="C107" s="11"/>
      <c r="D107" s="11"/>
      <c r="E107" s="11"/>
      <c r="F107" s="12"/>
      <c r="G107" s="12"/>
      <c r="H107" s="12"/>
    </row>
    <row r="108" spans="1:8" x14ac:dyDescent="0.3">
      <c r="A108" s="14"/>
      <c r="B108" s="14"/>
      <c r="C108" s="11"/>
      <c r="D108" s="11"/>
      <c r="E108" s="11"/>
      <c r="F108" s="12"/>
      <c r="G108" s="12"/>
      <c r="H108" s="12"/>
    </row>
    <row r="109" spans="1:8" x14ac:dyDescent="0.3">
      <c r="A109" s="14"/>
      <c r="B109" s="14"/>
      <c r="C109" s="11"/>
      <c r="D109" s="11"/>
      <c r="E109" s="11"/>
      <c r="F109" s="12"/>
      <c r="G109" s="12"/>
      <c r="H109" s="12"/>
    </row>
    <row r="110" spans="1:8" x14ac:dyDescent="0.3">
      <c r="A110" s="14"/>
      <c r="B110" s="14"/>
      <c r="C110" s="11"/>
      <c r="D110" s="11"/>
      <c r="E110" s="11"/>
      <c r="F110" s="12"/>
      <c r="G110" s="12"/>
      <c r="H110" s="12"/>
    </row>
    <row r="111" spans="1:8" x14ac:dyDescent="0.3">
      <c r="A111" s="14"/>
      <c r="B111" s="14"/>
      <c r="C111" s="11"/>
      <c r="D111" s="11"/>
      <c r="E111" s="11"/>
      <c r="F111" s="12"/>
      <c r="G111" s="12"/>
      <c r="H111" s="12"/>
    </row>
    <row r="112" spans="1:8" x14ac:dyDescent="0.3">
      <c r="A112" s="14"/>
      <c r="B112" s="14"/>
      <c r="C112" s="11"/>
      <c r="D112" s="11"/>
      <c r="E112" s="11"/>
      <c r="F112" s="12"/>
      <c r="G112" s="12"/>
      <c r="H112" s="12"/>
    </row>
    <row r="113" spans="1:8" x14ac:dyDescent="0.3">
      <c r="A113" s="14"/>
      <c r="B113" s="14"/>
      <c r="C113" s="11"/>
      <c r="D113" s="11"/>
      <c r="E113" s="11"/>
      <c r="F113" s="12"/>
      <c r="G113" s="12"/>
      <c r="H113" s="12"/>
    </row>
    <row r="114" spans="1:8" x14ac:dyDescent="0.3">
      <c r="A114" s="14"/>
      <c r="B114" s="14"/>
      <c r="C114" s="11"/>
      <c r="D114" s="11"/>
      <c r="E114" s="11"/>
      <c r="F114" s="12"/>
      <c r="G114" s="12"/>
      <c r="H114" s="12"/>
    </row>
    <row r="115" spans="1:8" x14ac:dyDescent="0.3">
      <c r="A115" s="14"/>
      <c r="B115" s="14"/>
      <c r="C115" s="11"/>
      <c r="D115" s="11"/>
      <c r="E115" s="11"/>
      <c r="F115" s="12"/>
      <c r="G115" s="12"/>
      <c r="H115" s="12"/>
    </row>
    <row r="116" spans="1:8" x14ac:dyDescent="0.3">
      <c r="A116" s="14"/>
      <c r="B116" s="14"/>
      <c r="C116" s="11"/>
      <c r="D116" s="11"/>
      <c r="E116" s="11"/>
      <c r="F116" s="12"/>
      <c r="G116" s="12"/>
      <c r="H116" s="12"/>
    </row>
    <row r="117" spans="1:8" x14ac:dyDescent="0.3">
      <c r="A117" s="14"/>
      <c r="B117" s="14"/>
      <c r="C117" s="11"/>
      <c r="D117" s="11"/>
      <c r="E117" s="11"/>
      <c r="F117" s="12"/>
      <c r="G117" s="12"/>
      <c r="H117" s="12"/>
    </row>
    <row r="118" spans="1:8" x14ac:dyDescent="0.3">
      <c r="A118" s="14"/>
      <c r="B118" s="14"/>
      <c r="C118" s="11"/>
      <c r="D118" s="11"/>
      <c r="E118" s="11"/>
      <c r="F118" s="12"/>
      <c r="G118" s="12"/>
      <c r="H118" s="12"/>
    </row>
    <row r="119" spans="1:8" x14ac:dyDescent="0.3">
      <c r="A119" s="14"/>
      <c r="B119" s="14"/>
      <c r="C119" s="11"/>
      <c r="D119" s="11"/>
      <c r="E119" s="11"/>
      <c r="F119" s="12"/>
      <c r="G119" s="12"/>
      <c r="H119" s="12"/>
    </row>
    <row r="120" spans="1:8" x14ac:dyDescent="0.3">
      <c r="A120" s="14"/>
      <c r="B120" s="14"/>
      <c r="C120" s="11"/>
      <c r="D120" s="11"/>
      <c r="E120" s="11"/>
      <c r="F120" s="12"/>
      <c r="G120" s="12"/>
      <c r="H120" s="12"/>
    </row>
    <row r="121" spans="1:8" x14ac:dyDescent="0.3">
      <c r="A121" s="14"/>
      <c r="B121" s="14"/>
      <c r="C121" s="11"/>
      <c r="D121" s="11"/>
      <c r="E121" s="11"/>
      <c r="F121" s="12"/>
      <c r="G121" s="12"/>
      <c r="H121" s="12"/>
    </row>
    <row r="122" spans="1:8" x14ac:dyDescent="0.3">
      <c r="A122" s="14"/>
      <c r="B122" s="14"/>
      <c r="C122" s="11"/>
      <c r="D122" s="11"/>
      <c r="E122" s="11"/>
      <c r="F122" s="12"/>
      <c r="G122" s="12"/>
      <c r="H122" s="12"/>
    </row>
    <row r="123" spans="1:8" x14ac:dyDescent="0.3">
      <c r="A123" s="14"/>
      <c r="B123" s="14"/>
      <c r="C123" s="11"/>
      <c r="D123" s="11"/>
      <c r="E123" s="11"/>
      <c r="F123" s="12"/>
      <c r="G123" s="12"/>
      <c r="H123" s="12"/>
    </row>
    <row r="124" spans="1:8" x14ac:dyDescent="0.3">
      <c r="A124" s="14"/>
      <c r="B124" s="14"/>
      <c r="C124" s="11"/>
      <c r="D124" s="11"/>
      <c r="E124" s="11"/>
      <c r="F124" s="12"/>
      <c r="G124" s="12"/>
      <c r="H124" s="12"/>
    </row>
    <row r="125" spans="1:8" x14ac:dyDescent="0.3">
      <c r="A125" s="14"/>
      <c r="B125" s="14"/>
      <c r="C125" s="11"/>
      <c r="D125" s="11"/>
      <c r="E125" s="11"/>
      <c r="F125" s="12"/>
      <c r="G125" s="12"/>
      <c r="H125" s="12"/>
    </row>
    <row r="126" spans="1:8" x14ac:dyDescent="0.3">
      <c r="A126" s="14"/>
      <c r="B126" s="14"/>
      <c r="C126" s="11"/>
      <c r="D126" s="11"/>
      <c r="E126" s="11"/>
      <c r="F126" s="12"/>
      <c r="G126" s="12"/>
      <c r="H126" s="12"/>
    </row>
    <row r="127" spans="1:8" x14ac:dyDescent="0.3">
      <c r="A127" s="14"/>
      <c r="B127" s="14"/>
      <c r="C127" s="11"/>
      <c r="D127" s="11"/>
      <c r="E127" s="11"/>
      <c r="F127" s="12"/>
      <c r="G127" s="12"/>
      <c r="H127" s="12"/>
    </row>
    <row r="128" spans="1:8" x14ac:dyDescent="0.3">
      <c r="A128" s="14"/>
      <c r="B128" s="14"/>
      <c r="C128" s="11"/>
      <c r="D128" s="11"/>
      <c r="E128" s="11"/>
      <c r="F128" s="12"/>
      <c r="G128" s="12"/>
      <c r="H128" s="12"/>
    </row>
    <row r="129" spans="1:8" x14ac:dyDescent="0.3">
      <c r="A129" s="14"/>
      <c r="B129" s="14"/>
      <c r="C129" s="11"/>
      <c r="D129" s="11"/>
      <c r="E129" s="11"/>
      <c r="F129" s="12"/>
      <c r="G129" s="12"/>
      <c r="H129" s="12"/>
    </row>
    <row r="130" spans="1:8" x14ac:dyDescent="0.3">
      <c r="A130" s="14"/>
      <c r="B130" s="14"/>
      <c r="C130" s="11"/>
      <c r="D130" s="11"/>
      <c r="E130" s="11"/>
      <c r="F130" s="12"/>
      <c r="G130" s="12"/>
      <c r="H130" s="12"/>
    </row>
    <row r="131" spans="1:8" x14ac:dyDescent="0.3">
      <c r="A131" s="14"/>
      <c r="B131" s="14"/>
      <c r="C131" s="11"/>
      <c r="D131" s="11"/>
      <c r="E131" s="11"/>
      <c r="F131" s="12"/>
      <c r="G131" s="12"/>
      <c r="H131" s="12"/>
    </row>
    <row r="132" spans="1:8" x14ac:dyDescent="0.3">
      <c r="A132" s="14"/>
      <c r="B132" s="14"/>
      <c r="C132" s="11"/>
      <c r="D132" s="11"/>
      <c r="E132" s="11"/>
      <c r="F132" s="12"/>
      <c r="G132" s="12"/>
      <c r="H132" s="12"/>
    </row>
    <row r="133" spans="1:8" x14ac:dyDescent="0.3">
      <c r="A133" s="14"/>
      <c r="B133" s="14"/>
      <c r="C133" s="11"/>
      <c r="D133" s="11"/>
      <c r="E133" s="11"/>
      <c r="F133" s="12"/>
      <c r="G133" s="12"/>
      <c r="H133" s="12"/>
    </row>
    <row r="134" spans="1:8" x14ac:dyDescent="0.3">
      <c r="A134" s="14"/>
      <c r="B134" s="14"/>
      <c r="C134" s="11"/>
      <c r="D134" s="11"/>
      <c r="E134" s="11"/>
      <c r="F134" s="12"/>
      <c r="G134" s="12"/>
      <c r="H134" s="12"/>
    </row>
    <row r="135" spans="1:8" x14ac:dyDescent="0.3">
      <c r="A135" s="14"/>
      <c r="B135" s="14"/>
      <c r="C135" s="11"/>
      <c r="D135" s="11"/>
      <c r="E135" s="11"/>
      <c r="F135" s="12"/>
      <c r="G135" s="12"/>
      <c r="H135" s="12"/>
    </row>
    <row r="136" spans="1:8" x14ac:dyDescent="0.3">
      <c r="A136" s="14"/>
      <c r="B136" s="14"/>
      <c r="C136" s="11"/>
      <c r="D136" s="11"/>
      <c r="E136" s="11"/>
      <c r="F136" s="12"/>
      <c r="G136" s="12"/>
      <c r="H136" s="12"/>
    </row>
    <row r="137" spans="1:8" x14ac:dyDescent="0.3">
      <c r="A137" s="14"/>
      <c r="B137" s="14"/>
      <c r="C137" s="11"/>
      <c r="D137" s="11"/>
      <c r="E137" s="11"/>
      <c r="F137" s="12"/>
      <c r="G137" s="12"/>
      <c r="H137" s="12"/>
    </row>
    <row r="138" spans="1:8" x14ac:dyDescent="0.3">
      <c r="A138" s="14"/>
      <c r="B138" s="14"/>
      <c r="C138" s="11"/>
      <c r="D138" s="11"/>
      <c r="E138" s="11"/>
      <c r="F138" s="12"/>
      <c r="G138" s="12"/>
      <c r="H138" s="12"/>
    </row>
    <row r="139" spans="1:8" x14ac:dyDescent="0.3">
      <c r="A139" s="14"/>
      <c r="B139" s="14"/>
      <c r="C139" s="11"/>
      <c r="D139" s="11"/>
      <c r="E139" s="11"/>
      <c r="F139" s="12"/>
      <c r="G139" s="12"/>
      <c r="H139" s="12"/>
    </row>
    <row r="140" spans="1:8" x14ac:dyDescent="0.3">
      <c r="A140" s="14"/>
      <c r="B140" s="14"/>
      <c r="C140" s="11"/>
      <c r="D140" s="11"/>
      <c r="E140" s="11"/>
      <c r="F140" s="12"/>
      <c r="G140" s="12"/>
      <c r="H140" s="12"/>
    </row>
    <row r="141" spans="1:8" x14ac:dyDescent="0.3">
      <c r="A141" s="14"/>
      <c r="B141" s="14"/>
      <c r="C141" s="11"/>
      <c r="D141" s="11"/>
      <c r="E141" s="11"/>
      <c r="F141" s="12"/>
      <c r="G141" s="12"/>
      <c r="H141" s="12"/>
    </row>
    <row r="142" spans="1:8" x14ac:dyDescent="0.3">
      <c r="A142" s="14"/>
      <c r="B142" s="14"/>
      <c r="C142" s="11"/>
      <c r="D142" s="11"/>
      <c r="E142" s="11"/>
      <c r="F142" s="12"/>
      <c r="G142" s="12"/>
      <c r="H142" s="12"/>
    </row>
    <row r="143" spans="1:8" x14ac:dyDescent="0.3">
      <c r="A143" s="14"/>
      <c r="B143" s="14"/>
      <c r="C143" s="11"/>
      <c r="D143" s="11"/>
      <c r="E143" s="11"/>
      <c r="F143" s="12"/>
      <c r="G143" s="12"/>
      <c r="H143" s="12"/>
    </row>
    <row r="144" spans="1:8" x14ac:dyDescent="0.3">
      <c r="A144" s="14"/>
      <c r="B144" s="14"/>
      <c r="C144" s="11"/>
      <c r="D144" s="11"/>
      <c r="E144" s="11"/>
      <c r="F144" s="12"/>
      <c r="G144" s="12"/>
      <c r="H144" s="12"/>
    </row>
    <row r="145" spans="1:8" x14ac:dyDescent="0.3">
      <c r="A145" s="14"/>
      <c r="B145" s="14"/>
      <c r="C145" s="11"/>
      <c r="D145" s="11"/>
      <c r="E145" s="11"/>
      <c r="F145" s="12"/>
      <c r="G145" s="12"/>
      <c r="H145" s="12"/>
    </row>
    <row r="146" spans="1:8" x14ac:dyDescent="0.3">
      <c r="A146" s="14"/>
      <c r="B146" s="14"/>
      <c r="C146" s="11"/>
      <c r="D146" s="11"/>
      <c r="E146" s="11"/>
      <c r="F146" s="12"/>
      <c r="G146" s="12"/>
      <c r="H146" s="12"/>
    </row>
    <row r="147" spans="1:8" x14ac:dyDescent="0.3">
      <c r="A147" s="14"/>
      <c r="B147" s="14"/>
      <c r="C147" s="11"/>
      <c r="D147" s="11"/>
      <c r="E147" s="11"/>
      <c r="F147" s="12"/>
      <c r="G147" s="12"/>
      <c r="H147" s="12"/>
    </row>
    <row r="148" spans="1:8" x14ac:dyDescent="0.3">
      <c r="A148" s="14"/>
      <c r="B148" s="14"/>
      <c r="C148" s="11"/>
      <c r="D148" s="11"/>
      <c r="E148" s="11"/>
      <c r="F148" s="12"/>
      <c r="G148" s="12"/>
      <c r="H148" s="12"/>
    </row>
    <row r="149" spans="1:8" x14ac:dyDescent="0.3">
      <c r="A149" s="14"/>
      <c r="B149" s="14"/>
      <c r="C149" s="11"/>
      <c r="D149" s="11"/>
      <c r="E149" s="11"/>
      <c r="F149" s="12"/>
      <c r="G149" s="12"/>
      <c r="H149" s="12"/>
    </row>
    <row r="150" spans="1:8" x14ac:dyDescent="0.3">
      <c r="A150" s="14"/>
      <c r="B150" s="14"/>
      <c r="C150" s="11"/>
      <c r="D150" s="11"/>
      <c r="E150" s="11"/>
      <c r="F150" s="12"/>
      <c r="G150" s="12"/>
      <c r="H150" s="12"/>
    </row>
    <row r="151" spans="1:8" x14ac:dyDescent="0.3">
      <c r="A151" s="14"/>
      <c r="B151" s="14"/>
      <c r="C151" s="11"/>
      <c r="D151" s="11"/>
      <c r="E151" s="11"/>
      <c r="F151" s="12"/>
      <c r="G151" s="12"/>
      <c r="H151" s="12"/>
    </row>
    <row r="152" spans="1:8" x14ac:dyDescent="0.3">
      <c r="A152" s="14"/>
      <c r="B152" s="14"/>
      <c r="C152" s="11"/>
      <c r="D152" s="11"/>
      <c r="E152" s="11"/>
      <c r="F152" s="12"/>
      <c r="G152" s="12"/>
      <c r="H152" s="12"/>
    </row>
    <row r="153" spans="1:8" x14ac:dyDescent="0.3">
      <c r="A153" s="14"/>
      <c r="B153" s="14"/>
      <c r="C153" s="11"/>
      <c r="D153" s="11"/>
      <c r="E153" s="11"/>
      <c r="F153" s="12"/>
      <c r="G153" s="12"/>
      <c r="H153" s="12"/>
    </row>
    <row r="154" spans="1:8" x14ac:dyDescent="0.3">
      <c r="A154" s="14"/>
      <c r="B154" s="14"/>
      <c r="C154" s="11"/>
      <c r="D154" s="11"/>
      <c r="E154" s="11"/>
      <c r="F154" s="12"/>
      <c r="G154" s="12"/>
      <c r="H154" s="12"/>
    </row>
    <row r="155" spans="1:8" x14ac:dyDescent="0.3">
      <c r="A155" s="14"/>
      <c r="B155" s="14"/>
      <c r="C155" s="11"/>
      <c r="D155" s="11"/>
      <c r="E155" s="11"/>
      <c r="F155" s="12"/>
      <c r="G155" s="12"/>
      <c r="H155" s="12"/>
    </row>
    <row r="156" spans="1:8" x14ac:dyDescent="0.3">
      <c r="A156" s="14"/>
      <c r="B156" s="14"/>
      <c r="C156" s="11"/>
      <c r="D156" s="11"/>
      <c r="E156" s="11"/>
      <c r="F156" s="12"/>
      <c r="G156" s="12"/>
      <c r="H156" s="12"/>
    </row>
    <row r="157" spans="1:8" x14ac:dyDescent="0.3">
      <c r="A157" s="14"/>
      <c r="B157" s="14"/>
      <c r="C157" s="11"/>
      <c r="D157" s="11"/>
      <c r="E157" s="11"/>
      <c r="F157" s="12"/>
      <c r="G157" s="12"/>
      <c r="H157" s="12"/>
    </row>
    <row r="158" spans="1:8" x14ac:dyDescent="0.3">
      <c r="A158" s="14"/>
      <c r="B158" s="14"/>
      <c r="C158" s="11"/>
      <c r="D158" s="11"/>
      <c r="E158" s="11"/>
      <c r="F158" s="12"/>
      <c r="G158" s="12"/>
      <c r="H158" s="12"/>
    </row>
    <row r="159" spans="1:8" x14ac:dyDescent="0.3">
      <c r="A159" s="14"/>
      <c r="B159" s="14"/>
      <c r="C159" s="11"/>
      <c r="D159" s="11"/>
      <c r="E159" s="11"/>
      <c r="F159" s="12"/>
      <c r="G159" s="12"/>
      <c r="H159" s="12"/>
    </row>
    <row r="160" spans="1:8" x14ac:dyDescent="0.3">
      <c r="A160" s="14"/>
      <c r="B160" s="14"/>
      <c r="C160" s="11"/>
      <c r="D160" s="11"/>
      <c r="E160" s="11"/>
      <c r="F160" s="12"/>
      <c r="G160" s="12"/>
      <c r="H160" s="12"/>
    </row>
    <row r="161" spans="1:8" x14ac:dyDescent="0.3">
      <c r="A161" s="14"/>
      <c r="B161" s="14"/>
      <c r="C161" s="11"/>
      <c r="D161" s="11"/>
      <c r="E161" s="11"/>
      <c r="F161" s="12"/>
      <c r="G161" s="12"/>
      <c r="H161" s="12"/>
    </row>
    <row r="162" spans="1:8" x14ac:dyDescent="0.3">
      <c r="A162" s="14"/>
      <c r="B162" s="14"/>
      <c r="C162" s="11"/>
      <c r="D162" s="11"/>
      <c r="E162" s="11"/>
      <c r="F162" s="12"/>
      <c r="G162" s="12"/>
      <c r="H162" s="12"/>
    </row>
    <row r="163" spans="1:8" x14ac:dyDescent="0.3">
      <c r="A163" s="14"/>
      <c r="B163" s="14"/>
      <c r="C163" s="11"/>
      <c r="D163" s="11"/>
      <c r="E163" s="11"/>
      <c r="F163" s="12"/>
      <c r="G163" s="12"/>
      <c r="H163" s="12"/>
    </row>
    <row r="164" spans="1:8" x14ac:dyDescent="0.3">
      <c r="A164" s="14"/>
      <c r="B164" s="14"/>
      <c r="C164" s="11"/>
      <c r="D164" s="11"/>
      <c r="E164" s="11"/>
      <c r="F164" s="12"/>
      <c r="G164" s="12"/>
      <c r="H164" s="12"/>
    </row>
    <row r="165" spans="1:8" x14ac:dyDescent="0.3">
      <c r="A165" s="14"/>
      <c r="B165" s="14"/>
      <c r="C165" s="11"/>
      <c r="D165" s="11"/>
      <c r="E165" s="11"/>
      <c r="F165" s="12"/>
      <c r="G165" s="12"/>
      <c r="H165" s="12"/>
    </row>
    <row r="166" spans="1:8" x14ac:dyDescent="0.3">
      <c r="A166" s="14"/>
      <c r="B166" s="14"/>
      <c r="C166" s="11"/>
      <c r="D166" s="11"/>
      <c r="E166" s="11"/>
      <c r="F166" s="12"/>
      <c r="G166" s="12"/>
      <c r="H166" s="12"/>
    </row>
    <row r="167" spans="1:8" x14ac:dyDescent="0.3">
      <c r="A167" s="14"/>
      <c r="B167" s="14"/>
      <c r="C167" s="11"/>
      <c r="D167" s="11"/>
      <c r="E167" s="11"/>
      <c r="F167" s="12"/>
      <c r="G167" s="12"/>
      <c r="H167" s="12"/>
    </row>
    <row r="168" spans="1:8" x14ac:dyDescent="0.3">
      <c r="A168" s="14"/>
      <c r="B168" s="14"/>
      <c r="C168" s="11"/>
      <c r="D168" s="11"/>
      <c r="E168" s="11"/>
      <c r="F168" s="12"/>
      <c r="G168" s="12"/>
      <c r="H168" s="12"/>
    </row>
    <row r="169" spans="1:8" x14ac:dyDescent="0.3">
      <c r="A169" s="14"/>
      <c r="B169" s="14"/>
      <c r="C169" s="11"/>
      <c r="D169" s="11"/>
      <c r="E169" s="11"/>
      <c r="F169" s="12"/>
      <c r="G169" s="12"/>
      <c r="H169" s="12"/>
    </row>
    <row r="170" spans="1:8" x14ac:dyDescent="0.3">
      <c r="A170" s="14"/>
      <c r="B170" s="14"/>
      <c r="C170" s="11"/>
      <c r="D170" s="11"/>
      <c r="E170" s="11"/>
      <c r="F170" s="12"/>
      <c r="G170" s="12"/>
      <c r="H170" s="12"/>
    </row>
    <row r="171" spans="1:8" x14ac:dyDescent="0.3">
      <c r="A171" s="14"/>
      <c r="B171" s="14"/>
      <c r="C171" s="11"/>
      <c r="D171" s="11"/>
      <c r="E171" s="11"/>
      <c r="F171" s="12"/>
      <c r="G171" s="12"/>
      <c r="H171" s="12"/>
    </row>
    <row r="172" spans="1:8" x14ac:dyDescent="0.3">
      <c r="A172" s="14"/>
      <c r="B172" s="14"/>
      <c r="C172" s="11"/>
      <c r="D172" s="11"/>
      <c r="E172" s="11"/>
      <c r="F172" s="12"/>
      <c r="G172" s="12"/>
      <c r="H172" s="12"/>
    </row>
    <row r="173" spans="1:8" x14ac:dyDescent="0.3">
      <c r="A173" s="14"/>
      <c r="B173" s="14"/>
      <c r="C173" s="11"/>
      <c r="D173" s="11"/>
      <c r="E173" s="11"/>
      <c r="F173" s="12"/>
      <c r="G173" s="12"/>
      <c r="H173" s="12"/>
    </row>
    <row r="174" spans="1:8" x14ac:dyDescent="0.3">
      <c r="A174" s="14"/>
      <c r="B174" s="14"/>
      <c r="C174" s="11"/>
      <c r="D174" s="11"/>
      <c r="E174" s="11"/>
      <c r="F174" s="12"/>
      <c r="G174" s="12"/>
      <c r="H174" s="12"/>
    </row>
    <row r="175" spans="1:8" x14ac:dyDescent="0.3">
      <c r="A175" s="14"/>
      <c r="B175" s="14"/>
      <c r="C175" s="11"/>
      <c r="D175" s="11"/>
      <c r="E175" s="11"/>
      <c r="F175" s="12"/>
      <c r="G175" s="12"/>
      <c r="H175" s="12"/>
    </row>
    <row r="176" spans="1:8" x14ac:dyDescent="0.3">
      <c r="A176" s="14"/>
      <c r="B176" s="14"/>
      <c r="C176" s="11"/>
      <c r="D176" s="11"/>
      <c r="E176" s="11"/>
      <c r="F176" s="12"/>
      <c r="G176" s="12"/>
      <c r="H176" s="12"/>
    </row>
    <row r="177" spans="1:8" x14ac:dyDescent="0.3">
      <c r="A177" s="14"/>
      <c r="B177" s="14"/>
      <c r="C177" s="11"/>
      <c r="D177" s="11"/>
      <c r="E177" s="11"/>
      <c r="F177" s="12"/>
      <c r="G177" s="12"/>
      <c r="H177" s="12"/>
    </row>
    <row r="178" spans="1:8" x14ac:dyDescent="0.3">
      <c r="A178" s="14"/>
      <c r="B178" s="14"/>
      <c r="C178" s="11"/>
      <c r="D178" s="11"/>
      <c r="E178" s="11"/>
      <c r="F178" s="12"/>
      <c r="G178" s="12"/>
      <c r="H178" s="12"/>
    </row>
    <row r="179" spans="1:8" x14ac:dyDescent="0.3">
      <c r="A179" s="14"/>
      <c r="B179" s="14"/>
      <c r="C179" s="11"/>
      <c r="D179" s="11"/>
      <c r="E179" s="11"/>
      <c r="F179" s="12"/>
      <c r="G179" s="12"/>
      <c r="H179" s="12"/>
    </row>
    <row r="180" spans="1:8" x14ac:dyDescent="0.3">
      <c r="A180" s="14"/>
      <c r="B180" s="14"/>
      <c r="C180" s="11"/>
      <c r="D180" s="11"/>
      <c r="E180" s="11"/>
      <c r="F180" s="12"/>
      <c r="G180" s="12"/>
      <c r="H180" s="12"/>
    </row>
    <row r="181" spans="1:8" x14ac:dyDescent="0.3">
      <c r="A181" s="14"/>
      <c r="B181" s="14"/>
      <c r="C181" s="11"/>
      <c r="D181" s="11"/>
      <c r="E181" s="11"/>
      <c r="F181" s="12"/>
      <c r="G181" s="12"/>
      <c r="H181" s="12"/>
    </row>
    <row r="182" spans="1:8" x14ac:dyDescent="0.3">
      <c r="A182" s="14"/>
      <c r="B182" s="14"/>
      <c r="C182" s="11"/>
      <c r="D182" s="11"/>
      <c r="E182" s="11"/>
      <c r="F182" s="12"/>
      <c r="G182" s="12"/>
      <c r="H182" s="12"/>
    </row>
    <row r="183" spans="1:8" x14ac:dyDescent="0.3">
      <c r="A183" s="14"/>
      <c r="B183" s="14"/>
      <c r="C183" s="11"/>
      <c r="D183" s="11"/>
      <c r="E183" s="11"/>
      <c r="F183" s="12"/>
      <c r="G183" s="12"/>
      <c r="H183" s="12"/>
    </row>
    <row r="184" spans="1:8" x14ac:dyDescent="0.3">
      <c r="A184" s="14"/>
      <c r="B184" s="14"/>
      <c r="C184" s="11"/>
      <c r="D184" s="11"/>
      <c r="E184" s="11"/>
      <c r="F184" s="12"/>
      <c r="G184" s="12"/>
      <c r="H184" s="12"/>
    </row>
    <row r="185" spans="1:8" x14ac:dyDescent="0.3">
      <c r="A185" s="14"/>
      <c r="B185" s="14"/>
      <c r="C185" s="11"/>
      <c r="D185" s="11"/>
      <c r="E185" s="11"/>
      <c r="F185" s="12"/>
      <c r="G185" s="12"/>
      <c r="H185" s="12"/>
    </row>
    <row r="186" spans="1:8" x14ac:dyDescent="0.3">
      <c r="A186" s="14"/>
      <c r="B186" s="14"/>
      <c r="C186" s="11"/>
      <c r="D186" s="11"/>
      <c r="E186" s="11"/>
      <c r="F186" s="12"/>
      <c r="G186" s="12"/>
      <c r="H186" s="12"/>
    </row>
    <row r="187" spans="1:8" x14ac:dyDescent="0.3">
      <c r="A187" s="14"/>
      <c r="B187" s="14"/>
      <c r="C187" s="11"/>
      <c r="D187" s="11"/>
      <c r="E187" s="11"/>
      <c r="F187" s="12"/>
      <c r="G187" s="12"/>
      <c r="H187" s="12"/>
    </row>
    <row r="188" spans="1:8" x14ac:dyDescent="0.3">
      <c r="A188" s="14"/>
      <c r="B188" s="14"/>
      <c r="C188" s="11"/>
      <c r="D188" s="11"/>
      <c r="E188" s="11"/>
      <c r="F188" s="12"/>
      <c r="G188" s="12"/>
      <c r="H188" s="12"/>
    </row>
    <row r="189" spans="1:8" x14ac:dyDescent="0.3">
      <c r="A189" s="14"/>
      <c r="B189" s="14"/>
      <c r="C189" s="11"/>
      <c r="D189" s="11"/>
      <c r="E189" s="11"/>
      <c r="F189" s="12"/>
      <c r="G189" s="12"/>
      <c r="H189" s="12"/>
    </row>
    <row r="190" spans="1:8" x14ac:dyDescent="0.3">
      <c r="A190" s="14"/>
      <c r="B190" s="14"/>
      <c r="C190" s="11"/>
      <c r="D190" s="11"/>
      <c r="E190" s="11"/>
      <c r="F190" s="12"/>
      <c r="G190" s="12"/>
      <c r="H190" s="12"/>
    </row>
    <row r="191" spans="1:8" x14ac:dyDescent="0.3">
      <c r="A191" s="14"/>
      <c r="B191" s="14"/>
      <c r="C191" s="11"/>
      <c r="D191" s="11"/>
      <c r="E191" s="11"/>
      <c r="F191" s="12"/>
      <c r="G191" s="12"/>
      <c r="H191" s="12"/>
    </row>
    <row r="192" spans="1:8" x14ac:dyDescent="0.3">
      <c r="A192" s="14"/>
      <c r="B192" s="14"/>
      <c r="C192" s="11"/>
      <c r="D192" s="11"/>
      <c r="E192" s="11"/>
      <c r="F192" s="12"/>
      <c r="G192" s="12"/>
      <c r="H192" s="12"/>
    </row>
    <row r="193" spans="1:8" x14ac:dyDescent="0.3">
      <c r="A193" s="14"/>
      <c r="B193" s="14"/>
      <c r="C193" s="11"/>
      <c r="D193" s="11"/>
      <c r="E193" s="11"/>
      <c r="F193" s="12"/>
      <c r="G193" s="12"/>
      <c r="H193" s="12"/>
    </row>
    <row r="194" spans="1:8" x14ac:dyDescent="0.3">
      <c r="A194" s="14"/>
      <c r="B194" s="14"/>
      <c r="C194" s="11"/>
      <c r="D194" s="11"/>
      <c r="E194" s="11"/>
      <c r="F194" s="12"/>
      <c r="G194" s="12"/>
      <c r="H194" s="12"/>
    </row>
    <row r="195" spans="1:8" x14ac:dyDescent="0.3">
      <c r="A195" s="14"/>
      <c r="B195" s="14"/>
      <c r="C195" s="11"/>
      <c r="D195" s="11"/>
      <c r="E195" s="11"/>
      <c r="F195" s="12"/>
      <c r="G195" s="12"/>
      <c r="H195" s="12"/>
    </row>
    <row r="196" spans="1:8" x14ac:dyDescent="0.3">
      <c r="A196" s="14"/>
      <c r="B196" s="14"/>
      <c r="C196" s="11"/>
      <c r="D196" s="11"/>
      <c r="E196" s="11"/>
      <c r="F196" s="12"/>
      <c r="G196" s="12"/>
      <c r="H196" s="12"/>
    </row>
    <row r="197" spans="1:8" x14ac:dyDescent="0.3">
      <c r="A197" s="14"/>
      <c r="B197" s="14"/>
      <c r="C197" s="11"/>
      <c r="D197" s="11"/>
      <c r="E197" s="11"/>
      <c r="F197" s="12"/>
      <c r="G197" s="12"/>
      <c r="H197" s="12"/>
    </row>
    <row r="198" spans="1:8" x14ac:dyDescent="0.3">
      <c r="A198" s="14"/>
      <c r="B198" s="14"/>
      <c r="C198" s="11"/>
      <c r="D198" s="11"/>
      <c r="E198" s="11"/>
      <c r="F198" s="12"/>
      <c r="G198" s="12"/>
      <c r="H198" s="12"/>
    </row>
    <row r="199" spans="1:8" x14ac:dyDescent="0.3">
      <c r="A199" s="14"/>
      <c r="B199" s="14"/>
      <c r="C199" s="11"/>
      <c r="D199" s="11"/>
      <c r="E199" s="11"/>
      <c r="F199" s="12"/>
      <c r="G199" s="12"/>
      <c r="H199" s="12"/>
    </row>
    <row r="200" spans="1:8" x14ac:dyDescent="0.3">
      <c r="A200" s="14"/>
      <c r="B200" s="14"/>
      <c r="C200" s="11"/>
      <c r="D200" s="11"/>
      <c r="E200" s="11"/>
      <c r="F200" s="12"/>
      <c r="G200" s="12"/>
      <c r="H200" s="12"/>
    </row>
    <row r="201" spans="1:8" x14ac:dyDescent="0.3">
      <c r="A201" s="14"/>
      <c r="B201" s="14"/>
      <c r="C201" s="11"/>
      <c r="D201" s="11"/>
      <c r="E201" s="11"/>
      <c r="F201" s="12"/>
      <c r="G201" s="12"/>
      <c r="H201" s="12"/>
    </row>
    <row r="202" spans="1:8" x14ac:dyDescent="0.3">
      <c r="A202" s="14"/>
      <c r="B202" s="14"/>
      <c r="C202" s="11"/>
      <c r="D202" s="11"/>
      <c r="E202" s="11"/>
      <c r="F202" s="12"/>
      <c r="G202" s="12"/>
      <c r="H202" s="12"/>
    </row>
    <row r="203" spans="1:8" x14ac:dyDescent="0.3">
      <c r="A203" s="14"/>
      <c r="B203" s="14"/>
      <c r="C203" s="11"/>
      <c r="D203" s="11"/>
      <c r="E203" s="11"/>
      <c r="F203" s="12"/>
      <c r="G203" s="12"/>
      <c r="H203" s="12"/>
    </row>
    <row r="204" spans="1:8" x14ac:dyDescent="0.3">
      <c r="A204" s="14"/>
      <c r="B204" s="14"/>
      <c r="C204" s="11"/>
      <c r="D204" s="11"/>
      <c r="E204" s="11"/>
      <c r="F204" s="12"/>
      <c r="G204" s="12"/>
      <c r="H204" s="12"/>
    </row>
    <row r="205" spans="1:8" x14ac:dyDescent="0.3">
      <c r="A205" s="14"/>
      <c r="B205" s="14"/>
      <c r="C205" s="11"/>
      <c r="D205" s="11"/>
      <c r="E205" s="11"/>
      <c r="F205" s="12"/>
      <c r="G205" s="12"/>
      <c r="H205" s="12"/>
    </row>
    <row r="206" spans="1:8" x14ac:dyDescent="0.3">
      <c r="A206" s="14"/>
      <c r="B206" s="14"/>
      <c r="C206" s="11"/>
      <c r="D206" s="11"/>
      <c r="E206" s="11"/>
      <c r="F206" s="12"/>
      <c r="G206" s="12"/>
      <c r="H206" s="12"/>
    </row>
    <row r="207" spans="1:8" x14ac:dyDescent="0.3">
      <c r="A207" s="14"/>
      <c r="B207" s="14"/>
      <c r="C207" s="11"/>
      <c r="D207" s="11"/>
      <c r="E207" s="11"/>
      <c r="F207" s="12"/>
      <c r="G207" s="12"/>
      <c r="H207" s="12"/>
    </row>
    <row r="208" spans="1:8" x14ac:dyDescent="0.3">
      <c r="A208" s="14"/>
      <c r="B208" s="14"/>
      <c r="C208" s="11"/>
      <c r="D208" s="11"/>
      <c r="E208" s="11"/>
      <c r="F208" s="12"/>
      <c r="G208" s="12"/>
      <c r="H208" s="12"/>
    </row>
    <row r="209" spans="1:8" x14ac:dyDescent="0.3">
      <c r="A209" s="14"/>
      <c r="B209" s="14"/>
      <c r="C209" s="11"/>
      <c r="D209" s="11"/>
      <c r="E209" s="11"/>
      <c r="F209" s="12"/>
      <c r="G209" s="12"/>
      <c r="H209" s="12"/>
    </row>
    <row r="210" spans="1:8" x14ac:dyDescent="0.3">
      <c r="A210" s="14"/>
      <c r="B210" s="14"/>
      <c r="C210" s="11"/>
      <c r="D210" s="11"/>
      <c r="E210" s="11"/>
      <c r="F210" s="12"/>
      <c r="G210" s="12"/>
      <c r="H210" s="12"/>
    </row>
    <row r="211" spans="1:8" x14ac:dyDescent="0.3">
      <c r="A211" s="14"/>
      <c r="B211" s="14"/>
      <c r="C211" s="11"/>
      <c r="D211" s="11"/>
      <c r="E211" s="11"/>
      <c r="F211" s="12"/>
      <c r="G211" s="12"/>
      <c r="H211" s="12"/>
    </row>
    <row r="212" spans="1:8" x14ac:dyDescent="0.3">
      <c r="A212" s="14"/>
      <c r="B212" s="14"/>
      <c r="C212" s="11"/>
      <c r="D212" s="11"/>
      <c r="E212" s="11"/>
      <c r="F212" s="12"/>
      <c r="G212" s="12"/>
      <c r="H212" s="12"/>
    </row>
    <row r="213" spans="1:8" x14ac:dyDescent="0.3">
      <c r="A213" s="14"/>
      <c r="B213" s="14"/>
      <c r="C213" s="11"/>
      <c r="D213" s="11"/>
      <c r="E213" s="11"/>
      <c r="F213" s="12"/>
      <c r="G213" s="12"/>
      <c r="H213" s="12"/>
    </row>
    <row r="214" spans="1:8" x14ac:dyDescent="0.3">
      <c r="A214" s="14"/>
      <c r="B214" s="14"/>
      <c r="C214" s="11"/>
      <c r="D214" s="11"/>
      <c r="E214" s="11"/>
      <c r="F214" s="12"/>
      <c r="G214" s="12"/>
      <c r="H214" s="12"/>
    </row>
    <row r="215" spans="1:8" x14ac:dyDescent="0.3">
      <c r="A215" s="14"/>
      <c r="B215" s="14"/>
      <c r="C215" s="11"/>
      <c r="D215" s="11"/>
      <c r="E215" s="11"/>
      <c r="F215" s="12"/>
      <c r="G215" s="12"/>
      <c r="H215" s="12"/>
    </row>
    <row r="216" spans="1:8" x14ac:dyDescent="0.3">
      <c r="A216" s="14"/>
      <c r="B216" s="14"/>
      <c r="C216" s="11"/>
      <c r="D216" s="11"/>
      <c r="E216" s="11"/>
      <c r="F216" s="12"/>
      <c r="G216" s="12"/>
      <c r="H216" s="12"/>
    </row>
    <row r="217" spans="1:8" x14ac:dyDescent="0.3">
      <c r="A217" s="14"/>
      <c r="B217" s="14"/>
      <c r="C217" s="11"/>
      <c r="D217" s="11"/>
      <c r="E217" s="11"/>
      <c r="F217" s="12"/>
      <c r="G217" s="12"/>
      <c r="H217" s="12"/>
    </row>
    <row r="218" spans="1:8" x14ac:dyDescent="0.3">
      <c r="A218" s="14"/>
      <c r="B218" s="14"/>
      <c r="C218" s="11"/>
      <c r="D218" s="11"/>
      <c r="E218" s="11"/>
      <c r="F218" s="12"/>
      <c r="G218" s="12"/>
      <c r="H218" s="12"/>
    </row>
    <row r="219" spans="1:8" x14ac:dyDescent="0.3">
      <c r="A219" s="14"/>
      <c r="B219" s="14"/>
      <c r="C219" s="11"/>
      <c r="D219" s="11"/>
      <c r="E219" s="11"/>
      <c r="F219" s="12"/>
      <c r="G219" s="12"/>
      <c r="H219" s="12"/>
    </row>
    <row r="220" spans="1:8" x14ac:dyDescent="0.3">
      <c r="A220" s="14"/>
      <c r="B220" s="14"/>
      <c r="C220" s="11"/>
      <c r="D220" s="11"/>
      <c r="E220" s="11"/>
      <c r="F220" s="12"/>
      <c r="G220" s="12"/>
      <c r="H220" s="12"/>
    </row>
    <row r="221" spans="1:8" x14ac:dyDescent="0.3">
      <c r="A221" s="14"/>
      <c r="B221" s="14"/>
      <c r="C221" s="11"/>
      <c r="D221" s="11"/>
      <c r="E221" s="11"/>
      <c r="F221" s="12"/>
      <c r="G221" s="12"/>
      <c r="H221" s="12"/>
    </row>
    <row r="222" spans="1:8" x14ac:dyDescent="0.3">
      <c r="A222" s="14"/>
      <c r="B222" s="14"/>
      <c r="C222" s="11"/>
      <c r="D222" s="11"/>
      <c r="E222" s="11"/>
      <c r="F222" s="12"/>
      <c r="G222" s="12"/>
      <c r="H222" s="12"/>
    </row>
    <row r="223" spans="1:8" x14ac:dyDescent="0.3">
      <c r="A223" s="14"/>
      <c r="B223" s="14"/>
      <c r="C223" s="11"/>
      <c r="D223" s="11"/>
      <c r="E223" s="11"/>
      <c r="F223" s="12"/>
      <c r="G223" s="12"/>
      <c r="H223" s="12"/>
    </row>
    <row r="224" spans="1:8" x14ac:dyDescent="0.3">
      <c r="A224" s="14"/>
      <c r="B224" s="14"/>
      <c r="C224" s="11"/>
      <c r="D224" s="11"/>
      <c r="E224" s="11"/>
      <c r="F224" s="12"/>
      <c r="G224" s="12"/>
      <c r="H224" s="12"/>
    </row>
    <row r="225" spans="1:8" x14ac:dyDescent="0.3">
      <c r="A225" s="14"/>
      <c r="B225" s="14"/>
      <c r="C225" s="11"/>
      <c r="D225" s="11"/>
      <c r="E225" s="11"/>
      <c r="F225" s="12"/>
      <c r="G225" s="12"/>
      <c r="H225" s="12"/>
    </row>
    <row r="226" spans="1:8" x14ac:dyDescent="0.3">
      <c r="A226" s="14"/>
      <c r="B226" s="14"/>
      <c r="C226" s="11"/>
      <c r="D226" s="11"/>
      <c r="E226" s="11"/>
      <c r="F226" s="12"/>
      <c r="G226" s="12"/>
      <c r="H226" s="12"/>
    </row>
    <row r="227" spans="1:8" x14ac:dyDescent="0.3">
      <c r="A227" s="14"/>
      <c r="B227" s="14"/>
      <c r="C227" s="11"/>
      <c r="D227" s="11"/>
      <c r="E227" s="11"/>
      <c r="F227" s="12"/>
      <c r="G227" s="12"/>
      <c r="H227" s="12"/>
    </row>
    <row r="228" spans="1:8" x14ac:dyDescent="0.3">
      <c r="A228" s="14"/>
      <c r="B228" s="14"/>
      <c r="C228" s="11"/>
      <c r="D228" s="11"/>
      <c r="E228" s="11"/>
      <c r="F228" s="12"/>
      <c r="G228" s="12"/>
      <c r="H228" s="12"/>
    </row>
    <row r="229" spans="1:8" x14ac:dyDescent="0.3">
      <c r="A229" s="14"/>
      <c r="B229" s="14"/>
      <c r="C229" s="11"/>
      <c r="D229" s="11"/>
      <c r="E229" s="11"/>
      <c r="F229" s="12"/>
      <c r="G229" s="12"/>
      <c r="H229" s="12"/>
    </row>
    <row r="230" spans="1:8" x14ac:dyDescent="0.3">
      <c r="A230" s="14"/>
      <c r="B230" s="14"/>
      <c r="C230" s="11"/>
      <c r="D230" s="11"/>
      <c r="E230" s="11"/>
      <c r="F230" s="12"/>
      <c r="G230" s="12"/>
      <c r="H230" s="12"/>
    </row>
    <row r="231" spans="1:8" x14ac:dyDescent="0.3">
      <c r="A231" s="14"/>
      <c r="B231" s="14"/>
      <c r="C231" s="11"/>
      <c r="D231" s="11"/>
      <c r="E231" s="11"/>
      <c r="F231" s="12"/>
      <c r="G231" s="12"/>
      <c r="H231" s="12"/>
    </row>
    <row r="232" spans="1:8" x14ac:dyDescent="0.3">
      <c r="A232" s="14"/>
      <c r="B232" s="14"/>
      <c r="C232" s="11"/>
      <c r="D232" s="11"/>
      <c r="E232" s="11"/>
      <c r="F232" s="12"/>
      <c r="G232" s="12"/>
      <c r="H232" s="12"/>
    </row>
    <row r="233" spans="1:8" x14ac:dyDescent="0.3">
      <c r="A233" s="14"/>
      <c r="B233" s="14"/>
      <c r="C233" s="11"/>
      <c r="D233" s="11"/>
      <c r="E233" s="11"/>
      <c r="F233" s="12"/>
      <c r="G233" s="12"/>
      <c r="H233" s="12"/>
    </row>
    <row r="234" spans="1:8" x14ac:dyDescent="0.3">
      <c r="A234" s="14"/>
      <c r="B234" s="14"/>
      <c r="C234" s="11"/>
      <c r="D234" s="11"/>
      <c r="E234" s="11"/>
      <c r="F234" s="12"/>
      <c r="G234" s="12"/>
      <c r="H234" s="12"/>
    </row>
    <row r="235" spans="1:8" x14ac:dyDescent="0.3">
      <c r="A235" s="14"/>
      <c r="B235" s="14"/>
      <c r="C235" s="11"/>
      <c r="D235" s="11"/>
      <c r="E235" s="11"/>
      <c r="F235" s="12"/>
      <c r="G235" s="12"/>
      <c r="H235" s="12"/>
    </row>
    <row r="236" spans="1:8" x14ac:dyDescent="0.3">
      <c r="A236" s="14"/>
      <c r="B236" s="14"/>
      <c r="C236" s="11"/>
      <c r="D236" s="11"/>
      <c r="E236" s="11"/>
      <c r="F236" s="12"/>
      <c r="G236" s="12"/>
      <c r="H236" s="12"/>
    </row>
    <row r="237" spans="1:8" x14ac:dyDescent="0.3">
      <c r="A237" s="14"/>
      <c r="B237" s="14"/>
      <c r="C237" s="11"/>
      <c r="D237" s="11"/>
      <c r="E237" s="11"/>
      <c r="F237" s="12"/>
      <c r="G237" s="12"/>
      <c r="H237" s="12"/>
    </row>
    <row r="238" spans="1:8" x14ac:dyDescent="0.3">
      <c r="A238" s="14"/>
      <c r="B238" s="14"/>
      <c r="C238" s="11"/>
      <c r="D238" s="11"/>
      <c r="E238" s="11"/>
      <c r="F238" s="12"/>
      <c r="G238" s="12"/>
      <c r="H238" s="12"/>
    </row>
    <row r="239" spans="1:8" x14ac:dyDescent="0.3">
      <c r="A239" s="14"/>
      <c r="B239" s="14"/>
      <c r="C239" s="11"/>
      <c r="D239" s="11"/>
      <c r="E239" s="11"/>
      <c r="F239" s="12"/>
      <c r="G239" s="12"/>
      <c r="H239" s="12"/>
    </row>
    <row r="240" spans="1:8" x14ac:dyDescent="0.3">
      <c r="A240" s="14"/>
      <c r="B240" s="14"/>
      <c r="C240" s="11"/>
      <c r="D240" s="11"/>
      <c r="E240" s="11"/>
      <c r="F240" s="12"/>
      <c r="G240" s="12"/>
      <c r="H240" s="12"/>
    </row>
    <row r="241" spans="1:8" x14ac:dyDescent="0.3">
      <c r="A241" s="14"/>
      <c r="B241" s="14"/>
      <c r="C241" s="11"/>
      <c r="D241" s="11"/>
      <c r="E241" s="11"/>
      <c r="F241" s="12"/>
      <c r="G241" s="12"/>
      <c r="H241" s="12"/>
    </row>
    <row r="242" spans="1:8" x14ac:dyDescent="0.3">
      <c r="A242" s="14"/>
      <c r="B242" s="14"/>
      <c r="C242" s="11"/>
      <c r="D242" s="11"/>
      <c r="E242" s="11"/>
      <c r="F242" s="12"/>
      <c r="G242" s="12"/>
      <c r="H242" s="12"/>
    </row>
    <row r="243" spans="1:8" x14ac:dyDescent="0.3">
      <c r="A243" s="14"/>
      <c r="B243" s="14"/>
      <c r="C243" s="11"/>
      <c r="D243" s="11"/>
      <c r="E243" s="11"/>
      <c r="F243" s="12"/>
      <c r="G243" s="12"/>
      <c r="H243" s="12"/>
    </row>
    <row r="244" spans="1:8" x14ac:dyDescent="0.3">
      <c r="A244" s="14"/>
      <c r="B244" s="14"/>
      <c r="C244" s="11"/>
      <c r="D244" s="11"/>
      <c r="E244" s="11"/>
      <c r="F244" s="12"/>
      <c r="G244" s="12"/>
      <c r="H244" s="12"/>
    </row>
    <row r="245" spans="1:8" x14ac:dyDescent="0.3">
      <c r="A245" s="14"/>
      <c r="B245" s="14"/>
      <c r="C245" s="11"/>
      <c r="D245" s="11"/>
      <c r="E245" s="11"/>
      <c r="F245" s="12"/>
      <c r="G245" s="12"/>
      <c r="H245" s="12"/>
    </row>
    <row r="246" spans="1:8" x14ac:dyDescent="0.3">
      <c r="A246" s="14"/>
      <c r="B246" s="14"/>
      <c r="C246" s="11"/>
      <c r="D246" s="11"/>
      <c r="E246" s="11"/>
      <c r="F246" s="12"/>
      <c r="G246" s="12"/>
      <c r="H246" s="12"/>
    </row>
    <row r="247" spans="1:8" x14ac:dyDescent="0.3">
      <c r="A247" s="14"/>
      <c r="B247" s="14"/>
      <c r="C247" s="11"/>
      <c r="D247" s="11"/>
      <c r="E247" s="11"/>
      <c r="F247" s="12"/>
      <c r="G247" s="12"/>
      <c r="H247" s="12"/>
    </row>
    <row r="248" spans="1:8" x14ac:dyDescent="0.3">
      <c r="A248" s="14"/>
      <c r="B248" s="14"/>
      <c r="C248" s="11"/>
      <c r="D248" s="11"/>
      <c r="E248" s="11"/>
      <c r="F248" s="12"/>
      <c r="G248" s="12"/>
      <c r="H248" s="12"/>
    </row>
    <row r="249" spans="1:8" x14ac:dyDescent="0.3">
      <c r="A249" s="14"/>
      <c r="B249" s="14"/>
      <c r="C249" s="11"/>
      <c r="D249" s="11"/>
      <c r="E249" s="11"/>
      <c r="F249" s="12"/>
      <c r="G249" s="12"/>
      <c r="H249" s="12"/>
    </row>
    <row r="250" spans="1:8" x14ac:dyDescent="0.3">
      <c r="A250" s="14"/>
      <c r="B250" s="14"/>
      <c r="C250" s="11"/>
      <c r="D250" s="11"/>
      <c r="E250" s="11"/>
      <c r="F250" s="12"/>
      <c r="G250" s="12"/>
      <c r="H250" s="12"/>
    </row>
    <row r="251" spans="1:8" x14ac:dyDescent="0.3">
      <c r="A251" s="14"/>
      <c r="B251" s="14"/>
      <c r="C251" s="11"/>
      <c r="D251" s="11"/>
      <c r="E251" s="11"/>
      <c r="F251" s="12"/>
      <c r="G251" s="12"/>
      <c r="H251" s="12"/>
    </row>
    <row r="252" spans="1:8" x14ac:dyDescent="0.3">
      <c r="A252" s="14"/>
      <c r="B252" s="14"/>
      <c r="C252" s="11"/>
      <c r="D252" s="11"/>
      <c r="E252" s="11"/>
      <c r="F252" s="12"/>
      <c r="G252" s="12"/>
      <c r="H252" s="12"/>
    </row>
    <row r="253" spans="1:8" x14ac:dyDescent="0.3">
      <c r="A253" s="14"/>
      <c r="B253" s="14"/>
      <c r="C253" s="11"/>
      <c r="D253" s="11"/>
      <c r="E253" s="11"/>
      <c r="F253" s="12"/>
      <c r="G253" s="12"/>
      <c r="H253" s="12"/>
    </row>
    <row r="254" spans="1:8" x14ac:dyDescent="0.3">
      <c r="A254" s="14"/>
      <c r="B254" s="14"/>
      <c r="C254" s="11"/>
      <c r="D254" s="11"/>
      <c r="E254" s="11"/>
      <c r="F254" s="12"/>
      <c r="G254" s="12"/>
      <c r="H254" s="12"/>
    </row>
    <row r="255" spans="1:8" x14ac:dyDescent="0.3">
      <c r="A255" s="14"/>
      <c r="B255" s="14"/>
      <c r="C255" s="11"/>
      <c r="D255" s="11"/>
      <c r="E255" s="11"/>
      <c r="F255" s="12"/>
      <c r="G255" s="12"/>
      <c r="H255" s="12"/>
    </row>
    <row r="256" spans="1:8" x14ac:dyDescent="0.3">
      <c r="A256" s="14"/>
      <c r="B256" s="14"/>
      <c r="C256" s="11"/>
      <c r="D256" s="11"/>
      <c r="E256" s="11"/>
      <c r="F256" s="12"/>
      <c r="G256" s="12"/>
      <c r="H256" s="12"/>
    </row>
    <row r="257" spans="1:8" x14ac:dyDescent="0.3">
      <c r="A257" s="14"/>
      <c r="B257" s="14"/>
      <c r="C257" s="11"/>
      <c r="D257" s="11"/>
      <c r="E257" s="11"/>
      <c r="F257" s="12"/>
      <c r="G257" s="12"/>
      <c r="H257" s="12"/>
    </row>
    <row r="258" spans="1:8" x14ac:dyDescent="0.3">
      <c r="A258" s="14"/>
      <c r="B258" s="14"/>
      <c r="C258" s="11"/>
      <c r="D258" s="11"/>
      <c r="E258" s="11"/>
      <c r="F258" s="12"/>
      <c r="G258" s="12"/>
      <c r="H258" s="12"/>
    </row>
    <row r="259" spans="1:8" x14ac:dyDescent="0.3">
      <c r="A259" s="14"/>
      <c r="B259" s="14"/>
      <c r="C259" s="11"/>
      <c r="D259" s="11"/>
      <c r="E259" s="11"/>
      <c r="F259" s="12"/>
      <c r="G259" s="12"/>
      <c r="H259" s="12"/>
    </row>
    <row r="260" spans="1:8" x14ac:dyDescent="0.3">
      <c r="A260" s="14"/>
      <c r="B260" s="14"/>
      <c r="C260" s="11"/>
      <c r="D260" s="11"/>
      <c r="E260" s="11"/>
      <c r="F260" s="12"/>
      <c r="G260" s="12"/>
      <c r="H260" s="12"/>
    </row>
    <row r="261" spans="1:8" x14ac:dyDescent="0.3">
      <c r="A261" s="14"/>
      <c r="B261" s="14"/>
      <c r="C261" s="11"/>
      <c r="D261" s="11"/>
      <c r="E261" s="11"/>
      <c r="F261" s="12"/>
      <c r="G261" s="12"/>
      <c r="H261" s="12"/>
    </row>
    <row r="262" spans="1:8" x14ac:dyDescent="0.3">
      <c r="A262" s="14"/>
      <c r="B262" s="14"/>
      <c r="C262" s="11"/>
      <c r="D262" s="11"/>
      <c r="E262" s="11"/>
      <c r="F262" s="12"/>
      <c r="G262" s="12"/>
      <c r="H262" s="12"/>
    </row>
    <row r="263" spans="1:8" x14ac:dyDescent="0.3">
      <c r="A263" s="14"/>
      <c r="B263" s="14"/>
      <c r="C263" s="11"/>
      <c r="D263" s="11"/>
      <c r="E263" s="11"/>
      <c r="F263" s="12"/>
      <c r="G263" s="12"/>
      <c r="H263" s="12"/>
    </row>
    <row r="264" spans="1:8" x14ac:dyDescent="0.3">
      <c r="A264" s="14"/>
      <c r="B264" s="14"/>
      <c r="C264" s="11"/>
      <c r="D264" s="11"/>
      <c r="E264" s="11"/>
      <c r="F264" s="12"/>
      <c r="G264" s="12"/>
      <c r="H264" s="12"/>
    </row>
    <row r="265" spans="1:8" x14ac:dyDescent="0.3">
      <c r="A265" s="14"/>
      <c r="B265" s="14"/>
      <c r="C265" s="11"/>
      <c r="D265" s="11"/>
      <c r="E265" s="11"/>
      <c r="F265" s="12"/>
      <c r="G265" s="12"/>
      <c r="H265" s="12"/>
    </row>
    <row r="266" spans="1:8" x14ac:dyDescent="0.3">
      <c r="A266" s="14"/>
      <c r="B266" s="14"/>
      <c r="C266" s="11"/>
      <c r="D266" s="11"/>
      <c r="E266" s="11"/>
      <c r="F266" s="12"/>
      <c r="G266" s="12"/>
      <c r="H266" s="12"/>
    </row>
    <row r="267" spans="1:8" x14ac:dyDescent="0.3">
      <c r="A267" s="14"/>
      <c r="B267" s="14"/>
      <c r="C267" s="11"/>
      <c r="D267" s="11"/>
      <c r="E267" s="11"/>
      <c r="F267" s="12"/>
      <c r="G267" s="12"/>
      <c r="H267" s="12"/>
    </row>
    <row r="268" spans="1:8" x14ac:dyDescent="0.3">
      <c r="A268" s="14"/>
      <c r="B268" s="14"/>
      <c r="C268" s="11"/>
      <c r="D268" s="11"/>
      <c r="E268" s="11"/>
      <c r="F268" s="12"/>
      <c r="G268" s="12"/>
      <c r="H268" s="12"/>
    </row>
    <row r="269" spans="1:8" x14ac:dyDescent="0.3">
      <c r="A269" s="14"/>
      <c r="B269" s="14"/>
      <c r="C269" s="11"/>
      <c r="D269" s="11"/>
      <c r="E269" s="11"/>
      <c r="F269" s="12"/>
      <c r="G269" s="12"/>
      <c r="H269" s="12"/>
    </row>
    <row r="270" spans="1:8" x14ac:dyDescent="0.3">
      <c r="A270" s="14"/>
      <c r="B270" s="14"/>
      <c r="C270" s="11"/>
      <c r="D270" s="11"/>
      <c r="E270" s="11"/>
      <c r="F270" s="12"/>
      <c r="G270" s="12"/>
      <c r="H270" s="12"/>
    </row>
    <row r="271" spans="1:8" x14ac:dyDescent="0.3">
      <c r="A271" s="14"/>
      <c r="B271" s="14"/>
      <c r="C271" s="11"/>
      <c r="D271" s="11"/>
      <c r="E271" s="11"/>
      <c r="F271" s="12"/>
      <c r="G271" s="12"/>
      <c r="H271" s="12"/>
    </row>
    <row r="272" spans="1:8" x14ac:dyDescent="0.3">
      <c r="A272" s="14"/>
      <c r="B272" s="14"/>
      <c r="C272" s="11"/>
      <c r="D272" s="11"/>
      <c r="E272" s="11"/>
      <c r="F272" s="12"/>
      <c r="G272" s="12"/>
      <c r="H272" s="12"/>
    </row>
    <row r="273" spans="1:8" x14ac:dyDescent="0.3">
      <c r="A273" s="14"/>
      <c r="B273" s="14"/>
      <c r="C273" s="11"/>
      <c r="D273" s="11"/>
      <c r="E273" s="11"/>
      <c r="F273" s="12"/>
      <c r="G273" s="12"/>
      <c r="H273" s="12"/>
    </row>
    <row r="274" spans="1:8" x14ac:dyDescent="0.3">
      <c r="A274" s="14"/>
      <c r="B274" s="14"/>
      <c r="C274" s="11"/>
      <c r="D274" s="11"/>
      <c r="E274" s="11"/>
      <c r="F274" s="12"/>
      <c r="G274" s="12"/>
      <c r="H274" s="12"/>
    </row>
    <row r="275" spans="1:8" x14ac:dyDescent="0.3">
      <c r="A275" s="14"/>
      <c r="B275" s="14"/>
      <c r="C275" s="11"/>
      <c r="D275" s="11"/>
      <c r="E275" s="11"/>
      <c r="F275" s="12"/>
      <c r="G275" s="12"/>
      <c r="H275" s="12"/>
    </row>
    <row r="276" spans="1:8" x14ac:dyDescent="0.3">
      <c r="A276" s="14"/>
      <c r="B276" s="14"/>
      <c r="C276" s="11"/>
      <c r="D276" s="11"/>
      <c r="E276" s="11"/>
      <c r="F276" s="12"/>
      <c r="G276" s="12"/>
      <c r="H276" s="12"/>
    </row>
    <row r="277" spans="1:8" x14ac:dyDescent="0.3">
      <c r="A277" s="14"/>
      <c r="B277" s="14"/>
      <c r="C277" s="11"/>
      <c r="D277" s="11"/>
      <c r="E277" s="11"/>
      <c r="F277" s="12"/>
      <c r="G277" s="12"/>
      <c r="H277" s="12"/>
    </row>
    <row r="278" spans="1:8" x14ac:dyDescent="0.3">
      <c r="A278" s="14"/>
      <c r="B278" s="14"/>
      <c r="C278" s="11"/>
      <c r="D278" s="11"/>
      <c r="E278" s="11"/>
      <c r="F278" s="12"/>
      <c r="G278" s="12"/>
      <c r="H278" s="12"/>
    </row>
    <row r="279" spans="1:8" x14ac:dyDescent="0.3">
      <c r="A279" s="14"/>
      <c r="B279" s="14"/>
      <c r="C279" s="11"/>
      <c r="D279" s="11"/>
      <c r="E279" s="11"/>
      <c r="F279" s="12"/>
      <c r="G279" s="12"/>
      <c r="H279" s="12"/>
    </row>
    <row r="280" spans="1:8" x14ac:dyDescent="0.3">
      <c r="A280" s="14"/>
      <c r="B280" s="14"/>
      <c r="C280" s="11"/>
      <c r="D280" s="11"/>
      <c r="E280" s="11"/>
      <c r="F280" s="12"/>
      <c r="G280" s="12"/>
      <c r="H280" s="12"/>
    </row>
    <row r="281" spans="1:8" x14ac:dyDescent="0.3">
      <c r="A281" s="14"/>
      <c r="B281" s="14"/>
      <c r="C281" s="11"/>
      <c r="D281" s="11"/>
      <c r="E281" s="11"/>
      <c r="F281" s="12"/>
      <c r="G281" s="12"/>
      <c r="H281" s="12"/>
    </row>
    <row r="282" spans="1:8" x14ac:dyDescent="0.3">
      <c r="A282" s="14"/>
      <c r="B282" s="14"/>
      <c r="C282" s="11"/>
      <c r="D282" s="11"/>
      <c r="E282" s="11"/>
      <c r="F282" s="12"/>
      <c r="G282" s="12"/>
      <c r="H282" s="12"/>
    </row>
    <row r="283" spans="1:8" x14ac:dyDescent="0.3">
      <c r="A283" s="14"/>
      <c r="B283" s="14"/>
      <c r="C283" s="11"/>
      <c r="D283" s="11"/>
      <c r="E283" s="11"/>
      <c r="F283" s="12"/>
      <c r="G283" s="12"/>
      <c r="H283" s="12"/>
    </row>
    <row r="284" spans="1:8" x14ac:dyDescent="0.3">
      <c r="A284" s="14"/>
      <c r="B284" s="14"/>
      <c r="C284" s="11"/>
      <c r="D284" s="11"/>
      <c r="E284" s="11"/>
      <c r="F284" s="12"/>
      <c r="G284" s="12"/>
      <c r="H284" s="12"/>
    </row>
    <row r="285" spans="1:8" x14ac:dyDescent="0.3">
      <c r="A285" s="14"/>
      <c r="B285" s="14"/>
      <c r="C285" s="11"/>
      <c r="D285" s="11"/>
      <c r="E285" s="11"/>
      <c r="F285" s="12"/>
      <c r="G285" s="12"/>
      <c r="H285" s="12"/>
    </row>
    <row r="286" spans="1:8" x14ac:dyDescent="0.3">
      <c r="A286" s="14"/>
      <c r="B286" s="14"/>
      <c r="C286" s="11"/>
      <c r="D286" s="11"/>
      <c r="E286" s="11"/>
      <c r="F286" s="12"/>
      <c r="G286" s="12"/>
      <c r="H286" s="12"/>
    </row>
    <row r="287" spans="1:8" x14ac:dyDescent="0.3">
      <c r="A287" s="14"/>
      <c r="B287" s="14"/>
      <c r="C287" s="11"/>
      <c r="D287" s="11"/>
      <c r="E287" s="11"/>
      <c r="F287" s="12"/>
      <c r="G287" s="12"/>
      <c r="H287" s="12"/>
    </row>
    <row r="288" spans="1:8" x14ac:dyDescent="0.3">
      <c r="A288" s="14"/>
      <c r="B288" s="14"/>
      <c r="C288" s="11"/>
      <c r="D288" s="11"/>
      <c r="E288" s="11"/>
      <c r="F288" s="12"/>
      <c r="G288" s="12"/>
      <c r="H288" s="12"/>
    </row>
    <row r="289" spans="1:8" x14ac:dyDescent="0.3">
      <c r="A289" s="14"/>
      <c r="B289" s="14"/>
      <c r="C289" s="11"/>
      <c r="D289" s="11"/>
      <c r="E289" s="11"/>
      <c r="F289" s="12"/>
      <c r="G289" s="12"/>
      <c r="H289" s="12"/>
    </row>
    <row r="290" spans="1:8" x14ac:dyDescent="0.3">
      <c r="A290" s="14"/>
      <c r="B290" s="14"/>
      <c r="C290" s="11"/>
      <c r="D290" s="11"/>
      <c r="E290" s="11"/>
      <c r="F290" s="12"/>
      <c r="G290" s="12"/>
      <c r="H290" s="12"/>
    </row>
    <row r="291" spans="1:8" x14ac:dyDescent="0.3">
      <c r="A291" s="14"/>
      <c r="B291" s="14"/>
      <c r="C291" s="11"/>
      <c r="D291" s="11"/>
      <c r="E291" s="11"/>
      <c r="F291" s="12"/>
      <c r="G291" s="12"/>
      <c r="H291" s="12"/>
    </row>
    <row r="292" spans="1:8" x14ac:dyDescent="0.3">
      <c r="A292" s="14"/>
      <c r="B292" s="14"/>
      <c r="C292" s="11"/>
      <c r="D292" s="11"/>
      <c r="E292" s="11"/>
      <c r="F292" s="12"/>
      <c r="G292" s="12"/>
      <c r="H292" s="12"/>
    </row>
    <row r="293" spans="1:8" x14ac:dyDescent="0.3">
      <c r="A293" s="14"/>
      <c r="B293" s="14"/>
      <c r="C293" s="11"/>
      <c r="D293" s="11"/>
      <c r="E293" s="11"/>
      <c r="F293" s="12"/>
      <c r="G293" s="12"/>
      <c r="H293" s="12"/>
    </row>
    <row r="294" spans="1:8" x14ac:dyDescent="0.3">
      <c r="A294" s="14"/>
      <c r="B294" s="14"/>
      <c r="C294" s="11"/>
      <c r="D294" s="11"/>
      <c r="E294" s="11"/>
      <c r="F294" s="12"/>
      <c r="G294" s="12"/>
      <c r="H294" s="12"/>
    </row>
    <row r="295" spans="1:8" x14ac:dyDescent="0.3">
      <c r="A295" s="14"/>
      <c r="B295" s="14"/>
      <c r="C295" s="11"/>
      <c r="D295" s="11"/>
      <c r="E295" s="11"/>
      <c r="F295" s="12"/>
      <c r="G295" s="12"/>
      <c r="H295" s="12"/>
    </row>
    <row r="296" spans="1:8" x14ac:dyDescent="0.3">
      <c r="A296" s="14"/>
      <c r="B296" s="14"/>
      <c r="C296" s="11"/>
      <c r="D296" s="11"/>
      <c r="E296" s="11"/>
      <c r="F296" s="12"/>
      <c r="G296" s="12"/>
      <c r="H296" s="12"/>
    </row>
    <row r="297" spans="1:8" x14ac:dyDescent="0.3">
      <c r="A297" s="14"/>
      <c r="B297" s="14"/>
      <c r="C297" s="11"/>
      <c r="D297" s="11"/>
      <c r="E297" s="11"/>
      <c r="F297" s="12"/>
      <c r="G297" s="12"/>
      <c r="H297" s="12"/>
    </row>
    <row r="298" spans="1:8" x14ac:dyDescent="0.3">
      <c r="A298" s="14"/>
      <c r="B298" s="14"/>
      <c r="C298" s="11"/>
      <c r="D298" s="11"/>
      <c r="E298" s="11"/>
      <c r="F298" s="12"/>
      <c r="G298" s="12"/>
      <c r="H298" s="12"/>
    </row>
    <row r="299" spans="1:8" x14ac:dyDescent="0.3">
      <c r="A299" s="14"/>
      <c r="B299" s="14"/>
      <c r="C299" s="11"/>
      <c r="D299" s="11"/>
      <c r="E299" s="11"/>
      <c r="F299" s="12"/>
      <c r="G299" s="12"/>
      <c r="H299" s="12"/>
    </row>
    <row r="300" spans="1:8" x14ac:dyDescent="0.3">
      <c r="A300" s="14"/>
      <c r="B300" s="14"/>
      <c r="C300" s="11"/>
      <c r="D300" s="11"/>
      <c r="E300" s="11"/>
      <c r="F300" s="12"/>
      <c r="G300" s="12"/>
      <c r="H300" s="12"/>
    </row>
    <row r="301" spans="1:8" x14ac:dyDescent="0.3">
      <c r="A301" s="14"/>
      <c r="B301" s="14"/>
      <c r="C301" s="11"/>
      <c r="D301" s="11"/>
      <c r="E301" s="11"/>
      <c r="F301" s="12"/>
      <c r="G301" s="12"/>
      <c r="H301" s="12"/>
    </row>
    <row r="302" spans="1:8" x14ac:dyDescent="0.3">
      <c r="A302" s="14"/>
      <c r="B302" s="14"/>
      <c r="C302" s="11"/>
      <c r="D302" s="11"/>
      <c r="E302" s="11"/>
      <c r="F302" s="12"/>
      <c r="G302" s="12"/>
      <c r="H302" s="12"/>
    </row>
    <row r="303" spans="1:8" x14ac:dyDescent="0.3">
      <c r="A303" s="14"/>
      <c r="B303" s="14"/>
      <c r="C303" s="11"/>
      <c r="D303" s="11"/>
      <c r="E303" s="11"/>
      <c r="F303" s="12"/>
      <c r="G303" s="12"/>
      <c r="H303" s="12"/>
    </row>
    <row r="304" spans="1:8" x14ac:dyDescent="0.3">
      <c r="A304" s="14"/>
      <c r="B304" s="14"/>
      <c r="C304" s="11"/>
      <c r="D304" s="11"/>
      <c r="E304" s="11"/>
      <c r="F304" s="12"/>
      <c r="G304" s="12"/>
      <c r="H304" s="12"/>
    </row>
    <row r="305" spans="1:8" x14ac:dyDescent="0.3">
      <c r="A305" s="14"/>
      <c r="B305" s="14"/>
      <c r="C305" s="11"/>
      <c r="D305" s="11"/>
      <c r="E305" s="11"/>
      <c r="F305" s="12"/>
      <c r="G305" s="12"/>
      <c r="H305" s="12"/>
    </row>
    <row r="306" spans="1:8" x14ac:dyDescent="0.3">
      <c r="A306" s="14"/>
      <c r="B306" s="14"/>
      <c r="C306" s="11"/>
      <c r="D306" s="11"/>
      <c r="E306" s="11"/>
      <c r="F306" s="12"/>
      <c r="G306" s="12"/>
      <c r="H306" s="12"/>
    </row>
    <row r="307" spans="1:8" x14ac:dyDescent="0.3">
      <c r="A307" s="14"/>
      <c r="B307" s="14"/>
      <c r="C307" s="11"/>
      <c r="D307" s="11"/>
      <c r="E307" s="11"/>
      <c r="F307" s="12"/>
      <c r="G307" s="12"/>
      <c r="H307" s="12"/>
    </row>
    <row r="308" spans="1:8" x14ac:dyDescent="0.3">
      <c r="A308" s="14"/>
      <c r="B308" s="14"/>
      <c r="C308" s="11"/>
      <c r="D308" s="11"/>
      <c r="E308" s="11"/>
      <c r="F308" s="12"/>
      <c r="G308" s="12"/>
      <c r="H308" s="12"/>
    </row>
    <row r="309" spans="1:8" x14ac:dyDescent="0.3">
      <c r="A309" s="14"/>
      <c r="B309" s="14"/>
      <c r="C309" s="11"/>
      <c r="D309" s="11"/>
      <c r="E309" s="11"/>
      <c r="F309" s="12"/>
      <c r="G309" s="12"/>
      <c r="H309" s="12"/>
    </row>
    <row r="310" spans="1:8" x14ac:dyDescent="0.3">
      <c r="A310" s="14"/>
      <c r="B310" s="14"/>
      <c r="C310" s="11"/>
      <c r="D310" s="11"/>
      <c r="E310" s="11"/>
      <c r="F310" s="12"/>
      <c r="G310" s="12"/>
      <c r="H310" s="12"/>
    </row>
    <row r="311" spans="1:8" x14ac:dyDescent="0.3">
      <c r="A311" s="14"/>
      <c r="B311" s="14"/>
      <c r="C311" s="11"/>
      <c r="D311" s="11"/>
      <c r="E311" s="11"/>
      <c r="F311" s="12"/>
      <c r="G311" s="12"/>
      <c r="H311" s="12"/>
    </row>
    <row r="312" spans="1:8" x14ac:dyDescent="0.3">
      <c r="A312" s="14"/>
      <c r="B312" s="14"/>
      <c r="C312" s="11"/>
      <c r="D312" s="11"/>
      <c r="E312" s="11"/>
      <c r="F312" s="12"/>
      <c r="G312" s="12"/>
      <c r="H312" s="12"/>
    </row>
    <row r="313" spans="1:8" x14ac:dyDescent="0.3">
      <c r="A313" s="14"/>
      <c r="B313" s="14"/>
      <c r="C313" s="11"/>
      <c r="D313" s="11"/>
      <c r="E313" s="11"/>
      <c r="F313" s="12"/>
      <c r="G313" s="12"/>
      <c r="H313" s="12"/>
    </row>
    <row r="314" spans="1:8" x14ac:dyDescent="0.3">
      <c r="A314" s="14"/>
      <c r="B314" s="14"/>
      <c r="C314" s="11"/>
      <c r="D314" s="11"/>
      <c r="E314" s="11"/>
      <c r="F314" s="12"/>
      <c r="G314" s="12"/>
      <c r="H314" s="12"/>
    </row>
    <row r="315" spans="1:8" x14ac:dyDescent="0.3">
      <c r="A315" s="14"/>
      <c r="B315" s="14"/>
      <c r="C315" s="11"/>
      <c r="D315" s="11"/>
      <c r="E315" s="11"/>
      <c r="F315" s="12"/>
      <c r="G315" s="12"/>
      <c r="H315" s="12"/>
    </row>
    <row r="316" spans="1:8" x14ac:dyDescent="0.3">
      <c r="A316" s="14"/>
      <c r="B316" s="14"/>
      <c r="C316" s="11"/>
      <c r="D316" s="11"/>
      <c r="E316" s="11"/>
      <c r="F316" s="12"/>
      <c r="G316" s="12"/>
      <c r="H316" s="12"/>
    </row>
    <row r="317" spans="1:8" x14ac:dyDescent="0.3">
      <c r="A317" s="14"/>
      <c r="B317" s="14"/>
      <c r="C317" s="11"/>
      <c r="D317" s="11"/>
      <c r="E317" s="11"/>
      <c r="F317" s="12"/>
      <c r="G317" s="12"/>
      <c r="H317" s="12"/>
    </row>
    <row r="318" spans="1:8" x14ac:dyDescent="0.3">
      <c r="A318" s="14"/>
      <c r="B318" s="14"/>
      <c r="C318" s="11"/>
      <c r="D318" s="11"/>
      <c r="E318" s="11"/>
      <c r="F318" s="12"/>
      <c r="G318" s="12"/>
      <c r="H318" s="12"/>
    </row>
    <row r="319" spans="1:8" x14ac:dyDescent="0.3">
      <c r="A319" s="14"/>
      <c r="B319" s="14"/>
      <c r="C319" s="11"/>
      <c r="D319" s="11"/>
      <c r="E319" s="11"/>
      <c r="F319" s="12"/>
      <c r="G319" s="12"/>
      <c r="H319" s="12"/>
    </row>
    <row r="320" spans="1:8" x14ac:dyDescent="0.3">
      <c r="A320" s="14"/>
      <c r="B320" s="14"/>
      <c r="C320" s="11"/>
      <c r="D320" s="11"/>
      <c r="E320" s="11"/>
      <c r="F320" s="12"/>
      <c r="G320" s="12"/>
      <c r="H320" s="12"/>
    </row>
    <row r="321" spans="1:8" x14ac:dyDescent="0.3">
      <c r="A321" s="14"/>
      <c r="B321" s="14"/>
      <c r="C321" s="11"/>
      <c r="D321" s="11"/>
      <c r="E321" s="11"/>
      <c r="F321" s="12"/>
      <c r="G321" s="12"/>
      <c r="H321" s="12"/>
    </row>
    <row r="322" spans="1:8" x14ac:dyDescent="0.3">
      <c r="A322" s="14"/>
      <c r="B322" s="14"/>
      <c r="C322" s="11"/>
      <c r="D322" s="11"/>
      <c r="E322" s="11"/>
      <c r="F322" s="12"/>
      <c r="G322" s="12"/>
      <c r="H322" s="12"/>
    </row>
    <row r="323" spans="1:8" x14ac:dyDescent="0.3">
      <c r="A323" s="14"/>
      <c r="B323" s="14"/>
      <c r="C323" s="11"/>
      <c r="D323" s="11"/>
      <c r="E323" s="11"/>
      <c r="F323" s="12"/>
      <c r="G323" s="12"/>
      <c r="H323" s="12"/>
    </row>
    <row r="324" spans="1:8" x14ac:dyDescent="0.3">
      <c r="A324" s="14"/>
      <c r="B324" s="14"/>
      <c r="C324" s="11"/>
      <c r="D324" s="11"/>
      <c r="E324" s="11"/>
      <c r="F324" s="12"/>
      <c r="G324" s="12"/>
      <c r="H324" s="12"/>
    </row>
    <row r="325" spans="1:8" x14ac:dyDescent="0.3">
      <c r="A325" s="14"/>
      <c r="B325" s="14"/>
      <c r="C325" s="11"/>
      <c r="D325" s="11"/>
      <c r="E325" s="11"/>
      <c r="F325" s="12"/>
      <c r="G325" s="12"/>
      <c r="H325" s="12"/>
    </row>
    <row r="326" spans="1:8" x14ac:dyDescent="0.3">
      <c r="A326" s="14"/>
      <c r="B326" s="14"/>
      <c r="C326" s="11"/>
      <c r="D326" s="11"/>
      <c r="E326" s="11"/>
      <c r="F326" s="12"/>
      <c r="G326" s="12"/>
      <c r="H326" s="12"/>
    </row>
    <row r="327" spans="1:8" x14ac:dyDescent="0.3">
      <c r="A327" s="14"/>
      <c r="B327" s="14"/>
      <c r="C327" s="11"/>
      <c r="D327" s="11"/>
      <c r="E327" s="11"/>
      <c r="F327" s="12"/>
      <c r="G327" s="12"/>
      <c r="H327" s="12"/>
    </row>
    <row r="328" spans="1:8" x14ac:dyDescent="0.3">
      <c r="A328" s="14"/>
      <c r="B328" s="14"/>
      <c r="C328" s="11"/>
      <c r="D328" s="11"/>
      <c r="E328" s="11"/>
      <c r="F328" s="12"/>
      <c r="G328" s="12"/>
      <c r="H328" s="12"/>
    </row>
    <row r="329" spans="1:8" x14ac:dyDescent="0.3">
      <c r="A329" s="14"/>
      <c r="B329" s="14"/>
      <c r="C329" s="11"/>
      <c r="D329" s="11"/>
      <c r="E329" s="11"/>
      <c r="F329" s="12"/>
      <c r="G329" s="12"/>
      <c r="H329" s="12"/>
    </row>
    <row r="330" spans="1:8" x14ac:dyDescent="0.3">
      <c r="A330" s="14"/>
      <c r="B330" s="14"/>
      <c r="C330" s="11"/>
      <c r="D330" s="11"/>
      <c r="E330" s="11"/>
      <c r="F330" s="12"/>
      <c r="G330" s="12"/>
      <c r="H330" s="12"/>
    </row>
    <row r="331" spans="1:8" x14ac:dyDescent="0.3">
      <c r="A331" s="14"/>
      <c r="B331" s="14"/>
      <c r="C331" s="11"/>
      <c r="D331" s="11"/>
      <c r="E331" s="11"/>
      <c r="F331" s="12"/>
      <c r="G331" s="12"/>
      <c r="H331" s="12"/>
    </row>
    <row r="332" spans="1:8" x14ac:dyDescent="0.3">
      <c r="A332" s="14"/>
      <c r="B332" s="14"/>
      <c r="C332" s="11"/>
      <c r="D332" s="11"/>
      <c r="E332" s="11"/>
      <c r="F332" s="12"/>
      <c r="G332" s="12"/>
      <c r="H332" s="12"/>
    </row>
    <row r="333" spans="1:8" x14ac:dyDescent="0.3">
      <c r="A333" s="14"/>
      <c r="B333" s="14"/>
      <c r="C333" s="11"/>
      <c r="D333" s="11"/>
      <c r="E333" s="11"/>
      <c r="F333" s="12"/>
      <c r="G333" s="12"/>
      <c r="H333" s="12"/>
    </row>
    <row r="334" spans="1:8" x14ac:dyDescent="0.3">
      <c r="A334" s="14"/>
      <c r="B334" s="14"/>
      <c r="C334" s="11"/>
      <c r="D334" s="11"/>
      <c r="E334" s="11"/>
      <c r="F334" s="12"/>
      <c r="G334" s="12"/>
      <c r="H334" s="12"/>
    </row>
    <row r="335" spans="1:8" x14ac:dyDescent="0.3">
      <c r="A335" s="14"/>
      <c r="B335" s="14"/>
      <c r="C335" s="11"/>
      <c r="D335" s="11"/>
      <c r="E335" s="11"/>
      <c r="F335" s="12"/>
      <c r="G335" s="12"/>
      <c r="H335" s="12"/>
    </row>
    <row r="336" spans="1:8" x14ac:dyDescent="0.3">
      <c r="A336" s="14"/>
      <c r="B336" s="14"/>
      <c r="C336" s="11"/>
      <c r="D336" s="11"/>
      <c r="E336" s="11"/>
      <c r="F336" s="12"/>
      <c r="G336" s="12"/>
      <c r="H336" s="12"/>
    </row>
    <row r="337" spans="1:8" x14ac:dyDescent="0.3">
      <c r="A337" s="14"/>
      <c r="B337" s="14"/>
      <c r="C337" s="11"/>
      <c r="D337" s="11"/>
      <c r="E337" s="11"/>
      <c r="F337" s="12"/>
      <c r="G337" s="12"/>
      <c r="H337" s="12"/>
    </row>
    <row r="338" spans="1:8" x14ac:dyDescent="0.3">
      <c r="A338" s="14"/>
      <c r="B338" s="14"/>
      <c r="C338" s="11"/>
      <c r="D338" s="11"/>
      <c r="E338" s="11"/>
      <c r="F338" s="12"/>
      <c r="G338" s="12"/>
      <c r="H338" s="12"/>
    </row>
    <row r="339" spans="1:8" x14ac:dyDescent="0.3">
      <c r="A339" s="14"/>
      <c r="B339" s="14"/>
      <c r="C339" s="11"/>
      <c r="D339" s="11"/>
      <c r="E339" s="11"/>
      <c r="F339" s="12"/>
      <c r="G339" s="12"/>
      <c r="H339" s="12"/>
    </row>
    <row r="340" spans="1:8" x14ac:dyDescent="0.3">
      <c r="A340" s="14"/>
      <c r="B340" s="14"/>
      <c r="C340" s="11"/>
      <c r="D340" s="11"/>
      <c r="E340" s="11"/>
      <c r="F340" s="12"/>
      <c r="G340" s="12"/>
      <c r="H340" s="12"/>
    </row>
    <row r="341" spans="1:8" x14ac:dyDescent="0.3">
      <c r="A341" s="14"/>
      <c r="B341" s="14"/>
      <c r="C341" s="11"/>
      <c r="D341" s="11"/>
      <c r="E341" s="11"/>
      <c r="F341" s="12"/>
      <c r="G341" s="12"/>
      <c r="H341" s="12"/>
    </row>
    <row r="342" spans="1:8" x14ac:dyDescent="0.3">
      <c r="A342" s="14"/>
      <c r="B342" s="14"/>
      <c r="C342" s="11"/>
      <c r="D342" s="11"/>
      <c r="E342" s="11"/>
      <c r="F342" s="12"/>
      <c r="G342" s="12"/>
      <c r="H342" s="12"/>
    </row>
    <row r="343" spans="1:8" x14ac:dyDescent="0.3">
      <c r="A343" s="14"/>
      <c r="B343" s="14"/>
      <c r="C343" s="11"/>
      <c r="D343" s="11"/>
      <c r="E343" s="11"/>
      <c r="F343" s="12"/>
      <c r="G343" s="12"/>
      <c r="H343" s="12"/>
    </row>
    <row r="344" spans="1:8" x14ac:dyDescent="0.3">
      <c r="A344" s="14"/>
      <c r="B344" s="14"/>
      <c r="C344" s="11"/>
      <c r="D344" s="11"/>
      <c r="E344" s="11"/>
      <c r="F344" s="12"/>
      <c r="G344" s="12"/>
      <c r="H344" s="12"/>
    </row>
    <row r="345" spans="1:8" x14ac:dyDescent="0.3">
      <c r="A345" s="14"/>
      <c r="B345" s="14"/>
      <c r="C345" s="11"/>
      <c r="D345" s="11"/>
      <c r="E345" s="11"/>
      <c r="F345" s="12"/>
      <c r="G345" s="12"/>
      <c r="H345" s="12"/>
    </row>
    <row r="346" spans="1:8" x14ac:dyDescent="0.3">
      <c r="A346" s="14"/>
      <c r="B346" s="14"/>
      <c r="C346" s="11"/>
      <c r="D346" s="11"/>
      <c r="E346" s="11"/>
      <c r="F346" s="12"/>
      <c r="G346" s="12"/>
      <c r="H346" s="12"/>
    </row>
    <row r="347" spans="1:8" x14ac:dyDescent="0.3">
      <c r="A347" s="14"/>
      <c r="B347" s="14"/>
      <c r="C347" s="11"/>
      <c r="D347" s="11"/>
      <c r="E347" s="11"/>
      <c r="F347" s="12"/>
      <c r="G347" s="12"/>
      <c r="H347" s="12"/>
    </row>
    <row r="348" spans="1:8" x14ac:dyDescent="0.3">
      <c r="A348" s="14"/>
      <c r="B348" s="14"/>
      <c r="C348" s="11"/>
      <c r="D348" s="11"/>
      <c r="E348" s="11"/>
      <c r="F348" s="12"/>
      <c r="G348" s="12"/>
      <c r="H348" s="12"/>
    </row>
    <row r="349" spans="1:8" x14ac:dyDescent="0.3">
      <c r="A349" s="14"/>
      <c r="B349" s="14"/>
      <c r="C349" s="11"/>
      <c r="D349" s="11"/>
      <c r="E349" s="11"/>
      <c r="F349" s="12"/>
      <c r="G349" s="12"/>
      <c r="H349" s="12"/>
    </row>
    <row r="350" spans="1:8" x14ac:dyDescent="0.3">
      <c r="A350" s="14"/>
      <c r="B350" s="14"/>
      <c r="C350" s="11"/>
      <c r="D350" s="11"/>
      <c r="E350" s="11"/>
      <c r="F350" s="12"/>
      <c r="G350" s="12"/>
      <c r="H350" s="12"/>
    </row>
    <row r="351" spans="1:8" x14ac:dyDescent="0.3">
      <c r="A351" s="14"/>
      <c r="B351" s="14"/>
      <c r="C351" s="11"/>
      <c r="D351" s="11"/>
      <c r="E351" s="11"/>
      <c r="F351" s="12"/>
      <c r="G351" s="12"/>
      <c r="H351" s="12"/>
    </row>
    <row r="352" spans="1:8" x14ac:dyDescent="0.3">
      <c r="A352" s="14"/>
      <c r="B352" s="14"/>
      <c r="C352" s="11"/>
      <c r="D352" s="11"/>
      <c r="E352" s="11"/>
      <c r="F352" s="12"/>
      <c r="G352" s="12"/>
      <c r="H352" s="12"/>
    </row>
    <row r="353" spans="1:8" x14ac:dyDescent="0.3">
      <c r="A353" s="14"/>
      <c r="B353" s="14"/>
      <c r="C353" s="11"/>
      <c r="D353" s="11"/>
      <c r="E353" s="11"/>
      <c r="F353" s="12"/>
      <c r="G353" s="12"/>
      <c r="H353" s="12"/>
    </row>
    <row r="354" spans="1:8" x14ac:dyDescent="0.3">
      <c r="A354" s="14"/>
      <c r="B354" s="14"/>
      <c r="C354" s="11"/>
      <c r="D354" s="11"/>
      <c r="E354" s="11"/>
      <c r="F354" s="12"/>
      <c r="G354" s="12"/>
      <c r="H354" s="12"/>
    </row>
    <row r="355" spans="1:8" x14ac:dyDescent="0.3">
      <c r="A355" s="14"/>
      <c r="B355" s="14"/>
      <c r="C355" s="11"/>
      <c r="D355" s="11"/>
      <c r="E355" s="11"/>
      <c r="F355" s="12"/>
      <c r="G355" s="12"/>
      <c r="H355" s="12"/>
    </row>
    <row r="356" spans="1:8" x14ac:dyDescent="0.3">
      <c r="A356" s="14"/>
      <c r="B356" s="14"/>
      <c r="C356" s="11"/>
      <c r="D356" s="11"/>
      <c r="E356" s="11"/>
      <c r="F356" s="12"/>
      <c r="G356" s="12"/>
      <c r="H356" s="12"/>
    </row>
    <row r="357" spans="1:8" x14ac:dyDescent="0.3">
      <c r="A357" s="14"/>
      <c r="B357" s="14"/>
      <c r="C357" s="11"/>
      <c r="D357" s="11"/>
      <c r="E357" s="11"/>
      <c r="F357" s="12"/>
      <c r="G357" s="12"/>
      <c r="H357" s="12"/>
    </row>
    <row r="358" spans="1:8" x14ac:dyDescent="0.3">
      <c r="A358" s="14"/>
      <c r="B358" s="14"/>
      <c r="C358" s="11"/>
      <c r="D358" s="11"/>
      <c r="E358" s="11"/>
      <c r="F358" s="12"/>
      <c r="G358" s="12"/>
      <c r="H358" s="12"/>
    </row>
    <row r="359" spans="1:8" x14ac:dyDescent="0.3">
      <c r="A359" s="14"/>
      <c r="B359" s="14"/>
      <c r="C359" s="11"/>
      <c r="D359" s="11"/>
      <c r="E359" s="11"/>
      <c r="F359" s="12"/>
      <c r="G359" s="12"/>
      <c r="H359" s="12"/>
    </row>
    <row r="360" spans="1:8" x14ac:dyDescent="0.3">
      <c r="A360" s="14"/>
      <c r="B360" s="14"/>
      <c r="C360" s="11"/>
      <c r="D360" s="11"/>
      <c r="E360" s="11"/>
      <c r="F360" s="12"/>
      <c r="G360" s="12"/>
      <c r="H360" s="12"/>
    </row>
    <row r="361" spans="1:8" x14ac:dyDescent="0.3">
      <c r="A361" s="14"/>
      <c r="B361" s="14"/>
      <c r="C361" s="11"/>
      <c r="D361" s="11"/>
      <c r="E361" s="11"/>
      <c r="F361" s="12"/>
      <c r="G361" s="12"/>
      <c r="H361" s="12"/>
    </row>
    <row r="362" spans="1:8" x14ac:dyDescent="0.3">
      <c r="A362" s="14"/>
      <c r="B362" s="14"/>
      <c r="C362" s="11"/>
      <c r="D362" s="11"/>
      <c r="E362" s="11"/>
      <c r="F362" s="12"/>
      <c r="G362" s="12"/>
      <c r="H362" s="12"/>
    </row>
    <row r="363" spans="1:8" x14ac:dyDescent="0.3">
      <c r="A363" s="14"/>
      <c r="B363" s="14"/>
      <c r="C363" s="11"/>
      <c r="D363" s="11"/>
      <c r="E363" s="11"/>
      <c r="F363" s="12"/>
      <c r="G363" s="12"/>
      <c r="H363" s="12"/>
    </row>
    <row r="364" spans="1:8" x14ac:dyDescent="0.3">
      <c r="A364" s="14"/>
      <c r="B364" s="14"/>
      <c r="C364" s="11"/>
      <c r="D364" s="11"/>
      <c r="E364" s="11"/>
      <c r="F364" s="12"/>
      <c r="G364" s="12"/>
      <c r="H364" s="12"/>
    </row>
    <row r="365" spans="1:8" x14ac:dyDescent="0.3">
      <c r="A365" s="14"/>
      <c r="B365" s="14"/>
      <c r="C365" s="11"/>
      <c r="D365" s="11"/>
      <c r="E365" s="11"/>
      <c r="F365" s="12"/>
      <c r="G365" s="12"/>
      <c r="H365" s="12"/>
    </row>
    <row r="366" spans="1:8" x14ac:dyDescent="0.3">
      <c r="A366" s="14"/>
      <c r="B366" s="14"/>
      <c r="C366" s="11"/>
      <c r="D366" s="11"/>
      <c r="E366" s="11"/>
      <c r="F366" s="12"/>
      <c r="G366" s="12"/>
      <c r="H366" s="12"/>
    </row>
    <row r="367" spans="1:8" x14ac:dyDescent="0.3">
      <c r="A367" s="14"/>
      <c r="B367" s="14"/>
      <c r="C367" s="11"/>
      <c r="D367" s="11"/>
      <c r="E367" s="11"/>
      <c r="F367" s="12"/>
      <c r="G367" s="12"/>
      <c r="H367" s="12"/>
    </row>
    <row r="368" spans="1:8" x14ac:dyDescent="0.3">
      <c r="A368" s="14"/>
      <c r="B368" s="14"/>
      <c r="C368" s="11"/>
      <c r="D368" s="11"/>
      <c r="E368" s="11"/>
      <c r="F368" s="12"/>
      <c r="G368" s="12"/>
      <c r="H368" s="12"/>
    </row>
    <row r="369" spans="1:8" x14ac:dyDescent="0.3">
      <c r="A369" s="14"/>
      <c r="B369" s="14"/>
      <c r="C369" s="11"/>
      <c r="D369" s="11"/>
      <c r="E369" s="11"/>
      <c r="F369" s="12"/>
      <c r="G369" s="12"/>
      <c r="H369" s="12"/>
    </row>
    <row r="370" spans="1:8" x14ac:dyDescent="0.3">
      <c r="A370" s="14"/>
      <c r="B370" s="14"/>
      <c r="C370" s="11"/>
      <c r="D370" s="11"/>
      <c r="E370" s="11"/>
      <c r="F370" s="12"/>
      <c r="G370" s="12"/>
      <c r="H370" s="12"/>
    </row>
    <row r="371" spans="1:8" x14ac:dyDescent="0.3">
      <c r="A371" s="14"/>
      <c r="B371" s="14"/>
      <c r="C371" s="11"/>
      <c r="D371" s="11"/>
      <c r="E371" s="11"/>
      <c r="F371" s="12"/>
      <c r="G371" s="12"/>
      <c r="H371" s="12"/>
    </row>
    <row r="372" spans="1:8" x14ac:dyDescent="0.3">
      <c r="A372" s="14"/>
      <c r="B372" s="14"/>
      <c r="C372" s="11"/>
      <c r="D372" s="11"/>
      <c r="E372" s="11"/>
      <c r="F372" s="12"/>
      <c r="G372" s="12"/>
      <c r="H372" s="12"/>
    </row>
    <row r="373" spans="1:8" x14ac:dyDescent="0.3">
      <c r="A373" s="14"/>
      <c r="B373" s="14"/>
      <c r="C373" s="11"/>
      <c r="D373" s="11"/>
      <c r="E373" s="11"/>
      <c r="F373" s="12"/>
      <c r="G373" s="12"/>
      <c r="H373" s="12"/>
    </row>
    <row r="374" spans="1:8" x14ac:dyDescent="0.3">
      <c r="A374" s="14"/>
      <c r="B374" s="14"/>
      <c r="C374" s="11"/>
      <c r="D374" s="11"/>
      <c r="E374" s="11"/>
      <c r="F374" s="12"/>
      <c r="G374" s="12"/>
      <c r="H374" s="12"/>
    </row>
    <row r="375" spans="1:8" x14ac:dyDescent="0.3">
      <c r="A375" s="14"/>
      <c r="B375" s="14"/>
      <c r="C375" s="11"/>
      <c r="D375" s="11"/>
      <c r="E375" s="11"/>
      <c r="F375" s="12"/>
      <c r="G375" s="12"/>
      <c r="H375" s="12"/>
    </row>
    <row r="376" spans="1:8" x14ac:dyDescent="0.3">
      <c r="A376" s="14"/>
      <c r="B376" s="14"/>
      <c r="C376" s="11"/>
      <c r="D376" s="11"/>
      <c r="E376" s="11"/>
      <c r="F376" s="12"/>
      <c r="G376" s="12"/>
      <c r="H376" s="12"/>
    </row>
    <row r="377" spans="1:8" x14ac:dyDescent="0.3">
      <c r="A377" s="14"/>
      <c r="B377" s="14"/>
      <c r="C377" s="11"/>
      <c r="D377" s="11"/>
      <c r="E377" s="11"/>
      <c r="F377" s="12"/>
      <c r="G377" s="12"/>
      <c r="H377" s="12"/>
    </row>
    <row r="378" spans="1:8" x14ac:dyDescent="0.3">
      <c r="A378" s="14"/>
      <c r="B378" s="14"/>
      <c r="C378" s="11"/>
      <c r="D378" s="11"/>
      <c r="E378" s="11"/>
      <c r="F378" s="12"/>
      <c r="G378" s="12"/>
      <c r="H378" s="12"/>
    </row>
    <row r="379" spans="1:8" x14ac:dyDescent="0.3">
      <c r="A379" s="14"/>
      <c r="B379" s="14"/>
      <c r="C379" s="11"/>
      <c r="D379" s="11"/>
      <c r="E379" s="11"/>
      <c r="F379" s="12"/>
      <c r="G379" s="12"/>
      <c r="H379" s="12"/>
    </row>
    <row r="380" spans="1:8" x14ac:dyDescent="0.3">
      <c r="A380" s="14"/>
      <c r="B380" s="14"/>
      <c r="C380" s="11"/>
      <c r="D380" s="11"/>
      <c r="E380" s="11"/>
      <c r="F380" s="12"/>
      <c r="G380" s="12"/>
      <c r="H380" s="12"/>
    </row>
    <row r="381" spans="1:8" x14ac:dyDescent="0.3">
      <c r="A381" s="14"/>
      <c r="B381" s="14"/>
      <c r="C381" s="11"/>
      <c r="D381" s="11"/>
      <c r="E381" s="11"/>
      <c r="F381" s="12"/>
      <c r="G381" s="12"/>
      <c r="H381" s="12"/>
    </row>
    <row r="382" spans="1:8" x14ac:dyDescent="0.3">
      <c r="A382" s="14"/>
      <c r="B382" s="14"/>
      <c r="C382" s="11"/>
      <c r="D382" s="11"/>
      <c r="E382" s="11"/>
      <c r="F382" s="12"/>
      <c r="G382" s="12"/>
      <c r="H382" s="12"/>
    </row>
    <row r="383" spans="1:8" x14ac:dyDescent="0.3">
      <c r="A383" s="14"/>
      <c r="B383" s="14"/>
      <c r="C383" s="11"/>
      <c r="D383" s="11"/>
      <c r="E383" s="11"/>
      <c r="F383" s="12"/>
      <c r="G383" s="12"/>
      <c r="H383" s="12"/>
    </row>
    <row r="384" spans="1:8" x14ac:dyDescent="0.3">
      <c r="A384" s="14"/>
      <c r="B384" s="14"/>
      <c r="C384" s="11"/>
      <c r="D384" s="11"/>
      <c r="E384" s="11"/>
      <c r="F384" s="12"/>
      <c r="G384" s="12"/>
      <c r="H384" s="12"/>
    </row>
    <row r="385" spans="1:8" x14ac:dyDescent="0.3">
      <c r="A385" s="14"/>
      <c r="B385" s="14"/>
      <c r="C385" s="11"/>
      <c r="D385" s="11"/>
      <c r="E385" s="11"/>
      <c r="F385" s="12"/>
      <c r="G385" s="12"/>
      <c r="H385" s="12"/>
    </row>
    <row r="386" spans="1:8" x14ac:dyDescent="0.3">
      <c r="A386" s="14"/>
      <c r="B386" s="14"/>
      <c r="C386" s="11"/>
      <c r="D386" s="11"/>
      <c r="E386" s="11"/>
      <c r="F386" s="12"/>
      <c r="G386" s="12"/>
      <c r="H386" s="12"/>
    </row>
    <row r="387" spans="1:8" x14ac:dyDescent="0.3">
      <c r="A387" s="14"/>
      <c r="B387" s="14"/>
      <c r="C387" s="11"/>
      <c r="D387" s="11"/>
      <c r="E387" s="11"/>
      <c r="F387" s="12"/>
      <c r="G387" s="12"/>
      <c r="H387" s="12"/>
    </row>
    <row r="388" spans="1:8" x14ac:dyDescent="0.3">
      <c r="A388" s="14"/>
      <c r="B388" s="14"/>
      <c r="C388" s="11"/>
      <c r="D388" s="11"/>
      <c r="E388" s="11"/>
      <c r="F388" s="12"/>
      <c r="G388" s="12"/>
      <c r="H388" s="12"/>
    </row>
    <row r="389" spans="1:8" x14ac:dyDescent="0.3">
      <c r="A389" s="14"/>
      <c r="B389" s="14"/>
      <c r="C389" s="11"/>
      <c r="D389" s="11"/>
      <c r="E389" s="11"/>
      <c r="F389" s="12"/>
      <c r="G389" s="12"/>
      <c r="H389" s="12"/>
    </row>
    <row r="390" spans="1:8" x14ac:dyDescent="0.3">
      <c r="A390" s="14"/>
      <c r="B390" s="14"/>
      <c r="C390" s="11"/>
      <c r="D390" s="11"/>
      <c r="E390" s="11"/>
      <c r="F390" s="12"/>
      <c r="G390" s="12"/>
      <c r="H390" s="12"/>
    </row>
    <row r="391" spans="1:8" x14ac:dyDescent="0.3">
      <c r="A391" s="14"/>
      <c r="B391" s="14"/>
      <c r="C391" s="11"/>
      <c r="D391" s="11"/>
      <c r="E391" s="11"/>
      <c r="F391" s="12"/>
      <c r="G391" s="12"/>
      <c r="H391" s="12"/>
    </row>
    <row r="392" spans="1:8" x14ac:dyDescent="0.3">
      <c r="A392" s="14"/>
      <c r="B392" s="14"/>
      <c r="C392" s="11"/>
      <c r="D392" s="11"/>
      <c r="E392" s="11"/>
      <c r="F392" s="12"/>
      <c r="G392" s="12"/>
      <c r="H392" s="12"/>
    </row>
    <row r="393" spans="1:8" x14ac:dyDescent="0.3">
      <c r="A393" s="14"/>
      <c r="B393" s="14"/>
      <c r="C393" s="11"/>
      <c r="D393" s="11"/>
      <c r="E393" s="11"/>
      <c r="F393" s="12"/>
      <c r="G393" s="12"/>
      <c r="H393" s="12"/>
    </row>
    <row r="394" spans="1:8" x14ac:dyDescent="0.3">
      <c r="A394" s="14"/>
      <c r="B394" s="14"/>
      <c r="C394" s="11"/>
      <c r="D394" s="11"/>
      <c r="E394" s="11"/>
      <c r="F394" s="12"/>
      <c r="G394" s="12"/>
      <c r="H394" s="12"/>
    </row>
    <row r="395" spans="1:8" x14ac:dyDescent="0.3">
      <c r="A395" s="14"/>
      <c r="B395" s="14"/>
      <c r="C395" s="11"/>
      <c r="D395" s="11"/>
      <c r="E395" s="11"/>
      <c r="F395" s="12"/>
      <c r="G395" s="12"/>
      <c r="H395" s="12"/>
    </row>
    <row r="396" spans="1:8" x14ac:dyDescent="0.3">
      <c r="A396" s="14"/>
      <c r="B396" s="14"/>
      <c r="C396" s="11"/>
      <c r="D396" s="11"/>
      <c r="E396" s="11"/>
      <c r="F396" s="12"/>
      <c r="G396" s="12"/>
      <c r="H396" s="12"/>
    </row>
    <row r="397" spans="1:8" x14ac:dyDescent="0.3">
      <c r="A397" s="14"/>
      <c r="B397" s="14"/>
      <c r="C397" s="11"/>
      <c r="D397" s="11"/>
      <c r="E397" s="11"/>
      <c r="F397" s="12"/>
      <c r="G397" s="12"/>
      <c r="H397" s="12"/>
    </row>
    <row r="398" spans="1:8" x14ac:dyDescent="0.3">
      <c r="A398" s="14"/>
      <c r="B398" s="14"/>
      <c r="C398" s="11"/>
      <c r="D398" s="11"/>
      <c r="E398" s="11"/>
      <c r="F398" s="12"/>
      <c r="G398" s="12"/>
      <c r="H398" s="12"/>
    </row>
    <row r="399" spans="1:8" x14ac:dyDescent="0.3">
      <c r="A399" s="14"/>
      <c r="B399" s="14"/>
      <c r="C399" s="11"/>
      <c r="D399" s="11"/>
      <c r="E399" s="11"/>
      <c r="F399" s="12"/>
      <c r="G399" s="12"/>
      <c r="H399" s="12"/>
    </row>
    <row r="400" spans="1:8" x14ac:dyDescent="0.3">
      <c r="A400" s="14"/>
      <c r="B400" s="14"/>
      <c r="C400" s="11"/>
      <c r="D400" s="11"/>
      <c r="E400" s="11"/>
      <c r="F400" s="12"/>
      <c r="G400" s="12"/>
      <c r="H400" s="12"/>
    </row>
    <row r="401" spans="1:8" x14ac:dyDescent="0.3">
      <c r="A401" s="14"/>
      <c r="B401" s="14"/>
      <c r="C401" s="11"/>
      <c r="D401" s="11"/>
      <c r="E401" s="11"/>
      <c r="F401" s="12"/>
      <c r="G401" s="12"/>
      <c r="H401" s="12"/>
    </row>
    <row r="402" spans="1:8" x14ac:dyDescent="0.3">
      <c r="A402" s="14"/>
      <c r="B402" s="14"/>
      <c r="C402" s="11"/>
      <c r="D402" s="11"/>
      <c r="E402" s="11"/>
      <c r="F402" s="12"/>
      <c r="G402" s="12"/>
      <c r="H402" s="12"/>
    </row>
    <row r="403" spans="1:8" x14ac:dyDescent="0.3">
      <c r="A403" s="14"/>
      <c r="B403" s="14"/>
      <c r="C403" s="11"/>
      <c r="D403" s="11"/>
      <c r="E403" s="11"/>
      <c r="F403" s="12"/>
      <c r="G403" s="12"/>
      <c r="H403" s="12"/>
    </row>
    <row r="404" spans="1:8" x14ac:dyDescent="0.3">
      <c r="A404" s="14"/>
      <c r="B404" s="14"/>
      <c r="C404" s="11"/>
      <c r="D404" s="11"/>
      <c r="E404" s="11"/>
      <c r="F404" s="12"/>
      <c r="G404" s="12"/>
      <c r="H404" s="12"/>
    </row>
    <row r="405" spans="1:8" x14ac:dyDescent="0.3">
      <c r="A405" s="14"/>
      <c r="B405" s="14"/>
      <c r="C405" s="11"/>
      <c r="D405" s="11"/>
      <c r="E405" s="11"/>
      <c r="F405" s="12"/>
      <c r="G405" s="12"/>
      <c r="H405" s="12"/>
    </row>
    <row r="406" spans="1:8" x14ac:dyDescent="0.3">
      <c r="A406" s="14"/>
      <c r="B406" s="14"/>
      <c r="C406" s="11"/>
      <c r="D406" s="11"/>
      <c r="E406" s="11"/>
      <c r="F406" s="12"/>
      <c r="G406" s="12"/>
      <c r="H406" s="12"/>
    </row>
    <row r="407" spans="1:8" x14ac:dyDescent="0.3">
      <c r="A407" s="14"/>
      <c r="B407" s="14"/>
      <c r="C407" s="11"/>
      <c r="D407" s="11"/>
      <c r="E407" s="11"/>
      <c r="F407" s="12"/>
      <c r="G407" s="12"/>
      <c r="H407" s="12"/>
    </row>
    <row r="408" spans="1:8" x14ac:dyDescent="0.3">
      <c r="A408" s="14"/>
      <c r="B408" s="14"/>
      <c r="C408" s="11"/>
      <c r="D408" s="11"/>
      <c r="E408" s="11"/>
      <c r="F408" s="12"/>
      <c r="G408" s="12"/>
      <c r="H408" s="12"/>
    </row>
    <row r="409" spans="1:8" x14ac:dyDescent="0.3">
      <c r="A409" s="14"/>
      <c r="B409" s="14"/>
      <c r="C409" s="11"/>
      <c r="D409" s="11"/>
      <c r="E409" s="11"/>
      <c r="F409" s="12"/>
      <c r="G409" s="12"/>
      <c r="H409" s="12"/>
    </row>
    <row r="410" spans="1:8" x14ac:dyDescent="0.3">
      <c r="A410" s="14"/>
      <c r="B410" s="14"/>
      <c r="C410" s="11"/>
      <c r="D410" s="11"/>
      <c r="E410" s="11"/>
      <c r="F410" s="12"/>
      <c r="G410" s="12"/>
      <c r="H410" s="12"/>
    </row>
    <row r="411" spans="1:8" x14ac:dyDescent="0.3">
      <c r="A411" s="14"/>
      <c r="B411" s="14"/>
      <c r="C411" s="11"/>
      <c r="D411" s="11"/>
      <c r="E411" s="11"/>
      <c r="F411" s="12"/>
      <c r="G411" s="12"/>
      <c r="H411" s="12"/>
    </row>
    <row r="412" spans="1:8" x14ac:dyDescent="0.3">
      <c r="A412" s="14"/>
      <c r="B412" s="14"/>
      <c r="C412" s="11"/>
      <c r="D412" s="11"/>
      <c r="E412" s="11"/>
      <c r="F412" s="12"/>
      <c r="G412" s="12"/>
      <c r="H412" s="12"/>
    </row>
    <row r="413" spans="1:8" x14ac:dyDescent="0.3">
      <c r="A413" s="14"/>
      <c r="B413" s="14"/>
      <c r="C413" s="11"/>
      <c r="D413" s="11"/>
      <c r="E413" s="11"/>
      <c r="F413" s="12"/>
      <c r="G413" s="12"/>
      <c r="H413" s="12"/>
    </row>
    <row r="414" spans="1:8" x14ac:dyDescent="0.3">
      <c r="A414" s="14"/>
      <c r="B414" s="14"/>
      <c r="C414" s="11"/>
      <c r="D414" s="11"/>
      <c r="E414" s="11"/>
      <c r="F414" s="12"/>
      <c r="G414" s="12"/>
      <c r="H414" s="12"/>
    </row>
    <row r="415" spans="1:8" x14ac:dyDescent="0.3">
      <c r="A415" s="14"/>
      <c r="B415" s="14"/>
      <c r="C415" s="11"/>
      <c r="D415" s="11"/>
      <c r="E415" s="11"/>
      <c r="F415" s="12"/>
      <c r="G415" s="12"/>
      <c r="H415" s="12"/>
    </row>
    <row r="416" spans="1:8" x14ac:dyDescent="0.3">
      <c r="A416" s="14"/>
      <c r="B416" s="14"/>
      <c r="C416" s="11"/>
      <c r="D416" s="11"/>
      <c r="E416" s="11"/>
      <c r="F416" s="12"/>
      <c r="G416" s="12"/>
      <c r="H416" s="12"/>
    </row>
    <row r="417" spans="1:8" x14ac:dyDescent="0.3">
      <c r="A417" s="14"/>
      <c r="B417" s="14"/>
      <c r="C417" s="11"/>
      <c r="D417" s="11"/>
      <c r="E417" s="11"/>
      <c r="F417" s="12"/>
      <c r="G417" s="12"/>
      <c r="H417" s="12"/>
    </row>
    <row r="418" spans="1:8" x14ac:dyDescent="0.3">
      <c r="A418" s="14"/>
      <c r="B418" s="14"/>
      <c r="C418" s="11"/>
      <c r="D418" s="11"/>
      <c r="E418" s="11"/>
      <c r="F418" s="12"/>
      <c r="G418" s="12"/>
      <c r="H418" s="12"/>
    </row>
    <row r="419" spans="1:8" x14ac:dyDescent="0.3">
      <c r="A419" s="14"/>
      <c r="B419" s="14"/>
      <c r="C419" s="11"/>
      <c r="D419" s="11"/>
      <c r="E419" s="11"/>
      <c r="F419" s="12"/>
      <c r="G419" s="12"/>
      <c r="H419" s="12"/>
    </row>
    <row r="420" spans="1:8" x14ac:dyDescent="0.3">
      <c r="A420" s="14"/>
      <c r="B420" s="14"/>
      <c r="C420" s="11"/>
      <c r="D420" s="11"/>
      <c r="E420" s="11"/>
      <c r="F420" s="12"/>
      <c r="G420" s="12"/>
      <c r="H420" s="12"/>
    </row>
    <row r="421" spans="1:8" x14ac:dyDescent="0.3">
      <c r="A421" s="14"/>
      <c r="B421" s="14"/>
      <c r="C421" s="11"/>
      <c r="D421" s="11"/>
      <c r="E421" s="11"/>
      <c r="F421" s="12"/>
      <c r="G421" s="12"/>
      <c r="H421" s="12"/>
    </row>
    <row r="422" spans="1:8" x14ac:dyDescent="0.3">
      <c r="A422" s="14"/>
      <c r="B422" s="14"/>
      <c r="C422" s="11"/>
      <c r="D422" s="11"/>
      <c r="E422" s="11"/>
      <c r="F422" s="12"/>
      <c r="G422" s="12"/>
      <c r="H422" s="12"/>
    </row>
    <row r="423" spans="1:8" x14ac:dyDescent="0.3">
      <c r="A423" s="14"/>
      <c r="B423" s="14"/>
      <c r="C423" s="11"/>
      <c r="D423" s="11"/>
      <c r="E423" s="11"/>
      <c r="F423" s="12"/>
      <c r="G423" s="12"/>
      <c r="H423" s="12"/>
    </row>
    <row r="424" spans="1:8" x14ac:dyDescent="0.3">
      <c r="A424" s="14"/>
      <c r="B424" s="14"/>
      <c r="C424" s="11"/>
      <c r="D424" s="11"/>
      <c r="E424" s="11"/>
      <c r="F424" s="12"/>
      <c r="G424" s="12"/>
      <c r="H424" s="12"/>
    </row>
    <row r="425" spans="1:8" x14ac:dyDescent="0.3">
      <c r="A425" s="14"/>
      <c r="B425" s="14"/>
      <c r="C425" s="11"/>
      <c r="D425" s="11"/>
      <c r="E425" s="11"/>
      <c r="F425" s="12"/>
      <c r="G425" s="12"/>
      <c r="H425" s="12"/>
    </row>
    <row r="426" spans="1:8" x14ac:dyDescent="0.3">
      <c r="A426" s="14"/>
      <c r="B426" s="14"/>
      <c r="C426" s="11"/>
      <c r="D426" s="11"/>
      <c r="E426" s="11"/>
      <c r="F426" s="12"/>
      <c r="G426" s="12"/>
      <c r="H426" s="12"/>
    </row>
    <row r="427" spans="1:8" x14ac:dyDescent="0.3">
      <c r="A427" s="14"/>
      <c r="B427" s="14"/>
      <c r="C427" s="11"/>
      <c r="D427" s="11"/>
      <c r="E427" s="11"/>
      <c r="F427" s="12"/>
      <c r="G427" s="12"/>
      <c r="H427" s="12"/>
    </row>
    <row r="428" spans="1:8" x14ac:dyDescent="0.3">
      <c r="A428" s="14"/>
      <c r="B428" s="14"/>
      <c r="C428" s="11"/>
      <c r="D428" s="11"/>
      <c r="E428" s="11"/>
      <c r="F428" s="12"/>
      <c r="G428" s="12"/>
      <c r="H428" s="12"/>
    </row>
    <row r="429" spans="1:8" x14ac:dyDescent="0.3">
      <c r="A429" s="14"/>
      <c r="B429" s="14"/>
      <c r="C429" s="11"/>
      <c r="D429" s="11"/>
      <c r="E429" s="11"/>
      <c r="F429" s="12"/>
      <c r="G429" s="12"/>
      <c r="H429" s="12"/>
    </row>
    <row r="430" spans="1:8" x14ac:dyDescent="0.3">
      <c r="A430" s="14"/>
      <c r="B430" s="14"/>
      <c r="C430" s="11"/>
      <c r="D430" s="11"/>
      <c r="E430" s="11"/>
      <c r="F430" s="12"/>
      <c r="G430" s="12"/>
      <c r="H430" s="12"/>
    </row>
    <row r="431" spans="1:8" x14ac:dyDescent="0.3">
      <c r="A431" s="14"/>
      <c r="B431" s="14"/>
      <c r="C431" s="11"/>
      <c r="D431" s="11"/>
      <c r="E431" s="11"/>
      <c r="F431" s="12"/>
      <c r="G431" s="12"/>
      <c r="H431" s="12"/>
    </row>
    <row r="432" spans="1:8" x14ac:dyDescent="0.3">
      <c r="A432" s="14"/>
      <c r="B432" s="14"/>
      <c r="C432" s="11"/>
      <c r="D432" s="11"/>
      <c r="E432" s="11"/>
      <c r="F432" s="12"/>
      <c r="G432" s="12"/>
      <c r="H432" s="12"/>
    </row>
    <row r="433" spans="1:8" x14ac:dyDescent="0.3">
      <c r="A433" s="14"/>
      <c r="B433" s="14"/>
      <c r="C433" s="11"/>
      <c r="D433" s="11"/>
      <c r="E433" s="11"/>
      <c r="F433" s="12"/>
      <c r="G433" s="12"/>
      <c r="H433" s="12"/>
    </row>
    <row r="434" spans="1:8" x14ac:dyDescent="0.3">
      <c r="A434" s="14"/>
      <c r="B434" s="14"/>
      <c r="C434" s="11"/>
      <c r="D434" s="11"/>
      <c r="E434" s="11"/>
      <c r="F434" s="12"/>
      <c r="G434" s="12"/>
      <c r="H434" s="12"/>
    </row>
    <row r="435" spans="1:8" x14ac:dyDescent="0.3">
      <c r="A435" s="14"/>
      <c r="B435" s="14"/>
      <c r="C435" s="11"/>
      <c r="D435" s="11"/>
      <c r="E435" s="11"/>
      <c r="F435" s="12"/>
      <c r="G435" s="12"/>
      <c r="H435" s="12"/>
    </row>
    <row r="436" spans="1:8" x14ac:dyDescent="0.3">
      <c r="A436" s="14"/>
      <c r="B436" s="14"/>
      <c r="C436" s="11"/>
      <c r="D436" s="11"/>
      <c r="E436" s="11"/>
      <c r="F436" s="12"/>
      <c r="G436" s="12"/>
      <c r="H436" s="12"/>
    </row>
    <row r="437" spans="1:8" x14ac:dyDescent="0.3">
      <c r="A437" s="14"/>
      <c r="B437" s="14"/>
      <c r="C437" s="11"/>
      <c r="D437" s="11"/>
      <c r="E437" s="11"/>
      <c r="F437" s="12"/>
      <c r="G437" s="12"/>
      <c r="H437" s="12"/>
    </row>
    <row r="438" spans="1:8" x14ac:dyDescent="0.3">
      <c r="A438" s="14"/>
      <c r="B438" s="14"/>
      <c r="C438" s="11"/>
      <c r="D438" s="11"/>
      <c r="E438" s="11"/>
      <c r="F438" s="12"/>
      <c r="G438" s="12"/>
      <c r="H438" s="12"/>
    </row>
    <row r="439" spans="1:8" x14ac:dyDescent="0.3">
      <c r="A439" s="14"/>
      <c r="B439" s="14"/>
      <c r="C439" s="11"/>
      <c r="D439" s="11"/>
      <c r="E439" s="11"/>
      <c r="F439" s="12"/>
      <c r="G439" s="12"/>
      <c r="H439" s="12"/>
    </row>
    <row r="440" spans="1:8" x14ac:dyDescent="0.3">
      <c r="A440" s="14"/>
      <c r="B440" s="14"/>
      <c r="C440" s="11"/>
      <c r="D440" s="11"/>
      <c r="E440" s="11"/>
      <c r="F440" s="12"/>
      <c r="G440" s="12"/>
      <c r="H440" s="12"/>
    </row>
    <row r="441" spans="1:8" x14ac:dyDescent="0.3">
      <c r="A441" s="14"/>
      <c r="B441" s="14"/>
      <c r="C441" s="11"/>
      <c r="D441" s="11"/>
      <c r="E441" s="11"/>
      <c r="F441" s="12"/>
      <c r="G441" s="12"/>
      <c r="H441" s="12"/>
    </row>
    <row r="442" spans="1:8" x14ac:dyDescent="0.3">
      <c r="A442" s="14"/>
      <c r="B442" s="14"/>
      <c r="C442" s="11"/>
      <c r="D442" s="11"/>
      <c r="E442" s="11"/>
      <c r="F442" s="12"/>
      <c r="G442" s="12"/>
      <c r="H442" s="12"/>
    </row>
    <row r="443" spans="1:8" x14ac:dyDescent="0.3">
      <c r="A443" s="14"/>
      <c r="B443" s="14"/>
      <c r="C443" s="11"/>
      <c r="D443" s="11"/>
      <c r="E443" s="11"/>
      <c r="F443" s="12"/>
      <c r="G443" s="12"/>
      <c r="H443" s="12"/>
    </row>
    <row r="444" spans="1:8" x14ac:dyDescent="0.3">
      <c r="A444" s="14"/>
      <c r="B444" s="14"/>
      <c r="C444" s="11"/>
      <c r="D444" s="11"/>
      <c r="E444" s="11"/>
      <c r="F444" s="12"/>
      <c r="G444" s="12"/>
      <c r="H444" s="12"/>
    </row>
    <row r="445" spans="1:8" x14ac:dyDescent="0.3">
      <c r="A445" s="14"/>
      <c r="B445" s="14"/>
      <c r="C445" s="11"/>
      <c r="D445" s="11"/>
      <c r="E445" s="11"/>
      <c r="F445" s="12"/>
      <c r="G445" s="12"/>
      <c r="H445" s="12"/>
    </row>
    <row r="446" spans="1:8" x14ac:dyDescent="0.3">
      <c r="A446" s="14"/>
      <c r="B446" s="14"/>
      <c r="C446" s="11"/>
      <c r="D446" s="11"/>
      <c r="E446" s="11"/>
      <c r="F446" s="12"/>
      <c r="G446" s="12"/>
      <c r="H446" s="12"/>
    </row>
    <row r="447" spans="1:8" x14ac:dyDescent="0.3">
      <c r="A447" s="14"/>
      <c r="B447" s="14"/>
      <c r="C447" s="11"/>
      <c r="D447" s="11"/>
      <c r="E447" s="11"/>
      <c r="F447" s="12"/>
      <c r="G447" s="12"/>
      <c r="H447" s="12"/>
    </row>
    <row r="448" spans="1:8" x14ac:dyDescent="0.3">
      <c r="A448" s="14"/>
      <c r="B448" s="14"/>
      <c r="C448" s="11"/>
      <c r="D448" s="11"/>
      <c r="E448" s="11"/>
      <c r="F448" s="12"/>
      <c r="G448" s="12"/>
      <c r="H448" s="12"/>
    </row>
    <row r="449" spans="1:8" x14ac:dyDescent="0.3">
      <c r="A449" s="14"/>
      <c r="B449" s="14"/>
      <c r="C449" s="11"/>
      <c r="D449" s="11"/>
      <c r="E449" s="11"/>
      <c r="F449" s="12"/>
      <c r="G449" s="12"/>
      <c r="H449" s="12"/>
    </row>
    <row r="450" spans="1:8" x14ac:dyDescent="0.3">
      <c r="A450" s="14"/>
      <c r="B450" s="14"/>
      <c r="C450" s="11"/>
      <c r="D450" s="11"/>
      <c r="E450" s="11"/>
      <c r="F450" s="12"/>
      <c r="G450" s="12"/>
      <c r="H450" s="12"/>
    </row>
    <row r="451" spans="1:8" x14ac:dyDescent="0.3">
      <c r="A451" s="14"/>
      <c r="B451" s="14"/>
      <c r="C451" s="11"/>
      <c r="D451" s="11"/>
      <c r="E451" s="11"/>
      <c r="F451" s="12"/>
      <c r="G451" s="12"/>
      <c r="H451" s="12"/>
    </row>
    <row r="452" spans="1:8" x14ac:dyDescent="0.3">
      <c r="A452" s="14"/>
      <c r="B452" s="14"/>
      <c r="C452" s="11"/>
      <c r="D452" s="11"/>
      <c r="E452" s="11"/>
      <c r="F452" s="12"/>
      <c r="G452" s="12"/>
      <c r="H452" s="12"/>
    </row>
    <row r="453" spans="1:8" x14ac:dyDescent="0.3">
      <c r="A453" s="14"/>
      <c r="B453" s="14"/>
      <c r="C453" s="11"/>
      <c r="D453" s="11"/>
      <c r="E453" s="11"/>
      <c r="F453" s="12"/>
      <c r="G453" s="12"/>
      <c r="H453" s="12"/>
    </row>
    <row r="454" spans="1:8" x14ac:dyDescent="0.3">
      <c r="A454" s="14"/>
      <c r="B454" s="14"/>
      <c r="C454" s="11"/>
      <c r="D454" s="11"/>
      <c r="E454" s="11"/>
      <c r="F454" s="12"/>
      <c r="G454" s="12"/>
      <c r="H454" s="12"/>
    </row>
    <row r="455" spans="1:8" x14ac:dyDescent="0.3">
      <c r="A455" s="14"/>
      <c r="B455" s="14"/>
      <c r="C455" s="11"/>
      <c r="D455" s="11"/>
      <c r="E455" s="11"/>
      <c r="F455" s="12"/>
      <c r="G455" s="12"/>
      <c r="H455" s="12"/>
    </row>
    <row r="456" spans="1:8" x14ac:dyDescent="0.3">
      <c r="A456" s="14"/>
      <c r="B456" s="14"/>
      <c r="C456" s="11"/>
      <c r="D456" s="11"/>
      <c r="E456" s="11"/>
      <c r="F456" s="12"/>
      <c r="G456" s="12"/>
      <c r="H456" s="12"/>
    </row>
    <row r="457" spans="1:8" x14ac:dyDescent="0.3">
      <c r="A457" s="14"/>
      <c r="B457" s="14"/>
      <c r="C457" s="11"/>
      <c r="D457" s="11"/>
      <c r="E457" s="11"/>
      <c r="F457" s="12"/>
      <c r="G457" s="12"/>
      <c r="H457" s="12"/>
    </row>
    <row r="458" spans="1:8" x14ac:dyDescent="0.3">
      <c r="A458" s="14"/>
      <c r="B458" s="14"/>
      <c r="C458" s="11"/>
      <c r="D458" s="11"/>
      <c r="E458" s="11"/>
      <c r="F458" s="12"/>
      <c r="G458" s="12"/>
      <c r="H458" s="12"/>
    </row>
    <row r="459" spans="1:8" x14ac:dyDescent="0.3">
      <c r="A459" s="14"/>
      <c r="B459" s="14"/>
      <c r="C459" s="11"/>
      <c r="D459" s="11"/>
      <c r="E459" s="11"/>
      <c r="F459" s="12"/>
      <c r="G459" s="12"/>
      <c r="H459" s="12"/>
    </row>
    <row r="460" spans="1:8" x14ac:dyDescent="0.3">
      <c r="A460" s="14"/>
      <c r="B460" s="14"/>
      <c r="C460" s="11"/>
      <c r="D460" s="11"/>
      <c r="E460" s="11"/>
      <c r="F460" s="12"/>
      <c r="G460" s="12"/>
      <c r="H460" s="12"/>
    </row>
    <row r="461" spans="1:8" x14ac:dyDescent="0.3">
      <c r="A461" s="14"/>
      <c r="B461" s="14"/>
      <c r="C461" s="11"/>
      <c r="D461" s="11"/>
      <c r="E461" s="11"/>
      <c r="F461" s="12"/>
      <c r="G461" s="12"/>
      <c r="H461" s="12"/>
    </row>
    <row r="462" spans="1:8" x14ac:dyDescent="0.3">
      <c r="A462" s="14"/>
      <c r="B462" s="14"/>
      <c r="C462" s="11"/>
      <c r="D462" s="11"/>
      <c r="E462" s="11"/>
      <c r="F462" s="12"/>
      <c r="G462" s="12"/>
      <c r="H462" s="12"/>
    </row>
    <row r="463" spans="1:8" x14ac:dyDescent="0.3">
      <c r="A463" s="14"/>
      <c r="B463" s="14"/>
      <c r="C463" s="11"/>
      <c r="D463" s="11"/>
      <c r="E463" s="11"/>
      <c r="F463" s="12"/>
      <c r="G463" s="12"/>
      <c r="H463" s="12"/>
    </row>
    <row r="464" spans="1:8" x14ac:dyDescent="0.3">
      <c r="A464" s="14"/>
      <c r="B464" s="14"/>
      <c r="C464" s="11"/>
      <c r="D464" s="11"/>
      <c r="E464" s="11"/>
      <c r="F464" s="12"/>
      <c r="G464" s="12"/>
      <c r="H464" s="12"/>
    </row>
    <row r="465" spans="1:8" x14ac:dyDescent="0.3">
      <c r="A465" s="14"/>
      <c r="B465" s="14"/>
      <c r="C465" s="11"/>
      <c r="D465" s="11"/>
      <c r="E465" s="11"/>
      <c r="F465" s="12"/>
      <c r="G465" s="12"/>
      <c r="H465" s="12"/>
    </row>
    <row r="466" spans="1:8" x14ac:dyDescent="0.3">
      <c r="A466" s="14"/>
      <c r="B466" s="14"/>
      <c r="C466" s="11"/>
      <c r="D466" s="11"/>
      <c r="E466" s="11"/>
      <c r="F466" s="12"/>
      <c r="G466" s="12"/>
      <c r="H466" s="12"/>
    </row>
    <row r="467" spans="1:8" x14ac:dyDescent="0.3">
      <c r="A467" s="14"/>
      <c r="B467" s="14"/>
      <c r="C467" s="11"/>
      <c r="D467" s="11"/>
      <c r="E467" s="11"/>
      <c r="F467" s="12"/>
      <c r="G467" s="12"/>
      <c r="H467" s="12"/>
    </row>
    <row r="468" spans="1:8" x14ac:dyDescent="0.3">
      <c r="A468" s="14"/>
      <c r="B468" s="14"/>
      <c r="C468" s="11"/>
      <c r="D468" s="11"/>
      <c r="E468" s="11"/>
      <c r="F468" s="12"/>
      <c r="G468" s="12"/>
      <c r="H468" s="12"/>
    </row>
    <row r="469" spans="1:8" x14ac:dyDescent="0.3">
      <c r="A469" s="14"/>
      <c r="B469" s="14"/>
      <c r="C469" s="11"/>
      <c r="D469" s="11"/>
      <c r="E469" s="11"/>
      <c r="F469" s="12"/>
      <c r="G469" s="12"/>
      <c r="H469" s="12"/>
    </row>
    <row r="470" spans="1:8" x14ac:dyDescent="0.3">
      <c r="A470" s="14"/>
      <c r="B470" s="14"/>
      <c r="C470" s="11"/>
      <c r="D470" s="11"/>
      <c r="E470" s="11"/>
      <c r="F470" s="12"/>
      <c r="G470" s="12"/>
      <c r="H470" s="12"/>
    </row>
    <row r="471" spans="1:8" x14ac:dyDescent="0.3">
      <c r="A471" s="14"/>
      <c r="B471" s="14"/>
      <c r="C471" s="11"/>
      <c r="D471" s="11"/>
      <c r="E471" s="11"/>
      <c r="F471" s="12"/>
      <c r="G471" s="12"/>
      <c r="H471" s="12"/>
    </row>
    <row r="472" spans="1:8" x14ac:dyDescent="0.3">
      <c r="A472" s="14"/>
      <c r="B472" s="14"/>
      <c r="C472" s="11"/>
      <c r="D472" s="11"/>
      <c r="E472" s="11"/>
      <c r="F472" s="12"/>
      <c r="G472" s="12"/>
      <c r="H472" s="12"/>
    </row>
    <row r="473" spans="1:8" x14ac:dyDescent="0.3">
      <c r="A473" s="14"/>
      <c r="B473" s="14"/>
      <c r="C473" s="11"/>
      <c r="D473" s="11"/>
      <c r="E473" s="11"/>
      <c r="F473" s="12"/>
      <c r="G473" s="12"/>
      <c r="H473" s="12"/>
    </row>
    <row r="474" spans="1:8" x14ac:dyDescent="0.3">
      <c r="A474" s="14"/>
      <c r="B474" s="14"/>
      <c r="C474" s="11"/>
      <c r="D474" s="11"/>
      <c r="E474" s="11"/>
      <c r="F474" s="12"/>
      <c r="G474" s="12"/>
      <c r="H474" s="12"/>
    </row>
    <row r="475" spans="1:8" x14ac:dyDescent="0.3">
      <c r="A475" s="14"/>
      <c r="B475" s="14"/>
      <c r="C475" s="11"/>
      <c r="D475" s="11"/>
      <c r="E475" s="11"/>
      <c r="F475" s="12"/>
      <c r="G475" s="12"/>
      <c r="H475" s="12"/>
    </row>
    <row r="476" spans="1:8" x14ac:dyDescent="0.3">
      <c r="A476" s="14"/>
      <c r="B476" s="14"/>
      <c r="C476" s="11"/>
      <c r="D476" s="11"/>
      <c r="E476" s="11"/>
      <c r="F476" s="12"/>
      <c r="G476" s="12"/>
      <c r="H476" s="12"/>
    </row>
    <row r="477" spans="1:8" x14ac:dyDescent="0.3">
      <c r="A477" s="14"/>
      <c r="B477" s="14"/>
      <c r="C477" s="11"/>
      <c r="D477" s="11"/>
      <c r="E477" s="11"/>
      <c r="F477" s="12"/>
      <c r="G477" s="12"/>
      <c r="H477" s="12"/>
    </row>
    <row r="478" spans="1:8" x14ac:dyDescent="0.3">
      <c r="A478" s="14"/>
      <c r="B478" s="14"/>
      <c r="C478" s="11"/>
      <c r="D478" s="11"/>
      <c r="E478" s="11"/>
      <c r="F478" s="12"/>
      <c r="G478" s="12"/>
      <c r="H478" s="12"/>
    </row>
    <row r="479" spans="1:8" x14ac:dyDescent="0.3">
      <c r="A479" s="14"/>
      <c r="B479" s="14"/>
      <c r="C479" s="11"/>
      <c r="D479" s="11"/>
      <c r="E479" s="11"/>
      <c r="F479" s="12"/>
      <c r="G479" s="12"/>
      <c r="H479" s="12"/>
    </row>
    <row r="480" spans="1:8" x14ac:dyDescent="0.3">
      <c r="A480" s="14"/>
      <c r="B480" s="14"/>
      <c r="C480" s="11"/>
      <c r="D480" s="11"/>
      <c r="E480" s="11"/>
      <c r="F480" s="12"/>
      <c r="G480" s="12"/>
      <c r="H480" s="12"/>
    </row>
    <row r="481" spans="1:8" x14ac:dyDescent="0.3">
      <c r="A481" s="14"/>
      <c r="B481" s="14"/>
      <c r="C481" s="11"/>
      <c r="D481" s="11"/>
      <c r="E481" s="11"/>
      <c r="F481" s="12"/>
      <c r="G481" s="12"/>
      <c r="H481" s="12"/>
    </row>
    <row r="482" spans="1:8" x14ac:dyDescent="0.3">
      <c r="A482" s="14"/>
      <c r="B482" s="14"/>
      <c r="C482" s="11"/>
      <c r="D482" s="11"/>
      <c r="E482" s="11"/>
      <c r="F482" s="12"/>
      <c r="G482" s="12"/>
      <c r="H482" s="12"/>
    </row>
    <row r="483" spans="1:8" x14ac:dyDescent="0.3">
      <c r="A483" s="14"/>
      <c r="B483" s="14"/>
      <c r="C483" s="11"/>
      <c r="D483" s="11"/>
      <c r="E483" s="11"/>
      <c r="F483" s="12"/>
      <c r="G483" s="12"/>
      <c r="H483" s="12"/>
    </row>
    <row r="484" spans="1:8" x14ac:dyDescent="0.3">
      <c r="A484" s="14"/>
      <c r="B484" s="14"/>
      <c r="C484" s="11"/>
      <c r="D484" s="11"/>
      <c r="E484" s="11"/>
      <c r="F484" s="12"/>
      <c r="G484" s="12"/>
      <c r="H484" s="12"/>
    </row>
    <row r="485" spans="1:8" x14ac:dyDescent="0.3">
      <c r="A485" s="14"/>
      <c r="B485" s="14"/>
      <c r="C485" s="11"/>
      <c r="D485" s="11"/>
      <c r="E485" s="11"/>
      <c r="F485" s="12"/>
      <c r="G485" s="12"/>
      <c r="H485" s="12"/>
    </row>
    <row r="486" spans="1:8" x14ac:dyDescent="0.3">
      <c r="A486" s="14"/>
      <c r="B486" s="14"/>
      <c r="C486" s="11"/>
      <c r="D486" s="11"/>
      <c r="E486" s="11"/>
      <c r="F486" s="12"/>
      <c r="G486" s="12"/>
      <c r="H486" s="12"/>
    </row>
    <row r="487" spans="1:8" x14ac:dyDescent="0.3">
      <c r="A487" s="14"/>
      <c r="B487" s="14"/>
      <c r="C487" s="11"/>
      <c r="D487" s="11"/>
      <c r="E487" s="11"/>
      <c r="F487" s="12"/>
      <c r="G487" s="12"/>
      <c r="H487" s="12"/>
    </row>
    <row r="488" spans="1:8" x14ac:dyDescent="0.3">
      <c r="A488" s="14"/>
      <c r="B488" s="14"/>
      <c r="C488" s="11"/>
      <c r="D488" s="11"/>
      <c r="E488" s="11"/>
      <c r="F488" s="12"/>
      <c r="G488" s="12"/>
      <c r="H488" s="12"/>
    </row>
    <row r="489" spans="1:8" x14ac:dyDescent="0.3">
      <c r="A489" s="14"/>
      <c r="B489" s="14"/>
      <c r="C489" s="11"/>
      <c r="D489" s="11"/>
      <c r="E489" s="11"/>
      <c r="F489" s="12"/>
      <c r="G489" s="12"/>
      <c r="H489" s="12"/>
    </row>
    <row r="490" spans="1:8" x14ac:dyDescent="0.3">
      <c r="A490" s="14"/>
      <c r="B490" s="14"/>
      <c r="C490" s="11"/>
      <c r="D490" s="11"/>
      <c r="E490" s="11"/>
      <c r="F490" s="12"/>
      <c r="G490" s="12"/>
      <c r="H490" s="12"/>
    </row>
    <row r="491" spans="1:8" x14ac:dyDescent="0.3">
      <c r="A491" s="14"/>
      <c r="B491" s="14"/>
      <c r="C491" s="11"/>
      <c r="D491" s="11"/>
      <c r="E491" s="11"/>
      <c r="F491" s="12"/>
      <c r="G491" s="12"/>
      <c r="H491" s="12"/>
    </row>
    <row r="492" spans="1:8" x14ac:dyDescent="0.3">
      <c r="A492" s="14"/>
      <c r="B492" s="14"/>
      <c r="C492" s="11"/>
      <c r="D492" s="11"/>
      <c r="E492" s="11"/>
      <c r="F492" s="12"/>
      <c r="G492" s="12"/>
      <c r="H492" s="12"/>
    </row>
    <row r="493" spans="1:8" x14ac:dyDescent="0.3">
      <c r="A493" s="14"/>
      <c r="B493" s="14"/>
      <c r="C493" s="11"/>
      <c r="D493" s="11"/>
      <c r="E493" s="11"/>
      <c r="F493" s="12"/>
      <c r="G493" s="12"/>
      <c r="H493" s="12"/>
    </row>
    <row r="494" spans="1:8" x14ac:dyDescent="0.3">
      <c r="A494" s="14"/>
      <c r="B494" s="14"/>
      <c r="C494" s="11"/>
      <c r="D494" s="11"/>
      <c r="E494" s="11"/>
      <c r="F494" s="12"/>
      <c r="G494" s="12"/>
      <c r="H494" s="12"/>
    </row>
    <row r="495" spans="1:8" x14ac:dyDescent="0.3">
      <c r="A495" s="14"/>
      <c r="B495" s="14"/>
      <c r="C495" s="11"/>
      <c r="D495" s="11"/>
      <c r="E495" s="11"/>
      <c r="F495" s="12"/>
      <c r="G495" s="12"/>
      <c r="H495" s="12"/>
    </row>
    <row r="496" spans="1:8" x14ac:dyDescent="0.3">
      <c r="A496" s="14"/>
      <c r="B496" s="14"/>
      <c r="C496" s="11"/>
      <c r="D496" s="11"/>
      <c r="E496" s="11"/>
      <c r="F496" s="12"/>
      <c r="G496" s="12"/>
      <c r="H496" s="12"/>
    </row>
    <row r="497" spans="1:8" x14ac:dyDescent="0.3">
      <c r="A497" s="14"/>
      <c r="B497" s="14"/>
      <c r="C497" s="11"/>
      <c r="D497" s="11"/>
      <c r="E497" s="11"/>
      <c r="F497" s="12"/>
      <c r="G497" s="12"/>
      <c r="H497" s="12"/>
    </row>
    <row r="498" spans="1:8" x14ac:dyDescent="0.3">
      <c r="A498" s="14"/>
      <c r="B498" s="14"/>
      <c r="C498" s="11"/>
      <c r="D498" s="11"/>
      <c r="E498" s="11"/>
      <c r="F498" s="12"/>
      <c r="G498" s="12"/>
      <c r="H498" s="12"/>
    </row>
    <row r="499" spans="1:8" x14ac:dyDescent="0.3">
      <c r="A499" s="14"/>
      <c r="B499" s="14"/>
      <c r="C499" s="11"/>
      <c r="D499" s="11"/>
      <c r="E499" s="11"/>
      <c r="F499" s="12"/>
      <c r="G499" s="12"/>
      <c r="H499" s="12"/>
    </row>
    <row r="500" spans="1:8" x14ac:dyDescent="0.3">
      <c r="A500" s="14"/>
      <c r="B500" s="14"/>
      <c r="C500" s="11"/>
      <c r="D500" s="11"/>
      <c r="E500" s="11"/>
      <c r="F500" s="12"/>
      <c r="G500" s="12"/>
      <c r="H500" s="12"/>
    </row>
    <row r="501" spans="1:8" x14ac:dyDescent="0.3">
      <c r="A501" s="14"/>
      <c r="B501" s="14"/>
      <c r="C501" s="11"/>
      <c r="D501" s="11"/>
      <c r="E501" s="11"/>
      <c r="F501" s="12"/>
      <c r="G501" s="12"/>
      <c r="H501" s="12"/>
    </row>
    <row r="502" spans="1:8" x14ac:dyDescent="0.3">
      <c r="A502" s="14"/>
      <c r="B502" s="14"/>
      <c r="C502" s="11"/>
      <c r="D502" s="11"/>
      <c r="E502" s="11"/>
      <c r="F502" s="12"/>
      <c r="G502" s="12"/>
      <c r="H502" s="12"/>
    </row>
    <row r="503" spans="1:8" x14ac:dyDescent="0.3">
      <c r="A503" s="14"/>
      <c r="B503" s="14"/>
      <c r="C503" s="11"/>
      <c r="D503" s="11"/>
      <c r="E503" s="11"/>
      <c r="F503" s="12"/>
      <c r="G503" s="12"/>
      <c r="H503" s="12"/>
    </row>
    <row r="504" spans="1:8" x14ac:dyDescent="0.3">
      <c r="A504" s="14"/>
      <c r="B504" s="14"/>
      <c r="C504" s="11"/>
      <c r="D504" s="11"/>
      <c r="E504" s="11"/>
      <c r="F504" s="12"/>
      <c r="G504" s="12"/>
      <c r="H504" s="12"/>
    </row>
    <row r="505" spans="1:8" x14ac:dyDescent="0.3">
      <c r="A505" s="14"/>
      <c r="B505" s="14"/>
      <c r="C505" s="11"/>
      <c r="D505" s="11"/>
      <c r="E505" s="11"/>
      <c r="F505" s="12"/>
      <c r="G505" s="12"/>
      <c r="H505" s="12"/>
    </row>
    <row r="506" spans="1:8" x14ac:dyDescent="0.3">
      <c r="A506" s="14"/>
      <c r="B506" s="14"/>
      <c r="C506" s="11"/>
      <c r="D506" s="11"/>
      <c r="E506" s="11"/>
      <c r="F506" s="12"/>
      <c r="G506" s="12"/>
      <c r="H506" s="12"/>
    </row>
    <row r="507" spans="1:8" x14ac:dyDescent="0.3">
      <c r="A507" s="14"/>
      <c r="B507" s="14"/>
      <c r="C507" s="11"/>
      <c r="D507" s="11"/>
      <c r="E507" s="11"/>
      <c r="F507" s="12"/>
      <c r="G507" s="12"/>
      <c r="H507" s="12"/>
    </row>
    <row r="508" spans="1:8" x14ac:dyDescent="0.3">
      <c r="A508" s="14"/>
      <c r="B508" s="14"/>
      <c r="C508" s="11"/>
      <c r="D508" s="11"/>
      <c r="E508" s="11"/>
      <c r="F508" s="12"/>
      <c r="G508" s="12"/>
      <c r="H508" s="12"/>
    </row>
    <row r="509" spans="1:8" x14ac:dyDescent="0.3">
      <c r="A509" s="14"/>
      <c r="B509" s="14"/>
      <c r="C509" s="11"/>
      <c r="D509" s="11"/>
      <c r="E509" s="11"/>
      <c r="F509" s="12"/>
      <c r="G509" s="12"/>
      <c r="H509" s="12"/>
    </row>
    <row r="510" spans="1:8" x14ac:dyDescent="0.3">
      <c r="A510" s="14"/>
      <c r="B510" s="14"/>
      <c r="C510" s="11"/>
      <c r="D510" s="11"/>
      <c r="E510" s="11"/>
      <c r="F510" s="12"/>
      <c r="G510" s="12"/>
      <c r="H510" s="12"/>
    </row>
    <row r="511" spans="1:8" x14ac:dyDescent="0.3">
      <c r="A511" s="14"/>
      <c r="B511" s="14"/>
      <c r="C511" s="11"/>
      <c r="D511" s="11"/>
      <c r="E511" s="11"/>
      <c r="F511" s="12"/>
      <c r="G511" s="12"/>
      <c r="H511" s="12"/>
    </row>
    <row r="512" spans="1:8" x14ac:dyDescent="0.3">
      <c r="A512" s="14"/>
      <c r="B512" s="14"/>
      <c r="C512" s="11"/>
      <c r="D512" s="11"/>
      <c r="E512" s="11"/>
      <c r="F512" s="12"/>
      <c r="G512" s="12"/>
      <c r="H512" s="12"/>
    </row>
    <row r="513" spans="1:8" x14ac:dyDescent="0.3">
      <c r="A513" s="14"/>
      <c r="B513" s="14"/>
      <c r="C513" s="11"/>
      <c r="D513" s="11"/>
      <c r="E513" s="11"/>
      <c r="F513" s="12"/>
      <c r="G513" s="12"/>
      <c r="H513" s="12"/>
    </row>
    <row r="514" spans="1:8" x14ac:dyDescent="0.3">
      <c r="A514" s="14"/>
      <c r="B514" s="14"/>
      <c r="C514" s="11"/>
      <c r="D514" s="11"/>
      <c r="E514" s="11"/>
      <c r="F514" s="12"/>
      <c r="G514" s="12"/>
      <c r="H514" s="12"/>
    </row>
    <row r="515" spans="1:8" x14ac:dyDescent="0.3">
      <c r="A515" s="14"/>
      <c r="B515" s="14"/>
      <c r="C515" s="11"/>
      <c r="D515" s="11"/>
      <c r="E515" s="11"/>
      <c r="F515" s="12"/>
      <c r="G515" s="12"/>
      <c r="H515" s="12"/>
    </row>
    <row r="516" spans="1:8" x14ac:dyDescent="0.3">
      <c r="A516" s="14"/>
      <c r="B516" s="14"/>
      <c r="C516" s="11"/>
      <c r="D516" s="11"/>
      <c r="E516" s="11"/>
      <c r="F516" s="12"/>
      <c r="G516" s="12"/>
      <c r="H516" s="12"/>
    </row>
    <row r="517" spans="1:8" x14ac:dyDescent="0.3">
      <c r="A517" s="14"/>
      <c r="B517" s="14"/>
      <c r="C517" s="11"/>
      <c r="D517" s="11"/>
      <c r="E517" s="11"/>
      <c r="F517" s="12"/>
      <c r="G517" s="12"/>
      <c r="H517" s="12"/>
    </row>
    <row r="518" spans="1:8" x14ac:dyDescent="0.3">
      <c r="A518" s="14"/>
      <c r="B518" s="14"/>
      <c r="C518" s="11"/>
      <c r="D518" s="11"/>
      <c r="E518" s="11"/>
      <c r="F518" s="12"/>
      <c r="G518" s="12"/>
      <c r="H518" s="12"/>
    </row>
    <row r="519" spans="1:8" x14ac:dyDescent="0.3">
      <c r="A519" s="14"/>
      <c r="B519" s="14"/>
      <c r="C519" s="11"/>
      <c r="D519" s="11"/>
      <c r="E519" s="11"/>
      <c r="F519" s="12"/>
      <c r="G519" s="12"/>
      <c r="H519" s="12"/>
    </row>
    <row r="520" spans="1:8" x14ac:dyDescent="0.3">
      <c r="A520" s="14"/>
      <c r="B520" s="14"/>
      <c r="C520" s="11"/>
      <c r="D520" s="11"/>
      <c r="E520" s="11"/>
      <c r="F520" s="12"/>
      <c r="G520" s="12"/>
      <c r="H520" s="12"/>
    </row>
    <row r="521" spans="1:8" x14ac:dyDescent="0.3">
      <c r="A521" s="14"/>
      <c r="B521" s="14"/>
      <c r="C521" s="11"/>
      <c r="D521" s="11"/>
      <c r="E521" s="11"/>
      <c r="F521" s="12"/>
      <c r="G521" s="12"/>
      <c r="H521" s="12"/>
    </row>
    <row r="522" spans="1:8" x14ac:dyDescent="0.3">
      <c r="A522" s="14"/>
      <c r="B522" s="14"/>
      <c r="C522" s="11"/>
      <c r="D522" s="11"/>
      <c r="E522" s="11"/>
      <c r="F522" s="12"/>
      <c r="G522" s="12"/>
      <c r="H522" s="12"/>
    </row>
    <row r="523" spans="1:8" x14ac:dyDescent="0.3">
      <c r="A523" s="14"/>
      <c r="B523" s="14"/>
      <c r="C523" s="11"/>
      <c r="D523" s="11"/>
      <c r="E523" s="11"/>
      <c r="F523" s="12"/>
      <c r="G523" s="12"/>
      <c r="H523" s="12"/>
    </row>
    <row r="524" spans="1:8" x14ac:dyDescent="0.3">
      <c r="A524" s="14"/>
      <c r="B524" s="14"/>
      <c r="C524" s="11"/>
      <c r="D524" s="11"/>
      <c r="E524" s="11"/>
      <c r="F524" s="12"/>
      <c r="G524" s="12"/>
      <c r="H524" s="12"/>
    </row>
    <row r="525" spans="1:8" x14ac:dyDescent="0.3">
      <c r="A525" s="14"/>
      <c r="B525" s="14"/>
      <c r="C525" s="11"/>
      <c r="D525" s="11"/>
      <c r="E525" s="11"/>
      <c r="F525" s="12"/>
      <c r="G525" s="12"/>
      <c r="H525" s="12"/>
    </row>
    <row r="526" spans="1:8" x14ac:dyDescent="0.3">
      <c r="A526" s="14"/>
      <c r="B526" s="14"/>
      <c r="C526" s="11"/>
      <c r="D526" s="11"/>
      <c r="E526" s="11"/>
      <c r="F526" s="12"/>
      <c r="G526" s="12"/>
      <c r="H526" s="12"/>
    </row>
    <row r="527" spans="1:8" x14ac:dyDescent="0.3">
      <c r="A527" s="14"/>
      <c r="B527" s="14"/>
      <c r="C527" s="11"/>
      <c r="D527" s="11"/>
      <c r="E527" s="11"/>
      <c r="F527" s="12"/>
      <c r="G527" s="12"/>
      <c r="H527" s="12"/>
    </row>
    <row r="528" spans="1:8" x14ac:dyDescent="0.3">
      <c r="A528" s="14"/>
      <c r="B528" s="14"/>
      <c r="C528" s="11"/>
      <c r="D528" s="11"/>
      <c r="E528" s="11"/>
      <c r="F528" s="12"/>
      <c r="G528" s="12"/>
      <c r="H528" s="12"/>
    </row>
    <row r="529" spans="1:8" x14ac:dyDescent="0.3">
      <c r="A529" s="14"/>
      <c r="B529" s="14"/>
      <c r="C529" s="11"/>
      <c r="D529" s="11"/>
      <c r="E529" s="11"/>
      <c r="F529" s="12"/>
      <c r="G529" s="12"/>
      <c r="H529" s="12"/>
    </row>
    <row r="530" spans="1:8" x14ac:dyDescent="0.3">
      <c r="A530" s="14"/>
      <c r="B530" s="14"/>
      <c r="C530" s="11"/>
      <c r="D530" s="11"/>
      <c r="E530" s="11"/>
      <c r="F530" s="12"/>
      <c r="G530" s="12"/>
      <c r="H530" s="12"/>
    </row>
    <row r="531" spans="1:8" x14ac:dyDescent="0.3">
      <c r="A531" s="14"/>
      <c r="B531" s="14"/>
      <c r="C531" s="11"/>
      <c r="D531" s="11"/>
      <c r="E531" s="11"/>
      <c r="F531" s="12"/>
      <c r="G531" s="12"/>
      <c r="H531" s="12"/>
    </row>
    <row r="532" spans="1:8" x14ac:dyDescent="0.3">
      <c r="A532" s="14"/>
      <c r="B532" s="14"/>
      <c r="C532" s="11"/>
      <c r="D532" s="11"/>
      <c r="E532" s="11"/>
      <c r="F532" s="12"/>
      <c r="G532" s="12"/>
      <c r="H532" s="12"/>
    </row>
    <row r="533" spans="1:8" x14ac:dyDescent="0.3">
      <c r="A533" s="14"/>
      <c r="B533" s="14"/>
      <c r="C533" s="11"/>
      <c r="D533" s="11"/>
      <c r="E533" s="11"/>
      <c r="F533" s="12"/>
      <c r="G533" s="12"/>
      <c r="H533" s="12"/>
    </row>
    <row r="534" spans="1:8" x14ac:dyDescent="0.3">
      <c r="A534" s="14"/>
      <c r="B534" s="14"/>
      <c r="C534" s="11"/>
      <c r="D534" s="11"/>
      <c r="E534" s="11"/>
      <c r="F534" s="12"/>
      <c r="G534" s="12"/>
      <c r="H534" s="12"/>
    </row>
    <row r="535" spans="1:8" x14ac:dyDescent="0.3">
      <c r="A535" s="14"/>
      <c r="B535" s="14"/>
      <c r="C535" s="11"/>
      <c r="D535" s="11"/>
      <c r="E535" s="11"/>
      <c r="F535" s="12"/>
      <c r="G535" s="12"/>
      <c r="H535" s="12"/>
    </row>
    <row r="536" spans="1:8" x14ac:dyDescent="0.3">
      <c r="A536" s="14"/>
      <c r="B536" s="14"/>
      <c r="C536" s="11"/>
      <c r="D536" s="11"/>
      <c r="E536" s="11"/>
      <c r="F536" s="12"/>
      <c r="G536" s="12"/>
      <c r="H536" s="12"/>
    </row>
    <row r="537" spans="1:8" x14ac:dyDescent="0.3">
      <c r="A537" s="14"/>
      <c r="B537" s="14"/>
      <c r="C537" s="11"/>
      <c r="D537" s="11"/>
      <c r="E537" s="11"/>
      <c r="F537" s="12"/>
      <c r="G537" s="12"/>
      <c r="H537" s="12"/>
    </row>
    <row r="538" spans="1:8" x14ac:dyDescent="0.3">
      <c r="A538" s="14"/>
      <c r="B538" s="14"/>
      <c r="C538" s="11"/>
      <c r="D538" s="11"/>
      <c r="E538" s="11"/>
      <c r="F538" s="12"/>
      <c r="G538" s="12"/>
      <c r="H538" s="12"/>
    </row>
    <row r="539" spans="1:8" x14ac:dyDescent="0.3">
      <c r="A539" s="14"/>
      <c r="B539" s="14"/>
      <c r="C539" s="11"/>
      <c r="D539" s="11"/>
      <c r="E539" s="11"/>
      <c r="F539" s="12"/>
      <c r="G539" s="12"/>
      <c r="H539" s="12"/>
    </row>
    <row r="540" spans="1:8" x14ac:dyDescent="0.3">
      <c r="A540" s="14"/>
      <c r="B540" s="14"/>
      <c r="C540" s="11"/>
      <c r="D540" s="11"/>
      <c r="E540" s="11"/>
      <c r="F540" s="12"/>
      <c r="G540" s="12"/>
      <c r="H540" s="12"/>
    </row>
    <row r="541" spans="1:8" x14ac:dyDescent="0.3">
      <c r="A541" s="14"/>
      <c r="B541" s="14"/>
      <c r="C541" s="11"/>
      <c r="D541" s="11"/>
      <c r="E541" s="11"/>
      <c r="F541" s="12"/>
      <c r="G541" s="12"/>
      <c r="H541" s="12"/>
    </row>
    <row r="542" spans="1:8" x14ac:dyDescent="0.3">
      <c r="A542" s="14"/>
      <c r="B542" s="14"/>
      <c r="C542" s="11"/>
      <c r="D542" s="11"/>
      <c r="E542" s="11"/>
      <c r="F542" s="12"/>
      <c r="G542" s="12"/>
      <c r="H542" s="12"/>
    </row>
    <row r="543" spans="1:8" x14ac:dyDescent="0.3">
      <c r="A543" s="14"/>
      <c r="B543" s="14"/>
      <c r="C543" s="11"/>
      <c r="D543" s="11"/>
      <c r="E543" s="11"/>
      <c r="F543" s="12"/>
      <c r="G543" s="12"/>
      <c r="H543" s="12"/>
    </row>
    <row r="544" spans="1:8" x14ac:dyDescent="0.3">
      <c r="A544" s="14"/>
      <c r="B544" s="14"/>
      <c r="C544" s="11"/>
      <c r="D544" s="11"/>
      <c r="E544" s="11"/>
      <c r="F544" s="12"/>
      <c r="G544" s="12"/>
      <c r="H544" s="12"/>
    </row>
    <row r="545" spans="1:8" x14ac:dyDescent="0.3">
      <c r="A545" s="14"/>
      <c r="B545" s="14"/>
      <c r="C545" s="11"/>
      <c r="D545" s="11"/>
      <c r="E545" s="11"/>
      <c r="F545" s="12"/>
      <c r="G545" s="12"/>
      <c r="H545" s="12"/>
    </row>
    <row r="546" spans="1:8" x14ac:dyDescent="0.3">
      <c r="A546" s="14"/>
      <c r="B546" s="14"/>
      <c r="C546" s="11"/>
      <c r="D546" s="11"/>
      <c r="E546" s="11"/>
      <c r="F546" s="12"/>
      <c r="G546" s="12"/>
      <c r="H546" s="12"/>
    </row>
    <row r="547" spans="1:8" x14ac:dyDescent="0.3">
      <c r="A547" s="14"/>
      <c r="B547" s="14"/>
      <c r="C547" s="11"/>
      <c r="D547" s="11"/>
      <c r="E547" s="11"/>
      <c r="F547" s="12"/>
      <c r="G547" s="12"/>
      <c r="H547" s="12"/>
    </row>
    <row r="548" spans="1:8" x14ac:dyDescent="0.3">
      <c r="A548" s="14"/>
      <c r="B548" s="14"/>
      <c r="C548" s="11"/>
      <c r="D548" s="11"/>
      <c r="E548" s="11"/>
      <c r="F548" s="12"/>
      <c r="G548" s="12"/>
      <c r="H548" s="12"/>
    </row>
    <row r="549" spans="1:8" x14ac:dyDescent="0.3">
      <c r="A549" s="14"/>
      <c r="B549" s="14"/>
      <c r="C549" s="11"/>
      <c r="D549" s="11"/>
      <c r="E549" s="11"/>
      <c r="F549" s="12"/>
      <c r="G549" s="12"/>
      <c r="H549" s="12"/>
    </row>
    <row r="550" spans="1:8" x14ac:dyDescent="0.3">
      <c r="A550" s="14"/>
      <c r="B550" s="14"/>
      <c r="C550" s="11"/>
      <c r="D550" s="11"/>
      <c r="E550" s="11"/>
      <c r="F550" s="12"/>
      <c r="G550" s="12"/>
      <c r="H550" s="12"/>
    </row>
    <row r="551" spans="1:8" x14ac:dyDescent="0.3">
      <c r="A551" s="14"/>
      <c r="B551" s="14"/>
      <c r="C551" s="11"/>
      <c r="D551" s="11"/>
      <c r="E551" s="11"/>
      <c r="F551" s="12"/>
      <c r="G551" s="12"/>
      <c r="H551" s="12"/>
    </row>
    <row r="552" spans="1:8" x14ac:dyDescent="0.3">
      <c r="A552" s="14"/>
      <c r="B552" s="14"/>
      <c r="C552" s="11"/>
      <c r="D552" s="11"/>
      <c r="E552" s="11"/>
      <c r="F552" s="12"/>
      <c r="G552" s="12"/>
      <c r="H552" s="12"/>
    </row>
    <row r="553" spans="1:8" x14ac:dyDescent="0.3">
      <c r="A553" s="14"/>
      <c r="B553" s="14"/>
      <c r="C553" s="11"/>
      <c r="D553" s="11"/>
      <c r="E553" s="11"/>
      <c r="F553" s="12"/>
      <c r="G553" s="12"/>
      <c r="H553" s="12"/>
    </row>
    <row r="554" spans="1:8" x14ac:dyDescent="0.3">
      <c r="A554" s="14"/>
      <c r="B554" s="14"/>
      <c r="C554" s="11"/>
      <c r="D554" s="11"/>
      <c r="E554" s="11"/>
      <c r="F554" s="12"/>
      <c r="G554" s="12"/>
      <c r="H554" s="12"/>
    </row>
    <row r="555" spans="1:8" x14ac:dyDescent="0.3">
      <c r="A555" s="14"/>
      <c r="B555" s="14"/>
      <c r="C555" s="11"/>
      <c r="D555" s="11"/>
      <c r="E555" s="11"/>
      <c r="F555" s="12"/>
      <c r="G555" s="12"/>
      <c r="H555" s="12"/>
    </row>
    <row r="556" spans="1:8" x14ac:dyDescent="0.3">
      <c r="A556" s="14"/>
      <c r="B556" s="14"/>
      <c r="C556" s="11"/>
      <c r="D556" s="11"/>
      <c r="E556" s="11"/>
      <c r="F556" s="12"/>
      <c r="G556" s="12"/>
      <c r="H556" s="12"/>
    </row>
    <row r="557" spans="1:8" x14ac:dyDescent="0.3">
      <c r="A557" s="14"/>
      <c r="B557" s="14"/>
      <c r="C557" s="11"/>
      <c r="D557" s="11"/>
      <c r="E557" s="11"/>
      <c r="F557" s="12"/>
      <c r="G557" s="12"/>
      <c r="H557" s="12"/>
    </row>
    <row r="558" spans="1:8" x14ac:dyDescent="0.3">
      <c r="A558" s="14"/>
      <c r="B558" s="14"/>
      <c r="C558" s="11"/>
      <c r="D558" s="11"/>
      <c r="E558" s="11"/>
      <c r="F558" s="12"/>
      <c r="G558" s="12"/>
      <c r="H558" s="12"/>
    </row>
    <row r="559" spans="1:8" x14ac:dyDescent="0.3">
      <c r="A559" s="14"/>
      <c r="B559" s="14"/>
      <c r="C559" s="11"/>
      <c r="D559" s="11"/>
      <c r="E559" s="11"/>
      <c r="F559" s="12"/>
      <c r="G559" s="12"/>
      <c r="H559" s="12"/>
    </row>
    <row r="560" spans="1:8" x14ac:dyDescent="0.3">
      <c r="A560" s="14"/>
      <c r="B560" s="14"/>
      <c r="C560" s="11"/>
      <c r="D560" s="11"/>
      <c r="E560" s="11"/>
      <c r="F560" s="12"/>
      <c r="G560" s="12"/>
      <c r="H560" s="12"/>
    </row>
    <row r="561" spans="1:8" x14ac:dyDescent="0.3">
      <c r="A561" s="14"/>
      <c r="B561" s="14"/>
      <c r="C561" s="11"/>
      <c r="D561" s="11"/>
      <c r="E561" s="11"/>
      <c r="F561" s="12"/>
      <c r="G561" s="12"/>
      <c r="H561" s="12"/>
    </row>
    <row r="562" spans="1:8" x14ac:dyDescent="0.3">
      <c r="A562" s="14"/>
      <c r="B562" s="14"/>
      <c r="C562" s="11"/>
      <c r="D562" s="11"/>
      <c r="E562" s="11"/>
      <c r="F562" s="12"/>
      <c r="G562" s="12"/>
      <c r="H562" s="12"/>
    </row>
    <row r="563" spans="1:8" x14ac:dyDescent="0.3">
      <c r="A563" s="14"/>
      <c r="B563" s="14"/>
      <c r="C563" s="11"/>
      <c r="D563" s="11"/>
      <c r="E563" s="11"/>
      <c r="F563" s="12"/>
      <c r="G563" s="12"/>
      <c r="H563" s="12"/>
    </row>
    <row r="564" spans="1:8" x14ac:dyDescent="0.3">
      <c r="A564" s="14"/>
      <c r="B564" s="14"/>
      <c r="C564" s="11"/>
      <c r="D564" s="11"/>
      <c r="E564" s="11"/>
      <c r="F564" s="12"/>
      <c r="G564" s="12"/>
      <c r="H564" s="12"/>
    </row>
    <row r="565" spans="1:8" x14ac:dyDescent="0.3">
      <c r="A565" s="14"/>
      <c r="B565" s="14"/>
      <c r="C565" s="11"/>
      <c r="D565" s="11"/>
      <c r="E565" s="11"/>
      <c r="F565" s="12"/>
      <c r="G565" s="12"/>
      <c r="H565" s="12"/>
    </row>
    <row r="566" spans="1:8" x14ac:dyDescent="0.3">
      <c r="A566" s="14"/>
      <c r="B566" s="14"/>
      <c r="C566" s="11"/>
      <c r="D566" s="11"/>
      <c r="E566" s="11"/>
      <c r="F566" s="12"/>
      <c r="G566" s="12"/>
      <c r="H566" s="12"/>
    </row>
    <row r="567" spans="1:8" x14ac:dyDescent="0.3">
      <c r="A567" s="14"/>
      <c r="B567" s="14"/>
      <c r="C567" s="11"/>
      <c r="D567" s="11"/>
      <c r="E567" s="11"/>
      <c r="F567" s="12"/>
      <c r="G567" s="12"/>
      <c r="H567" s="12"/>
    </row>
    <row r="568" spans="1:8" x14ac:dyDescent="0.3">
      <c r="A568" s="14"/>
      <c r="B568" s="14"/>
      <c r="C568" s="11"/>
      <c r="D568" s="11"/>
      <c r="E568" s="11"/>
      <c r="F568" s="12"/>
      <c r="G568" s="12"/>
      <c r="H568" s="12"/>
    </row>
    <row r="569" spans="1:8" x14ac:dyDescent="0.3">
      <c r="A569" s="14"/>
      <c r="B569" s="14"/>
      <c r="C569" s="11"/>
      <c r="D569" s="11"/>
      <c r="E569" s="11"/>
      <c r="F569" s="12"/>
      <c r="G569" s="12"/>
      <c r="H569" s="12"/>
    </row>
    <row r="570" spans="1:8" x14ac:dyDescent="0.3">
      <c r="A570" s="14"/>
      <c r="B570" s="14"/>
      <c r="C570" s="11"/>
      <c r="D570" s="11"/>
      <c r="E570" s="11"/>
      <c r="F570" s="12"/>
      <c r="G570" s="12"/>
      <c r="H570" s="12"/>
    </row>
    <row r="571" spans="1:8" x14ac:dyDescent="0.3">
      <c r="A571" s="14"/>
      <c r="B571" s="14"/>
      <c r="C571" s="11"/>
      <c r="D571" s="11"/>
      <c r="E571" s="11"/>
      <c r="F571" s="12"/>
      <c r="G571" s="12"/>
      <c r="H571" s="12"/>
    </row>
    <row r="572" spans="1:8" x14ac:dyDescent="0.3">
      <c r="A572" s="14"/>
      <c r="B572" s="14"/>
      <c r="C572" s="11"/>
      <c r="D572" s="11"/>
      <c r="E572" s="11"/>
      <c r="F572" s="12"/>
      <c r="G572" s="12"/>
      <c r="H572" s="12"/>
    </row>
    <row r="573" spans="1:8" x14ac:dyDescent="0.3">
      <c r="A573" s="14"/>
      <c r="B573" s="14"/>
      <c r="C573" s="11"/>
      <c r="D573" s="11"/>
      <c r="E573" s="11"/>
      <c r="F573" s="12"/>
      <c r="G573" s="12"/>
      <c r="H573" s="12"/>
    </row>
    <row r="574" spans="1:8" x14ac:dyDescent="0.3">
      <c r="A574" s="14"/>
      <c r="B574" s="14"/>
      <c r="C574" s="11"/>
      <c r="D574" s="11"/>
      <c r="E574" s="11"/>
      <c r="F574" s="12"/>
      <c r="G574" s="12"/>
      <c r="H574" s="12"/>
    </row>
    <row r="575" spans="1:8" x14ac:dyDescent="0.3">
      <c r="A575" s="14"/>
      <c r="B575" s="14"/>
      <c r="C575" s="11"/>
      <c r="D575" s="11"/>
      <c r="E575" s="11"/>
      <c r="F575" s="12"/>
      <c r="G575" s="12"/>
      <c r="H575" s="12"/>
    </row>
    <row r="576" spans="1:8" x14ac:dyDescent="0.3">
      <c r="A576" s="14"/>
      <c r="B576" s="14"/>
      <c r="C576" s="11"/>
      <c r="D576" s="11"/>
      <c r="E576" s="11"/>
      <c r="F576" s="12"/>
      <c r="G576" s="12"/>
      <c r="H576" s="12"/>
    </row>
    <row r="577" spans="1:8" x14ac:dyDescent="0.3">
      <c r="A577" s="14"/>
      <c r="B577" s="14"/>
      <c r="C577" s="11"/>
      <c r="D577" s="11"/>
      <c r="E577" s="11"/>
      <c r="F577" s="12"/>
      <c r="G577" s="12"/>
      <c r="H577" s="12"/>
    </row>
    <row r="578" spans="1:8" x14ac:dyDescent="0.3">
      <c r="A578" s="14"/>
      <c r="B578" s="14"/>
      <c r="C578" s="11"/>
      <c r="D578" s="11"/>
      <c r="E578" s="11"/>
      <c r="F578" s="12"/>
      <c r="G578" s="12"/>
      <c r="H578" s="12"/>
    </row>
    <row r="579" spans="1:8" x14ac:dyDescent="0.3">
      <c r="A579" s="14"/>
      <c r="B579" s="14"/>
      <c r="C579" s="11"/>
      <c r="D579" s="11"/>
      <c r="E579" s="11"/>
      <c r="F579" s="12"/>
      <c r="G579" s="12"/>
      <c r="H579" s="12"/>
    </row>
    <row r="580" spans="1:8" x14ac:dyDescent="0.3">
      <c r="A580" s="14"/>
      <c r="B580" s="14"/>
      <c r="C580" s="11"/>
      <c r="D580" s="11"/>
      <c r="E580" s="11"/>
      <c r="F580" s="12"/>
      <c r="G580" s="12"/>
      <c r="H580" s="12"/>
    </row>
    <row r="581" spans="1:8" x14ac:dyDescent="0.3">
      <c r="A581" s="14"/>
      <c r="B581" s="14"/>
      <c r="C581" s="11"/>
      <c r="D581" s="11"/>
      <c r="E581" s="11"/>
      <c r="F581" s="12"/>
      <c r="G581" s="12"/>
      <c r="H581" s="12"/>
    </row>
    <row r="582" spans="1:8" x14ac:dyDescent="0.3">
      <c r="A582" s="14"/>
      <c r="B582" s="14"/>
      <c r="C582" s="11"/>
      <c r="D582" s="11"/>
      <c r="E582" s="11"/>
      <c r="F582" s="12"/>
      <c r="G582" s="12"/>
      <c r="H582" s="12"/>
    </row>
    <row r="583" spans="1:8" x14ac:dyDescent="0.3">
      <c r="A583" s="14"/>
      <c r="B583" s="14"/>
      <c r="C583" s="11"/>
      <c r="D583" s="11"/>
      <c r="E583" s="11"/>
      <c r="F583" s="12"/>
      <c r="G583" s="12"/>
      <c r="H583" s="12"/>
    </row>
    <row r="584" spans="1:8" x14ac:dyDescent="0.3">
      <c r="A584" s="14"/>
      <c r="B584" s="14"/>
      <c r="C584" s="11"/>
      <c r="D584" s="11"/>
      <c r="E584" s="11"/>
      <c r="F584" s="12"/>
      <c r="G584" s="12"/>
      <c r="H584" s="12"/>
    </row>
    <row r="585" spans="1:8" x14ac:dyDescent="0.3">
      <c r="A585" s="14"/>
      <c r="B585" s="14"/>
      <c r="C585" s="11"/>
      <c r="D585" s="11"/>
      <c r="E585" s="11"/>
      <c r="F585" s="12"/>
      <c r="G585" s="12"/>
      <c r="H585" s="12"/>
    </row>
    <row r="586" spans="1:8" x14ac:dyDescent="0.3">
      <c r="A586" s="14"/>
      <c r="B586" s="14"/>
      <c r="C586" s="11"/>
      <c r="D586" s="11"/>
      <c r="E586" s="11"/>
      <c r="F586" s="12"/>
      <c r="G586" s="12"/>
      <c r="H586" s="12"/>
    </row>
    <row r="587" spans="1:8" x14ac:dyDescent="0.3">
      <c r="A587" s="14"/>
      <c r="B587" s="14"/>
      <c r="C587" s="11"/>
      <c r="D587" s="11"/>
      <c r="E587" s="11"/>
      <c r="F587" s="12"/>
      <c r="G587" s="12"/>
      <c r="H587" s="12"/>
    </row>
    <row r="588" spans="1:8" x14ac:dyDescent="0.3">
      <c r="A588" s="14"/>
      <c r="B588" s="14"/>
      <c r="C588" s="11"/>
      <c r="D588" s="11"/>
      <c r="E588" s="11"/>
      <c r="F588" s="12"/>
      <c r="G588" s="12"/>
      <c r="H588" s="12"/>
    </row>
    <row r="589" spans="1:8" x14ac:dyDescent="0.3">
      <c r="A589" s="14"/>
      <c r="B589" s="14"/>
      <c r="C589" s="11"/>
      <c r="D589" s="11"/>
      <c r="E589" s="11"/>
      <c r="F589" s="12"/>
      <c r="G589" s="12"/>
      <c r="H589" s="12"/>
    </row>
    <row r="590" spans="1:8" x14ac:dyDescent="0.3">
      <c r="A590" s="14"/>
      <c r="B590" s="14"/>
      <c r="C590" s="11"/>
      <c r="D590" s="11"/>
      <c r="E590" s="11"/>
      <c r="F590" s="12"/>
      <c r="G590" s="12"/>
      <c r="H590" s="12"/>
    </row>
    <row r="591" spans="1:8" x14ac:dyDescent="0.3">
      <c r="A591" s="14"/>
      <c r="B591" s="14"/>
      <c r="C591" s="11"/>
      <c r="D591" s="11"/>
      <c r="E591" s="11"/>
      <c r="F591" s="12"/>
      <c r="G591" s="12"/>
      <c r="H591" s="12"/>
    </row>
    <row r="592" spans="1:8" x14ac:dyDescent="0.3">
      <c r="A592" s="14"/>
      <c r="B592" s="14"/>
      <c r="C592" s="11"/>
      <c r="D592" s="11"/>
      <c r="E592" s="11"/>
      <c r="F592" s="12"/>
      <c r="G592" s="12"/>
      <c r="H592" s="12"/>
    </row>
    <row r="593" spans="1:8" x14ac:dyDescent="0.3">
      <c r="A593" s="14"/>
      <c r="B593" s="14"/>
      <c r="C593" s="11"/>
      <c r="D593" s="11"/>
      <c r="E593" s="11"/>
      <c r="F593" s="12"/>
      <c r="G593" s="12"/>
      <c r="H593" s="12"/>
    </row>
    <row r="594" spans="1:8" x14ac:dyDescent="0.3">
      <c r="A594" s="14"/>
      <c r="B594" s="14"/>
      <c r="C594" s="11"/>
      <c r="D594" s="11"/>
      <c r="E594" s="11"/>
      <c r="F594" s="12"/>
      <c r="G594" s="12"/>
      <c r="H594" s="12"/>
    </row>
    <row r="595" spans="1:8" x14ac:dyDescent="0.3">
      <c r="A595" s="14"/>
      <c r="B595" s="14"/>
      <c r="C595" s="11"/>
      <c r="D595" s="11"/>
      <c r="E595" s="11"/>
      <c r="F595" s="12"/>
      <c r="G595" s="12"/>
      <c r="H595" s="12"/>
    </row>
    <row r="596" spans="1:8" x14ac:dyDescent="0.3">
      <c r="A596" s="14"/>
      <c r="B596" s="14"/>
      <c r="C596" s="11"/>
      <c r="D596" s="11"/>
      <c r="E596" s="11"/>
      <c r="F596" s="12"/>
      <c r="G596" s="12"/>
      <c r="H596" s="12"/>
    </row>
    <row r="597" spans="1:8" x14ac:dyDescent="0.3">
      <c r="A597" s="14"/>
      <c r="B597" s="14"/>
      <c r="C597" s="11"/>
      <c r="D597" s="11"/>
      <c r="E597" s="11"/>
      <c r="F597" s="12"/>
      <c r="G597" s="12"/>
      <c r="H597" s="12"/>
    </row>
    <row r="598" spans="1:8" x14ac:dyDescent="0.3">
      <c r="A598" s="14"/>
      <c r="B598" s="14"/>
      <c r="C598" s="11"/>
      <c r="D598" s="11"/>
      <c r="E598" s="11"/>
      <c r="F598" s="12"/>
      <c r="G598" s="12"/>
      <c r="H598" s="12"/>
    </row>
    <row r="599" spans="1:8" x14ac:dyDescent="0.3">
      <c r="A599" s="14"/>
      <c r="B599" s="14"/>
      <c r="C599" s="11"/>
      <c r="D599" s="11"/>
      <c r="E599" s="11"/>
      <c r="F599" s="12"/>
      <c r="G599" s="12"/>
      <c r="H599" s="12"/>
    </row>
    <row r="600" spans="1:8" x14ac:dyDescent="0.3">
      <c r="A600" s="14"/>
      <c r="B600" s="14"/>
      <c r="C600" s="11"/>
      <c r="D600" s="11"/>
      <c r="E600" s="11"/>
      <c r="F600" s="12"/>
      <c r="G600" s="12"/>
      <c r="H600" s="12"/>
    </row>
    <row r="601" spans="1:8" x14ac:dyDescent="0.3">
      <c r="A601" s="14"/>
      <c r="B601" s="14"/>
      <c r="C601" s="11"/>
      <c r="D601" s="11"/>
      <c r="E601" s="11"/>
      <c r="F601" s="12"/>
      <c r="G601" s="12"/>
      <c r="H601" s="12"/>
    </row>
    <row r="602" spans="1:8" x14ac:dyDescent="0.3">
      <c r="A602" s="14"/>
      <c r="B602" s="14"/>
      <c r="C602" s="11"/>
      <c r="D602" s="11"/>
      <c r="E602" s="11"/>
      <c r="F602" s="12"/>
      <c r="G602" s="12"/>
      <c r="H602" s="12"/>
    </row>
    <row r="603" spans="1:8" x14ac:dyDescent="0.3">
      <c r="A603" s="14"/>
      <c r="B603" s="14"/>
      <c r="C603" s="11"/>
      <c r="D603" s="11"/>
      <c r="E603" s="11"/>
      <c r="F603" s="12"/>
      <c r="G603" s="12"/>
      <c r="H603" s="12"/>
    </row>
    <row r="604" spans="1:8" x14ac:dyDescent="0.3">
      <c r="A604" s="14"/>
      <c r="B604" s="14"/>
      <c r="C604" s="11"/>
      <c r="D604" s="11"/>
      <c r="E604" s="11"/>
      <c r="F604" s="12"/>
      <c r="G604" s="12"/>
      <c r="H604" s="12"/>
    </row>
    <row r="605" spans="1:8" x14ac:dyDescent="0.3">
      <c r="A605" s="14"/>
      <c r="B605" s="14"/>
      <c r="C605" s="11"/>
      <c r="D605" s="11"/>
      <c r="E605" s="11"/>
      <c r="F605" s="12"/>
      <c r="G605" s="12"/>
      <c r="H605" s="12"/>
    </row>
    <row r="606" spans="1:8" x14ac:dyDescent="0.3">
      <c r="A606" s="14"/>
      <c r="B606" s="14"/>
      <c r="C606" s="11"/>
      <c r="D606" s="11"/>
      <c r="E606" s="11"/>
      <c r="F606" s="12"/>
      <c r="G606" s="12"/>
      <c r="H606" s="12"/>
    </row>
    <row r="607" spans="1:8" x14ac:dyDescent="0.3">
      <c r="A607" s="14"/>
      <c r="B607" s="14"/>
      <c r="C607" s="11"/>
      <c r="D607" s="11"/>
      <c r="E607" s="11"/>
      <c r="F607" s="12"/>
      <c r="G607" s="12"/>
      <c r="H607" s="12"/>
    </row>
    <row r="608" spans="1:8" x14ac:dyDescent="0.3">
      <c r="A608" s="14"/>
      <c r="B608" s="14"/>
      <c r="C608" s="11"/>
      <c r="D608" s="11"/>
      <c r="E608" s="11"/>
      <c r="F608" s="12"/>
      <c r="G608" s="12"/>
      <c r="H608" s="12"/>
    </row>
    <row r="609" spans="1:8" x14ac:dyDescent="0.3">
      <c r="A609" s="14"/>
      <c r="B609" s="14"/>
      <c r="C609" s="11"/>
      <c r="D609" s="11"/>
      <c r="E609" s="11"/>
      <c r="F609" s="12"/>
      <c r="G609" s="12"/>
      <c r="H609" s="12"/>
    </row>
    <row r="610" spans="1:8" x14ac:dyDescent="0.3">
      <c r="A610" s="14"/>
      <c r="B610" s="14"/>
      <c r="C610" s="11"/>
      <c r="D610" s="11"/>
      <c r="E610" s="11"/>
      <c r="F610" s="12"/>
      <c r="G610" s="12"/>
      <c r="H610" s="12"/>
    </row>
    <row r="611" spans="1:8" x14ac:dyDescent="0.3">
      <c r="A611" s="14"/>
      <c r="B611" s="14"/>
      <c r="C611" s="11"/>
      <c r="D611" s="11"/>
      <c r="E611" s="11"/>
      <c r="F611" s="12"/>
      <c r="G611" s="12"/>
      <c r="H611" s="12"/>
    </row>
    <row r="612" spans="1:8" x14ac:dyDescent="0.3">
      <c r="A612" s="14"/>
      <c r="B612" s="14"/>
      <c r="C612" s="11"/>
      <c r="D612" s="11"/>
      <c r="E612" s="11"/>
      <c r="F612" s="12"/>
      <c r="G612" s="12"/>
      <c r="H612" s="12"/>
    </row>
    <row r="613" spans="1:8" x14ac:dyDescent="0.3">
      <c r="A613" s="14"/>
      <c r="B613" s="14"/>
      <c r="C613" s="11"/>
      <c r="D613" s="11"/>
      <c r="E613" s="11"/>
      <c r="F613" s="12"/>
      <c r="G613" s="12"/>
      <c r="H613" s="12"/>
    </row>
    <row r="614" spans="1:8" x14ac:dyDescent="0.3">
      <c r="A614" s="14"/>
      <c r="B614" s="14"/>
      <c r="C614" s="11"/>
      <c r="D614" s="11"/>
      <c r="E614" s="11"/>
      <c r="F614" s="12"/>
      <c r="G614" s="12"/>
      <c r="H614" s="12"/>
    </row>
    <row r="615" spans="1:8" x14ac:dyDescent="0.3">
      <c r="A615" s="14"/>
      <c r="B615" s="14"/>
      <c r="C615" s="11"/>
      <c r="D615" s="11"/>
      <c r="E615" s="11"/>
      <c r="F615" s="12"/>
      <c r="G615" s="12"/>
      <c r="H615" s="12"/>
    </row>
    <row r="616" spans="1:8" x14ac:dyDescent="0.3">
      <c r="A616" s="14"/>
      <c r="B616" s="14"/>
      <c r="C616" s="11"/>
      <c r="D616" s="11"/>
      <c r="E616" s="11"/>
      <c r="F616" s="12"/>
      <c r="G616" s="12"/>
      <c r="H616" s="12"/>
    </row>
    <row r="617" spans="1:8" x14ac:dyDescent="0.3">
      <c r="A617" s="14"/>
      <c r="B617" s="14"/>
      <c r="C617" s="11"/>
      <c r="D617" s="11"/>
      <c r="E617" s="11"/>
      <c r="F617" s="12"/>
      <c r="G617" s="12"/>
      <c r="H617" s="12"/>
    </row>
    <row r="618" spans="1:8" x14ac:dyDescent="0.3">
      <c r="A618" s="14"/>
      <c r="B618" s="14"/>
      <c r="C618" s="11"/>
      <c r="D618" s="11"/>
      <c r="E618" s="11"/>
      <c r="F618" s="12"/>
      <c r="G618" s="12"/>
      <c r="H618" s="12"/>
    </row>
    <row r="619" spans="1:8" x14ac:dyDescent="0.3">
      <c r="A619" s="14"/>
      <c r="B619" s="14"/>
      <c r="C619" s="11"/>
      <c r="D619" s="11"/>
      <c r="E619" s="11"/>
      <c r="F619" s="12"/>
      <c r="G619" s="12"/>
      <c r="H619" s="12"/>
    </row>
    <row r="620" spans="1:8" x14ac:dyDescent="0.3">
      <c r="A620" s="14"/>
      <c r="B620" s="14"/>
      <c r="C620" s="11"/>
      <c r="D620" s="11"/>
      <c r="E620" s="11"/>
      <c r="F620" s="12"/>
      <c r="G620" s="12"/>
      <c r="H620" s="12"/>
    </row>
    <row r="621" spans="1:8" x14ac:dyDescent="0.3">
      <c r="A621" s="14"/>
      <c r="B621" s="14"/>
      <c r="C621" s="11"/>
      <c r="D621" s="11"/>
      <c r="E621" s="11"/>
      <c r="F621" s="12"/>
      <c r="G621" s="12"/>
      <c r="H621" s="12"/>
    </row>
    <row r="622" spans="1:8" x14ac:dyDescent="0.3">
      <c r="A622" s="14"/>
      <c r="B622" s="14"/>
      <c r="C622" s="11"/>
      <c r="D622" s="11"/>
      <c r="E622" s="11"/>
      <c r="F622" s="12"/>
      <c r="G622" s="12"/>
      <c r="H622" s="12"/>
    </row>
    <row r="623" spans="1:8" x14ac:dyDescent="0.3">
      <c r="A623" s="14"/>
      <c r="B623" s="14"/>
      <c r="C623" s="11"/>
      <c r="D623" s="11"/>
      <c r="E623" s="11"/>
      <c r="F623" s="12"/>
      <c r="G623" s="12"/>
      <c r="H623" s="12"/>
    </row>
    <row r="624" spans="1:8" x14ac:dyDescent="0.3">
      <c r="A624" s="14"/>
      <c r="B624" s="14"/>
      <c r="C624" s="11"/>
      <c r="D624" s="11"/>
      <c r="E624" s="11"/>
      <c r="F624" s="12"/>
      <c r="G624" s="12"/>
      <c r="H624" s="12"/>
    </row>
    <row r="625" spans="1:8" x14ac:dyDescent="0.3">
      <c r="A625" s="14"/>
      <c r="B625" s="14"/>
      <c r="C625" s="11"/>
      <c r="D625" s="11"/>
      <c r="E625" s="11"/>
      <c r="F625" s="12"/>
      <c r="G625" s="12"/>
      <c r="H625" s="12"/>
    </row>
    <row r="626" spans="1:8" x14ac:dyDescent="0.3">
      <c r="A626" s="14"/>
      <c r="B626" s="14"/>
      <c r="C626" s="11"/>
      <c r="D626" s="11"/>
      <c r="E626" s="11"/>
      <c r="F626" s="12"/>
      <c r="G626" s="12"/>
      <c r="H626" s="12"/>
    </row>
    <row r="627" spans="1:8" x14ac:dyDescent="0.3">
      <c r="A627" s="14"/>
      <c r="B627" s="14"/>
      <c r="C627" s="11"/>
      <c r="D627" s="11"/>
      <c r="E627" s="11"/>
      <c r="F627" s="12"/>
      <c r="G627" s="12"/>
      <c r="H627" s="12"/>
    </row>
    <row r="628" spans="1:8" x14ac:dyDescent="0.3">
      <c r="A628" s="14"/>
      <c r="B628" s="14"/>
      <c r="C628" s="11"/>
      <c r="D628" s="11"/>
      <c r="E628" s="11"/>
      <c r="F628" s="12"/>
      <c r="G628" s="12"/>
      <c r="H628" s="12"/>
    </row>
    <row r="629" spans="1:8" x14ac:dyDescent="0.3">
      <c r="A629" s="14"/>
      <c r="B629" s="14"/>
      <c r="C629" s="11"/>
      <c r="D629" s="11"/>
      <c r="E629" s="11"/>
      <c r="F629" s="12"/>
      <c r="G629" s="12"/>
      <c r="H629" s="12"/>
    </row>
    <row r="630" spans="1:8" x14ac:dyDescent="0.3">
      <c r="A630" s="14"/>
      <c r="B630" s="14"/>
      <c r="C630" s="11"/>
      <c r="D630" s="11"/>
      <c r="E630" s="11"/>
      <c r="F630" s="12"/>
      <c r="G630" s="12"/>
      <c r="H630" s="12"/>
    </row>
    <row r="631" spans="1:8" x14ac:dyDescent="0.3">
      <c r="A631" s="14"/>
      <c r="B631" s="14"/>
      <c r="C631" s="11"/>
      <c r="D631" s="11"/>
      <c r="E631" s="11"/>
      <c r="F631" s="12"/>
      <c r="G631" s="12"/>
      <c r="H631" s="12"/>
    </row>
    <row r="632" spans="1:8" x14ac:dyDescent="0.3">
      <c r="A632" s="14"/>
      <c r="B632" s="14"/>
      <c r="C632" s="11"/>
      <c r="D632" s="11"/>
      <c r="E632" s="11"/>
      <c r="F632" s="12"/>
      <c r="G632" s="12"/>
      <c r="H632" s="12"/>
    </row>
    <row r="633" spans="1:8" x14ac:dyDescent="0.3">
      <c r="A633" s="14"/>
      <c r="B633" s="14"/>
      <c r="C633" s="11"/>
      <c r="D633" s="11"/>
      <c r="E633" s="11"/>
      <c r="F633" s="12"/>
      <c r="G633" s="12"/>
      <c r="H633" s="12"/>
    </row>
    <row r="634" spans="1:8" x14ac:dyDescent="0.3">
      <c r="A634" s="14"/>
      <c r="B634" s="14"/>
      <c r="C634" s="11"/>
      <c r="D634" s="11"/>
      <c r="E634" s="11"/>
      <c r="F634" s="12"/>
      <c r="G634" s="12"/>
      <c r="H634" s="12"/>
    </row>
    <row r="635" spans="1:8" x14ac:dyDescent="0.3">
      <c r="A635" s="14"/>
      <c r="B635" s="14"/>
      <c r="C635" s="11"/>
      <c r="D635" s="11"/>
      <c r="E635" s="11"/>
      <c r="F635" s="12"/>
      <c r="G635" s="12"/>
      <c r="H635" s="12"/>
    </row>
    <row r="636" spans="1:8" x14ac:dyDescent="0.3">
      <c r="A636" s="14"/>
      <c r="B636" s="14"/>
      <c r="C636" s="11"/>
      <c r="D636" s="11"/>
      <c r="E636" s="11"/>
      <c r="F636" s="12"/>
      <c r="G636" s="12"/>
      <c r="H636" s="12"/>
    </row>
    <row r="637" spans="1:8" x14ac:dyDescent="0.3">
      <c r="A637" s="14"/>
      <c r="B637" s="14"/>
      <c r="C637" s="11"/>
      <c r="D637" s="11"/>
      <c r="E637" s="11"/>
      <c r="F637" s="12"/>
      <c r="G637" s="12"/>
      <c r="H637" s="12"/>
    </row>
    <row r="638" spans="1:8" x14ac:dyDescent="0.3">
      <c r="A638" s="14"/>
      <c r="B638" s="14"/>
      <c r="C638" s="11"/>
      <c r="D638" s="11"/>
      <c r="E638" s="11"/>
      <c r="F638" s="12"/>
      <c r="G638" s="12"/>
      <c r="H638" s="12"/>
    </row>
    <row r="639" spans="1:8" x14ac:dyDescent="0.3">
      <c r="A639" s="14"/>
      <c r="B639" s="14"/>
      <c r="C639" s="11"/>
      <c r="D639" s="11"/>
      <c r="E639" s="11"/>
      <c r="F639" s="12"/>
      <c r="G639" s="12"/>
      <c r="H639" s="12"/>
    </row>
    <row r="640" spans="1:8" x14ac:dyDescent="0.3">
      <c r="A640" s="14"/>
      <c r="B640" s="14"/>
      <c r="C640" s="11"/>
      <c r="D640" s="11"/>
      <c r="E640" s="11"/>
      <c r="F640" s="12"/>
      <c r="G640" s="12"/>
      <c r="H640" s="12"/>
    </row>
    <row r="641" spans="1:8" x14ac:dyDescent="0.3">
      <c r="A641" s="14"/>
      <c r="B641" s="14"/>
      <c r="C641" s="11"/>
      <c r="D641" s="11"/>
      <c r="E641" s="11"/>
      <c r="F641" s="12"/>
      <c r="G641" s="12"/>
      <c r="H641" s="12"/>
    </row>
    <row r="642" spans="1:8" x14ac:dyDescent="0.3">
      <c r="A642" s="14"/>
      <c r="B642" s="14"/>
      <c r="C642" s="11"/>
      <c r="D642" s="11"/>
      <c r="E642" s="11"/>
      <c r="F642" s="12"/>
      <c r="G642" s="12"/>
      <c r="H642" s="12"/>
    </row>
    <row r="643" spans="1:8" x14ac:dyDescent="0.3">
      <c r="A643" s="14"/>
      <c r="B643" s="14"/>
      <c r="C643" s="11"/>
      <c r="D643" s="11"/>
      <c r="E643" s="11"/>
      <c r="F643" s="12"/>
      <c r="G643" s="12"/>
      <c r="H643" s="12"/>
    </row>
    <row r="644" spans="1:8" x14ac:dyDescent="0.3">
      <c r="A644" s="14"/>
      <c r="B644" s="14"/>
      <c r="C644" s="11"/>
      <c r="D644" s="11"/>
      <c r="E644" s="11"/>
      <c r="F644" s="12"/>
      <c r="G644" s="12"/>
      <c r="H644" s="12"/>
    </row>
    <row r="645" spans="1:8" x14ac:dyDescent="0.3">
      <c r="A645" s="14"/>
      <c r="B645" s="14"/>
      <c r="C645" s="11"/>
      <c r="D645" s="11"/>
      <c r="E645" s="11"/>
      <c r="F645" s="12"/>
      <c r="G645" s="12"/>
      <c r="H645" s="12"/>
    </row>
    <row r="646" spans="1:8" x14ac:dyDescent="0.3">
      <c r="A646" s="14"/>
      <c r="B646" s="14"/>
      <c r="C646" s="11"/>
      <c r="D646" s="11"/>
      <c r="E646" s="11"/>
      <c r="F646" s="12"/>
      <c r="G646" s="12"/>
      <c r="H646" s="12"/>
    </row>
    <row r="647" spans="1:8" x14ac:dyDescent="0.3">
      <c r="A647" s="14"/>
      <c r="B647" s="14"/>
      <c r="C647" s="11"/>
      <c r="D647" s="11"/>
      <c r="E647" s="11"/>
      <c r="F647" s="12"/>
      <c r="G647" s="12"/>
      <c r="H647" s="12"/>
    </row>
    <row r="648" spans="1:8" x14ac:dyDescent="0.3">
      <c r="A648" s="14"/>
      <c r="B648" s="14"/>
      <c r="C648" s="11"/>
      <c r="D648" s="11"/>
      <c r="E648" s="11"/>
      <c r="F648" s="12"/>
      <c r="G648" s="12"/>
      <c r="H648" s="12"/>
    </row>
    <row r="649" spans="1:8" x14ac:dyDescent="0.3">
      <c r="A649" s="14"/>
      <c r="B649" s="14"/>
      <c r="C649" s="11"/>
      <c r="D649" s="11"/>
      <c r="E649" s="11"/>
      <c r="F649" s="12"/>
      <c r="G649" s="12"/>
      <c r="H649" s="12"/>
    </row>
    <row r="650" spans="1:8" x14ac:dyDescent="0.3">
      <c r="A650" s="14"/>
      <c r="B650" s="14"/>
      <c r="C650" s="11"/>
      <c r="D650" s="11"/>
      <c r="E650" s="11"/>
      <c r="F650" s="12"/>
      <c r="G650" s="12"/>
      <c r="H650" s="12"/>
    </row>
    <row r="651" spans="1:8" x14ac:dyDescent="0.3">
      <c r="A651" s="14"/>
      <c r="B651" s="14"/>
      <c r="C651" s="11"/>
      <c r="D651" s="11"/>
      <c r="E651" s="11"/>
      <c r="F651" s="12"/>
      <c r="G651" s="12"/>
      <c r="H651" s="12"/>
    </row>
    <row r="652" spans="1:8" x14ac:dyDescent="0.3">
      <c r="A652" s="14"/>
      <c r="B652" s="14"/>
      <c r="C652" s="11"/>
      <c r="D652" s="11"/>
      <c r="E652" s="11"/>
      <c r="F652" s="12"/>
      <c r="G652" s="12"/>
      <c r="H652" s="12"/>
    </row>
    <row r="653" spans="1:8" x14ac:dyDescent="0.3">
      <c r="A653" s="14"/>
      <c r="B653" s="14"/>
      <c r="C653" s="11"/>
      <c r="D653" s="11"/>
      <c r="E653" s="11"/>
      <c r="F653" s="12"/>
      <c r="G653" s="12"/>
      <c r="H653" s="12"/>
    </row>
    <row r="654" spans="1:8" x14ac:dyDescent="0.3">
      <c r="A654" s="14"/>
      <c r="B654" s="14"/>
      <c r="C654" s="11"/>
      <c r="D654" s="11"/>
      <c r="E654" s="11"/>
      <c r="F654" s="12"/>
      <c r="G654" s="12"/>
      <c r="H654" s="12"/>
    </row>
    <row r="655" spans="1:8" x14ac:dyDescent="0.3">
      <c r="A655" s="14"/>
      <c r="B655" s="14"/>
      <c r="C655" s="11"/>
      <c r="D655" s="11"/>
      <c r="E655" s="11"/>
      <c r="F655" s="12"/>
      <c r="G655" s="12"/>
      <c r="H655" s="12"/>
    </row>
    <row r="656" spans="1:8" x14ac:dyDescent="0.3">
      <c r="A656" s="14"/>
      <c r="B656" s="14"/>
      <c r="C656" s="11"/>
      <c r="D656" s="11"/>
      <c r="E656" s="11"/>
      <c r="F656" s="12"/>
      <c r="G656" s="12"/>
      <c r="H656" s="12"/>
    </row>
    <row r="657" spans="1:8" x14ac:dyDescent="0.3">
      <c r="A657" s="14"/>
      <c r="B657" s="14"/>
      <c r="C657" s="11"/>
      <c r="D657" s="11"/>
      <c r="E657" s="11"/>
      <c r="F657" s="12"/>
      <c r="G657" s="12"/>
      <c r="H657" s="12"/>
    </row>
    <row r="658" spans="1:8" x14ac:dyDescent="0.3">
      <c r="A658" s="14"/>
      <c r="B658" s="14"/>
      <c r="C658" s="11"/>
      <c r="D658" s="11"/>
      <c r="E658" s="11"/>
      <c r="F658" s="12"/>
      <c r="G658" s="12"/>
      <c r="H658" s="12"/>
    </row>
    <row r="659" spans="1:8" x14ac:dyDescent="0.3">
      <c r="A659" s="14"/>
      <c r="B659" s="14"/>
      <c r="C659" s="11"/>
      <c r="D659" s="11"/>
      <c r="E659" s="11"/>
      <c r="F659" s="12"/>
      <c r="G659" s="12"/>
      <c r="H659" s="12"/>
    </row>
    <row r="660" spans="1:8" x14ac:dyDescent="0.3">
      <c r="A660" s="14"/>
      <c r="B660" s="14"/>
      <c r="C660" s="11"/>
      <c r="D660" s="11"/>
      <c r="E660" s="11"/>
      <c r="F660" s="12"/>
      <c r="G660" s="12"/>
      <c r="H660" s="12"/>
    </row>
    <row r="661" spans="1:8" x14ac:dyDescent="0.3">
      <c r="A661" s="14"/>
      <c r="B661" s="14"/>
      <c r="C661" s="11"/>
      <c r="D661" s="11"/>
      <c r="E661" s="11"/>
      <c r="F661" s="12"/>
      <c r="G661" s="12"/>
      <c r="H661" s="12"/>
    </row>
    <row r="662" spans="1:8" x14ac:dyDescent="0.3">
      <c r="A662" s="14"/>
      <c r="B662" s="14"/>
      <c r="C662" s="11"/>
      <c r="D662" s="11"/>
      <c r="E662" s="11"/>
      <c r="F662" s="12"/>
      <c r="G662" s="12"/>
      <c r="H662" s="12"/>
    </row>
    <row r="663" spans="1:8" x14ac:dyDescent="0.3">
      <c r="A663" s="14"/>
      <c r="B663" s="14"/>
      <c r="C663" s="11"/>
      <c r="D663" s="11"/>
      <c r="E663" s="11"/>
      <c r="F663" s="12"/>
      <c r="G663" s="12"/>
      <c r="H663" s="12"/>
    </row>
    <row r="664" spans="1:8" x14ac:dyDescent="0.3">
      <c r="A664" s="14"/>
      <c r="B664" s="14"/>
      <c r="C664" s="11"/>
      <c r="D664" s="11"/>
      <c r="E664" s="11"/>
      <c r="F664" s="12"/>
      <c r="G664" s="12"/>
      <c r="H664" s="12"/>
    </row>
    <row r="665" spans="1:8" x14ac:dyDescent="0.3">
      <c r="A665" s="14"/>
      <c r="B665" s="14"/>
      <c r="C665" s="11"/>
      <c r="D665" s="11"/>
      <c r="E665" s="11"/>
      <c r="F665" s="12"/>
      <c r="G665" s="12"/>
      <c r="H665" s="12"/>
    </row>
    <row r="666" spans="1:8" x14ac:dyDescent="0.3">
      <c r="A666" s="14"/>
      <c r="B666" s="14"/>
      <c r="C666" s="11"/>
      <c r="D666" s="11"/>
      <c r="E666" s="11"/>
      <c r="F666" s="12"/>
      <c r="G666" s="12"/>
      <c r="H666" s="12"/>
    </row>
    <row r="667" spans="1:8" x14ac:dyDescent="0.3">
      <c r="A667" s="14"/>
      <c r="B667" s="14"/>
      <c r="C667" s="11"/>
      <c r="D667" s="11"/>
      <c r="E667" s="11"/>
      <c r="F667" s="12"/>
      <c r="G667" s="12"/>
      <c r="H667" s="12"/>
    </row>
    <row r="668" spans="1:8" x14ac:dyDescent="0.3">
      <c r="A668" s="14"/>
      <c r="B668" s="14"/>
      <c r="C668" s="11"/>
      <c r="D668" s="11"/>
      <c r="E668" s="11"/>
      <c r="F668" s="12"/>
      <c r="G668" s="12"/>
      <c r="H668" s="12"/>
    </row>
    <row r="669" spans="1:8" x14ac:dyDescent="0.3">
      <c r="A669" s="14"/>
      <c r="B669" s="14"/>
      <c r="C669" s="11"/>
      <c r="D669" s="11"/>
      <c r="E669" s="11"/>
      <c r="F669" s="12"/>
      <c r="G669" s="12"/>
      <c r="H669" s="12"/>
    </row>
    <row r="670" spans="1:8" x14ac:dyDescent="0.3">
      <c r="A670" s="14"/>
      <c r="B670" s="14"/>
      <c r="C670" s="11"/>
      <c r="D670" s="11"/>
      <c r="E670" s="11"/>
      <c r="F670" s="12"/>
      <c r="G670" s="12"/>
      <c r="H670" s="12"/>
    </row>
    <row r="671" spans="1:8" x14ac:dyDescent="0.3">
      <c r="A671" s="14"/>
      <c r="B671" s="14"/>
      <c r="C671" s="11"/>
      <c r="D671" s="11"/>
      <c r="E671" s="11"/>
      <c r="F671" s="12"/>
      <c r="G671" s="12"/>
      <c r="H671" s="12"/>
    </row>
    <row r="672" spans="1:8" x14ac:dyDescent="0.3">
      <c r="A672" s="14"/>
      <c r="B672" s="14"/>
      <c r="C672" s="11"/>
      <c r="D672" s="11"/>
      <c r="E672" s="11"/>
      <c r="F672" s="12"/>
      <c r="G672" s="12"/>
      <c r="H672" s="12"/>
    </row>
    <row r="673" spans="1:8" x14ac:dyDescent="0.3">
      <c r="A673" s="14"/>
      <c r="B673" s="14"/>
      <c r="C673" s="11"/>
      <c r="D673" s="11"/>
      <c r="E673" s="11"/>
      <c r="F673" s="12"/>
      <c r="G673" s="12"/>
      <c r="H673" s="12"/>
    </row>
    <row r="674" spans="1:8" x14ac:dyDescent="0.3">
      <c r="A674" s="14"/>
      <c r="B674" s="14"/>
      <c r="C674" s="11"/>
      <c r="D674" s="11"/>
      <c r="E674" s="11"/>
      <c r="F674" s="12"/>
      <c r="G674" s="12"/>
      <c r="H674" s="12"/>
    </row>
    <row r="675" spans="1:8" x14ac:dyDescent="0.3">
      <c r="A675" s="14"/>
      <c r="B675" s="14"/>
      <c r="C675" s="11"/>
      <c r="D675" s="11"/>
      <c r="E675" s="11"/>
      <c r="F675" s="12"/>
      <c r="G675" s="12"/>
      <c r="H675" s="12"/>
    </row>
    <row r="676" spans="1:8" x14ac:dyDescent="0.3">
      <c r="A676" s="14"/>
      <c r="B676" s="14"/>
      <c r="C676" s="11"/>
      <c r="D676" s="11"/>
      <c r="E676" s="11"/>
      <c r="F676" s="12"/>
      <c r="G676" s="12"/>
      <c r="H676" s="12"/>
    </row>
    <row r="677" spans="1:8" x14ac:dyDescent="0.3">
      <c r="A677" s="14"/>
      <c r="B677" s="14"/>
      <c r="C677" s="11"/>
      <c r="D677" s="11"/>
      <c r="E677" s="11"/>
      <c r="F677" s="12"/>
      <c r="G677" s="12"/>
      <c r="H677" s="12"/>
    </row>
    <row r="678" spans="1:8" x14ac:dyDescent="0.3">
      <c r="A678" s="14"/>
      <c r="B678" s="14"/>
      <c r="C678" s="11"/>
      <c r="D678" s="11"/>
      <c r="E678" s="11"/>
      <c r="F678" s="12"/>
      <c r="G678" s="12"/>
      <c r="H678" s="12"/>
    </row>
    <row r="679" spans="1:8" x14ac:dyDescent="0.3">
      <c r="A679" s="14"/>
      <c r="B679" s="14"/>
      <c r="C679" s="11"/>
      <c r="D679" s="11"/>
      <c r="E679" s="11"/>
      <c r="F679" s="12"/>
      <c r="G679" s="12"/>
      <c r="H679" s="12"/>
    </row>
    <row r="680" spans="1:8" x14ac:dyDescent="0.3">
      <c r="A680" s="14"/>
      <c r="B680" s="14"/>
      <c r="C680" s="11"/>
      <c r="D680" s="11"/>
      <c r="E680" s="11"/>
      <c r="F680" s="12"/>
      <c r="G680" s="12"/>
      <c r="H680" s="12"/>
    </row>
    <row r="681" spans="1:8" x14ac:dyDescent="0.3">
      <c r="A681" s="14"/>
      <c r="B681" s="14"/>
      <c r="C681" s="11"/>
      <c r="D681" s="11"/>
      <c r="E681" s="11"/>
      <c r="F681" s="12"/>
      <c r="G681" s="12"/>
      <c r="H681" s="12"/>
    </row>
    <row r="682" spans="1:8" x14ac:dyDescent="0.3">
      <c r="A682" s="14"/>
      <c r="B682" s="14"/>
      <c r="C682" s="11"/>
      <c r="D682" s="11"/>
      <c r="E682" s="11"/>
      <c r="F682" s="12"/>
      <c r="G682" s="12"/>
      <c r="H682" s="12"/>
    </row>
    <row r="683" spans="1:8" x14ac:dyDescent="0.3">
      <c r="A683" s="14"/>
      <c r="B683" s="14"/>
      <c r="C683" s="11"/>
      <c r="D683" s="11"/>
      <c r="E683" s="11"/>
      <c r="F683" s="12"/>
      <c r="G683" s="12"/>
      <c r="H683" s="12"/>
    </row>
    <row r="684" spans="1:8" x14ac:dyDescent="0.3">
      <c r="A684" s="14"/>
      <c r="B684" s="14"/>
      <c r="C684" s="11"/>
      <c r="D684" s="11"/>
      <c r="E684" s="11"/>
      <c r="F684" s="12"/>
      <c r="G684" s="12"/>
      <c r="H684" s="12"/>
    </row>
    <row r="685" spans="1:8" x14ac:dyDescent="0.3">
      <c r="A685" s="14"/>
      <c r="B685" s="14"/>
      <c r="C685" s="11"/>
      <c r="D685" s="11"/>
      <c r="E685" s="11"/>
      <c r="F685" s="12"/>
      <c r="G685" s="12"/>
      <c r="H685" s="12"/>
    </row>
    <row r="686" spans="1:8" x14ac:dyDescent="0.3">
      <c r="A686" s="14"/>
      <c r="B686" s="14"/>
      <c r="C686" s="11"/>
      <c r="D686" s="11"/>
      <c r="E686" s="11"/>
      <c r="F686" s="12"/>
      <c r="G686" s="12"/>
      <c r="H686" s="12"/>
    </row>
    <row r="687" spans="1:8" x14ac:dyDescent="0.3">
      <c r="A687" s="14"/>
      <c r="B687" s="14"/>
      <c r="C687" s="11"/>
      <c r="D687" s="11"/>
      <c r="E687" s="11"/>
      <c r="F687" s="12"/>
      <c r="G687" s="12"/>
      <c r="H687" s="12"/>
    </row>
    <row r="688" spans="1:8" x14ac:dyDescent="0.3">
      <c r="A688" s="14"/>
      <c r="B688" s="14"/>
      <c r="C688" s="11"/>
      <c r="D688" s="11"/>
      <c r="E688" s="11"/>
      <c r="F688" s="12"/>
      <c r="G688" s="12"/>
      <c r="H688" s="12"/>
    </row>
    <row r="689" spans="1:8" x14ac:dyDescent="0.3">
      <c r="A689" s="14"/>
      <c r="B689" s="14"/>
      <c r="C689" s="11"/>
      <c r="D689" s="11"/>
      <c r="E689" s="11"/>
      <c r="F689" s="12"/>
      <c r="G689" s="12"/>
      <c r="H689" s="12"/>
    </row>
    <row r="690" spans="1:8" x14ac:dyDescent="0.3">
      <c r="A690" s="14"/>
      <c r="B690" s="14"/>
      <c r="C690" s="11"/>
      <c r="D690" s="11"/>
      <c r="E690" s="11"/>
      <c r="F690" s="12"/>
      <c r="G690" s="12"/>
      <c r="H690" s="12"/>
    </row>
    <row r="691" spans="1:8" x14ac:dyDescent="0.3">
      <c r="A691" s="14"/>
      <c r="B691" s="14"/>
      <c r="C691" s="11"/>
      <c r="D691" s="11"/>
      <c r="E691" s="11"/>
      <c r="F691" s="12"/>
      <c r="G691" s="12"/>
      <c r="H691" s="12"/>
    </row>
    <row r="692" spans="1:8" x14ac:dyDescent="0.3">
      <c r="A692" s="14"/>
      <c r="B692" s="14"/>
      <c r="C692" s="11"/>
      <c r="D692" s="11"/>
      <c r="E692" s="11"/>
      <c r="F692" s="12"/>
      <c r="G692" s="12"/>
      <c r="H692" s="12"/>
    </row>
    <row r="693" spans="1:8" x14ac:dyDescent="0.3">
      <c r="A693" s="14"/>
      <c r="B693" s="14"/>
      <c r="C693" s="11"/>
      <c r="D693" s="11"/>
      <c r="E693" s="11"/>
      <c r="F693" s="12"/>
      <c r="G693" s="12"/>
      <c r="H693" s="12"/>
    </row>
    <row r="694" spans="1:8" x14ac:dyDescent="0.3">
      <c r="A694" s="14"/>
      <c r="B694" s="14"/>
      <c r="C694" s="11"/>
      <c r="D694" s="11"/>
      <c r="E694" s="11"/>
      <c r="F694" s="12"/>
      <c r="G694" s="12"/>
      <c r="H694" s="12"/>
    </row>
    <row r="695" spans="1:8" x14ac:dyDescent="0.3">
      <c r="A695" s="14"/>
      <c r="B695" s="14"/>
      <c r="C695" s="11"/>
      <c r="D695" s="11"/>
      <c r="E695" s="11"/>
      <c r="F695" s="12"/>
      <c r="G695" s="12"/>
      <c r="H695" s="12"/>
    </row>
    <row r="696" spans="1:8" x14ac:dyDescent="0.3">
      <c r="A696" s="14"/>
      <c r="B696" s="14"/>
      <c r="C696" s="11"/>
      <c r="D696" s="11"/>
      <c r="E696" s="11"/>
      <c r="F696" s="12"/>
      <c r="G696" s="12"/>
      <c r="H696" s="12"/>
    </row>
    <row r="697" spans="1:8" x14ac:dyDescent="0.3">
      <c r="A697" s="14"/>
      <c r="B697" s="14"/>
      <c r="C697" s="11"/>
      <c r="D697" s="11"/>
      <c r="E697" s="11"/>
      <c r="F697" s="12"/>
      <c r="G697" s="12"/>
      <c r="H697" s="12"/>
    </row>
    <row r="698" spans="1:8" x14ac:dyDescent="0.3">
      <c r="A698" s="14"/>
      <c r="B698" s="14"/>
      <c r="C698" s="11"/>
      <c r="D698" s="11"/>
      <c r="E698" s="11"/>
      <c r="F698" s="12"/>
      <c r="G698" s="12"/>
      <c r="H698" s="12"/>
    </row>
    <row r="699" spans="1:8" x14ac:dyDescent="0.3">
      <c r="A699" s="14"/>
      <c r="B699" s="14"/>
      <c r="C699" s="11"/>
      <c r="D699" s="11"/>
      <c r="E699" s="11"/>
      <c r="F699" s="12"/>
      <c r="G699" s="12"/>
      <c r="H699" s="12"/>
    </row>
    <row r="700" spans="1:8" x14ac:dyDescent="0.3">
      <c r="A700" s="14"/>
      <c r="B700" s="14"/>
      <c r="C700" s="11"/>
      <c r="D700" s="11"/>
      <c r="E700" s="11"/>
      <c r="F700" s="12"/>
      <c r="G700" s="12"/>
      <c r="H700" s="12"/>
    </row>
    <row r="701" spans="1:8" x14ac:dyDescent="0.3">
      <c r="A701" s="14"/>
      <c r="B701" s="14"/>
      <c r="C701" s="11"/>
      <c r="D701" s="11"/>
      <c r="E701" s="11"/>
      <c r="F701" s="12"/>
      <c r="G701" s="12"/>
      <c r="H701" s="12"/>
    </row>
    <row r="702" spans="1:8" x14ac:dyDescent="0.3">
      <c r="A702" s="14"/>
      <c r="B702" s="14"/>
      <c r="C702" s="11"/>
      <c r="D702" s="11"/>
      <c r="E702" s="11"/>
      <c r="F702" s="12"/>
      <c r="G702" s="12"/>
      <c r="H702" s="12"/>
    </row>
    <row r="703" spans="1:8" x14ac:dyDescent="0.3">
      <c r="A703" s="14"/>
      <c r="B703" s="14"/>
      <c r="C703" s="11"/>
      <c r="D703" s="11"/>
      <c r="E703" s="11"/>
      <c r="F703" s="12"/>
      <c r="G703" s="12"/>
      <c r="H703" s="12"/>
    </row>
    <row r="704" spans="1:8" x14ac:dyDescent="0.3">
      <c r="A704" s="14"/>
      <c r="B704" s="14"/>
      <c r="C704" s="11"/>
      <c r="D704" s="11"/>
      <c r="E704" s="11"/>
      <c r="F704" s="12"/>
      <c r="G704" s="12"/>
      <c r="H704" s="12"/>
    </row>
    <row r="705" spans="1:8" x14ac:dyDescent="0.3">
      <c r="A705" s="14"/>
      <c r="B705" s="14"/>
      <c r="C705" s="11"/>
      <c r="D705" s="11"/>
      <c r="E705" s="11"/>
      <c r="F705" s="12"/>
      <c r="G705" s="12"/>
      <c r="H705" s="12"/>
    </row>
    <row r="706" spans="1:8" x14ac:dyDescent="0.3">
      <c r="A706" s="14"/>
      <c r="B706" s="14"/>
      <c r="C706" s="11"/>
      <c r="D706" s="11"/>
      <c r="E706" s="11"/>
      <c r="F706" s="12"/>
      <c r="G706" s="12"/>
      <c r="H706" s="12"/>
    </row>
    <row r="707" spans="1:8" x14ac:dyDescent="0.3">
      <c r="A707" s="14"/>
      <c r="B707" s="14"/>
      <c r="C707" s="11"/>
      <c r="D707" s="11"/>
      <c r="E707" s="11"/>
      <c r="F707" s="12"/>
      <c r="G707" s="12"/>
      <c r="H707" s="12"/>
    </row>
    <row r="708" spans="1:8" x14ac:dyDescent="0.3">
      <c r="A708" s="14"/>
      <c r="B708" s="14"/>
      <c r="C708" s="11"/>
      <c r="D708" s="11"/>
      <c r="E708" s="11"/>
      <c r="F708" s="12"/>
      <c r="G708" s="12"/>
      <c r="H708" s="12"/>
    </row>
    <row r="709" spans="1:8" x14ac:dyDescent="0.3">
      <c r="A709" s="14"/>
      <c r="B709" s="14"/>
      <c r="C709" s="11"/>
      <c r="D709" s="11"/>
      <c r="E709" s="11"/>
      <c r="F709" s="12"/>
      <c r="G709" s="12"/>
      <c r="H709" s="12"/>
    </row>
    <row r="710" spans="1:8" x14ac:dyDescent="0.3">
      <c r="A710" s="14"/>
      <c r="B710" s="14"/>
      <c r="C710" s="11"/>
      <c r="D710" s="11"/>
      <c r="E710" s="11"/>
      <c r="F710" s="12"/>
      <c r="G710" s="12"/>
      <c r="H710" s="12"/>
    </row>
    <row r="711" spans="1:8" x14ac:dyDescent="0.3">
      <c r="A711" s="14"/>
      <c r="B711" s="14"/>
      <c r="C711" s="11"/>
      <c r="D711" s="11"/>
      <c r="E711" s="11"/>
      <c r="F711" s="12"/>
      <c r="G711" s="12"/>
      <c r="H711" s="12"/>
    </row>
    <row r="712" spans="1:8" x14ac:dyDescent="0.3">
      <c r="A712" s="14"/>
      <c r="B712" s="14"/>
      <c r="C712" s="11"/>
      <c r="D712" s="11"/>
      <c r="E712" s="11"/>
      <c r="F712" s="12"/>
      <c r="G712" s="12"/>
      <c r="H712" s="12"/>
    </row>
    <row r="713" spans="1:8" x14ac:dyDescent="0.3">
      <c r="A713" s="14"/>
      <c r="B713" s="14"/>
      <c r="C713" s="11"/>
      <c r="D713" s="11"/>
      <c r="E713" s="11"/>
      <c r="F713" s="12"/>
      <c r="G713" s="12"/>
      <c r="H713" s="12"/>
    </row>
    <row r="714" spans="1:8" x14ac:dyDescent="0.3">
      <c r="A714" s="14"/>
      <c r="B714" s="14"/>
      <c r="C714" s="11"/>
      <c r="D714" s="11"/>
      <c r="E714" s="11"/>
      <c r="F714" s="12"/>
      <c r="G714" s="12"/>
      <c r="H714" s="12"/>
    </row>
    <row r="715" spans="1:8" x14ac:dyDescent="0.3">
      <c r="A715" s="14"/>
      <c r="B715" s="14"/>
      <c r="C715" s="11"/>
      <c r="D715" s="11"/>
      <c r="E715" s="11"/>
      <c r="F715" s="12"/>
      <c r="G715" s="12"/>
      <c r="H715" s="12"/>
    </row>
    <row r="716" spans="1:8" x14ac:dyDescent="0.3">
      <c r="A716" s="14"/>
      <c r="B716" s="14"/>
      <c r="C716" s="11"/>
      <c r="D716" s="11"/>
      <c r="E716" s="11"/>
      <c r="F716" s="12"/>
      <c r="G716" s="12"/>
      <c r="H716" s="12"/>
    </row>
    <row r="717" spans="1:8" x14ac:dyDescent="0.3">
      <c r="A717" s="14"/>
      <c r="B717" s="14"/>
      <c r="C717" s="11"/>
      <c r="D717" s="11"/>
      <c r="E717" s="11"/>
      <c r="F717" s="12"/>
      <c r="G717" s="12"/>
      <c r="H717" s="12"/>
    </row>
    <row r="718" spans="1:8" x14ac:dyDescent="0.3">
      <c r="A718" s="14"/>
      <c r="B718" s="14"/>
      <c r="C718" s="11"/>
      <c r="D718" s="11"/>
      <c r="E718" s="11"/>
      <c r="F718" s="12"/>
      <c r="G718" s="12"/>
      <c r="H718" s="12"/>
    </row>
    <row r="719" spans="1:8" x14ac:dyDescent="0.3">
      <c r="A719" s="14"/>
      <c r="B719" s="14"/>
      <c r="C719" s="11"/>
      <c r="D719" s="11"/>
      <c r="E719" s="11"/>
      <c r="F719" s="12"/>
      <c r="G719" s="12"/>
      <c r="H719" s="12"/>
    </row>
    <row r="720" spans="1:8" x14ac:dyDescent="0.3">
      <c r="A720" s="14"/>
      <c r="B720" s="14"/>
      <c r="C720" s="11"/>
      <c r="D720" s="11"/>
      <c r="E720" s="11"/>
      <c r="F720" s="12"/>
      <c r="G720" s="12"/>
      <c r="H720" s="12"/>
    </row>
    <row r="721" spans="1:8" x14ac:dyDescent="0.3">
      <c r="A721" s="14"/>
      <c r="B721" s="14"/>
      <c r="C721" s="11"/>
      <c r="D721" s="11"/>
      <c r="E721" s="11"/>
      <c r="F721" s="12"/>
      <c r="G721" s="12"/>
      <c r="H721" s="12"/>
    </row>
    <row r="722" spans="1:8" x14ac:dyDescent="0.3">
      <c r="A722" s="14"/>
      <c r="B722" s="14"/>
      <c r="C722" s="11"/>
      <c r="D722" s="11"/>
      <c r="E722" s="11"/>
      <c r="F722" s="12"/>
      <c r="G722" s="12"/>
      <c r="H722" s="12"/>
    </row>
    <row r="723" spans="1:8" x14ac:dyDescent="0.3">
      <c r="A723" s="14"/>
      <c r="B723" s="14"/>
      <c r="C723" s="11"/>
      <c r="D723" s="11"/>
      <c r="E723" s="11"/>
      <c r="F723" s="12"/>
      <c r="G723" s="12"/>
      <c r="H723" s="12"/>
    </row>
    <row r="724" spans="1:8" x14ac:dyDescent="0.3">
      <c r="A724" s="14"/>
      <c r="B724" s="14"/>
      <c r="C724" s="11"/>
      <c r="D724" s="11"/>
      <c r="E724" s="11"/>
      <c r="F724" s="12"/>
      <c r="G724" s="12"/>
      <c r="H724" s="12"/>
    </row>
    <row r="725" spans="1:8" x14ac:dyDescent="0.3">
      <c r="A725" s="14"/>
      <c r="B725" s="14"/>
      <c r="C725" s="11"/>
      <c r="D725" s="11"/>
      <c r="E725" s="11"/>
      <c r="F725" s="12"/>
      <c r="G725" s="12"/>
      <c r="H725" s="12"/>
    </row>
    <row r="726" spans="1:8" x14ac:dyDescent="0.3">
      <c r="A726" s="14"/>
      <c r="B726" s="14"/>
      <c r="C726" s="11"/>
      <c r="D726" s="11"/>
      <c r="E726" s="11"/>
      <c r="F726" s="12"/>
      <c r="G726" s="12"/>
      <c r="H726" s="12"/>
    </row>
    <row r="727" spans="1:8" x14ac:dyDescent="0.3">
      <c r="A727" s="14"/>
      <c r="B727" s="14"/>
      <c r="C727" s="11"/>
      <c r="D727" s="11"/>
      <c r="E727" s="11"/>
      <c r="F727" s="12"/>
      <c r="G727" s="12"/>
      <c r="H727" s="12"/>
    </row>
    <row r="728" spans="1:8" x14ac:dyDescent="0.3">
      <c r="A728" s="14"/>
      <c r="B728" s="14"/>
      <c r="C728" s="11"/>
      <c r="D728" s="11"/>
      <c r="E728" s="11"/>
      <c r="F728" s="12"/>
      <c r="G728" s="12"/>
      <c r="H728" s="12"/>
    </row>
    <row r="729" spans="1:8" x14ac:dyDescent="0.3">
      <c r="A729" s="14"/>
      <c r="B729" s="14"/>
      <c r="C729" s="11"/>
      <c r="D729" s="11"/>
      <c r="E729" s="11"/>
      <c r="F729" s="12"/>
      <c r="G729" s="12"/>
      <c r="H729" s="12"/>
    </row>
    <row r="730" spans="1:8" x14ac:dyDescent="0.3">
      <c r="A730" s="14"/>
      <c r="B730" s="14"/>
      <c r="C730" s="11"/>
      <c r="D730" s="11"/>
      <c r="E730" s="11"/>
      <c r="F730" s="12"/>
      <c r="G730" s="12"/>
      <c r="H730" s="12"/>
    </row>
    <row r="731" spans="1:8" x14ac:dyDescent="0.3">
      <c r="A731" s="14"/>
      <c r="B731" s="14"/>
      <c r="C731" s="11"/>
      <c r="D731" s="11"/>
      <c r="E731" s="11"/>
      <c r="F731" s="12"/>
      <c r="G731" s="12"/>
      <c r="H731" s="12"/>
    </row>
    <row r="732" spans="1:8" x14ac:dyDescent="0.3">
      <c r="A732" s="14"/>
      <c r="B732" s="14"/>
      <c r="C732" s="11"/>
      <c r="D732" s="11"/>
      <c r="E732" s="11"/>
      <c r="F732" s="12"/>
      <c r="G732" s="12"/>
      <c r="H732" s="12"/>
    </row>
    <row r="733" spans="1:8" x14ac:dyDescent="0.3">
      <c r="A733" s="14"/>
      <c r="B733" s="14"/>
      <c r="C733" s="11"/>
      <c r="D733" s="11"/>
      <c r="E733" s="11"/>
      <c r="F733" s="12"/>
      <c r="G733" s="12"/>
      <c r="H733" s="12"/>
    </row>
    <row r="734" spans="1:8" x14ac:dyDescent="0.3">
      <c r="A734" s="14"/>
      <c r="B734" s="14"/>
      <c r="C734" s="11"/>
      <c r="D734" s="11"/>
      <c r="E734" s="11"/>
      <c r="F734" s="12"/>
      <c r="G734" s="12"/>
      <c r="H734" s="12"/>
    </row>
    <row r="735" spans="1:8" x14ac:dyDescent="0.3">
      <c r="A735" s="14"/>
      <c r="B735" s="14"/>
      <c r="C735" s="11"/>
      <c r="D735" s="11"/>
      <c r="E735" s="11"/>
      <c r="F735" s="12"/>
      <c r="G735" s="12"/>
      <c r="H735" s="12"/>
    </row>
    <row r="736" spans="1:8" x14ac:dyDescent="0.3">
      <c r="A736" s="14"/>
      <c r="B736" s="14"/>
      <c r="C736" s="11"/>
      <c r="D736" s="11"/>
      <c r="E736" s="11"/>
      <c r="F736" s="12"/>
      <c r="G736" s="12"/>
      <c r="H736" s="12"/>
    </row>
    <row r="737" spans="1:8" x14ac:dyDescent="0.3">
      <c r="A737" s="14"/>
      <c r="B737" s="14"/>
      <c r="C737" s="11"/>
      <c r="D737" s="11"/>
      <c r="E737" s="11"/>
      <c r="F737" s="12"/>
      <c r="G737" s="12"/>
      <c r="H737" s="12"/>
    </row>
    <row r="738" spans="1:8" x14ac:dyDescent="0.3">
      <c r="A738" s="14"/>
      <c r="B738" s="14"/>
      <c r="C738" s="11"/>
      <c r="D738" s="11"/>
      <c r="E738" s="11"/>
      <c r="F738" s="12"/>
      <c r="G738" s="12"/>
      <c r="H738" s="12"/>
    </row>
    <row r="739" spans="1:8" x14ac:dyDescent="0.3">
      <c r="A739" s="14"/>
      <c r="B739" s="14"/>
      <c r="C739" s="11"/>
      <c r="D739" s="11"/>
      <c r="E739" s="11"/>
      <c r="F739" s="12"/>
      <c r="G739" s="12"/>
      <c r="H739" s="12"/>
    </row>
    <row r="740" spans="1:8" x14ac:dyDescent="0.3">
      <c r="A740" s="14"/>
      <c r="B740" s="14"/>
      <c r="C740" s="11"/>
      <c r="D740" s="11"/>
      <c r="E740" s="11"/>
      <c r="F740" s="12"/>
      <c r="G740" s="12"/>
      <c r="H740" s="12"/>
    </row>
    <row r="741" spans="1:8" x14ac:dyDescent="0.3">
      <c r="A741" s="14"/>
      <c r="B741" s="14"/>
      <c r="C741" s="11"/>
      <c r="D741" s="11"/>
      <c r="E741" s="11"/>
      <c r="F741" s="12"/>
      <c r="G741" s="12"/>
      <c r="H741" s="12"/>
    </row>
    <row r="742" spans="1:8" x14ac:dyDescent="0.3">
      <c r="A742" s="14"/>
      <c r="B742" s="14"/>
      <c r="C742" s="11"/>
      <c r="D742" s="11"/>
      <c r="E742" s="11"/>
      <c r="F742" s="12"/>
      <c r="G742" s="12"/>
      <c r="H742" s="12"/>
    </row>
    <row r="743" spans="1:8" x14ac:dyDescent="0.3">
      <c r="A743" s="14"/>
      <c r="B743" s="14"/>
      <c r="C743" s="11"/>
      <c r="D743" s="11"/>
      <c r="E743" s="11"/>
      <c r="F743" s="12"/>
      <c r="G743" s="12"/>
      <c r="H743" s="12"/>
    </row>
    <row r="744" spans="1:8" x14ac:dyDescent="0.3">
      <c r="A744" s="14"/>
      <c r="B744" s="14"/>
      <c r="C744" s="11"/>
      <c r="D744" s="11"/>
      <c r="E744" s="11"/>
      <c r="F744" s="12"/>
      <c r="G744" s="12"/>
      <c r="H744" s="12"/>
    </row>
    <row r="745" spans="1:8" x14ac:dyDescent="0.3">
      <c r="A745" s="14"/>
      <c r="B745" s="14"/>
      <c r="C745" s="11"/>
      <c r="D745" s="11"/>
      <c r="E745" s="11"/>
      <c r="F745" s="12"/>
      <c r="G745" s="12"/>
      <c r="H745" s="12"/>
    </row>
    <row r="746" spans="1:8" x14ac:dyDescent="0.3">
      <c r="A746" s="14"/>
      <c r="B746" s="14"/>
      <c r="C746" s="11"/>
      <c r="D746" s="11"/>
      <c r="E746" s="11"/>
      <c r="F746" s="12"/>
      <c r="G746" s="12"/>
      <c r="H746" s="12"/>
    </row>
    <row r="747" spans="1:8" x14ac:dyDescent="0.3">
      <c r="A747" s="14"/>
      <c r="B747" s="14"/>
      <c r="C747" s="11"/>
      <c r="D747" s="11"/>
      <c r="E747" s="11"/>
      <c r="F747" s="12"/>
      <c r="G747" s="12"/>
      <c r="H747" s="12"/>
    </row>
    <row r="748" spans="1:8" x14ac:dyDescent="0.3">
      <c r="A748" s="14"/>
      <c r="B748" s="14"/>
      <c r="C748" s="11"/>
      <c r="D748" s="11"/>
      <c r="E748" s="11"/>
      <c r="F748" s="12"/>
      <c r="G748" s="12"/>
      <c r="H748" s="12"/>
    </row>
    <row r="749" spans="1:8" x14ac:dyDescent="0.3">
      <c r="A749" s="14"/>
      <c r="B749" s="14"/>
      <c r="C749" s="11"/>
      <c r="D749" s="11"/>
      <c r="E749" s="11"/>
      <c r="F749" s="12"/>
      <c r="G749" s="12"/>
      <c r="H749" s="12"/>
    </row>
    <row r="750" spans="1:8" x14ac:dyDescent="0.3">
      <c r="A750" s="14"/>
      <c r="B750" s="14"/>
      <c r="C750" s="11"/>
      <c r="D750" s="11"/>
      <c r="E750" s="11"/>
      <c r="F750" s="12"/>
      <c r="G750" s="12"/>
      <c r="H750" s="12"/>
    </row>
    <row r="751" spans="1:8" x14ac:dyDescent="0.3">
      <c r="A751" s="14"/>
      <c r="B751" s="14"/>
      <c r="C751" s="11"/>
      <c r="D751" s="11"/>
      <c r="E751" s="11"/>
      <c r="F751" s="12"/>
      <c r="G751" s="12"/>
      <c r="H751" s="12"/>
    </row>
    <row r="752" spans="1:8" x14ac:dyDescent="0.3">
      <c r="A752" s="14"/>
      <c r="B752" s="14"/>
      <c r="C752" s="11"/>
      <c r="D752" s="11"/>
      <c r="E752" s="11"/>
      <c r="F752" s="12"/>
      <c r="G752" s="12"/>
      <c r="H752" s="12"/>
    </row>
    <row r="753" spans="1:8" x14ac:dyDescent="0.3">
      <c r="A753" s="14"/>
      <c r="B753" s="14"/>
      <c r="C753" s="11"/>
      <c r="D753" s="11"/>
      <c r="E753" s="11"/>
      <c r="F753" s="12"/>
      <c r="G753" s="12"/>
      <c r="H753" s="12"/>
    </row>
    <row r="754" spans="1:8" x14ac:dyDescent="0.3">
      <c r="A754" s="14"/>
      <c r="B754" s="14"/>
      <c r="C754" s="11"/>
      <c r="D754" s="11"/>
      <c r="E754" s="11"/>
      <c r="F754" s="12"/>
      <c r="G754" s="12"/>
      <c r="H754" s="12"/>
    </row>
    <row r="755" spans="1:8" x14ac:dyDescent="0.3">
      <c r="A755" s="14"/>
      <c r="B755" s="14"/>
      <c r="C755" s="11"/>
      <c r="D755" s="11"/>
      <c r="E755" s="11"/>
      <c r="F755" s="12"/>
      <c r="G755" s="12"/>
      <c r="H755" s="12"/>
    </row>
    <row r="756" spans="1:8" x14ac:dyDescent="0.3">
      <c r="A756" s="14"/>
      <c r="B756" s="14"/>
      <c r="C756" s="11"/>
      <c r="D756" s="11"/>
      <c r="E756" s="11"/>
      <c r="F756" s="12"/>
      <c r="G756" s="12"/>
      <c r="H756" s="12"/>
    </row>
    <row r="757" spans="1:8" x14ac:dyDescent="0.3">
      <c r="A757" s="14"/>
      <c r="B757" s="14"/>
      <c r="C757" s="11"/>
      <c r="D757" s="11"/>
      <c r="E757" s="11"/>
      <c r="F757" s="12"/>
      <c r="G757" s="12"/>
      <c r="H757" s="12"/>
    </row>
    <row r="758" spans="1:8" x14ac:dyDescent="0.3">
      <c r="A758" s="14"/>
      <c r="B758" s="14"/>
      <c r="C758" s="11"/>
      <c r="D758" s="11"/>
      <c r="E758" s="11"/>
      <c r="F758" s="12"/>
      <c r="G758" s="12"/>
      <c r="H758" s="12"/>
    </row>
    <row r="759" spans="1:8" x14ac:dyDescent="0.3">
      <c r="A759" s="14"/>
      <c r="B759" s="14"/>
      <c r="C759" s="11"/>
      <c r="D759" s="11"/>
      <c r="E759" s="11"/>
      <c r="F759" s="12"/>
      <c r="G759" s="12"/>
      <c r="H759" s="12"/>
    </row>
    <row r="760" spans="1:8" x14ac:dyDescent="0.3">
      <c r="A760" s="14"/>
      <c r="B760" s="14"/>
      <c r="C760" s="11"/>
      <c r="D760" s="11"/>
      <c r="E760" s="11"/>
      <c r="F760" s="12"/>
      <c r="G760" s="12"/>
      <c r="H760" s="12"/>
    </row>
    <row r="761" spans="1:8" x14ac:dyDescent="0.3">
      <c r="A761" s="14"/>
      <c r="B761" s="14"/>
      <c r="C761" s="11"/>
      <c r="D761" s="11"/>
      <c r="E761" s="11"/>
      <c r="F761" s="12"/>
      <c r="G761" s="12"/>
      <c r="H761" s="12"/>
    </row>
    <row r="762" spans="1:8" x14ac:dyDescent="0.3">
      <c r="A762" s="14"/>
      <c r="B762" s="14"/>
      <c r="C762" s="11"/>
      <c r="D762" s="11"/>
      <c r="E762" s="11"/>
      <c r="F762" s="12"/>
      <c r="G762" s="12"/>
      <c r="H762" s="12"/>
    </row>
    <row r="763" spans="1:8" x14ac:dyDescent="0.3">
      <c r="A763" s="14"/>
      <c r="B763" s="14"/>
      <c r="C763" s="11"/>
      <c r="D763" s="11"/>
      <c r="E763" s="11"/>
      <c r="F763" s="12"/>
      <c r="G763" s="12"/>
      <c r="H763" s="12"/>
    </row>
    <row r="764" spans="1:8" x14ac:dyDescent="0.3">
      <c r="A764" s="14"/>
      <c r="B764" s="14"/>
      <c r="C764" s="11"/>
      <c r="D764" s="11"/>
      <c r="E764" s="11"/>
      <c r="F764" s="12"/>
      <c r="G764" s="12"/>
      <c r="H764" s="12"/>
    </row>
    <row r="765" spans="1:8" x14ac:dyDescent="0.3">
      <c r="A765" s="14"/>
      <c r="B765" s="14"/>
      <c r="C765" s="11"/>
      <c r="D765" s="11"/>
      <c r="E765" s="11"/>
      <c r="F765" s="12"/>
      <c r="G765" s="12"/>
      <c r="H765" s="12"/>
    </row>
    <row r="766" spans="1:8" x14ac:dyDescent="0.3">
      <c r="A766" s="14"/>
      <c r="B766" s="14"/>
      <c r="C766" s="11"/>
      <c r="D766" s="11"/>
      <c r="E766" s="11"/>
      <c r="F766" s="12"/>
      <c r="G766" s="12"/>
      <c r="H766" s="12"/>
    </row>
    <row r="767" spans="1:8" x14ac:dyDescent="0.3">
      <c r="A767" s="14"/>
      <c r="B767" s="14"/>
      <c r="C767" s="11"/>
      <c r="D767" s="11"/>
      <c r="E767" s="11"/>
      <c r="F767" s="12"/>
      <c r="G767" s="12"/>
      <c r="H767" s="12"/>
    </row>
    <row r="768" spans="1:8" x14ac:dyDescent="0.3">
      <c r="A768" s="14"/>
      <c r="B768" s="14"/>
      <c r="C768" s="11"/>
      <c r="D768" s="11"/>
      <c r="E768" s="11"/>
      <c r="F768" s="12"/>
      <c r="G768" s="12"/>
      <c r="H768" s="12"/>
    </row>
    <row r="769" spans="1:8" x14ac:dyDescent="0.3">
      <c r="A769" s="14"/>
      <c r="B769" s="14"/>
      <c r="C769" s="11"/>
      <c r="D769" s="11"/>
      <c r="E769" s="11"/>
      <c r="F769" s="12"/>
      <c r="G769" s="12"/>
      <c r="H769" s="12"/>
    </row>
    <row r="770" spans="1:8" x14ac:dyDescent="0.3">
      <c r="A770" s="14"/>
      <c r="B770" s="14"/>
      <c r="C770" s="11"/>
      <c r="D770" s="11"/>
      <c r="E770" s="11"/>
      <c r="F770" s="12"/>
      <c r="G770" s="12"/>
      <c r="H770" s="12"/>
    </row>
    <row r="771" spans="1:8" x14ac:dyDescent="0.3">
      <c r="A771" s="14"/>
      <c r="B771" s="14"/>
      <c r="C771" s="11"/>
      <c r="D771" s="11"/>
      <c r="E771" s="11"/>
      <c r="F771" s="12"/>
      <c r="G771" s="12"/>
      <c r="H771" s="12"/>
    </row>
    <row r="772" spans="1:8" x14ac:dyDescent="0.3">
      <c r="A772" s="14"/>
      <c r="B772" s="14"/>
      <c r="C772" s="11"/>
      <c r="D772" s="11"/>
      <c r="E772" s="11"/>
      <c r="F772" s="12"/>
      <c r="G772" s="12"/>
      <c r="H772" s="12"/>
    </row>
    <row r="773" spans="1:8" x14ac:dyDescent="0.3">
      <c r="A773" s="14"/>
      <c r="B773" s="14"/>
      <c r="C773" s="11"/>
      <c r="D773" s="11"/>
      <c r="E773" s="11"/>
      <c r="F773" s="12"/>
      <c r="G773" s="12"/>
      <c r="H773" s="12"/>
    </row>
    <row r="774" spans="1:8" x14ac:dyDescent="0.3">
      <c r="A774" s="14"/>
      <c r="B774" s="14"/>
      <c r="C774" s="11"/>
      <c r="D774" s="11"/>
      <c r="E774" s="11"/>
      <c r="F774" s="12"/>
      <c r="G774" s="12"/>
      <c r="H774" s="12"/>
    </row>
    <row r="775" spans="1:8" x14ac:dyDescent="0.3">
      <c r="A775" s="14"/>
      <c r="B775" s="14"/>
      <c r="C775" s="11"/>
      <c r="D775" s="11"/>
      <c r="E775" s="11"/>
      <c r="F775" s="12"/>
      <c r="G775" s="12"/>
      <c r="H775" s="12"/>
    </row>
    <row r="776" spans="1:8" x14ac:dyDescent="0.3">
      <c r="A776" s="14"/>
      <c r="B776" s="14"/>
      <c r="C776" s="11"/>
      <c r="D776" s="11"/>
      <c r="E776" s="11"/>
      <c r="F776" s="12"/>
      <c r="G776" s="12"/>
      <c r="H776" s="12"/>
    </row>
    <row r="777" spans="1:8" x14ac:dyDescent="0.3">
      <c r="A777" s="14"/>
      <c r="B777" s="14"/>
      <c r="C777" s="11"/>
      <c r="D777" s="11"/>
      <c r="E777" s="11"/>
      <c r="F777" s="12"/>
      <c r="G777" s="12"/>
      <c r="H777" s="12"/>
    </row>
    <row r="778" spans="1:8" x14ac:dyDescent="0.3">
      <c r="A778" s="14"/>
      <c r="B778" s="14"/>
      <c r="C778" s="11"/>
      <c r="D778" s="11"/>
      <c r="E778" s="11"/>
      <c r="F778" s="12"/>
      <c r="G778" s="12"/>
      <c r="H778" s="12"/>
    </row>
    <row r="779" spans="1:8" x14ac:dyDescent="0.3">
      <c r="A779" s="14"/>
      <c r="B779" s="14"/>
      <c r="C779" s="11"/>
      <c r="D779" s="11"/>
      <c r="E779" s="11"/>
      <c r="F779" s="12"/>
      <c r="G779" s="12"/>
      <c r="H779" s="12"/>
    </row>
    <row r="780" spans="1:8" x14ac:dyDescent="0.3">
      <c r="A780" s="14"/>
      <c r="B780" s="14"/>
      <c r="C780" s="11"/>
      <c r="D780" s="11"/>
      <c r="E780" s="11"/>
      <c r="F780" s="12"/>
      <c r="G780" s="12"/>
      <c r="H780" s="12"/>
    </row>
    <row r="781" spans="1:8" x14ac:dyDescent="0.3">
      <c r="A781" s="14"/>
      <c r="B781" s="14"/>
      <c r="C781" s="11"/>
      <c r="D781" s="11"/>
      <c r="E781" s="11"/>
      <c r="F781" s="12"/>
      <c r="G781" s="12"/>
      <c r="H781" s="12"/>
    </row>
    <row r="782" spans="1:8" x14ac:dyDescent="0.3">
      <c r="A782" s="14"/>
      <c r="B782" s="14"/>
      <c r="C782" s="11"/>
      <c r="D782" s="11"/>
      <c r="E782" s="11"/>
      <c r="F782" s="12"/>
      <c r="G782" s="12"/>
      <c r="H782" s="12"/>
    </row>
    <row r="783" spans="1:8" x14ac:dyDescent="0.3">
      <c r="A783" s="14"/>
      <c r="B783" s="14"/>
      <c r="C783" s="11"/>
      <c r="D783" s="11"/>
      <c r="E783" s="11"/>
      <c r="F783" s="12"/>
      <c r="G783" s="12"/>
      <c r="H783" s="12"/>
    </row>
    <row r="784" spans="1:8" x14ac:dyDescent="0.3">
      <c r="A784" s="14"/>
      <c r="B784" s="14"/>
      <c r="C784" s="11"/>
      <c r="D784" s="11"/>
      <c r="E784" s="11"/>
      <c r="F784" s="12"/>
      <c r="G784" s="12"/>
      <c r="H784" s="12"/>
    </row>
    <row r="785" spans="1:8" x14ac:dyDescent="0.3">
      <c r="A785" s="14"/>
      <c r="B785" s="14"/>
      <c r="C785" s="11"/>
      <c r="D785" s="11"/>
      <c r="E785" s="11"/>
      <c r="F785" s="12"/>
      <c r="G785" s="12"/>
      <c r="H785" s="12"/>
    </row>
    <row r="786" spans="1:8" x14ac:dyDescent="0.3">
      <c r="A786" s="14"/>
      <c r="B786" s="14"/>
      <c r="C786" s="11"/>
      <c r="D786" s="11"/>
      <c r="E786" s="11"/>
      <c r="F786" s="12"/>
      <c r="G786" s="12"/>
      <c r="H786" s="12"/>
    </row>
    <row r="787" spans="1:8" x14ac:dyDescent="0.3">
      <c r="A787" s="14"/>
      <c r="B787" s="14"/>
      <c r="C787" s="11"/>
      <c r="D787" s="11"/>
      <c r="E787" s="11"/>
      <c r="F787" s="12"/>
      <c r="G787" s="12"/>
      <c r="H787" s="12"/>
    </row>
    <row r="788" spans="1:8" x14ac:dyDescent="0.3">
      <c r="A788" s="14"/>
      <c r="B788" s="14"/>
      <c r="C788" s="11"/>
      <c r="D788" s="11"/>
      <c r="E788" s="11"/>
      <c r="F788" s="12"/>
      <c r="G788" s="12"/>
      <c r="H788" s="12"/>
    </row>
    <row r="789" spans="1:8" x14ac:dyDescent="0.3">
      <c r="A789" s="14"/>
      <c r="B789" s="14"/>
      <c r="C789" s="11"/>
      <c r="D789" s="11"/>
      <c r="E789" s="11"/>
      <c r="F789" s="12"/>
      <c r="G789" s="12"/>
      <c r="H789" s="12"/>
    </row>
    <row r="790" spans="1:8" x14ac:dyDescent="0.3">
      <c r="A790" s="14"/>
      <c r="B790" s="14"/>
      <c r="C790" s="11"/>
      <c r="D790" s="11"/>
      <c r="E790" s="11"/>
      <c r="F790" s="12"/>
      <c r="G790" s="12"/>
      <c r="H790" s="12"/>
    </row>
    <row r="791" spans="1:8" x14ac:dyDescent="0.3">
      <c r="A791" s="14"/>
      <c r="B791" s="14"/>
      <c r="C791" s="11"/>
      <c r="D791" s="11"/>
      <c r="E791" s="11"/>
      <c r="F791" s="12"/>
      <c r="G791" s="12"/>
      <c r="H791" s="12"/>
    </row>
    <row r="792" spans="1:8" x14ac:dyDescent="0.3">
      <c r="A792" s="14"/>
      <c r="B792" s="14"/>
      <c r="C792" s="11"/>
      <c r="D792" s="11"/>
      <c r="E792" s="11"/>
      <c r="F792" s="12"/>
      <c r="G792" s="12"/>
      <c r="H792" s="12"/>
    </row>
    <row r="793" spans="1:8" x14ac:dyDescent="0.3">
      <c r="A793" s="14"/>
      <c r="B793" s="14"/>
      <c r="C793" s="11"/>
      <c r="D793" s="11"/>
      <c r="E793" s="11"/>
      <c r="F793" s="12"/>
      <c r="G793" s="12"/>
      <c r="H793" s="12"/>
    </row>
    <row r="794" spans="1:8" x14ac:dyDescent="0.3">
      <c r="A794" s="14"/>
      <c r="B794" s="14"/>
      <c r="C794" s="11"/>
      <c r="D794" s="11"/>
      <c r="E794" s="11"/>
      <c r="F794" s="12"/>
      <c r="G794" s="12"/>
      <c r="H794" s="12"/>
    </row>
    <row r="795" spans="1:8" x14ac:dyDescent="0.3">
      <c r="A795" s="14"/>
      <c r="B795" s="14"/>
      <c r="C795" s="11"/>
      <c r="D795" s="11"/>
      <c r="E795" s="11"/>
      <c r="F795" s="12"/>
      <c r="G795" s="12"/>
      <c r="H795" s="12"/>
    </row>
    <row r="796" spans="1:8" x14ac:dyDescent="0.3">
      <c r="A796" s="14"/>
      <c r="B796" s="14"/>
      <c r="C796" s="11"/>
      <c r="D796" s="11"/>
      <c r="E796" s="11"/>
      <c r="F796" s="12"/>
      <c r="G796" s="12"/>
      <c r="H796" s="12"/>
    </row>
    <row r="797" spans="1:8" x14ac:dyDescent="0.3">
      <c r="A797" s="14"/>
      <c r="B797" s="14"/>
      <c r="C797" s="11"/>
      <c r="D797" s="11"/>
      <c r="E797" s="11"/>
      <c r="F797" s="12"/>
      <c r="G797" s="12"/>
      <c r="H797" s="12"/>
    </row>
    <row r="798" spans="1:8" x14ac:dyDescent="0.3">
      <c r="A798" s="14"/>
      <c r="B798" s="14"/>
      <c r="C798" s="11"/>
      <c r="D798" s="11"/>
      <c r="E798" s="11"/>
      <c r="F798" s="12"/>
      <c r="G798" s="12"/>
      <c r="H798" s="12"/>
    </row>
    <row r="799" spans="1:8" x14ac:dyDescent="0.3">
      <c r="A799" s="14"/>
      <c r="B799" s="14"/>
      <c r="C799" s="11"/>
      <c r="D799" s="11"/>
      <c r="E799" s="11"/>
      <c r="F799" s="12"/>
      <c r="G799" s="12"/>
      <c r="H799" s="12"/>
    </row>
    <row r="800" spans="1:8" x14ac:dyDescent="0.3">
      <c r="A800" s="14"/>
      <c r="B800" s="14"/>
      <c r="C800" s="11"/>
      <c r="D800" s="11"/>
      <c r="E800" s="11"/>
      <c r="F800" s="12"/>
      <c r="G800" s="12"/>
      <c r="H800" s="12"/>
    </row>
    <row r="801" spans="1:8" x14ac:dyDescent="0.3">
      <c r="A801" s="14"/>
      <c r="B801" s="14"/>
      <c r="C801" s="11"/>
      <c r="D801" s="11"/>
      <c r="E801" s="11"/>
      <c r="F801" s="12"/>
      <c r="G801" s="12"/>
      <c r="H801" s="12"/>
    </row>
    <row r="802" spans="1:8" x14ac:dyDescent="0.3">
      <c r="A802" s="14"/>
      <c r="B802" s="14"/>
      <c r="C802" s="11"/>
      <c r="D802" s="11"/>
      <c r="E802" s="11"/>
      <c r="F802" s="12"/>
      <c r="G802" s="12"/>
      <c r="H802" s="12"/>
    </row>
    <row r="803" spans="1:8" x14ac:dyDescent="0.3">
      <c r="A803" s="14"/>
      <c r="B803" s="14"/>
      <c r="C803" s="11"/>
      <c r="D803" s="11"/>
      <c r="E803" s="11"/>
      <c r="F803" s="12"/>
      <c r="G803" s="12"/>
      <c r="H803" s="12"/>
    </row>
    <row r="804" spans="1:8" x14ac:dyDescent="0.3">
      <c r="A804" s="14"/>
      <c r="B804" s="14"/>
      <c r="C804" s="11"/>
      <c r="D804" s="11"/>
      <c r="E804" s="11"/>
      <c r="F804" s="12"/>
      <c r="G804" s="12"/>
      <c r="H804" s="12"/>
    </row>
    <row r="805" spans="1:8" x14ac:dyDescent="0.3">
      <c r="A805" s="14"/>
      <c r="B805" s="14"/>
      <c r="C805" s="11"/>
      <c r="D805" s="11"/>
      <c r="E805" s="11"/>
      <c r="F805" s="12"/>
      <c r="G805" s="12"/>
      <c r="H805" s="12"/>
    </row>
    <row r="806" spans="1:8" x14ac:dyDescent="0.3">
      <c r="A806" s="14"/>
      <c r="B806" s="14"/>
      <c r="C806" s="11"/>
      <c r="D806" s="11"/>
      <c r="E806" s="11"/>
      <c r="F806" s="12"/>
      <c r="G806" s="12"/>
      <c r="H806" s="12"/>
    </row>
    <row r="807" spans="1:8" x14ac:dyDescent="0.3">
      <c r="A807" s="14"/>
      <c r="B807" s="14"/>
      <c r="C807" s="11"/>
      <c r="D807" s="11"/>
      <c r="E807" s="11"/>
      <c r="F807" s="12"/>
      <c r="G807" s="12"/>
      <c r="H807" s="12"/>
    </row>
    <row r="808" spans="1:8" x14ac:dyDescent="0.3">
      <c r="A808" s="14"/>
      <c r="B808" s="14"/>
      <c r="C808" s="11"/>
      <c r="D808" s="11"/>
      <c r="E808" s="11"/>
      <c r="F808" s="12"/>
      <c r="G808" s="12"/>
      <c r="H808" s="12"/>
    </row>
    <row r="809" spans="1:8" x14ac:dyDescent="0.3">
      <c r="A809" s="14"/>
      <c r="B809" s="14"/>
      <c r="C809" s="11"/>
      <c r="D809" s="11"/>
      <c r="E809" s="11"/>
      <c r="F809" s="12"/>
      <c r="G809" s="12"/>
      <c r="H809" s="12"/>
    </row>
    <row r="810" spans="1:8" x14ac:dyDescent="0.3">
      <c r="A810" s="14"/>
      <c r="B810" s="14"/>
      <c r="C810" s="11"/>
      <c r="D810" s="11"/>
      <c r="E810" s="11"/>
      <c r="F810" s="12"/>
      <c r="G810" s="12"/>
      <c r="H810" s="12"/>
    </row>
    <row r="811" spans="1:8" x14ac:dyDescent="0.3">
      <c r="A811" s="14"/>
      <c r="B811" s="14"/>
      <c r="C811" s="11"/>
      <c r="D811" s="11"/>
      <c r="E811" s="11"/>
      <c r="F811" s="12"/>
      <c r="G811" s="12"/>
      <c r="H811" s="12"/>
    </row>
    <row r="812" spans="1:8" x14ac:dyDescent="0.3">
      <c r="A812" s="14"/>
      <c r="B812" s="14"/>
      <c r="C812" s="11"/>
      <c r="D812" s="11"/>
      <c r="E812" s="11"/>
      <c r="F812" s="12"/>
      <c r="G812" s="12"/>
      <c r="H812" s="12"/>
    </row>
    <row r="813" spans="1:8" x14ac:dyDescent="0.3">
      <c r="A813" s="14"/>
      <c r="B813" s="14"/>
      <c r="C813" s="11"/>
      <c r="D813" s="11"/>
      <c r="E813" s="11"/>
      <c r="F813" s="12"/>
      <c r="G813" s="12"/>
      <c r="H813" s="12"/>
    </row>
    <row r="814" spans="1:8" x14ac:dyDescent="0.3">
      <c r="A814" s="14"/>
      <c r="B814" s="14"/>
      <c r="C814" s="11"/>
      <c r="D814" s="11"/>
      <c r="E814" s="11"/>
      <c r="F814" s="12"/>
      <c r="G814" s="12"/>
      <c r="H814" s="12"/>
    </row>
    <row r="815" spans="1:8" x14ac:dyDescent="0.3">
      <c r="A815" s="14"/>
      <c r="B815" s="14"/>
      <c r="C815" s="11"/>
      <c r="D815" s="11"/>
      <c r="E815" s="11"/>
      <c r="F815" s="12"/>
      <c r="G815" s="12"/>
      <c r="H815" s="12"/>
    </row>
    <row r="816" spans="1:8" x14ac:dyDescent="0.3">
      <c r="A816" s="14"/>
      <c r="B816" s="14"/>
      <c r="C816" s="11"/>
      <c r="D816" s="11"/>
      <c r="E816" s="11"/>
      <c r="F816" s="12"/>
      <c r="G816" s="12"/>
      <c r="H816" s="12"/>
    </row>
    <row r="817" spans="1:8" x14ac:dyDescent="0.3">
      <c r="A817" s="14"/>
      <c r="B817" s="14"/>
      <c r="C817" s="11"/>
      <c r="D817" s="11"/>
      <c r="E817" s="11"/>
      <c r="F817" s="12"/>
      <c r="G817" s="12"/>
      <c r="H817" s="12"/>
    </row>
    <row r="818" spans="1:8" x14ac:dyDescent="0.3">
      <c r="A818" s="14"/>
      <c r="B818" s="14"/>
      <c r="C818" s="11"/>
      <c r="D818" s="11"/>
      <c r="E818" s="11"/>
      <c r="F818" s="12"/>
      <c r="G818" s="12"/>
      <c r="H818" s="12"/>
    </row>
    <row r="819" spans="1:8" x14ac:dyDescent="0.3">
      <c r="A819" s="14"/>
      <c r="B819" s="14"/>
      <c r="C819" s="11"/>
      <c r="D819" s="11"/>
      <c r="E819" s="11"/>
      <c r="F819" s="12"/>
      <c r="G819" s="12"/>
      <c r="H819" s="12"/>
    </row>
    <row r="820" spans="1:8" x14ac:dyDescent="0.3">
      <c r="A820" s="14"/>
      <c r="B820" s="14"/>
      <c r="C820" s="11"/>
      <c r="D820" s="11"/>
      <c r="E820" s="11"/>
      <c r="F820" s="12"/>
      <c r="G820" s="12"/>
      <c r="H820" s="12"/>
    </row>
    <row r="821" spans="1:8" x14ac:dyDescent="0.3">
      <c r="A821" s="14"/>
      <c r="B821" s="14"/>
      <c r="C821" s="11"/>
      <c r="D821" s="11"/>
      <c r="E821" s="11"/>
      <c r="F821" s="12"/>
      <c r="G821" s="12"/>
      <c r="H821" s="12"/>
    </row>
    <row r="822" spans="1:8" x14ac:dyDescent="0.3">
      <c r="A822" s="14"/>
      <c r="B822" s="14"/>
      <c r="C822" s="11"/>
      <c r="D822" s="11"/>
      <c r="E822" s="11"/>
      <c r="F822" s="12"/>
      <c r="G822" s="12"/>
      <c r="H822" s="12"/>
    </row>
    <row r="823" spans="1:8" x14ac:dyDescent="0.3">
      <c r="A823" s="14"/>
      <c r="B823" s="14"/>
      <c r="C823" s="11"/>
      <c r="D823" s="11"/>
      <c r="E823" s="11"/>
      <c r="F823" s="12"/>
      <c r="G823" s="12"/>
      <c r="H823" s="12"/>
    </row>
    <row r="824" spans="1:8" x14ac:dyDescent="0.3">
      <c r="A824" s="14"/>
      <c r="B824" s="14"/>
      <c r="C824" s="11"/>
      <c r="D824" s="11"/>
      <c r="E824" s="11"/>
      <c r="F824" s="12"/>
      <c r="G824" s="12"/>
      <c r="H824" s="12"/>
    </row>
    <row r="825" spans="1:8" x14ac:dyDescent="0.3">
      <c r="A825" s="14"/>
      <c r="B825" s="14"/>
      <c r="C825" s="11"/>
      <c r="D825" s="11"/>
      <c r="E825" s="11"/>
      <c r="F825" s="12"/>
      <c r="G825" s="12"/>
      <c r="H825" s="12"/>
    </row>
    <row r="826" spans="1:8" x14ac:dyDescent="0.3">
      <c r="A826" s="14"/>
      <c r="B826" s="14"/>
      <c r="C826" s="11"/>
      <c r="D826" s="11"/>
      <c r="E826" s="11"/>
      <c r="F826" s="12"/>
      <c r="G826" s="12"/>
      <c r="H826" s="12"/>
    </row>
    <row r="827" spans="1:8" x14ac:dyDescent="0.3">
      <c r="A827" s="14"/>
      <c r="B827" s="14"/>
      <c r="C827" s="11"/>
      <c r="D827" s="11"/>
      <c r="E827" s="11"/>
      <c r="F827" s="12"/>
      <c r="G827" s="12"/>
      <c r="H827" s="12"/>
    </row>
    <row r="828" spans="1:8" x14ac:dyDescent="0.3">
      <c r="A828" s="14"/>
      <c r="B828" s="14"/>
      <c r="C828" s="11"/>
      <c r="D828" s="11"/>
      <c r="E828" s="11"/>
      <c r="F828" s="12"/>
      <c r="G828" s="12"/>
      <c r="H828" s="12"/>
    </row>
    <row r="829" spans="1:8" x14ac:dyDescent="0.3">
      <c r="A829" s="14"/>
      <c r="B829" s="14"/>
      <c r="C829" s="11"/>
      <c r="D829" s="11"/>
      <c r="E829" s="11"/>
      <c r="F829" s="12"/>
      <c r="G829" s="12"/>
      <c r="H829" s="12"/>
    </row>
    <row r="830" spans="1:8" x14ac:dyDescent="0.3">
      <c r="A830" s="14"/>
      <c r="B830" s="14"/>
      <c r="C830" s="11"/>
      <c r="D830" s="11"/>
      <c r="E830" s="11"/>
      <c r="F830" s="12"/>
      <c r="G830" s="12"/>
      <c r="H830" s="12"/>
    </row>
    <row r="831" spans="1:8" x14ac:dyDescent="0.3">
      <c r="A831" s="14"/>
      <c r="B831" s="14"/>
      <c r="C831" s="11"/>
      <c r="D831" s="11"/>
      <c r="E831" s="11"/>
      <c r="F831" s="12"/>
      <c r="G831" s="12"/>
      <c r="H831" s="12"/>
    </row>
    <row r="832" spans="1:8" x14ac:dyDescent="0.3">
      <c r="A832" s="14"/>
      <c r="B832" s="14"/>
      <c r="C832" s="11"/>
      <c r="D832" s="11"/>
      <c r="E832" s="11"/>
      <c r="F832" s="12"/>
      <c r="G832" s="12"/>
      <c r="H832" s="12"/>
    </row>
    <row r="833" spans="1:8" x14ac:dyDescent="0.3">
      <c r="A833" s="14"/>
      <c r="B833" s="14"/>
      <c r="C833" s="11"/>
      <c r="D833" s="11"/>
      <c r="E833" s="11"/>
      <c r="F833" s="12"/>
      <c r="G833" s="12"/>
      <c r="H833" s="12"/>
    </row>
    <row r="834" spans="1:8" x14ac:dyDescent="0.3">
      <c r="A834" s="14"/>
      <c r="B834" s="14"/>
      <c r="C834" s="11"/>
      <c r="D834" s="11"/>
      <c r="E834" s="11"/>
      <c r="F834" s="12"/>
      <c r="G834" s="12"/>
      <c r="H834" s="12"/>
    </row>
    <row r="835" spans="1:8" x14ac:dyDescent="0.3">
      <c r="A835" s="14"/>
      <c r="B835" s="14"/>
      <c r="C835" s="11"/>
      <c r="D835" s="11"/>
      <c r="E835" s="11"/>
      <c r="F835" s="12"/>
      <c r="G835" s="12"/>
      <c r="H835" s="12"/>
    </row>
    <row r="836" spans="1:8" x14ac:dyDescent="0.3">
      <c r="A836" s="14"/>
      <c r="B836" s="14"/>
      <c r="C836" s="11"/>
      <c r="D836" s="11"/>
      <c r="E836" s="11"/>
      <c r="F836" s="12"/>
      <c r="G836" s="12"/>
      <c r="H836" s="12"/>
    </row>
    <row r="837" spans="1:8" x14ac:dyDescent="0.3">
      <c r="A837" s="14"/>
      <c r="B837" s="14"/>
      <c r="C837" s="11"/>
      <c r="D837" s="11"/>
      <c r="E837" s="11"/>
      <c r="F837" s="12"/>
      <c r="G837" s="12"/>
      <c r="H837" s="12"/>
    </row>
    <row r="838" spans="1:8" x14ac:dyDescent="0.3">
      <c r="A838" s="14"/>
      <c r="B838" s="14"/>
      <c r="C838" s="11"/>
      <c r="D838" s="11"/>
      <c r="E838" s="11"/>
      <c r="F838" s="12"/>
      <c r="G838" s="12"/>
      <c r="H838" s="12"/>
    </row>
    <row r="839" spans="1:8" x14ac:dyDescent="0.3">
      <c r="A839" s="14"/>
      <c r="B839" s="14"/>
      <c r="C839" s="11"/>
      <c r="D839" s="11"/>
      <c r="E839" s="11"/>
      <c r="F839" s="12"/>
      <c r="G839" s="12"/>
      <c r="H839" s="12"/>
    </row>
    <row r="840" spans="1:8" x14ac:dyDescent="0.3">
      <c r="A840" s="14"/>
      <c r="B840" s="14"/>
      <c r="C840" s="11"/>
      <c r="D840" s="11"/>
      <c r="E840" s="11"/>
      <c r="F840" s="12"/>
      <c r="G840" s="12"/>
      <c r="H840" s="12"/>
    </row>
    <row r="841" spans="1:8" x14ac:dyDescent="0.3">
      <c r="A841" s="14"/>
      <c r="B841" s="14"/>
      <c r="C841" s="11"/>
      <c r="D841" s="11"/>
      <c r="E841" s="11"/>
      <c r="F841" s="12"/>
      <c r="G841" s="12"/>
      <c r="H841" s="12"/>
    </row>
    <row r="842" spans="1:8" x14ac:dyDescent="0.3">
      <c r="A842" s="14"/>
      <c r="B842" s="14"/>
      <c r="C842" s="11"/>
      <c r="D842" s="11"/>
      <c r="E842" s="11"/>
      <c r="F842" s="12"/>
      <c r="G842" s="12"/>
      <c r="H842" s="12"/>
    </row>
    <row r="843" spans="1:8" x14ac:dyDescent="0.3">
      <c r="A843" s="14"/>
      <c r="B843" s="14"/>
      <c r="C843" s="11"/>
      <c r="D843" s="11"/>
      <c r="E843" s="11"/>
      <c r="F843" s="12"/>
      <c r="G843" s="12"/>
      <c r="H843" s="12"/>
    </row>
    <row r="844" spans="1:8" x14ac:dyDescent="0.3">
      <c r="A844" s="14"/>
      <c r="B844" s="14"/>
      <c r="C844" s="11"/>
      <c r="D844" s="11"/>
      <c r="E844" s="11"/>
      <c r="F844" s="12"/>
      <c r="G844" s="12"/>
      <c r="H844" s="12"/>
    </row>
    <row r="845" spans="1:8" x14ac:dyDescent="0.3">
      <c r="A845" s="14"/>
      <c r="B845" s="14"/>
      <c r="C845" s="11"/>
      <c r="D845" s="11"/>
      <c r="E845" s="11"/>
      <c r="F845" s="12"/>
      <c r="G845" s="12"/>
      <c r="H845" s="12"/>
    </row>
    <row r="846" spans="1:8" x14ac:dyDescent="0.3">
      <c r="A846" s="14"/>
      <c r="B846" s="14"/>
      <c r="C846" s="11"/>
      <c r="D846" s="11"/>
      <c r="E846" s="11"/>
      <c r="F846" s="12"/>
      <c r="G846" s="12"/>
      <c r="H846" s="12"/>
    </row>
    <row r="847" spans="1:8" x14ac:dyDescent="0.3">
      <c r="A847" s="14"/>
      <c r="B847" s="14"/>
      <c r="C847" s="11"/>
      <c r="D847" s="11"/>
      <c r="E847" s="11"/>
      <c r="F847" s="12"/>
      <c r="G847" s="12"/>
      <c r="H847" s="12"/>
    </row>
    <row r="848" spans="1:8" x14ac:dyDescent="0.3">
      <c r="A848" s="14"/>
      <c r="B848" s="14"/>
      <c r="C848" s="11"/>
      <c r="D848" s="11"/>
      <c r="E848" s="11"/>
      <c r="F848" s="12"/>
      <c r="G848" s="12"/>
      <c r="H848" s="12"/>
    </row>
    <row r="849" spans="1:8" x14ac:dyDescent="0.3">
      <c r="A849" s="14"/>
      <c r="B849" s="14"/>
      <c r="C849" s="11"/>
      <c r="D849" s="11"/>
      <c r="E849" s="11"/>
      <c r="F849" s="12"/>
      <c r="G849" s="12"/>
      <c r="H849" s="12"/>
    </row>
    <row r="850" spans="1:8" x14ac:dyDescent="0.3">
      <c r="A850" s="14"/>
      <c r="B850" s="14"/>
      <c r="C850" s="11"/>
      <c r="D850" s="11"/>
      <c r="E850" s="11"/>
      <c r="F850" s="12"/>
      <c r="G850" s="12"/>
      <c r="H850" s="12"/>
    </row>
    <row r="851" spans="1:8" x14ac:dyDescent="0.3">
      <c r="A851" s="14"/>
      <c r="B851" s="14"/>
      <c r="C851" s="11"/>
      <c r="D851" s="11"/>
      <c r="E851" s="11"/>
      <c r="F851" s="12"/>
      <c r="G851" s="12"/>
      <c r="H851" s="12"/>
    </row>
    <row r="852" spans="1:8" x14ac:dyDescent="0.3">
      <c r="A852" s="14"/>
      <c r="B852" s="14"/>
      <c r="C852" s="11"/>
      <c r="D852" s="11"/>
      <c r="E852" s="11"/>
      <c r="F852" s="12"/>
      <c r="G852" s="12"/>
      <c r="H852" s="12"/>
    </row>
    <row r="853" spans="1:8" x14ac:dyDescent="0.3">
      <c r="A853" s="14"/>
      <c r="B853" s="14"/>
      <c r="C853" s="11"/>
      <c r="D853" s="11"/>
      <c r="E853" s="11"/>
      <c r="F853" s="12"/>
      <c r="G853" s="12"/>
      <c r="H853" s="12"/>
    </row>
    <row r="854" spans="1:8" x14ac:dyDescent="0.3">
      <c r="A854" s="14"/>
      <c r="B854" s="14"/>
      <c r="C854" s="11"/>
      <c r="D854" s="11"/>
      <c r="E854" s="11"/>
      <c r="F854" s="12"/>
      <c r="G854" s="12"/>
      <c r="H854" s="12"/>
    </row>
    <row r="855" spans="1:8" x14ac:dyDescent="0.3">
      <c r="A855" s="14"/>
      <c r="B855" s="14"/>
      <c r="C855" s="11"/>
      <c r="D855" s="11"/>
      <c r="E855" s="11"/>
      <c r="F855" s="12"/>
      <c r="G855" s="12"/>
      <c r="H855" s="12"/>
    </row>
    <row r="856" spans="1:8" x14ac:dyDescent="0.3">
      <c r="A856" s="14"/>
      <c r="B856" s="14"/>
      <c r="C856" s="11"/>
      <c r="D856" s="11"/>
      <c r="E856" s="11"/>
      <c r="F856" s="12"/>
      <c r="G856" s="12"/>
      <c r="H856" s="12"/>
    </row>
    <row r="857" spans="1:8" x14ac:dyDescent="0.3">
      <c r="A857" s="14"/>
      <c r="B857" s="14"/>
      <c r="C857" s="11"/>
      <c r="D857" s="11"/>
      <c r="E857" s="11"/>
      <c r="F857" s="12"/>
      <c r="G857" s="12"/>
      <c r="H857" s="12"/>
    </row>
    <row r="858" spans="1:8" x14ac:dyDescent="0.3">
      <c r="A858" s="14"/>
      <c r="B858" s="14"/>
      <c r="C858" s="11"/>
      <c r="D858" s="11"/>
      <c r="E858" s="11"/>
      <c r="F858" s="12"/>
      <c r="G858" s="12"/>
      <c r="H858" s="12"/>
    </row>
    <row r="859" spans="1:8" x14ac:dyDescent="0.3">
      <c r="A859" s="14"/>
      <c r="B859" s="14"/>
      <c r="C859" s="11"/>
      <c r="D859" s="11"/>
      <c r="E859" s="11"/>
      <c r="F859" s="12"/>
      <c r="G859" s="12"/>
      <c r="H859" s="12"/>
    </row>
    <row r="860" spans="1:8" x14ac:dyDescent="0.3">
      <c r="A860" s="14"/>
      <c r="B860" s="14"/>
      <c r="C860" s="11"/>
      <c r="D860" s="11"/>
      <c r="E860" s="11"/>
      <c r="F860" s="12"/>
      <c r="G860" s="12"/>
      <c r="H860" s="12"/>
    </row>
    <row r="861" spans="1:8" x14ac:dyDescent="0.3">
      <c r="A861" s="14"/>
      <c r="B861" s="14"/>
      <c r="C861" s="11"/>
      <c r="D861" s="11"/>
      <c r="E861" s="11"/>
      <c r="F861" s="12"/>
      <c r="G861" s="12"/>
      <c r="H861" s="12"/>
    </row>
    <row r="862" spans="1:8" x14ac:dyDescent="0.3">
      <c r="A862" s="14"/>
      <c r="B862" s="14"/>
      <c r="C862" s="11"/>
      <c r="D862" s="11"/>
      <c r="E862" s="11"/>
      <c r="F862" s="12"/>
      <c r="G862" s="12"/>
      <c r="H862" s="12"/>
    </row>
    <row r="863" spans="1:8" x14ac:dyDescent="0.3">
      <c r="A863" s="14"/>
      <c r="B863" s="14"/>
      <c r="C863" s="11"/>
      <c r="D863" s="11"/>
      <c r="E863" s="11"/>
      <c r="F863" s="12"/>
      <c r="G863" s="12"/>
      <c r="H863" s="12"/>
    </row>
    <row r="864" spans="1:8" x14ac:dyDescent="0.3">
      <c r="A864" s="14"/>
      <c r="B864" s="14"/>
      <c r="C864" s="11"/>
      <c r="D864" s="11"/>
      <c r="E864" s="11"/>
      <c r="F864" s="12"/>
      <c r="G864" s="12"/>
      <c r="H864" s="12"/>
    </row>
    <row r="865" spans="1:8" x14ac:dyDescent="0.3">
      <c r="A865" s="14"/>
      <c r="B865" s="14"/>
      <c r="C865" s="11"/>
      <c r="D865" s="11"/>
      <c r="E865" s="11"/>
      <c r="F865" s="12"/>
      <c r="G865" s="12"/>
      <c r="H865" s="12"/>
    </row>
    <row r="866" spans="1:8" x14ac:dyDescent="0.3">
      <c r="A866" s="14"/>
      <c r="B866" s="14"/>
      <c r="C866" s="11"/>
      <c r="D866" s="11"/>
      <c r="E866" s="11"/>
      <c r="F866" s="12"/>
      <c r="G866" s="12"/>
      <c r="H866" s="12"/>
    </row>
    <row r="867" spans="1:8" x14ac:dyDescent="0.3">
      <c r="A867" s="14"/>
      <c r="B867" s="14"/>
      <c r="C867" s="11"/>
      <c r="D867" s="11"/>
      <c r="E867" s="11"/>
      <c r="F867" s="12"/>
      <c r="G867" s="12"/>
      <c r="H867" s="12"/>
    </row>
    <row r="868" spans="1:8" x14ac:dyDescent="0.3">
      <c r="A868" s="14"/>
      <c r="B868" s="14"/>
      <c r="C868" s="11"/>
      <c r="D868" s="11"/>
      <c r="E868" s="11"/>
      <c r="F868" s="12"/>
      <c r="G868" s="12"/>
      <c r="H868" s="12"/>
    </row>
    <row r="869" spans="1:8" x14ac:dyDescent="0.3">
      <c r="A869" s="14"/>
      <c r="B869" s="14"/>
      <c r="C869" s="11"/>
      <c r="D869" s="11"/>
      <c r="E869" s="11"/>
      <c r="F869" s="12"/>
      <c r="G869" s="12"/>
      <c r="H869" s="12"/>
    </row>
    <row r="870" spans="1:8" x14ac:dyDescent="0.3">
      <c r="A870" s="14"/>
      <c r="B870" s="14"/>
      <c r="C870" s="11"/>
      <c r="D870" s="11"/>
      <c r="E870" s="11"/>
      <c r="F870" s="12"/>
      <c r="G870" s="12"/>
      <c r="H870" s="12"/>
    </row>
    <row r="871" spans="1:8" x14ac:dyDescent="0.3">
      <c r="A871" s="14"/>
      <c r="B871" s="14"/>
      <c r="C871" s="11"/>
      <c r="D871" s="11"/>
      <c r="E871" s="11"/>
      <c r="F871" s="12"/>
      <c r="G871" s="12"/>
      <c r="H871" s="12"/>
    </row>
    <row r="872" spans="1:8" x14ac:dyDescent="0.3">
      <c r="A872" s="14"/>
      <c r="B872" s="14"/>
      <c r="C872" s="11"/>
      <c r="D872" s="11"/>
      <c r="E872" s="11"/>
      <c r="F872" s="12"/>
      <c r="G872" s="12"/>
      <c r="H872" s="12"/>
    </row>
    <row r="873" spans="1:8" x14ac:dyDescent="0.3">
      <c r="A873" s="14"/>
      <c r="B873" s="14"/>
      <c r="C873" s="11"/>
      <c r="D873" s="11"/>
      <c r="E873" s="11"/>
      <c r="F873" s="12"/>
      <c r="G873" s="12"/>
      <c r="H873" s="12"/>
    </row>
    <row r="874" spans="1:8" x14ac:dyDescent="0.3">
      <c r="A874" s="14"/>
      <c r="B874" s="14"/>
      <c r="C874" s="11"/>
      <c r="D874" s="11"/>
      <c r="E874" s="11"/>
      <c r="F874" s="12"/>
      <c r="G874" s="12"/>
      <c r="H874" s="12"/>
    </row>
    <row r="875" spans="1:8" x14ac:dyDescent="0.3">
      <c r="A875" s="14"/>
      <c r="B875" s="14"/>
      <c r="C875" s="11"/>
      <c r="D875" s="11"/>
      <c r="E875" s="11"/>
      <c r="F875" s="12"/>
      <c r="G875" s="12"/>
      <c r="H875" s="12"/>
    </row>
    <row r="876" spans="1:8" x14ac:dyDescent="0.3">
      <c r="A876" s="14"/>
      <c r="B876" s="14"/>
      <c r="C876" s="11"/>
      <c r="D876" s="11"/>
      <c r="E876" s="11"/>
      <c r="F876" s="12"/>
      <c r="G876" s="12"/>
      <c r="H876" s="12"/>
    </row>
    <row r="877" spans="1:8" x14ac:dyDescent="0.3">
      <c r="A877" s="14"/>
      <c r="B877" s="14"/>
      <c r="C877" s="11"/>
      <c r="D877" s="11"/>
      <c r="E877" s="11"/>
      <c r="F877" s="12"/>
      <c r="G877" s="12"/>
      <c r="H877" s="12"/>
    </row>
    <row r="878" spans="1:8" x14ac:dyDescent="0.3">
      <c r="A878" s="14"/>
      <c r="B878" s="14"/>
      <c r="C878" s="11"/>
      <c r="D878" s="11"/>
      <c r="E878" s="11"/>
      <c r="F878" s="12"/>
      <c r="G878" s="12"/>
      <c r="H878" s="12"/>
    </row>
    <row r="879" spans="1:8" x14ac:dyDescent="0.3">
      <c r="A879" s="14"/>
      <c r="B879" s="14"/>
      <c r="C879" s="11"/>
      <c r="D879" s="11"/>
      <c r="E879" s="11"/>
      <c r="F879" s="12"/>
      <c r="G879" s="12"/>
      <c r="H879" s="12"/>
    </row>
    <row r="880" spans="1:8" x14ac:dyDescent="0.3">
      <c r="A880" s="14"/>
      <c r="B880" s="14"/>
      <c r="C880" s="11"/>
      <c r="D880" s="11"/>
      <c r="E880" s="11"/>
      <c r="F880" s="12"/>
      <c r="G880" s="12"/>
      <c r="H880" s="12"/>
    </row>
    <row r="881" spans="1:8" x14ac:dyDescent="0.3">
      <c r="A881" s="14"/>
      <c r="B881" s="14"/>
      <c r="C881" s="11"/>
      <c r="D881" s="11"/>
      <c r="E881" s="11"/>
      <c r="F881" s="12"/>
      <c r="G881" s="12"/>
      <c r="H881" s="12"/>
    </row>
    <row r="882" spans="1:8" x14ac:dyDescent="0.3">
      <c r="A882" s="14"/>
      <c r="B882" s="14"/>
      <c r="C882" s="11"/>
      <c r="D882" s="11"/>
      <c r="E882" s="11"/>
      <c r="F882" s="12"/>
      <c r="G882" s="12"/>
      <c r="H882" s="12"/>
    </row>
    <row r="883" spans="1:8" x14ac:dyDescent="0.3">
      <c r="A883" s="14"/>
      <c r="B883" s="14"/>
      <c r="C883" s="11"/>
      <c r="D883" s="11"/>
      <c r="E883" s="11"/>
      <c r="F883" s="12"/>
      <c r="G883" s="12"/>
      <c r="H883" s="12"/>
    </row>
    <row r="884" spans="1:8" x14ac:dyDescent="0.3">
      <c r="A884" s="14"/>
      <c r="B884" s="14"/>
      <c r="C884" s="11"/>
      <c r="D884" s="11"/>
      <c r="E884" s="11"/>
      <c r="F884" s="12"/>
      <c r="G884" s="12"/>
      <c r="H884" s="12"/>
    </row>
    <row r="885" spans="1:8" x14ac:dyDescent="0.3">
      <c r="A885" s="14"/>
      <c r="B885" s="14"/>
      <c r="C885" s="11"/>
      <c r="D885" s="11"/>
      <c r="E885" s="11"/>
      <c r="F885" s="12"/>
      <c r="G885" s="12"/>
      <c r="H885" s="12"/>
    </row>
    <row r="886" spans="1:8" x14ac:dyDescent="0.3">
      <c r="A886" s="14"/>
      <c r="B886" s="14"/>
      <c r="C886" s="11"/>
      <c r="D886" s="11"/>
      <c r="E886" s="11"/>
      <c r="F886" s="12"/>
      <c r="G886" s="12"/>
      <c r="H886" s="12"/>
    </row>
    <row r="887" spans="1:8" x14ac:dyDescent="0.3">
      <c r="A887" s="14"/>
      <c r="B887" s="14"/>
      <c r="C887" s="11"/>
      <c r="D887" s="11"/>
      <c r="E887" s="11"/>
      <c r="F887" s="12"/>
      <c r="G887" s="12"/>
      <c r="H887" s="12"/>
    </row>
    <row r="888" spans="1:8" x14ac:dyDescent="0.3">
      <c r="A888" s="14"/>
      <c r="B888" s="14"/>
      <c r="C888" s="11"/>
      <c r="D888" s="11"/>
      <c r="E888" s="11"/>
      <c r="F888" s="12"/>
      <c r="G888" s="12"/>
      <c r="H888" s="12"/>
    </row>
    <row r="889" spans="1:8" x14ac:dyDescent="0.3">
      <c r="A889" s="14"/>
      <c r="B889" s="14"/>
      <c r="C889" s="11"/>
      <c r="D889" s="11"/>
      <c r="E889" s="11"/>
      <c r="F889" s="12"/>
      <c r="G889" s="12"/>
      <c r="H889" s="12"/>
    </row>
    <row r="890" spans="1:8" x14ac:dyDescent="0.3">
      <c r="A890" s="14"/>
      <c r="B890" s="14"/>
      <c r="C890" s="11"/>
      <c r="D890" s="11"/>
      <c r="E890" s="11"/>
      <c r="F890" s="12"/>
      <c r="G890" s="12"/>
      <c r="H890" s="12"/>
    </row>
    <row r="891" spans="1:8" x14ac:dyDescent="0.3">
      <c r="A891" s="14"/>
      <c r="B891" s="14"/>
      <c r="C891" s="11"/>
      <c r="D891" s="11"/>
      <c r="E891" s="11"/>
      <c r="F891" s="12"/>
      <c r="G891" s="12"/>
      <c r="H891" s="12"/>
    </row>
    <row r="892" spans="1:8" x14ac:dyDescent="0.3">
      <c r="A892" s="14"/>
      <c r="B892" s="14"/>
      <c r="C892" s="11"/>
      <c r="D892" s="11"/>
      <c r="E892" s="11"/>
      <c r="F892" s="12"/>
      <c r="G892" s="12"/>
      <c r="H892" s="12"/>
    </row>
    <row r="893" spans="1:8" x14ac:dyDescent="0.3">
      <c r="A893" s="14"/>
      <c r="B893" s="14"/>
      <c r="C893" s="11"/>
      <c r="D893" s="11"/>
      <c r="E893" s="11"/>
      <c r="F893" s="12"/>
      <c r="G893" s="12"/>
      <c r="H893" s="12"/>
    </row>
    <row r="894" spans="1:8" x14ac:dyDescent="0.3">
      <c r="A894" s="14"/>
      <c r="B894" s="14"/>
      <c r="C894" s="11"/>
      <c r="D894" s="11"/>
      <c r="E894" s="11"/>
      <c r="F894" s="12"/>
      <c r="G894" s="12"/>
      <c r="H894" s="12"/>
    </row>
    <row r="895" spans="1:8" x14ac:dyDescent="0.3">
      <c r="A895" s="14"/>
      <c r="B895" s="14"/>
      <c r="C895" s="11"/>
      <c r="D895" s="11"/>
      <c r="E895" s="11"/>
      <c r="F895" s="12"/>
      <c r="G895" s="12"/>
      <c r="H895" s="12"/>
    </row>
    <row r="896" spans="1:8" x14ac:dyDescent="0.3">
      <c r="A896" s="14"/>
      <c r="B896" s="14"/>
      <c r="C896" s="11"/>
      <c r="D896" s="11"/>
      <c r="E896" s="11"/>
      <c r="F896" s="12"/>
      <c r="G896" s="12"/>
      <c r="H896" s="12"/>
    </row>
    <row r="897" spans="1:8" x14ac:dyDescent="0.3">
      <c r="A897" s="14"/>
      <c r="B897" s="14"/>
      <c r="C897" s="11"/>
      <c r="D897" s="11"/>
      <c r="E897" s="11"/>
      <c r="F897" s="12"/>
      <c r="G897" s="12"/>
      <c r="H897" s="12"/>
    </row>
    <row r="898" spans="1:8" x14ac:dyDescent="0.3">
      <c r="A898" s="14"/>
      <c r="B898" s="14"/>
      <c r="C898" s="11"/>
      <c r="D898" s="11"/>
      <c r="E898" s="11"/>
      <c r="F898" s="12"/>
      <c r="G898" s="12"/>
      <c r="H898" s="12"/>
    </row>
    <row r="899" spans="1:8" x14ac:dyDescent="0.3">
      <c r="A899" s="14"/>
      <c r="B899" s="14"/>
      <c r="C899" s="11"/>
      <c r="D899" s="11"/>
      <c r="E899" s="11"/>
      <c r="F899" s="12"/>
      <c r="G899" s="12"/>
      <c r="H899" s="12"/>
    </row>
    <row r="900" spans="1:8" x14ac:dyDescent="0.3">
      <c r="A900" s="14"/>
      <c r="B900" s="14"/>
      <c r="C900" s="11"/>
      <c r="D900" s="11"/>
      <c r="E900" s="11"/>
      <c r="F900" s="12"/>
      <c r="G900" s="12"/>
      <c r="H900" s="12"/>
    </row>
    <row r="901" spans="1:8" x14ac:dyDescent="0.3">
      <c r="A901" s="14"/>
      <c r="B901" s="14"/>
      <c r="C901" s="11"/>
      <c r="D901" s="11"/>
      <c r="E901" s="11"/>
      <c r="F901" s="12"/>
      <c r="G901" s="12"/>
      <c r="H901" s="12"/>
    </row>
    <row r="902" spans="1:8" x14ac:dyDescent="0.3">
      <c r="A902" s="14"/>
      <c r="B902" s="14"/>
      <c r="C902" s="11"/>
      <c r="D902" s="11"/>
      <c r="E902" s="11"/>
      <c r="F902" s="12"/>
      <c r="G902" s="12"/>
      <c r="H902" s="12"/>
    </row>
    <row r="903" spans="1:8" x14ac:dyDescent="0.3">
      <c r="A903" s="14"/>
      <c r="B903" s="14"/>
      <c r="C903" s="11"/>
      <c r="D903" s="11"/>
      <c r="E903" s="11"/>
      <c r="F903" s="12"/>
      <c r="G903" s="12"/>
      <c r="H903" s="12"/>
    </row>
    <row r="904" spans="1:8" x14ac:dyDescent="0.3">
      <c r="A904" s="14"/>
      <c r="B904" s="14"/>
      <c r="C904" s="11"/>
      <c r="D904" s="11"/>
      <c r="E904" s="11"/>
      <c r="F904" s="12"/>
      <c r="G904" s="12"/>
      <c r="H904" s="12"/>
    </row>
    <row r="905" spans="1:8" x14ac:dyDescent="0.3">
      <c r="A905" s="14"/>
      <c r="B905" s="14"/>
      <c r="C905" s="11"/>
      <c r="D905" s="11"/>
      <c r="E905" s="11"/>
      <c r="F905" s="12"/>
      <c r="G905" s="12"/>
      <c r="H905" s="12"/>
    </row>
    <row r="906" spans="1:8" x14ac:dyDescent="0.3">
      <c r="A906" s="14"/>
      <c r="B906" s="14"/>
      <c r="C906" s="11"/>
      <c r="D906" s="11"/>
      <c r="E906" s="11"/>
      <c r="F906" s="12"/>
      <c r="G906" s="12"/>
      <c r="H906" s="12"/>
    </row>
    <row r="907" spans="1:8" x14ac:dyDescent="0.3">
      <c r="A907" s="14"/>
      <c r="B907" s="14"/>
      <c r="C907" s="11"/>
      <c r="D907" s="11"/>
      <c r="E907" s="11"/>
      <c r="F907" s="12"/>
      <c r="G907" s="12"/>
      <c r="H907" s="12"/>
    </row>
    <row r="908" spans="1:8" x14ac:dyDescent="0.3">
      <c r="A908" s="14"/>
      <c r="B908" s="14"/>
      <c r="C908" s="11"/>
      <c r="D908" s="11"/>
      <c r="E908" s="11"/>
      <c r="F908" s="12"/>
      <c r="G908" s="12"/>
      <c r="H908" s="12"/>
    </row>
    <row r="909" spans="1:8" x14ac:dyDescent="0.3">
      <c r="A909" s="14"/>
      <c r="B909" s="14"/>
      <c r="C909" s="11"/>
      <c r="D909" s="11"/>
      <c r="E909" s="11"/>
      <c r="F909" s="12"/>
      <c r="G909" s="12"/>
      <c r="H909" s="12"/>
    </row>
    <row r="910" spans="1:8" x14ac:dyDescent="0.3">
      <c r="A910" s="14"/>
      <c r="B910" s="14"/>
      <c r="C910" s="11"/>
      <c r="D910" s="11"/>
      <c r="E910" s="11"/>
      <c r="F910" s="12"/>
      <c r="G910" s="12"/>
      <c r="H910" s="12"/>
    </row>
    <row r="911" spans="1:8" x14ac:dyDescent="0.3">
      <c r="A911" s="14"/>
      <c r="B911" s="14"/>
      <c r="C911" s="11"/>
      <c r="D911" s="11"/>
      <c r="E911" s="11"/>
      <c r="F911" s="12"/>
      <c r="G911" s="12"/>
      <c r="H911" s="12"/>
    </row>
    <row r="912" spans="1:8" x14ac:dyDescent="0.3">
      <c r="A912" s="14"/>
      <c r="B912" s="14"/>
      <c r="C912" s="11"/>
      <c r="D912" s="11"/>
      <c r="E912" s="11"/>
      <c r="F912" s="12"/>
      <c r="G912" s="12"/>
      <c r="H912" s="12"/>
    </row>
    <row r="913" spans="1:8" x14ac:dyDescent="0.3">
      <c r="A913" s="14"/>
      <c r="B913" s="14"/>
      <c r="C913" s="11"/>
      <c r="D913" s="11"/>
      <c r="E913" s="11"/>
      <c r="F913" s="12"/>
      <c r="G913" s="12"/>
      <c r="H913" s="12"/>
    </row>
    <row r="914" spans="1:8" x14ac:dyDescent="0.3">
      <c r="A914" s="14"/>
      <c r="B914" s="14"/>
      <c r="C914" s="11"/>
      <c r="D914" s="11"/>
      <c r="E914" s="11"/>
      <c r="F914" s="12"/>
      <c r="G914" s="12"/>
      <c r="H914" s="12"/>
    </row>
    <row r="915" spans="1:8" x14ac:dyDescent="0.3">
      <c r="A915" s="14"/>
      <c r="B915" s="14"/>
      <c r="C915" s="11"/>
      <c r="D915" s="11"/>
      <c r="E915" s="11"/>
      <c r="F915" s="12"/>
      <c r="G915" s="12"/>
      <c r="H915" s="12"/>
    </row>
    <row r="916" spans="1:8" x14ac:dyDescent="0.3">
      <c r="A916" s="14"/>
      <c r="B916" s="14"/>
      <c r="C916" s="11"/>
      <c r="D916" s="11"/>
      <c r="E916" s="11"/>
      <c r="F916" s="12"/>
      <c r="G916" s="12"/>
      <c r="H916" s="12"/>
    </row>
    <row r="917" spans="1:8" x14ac:dyDescent="0.3">
      <c r="A917" s="14"/>
      <c r="B917" s="14"/>
      <c r="C917" s="11"/>
      <c r="D917" s="11"/>
      <c r="E917" s="11"/>
      <c r="F917" s="12"/>
      <c r="G917" s="12"/>
      <c r="H917" s="12"/>
    </row>
    <row r="918" spans="1:8" x14ac:dyDescent="0.3">
      <c r="A918" s="14"/>
      <c r="B918" s="14"/>
      <c r="C918" s="11"/>
      <c r="D918" s="11"/>
      <c r="E918" s="11"/>
      <c r="F918" s="12"/>
      <c r="G918" s="12"/>
      <c r="H918" s="12"/>
    </row>
    <row r="919" spans="1:8" x14ac:dyDescent="0.3">
      <c r="A919" s="14"/>
      <c r="B919" s="14"/>
      <c r="C919" s="11"/>
      <c r="D919" s="11"/>
      <c r="E919" s="11"/>
      <c r="F919" s="12"/>
      <c r="G919" s="12"/>
      <c r="H919" s="12"/>
    </row>
    <row r="920" spans="1:8" x14ac:dyDescent="0.3">
      <c r="A920" s="14"/>
      <c r="B920" s="14"/>
      <c r="C920" s="11"/>
      <c r="D920" s="11"/>
      <c r="E920" s="11"/>
      <c r="F920" s="12"/>
      <c r="G920" s="12"/>
      <c r="H920" s="12"/>
    </row>
    <row r="921" spans="1:8" x14ac:dyDescent="0.3">
      <c r="A921" s="14"/>
      <c r="B921" s="14"/>
      <c r="C921" s="11"/>
      <c r="D921" s="11"/>
      <c r="E921" s="11"/>
      <c r="F921" s="12"/>
      <c r="G921" s="12"/>
      <c r="H921" s="12"/>
    </row>
    <row r="922" spans="1:8" x14ac:dyDescent="0.3">
      <c r="A922" s="14"/>
      <c r="B922" s="14"/>
      <c r="C922" s="11"/>
      <c r="D922" s="11"/>
      <c r="E922" s="11"/>
      <c r="F922" s="12"/>
      <c r="G922" s="12"/>
      <c r="H922" s="12"/>
    </row>
    <row r="923" spans="1:8" x14ac:dyDescent="0.3">
      <c r="A923" s="14"/>
      <c r="B923" s="14"/>
      <c r="C923" s="11"/>
      <c r="D923" s="11"/>
      <c r="E923" s="11"/>
      <c r="F923" s="12"/>
      <c r="G923" s="12"/>
      <c r="H923" s="12"/>
    </row>
    <row r="924" spans="1:8" x14ac:dyDescent="0.3">
      <c r="A924" s="14"/>
      <c r="B924" s="14"/>
      <c r="C924" s="11"/>
      <c r="D924" s="11"/>
      <c r="E924" s="11"/>
      <c r="F924" s="12"/>
      <c r="G924" s="12"/>
      <c r="H924" s="12"/>
    </row>
    <row r="925" spans="1:8" x14ac:dyDescent="0.3">
      <c r="A925" s="14"/>
      <c r="B925" s="14"/>
      <c r="C925" s="11"/>
      <c r="D925" s="11"/>
      <c r="E925" s="11"/>
      <c r="F925" s="12"/>
      <c r="G925" s="12"/>
      <c r="H925" s="12"/>
    </row>
    <row r="926" spans="1:8" x14ac:dyDescent="0.3">
      <c r="A926" s="14"/>
      <c r="B926" s="14"/>
      <c r="C926" s="11"/>
      <c r="D926" s="11"/>
      <c r="E926" s="11"/>
      <c r="F926" s="12"/>
      <c r="G926" s="12"/>
      <c r="H926" s="12"/>
    </row>
    <row r="927" spans="1:8" x14ac:dyDescent="0.3">
      <c r="A927" s="14"/>
      <c r="B927" s="14"/>
      <c r="C927" s="11"/>
      <c r="D927" s="11"/>
      <c r="E927" s="11"/>
      <c r="F927" s="12"/>
      <c r="G927" s="12"/>
      <c r="H927" s="12"/>
    </row>
    <row r="928" spans="1:8" x14ac:dyDescent="0.3">
      <c r="A928" s="14"/>
      <c r="B928" s="14"/>
      <c r="C928" s="11"/>
      <c r="D928" s="11"/>
      <c r="E928" s="11"/>
      <c r="F928" s="12"/>
      <c r="G928" s="12"/>
      <c r="H928" s="12"/>
    </row>
    <row r="929" spans="1:8" x14ac:dyDescent="0.3">
      <c r="A929" s="14"/>
      <c r="B929" s="14"/>
      <c r="C929" s="11"/>
      <c r="D929" s="11"/>
      <c r="E929" s="11"/>
      <c r="F929" s="12"/>
      <c r="G929" s="12"/>
      <c r="H929" s="12"/>
    </row>
    <row r="930" spans="1:8" x14ac:dyDescent="0.3">
      <c r="A930" s="14"/>
      <c r="B930" s="14"/>
      <c r="C930" s="11"/>
      <c r="D930" s="11"/>
      <c r="E930" s="11"/>
      <c r="F930" s="12"/>
      <c r="G930" s="12"/>
      <c r="H930" s="12"/>
    </row>
    <row r="931" spans="1:8" x14ac:dyDescent="0.3">
      <c r="A931" s="14"/>
      <c r="B931" s="14"/>
      <c r="C931" s="11"/>
      <c r="D931" s="11"/>
      <c r="E931" s="11"/>
      <c r="F931" s="12"/>
      <c r="G931" s="12"/>
      <c r="H931" s="12"/>
    </row>
    <row r="932" spans="1:8" x14ac:dyDescent="0.3">
      <c r="A932" s="14"/>
      <c r="B932" s="14"/>
      <c r="C932" s="11"/>
      <c r="D932" s="11"/>
      <c r="E932" s="11"/>
      <c r="F932" s="12"/>
      <c r="G932" s="12"/>
      <c r="H932" s="12"/>
    </row>
    <row r="933" spans="1:8" x14ac:dyDescent="0.3">
      <c r="A933" s="14"/>
      <c r="B933" s="14"/>
      <c r="C933" s="11"/>
      <c r="D933" s="11"/>
      <c r="E933" s="11"/>
      <c r="F933" s="12"/>
      <c r="G933" s="12"/>
      <c r="H933" s="12"/>
    </row>
    <row r="934" spans="1:8" x14ac:dyDescent="0.3">
      <c r="A934" s="14"/>
      <c r="B934" s="14"/>
      <c r="C934" s="11"/>
      <c r="D934" s="11"/>
      <c r="E934" s="11"/>
      <c r="F934" s="12"/>
      <c r="G934" s="12"/>
      <c r="H934" s="12"/>
    </row>
    <row r="935" spans="1:8" x14ac:dyDescent="0.3">
      <c r="A935" s="14"/>
      <c r="B935" s="14"/>
      <c r="C935" s="11"/>
      <c r="D935" s="11"/>
      <c r="E935" s="11"/>
      <c r="F935" s="12"/>
      <c r="G935" s="12"/>
      <c r="H935" s="12"/>
    </row>
    <row r="936" spans="1:8" x14ac:dyDescent="0.3">
      <c r="A936" s="14"/>
      <c r="B936" s="14"/>
      <c r="C936" s="11"/>
      <c r="D936" s="11"/>
      <c r="E936" s="11"/>
      <c r="F936" s="12"/>
      <c r="G936" s="12"/>
      <c r="H936" s="12"/>
    </row>
    <row r="937" spans="1:8" x14ac:dyDescent="0.3">
      <c r="A937" s="14"/>
      <c r="B937" s="14"/>
      <c r="C937" s="11"/>
      <c r="D937" s="11"/>
      <c r="E937" s="11"/>
      <c r="F937" s="12"/>
      <c r="G937" s="12"/>
      <c r="H937" s="12"/>
    </row>
    <row r="938" spans="1:8" x14ac:dyDescent="0.3">
      <c r="A938" s="14"/>
      <c r="B938" s="14"/>
      <c r="C938" s="11"/>
      <c r="D938" s="11"/>
      <c r="E938" s="11"/>
      <c r="F938" s="12"/>
      <c r="G938" s="12"/>
      <c r="H938" s="12"/>
    </row>
    <row r="939" spans="1:8" x14ac:dyDescent="0.3">
      <c r="A939" s="14"/>
      <c r="B939" s="14"/>
      <c r="C939" s="11"/>
      <c r="D939" s="11"/>
      <c r="E939" s="11"/>
      <c r="F939" s="12"/>
      <c r="G939" s="12"/>
      <c r="H939" s="12"/>
    </row>
    <row r="940" spans="1:8" x14ac:dyDescent="0.3">
      <c r="A940" s="14"/>
      <c r="B940" s="14"/>
      <c r="C940" s="11"/>
      <c r="D940" s="11"/>
      <c r="E940" s="11"/>
      <c r="F940" s="12"/>
      <c r="G940" s="12"/>
      <c r="H940" s="12"/>
    </row>
    <row r="941" spans="1:8" x14ac:dyDescent="0.3">
      <c r="A941" s="14"/>
      <c r="B941" s="14"/>
      <c r="C941" s="11"/>
      <c r="D941" s="11"/>
      <c r="E941" s="11"/>
      <c r="F941" s="12"/>
      <c r="G941" s="12"/>
      <c r="H941" s="12"/>
    </row>
    <row r="942" spans="1:8" x14ac:dyDescent="0.3">
      <c r="A942" s="14"/>
      <c r="B942" s="14"/>
      <c r="C942" s="11"/>
      <c r="D942" s="11"/>
      <c r="E942" s="11"/>
      <c r="F942" s="12"/>
      <c r="G942" s="12"/>
      <c r="H942" s="12"/>
    </row>
    <row r="943" spans="1:8" x14ac:dyDescent="0.3">
      <c r="A943" s="14"/>
      <c r="B943" s="14"/>
      <c r="C943" s="11"/>
      <c r="D943" s="11"/>
      <c r="E943" s="11"/>
      <c r="F943" s="12"/>
      <c r="G943" s="12"/>
      <c r="H943" s="12"/>
    </row>
    <row r="944" spans="1:8" x14ac:dyDescent="0.3">
      <c r="A944" s="14"/>
      <c r="B944" s="14"/>
      <c r="C944" s="11"/>
      <c r="D944" s="11"/>
      <c r="E944" s="11"/>
      <c r="F944" s="12"/>
      <c r="G944" s="12"/>
      <c r="H944" s="12"/>
    </row>
    <row r="945" spans="1:8" x14ac:dyDescent="0.3">
      <c r="A945" s="14"/>
      <c r="B945" s="14"/>
      <c r="C945" s="11"/>
      <c r="D945" s="11"/>
      <c r="E945" s="11"/>
      <c r="F945" s="12"/>
      <c r="G945" s="12"/>
      <c r="H945" s="12"/>
    </row>
    <row r="946" spans="1:8" x14ac:dyDescent="0.3">
      <c r="A946" s="14"/>
      <c r="B946" s="14"/>
      <c r="C946" s="11"/>
      <c r="D946" s="11"/>
      <c r="E946" s="11"/>
      <c r="F946" s="12"/>
      <c r="G946" s="12"/>
      <c r="H946" s="12"/>
    </row>
    <row r="947" spans="1:8" x14ac:dyDescent="0.3">
      <c r="A947" s="14"/>
      <c r="B947" s="14"/>
      <c r="C947" s="11"/>
      <c r="D947" s="11"/>
      <c r="E947" s="11"/>
      <c r="F947" s="12"/>
      <c r="G947" s="12"/>
      <c r="H947" s="12"/>
    </row>
    <row r="948" spans="1:8" x14ac:dyDescent="0.3">
      <c r="A948" s="14"/>
      <c r="B948" s="14"/>
      <c r="C948" s="11"/>
      <c r="D948" s="11"/>
      <c r="E948" s="11"/>
      <c r="F948" s="12"/>
      <c r="G948" s="12"/>
      <c r="H948" s="12"/>
    </row>
    <row r="949" spans="1:8" x14ac:dyDescent="0.3">
      <c r="A949" s="14"/>
      <c r="B949" s="14"/>
      <c r="C949" s="11"/>
      <c r="D949" s="11"/>
      <c r="E949" s="11"/>
      <c r="F949" s="12"/>
      <c r="G949" s="12"/>
      <c r="H949" s="12"/>
    </row>
    <row r="950" spans="1:8" x14ac:dyDescent="0.3">
      <c r="A950" s="14"/>
      <c r="B950" s="14"/>
      <c r="C950" s="11"/>
      <c r="D950" s="11"/>
      <c r="E950" s="11"/>
      <c r="F950" s="12"/>
      <c r="G950" s="12"/>
      <c r="H950" s="12"/>
    </row>
    <row r="951" spans="1:8" x14ac:dyDescent="0.3">
      <c r="A951" s="14"/>
      <c r="B951" s="14"/>
      <c r="C951" s="11"/>
      <c r="D951" s="11"/>
      <c r="E951" s="11"/>
      <c r="F951" s="12"/>
      <c r="G951" s="12"/>
      <c r="H951" s="12"/>
    </row>
    <row r="952" spans="1:8" x14ac:dyDescent="0.3">
      <c r="A952" s="14"/>
      <c r="B952" s="14"/>
      <c r="C952" s="11"/>
      <c r="D952" s="11"/>
      <c r="E952" s="11"/>
      <c r="F952" s="12"/>
      <c r="G952" s="12"/>
      <c r="H952" s="12"/>
    </row>
    <row r="953" spans="1:8" x14ac:dyDescent="0.3">
      <c r="A953" s="14"/>
      <c r="B953" s="14"/>
      <c r="C953" s="11"/>
      <c r="D953" s="11"/>
      <c r="E953" s="11"/>
      <c r="F953" s="12"/>
      <c r="G953" s="12"/>
      <c r="H953" s="12"/>
    </row>
    <row r="954" spans="1:8" x14ac:dyDescent="0.3">
      <c r="A954" s="14"/>
      <c r="B954" s="14"/>
      <c r="C954" s="11"/>
      <c r="D954" s="11"/>
      <c r="E954" s="11"/>
      <c r="F954" s="12"/>
      <c r="G954" s="12"/>
      <c r="H954" s="12"/>
    </row>
    <row r="955" spans="1:8" x14ac:dyDescent="0.3">
      <c r="A955" s="14"/>
      <c r="B955" s="14"/>
      <c r="C955" s="11"/>
      <c r="D955" s="11"/>
      <c r="E955" s="11"/>
      <c r="F955" s="12"/>
      <c r="G955" s="12"/>
      <c r="H955" s="12"/>
    </row>
    <row r="956" spans="1:8" x14ac:dyDescent="0.3">
      <c r="A956" s="14"/>
      <c r="B956" s="14"/>
      <c r="C956" s="11"/>
      <c r="D956" s="11"/>
      <c r="E956" s="11"/>
      <c r="F956" s="12"/>
      <c r="G956" s="12"/>
      <c r="H956" s="12"/>
    </row>
    <row r="957" spans="1:8" x14ac:dyDescent="0.3">
      <c r="A957" s="14"/>
      <c r="B957" s="14"/>
      <c r="C957" s="11"/>
      <c r="D957" s="11"/>
      <c r="E957" s="11"/>
      <c r="F957" s="12"/>
      <c r="G957" s="12"/>
      <c r="H957" s="12"/>
    </row>
    <row r="958" spans="1:8" x14ac:dyDescent="0.3">
      <c r="A958" s="14"/>
      <c r="B958" s="14"/>
      <c r="C958" s="11"/>
      <c r="D958" s="11"/>
      <c r="E958" s="11"/>
      <c r="F958" s="12"/>
      <c r="G958" s="12"/>
      <c r="H958" s="12"/>
    </row>
    <row r="959" spans="1:8" x14ac:dyDescent="0.3">
      <c r="A959" s="14"/>
      <c r="B959" s="14"/>
      <c r="C959" s="11"/>
      <c r="D959" s="11"/>
      <c r="E959" s="11"/>
      <c r="F959" s="12"/>
      <c r="G959" s="12"/>
      <c r="H959" s="12"/>
    </row>
    <row r="960" spans="1:8" x14ac:dyDescent="0.3">
      <c r="A960" s="14"/>
      <c r="B960" s="14"/>
      <c r="C960" s="11"/>
      <c r="D960" s="11"/>
      <c r="E960" s="11"/>
      <c r="F960" s="12"/>
      <c r="G960" s="12"/>
      <c r="H960" s="12"/>
    </row>
    <row r="961" spans="1:8" x14ac:dyDescent="0.3">
      <c r="A961" s="14"/>
      <c r="B961" s="14"/>
      <c r="C961" s="11"/>
      <c r="D961" s="11"/>
      <c r="E961" s="11"/>
      <c r="F961" s="12"/>
      <c r="G961" s="12"/>
      <c r="H961" s="12"/>
    </row>
    <row r="962" spans="1:8" x14ac:dyDescent="0.3">
      <c r="A962" s="14"/>
      <c r="B962" s="14"/>
      <c r="C962" s="11"/>
      <c r="D962" s="11"/>
      <c r="E962" s="11"/>
      <c r="F962" s="12"/>
      <c r="G962" s="12"/>
      <c r="H962" s="12"/>
    </row>
    <row r="963" spans="1:8" x14ac:dyDescent="0.3">
      <c r="A963" s="14"/>
      <c r="B963" s="14"/>
      <c r="C963" s="11"/>
      <c r="D963" s="11"/>
      <c r="E963" s="11"/>
      <c r="F963" s="12"/>
      <c r="G963" s="12"/>
      <c r="H963" s="12"/>
    </row>
    <row r="964" spans="1:8" x14ac:dyDescent="0.3">
      <c r="A964" s="14"/>
      <c r="B964" s="14"/>
      <c r="C964" s="11"/>
      <c r="D964" s="11"/>
      <c r="E964" s="11"/>
      <c r="F964" s="12"/>
      <c r="G964" s="12"/>
      <c r="H964" s="12"/>
    </row>
    <row r="965" spans="1:8" x14ac:dyDescent="0.3">
      <c r="A965" s="14"/>
      <c r="B965" s="14"/>
      <c r="C965" s="11"/>
      <c r="D965" s="11"/>
      <c r="E965" s="11"/>
      <c r="F965" s="12"/>
      <c r="G965" s="12"/>
      <c r="H965" s="12"/>
    </row>
    <row r="966" spans="1:8" x14ac:dyDescent="0.3">
      <c r="A966" s="14"/>
      <c r="B966" s="14"/>
      <c r="C966" s="11"/>
      <c r="D966" s="11"/>
      <c r="E966" s="11"/>
      <c r="F966" s="12"/>
      <c r="G966" s="12"/>
      <c r="H966" s="12"/>
    </row>
    <row r="967" spans="1:8" x14ac:dyDescent="0.3">
      <c r="A967" s="14"/>
      <c r="B967" s="14"/>
      <c r="C967" s="11"/>
      <c r="D967" s="11"/>
      <c r="E967" s="11"/>
      <c r="F967" s="12"/>
      <c r="G967" s="12"/>
      <c r="H967" s="12"/>
    </row>
    <row r="968" spans="1:8" x14ac:dyDescent="0.3">
      <c r="A968" s="14"/>
      <c r="B968" s="14"/>
      <c r="C968" s="11"/>
      <c r="D968" s="11"/>
      <c r="E968" s="11"/>
      <c r="F968" s="12"/>
      <c r="G968" s="12"/>
      <c r="H968" s="12"/>
    </row>
    <row r="969" spans="1:8" x14ac:dyDescent="0.3">
      <c r="A969" s="14"/>
      <c r="B969" s="14"/>
      <c r="C969" s="11"/>
      <c r="D969" s="11"/>
      <c r="E969" s="11"/>
      <c r="F969" s="12"/>
      <c r="G969" s="12"/>
      <c r="H969" s="12"/>
    </row>
    <row r="970" spans="1:8" x14ac:dyDescent="0.3">
      <c r="A970" s="14"/>
      <c r="B970" s="14"/>
      <c r="C970" s="11"/>
      <c r="D970" s="11"/>
      <c r="E970" s="11"/>
      <c r="F970" s="12"/>
      <c r="G970" s="12"/>
      <c r="H970" s="12"/>
    </row>
    <row r="971" spans="1:8" x14ac:dyDescent="0.3">
      <c r="A971" s="14"/>
      <c r="B971" s="14"/>
      <c r="C971" s="11"/>
      <c r="D971" s="11"/>
      <c r="E971" s="11"/>
      <c r="F971" s="12"/>
      <c r="G971" s="12"/>
      <c r="H971" s="12"/>
    </row>
    <row r="972" spans="1:8" x14ac:dyDescent="0.3">
      <c r="A972" s="14"/>
      <c r="B972" s="14"/>
      <c r="C972" s="11"/>
      <c r="D972" s="11"/>
      <c r="E972" s="11"/>
      <c r="F972" s="12"/>
      <c r="G972" s="12"/>
      <c r="H972" s="12"/>
    </row>
    <row r="973" spans="1:8" x14ac:dyDescent="0.3">
      <c r="A973" s="14"/>
      <c r="B973" s="14"/>
      <c r="C973" s="11"/>
      <c r="D973" s="11"/>
      <c r="E973" s="11"/>
      <c r="F973" s="12"/>
      <c r="G973" s="12"/>
      <c r="H973" s="12"/>
    </row>
    <row r="974" spans="1:8" x14ac:dyDescent="0.3">
      <c r="A974" s="14"/>
      <c r="B974" s="14"/>
      <c r="C974" s="11"/>
      <c r="D974" s="11"/>
      <c r="E974" s="11"/>
      <c r="F974" s="12"/>
      <c r="G974" s="12"/>
      <c r="H974" s="12"/>
    </row>
    <row r="975" spans="1:8" x14ac:dyDescent="0.3">
      <c r="A975" s="14"/>
      <c r="B975" s="14"/>
      <c r="C975" s="11"/>
      <c r="D975" s="11"/>
      <c r="E975" s="11"/>
      <c r="F975" s="12"/>
      <c r="G975" s="12"/>
      <c r="H975" s="12"/>
    </row>
    <row r="976" spans="1:8" x14ac:dyDescent="0.3">
      <c r="A976" s="14"/>
      <c r="B976" s="14"/>
      <c r="C976" s="11"/>
      <c r="D976" s="11"/>
      <c r="E976" s="11"/>
      <c r="F976" s="12"/>
      <c r="G976" s="12"/>
      <c r="H976" s="12"/>
    </row>
    <row r="977" spans="1:8" x14ac:dyDescent="0.3">
      <c r="A977" s="14"/>
      <c r="B977" s="14"/>
      <c r="C977" s="11"/>
      <c r="D977" s="11"/>
      <c r="E977" s="11"/>
      <c r="F977" s="12"/>
      <c r="G977" s="12"/>
      <c r="H977" s="12"/>
    </row>
    <row r="978" spans="1:8" x14ac:dyDescent="0.3">
      <c r="A978" s="14"/>
      <c r="B978" s="14"/>
      <c r="C978" s="11"/>
      <c r="D978" s="11"/>
      <c r="E978" s="11"/>
      <c r="F978" s="12"/>
      <c r="G978" s="12"/>
      <c r="H978" s="12"/>
    </row>
    <row r="979" spans="1:8" x14ac:dyDescent="0.3">
      <c r="A979" s="14"/>
      <c r="B979" s="14"/>
      <c r="C979" s="11"/>
      <c r="D979" s="11"/>
      <c r="E979" s="11"/>
      <c r="F979" s="12"/>
      <c r="G979" s="12"/>
      <c r="H979" s="12"/>
    </row>
    <row r="980" spans="1:8" x14ac:dyDescent="0.3">
      <c r="A980" s="14"/>
      <c r="B980" s="14"/>
      <c r="C980" s="11"/>
      <c r="D980" s="11"/>
      <c r="E980" s="11"/>
      <c r="F980" s="12"/>
      <c r="G980" s="12"/>
      <c r="H980" s="12"/>
    </row>
    <row r="981" spans="1:8" x14ac:dyDescent="0.3">
      <c r="A981" s="14"/>
      <c r="B981" s="14"/>
      <c r="C981" s="11"/>
      <c r="D981" s="11"/>
      <c r="E981" s="11"/>
      <c r="F981" s="12"/>
      <c r="G981" s="12"/>
      <c r="H981" s="12"/>
    </row>
    <row r="982" spans="1:8" x14ac:dyDescent="0.3">
      <c r="A982" s="14"/>
      <c r="B982" s="14"/>
      <c r="C982" s="11"/>
      <c r="D982" s="11"/>
      <c r="E982" s="11"/>
      <c r="F982" s="12"/>
      <c r="G982" s="12"/>
      <c r="H982" s="12"/>
    </row>
    <row r="983" spans="1:8" x14ac:dyDescent="0.3">
      <c r="A983" s="14"/>
      <c r="B983" s="14"/>
      <c r="C983" s="11"/>
      <c r="D983" s="11"/>
      <c r="E983" s="11"/>
      <c r="F983" s="12"/>
      <c r="G983" s="12"/>
      <c r="H983" s="12"/>
    </row>
    <row r="984" spans="1:8" x14ac:dyDescent="0.3">
      <c r="A984" s="14"/>
      <c r="B984" s="14"/>
      <c r="C984" s="11"/>
      <c r="D984" s="11"/>
      <c r="E984" s="11"/>
      <c r="F984" s="12"/>
      <c r="G984" s="12"/>
      <c r="H984" s="12"/>
    </row>
    <row r="985" spans="1:8" x14ac:dyDescent="0.3">
      <c r="A985" s="14"/>
      <c r="B985" s="14"/>
      <c r="C985" s="11"/>
      <c r="D985" s="11"/>
      <c r="E985" s="11"/>
      <c r="F985" s="12"/>
      <c r="G985" s="12"/>
      <c r="H985" s="12"/>
    </row>
    <row r="986" spans="1:8" x14ac:dyDescent="0.3">
      <c r="A986" s="14"/>
      <c r="B986" s="14"/>
      <c r="C986" s="11"/>
      <c r="D986" s="11"/>
      <c r="E986" s="11"/>
      <c r="F986" s="12"/>
      <c r="G986" s="12"/>
      <c r="H986" s="12"/>
    </row>
    <row r="987" spans="1:8" x14ac:dyDescent="0.3">
      <c r="A987" s="14"/>
      <c r="B987" s="14"/>
      <c r="C987" s="11"/>
      <c r="D987" s="11"/>
      <c r="E987" s="11"/>
      <c r="F987" s="12"/>
      <c r="G987" s="12"/>
      <c r="H987" s="12"/>
    </row>
    <row r="988" spans="1:8" x14ac:dyDescent="0.3">
      <c r="A988" s="14"/>
      <c r="B988" s="14"/>
      <c r="C988" s="11"/>
      <c r="D988" s="11"/>
      <c r="E988" s="11"/>
      <c r="F988" s="12"/>
      <c r="G988" s="12"/>
      <c r="H988" s="12"/>
    </row>
    <row r="989" spans="1:8" x14ac:dyDescent="0.3">
      <c r="A989" s="14"/>
      <c r="B989" s="14"/>
      <c r="C989" s="11"/>
      <c r="D989" s="11"/>
      <c r="E989" s="11"/>
      <c r="F989" s="12"/>
      <c r="G989" s="12"/>
      <c r="H989" s="12"/>
    </row>
    <row r="990" spans="1:8" x14ac:dyDescent="0.3">
      <c r="A990" s="14"/>
      <c r="B990" s="14"/>
      <c r="C990" s="11"/>
      <c r="D990" s="11"/>
      <c r="E990" s="11"/>
      <c r="F990" s="12"/>
      <c r="G990" s="12"/>
      <c r="H990" s="12"/>
    </row>
    <row r="991" spans="1:8" x14ac:dyDescent="0.3">
      <c r="A991" s="14"/>
      <c r="B991" s="14"/>
      <c r="C991" s="11"/>
      <c r="D991" s="11"/>
      <c r="E991" s="11"/>
      <c r="F991" s="12"/>
      <c r="G991" s="12"/>
      <c r="H991" s="12"/>
    </row>
    <row r="992" spans="1:8" x14ac:dyDescent="0.3">
      <c r="A992" s="14"/>
      <c r="B992" s="14"/>
      <c r="C992" s="11"/>
      <c r="D992" s="11"/>
      <c r="E992" s="11"/>
      <c r="F992" s="12"/>
      <c r="G992" s="12"/>
      <c r="H992" s="12"/>
    </row>
    <row r="993" spans="1:8" x14ac:dyDescent="0.3">
      <c r="A993" s="14"/>
      <c r="B993" s="14"/>
      <c r="C993" s="11"/>
      <c r="D993" s="11"/>
      <c r="E993" s="11"/>
      <c r="F993" s="12"/>
      <c r="G993" s="12"/>
      <c r="H993" s="12"/>
    </row>
    <row r="994" spans="1:8" x14ac:dyDescent="0.3">
      <c r="A994" s="14"/>
      <c r="B994" s="14"/>
      <c r="C994" s="11"/>
      <c r="D994" s="11"/>
      <c r="E994" s="11"/>
      <c r="F994" s="12"/>
      <c r="G994" s="12"/>
      <c r="H994" s="12"/>
    </row>
    <row r="995" spans="1:8" x14ac:dyDescent="0.3">
      <c r="A995" s="14"/>
      <c r="B995" s="14"/>
      <c r="C995" s="11"/>
      <c r="D995" s="11"/>
      <c r="E995" s="11"/>
      <c r="F995" s="12"/>
      <c r="G995" s="12"/>
      <c r="H995" s="12"/>
    </row>
    <row r="996" spans="1:8" x14ac:dyDescent="0.3">
      <c r="A996" s="14"/>
      <c r="B996" s="14"/>
      <c r="C996" s="11"/>
      <c r="D996" s="11"/>
      <c r="E996" s="11"/>
      <c r="F996" s="12"/>
      <c r="G996" s="12"/>
      <c r="H996" s="12"/>
    </row>
    <row r="997" spans="1:8" x14ac:dyDescent="0.3">
      <c r="A997" s="14"/>
      <c r="B997" s="14"/>
      <c r="C997" s="11"/>
      <c r="D997" s="11"/>
      <c r="E997" s="11"/>
      <c r="F997" s="12"/>
      <c r="G997" s="12"/>
      <c r="H997" s="12"/>
    </row>
    <row r="998" spans="1:8" x14ac:dyDescent="0.3">
      <c r="A998" s="14"/>
      <c r="B998" s="14"/>
      <c r="C998" s="11"/>
      <c r="D998" s="11"/>
      <c r="E998" s="11"/>
      <c r="F998" s="12"/>
      <c r="G998" s="12"/>
      <c r="H998" s="12"/>
    </row>
    <row r="999" spans="1:8" x14ac:dyDescent="0.3">
      <c r="A999" s="14"/>
      <c r="B999" s="14"/>
      <c r="C999" s="11"/>
      <c r="D999" s="11"/>
      <c r="E999" s="11"/>
      <c r="F999" s="12"/>
      <c r="G999" s="12"/>
      <c r="H999" s="12"/>
    </row>
    <row r="1000" spans="1:8" x14ac:dyDescent="0.3">
      <c r="A1000" s="14"/>
      <c r="B1000" s="14"/>
      <c r="C1000" s="11"/>
      <c r="D1000" s="11"/>
      <c r="E1000" s="11"/>
      <c r="F1000" s="12"/>
      <c r="G1000" s="12"/>
      <c r="H1000" s="12"/>
    </row>
    <row r="1001" spans="1:8" x14ac:dyDescent="0.3">
      <c r="A1001" s="14"/>
      <c r="B1001" s="14"/>
      <c r="C1001" s="11"/>
      <c r="D1001" s="11"/>
      <c r="E1001" s="11"/>
      <c r="F1001" s="12"/>
      <c r="G1001" s="12"/>
      <c r="H1001" s="12"/>
    </row>
  </sheetData>
  <dataValidations count="2">
    <dataValidation type="list" allowBlank="1" showInputMessage="1" sqref="E2:E1001" xr:uid="{00000000-0002-0000-0200-000002000000}">
      <formula1>"T, F"</formula1>
    </dataValidation>
    <dataValidation type="list" allowBlank="1" showInputMessage="1" sqref="C2:C1001" xr:uid="{01E11E65-0DF0-8B44-97B9-CCEC9F6E46EF}">
      <formula1>"Qualitative, Quantitative"</formula1>
    </dataValidation>
  </dataValidations>
  <pageMargins left="0.2" right="0.2" top="0.5" bottom="0.25" header="0.3" footer="0.3"/>
  <pageSetup scale="74" orientation="landscape" horizontalDpi="0" verticalDpi="0"/>
  <extLst>
    <ext xmlns:x14="http://schemas.microsoft.com/office/spreadsheetml/2009/9/main" uri="{CCE6A557-97BC-4b89-ADB6-D9C93CAAB3DF}">
      <x14:dataValidations xmlns:xm="http://schemas.microsoft.com/office/excel/2006/main" count="1">
        <x14:dataValidation type="list" allowBlank="1" showInputMessage="1" xr:uid="{5B3697C4-F8BA-344D-A60B-4265AF000533}">
          <x14:formula1>
            <xm:f>'QL Lists - Inspection Method'!$B$2:$B$1001</xm:f>
          </x14:formula1>
          <xm:sqref>D2:D1001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01"/>
  <sheetViews>
    <sheetView showGridLines="0" zoomScaleNormal="100" workbookViewId="0">
      <pane ySplit="1" topLeftCell="A2" activePane="bottomLeft" state="frozen"/>
      <selection pane="bottomLeft" activeCell="B1" sqref="B1"/>
    </sheetView>
  </sheetViews>
  <sheetFormatPr defaultColWidth="11.19921875" defaultRowHeight="15.6" x14ac:dyDescent="0.3"/>
  <cols>
    <col min="1" max="1" width="28.5" style="10" customWidth="1"/>
    <col min="2" max="2" width="25" style="10" customWidth="1"/>
  </cols>
  <sheetData>
    <row r="1" spans="1:2" ht="46.8" x14ac:dyDescent="0.3">
      <c r="A1" s="21" t="s">
        <v>80</v>
      </c>
      <c r="B1" s="20" t="s">
        <v>81</v>
      </c>
    </row>
    <row r="2" spans="1:2" x14ac:dyDescent="0.3">
      <c r="A2" s="12"/>
      <c r="B2" s="11"/>
    </row>
    <row r="3" spans="1:2" x14ac:dyDescent="0.3">
      <c r="A3" s="12"/>
      <c r="B3" s="11"/>
    </row>
    <row r="4" spans="1:2" x14ac:dyDescent="0.3">
      <c r="A4" s="12"/>
      <c r="B4" s="11"/>
    </row>
    <row r="5" spans="1:2" x14ac:dyDescent="0.3">
      <c r="A5" s="12"/>
      <c r="B5" s="11"/>
    </row>
    <row r="6" spans="1:2" x14ac:dyDescent="0.3">
      <c r="A6" s="12"/>
      <c r="B6" s="11"/>
    </row>
    <row r="7" spans="1:2" x14ac:dyDescent="0.3">
      <c r="A7" s="12"/>
      <c r="B7" s="11"/>
    </row>
    <row r="8" spans="1:2" x14ac:dyDescent="0.3">
      <c r="A8" s="12"/>
      <c r="B8" s="11"/>
    </row>
    <row r="9" spans="1:2" x14ac:dyDescent="0.3">
      <c r="A9" s="12"/>
      <c r="B9" s="11"/>
    </row>
    <row r="10" spans="1:2" x14ac:dyDescent="0.3">
      <c r="A10" s="12"/>
      <c r="B10" s="11"/>
    </row>
    <row r="11" spans="1:2" x14ac:dyDescent="0.3">
      <c r="A11" s="12"/>
      <c r="B11" s="11"/>
    </row>
    <row r="12" spans="1:2" x14ac:dyDescent="0.3">
      <c r="A12" s="12"/>
      <c r="B12" s="11"/>
    </row>
    <row r="13" spans="1:2" x14ac:dyDescent="0.3">
      <c r="A13" s="12"/>
      <c r="B13" s="11"/>
    </row>
    <row r="14" spans="1:2" x14ac:dyDescent="0.3">
      <c r="A14" s="12"/>
      <c r="B14" s="11"/>
    </row>
    <row r="15" spans="1:2" x14ac:dyDescent="0.3">
      <c r="A15" s="12"/>
      <c r="B15" s="11"/>
    </row>
    <row r="16" spans="1:2" x14ac:dyDescent="0.3">
      <c r="A16" s="12"/>
      <c r="B16" s="11"/>
    </row>
    <row r="17" spans="1:2" x14ac:dyDescent="0.3">
      <c r="A17" s="12"/>
      <c r="B17" s="11"/>
    </row>
    <row r="18" spans="1:2" x14ac:dyDescent="0.3">
      <c r="A18" s="12"/>
      <c r="B18" s="11"/>
    </row>
    <row r="19" spans="1:2" x14ac:dyDescent="0.3">
      <c r="A19" s="12"/>
      <c r="B19" s="11"/>
    </row>
    <row r="20" spans="1:2" x14ac:dyDescent="0.3">
      <c r="A20" s="12"/>
      <c r="B20" s="11"/>
    </row>
    <row r="21" spans="1:2" x14ac:dyDescent="0.3">
      <c r="A21" s="12"/>
      <c r="B21" s="11"/>
    </row>
    <row r="22" spans="1:2" x14ac:dyDescent="0.3">
      <c r="A22" s="12"/>
      <c r="B22" s="11"/>
    </row>
    <row r="23" spans="1:2" x14ac:dyDescent="0.3">
      <c r="A23" s="12"/>
      <c r="B23" s="11"/>
    </row>
    <row r="24" spans="1:2" x14ac:dyDescent="0.3">
      <c r="A24" s="12"/>
      <c r="B24" s="11"/>
    </row>
    <row r="25" spans="1:2" x14ac:dyDescent="0.3">
      <c r="A25" s="12"/>
      <c r="B25" s="11"/>
    </row>
    <row r="26" spans="1:2" x14ac:dyDescent="0.3">
      <c r="A26" s="12"/>
      <c r="B26" s="11"/>
    </row>
    <row r="27" spans="1:2" x14ac:dyDescent="0.3">
      <c r="A27" s="12"/>
      <c r="B27" s="11"/>
    </row>
    <row r="28" spans="1:2" x14ac:dyDescent="0.3">
      <c r="A28" s="12"/>
      <c r="B28" s="11"/>
    </row>
    <row r="29" spans="1:2" x14ac:dyDescent="0.3">
      <c r="A29" s="12"/>
      <c r="B29" s="11"/>
    </row>
    <row r="30" spans="1:2" x14ac:dyDescent="0.3">
      <c r="A30" s="12"/>
      <c r="B30" s="11"/>
    </row>
    <row r="31" spans="1:2" x14ac:dyDescent="0.3">
      <c r="A31" s="12"/>
      <c r="B31" s="11"/>
    </row>
    <row r="32" spans="1:2" x14ac:dyDescent="0.3">
      <c r="A32" s="12"/>
      <c r="B32" s="11"/>
    </row>
    <row r="33" spans="1:2" x14ac:dyDescent="0.3">
      <c r="A33" s="12"/>
      <c r="B33" s="11"/>
    </row>
    <row r="34" spans="1:2" x14ac:dyDescent="0.3">
      <c r="A34" s="12"/>
      <c r="B34" s="11"/>
    </row>
    <row r="35" spans="1:2" x14ac:dyDescent="0.3">
      <c r="A35" s="12"/>
      <c r="B35" s="11"/>
    </row>
    <row r="36" spans="1:2" x14ac:dyDescent="0.3">
      <c r="A36" s="12"/>
      <c r="B36" s="11"/>
    </row>
    <row r="37" spans="1:2" x14ac:dyDescent="0.3">
      <c r="A37" s="12"/>
      <c r="B37" s="11"/>
    </row>
    <row r="38" spans="1:2" x14ac:dyDescent="0.3">
      <c r="A38" s="12"/>
      <c r="B38" s="11"/>
    </row>
    <row r="39" spans="1:2" x14ac:dyDescent="0.3">
      <c r="A39" s="12"/>
      <c r="B39" s="11"/>
    </row>
    <row r="40" spans="1:2" x14ac:dyDescent="0.3">
      <c r="A40" s="12"/>
      <c r="B40" s="11"/>
    </row>
    <row r="41" spans="1:2" x14ac:dyDescent="0.3">
      <c r="A41" s="12"/>
      <c r="B41" s="11"/>
    </row>
    <row r="42" spans="1:2" x14ac:dyDescent="0.3">
      <c r="A42" s="12"/>
      <c r="B42" s="11"/>
    </row>
    <row r="43" spans="1:2" x14ac:dyDescent="0.3">
      <c r="A43" s="12"/>
      <c r="B43" s="11"/>
    </row>
    <row r="44" spans="1:2" x14ac:dyDescent="0.3">
      <c r="A44" s="12"/>
      <c r="B44" s="11"/>
    </row>
    <row r="45" spans="1:2" x14ac:dyDescent="0.3">
      <c r="A45" s="12"/>
      <c r="B45" s="11"/>
    </row>
    <row r="46" spans="1:2" x14ac:dyDescent="0.3">
      <c r="A46" s="12"/>
      <c r="B46" s="11"/>
    </row>
    <row r="47" spans="1:2" x14ac:dyDescent="0.3">
      <c r="A47" s="12"/>
      <c r="B47" s="11"/>
    </row>
    <row r="48" spans="1:2" x14ac:dyDescent="0.3">
      <c r="A48" s="12"/>
      <c r="B48" s="11"/>
    </row>
    <row r="49" spans="1:2" x14ac:dyDescent="0.3">
      <c r="A49" s="12"/>
      <c r="B49" s="11"/>
    </row>
    <row r="50" spans="1:2" x14ac:dyDescent="0.3">
      <c r="A50" s="12"/>
      <c r="B50" s="11"/>
    </row>
    <row r="51" spans="1:2" x14ac:dyDescent="0.3">
      <c r="A51" s="12"/>
      <c r="B51" s="11"/>
    </row>
    <row r="52" spans="1:2" x14ac:dyDescent="0.3">
      <c r="A52" s="12"/>
      <c r="B52" s="11"/>
    </row>
    <row r="53" spans="1:2" x14ac:dyDescent="0.3">
      <c r="A53" s="12"/>
      <c r="B53" s="11"/>
    </row>
    <row r="54" spans="1:2" x14ac:dyDescent="0.3">
      <c r="A54" s="12"/>
      <c r="B54" s="11"/>
    </row>
    <row r="55" spans="1:2" x14ac:dyDescent="0.3">
      <c r="A55" s="12"/>
      <c r="B55" s="11"/>
    </row>
    <row r="56" spans="1:2" x14ac:dyDescent="0.3">
      <c r="A56" s="12"/>
      <c r="B56" s="11"/>
    </row>
    <row r="57" spans="1:2" x14ac:dyDescent="0.3">
      <c r="A57" s="12"/>
      <c r="B57" s="11"/>
    </row>
    <row r="58" spans="1:2" x14ac:dyDescent="0.3">
      <c r="A58" s="12"/>
      <c r="B58" s="11"/>
    </row>
    <row r="59" spans="1:2" x14ac:dyDescent="0.3">
      <c r="A59" s="12"/>
      <c r="B59" s="11"/>
    </row>
    <row r="60" spans="1:2" x14ac:dyDescent="0.3">
      <c r="A60" s="12"/>
      <c r="B60" s="11"/>
    </row>
    <row r="61" spans="1:2" x14ac:dyDescent="0.3">
      <c r="A61" s="12"/>
      <c r="B61" s="11"/>
    </row>
    <row r="62" spans="1:2" x14ac:dyDescent="0.3">
      <c r="A62" s="12"/>
      <c r="B62" s="11"/>
    </row>
    <row r="63" spans="1:2" x14ac:dyDescent="0.3">
      <c r="A63" s="12"/>
      <c r="B63" s="11"/>
    </row>
    <row r="64" spans="1:2" x14ac:dyDescent="0.3">
      <c r="A64" s="12"/>
      <c r="B64" s="11"/>
    </row>
    <row r="65" spans="1:2" x14ac:dyDescent="0.3">
      <c r="A65" s="12"/>
      <c r="B65" s="11"/>
    </row>
    <row r="66" spans="1:2" x14ac:dyDescent="0.3">
      <c r="A66" s="12"/>
      <c r="B66" s="11"/>
    </row>
    <row r="67" spans="1:2" x14ac:dyDescent="0.3">
      <c r="A67" s="12"/>
      <c r="B67" s="11"/>
    </row>
    <row r="68" spans="1:2" x14ac:dyDescent="0.3">
      <c r="A68" s="12"/>
      <c r="B68" s="11"/>
    </row>
    <row r="69" spans="1:2" x14ac:dyDescent="0.3">
      <c r="A69" s="12"/>
      <c r="B69" s="11"/>
    </row>
    <row r="70" spans="1:2" x14ac:dyDescent="0.3">
      <c r="A70" s="12"/>
      <c r="B70" s="11"/>
    </row>
    <row r="71" spans="1:2" x14ac:dyDescent="0.3">
      <c r="A71" s="12"/>
      <c r="B71" s="11"/>
    </row>
    <row r="72" spans="1:2" x14ac:dyDescent="0.3">
      <c r="A72" s="12"/>
      <c r="B72" s="11"/>
    </row>
    <row r="73" spans="1:2" x14ac:dyDescent="0.3">
      <c r="A73" s="12"/>
      <c r="B73" s="11"/>
    </row>
    <row r="74" spans="1:2" x14ac:dyDescent="0.3">
      <c r="A74" s="12"/>
      <c r="B74" s="11"/>
    </row>
    <row r="75" spans="1:2" x14ac:dyDescent="0.3">
      <c r="A75" s="12"/>
      <c r="B75" s="11"/>
    </row>
    <row r="76" spans="1:2" x14ac:dyDescent="0.3">
      <c r="A76" s="12"/>
      <c r="B76" s="11"/>
    </row>
    <row r="77" spans="1:2" x14ac:dyDescent="0.3">
      <c r="A77" s="12"/>
      <c r="B77" s="11"/>
    </row>
    <row r="78" spans="1:2" x14ac:dyDescent="0.3">
      <c r="A78" s="12"/>
      <c r="B78" s="11"/>
    </row>
    <row r="79" spans="1:2" x14ac:dyDescent="0.3">
      <c r="A79" s="12"/>
      <c r="B79" s="11"/>
    </row>
    <row r="80" spans="1:2" x14ac:dyDescent="0.3">
      <c r="A80" s="12"/>
      <c r="B80" s="11"/>
    </row>
    <row r="81" spans="1:2" x14ac:dyDescent="0.3">
      <c r="A81" s="12"/>
      <c r="B81" s="11"/>
    </row>
    <row r="82" spans="1:2" x14ac:dyDescent="0.3">
      <c r="A82" s="12"/>
      <c r="B82" s="11"/>
    </row>
    <row r="83" spans="1:2" x14ac:dyDescent="0.3">
      <c r="A83" s="12"/>
      <c r="B83" s="11"/>
    </row>
    <row r="84" spans="1:2" x14ac:dyDescent="0.3">
      <c r="A84" s="12"/>
      <c r="B84" s="11"/>
    </row>
    <row r="85" spans="1:2" x14ac:dyDescent="0.3">
      <c r="A85" s="12"/>
      <c r="B85" s="11"/>
    </row>
    <row r="86" spans="1:2" x14ac:dyDescent="0.3">
      <c r="A86" s="12"/>
      <c r="B86" s="11"/>
    </row>
    <row r="87" spans="1:2" x14ac:dyDescent="0.3">
      <c r="A87" s="12"/>
      <c r="B87" s="11"/>
    </row>
    <row r="88" spans="1:2" x14ac:dyDescent="0.3">
      <c r="A88" s="12"/>
      <c r="B88" s="11"/>
    </row>
    <row r="89" spans="1:2" x14ac:dyDescent="0.3">
      <c r="A89" s="12"/>
      <c r="B89" s="11"/>
    </row>
    <row r="90" spans="1:2" x14ac:dyDescent="0.3">
      <c r="A90" s="12"/>
      <c r="B90" s="11"/>
    </row>
    <row r="91" spans="1:2" x14ac:dyDescent="0.3">
      <c r="A91" s="12"/>
      <c r="B91" s="11"/>
    </row>
    <row r="92" spans="1:2" x14ac:dyDescent="0.3">
      <c r="A92" s="12"/>
      <c r="B92" s="11"/>
    </row>
    <row r="93" spans="1:2" x14ac:dyDescent="0.3">
      <c r="A93" s="12"/>
      <c r="B93" s="11"/>
    </row>
    <row r="94" spans="1:2" x14ac:dyDescent="0.3">
      <c r="A94" s="12"/>
      <c r="B94" s="11"/>
    </row>
    <row r="95" spans="1:2" x14ac:dyDescent="0.3">
      <c r="A95" s="12"/>
      <c r="B95" s="11"/>
    </row>
    <row r="96" spans="1:2" x14ac:dyDescent="0.3">
      <c r="A96" s="12"/>
      <c r="B96" s="11"/>
    </row>
    <row r="97" spans="1:2" x14ac:dyDescent="0.3">
      <c r="A97" s="12"/>
      <c r="B97" s="11"/>
    </row>
    <row r="98" spans="1:2" x14ac:dyDescent="0.3">
      <c r="A98" s="12"/>
      <c r="B98" s="11"/>
    </row>
    <row r="99" spans="1:2" x14ac:dyDescent="0.3">
      <c r="A99" s="12"/>
      <c r="B99" s="11"/>
    </row>
    <row r="100" spans="1:2" x14ac:dyDescent="0.3">
      <c r="A100" s="12"/>
      <c r="B100" s="11"/>
    </row>
    <row r="101" spans="1:2" x14ac:dyDescent="0.3">
      <c r="A101" s="12"/>
      <c r="B101" s="11"/>
    </row>
    <row r="102" spans="1:2" x14ac:dyDescent="0.3">
      <c r="A102" s="12"/>
      <c r="B102" s="11"/>
    </row>
    <row r="103" spans="1:2" x14ac:dyDescent="0.3">
      <c r="A103" s="12"/>
      <c r="B103" s="11"/>
    </row>
    <row r="104" spans="1:2" x14ac:dyDescent="0.3">
      <c r="A104" s="12"/>
      <c r="B104" s="11"/>
    </row>
    <row r="105" spans="1:2" x14ac:dyDescent="0.3">
      <c r="A105" s="12"/>
      <c r="B105" s="11"/>
    </row>
    <row r="106" spans="1:2" x14ac:dyDescent="0.3">
      <c r="A106" s="12"/>
      <c r="B106" s="11"/>
    </row>
    <row r="107" spans="1:2" x14ac:dyDescent="0.3">
      <c r="A107" s="12"/>
      <c r="B107" s="11"/>
    </row>
    <row r="108" spans="1:2" x14ac:dyDescent="0.3">
      <c r="A108" s="12"/>
      <c r="B108" s="11"/>
    </row>
    <row r="109" spans="1:2" x14ac:dyDescent="0.3">
      <c r="A109" s="12"/>
      <c r="B109" s="11"/>
    </row>
    <row r="110" spans="1:2" x14ac:dyDescent="0.3">
      <c r="A110" s="12"/>
      <c r="B110" s="11"/>
    </row>
    <row r="111" spans="1:2" x14ac:dyDescent="0.3">
      <c r="A111" s="12"/>
      <c r="B111" s="11"/>
    </row>
    <row r="112" spans="1:2" x14ac:dyDescent="0.3">
      <c r="A112" s="12"/>
      <c r="B112" s="11"/>
    </row>
    <row r="113" spans="1:2" x14ac:dyDescent="0.3">
      <c r="A113" s="12"/>
      <c r="B113" s="11"/>
    </row>
    <row r="114" spans="1:2" x14ac:dyDescent="0.3">
      <c r="A114" s="12"/>
      <c r="B114" s="11"/>
    </row>
    <row r="115" spans="1:2" x14ac:dyDescent="0.3">
      <c r="A115" s="12"/>
      <c r="B115" s="11"/>
    </row>
    <row r="116" spans="1:2" x14ac:dyDescent="0.3">
      <c r="A116" s="12"/>
      <c r="B116" s="11"/>
    </row>
    <row r="117" spans="1:2" x14ac:dyDescent="0.3">
      <c r="A117" s="12"/>
      <c r="B117" s="11"/>
    </row>
    <row r="118" spans="1:2" x14ac:dyDescent="0.3">
      <c r="A118" s="12"/>
      <c r="B118" s="11"/>
    </row>
    <row r="119" spans="1:2" x14ac:dyDescent="0.3">
      <c r="A119" s="12"/>
      <c r="B119" s="11"/>
    </row>
    <row r="120" spans="1:2" x14ac:dyDescent="0.3">
      <c r="A120" s="12"/>
      <c r="B120" s="11"/>
    </row>
    <row r="121" spans="1:2" x14ac:dyDescent="0.3">
      <c r="A121" s="12"/>
      <c r="B121" s="11"/>
    </row>
    <row r="122" spans="1:2" x14ac:dyDescent="0.3">
      <c r="A122" s="12"/>
      <c r="B122" s="11"/>
    </row>
    <row r="123" spans="1:2" x14ac:dyDescent="0.3">
      <c r="A123" s="12"/>
      <c r="B123" s="11"/>
    </row>
    <row r="124" spans="1:2" x14ac:dyDescent="0.3">
      <c r="A124" s="12"/>
      <c r="B124" s="11"/>
    </row>
    <row r="125" spans="1:2" x14ac:dyDescent="0.3">
      <c r="A125" s="12"/>
      <c r="B125" s="11"/>
    </row>
    <row r="126" spans="1:2" x14ac:dyDescent="0.3">
      <c r="A126" s="12"/>
      <c r="B126" s="11"/>
    </row>
    <row r="127" spans="1:2" x14ac:dyDescent="0.3">
      <c r="A127" s="12"/>
      <c r="B127" s="11"/>
    </row>
    <row r="128" spans="1:2" x14ac:dyDescent="0.3">
      <c r="A128" s="12"/>
      <c r="B128" s="11"/>
    </row>
    <row r="129" spans="1:2" x14ac:dyDescent="0.3">
      <c r="A129" s="12"/>
      <c r="B129" s="11"/>
    </row>
    <row r="130" spans="1:2" x14ac:dyDescent="0.3">
      <c r="A130" s="12"/>
      <c r="B130" s="11"/>
    </row>
    <row r="131" spans="1:2" x14ac:dyDescent="0.3">
      <c r="A131" s="12"/>
      <c r="B131" s="11"/>
    </row>
    <row r="132" spans="1:2" x14ac:dyDescent="0.3">
      <c r="A132" s="12"/>
      <c r="B132" s="11"/>
    </row>
    <row r="133" spans="1:2" x14ac:dyDescent="0.3">
      <c r="A133" s="12"/>
      <c r="B133" s="11"/>
    </row>
    <row r="134" spans="1:2" x14ac:dyDescent="0.3">
      <c r="A134" s="12"/>
      <c r="B134" s="11"/>
    </row>
    <row r="135" spans="1:2" x14ac:dyDescent="0.3">
      <c r="A135" s="12"/>
      <c r="B135" s="11"/>
    </row>
    <row r="136" spans="1:2" x14ac:dyDescent="0.3">
      <c r="A136" s="12"/>
      <c r="B136" s="11"/>
    </row>
    <row r="137" spans="1:2" x14ac:dyDescent="0.3">
      <c r="A137" s="12"/>
      <c r="B137" s="11"/>
    </row>
    <row r="138" spans="1:2" x14ac:dyDescent="0.3">
      <c r="A138" s="12"/>
      <c r="B138" s="11"/>
    </row>
    <row r="139" spans="1:2" x14ac:dyDescent="0.3">
      <c r="A139" s="12"/>
      <c r="B139" s="11"/>
    </row>
    <row r="140" spans="1:2" x14ac:dyDescent="0.3">
      <c r="A140" s="12"/>
      <c r="B140" s="11"/>
    </row>
    <row r="141" spans="1:2" x14ac:dyDescent="0.3">
      <c r="A141" s="12"/>
      <c r="B141" s="11"/>
    </row>
    <row r="142" spans="1:2" x14ac:dyDescent="0.3">
      <c r="A142" s="12"/>
      <c r="B142" s="11"/>
    </row>
    <row r="143" spans="1:2" x14ac:dyDescent="0.3">
      <c r="A143" s="12"/>
      <c r="B143" s="11"/>
    </row>
    <row r="144" spans="1:2" x14ac:dyDescent="0.3">
      <c r="A144" s="12"/>
      <c r="B144" s="11"/>
    </row>
    <row r="145" spans="1:2" x14ac:dyDescent="0.3">
      <c r="A145" s="12"/>
      <c r="B145" s="11"/>
    </row>
    <row r="146" spans="1:2" x14ac:dyDescent="0.3">
      <c r="A146" s="12"/>
      <c r="B146" s="11"/>
    </row>
    <row r="147" spans="1:2" x14ac:dyDescent="0.3">
      <c r="A147" s="12"/>
      <c r="B147" s="11"/>
    </row>
    <row r="148" spans="1:2" x14ac:dyDescent="0.3">
      <c r="A148" s="12"/>
      <c r="B148" s="11"/>
    </row>
    <row r="149" spans="1:2" x14ac:dyDescent="0.3">
      <c r="A149" s="12"/>
      <c r="B149" s="11"/>
    </row>
    <row r="150" spans="1:2" x14ac:dyDescent="0.3">
      <c r="A150" s="12"/>
      <c r="B150" s="11"/>
    </row>
    <row r="151" spans="1:2" x14ac:dyDescent="0.3">
      <c r="A151" s="12"/>
      <c r="B151" s="11"/>
    </row>
    <row r="152" spans="1:2" x14ac:dyDescent="0.3">
      <c r="A152" s="12"/>
      <c r="B152" s="11"/>
    </row>
    <row r="153" spans="1:2" x14ac:dyDescent="0.3">
      <c r="A153" s="12"/>
      <c r="B153" s="11"/>
    </row>
    <row r="154" spans="1:2" x14ac:dyDescent="0.3">
      <c r="A154" s="12"/>
      <c r="B154" s="11"/>
    </row>
    <row r="155" spans="1:2" x14ac:dyDescent="0.3">
      <c r="A155" s="12"/>
      <c r="B155" s="11"/>
    </row>
    <row r="156" spans="1:2" x14ac:dyDescent="0.3">
      <c r="A156" s="12"/>
      <c r="B156" s="11"/>
    </row>
    <row r="157" spans="1:2" x14ac:dyDescent="0.3">
      <c r="A157" s="12"/>
      <c r="B157" s="11"/>
    </row>
    <row r="158" spans="1:2" x14ac:dyDescent="0.3">
      <c r="A158" s="12"/>
      <c r="B158" s="11"/>
    </row>
    <row r="159" spans="1:2" x14ac:dyDescent="0.3">
      <c r="A159" s="12"/>
      <c r="B159" s="11"/>
    </row>
    <row r="160" spans="1:2" x14ac:dyDescent="0.3">
      <c r="A160" s="12"/>
      <c r="B160" s="11"/>
    </row>
    <row r="161" spans="1:2" x14ac:dyDescent="0.3">
      <c r="A161" s="12"/>
      <c r="B161" s="11"/>
    </row>
    <row r="162" spans="1:2" x14ac:dyDescent="0.3">
      <c r="A162" s="12"/>
      <c r="B162" s="11"/>
    </row>
    <row r="163" spans="1:2" x14ac:dyDescent="0.3">
      <c r="A163" s="12"/>
      <c r="B163" s="11"/>
    </row>
    <row r="164" spans="1:2" x14ac:dyDescent="0.3">
      <c r="A164" s="12"/>
      <c r="B164" s="11"/>
    </row>
    <row r="165" spans="1:2" x14ac:dyDescent="0.3">
      <c r="A165" s="12"/>
      <c r="B165" s="11"/>
    </row>
    <row r="166" spans="1:2" x14ac:dyDescent="0.3">
      <c r="A166" s="12"/>
      <c r="B166" s="11"/>
    </row>
    <row r="167" spans="1:2" x14ac:dyDescent="0.3">
      <c r="A167" s="12"/>
      <c r="B167" s="11"/>
    </row>
    <row r="168" spans="1:2" x14ac:dyDescent="0.3">
      <c r="A168" s="12"/>
      <c r="B168" s="11"/>
    </row>
    <row r="169" spans="1:2" x14ac:dyDescent="0.3">
      <c r="A169" s="12"/>
      <c r="B169" s="11"/>
    </row>
    <row r="170" spans="1:2" x14ac:dyDescent="0.3">
      <c r="A170" s="12"/>
      <c r="B170" s="11"/>
    </row>
    <row r="171" spans="1:2" x14ac:dyDescent="0.3">
      <c r="A171" s="12"/>
      <c r="B171" s="11"/>
    </row>
    <row r="172" spans="1:2" x14ac:dyDescent="0.3">
      <c r="A172" s="12"/>
      <c r="B172" s="11"/>
    </row>
    <row r="173" spans="1:2" x14ac:dyDescent="0.3">
      <c r="A173" s="12"/>
      <c r="B173" s="11"/>
    </row>
    <row r="174" spans="1:2" x14ac:dyDescent="0.3">
      <c r="A174" s="12"/>
      <c r="B174" s="11"/>
    </row>
    <row r="175" spans="1:2" x14ac:dyDescent="0.3">
      <c r="A175" s="12"/>
      <c r="B175" s="11"/>
    </row>
    <row r="176" spans="1:2" x14ac:dyDescent="0.3">
      <c r="A176" s="12"/>
      <c r="B176" s="11"/>
    </row>
    <row r="177" spans="1:2" x14ac:dyDescent="0.3">
      <c r="A177" s="12"/>
      <c r="B177" s="11"/>
    </row>
    <row r="178" spans="1:2" x14ac:dyDescent="0.3">
      <c r="A178" s="12"/>
      <c r="B178" s="11"/>
    </row>
    <row r="179" spans="1:2" x14ac:dyDescent="0.3">
      <c r="A179" s="12"/>
      <c r="B179" s="11"/>
    </row>
    <row r="180" spans="1:2" x14ac:dyDescent="0.3">
      <c r="A180" s="12"/>
      <c r="B180" s="11"/>
    </row>
    <row r="181" spans="1:2" x14ac:dyDescent="0.3">
      <c r="A181" s="12"/>
      <c r="B181" s="11"/>
    </row>
    <row r="182" spans="1:2" x14ac:dyDescent="0.3">
      <c r="A182" s="12"/>
      <c r="B182" s="11"/>
    </row>
    <row r="183" spans="1:2" x14ac:dyDescent="0.3">
      <c r="A183" s="12"/>
      <c r="B183" s="11"/>
    </row>
    <row r="184" spans="1:2" x14ac:dyDescent="0.3">
      <c r="A184" s="12"/>
      <c r="B184" s="11"/>
    </row>
    <row r="185" spans="1:2" x14ac:dyDescent="0.3">
      <c r="A185" s="12"/>
      <c r="B185" s="11"/>
    </row>
    <row r="186" spans="1:2" x14ac:dyDescent="0.3">
      <c r="A186" s="12"/>
      <c r="B186" s="11"/>
    </row>
    <row r="187" spans="1:2" x14ac:dyDescent="0.3">
      <c r="A187" s="12"/>
      <c r="B187" s="11"/>
    </row>
    <row r="188" spans="1:2" x14ac:dyDescent="0.3">
      <c r="A188" s="12"/>
      <c r="B188" s="11"/>
    </row>
    <row r="189" spans="1:2" x14ac:dyDescent="0.3">
      <c r="A189" s="12"/>
      <c r="B189" s="11"/>
    </row>
    <row r="190" spans="1:2" x14ac:dyDescent="0.3">
      <c r="A190" s="12"/>
      <c r="B190" s="11"/>
    </row>
    <row r="191" spans="1:2" x14ac:dyDescent="0.3">
      <c r="A191" s="12"/>
      <c r="B191" s="11"/>
    </row>
    <row r="192" spans="1:2" x14ac:dyDescent="0.3">
      <c r="A192" s="12"/>
      <c r="B192" s="11"/>
    </row>
    <row r="193" spans="1:2" x14ac:dyDescent="0.3">
      <c r="A193" s="12"/>
      <c r="B193" s="11"/>
    </row>
    <row r="194" spans="1:2" x14ac:dyDescent="0.3">
      <c r="A194" s="12"/>
      <c r="B194" s="11"/>
    </row>
    <row r="195" spans="1:2" x14ac:dyDescent="0.3">
      <c r="A195" s="12"/>
      <c r="B195" s="11"/>
    </row>
    <row r="196" spans="1:2" x14ac:dyDescent="0.3">
      <c r="A196" s="12"/>
      <c r="B196" s="11"/>
    </row>
    <row r="197" spans="1:2" x14ac:dyDescent="0.3">
      <c r="A197" s="12"/>
      <c r="B197" s="11"/>
    </row>
    <row r="198" spans="1:2" x14ac:dyDescent="0.3">
      <c r="A198" s="12"/>
      <c r="B198" s="11"/>
    </row>
    <row r="199" spans="1:2" x14ac:dyDescent="0.3">
      <c r="A199" s="12"/>
      <c r="B199" s="11"/>
    </row>
    <row r="200" spans="1:2" x14ac:dyDescent="0.3">
      <c r="A200" s="12"/>
      <c r="B200" s="11"/>
    </row>
    <row r="201" spans="1:2" x14ac:dyDescent="0.3">
      <c r="A201" s="12"/>
      <c r="B201" s="11"/>
    </row>
    <row r="202" spans="1:2" x14ac:dyDescent="0.3">
      <c r="A202" s="12"/>
      <c r="B202" s="11"/>
    </row>
    <row r="203" spans="1:2" x14ac:dyDescent="0.3">
      <c r="A203" s="12"/>
      <c r="B203" s="11"/>
    </row>
    <row r="204" spans="1:2" x14ac:dyDescent="0.3">
      <c r="A204" s="12"/>
      <c r="B204" s="11"/>
    </row>
    <row r="205" spans="1:2" x14ac:dyDescent="0.3">
      <c r="A205" s="12"/>
      <c r="B205" s="11"/>
    </row>
    <row r="206" spans="1:2" x14ac:dyDescent="0.3">
      <c r="A206" s="12"/>
      <c r="B206" s="11"/>
    </row>
    <row r="207" spans="1:2" x14ac:dyDescent="0.3">
      <c r="A207" s="12"/>
      <c r="B207" s="11"/>
    </row>
    <row r="208" spans="1:2" x14ac:dyDescent="0.3">
      <c r="A208" s="12"/>
      <c r="B208" s="11"/>
    </row>
    <row r="209" spans="1:2" x14ac:dyDescent="0.3">
      <c r="A209" s="12"/>
      <c r="B209" s="11"/>
    </row>
    <row r="210" spans="1:2" x14ac:dyDescent="0.3">
      <c r="A210" s="12"/>
      <c r="B210" s="11"/>
    </row>
    <row r="211" spans="1:2" x14ac:dyDescent="0.3">
      <c r="A211" s="12"/>
      <c r="B211" s="11"/>
    </row>
    <row r="212" spans="1:2" x14ac:dyDescent="0.3">
      <c r="A212" s="12"/>
      <c r="B212" s="11"/>
    </row>
    <row r="213" spans="1:2" x14ac:dyDescent="0.3">
      <c r="A213" s="12"/>
      <c r="B213" s="11"/>
    </row>
    <row r="214" spans="1:2" x14ac:dyDescent="0.3">
      <c r="A214" s="12"/>
      <c r="B214" s="11"/>
    </row>
    <row r="215" spans="1:2" x14ac:dyDescent="0.3">
      <c r="A215" s="12"/>
      <c r="B215" s="11"/>
    </row>
    <row r="216" spans="1:2" x14ac:dyDescent="0.3">
      <c r="A216" s="12"/>
      <c r="B216" s="11"/>
    </row>
    <row r="217" spans="1:2" x14ac:dyDescent="0.3">
      <c r="A217" s="12"/>
      <c r="B217" s="11"/>
    </row>
    <row r="218" spans="1:2" x14ac:dyDescent="0.3">
      <c r="A218" s="12"/>
      <c r="B218" s="11"/>
    </row>
    <row r="219" spans="1:2" x14ac:dyDescent="0.3">
      <c r="A219" s="12"/>
      <c r="B219" s="11"/>
    </row>
    <row r="220" spans="1:2" x14ac:dyDescent="0.3">
      <c r="A220" s="12"/>
      <c r="B220" s="11"/>
    </row>
    <row r="221" spans="1:2" x14ac:dyDescent="0.3">
      <c r="A221" s="12"/>
      <c r="B221" s="11"/>
    </row>
    <row r="222" spans="1:2" x14ac:dyDescent="0.3">
      <c r="A222" s="12"/>
      <c r="B222" s="11"/>
    </row>
    <row r="223" spans="1:2" x14ac:dyDescent="0.3">
      <c r="A223" s="12"/>
      <c r="B223" s="11"/>
    </row>
    <row r="224" spans="1:2" x14ac:dyDescent="0.3">
      <c r="A224" s="12"/>
      <c r="B224" s="11"/>
    </row>
    <row r="225" spans="1:2" x14ac:dyDescent="0.3">
      <c r="A225" s="12"/>
      <c r="B225" s="11"/>
    </row>
    <row r="226" spans="1:2" x14ac:dyDescent="0.3">
      <c r="A226" s="12"/>
      <c r="B226" s="11"/>
    </row>
    <row r="227" spans="1:2" x14ac:dyDescent="0.3">
      <c r="A227" s="12"/>
      <c r="B227" s="11"/>
    </row>
    <row r="228" spans="1:2" x14ac:dyDescent="0.3">
      <c r="A228" s="12"/>
      <c r="B228" s="11"/>
    </row>
    <row r="229" spans="1:2" x14ac:dyDescent="0.3">
      <c r="A229" s="12"/>
      <c r="B229" s="11"/>
    </row>
    <row r="230" spans="1:2" x14ac:dyDescent="0.3">
      <c r="A230" s="12"/>
      <c r="B230" s="11"/>
    </row>
    <row r="231" spans="1:2" x14ac:dyDescent="0.3">
      <c r="A231" s="12"/>
      <c r="B231" s="11"/>
    </row>
    <row r="232" spans="1:2" x14ac:dyDescent="0.3">
      <c r="A232" s="12"/>
      <c r="B232" s="11"/>
    </row>
    <row r="233" spans="1:2" x14ac:dyDescent="0.3">
      <c r="A233" s="12"/>
      <c r="B233" s="11"/>
    </row>
    <row r="234" spans="1:2" x14ac:dyDescent="0.3">
      <c r="A234" s="12"/>
      <c r="B234" s="11"/>
    </row>
    <row r="235" spans="1:2" x14ac:dyDescent="0.3">
      <c r="A235" s="12"/>
      <c r="B235" s="11"/>
    </row>
    <row r="236" spans="1:2" x14ac:dyDescent="0.3">
      <c r="A236" s="12"/>
      <c r="B236" s="11"/>
    </row>
    <row r="237" spans="1:2" x14ac:dyDescent="0.3">
      <c r="A237" s="12"/>
      <c r="B237" s="11"/>
    </row>
    <row r="238" spans="1:2" x14ac:dyDescent="0.3">
      <c r="A238" s="12"/>
      <c r="B238" s="11"/>
    </row>
    <row r="239" spans="1:2" x14ac:dyDescent="0.3">
      <c r="A239" s="12"/>
      <c r="B239" s="11"/>
    </row>
    <row r="240" spans="1:2" x14ac:dyDescent="0.3">
      <c r="A240" s="12"/>
      <c r="B240" s="11"/>
    </row>
    <row r="241" spans="1:2" x14ac:dyDescent="0.3">
      <c r="A241" s="12"/>
      <c r="B241" s="11"/>
    </row>
    <row r="242" spans="1:2" x14ac:dyDescent="0.3">
      <c r="A242" s="12"/>
      <c r="B242" s="11"/>
    </row>
    <row r="243" spans="1:2" x14ac:dyDescent="0.3">
      <c r="A243" s="12"/>
      <c r="B243" s="11"/>
    </row>
    <row r="244" spans="1:2" x14ac:dyDescent="0.3">
      <c r="A244" s="12"/>
      <c r="B244" s="11"/>
    </row>
    <row r="245" spans="1:2" x14ac:dyDescent="0.3">
      <c r="A245" s="12"/>
      <c r="B245" s="11"/>
    </row>
    <row r="246" spans="1:2" x14ac:dyDescent="0.3">
      <c r="A246" s="12"/>
      <c r="B246" s="11"/>
    </row>
    <row r="247" spans="1:2" x14ac:dyDescent="0.3">
      <c r="A247" s="12"/>
      <c r="B247" s="11"/>
    </row>
    <row r="248" spans="1:2" x14ac:dyDescent="0.3">
      <c r="A248" s="12"/>
      <c r="B248" s="11"/>
    </row>
    <row r="249" spans="1:2" x14ac:dyDescent="0.3">
      <c r="A249" s="12"/>
      <c r="B249" s="11"/>
    </row>
    <row r="250" spans="1:2" x14ac:dyDescent="0.3">
      <c r="A250" s="12"/>
      <c r="B250" s="11"/>
    </row>
    <row r="251" spans="1:2" x14ac:dyDescent="0.3">
      <c r="A251" s="12"/>
      <c r="B251" s="11"/>
    </row>
    <row r="252" spans="1:2" x14ac:dyDescent="0.3">
      <c r="A252" s="12"/>
      <c r="B252" s="11"/>
    </row>
    <row r="253" spans="1:2" x14ac:dyDescent="0.3">
      <c r="A253" s="12"/>
      <c r="B253" s="11"/>
    </row>
    <row r="254" spans="1:2" x14ac:dyDescent="0.3">
      <c r="A254" s="12"/>
      <c r="B254" s="11"/>
    </row>
    <row r="255" spans="1:2" x14ac:dyDescent="0.3">
      <c r="A255" s="12"/>
      <c r="B255" s="11"/>
    </row>
    <row r="256" spans="1:2" x14ac:dyDescent="0.3">
      <c r="A256" s="12"/>
      <c r="B256" s="11"/>
    </row>
    <row r="257" spans="1:2" x14ac:dyDescent="0.3">
      <c r="A257" s="12"/>
      <c r="B257" s="11"/>
    </row>
    <row r="258" spans="1:2" x14ac:dyDescent="0.3">
      <c r="A258" s="12"/>
      <c r="B258" s="11"/>
    </row>
    <row r="259" spans="1:2" x14ac:dyDescent="0.3">
      <c r="A259" s="12"/>
      <c r="B259" s="11"/>
    </row>
    <row r="260" spans="1:2" x14ac:dyDescent="0.3">
      <c r="A260" s="12"/>
      <c r="B260" s="11"/>
    </row>
    <row r="261" spans="1:2" x14ac:dyDescent="0.3">
      <c r="A261" s="12"/>
      <c r="B261" s="11"/>
    </row>
    <row r="262" spans="1:2" x14ac:dyDescent="0.3">
      <c r="A262" s="12"/>
      <c r="B262" s="11"/>
    </row>
    <row r="263" spans="1:2" x14ac:dyDescent="0.3">
      <c r="A263" s="12"/>
      <c r="B263" s="11"/>
    </row>
    <row r="264" spans="1:2" x14ac:dyDescent="0.3">
      <c r="A264" s="12"/>
      <c r="B264" s="11"/>
    </row>
    <row r="265" spans="1:2" x14ac:dyDescent="0.3">
      <c r="A265" s="12"/>
      <c r="B265" s="11"/>
    </row>
    <row r="266" spans="1:2" x14ac:dyDescent="0.3">
      <c r="A266" s="12"/>
      <c r="B266" s="11"/>
    </row>
    <row r="267" spans="1:2" x14ac:dyDescent="0.3">
      <c r="A267" s="12"/>
      <c r="B267" s="11"/>
    </row>
    <row r="268" spans="1:2" x14ac:dyDescent="0.3">
      <c r="A268" s="12"/>
      <c r="B268" s="11"/>
    </row>
    <row r="269" spans="1:2" x14ac:dyDescent="0.3">
      <c r="A269" s="12"/>
      <c r="B269" s="11"/>
    </row>
    <row r="270" spans="1:2" x14ac:dyDescent="0.3">
      <c r="A270" s="12"/>
      <c r="B270" s="11"/>
    </row>
    <row r="271" spans="1:2" x14ac:dyDescent="0.3">
      <c r="A271" s="12"/>
      <c r="B271" s="11"/>
    </row>
    <row r="272" spans="1:2" x14ac:dyDescent="0.3">
      <c r="A272" s="12"/>
      <c r="B272" s="11"/>
    </row>
    <row r="273" spans="1:2" x14ac:dyDescent="0.3">
      <c r="A273" s="12"/>
      <c r="B273" s="11"/>
    </row>
    <row r="274" spans="1:2" x14ac:dyDescent="0.3">
      <c r="A274" s="12"/>
      <c r="B274" s="11"/>
    </row>
    <row r="275" spans="1:2" x14ac:dyDescent="0.3">
      <c r="A275" s="12"/>
      <c r="B275" s="11"/>
    </row>
    <row r="276" spans="1:2" x14ac:dyDescent="0.3">
      <c r="A276" s="12"/>
      <c r="B276" s="11"/>
    </row>
    <row r="277" spans="1:2" x14ac:dyDescent="0.3">
      <c r="A277" s="12"/>
      <c r="B277" s="11"/>
    </row>
    <row r="278" spans="1:2" x14ac:dyDescent="0.3">
      <c r="A278" s="12"/>
      <c r="B278" s="11"/>
    </row>
    <row r="279" spans="1:2" x14ac:dyDescent="0.3">
      <c r="A279" s="12"/>
      <c r="B279" s="11"/>
    </row>
    <row r="280" spans="1:2" x14ac:dyDescent="0.3">
      <c r="A280" s="12"/>
      <c r="B280" s="11"/>
    </row>
    <row r="281" spans="1:2" x14ac:dyDescent="0.3">
      <c r="A281" s="12"/>
      <c r="B281" s="11"/>
    </row>
    <row r="282" spans="1:2" x14ac:dyDescent="0.3">
      <c r="A282" s="12"/>
      <c r="B282" s="11"/>
    </row>
    <row r="283" spans="1:2" x14ac:dyDescent="0.3">
      <c r="A283" s="12"/>
      <c r="B283" s="11"/>
    </row>
    <row r="284" spans="1:2" x14ac:dyDescent="0.3">
      <c r="A284" s="12"/>
      <c r="B284" s="11"/>
    </row>
    <row r="285" spans="1:2" x14ac:dyDescent="0.3">
      <c r="A285" s="12"/>
      <c r="B285" s="11"/>
    </row>
    <row r="286" spans="1:2" x14ac:dyDescent="0.3">
      <c r="A286" s="12"/>
      <c r="B286" s="11"/>
    </row>
    <row r="287" spans="1:2" x14ac:dyDescent="0.3">
      <c r="A287" s="12"/>
      <c r="B287" s="11"/>
    </row>
    <row r="288" spans="1:2" x14ac:dyDescent="0.3">
      <c r="A288" s="12"/>
      <c r="B288" s="11"/>
    </row>
    <row r="289" spans="1:2" x14ac:dyDescent="0.3">
      <c r="A289" s="12"/>
      <c r="B289" s="11"/>
    </row>
    <row r="290" spans="1:2" x14ac:dyDescent="0.3">
      <c r="A290" s="12"/>
      <c r="B290" s="11"/>
    </row>
    <row r="291" spans="1:2" x14ac:dyDescent="0.3">
      <c r="A291" s="12"/>
      <c r="B291" s="11"/>
    </row>
    <row r="292" spans="1:2" x14ac:dyDescent="0.3">
      <c r="A292" s="12"/>
      <c r="B292" s="11"/>
    </row>
    <row r="293" spans="1:2" x14ac:dyDescent="0.3">
      <c r="A293" s="12"/>
      <c r="B293" s="11"/>
    </row>
    <row r="294" spans="1:2" x14ac:dyDescent="0.3">
      <c r="A294" s="12"/>
      <c r="B294" s="11"/>
    </row>
    <row r="295" spans="1:2" x14ac:dyDescent="0.3">
      <c r="A295" s="12"/>
      <c r="B295" s="11"/>
    </row>
    <row r="296" spans="1:2" x14ac:dyDescent="0.3">
      <c r="A296" s="12"/>
      <c r="B296" s="11"/>
    </row>
    <row r="297" spans="1:2" x14ac:dyDescent="0.3">
      <c r="A297" s="12"/>
      <c r="B297" s="11"/>
    </row>
    <row r="298" spans="1:2" x14ac:dyDescent="0.3">
      <c r="A298" s="12"/>
      <c r="B298" s="11"/>
    </row>
    <row r="299" spans="1:2" x14ac:dyDescent="0.3">
      <c r="A299" s="12"/>
      <c r="B299" s="11"/>
    </row>
    <row r="300" spans="1:2" x14ac:dyDescent="0.3">
      <c r="A300" s="12"/>
      <c r="B300" s="11"/>
    </row>
    <row r="301" spans="1:2" x14ac:dyDescent="0.3">
      <c r="A301" s="12"/>
      <c r="B301" s="11"/>
    </row>
    <row r="302" spans="1:2" x14ac:dyDescent="0.3">
      <c r="A302" s="12"/>
      <c r="B302" s="11"/>
    </row>
    <row r="303" spans="1:2" x14ac:dyDescent="0.3">
      <c r="A303" s="12"/>
      <c r="B303" s="11"/>
    </row>
    <row r="304" spans="1:2" x14ac:dyDescent="0.3">
      <c r="A304" s="12"/>
      <c r="B304" s="11"/>
    </row>
    <row r="305" spans="1:2" x14ac:dyDescent="0.3">
      <c r="A305" s="12"/>
      <c r="B305" s="11"/>
    </row>
    <row r="306" spans="1:2" x14ac:dyDescent="0.3">
      <c r="A306" s="12"/>
      <c r="B306" s="11"/>
    </row>
    <row r="307" spans="1:2" x14ac:dyDescent="0.3">
      <c r="A307" s="12"/>
      <c r="B307" s="11"/>
    </row>
    <row r="308" spans="1:2" x14ac:dyDescent="0.3">
      <c r="A308" s="12"/>
      <c r="B308" s="11"/>
    </row>
    <row r="309" spans="1:2" x14ac:dyDescent="0.3">
      <c r="A309" s="12"/>
      <c r="B309" s="11"/>
    </row>
    <row r="310" spans="1:2" x14ac:dyDescent="0.3">
      <c r="A310" s="12"/>
      <c r="B310" s="11"/>
    </row>
    <row r="311" spans="1:2" x14ac:dyDescent="0.3">
      <c r="A311" s="12"/>
      <c r="B311" s="11"/>
    </row>
    <row r="312" spans="1:2" x14ac:dyDescent="0.3">
      <c r="A312" s="12"/>
      <c r="B312" s="11"/>
    </row>
    <row r="313" spans="1:2" x14ac:dyDescent="0.3">
      <c r="A313" s="12"/>
      <c r="B313" s="11"/>
    </row>
    <row r="314" spans="1:2" x14ac:dyDescent="0.3">
      <c r="A314" s="12"/>
      <c r="B314" s="11"/>
    </row>
    <row r="315" spans="1:2" x14ac:dyDescent="0.3">
      <c r="A315" s="12"/>
      <c r="B315" s="11"/>
    </row>
    <row r="316" spans="1:2" x14ac:dyDescent="0.3">
      <c r="A316" s="12"/>
      <c r="B316" s="11"/>
    </row>
    <row r="317" spans="1:2" x14ac:dyDescent="0.3">
      <c r="A317" s="12"/>
      <c r="B317" s="11"/>
    </row>
    <row r="318" spans="1:2" x14ac:dyDescent="0.3">
      <c r="A318" s="12"/>
      <c r="B318" s="11"/>
    </row>
    <row r="319" spans="1:2" x14ac:dyDescent="0.3">
      <c r="A319" s="12"/>
      <c r="B319" s="11"/>
    </row>
    <row r="320" spans="1:2" x14ac:dyDescent="0.3">
      <c r="A320" s="12"/>
      <c r="B320" s="11"/>
    </row>
    <row r="321" spans="1:2" x14ac:dyDescent="0.3">
      <c r="A321" s="12"/>
      <c r="B321" s="11"/>
    </row>
    <row r="322" spans="1:2" x14ac:dyDescent="0.3">
      <c r="A322" s="12"/>
      <c r="B322" s="11"/>
    </row>
    <row r="323" spans="1:2" x14ac:dyDescent="0.3">
      <c r="A323" s="12"/>
      <c r="B323" s="11"/>
    </row>
    <row r="324" spans="1:2" x14ac:dyDescent="0.3">
      <c r="A324" s="12"/>
      <c r="B324" s="11"/>
    </row>
    <row r="325" spans="1:2" x14ac:dyDescent="0.3">
      <c r="A325" s="12"/>
      <c r="B325" s="11"/>
    </row>
    <row r="326" spans="1:2" x14ac:dyDescent="0.3">
      <c r="A326" s="12"/>
      <c r="B326" s="11"/>
    </row>
    <row r="327" spans="1:2" x14ac:dyDescent="0.3">
      <c r="A327" s="12"/>
      <c r="B327" s="11"/>
    </row>
    <row r="328" spans="1:2" x14ac:dyDescent="0.3">
      <c r="A328" s="12"/>
      <c r="B328" s="11"/>
    </row>
    <row r="329" spans="1:2" x14ac:dyDescent="0.3">
      <c r="A329" s="12"/>
      <c r="B329" s="11"/>
    </row>
    <row r="330" spans="1:2" x14ac:dyDescent="0.3">
      <c r="A330" s="12"/>
      <c r="B330" s="11"/>
    </row>
    <row r="331" spans="1:2" x14ac:dyDescent="0.3">
      <c r="A331" s="12"/>
      <c r="B331" s="11"/>
    </row>
    <row r="332" spans="1:2" x14ac:dyDescent="0.3">
      <c r="A332" s="12"/>
      <c r="B332" s="11"/>
    </row>
    <row r="333" spans="1:2" x14ac:dyDescent="0.3">
      <c r="A333" s="12"/>
      <c r="B333" s="11"/>
    </row>
    <row r="334" spans="1:2" x14ac:dyDescent="0.3">
      <c r="A334" s="12"/>
      <c r="B334" s="11"/>
    </row>
    <row r="335" spans="1:2" x14ac:dyDescent="0.3">
      <c r="A335" s="12"/>
      <c r="B335" s="11"/>
    </row>
    <row r="336" spans="1:2" x14ac:dyDescent="0.3">
      <c r="A336" s="12"/>
      <c r="B336" s="11"/>
    </row>
    <row r="337" spans="1:2" x14ac:dyDescent="0.3">
      <c r="A337" s="12"/>
      <c r="B337" s="11"/>
    </row>
    <row r="338" spans="1:2" x14ac:dyDescent="0.3">
      <c r="A338" s="12"/>
      <c r="B338" s="11"/>
    </row>
    <row r="339" spans="1:2" x14ac:dyDescent="0.3">
      <c r="A339" s="12"/>
      <c r="B339" s="11"/>
    </row>
    <row r="340" spans="1:2" x14ac:dyDescent="0.3">
      <c r="A340" s="12"/>
      <c r="B340" s="11"/>
    </row>
    <row r="341" spans="1:2" x14ac:dyDescent="0.3">
      <c r="A341" s="12"/>
      <c r="B341" s="11"/>
    </row>
    <row r="342" spans="1:2" x14ac:dyDescent="0.3">
      <c r="A342" s="12"/>
      <c r="B342" s="11"/>
    </row>
    <row r="343" spans="1:2" x14ac:dyDescent="0.3">
      <c r="A343" s="12"/>
      <c r="B343" s="11"/>
    </row>
    <row r="344" spans="1:2" x14ac:dyDescent="0.3">
      <c r="A344" s="12"/>
      <c r="B344" s="11"/>
    </row>
    <row r="345" spans="1:2" x14ac:dyDescent="0.3">
      <c r="A345" s="12"/>
      <c r="B345" s="11"/>
    </row>
    <row r="346" spans="1:2" x14ac:dyDescent="0.3">
      <c r="A346" s="12"/>
      <c r="B346" s="11"/>
    </row>
    <row r="347" spans="1:2" x14ac:dyDescent="0.3">
      <c r="A347" s="12"/>
      <c r="B347" s="11"/>
    </row>
    <row r="348" spans="1:2" x14ac:dyDescent="0.3">
      <c r="A348" s="12"/>
      <c r="B348" s="11"/>
    </row>
    <row r="349" spans="1:2" x14ac:dyDescent="0.3">
      <c r="A349" s="12"/>
      <c r="B349" s="11"/>
    </row>
    <row r="350" spans="1:2" x14ac:dyDescent="0.3">
      <c r="A350" s="12"/>
      <c r="B350" s="11"/>
    </row>
    <row r="351" spans="1:2" x14ac:dyDescent="0.3">
      <c r="A351" s="12"/>
      <c r="B351" s="11"/>
    </row>
    <row r="352" spans="1:2" x14ac:dyDescent="0.3">
      <c r="A352" s="12"/>
      <c r="B352" s="11"/>
    </row>
    <row r="353" spans="1:2" x14ac:dyDescent="0.3">
      <c r="A353" s="12"/>
      <c r="B353" s="11"/>
    </row>
    <row r="354" spans="1:2" x14ac:dyDescent="0.3">
      <c r="A354" s="12"/>
      <c r="B354" s="11"/>
    </row>
    <row r="355" spans="1:2" x14ac:dyDescent="0.3">
      <c r="A355" s="12"/>
      <c r="B355" s="11"/>
    </row>
    <row r="356" spans="1:2" x14ac:dyDescent="0.3">
      <c r="A356" s="12"/>
      <c r="B356" s="11"/>
    </row>
    <row r="357" spans="1:2" x14ac:dyDescent="0.3">
      <c r="A357" s="12"/>
      <c r="B357" s="11"/>
    </row>
    <row r="358" spans="1:2" x14ac:dyDescent="0.3">
      <c r="A358" s="12"/>
      <c r="B358" s="11"/>
    </row>
    <row r="359" spans="1:2" x14ac:dyDescent="0.3">
      <c r="A359" s="12"/>
      <c r="B359" s="11"/>
    </row>
    <row r="360" spans="1:2" x14ac:dyDescent="0.3">
      <c r="A360" s="12"/>
      <c r="B360" s="11"/>
    </row>
    <row r="361" spans="1:2" x14ac:dyDescent="0.3">
      <c r="A361" s="12"/>
      <c r="B361" s="11"/>
    </row>
    <row r="362" spans="1:2" x14ac:dyDescent="0.3">
      <c r="A362" s="12"/>
      <c r="B362" s="11"/>
    </row>
    <row r="363" spans="1:2" x14ac:dyDescent="0.3">
      <c r="A363" s="12"/>
      <c r="B363" s="11"/>
    </row>
    <row r="364" spans="1:2" x14ac:dyDescent="0.3">
      <c r="A364" s="12"/>
      <c r="B364" s="11"/>
    </row>
    <row r="365" spans="1:2" x14ac:dyDescent="0.3">
      <c r="A365" s="12"/>
      <c r="B365" s="11"/>
    </row>
    <row r="366" spans="1:2" x14ac:dyDescent="0.3">
      <c r="A366" s="12"/>
      <c r="B366" s="11"/>
    </row>
    <row r="367" spans="1:2" x14ac:dyDescent="0.3">
      <c r="A367" s="12"/>
      <c r="B367" s="11"/>
    </row>
    <row r="368" spans="1:2" x14ac:dyDescent="0.3">
      <c r="A368" s="12"/>
      <c r="B368" s="11"/>
    </row>
    <row r="369" spans="1:2" x14ac:dyDescent="0.3">
      <c r="A369" s="12"/>
      <c r="B369" s="11"/>
    </row>
    <row r="370" spans="1:2" x14ac:dyDescent="0.3">
      <c r="A370" s="12"/>
      <c r="B370" s="11"/>
    </row>
    <row r="371" spans="1:2" x14ac:dyDescent="0.3">
      <c r="A371" s="12"/>
      <c r="B371" s="11"/>
    </row>
    <row r="372" spans="1:2" x14ac:dyDescent="0.3">
      <c r="A372" s="12"/>
      <c r="B372" s="11"/>
    </row>
    <row r="373" spans="1:2" x14ac:dyDescent="0.3">
      <c r="A373" s="12"/>
      <c r="B373" s="11"/>
    </row>
    <row r="374" spans="1:2" x14ac:dyDescent="0.3">
      <c r="A374" s="12"/>
      <c r="B374" s="11"/>
    </row>
    <row r="375" spans="1:2" x14ac:dyDescent="0.3">
      <c r="A375" s="12"/>
      <c r="B375" s="11"/>
    </row>
    <row r="376" spans="1:2" x14ac:dyDescent="0.3">
      <c r="A376" s="12"/>
      <c r="B376" s="11"/>
    </row>
    <row r="377" spans="1:2" x14ac:dyDescent="0.3">
      <c r="A377" s="12"/>
      <c r="B377" s="11"/>
    </row>
    <row r="378" spans="1:2" x14ac:dyDescent="0.3">
      <c r="A378" s="12"/>
      <c r="B378" s="11"/>
    </row>
    <row r="379" spans="1:2" x14ac:dyDescent="0.3">
      <c r="A379" s="12"/>
      <c r="B379" s="11"/>
    </row>
    <row r="380" spans="1:2" x14ac:dyDescent="0.3">
      <c r="A380" s="12"/>
      <c r="B380" s="11"/>
    </row>
    <row r="381" spans="1:2" x14ac:dyDescent="0.3">
      <c r="A381" s="12"/>
      <c r="B381" s="11"/>
    </row>
    <row r="382" spans="1:2" x14ac:dyDescent="0.3">
      <c r="A382" s="12"/>
      <c r="B382" s="11"/>
    </row>
    <row r="383" spans="1:2" x14ac:dyDescent="0.3">
      <c r="A383" s="12"/>
      <c r="B383" s="11"/>
    </row>
    <row r="384" spans="1:2" x14ac:dyDescent="0.3">
      <c r="A384" s="12"/>
      <c r="B384" s="11"/>
    </row>
    <row r="385" spans="1:2" x14ac:dyDescent="0.3">
      <c r="A385" s="12"/>
      <c r="B385" s="11"/>
    </row>
    <row r="386" spans="1:2" x14ac:dyDescent="0.3">
      <c r="A386" s="12"/>
      <c r="B386" s="11"/>
    </row>
    <row r="387" spans="1:2" x14ac:dyDescent="0.3">
      <c r="A387" s="12"/>
      <c r="B387" s="11"/>
    </row>
    <row r="388" spans="1:2" x14ac:dyDescent="0.3">
      <c r="A388" s="12"/>
      <c r="B388" s="11"/>
    </row>
    <row r="389" spans="1:2" x14ac:dyDescent="0.3">
      <c r="A389" s="12"/>
      <c r="B389" s="11"/>
    </row>
    <row r="390" spans="1:2" x14ac:dyDescent="0.3">
      <c r="A390" s="12"/>
      <c r="B390" s="11"/>
    </row>
    <row r="391" spans="1:2" x14ac:dyDescent="0.3">
      <c r="A391" s="12"/>
      <c r="B391" s="11"/>
    </row>
    <row r="392" spans="1:2" x14ac:dyDescent="0.3">
      <c r="A392" s="12"/>
      <c r="B392" s="11"/>
    </row>
    <row r="393" spans="1:2" x14ac:dyDescent="0.3">
      <c r="A393" s="12"/>
      <c r="B393" s="11"/>
    </row>
    <row r="394" spans="1:2" x14ac:dyDescent="0.3">
      <c r="A394" s="12"/>
      <c r="B394" s="11"/>
    </row>
    <row r="395" spans="1:2" x14ac:dyDescent="0.3">
      <c r="A395" s="12"/>
      <c r="B395" s="11"/>
    </row>
    <row r="396" spans="1:2" x14ac:dyDescent="0.3">
      <c r="A396" s="12"/>
      <c r="B396" s="11"/>
    </row>
    <row r="397" spans="1:2" x14ac:dyDescent="0.3">
      <c r="A397" s="12"/>
      <c r="B397" s="11"/>
    </row>
    <row r="398" spans="1:2" x14ac:dyDescent="0.3">
      <c r="A398" s="12"/>
      <c r="B398" s="11"/>
    </row>
    <row r="399" spans="1:2" x14ac:dyDescent="0.3">
      <c r="A399" s="12"/>
      <c r="B399" s="11"/>
    </row>
    <row r="400" spans="1:2" x14ac:dyDescent="0.3">
      <c r="A400" s="12"/>
      <c r="B400" s="11"/>
    </row>
    <row r="401" spans="1:2" x14ac:dyDescent="0.3">
      <c r="A401" s="12"/>
      <c r="B401" s="11"/>
    </row>
    <row r="402" spans="1:2" x14ac:dyDescent="0.3">
      <c r="A402" s="12"/>
      <c r="B402" s="11"/>
    </row>
    <row r="403" spans="1:2" x14ac:dyDescent="0.3">
      <c r="A403" s="12"/>
      <c r="B403" s="11"/>
    </row>
    <row r="404" spans="1:2" x14ac:dyDescent="0.3">
      <c r="A404" s="12"/>
      <c r="B404" s="11"/>
    </row>
    <row r="405" spans="1:2" x14ac:dyDescent="0.3">
      <c r="A405" s="12"/>
      <c r="B405" s="11"/>
    </row>
    <row r="406" spans="1:2" x14ac:dyDescent="0.3">
      <c r="A406" s="12"/>
      <c r="B406" s="11"/>
    </row>
    <row r="407" spans="1:2" x14ac:dyDescent="0.3">
      <c r="A407" s="12"/>
      <c r="B407" s="11"/>
    </row>
    <row r="408" spans="1:2" x14ac:dyDescent="0.3">
      <c r="A408" s="12"/>
      <c r="B408" s="11"/>
    </row>
    <row r="409" spans="1:2" x14ac:dyDescent="0.3">
      <c r="A409" s="12"/>
      <c r="B409" s="11"/>
    </row>
    <row r="410" spans="1:2" x14ac:dyDescent="0.3">
      <c r="A410" s="12"/>
      <c r="B410" s="11"/>
    </row>
    <row r="411" spans="1:2" x14ac:dyDescent="0.3">
      <c r="A411" s="12"/>
      <c r="B411" s="11"/>
    </row>
    <row r="412" spans="1:2" x14ac:dyDescent="0.3">
      <c r="A412" s="12"/>
      <c r="B412" s="11"/>
    </row>
    <row r="413" spans="1:2" x14ac:dyDescent="0.3">
      <c r="A413" s="12"/>
      <c r="B413" s="11"/>
    </row>
    <row r="414" spans="1:2" x14ac:dyDescent="0.3">
      <c r="A414" s="12"/>
      <c r="B414" s="11"/>
    </row>
    <row r="415" spans="1:2" x14ac:dyDescent="0.3">
      <c r="A415" s="12"/>
      <c r="B415" s="11"/>
    </row>
    <row r="416" spans="1:2" x14ac:dyDescent="0.3">
      <c r="A416" s="12"/>
      <c r="B416" s="11"/>
    </row>
    <row r="417" spans="1:2" x14ac:dyDescent="0.3">
      <c r="A417" s="12"/>
      <c r="B417" s="11"/>
    </row>
    <row r="418" spans="1:2" x14ac:dyDescent="0.3">
      <c r="A418" s="12"/>
      <c r="B418" s="11"/>
    </row>
    <row r="419" spans="1:2" x14ac:dyDescent="0.3">
      <c r="A419" s="12"/>
      <c r="B419" s="11"/>
    </row>
    <row r="420" spans="1:2" x14ac:dyDescent="0.3">
      <c r="A420" s="12"/>
      <c r="B420" s="11"/>
    </row>
    <row r="421" spans="1:2" x14ac:dyDescent="0.3">
      <c r="A421" s="12"/>
      <c r="B421" s="11"/>
    </row>
    <row r="422" spans="1:2" x14ac:dyDescent="0.3">
      <c r="A422" s="12"/>
      <c r="B422" s="11"/>
    </row>
    <row r="423" spans="1:2" x14ac:dyDescent="0.3">
      <c r="A423" s="12"/>
      <c r="B423" s="11"/>
    </row>
    <row r="424" spans="1:2" x14ac:dyDescent="0.3">
      <c r="A424" s="12"/>
      <c r="B424" s="11"/>
    </row>
    <row r="425" spans="1:2" x14ac:dyDescent="0.3">
      <c r="A425" s="12"/>
      <c r="B425" s="11"/>
    </row>
    <row r="426" spans="1:2" x14ac:dyDescent="0.3">
      <c r="A426" s="12"/>
      <c r="B426" s="11"/>
    </row>
    <row r="427" spans="1:2" x14ac:dyDescent="0.3">
      <c r="A427" s="12"/>
      <c r="B427" s="11"/>
    </row>
    <row r="428" spans="1:2" x14ac:dyDescent="0.3">
      <c r="A428" s="12"/>
      <c r="B428" s="11"/>
    </row>
    <row r="429" spans="1:2" x14ac:dyDescent="0.3">
      <c r="A429" s="12"/>
      <c r="B429" s="11"/>
    </row>
    <row r="430" spans="1:2" x14ac:dyDescent="0.3">
      <c r="A430" s="12"/>
      <c r="B430" s="11"/>
    </row>
    <row r="431" spans="1:2" x14ac:dyDescent="0.3">
      <c r="A431" s="12"/>
      <c r="B431" s="11"/>
    </row>
    <row r="432" spans="1:2" x14ac:dyDescent="0.3">
      <c r="A432" s="12"/>
      <c r="B432" s="11"/>
    </row>
    <row r="433" spans="1:2" x14ac:dyDescent="0.3">
      <c r="A433" s="12"/>
      <c r="B433" s="11"/>
    </row>
    <row r="434" spans="1:2" x14ac:dyDescent="0.3">
      <c r="A434" s="12"/>
      <c r="B434" s="11"/>
    </row>
    <row r="435" spans="1:2" x14ac:dyDescent="0.3">
      <c r="A435" s="12"/>
      <c r="B435" s="11"/>
    </row>
    <row r="436" spans="1:2" x14ac:dyDescent="0.3">
      <c r="A436" s="12"/>
      <c r="B436" s="11"/>
    </row>
    <row r="437" spans="1:2" x14ac:dyDescent="0.3">
      <c r="A437" s="12"/>
      <c r="B437" s="11"/>
    </row>
    <row r="438" spans="1:2" x14ac:dyDescent="0.3">
      <c r="A438" s="12"/>
      <c r="B438" s="11"/>
    </row>
    <row r="439" spans="1:2" x14ac:dyDescent="0.3">
      <c r="A439" s="12"/>
      <c r="B439" s="11"/>
    </row>
    <row r="440" spans="1:2" x14ac:dyDescent="0.3">
      <c r="A440" s="12"/>
      <c r="B440" s="11"/>
    </row>
    <row r="441" spans="1:2" x14ac:dyDescent="0.3">
      <c r="A441" s="12"/>
      <c r="B441" s="11"/>
    </row>
    <row r="442" spans="1:2" x14ac:dyDescent="0.3">
      <c r="A442" s="12"/>
      <c r="B442" s="11"/>
    </row>
    <row r="443" spans="1:2" x14ac:dyDescent="0.3">
      <c r="A443" s="12"/>
      <c r="B443" s="11"/>
    </row>
    <row r="444" spans="1:2" x14ac:dyDescent="0.3">
      <c r="A444" s="12"/>
      <c r="B444" s="11"/>
    </row>
    <row r="445" spans="1:2" x14ac:dyDescent="0.3">
      <c r="A445" s="12"/>
      <c r="B445" s="11"/>
    </row>
    <row r="446" spans="1:2" x14ac:dyDescent="0.3">
      <c r="A446" s="12"/>
      <c r="B446" s="11"/>
    </row>
    <row r="447" spans="1:2" x14ac:dyDescent="0.3">
      <c r="A447" s="12"/>
      <c r="B447" s="11"/>
    </row>
    <row r="448" spans="1:2" x14ac:dyDescent="0.3">
      <c r="A448" s="12"/>
      <c r="B448" s="11"/>
    </row>
    <row r="449" spans="1:2" x14ac:dyDescent="0.3">
      <c r="A449" s="12"/>
      <c r="B449" s="11"/>
    </row>
    <row r="450" spans="1:2" x14ac:dyDescent="0.3">
      <c r="A450" s="12"/>
      <c r="B450" s="11"/>
    </row>
    <row r="451" spans="1:2" x14ac:dyDescent="0.3">
      <c r="A451" s="12"/>
      <c r="B451" s="11"/>
    </row>
    <row r="452" spans="1:2" x14ac:dyDescent="0.3">
      <c r="A452" s="12"/>
      <c r="B452" s="11"/>
    </row>
    <row r="453" spans="1:2" x14ac:dyDescent="0.3">
      <c r="A453" s="12"/>
      <c r="B453" s="11"/>
    </row>
    <row r="454" spans="1:2" x14ac:dyDescent="0.3">
      <c r="A454" s="12"/>
      <c r="B454" s="11"/>
    </row>
    <row r="455" spans="1:2" x14ac:dyDescent="0.3">
      <c r="A455" s="12"/>
      <c r="B455" s="11"/>
    </row>
    <row r="456" spans="1:2" x14ac:dyDescent="0.3">
      <c r="A456" s="12"/>
      <c r="B456" s="11"/>
    </row>
    <row r="457" spans="1:2" x14ac:dyDescent="0.3">
      <c r="A457" s="12"/>
      <c r="B457" s="11"/>
    </row>
    <row r="458" spans="1:2" x14ac:dyDescent="0.3">
      <c r="A458" s="12"/>
      <c r="B458" s="11"/>
    </row>
    <row r="459" spans="1:2" x14ac:dyDescent="0.3">
      <c r="A459" s="12"/>
      <c r="B459" s="11"/>
    </row>
    <row r="460" spans="1:2" x14ac:dyDescent="0.3">
      <c r="A460" s="12"/>
      <c r="B460" s="11"/>
    </row>
    <row r="461" spans="1:2" x14ac:dyDescent="0.3">
      <c r="A461" s="12"/>
      <c r="B461" s="11"/>
    </row>
    <row r="462" spans="1:2" x14ac:dyDescent="0.3">
      <c r="A462" s="12"/>
      <c r="B462" s="11"/>
    </row>
    <row r="463" spans="1:2" x14ac:dyDescent="0.3">
      <c r="A463" s="12"/>
      <c r="B463" s="11"/>
    </row>
    <row r="464" spans="1:2" x14ac:dyDescent="0.3">
      <c r="A464" s="12"/>
      <c r="B464" s="11"/>
    </row>
    <row r="465" spans="1:2" x14ac:dyDescent="0.3">
      <c r="A465" s="12"/>
      <c r="B465" s="11"/>
    </row>
    <row r="466" spans="1:2" x14ac:dyDescent="0.3">
      <c r="A466" s="12"/>
      <c r="B466" s="11"/>
    </row>
    <row r="467" spans="1:2" x14ac:dyDescent="0.3">
      <c r="A467" s="12"/>
      <c r="B467" s="11"/>
    </row>
    <row r="468" spans="1:2" x14ac:dyDescent="0.3">
      <c r="A468" s="12"/>
      <c r="B468" s="11"/>
    </row>
    <row r="469" spans="1:2" x14ac:dyDescent="0.3">
      <c r="A469" s="12"/>
      <c r="B469" s="11"/>
    </row>
    <row r="470" spans="1:2" x14ac:dyDescent="0.3">
      <c r="A470" s="12"/>
      <c r="B470" s="11"/>
    </row>
    <row r="471" spans="1:2" x14ac:dyDescent="0.3">
      <c r="A471" s="12"/>
      <c r="B471" s="11"/>
    </row>
    <row r="472" spans="1:2" x14ac:dyDescent="0.3">
      <c r="A472" s="12"/>
      <c r="B472" s="11"/>
    </row>
    <row r="473" spans="1:2" x14ac:dyDescent="0.3">
      <c r="A473" s="12"/>
      <c r="B473" s="11"/>
    </row>
    <row r="474" spans="1:2" x14ac:dyDescent="0.3">
      <c r="A474" s="12"/>
      <c r="B474" s="11"/>
    </row>
    <row r="475" spans="1:2" x14ac:dyDescent="0.3">
      <c r="A475" s="12"/>
      <c r="B475" s="11"/>
    </row>
    <row r="476" spans="1:2" x14ac:dyDescent="0.3">
      <c r="A476" s="12"/>
      <c r="B476" s="11"/>
    </row>
    <row r="477" spans="1:2" x14ac:dyDescent="0.3">
      <c r="A477" s="12"/>
      <c r="B477" s="11"/>
    </row>
    <row r="478" spans="1:2" x14ac:dyDescent="0.3">
      <c r="A478" s="12"/>
      <c r="B478" s="11"/>
    </row>
    <row r="479" spans="1:2" x14ac:dyDescent="0.3">
      <c r="A479" s="12"/>
      <c r="B479" s="11"/>
    </row>
    <row r="480" spans="1:2" x14ac:dyDescent="0.3">
      <c r="A480" s="12"/>
      <c r="B480" s="11"/>
    </row>
    <row r="481" spans="1:2" x14ac:dyDescent="0.3">
      <c r="A481" s="12"/>
      <c r="B481" s="11"/>
    </row>
    <row r="482" spans="1:2" x14ac:dyDescent="0.3">
      <c r="A482" s="12"/>
      <c r="B482" s="11"/>
    </row>
    <row r="483" spans="1:2" x14ac:dyDescent="0.3">
      <c r="A483" s="12"/>
      <c r="B483" s="11"/>
    </row>
    <row r="484" spans="1:2" x14ac:dyDescent="0.3">
      <c r="A484" s="12"/>
      <c r="B484" s="11"/>
    </row>
    <row r="485" spans="1:2" x14ac:dyDescent="0.3">
      <c r="A485" s="12"/>
      <c r="B485" s="11"/>
    </row>
    <row r="486" spans="1:2" x14ac:dyDescent="0.3">
      <c r="A486" s="12"/>
      <c r="B486" s="11"/>
    </row>
    <row r="487" spans="1:2" x14ac:dyDescent="0.3">
      <c r="A487" s="12"/>
      <c r="B487" s="11"/>
    </row>
    <row r="488" spans="1:2" x14ac:dyDescent="0.3">
      <c r="A488" s="12"/>
      <c r="B488" s="11"/>
    </row>
    <row r="489" spans="1:2" x14ac:dyDescent="0.3">
      <c r="A489" s="12"/>
      <c r="B489" s="11"/>
    </row>
    <row r="490" spans="1:2" x14ac:dyDescent="0.3">
      <c r="A490" s="12"/>
      <c r="B490" s="11"/>
    </row>
    <row r="491" spans="1:2" x14ac:dyDescent="0.3">
      <c r="A491" s="12"/>
      <c r="B491" s="11"/>
    </row>
    <row r="492" spans="1:2" x14ac:dyDescent="0.3">
      <c r="A492" s="12"/>
      <c r="B492" s="11"/>
    </row>
    <row r="493" spans="1:2" x14ac:dyDescent="0.3">
      <c r="A493" s="12"/>
      <c r="B493" s="11"/>
    </row>
    <row r="494" spans="1:2" x14ac:dyDescent="0.3">
      <c r="A494" s="12"/>
      <c r="B494" s="11"/>
    </row>
    <row r="495" spans="1:2" x14ac:dyDescent="0.3">
      <c r="A495" s="12"/>
      <c r="B495" s="11"/>
    </row>
    <row r="496" spans="1:2" x14ac:dyDescent="0.3">
      <c r="A496" s="12"/>
      <c r="B496" s="11"/>
    </row>
    <row r="497" spans="1:2" x14ac:dyDescent="0.3">
      <c r="A497" s="12"/>
      <c r="B497" s="11"/>
    </row>
    <row r="498" spans="1:2" x14ac:dyDescent="0.3">
      <c r="A498" s="12"/>
      <c r="B498" s="11"/>
    </row>
    <row r="499" spans="1:2" x14ac:dyDescent="0.3">
      <c r="A499" s="12"/>
      <c r="B499" s="11"/>
    </row>
    <row r="500" spans="1:2" x14ac:dyDescent="0.3">
      <c r="A500" s="12"/>
      <c r="B500" s="11"/>
    </row>
    <row r="501" spans="1:2" x14ac:dyDescent="0.3">
      <c r="A501" s="12"/>
      <c r="B501" s="11"/>
    </row>
  </sheetData>
  <dataValidations count="1">
    <dataValidation type="list" allowBlank="1" showInputMessage="1" sqref="B2:B501" xr:uid="{F3790F19-F21B-0F49-AD43-4DA82769B922}">
      <formula1>"Text, Integer, Decimal, Date, DateTime, Boolean, Image"</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501"/>
  <sheetViews>
    <sheetView showGridLines="0" zoomScaleNormal="100" workbookViewId="0">
      <pane ySplit="1" topLeftCell="A2" activePane="bottomLeft" state="frozen"/>
      <selection pane="bottomLeft" activeCell="H1" sqref="H1"/>
    </sheetView>
  </sheetViews>
  <sheetFormatPr defaultColWidth="11.19921875" defaultRowHeight="15.6" x14ac:dyDescent="0.3"/>
  <cols>
    <col min="1" max="1" width="38.5" style="10" customWidth="1"/>
    <col min="2" max="2" width="19.296875" style="10" bestFit="1" customWidth="1"/>
    <col min="3" max="3" width="30.69921875" style="10" customWidth="1"/>
    <col min="4" max="4" width="31.796875" style="10" bestFit="1" customWidth="1"/>
    <col min="5" max="5" width="51.296875" style="2" customWidth="1"/>
    <col min="6" max="6" width="59.796875" style="10" customWidth="1"/>
  </cols>
  <sheetData>
    <row r="1" spans="1:6" ht="45" customHeight="1" x14ac:dyDescent="0.3">
      <c r="A1" s="20" t="s">
        <v>82</v>
      </c>
      <c r="B1" s="20" t="s">
        <v>83</v>
      </c>
      <c r="C1" s="20" t="s">
        <v>84</v>
      </c>
      <c r="D1" s="20" t="s">
        <v>85</v>
      </c>
      <c r="E1" s="24" t="s">
        <v>86</v>
      </c>
      <c r="F1" s="9" t="s">
        <v>9</v>
      </c>
    </row>
    <row r="2" spans="1:6" x14ac:dyDescent="0.3">
      <c r="A2" s="11"/>
      <c r="B2" s="12"/>
      <c r="C2" s="11"/>
      <c r="D2" s="13" t="str">
        <f>IF(ISERROR(VLOOKUP(C2,'Q03 Inspection Fields List'!A:B,2,0)),"",VLOOKUP(C2,'Q03 Inspection Fields List'!A:B,2,0))</f>
        <v/>
      </c>
      <c r="E2" s="14"/>
      <c r="F2" s="13" t="str">
        <f t="shared" ref="F2" si="0">IF(A2="","",CONCATENATE(A2,C2))</f>
        <v/>
      </c>
    </row>
    <row r="3" spans="1:6" x14ac:dyDescent="0.3">
      <c r="A3" s="11"/>
      <c r="B3" s="12"/>
      <c r="C3" s="11"/>
      <c r="D3" s="13" t="str">
        <f>IF(ISERROR(VLOOKUP(C3,'Q03 Inspection Fields List'!A:B,2,0)),"",VLOOKUP(C3,'Q03 Inspection Fields List'!A:B,2,0))</f>
        <v/>
      </c>
      <c r="E3" s="14"/>
      <c r="F3" s="13" t="str">
        <f t="shared" ref="F3:F66" si="1">IF(A3="","",CONCATENATE(A3,C3))</f>
        <v/>
      </c>
    </row>
    <row r="4" spans="1:6" x14ac:dyDescent="0.3">
      <c r="A4" s="11"/>
      <c r="B4" s="12"/>
      <c r="C4" s="11"/>
      <c r="D4" s="13" t="str">
        <f>IF(ISERROR(VLOOKUP(C4,'Q03 Inspection Fields List'!A:B,2,0)),"",VLOOKUP(C4,'Q03 Inspection Fields List'!A:B,2,0))</f>
        <v/>
      </c>
      <c r="E4" s="14"/>
      <c r="F4" s="13" t="str">
        <f t="shared" si="1"/>
        <v/>
      </c>
    </row>
    <row r="5" spans="1:6" x14ac:dyDescent="0.3">
      <c r="A5" s="11"/>
      <c r="B5" s="12"/>
      <c r="C5" s="11"/>
      <c r="D5" s="13" t="str">
        <f>IF(ISERROR(VLOOKUP(C5,'Q03 Inspection Fields List'!A:B,2,0)),"",VLOOKUP(C5,'Q03 Inspection Fields List'!A:B,2,0))</f>
        <v/>
      </c>
      <c r="E5" s="14"/>
      <c r="F5" s="13" t="str">
        <f t="shared" si="1"/>
        <v/>
      </c>
    </row>
    <row r="6" spans="1:6" x14ac:dyDescent="0.3">
      <c r="A6" s="11"/>
      <c r="B6" s="12"/>
      <c r="C6" s="11"/>
      <c r="D6" s="13" t="str">
        <f>IF(ISERROR(VLOOKUP(C6,'Q03 Inspection Fields List'!A:B,2,0)),"",VLOOKUP(C6,'Q03 Inspection Fields List'!A:B,2,0))</f>
        <v/>
      </c>
      <c r="E6" s="14"/>
      <c r="F6" s="13" t="str">
        <f t="shared" si="1"/>
        <v/>
      </c>
    </row>
    <row r="7" spans="1:6" x14ac:dyDescent="0.3">
      <c r="A7" s="11"/>
      <c r="B7" s="12"/>
      <c r="C7" s="11"/>
      <c r="D7" s="13" t="str">
        <f>IF(ISERROR(VLOOKUP(C7,'Q03 Inspection Fields List'!A:B,2,0)),"",VLOOKUP(C7,'Q03 Inspection Fields List'!A:B,2,0))</f>
        <v/>
      </c>
      <c r="E7" s="14"/>
      <c r="F7" s="13" t="str">
        <f t="shared" si="1"/>
        <v/>
      </c>
    </row>
    <row r="8" spans="1:6" x14ac:dyDescent="0.3">
      <c r="A8" s="11"/>
      <c r="B8" s="12"/>
      <c r="C8" s="11"/>
      <c r="D8" s="13" t="str">
        <f>IF(ISERROR(VLOOKUP(C8,'Q03 Inspection Fields List'!A:B,2,0)),"",VLOOKUP(C8,'Q03 Inspection Fields List'!A:B,2,0))</f>
        <v/>
      </c>
      <c r="E8" s="14"/>
      <c r="F8" s="13" t="str">
        <f t="shared" si="1"/>
        <v/>
      </c>
    </row>
    <row r="9" spans="1:6" x14ac:dyDescent="0.3">
      <c r="A9" s="11"/>
      <c r="B9" s="12"/>
      <c r="C9" s="11"/>
      <c r="D9" s="13" t="str">
        <f>IF(ISERROR(VLOOKUP(C9,'Q03 Inspection Fields List'!A:B,2,0)),"",VLOOKUP(C9,'Q03 Inspection Fields List'!A:B,2,0))</f>
        <v/>
      </c>
      <c r="E9" s="14"/>
      <c r="F9" s="13" t="str">
        <f t="shared" si="1"/>
        <v/>
      </c>
    </row>
    <row r="10" spans="1:6" x14ac:dyDescent="0.3">
      <c r="A10" s="11"/>
      <c r="B10" s="12"/>
      <c r="C10" s="11"/>
      <c r="D10" s="13" t="str">
        <f>IF(ISERROR(VLOOKUP(C10,'Q03 Inspection Fields List'!A:B,2,0)),"",VLOOKUP(C10,'Q03 Inspection Fields List'!A:B,2,0))</f>
        <v/>
      </c>
      <c r="E10" s="14"/>
      <c r="F10" s="13" t="str">
        <f t="shared" si="1"/>
        <v/>
      </c>
    </row>
    <row r="11" spans="1:6" x14ac:dyDescent="0.3">
      <c r="A11" s="11"/>
      <c r="B11" s="12"/>
      <c r="C11" s="11"/>
      <c r="D11" s="13" t="str">
        <f>IF(ISERROR(VLOOKUP(C11,'Q03 Inspection Fields List'!A:B,2,0)),"",VLOOKUP(C11,'Q03 Inspection Fields List'!A:B,2,0))</f>
        <v/>
      </c>
      <c r="E11" s="14"/>
      <c r="F11" s="13" t="str">
        <f t="shared" si="1"/>
        <v/>
      </c>
    </row>
    <row r="12" spans="1:6" x14ac:dyDescent="0.3">
      <c r="A12" s="11"/>
      <c r="B12" s="12"/>
      <c r="C12" s="11"/>
      <c r="D12" s="13" t="str">
        <f>IF(ISERROR(VLOOKUP(C12,'Q03 Inspection Fields List'!A:B,2,0)),"",VLOOKUP(C12,'Q03 Inspection Fields List'!A:B,2,0))</f>
        <v/>
      </c>
      <c r="E12" s="14"/>
      <c r="F12" s="13" t="str">
        <f t="shared" si="1"/>
        <v/>
      </c>
    </row>
    <row r="13" spans="1:6" x14ac:dyDescent="0.3">
      <c r="A13" s="11"/>
      <c r="B13" s="12"/>
      <c r="C13" s="11"/>
      <c r="D13" s="13" t="str">
        <f>IF(ISERROR(VLOOKUP(C13,'Q03 Inspection Fields List'!A:B,2,0)),"",VLOOKUP(C13,'Q03 Inspection Fields List'!A:B,2,0))</f>
        <v/>
      </c>
      <c r="E13" s="14"/>
      <c r="F13" s="13" t="str">
        <f t="shared" si="1"/>
        <v/>
      </c>
    </row>
    <row r="14" spans="1:6" x14ac:dyDescent="0.3">
      <c r="A14" s="11"/>
      <c r="B14" s="12"/>
      <c r="C14" s="11"/>
      <c r="D14" s="13" t="str">
        <f>IF(ISERROR(VLOOKUP(C14,'Q03 Inspection Fields List'!A:B,2,0)),"",VLOOKUP(C14,'Q03 Inspection Fields List'!A:B,2,0))</f>
        <v/>
      </c>
      <c r="E14" s="14"/>
      <c r="F14" s="13" t="str">
        <f t="shared" si="1"/>
        <v/>
      </c>
    </row>
    <row r="15" spans="1:6" x14ac:dyDescent="0.3">
      <c r="A15" s="11"/>
      <c r="B15" s="12"/>
      <c r="C15" s="11"/>
      <c r="D15" s="13" t="str">
        <f>IF(ISERROR(VLOOKUP(C15,'Q03 Inspection Fields List'!A:B,2,0)),"",VLOOKUP(C15,'Q03 Inspection Fields List'!A:B,2,0))</f>
        <v/>
      </c>
      <c r="E15" s="14"/>
      <c r="F15" s="13" t="str">
        <f t="shared" si="1"/>
        <v/>
      </c>
    </row>
    <row r="16" spans="1:6" x14ac:dyDescent="0.3">
      <c r="A16" s="11"/>
      <c r="B16" s="12"/>
      <c r="C16" s="11"/>
      <c r="D16" s="13" t="str">
        <f>IF(ISERROR(VLOOKUP(C16,'Q03 Inspection Fields List'!A:B,2,0)),"",VLOOKUP(C16,'Q03 Inspection Fields List'!A:B,2,0))</f>
        <v/>
      </c>
      <c r="E16" s="14"/>
      <c r="F16" s="13" t="str">
        <f t="shared" si="1"/>
        <v/>
      </c>
    </row>
    <row r="17" spans="1:6" x14ac:dyDescent="0.3">
      <c r="A17" s="11"/>
      <c r="B17" s="12"/>
      <c r="C17" s="11"/>
      <c r="D17" s="13" t="str">
        <f>IF(ISERROR(VLOOKUP(C17,'Q03 Inspection Fields List'!A:B,2,0)),"",VLOOKUP(C17,'Q03 Inspection Fields List'!A:B,2,0))</f>
        <v/>
      </c>
      <c r="E17" s="14"/>
      <c r="F17" s="13" t="str">
        <f t="shared" si="1"/>
        <v/>
      </c>
    </row>
    <row r="18" spans="1:6" x14ac:dyDescent="0.3">
      <c r="A18" s="11"/>
      <c r="B18" s="12"/>
      <c r="C18" s="11"/>
      <c r="D18" s="13" t="str">
        <f>IF(ISERROR(VLOOKUP(C18,'Q03 Inspection Fields List'!A:B,2,0)),"",VLOOKUP(C18,'Q03 Inspection Fields List'!A:B,2,0))</f>
        <v/>
      </c>
      <c r="E18" s="14"/>
      <c r="F18" s="13" t="str">
        <f t="shared" si="1"/>
        <v/>
      </c>
    </row>
    <row r="19" spans="1:6" x14ac:dyDescent="0.3">
      <c r="A19" s="11"/>
      <c r="B19" s="12"/>
      <c r="C19" s="11"/>
      <c r="D19" s="13" t="str">
        <f>IF(ISERROR(VLOOKUP(C19,'Q03 Inspection Fields List'!A:B,2,0)),"",VLOOKUP(C19,'Q03 Inspection Fields List'!A:B,2,0))</f>
        <v/>
      </c>
      <c r="E19" s="14"/>
      <c r="F19" s="13" t="str">
        <f t="shared" si="1"/>
        <v/>
      </c>
    </row>
    <row r="20" spans="1:6" x14ac:dyDescent="0.3">
      <c r="A20" s="11"/>
      <c r="B20" s="12"/>
      <c r="C20" s="11"/>
      <c r="D20" s="13" t="str">
        <f>IF(ISERROR(VLOOKUP(C20,'Q03 Inspection Fields List'!A:B,2,0)),"",VLOOKUP(C20,'Q03 Inspection Fields List'!A:B,2,0))</f>
        <v/>
      </c>
      <c r="E20" s="14"/>
      <c r="F20" s="13" t="str">
        <f t="shared" si="1"/>
        <v/>
      </c>
    </row>
    <row r="21" spans="1:6" x14ac:dyDescent="0.3">
      <c r="A21" s="11"/>
      <c r="B21" s="12"/>
      <c r="C21" s="11"/>
      <c r="D21" s="13" t="str">
        <f>IF(ISERROR(VLOOKUP(C21,'Q03 Inspection Fields List'!A:B,2,0)),"",VLOOKUP(C21,'Q03 Inspection Fields List'!A:B,2,0))</f>
        <v/>
      </c>
      <c r="E21" s="14"/>
      <c r="F21" s="13" t="str">
        <f t="shared" si="1"/>
        <v/>
      </c>
    </row>
    <row r="22" spans="1:6" x14ac:dyDescent="0.3">
      <c r="A22" s="11"/>
      <c r="B22" s="12"/>
      <c r="C22" s="11"/>
      <c r="D22" s="13" t="str">
        <f>IF(ISERROR(VLOOKUP(C22,'Q03 Inspection Fields List'!A:B,2,0)),"",VLOOKUP(C22,'Q03 Inspection Fields List'!A:B,2,0))</f>
        <v/>
      </c>
      <c r="E22" s="14"/>
      <c r="F22" s="13" t="str">
        <f t="shared" si="1"/>
        <v/>
      </c>
    </row>
    <row r="23" spans="1:6" x14ac:dyDescent="0.3">
      <c r="A23" s="11"/>
      <c r="B23" s="12"/>
      <c r="C23" s="11"/>
      <c r="D23" s="13" t="str">
        <f>IF(ISERROR(VLOOKUP(C23,'Q03 Inspection Fields List'!A:B,2,0)),"",VLOOKUP(C23,'Q03 Inspection Fields List'!A:B,2,0))</f>
        <v/>
      </c>
      <c r="E23" s="14"/>
      <c r="F23" s="13" t="str">
        <f t="shared" si="1"/>
        <v/>
      </c>
    </row>
    <row r="24" spans="1:6" x14ac:dyDescent="0.3">
      <c r="A24" s="11"/>
      <c r="B24" s="12"/>
      <c r="C24" s="11"/>
      <c r="D24" s="13" t="str">
        <f>IF(ISERROR(VLOOKUP(C24,'Q03 Inspection Fields List'!A:B,2,0)),"",VLOOKUP(C24,'Q03 Inspection Fields List'!A:B,2,0))</f>
        <v/>
      </c>
      <c r="E24" s="14"/>
      <c r="F24" s="13" t="str">
        <f t="shared" si="1"/>
        <v/>
      </c>
    </row>
    <row r="25" spans="1:6" x14ac:dyDescent="0.3">
      <c r="A25" s="11"/>
      <c r="B25" s="12"/>
      <c r="C25" s="11"/>
      <c r="D25" s="13" t="str">
        <f>IF(ISERROR(VLOOKUP(C25,'Q03 Inspection Fields List'!A:B,2,0)),"",VLOOKUP(C25,'Q03 Inspection Fields List'!A:B,2,0))</f>
        <v/>
      </c>
      <c r="E25" s="14"/>
      <c r="F25" s="13" t="str">
        <f t="shared" si="1"/>
        <v/>
      </c>
    </row>
    <row r="26" spans="1:6" x14ac:dyDescent="0.3">
      <c r="A26" s="11"/>
      <c r="B26" s="12"/>
      <c r="C26" s="11"/>
      <c r="D26" s="13" t="str">
        <f>IF(ISERROR(VLOOKUP(C26,'Q03 Inspection Fields List'!A:B,2,0)),"",VLOOKUP(C26,'Q03 Inspection Fields List'!A:B,2,0))</f>
        <v/>
      </c>
      <c r="E26" s="14"/>
      <c r="F26" s="13" t="str">
        <f t="shared" si="1"/>
        <v/>
      </c>
    </row>
    <row r="27" spans="1:6" x14ac:dyDescent="0.3">
      <c r="A27" s="11"/>
      <c r="B27" s="12"/>
      <c r="C27" s="11"/>
      <c r="D27" s="13" t="str">
        <f>IF(ISERROR(VLOOKUP(C27,'Q03 Inspection Fields List'!A:B,2,0)),"",VLOOKUP(C27,'Q03 Inspection Fields List'!A:B,2,0))</f>
        <v/>
      </c>
      <c r="E27" s="14"/>
      <c r="F27" s="13" t="str">
        <f t="shared" si="1"/>
        <v/>
      </c>
    </row>
    <row r="28" spans="1:6" x14ac:dyDescent="0.3">
      <c r="A28" s="11"/>
      <c r="B28" s="12"/>
      <c r="C28" s="11"/>
      <c r="D28" s="13" t="str">
        <f>IF(ISERROR(VLOOKUP(C28,'Q03 Inspection Fields List'!A:B,2,0)),"",VLOOKUP(C28,'Q03 Inspection Fields List'!A:B,2,0))</f>
        <v/>
      </c>
      <c r="E28" s="14"/>
      <c r="F28" s="13" t="str">
        <f t="shared" si="1"/>
        <v/>
      </c>
    </row>
    <row r="29" spans="1:6" x14ac:dyDescent="0.3">
      <c r="A29" s="11"/>
      <c r="B29" s="12"/>
      <c r="C29" s="11"/>
      <c r="D29" s="13" t="str">
        <f>IF(ISERROR(VLOOKUP(C29,'Q03 Inspection Fields List'!A:B,2,0)),"",VLOOKUP(C29,'Q03 Inspection Fields List'!A:B,2,0))</f>
        <v/>
      </c>
      <c r="E29" s="14"/>
      <c r="F29" s="13" t="str">
        <f t="shared" si="1"/>
        <v/>
      </c>
    </row>
    <row r="30" spans="1:6" x14ac:dyDescent="0.3">
      <c r="A30" s="11"/>
      <c r="B30" s="12"/>
      <c r="C30" s="11"/>
      <c r="D30" s="13" t="str">
        <f>IF(ISERROR(VLOOKUP(C30,'Q03 Inspection Fields List'!A:B,2,0)),"",VLOOKUP(C30,'Q03 Inspection Fields List'!A:B,2,0))</f>
        <v/>
      </c>
      <c r="E30" s="14"/>
      <c r="F30" s="13" t="str">
        <f t="shared" si="1"/>
        <v/>
      </c>
    </row>
    <row r="31" spans="1:6" x14ac:dyDescent="0.3">
      <c r="A31" s="11"/>
      <c r="B31" s="12"/>
      <c r="C31" s="11"/>
      <c r="D31" s="13" t="str">
        <f>IF(ISERROR(VLOOKUP(C31,'Q03 Inspection Fields List'!A:B,2,0)),"",VLOOKUP(C31,'Q03 Inspection Fields List'!A:B,2,0))</f>
        <v/>
      </c>
      <c r="E31" s="14"/>
      <c r="F31" s="13" t="str">
        <f t="shared" si="1"/>
        <v/>
      </c>
    </row>
    <row r="32" spans="1:6" x14ac:dyDescent="0.3">
      <c r="A32" s="11"/>
      <c r="B32" s="12"/>
      <c r="C32" s="11"/>
      <c r="D32" s="13" t="str">
        <f>IF(ISERROR(VLOOKUP(C32,'Q03 Inspection Fields List'!A:B,2,0)),"",VLOOKUP(C32,'Q03 Inspection Fields List'!A:B,2,0))</f>
        <v/>
      </c>
      <c r="E32" s="14"/>
      <c r="F32" s="13" t="str">
        <f t="shared" si="1"/>
        <v/>
      </c>
    </row>
    <row r="33" spans="1:6" x14ac:dyDescent="0.3">
      <c r="A33" s="11"/>
      <c r="B33" s="12"/>
      <c r="C33" s="11"/>
      <c r="D33" s="13" t="str">
        <f>IF(ISERROR(VLOOKUP(C33,'Q03 Inspection Fields List'!A:B,2,0)),"",VLOOKUP(C33,'Q03 Inspection Fields List'!A:B,2,0))</f>
        <v/>
      </c>
      <c r="E33" s="14"/>
      <c r="F33" s="13" t="str">
        <f t="shared" si="1"/>
        <v/>
      </c>
    </row>
    <row r="34" spans="1:6" x14ac:dyDescent="0.3">
      <c r="A34" s="11"/>
      <c r="B34" s="12"/>
      <c r="C34" s="11"/>
      <c r="D34" s="13" t="str">
        <f>IF(ISERROR(VLOOKUP(C34,'Q03 Inspection Fields List'!A:B,2,0)),"",VLOOKUP(C34,'Q03 Inspection Fields List'!A:B,2,0))</f>
        <v/>
      </c>
      <c r="E34" s="14"/>
      <c r="F34" s="13" t="str">
        <f t="shared" si="1"/>
        <v/>
      </c>
    </row>
    <row r="35" spans="1:6" x14ac:dyDescent="0.3">
      <c r="A35" s="11"/>
      <c r="B35" s="12"/>
      <c r="C35" s="11"/>
      <c r="D35" s="13" t="str">
        <f>IF(ISERROR(VLOOKUP(C35,'Q03 Inspection Fields List'!A:B,2,0)),"",VLOOKUP(C35,'Q03 Inspection Fields List'!A:B,2,0))</f>
        <v/>
      </c>
      <c r="E35" s="14"/>
      <c r="F35" s="13" t="str">
        <f t="shared" si="1"/>
        <v/>
      </c>
    </row>
    <row r="36" spans="1:6" x14ac:dyDescent="0.3">
      <c r="A36" s="11"/>
      <c r="B36" s="12"/>
      <c r="C36" s="11"/>
      <c r="D36" s="13" t="str">
        <f>IF(ISERROR(VLOOKUP(C36,'Q03 Inspection Fields List'!A:B,2,0)),"",VLOOKUP(C36,'Q03 Inspection Fields List'!A:B,2,0))</f>
        <v/>
      </c>
      <c r="E36" s="14"/>
      <c r="F36" s="13" t="str">
        <f t="shared" si="1"/>
        <v/>
      </c>
    </row>
    <row r="37" spans="1:6" x14ac:dyDescent="0.3">
      <c r="A37" s="11"/>
      <c r="B37" s="12"/>
      <c r="C37" s="11"/>
      <c r="D37" s="13" t="str">
        <f>IF(ISERROR(VLOOKUP(C37,'Q03 Inspection Fields List'!A:B,2,0)),"",VLOOKUP(C37,'Q03 Inspection Fields List'!A:B,2,0))</f>
        <v/>
      </c>
      <c r="E37" s="14"/>
      <c r="F37" s="13" t="str">
        <f t="shared" si="1"/>
        <v/>
      </c>
    </row>
    <row r="38" spans="1:6" x14ac:dyDescent="0.3">
      <c r="A38" s="11"/>
      <c r="B38" s="12"/>
      <c r="C38" s="11"/>
      <c r="D38" s="13" t="str">
        <f>IF(ISERROR(VLOOKUP(C38,'Q03 Inspection Fields List'!A:B,2,0)),"",VLOOKUP(C38,'Q03 Inspection Fields List'!A:B,2,0))</f>
        <v/>
      </c>
      <c r="E38" s="14"/>
      <c r="F38" s="13" t="str">
        <f t="shared" si="1"/>
        <v/>
      </c>
    </row>
    <row r="39" spans="1:6" x14ac:dyDescent="0.3">
      <c r="A39" s="11"/>
      <c r="B39" s="12"/>
      <c r="C39" s="11"/>
      <c r="D39" s="13" t="str">
        <f>IF(ISERROR(VLOOKUP(C39,'Q03 Inspection Fields List'!A:B,2,0)),"",VLOOKUP(C39,'Q03 Inspection Fields List'!A:B,2,0))</f>
        <v/>
      </c>
      <c r="E39" s="14"/>
      <c r="F39" s="13" t="str">
        <f t="shared" si="1"/>
        <v/>
      </c>
    </row>
    <row r="40" spans="1:6" x14ac:dyDescent="0.3">
      <c r="A40" s="11"/>
      <c r="B40" s="12"/>
      <c r="C40" s="11"/>
      <c r="D40" s="13" t="str">
        <f>IF(ISERROR(VLOOKUP(C40,'Q03 Inspection Fields List'!A:B,2,0)),"",VLOOKUP(C40,'Q03 Inspection Fields List'!A:B,2,0))</f>
        <v/>
      </c>
      <c r="E40" s="14"/>
      <c r="F40" s="13" t="str">
        <f t="shared" si="1"/>
        <v/>
      </c>
    </row>
    <row r="41" spans="1:6" x14ac:dyDescent="0.3">
      <c r="A41" s="11"/>
      <c r="B41" s="12"/>
      <c r="C41" s="11"/>
      <c r="D41" s="13" t="str">
        <f>IF(ISERROR(VLOOKUP(C41,'Q03 Inspection Fields List'!A:B,2,0)),"",VLOOKUP(C41,'Q03 Inspection Fields List'!A:B,2,0))</f>
        <v/>
      </c>
      <c r="E41" s="14"/>
      <c r="F41" s="13" t="str">
        <f t="shared" si="1"/>
        <v/>
      </c>
    </row>
    <row r="42" spans="1:6" x14ac:dyDescent="0.3">
      <c r="A42" s="11"/>
      <c r="B42" s="12"/>
      <c r="C42" s="11"/>
      <c r="D42" s="13" t="str">
        <f>IF(ISERROR(VLOOKUP(C42,'Q03 Inspection Fields List'!A:B,2,0)),"",VLOOKUP(C42,'Q03 Inspection Fields List'!A:B,2,0))</f>
        <v/>
      </c>
      <c r="E42" s="14"/>
      <c r="F42" s="13" t="str">
        <f t="shared" si="1"/>
        <v/>
      </c>
    </row>
    <row r="43" spans="1:6" x14ac:dyDescent="0.3">
      <c r="A43" s="11"/>
      <c r="B43" s="12"/>
      <c r="C43" s="11"/>
      <c r="D43" s="13" t="str">
        <f>IF(ISERROR(VLOOKUP(C43,'Q03 Inspection Fields List'!A:B,2,0)),"",VLOOKUP(C43,'Q03 Inspection Fields List'!A:B,2,0))</f>
        <v/>
      </c>
      <c r="E43" s="14"/>
      <c r="F43" s="13" t="str">
        <f t="shared" si="1"/>
        <v/>
      </c>
    </row>
    <row r="44" spans="1:6" x14ac:dyDescent="0.3">
      <c r="A44" s="11"/>
      <c r="B44" s="12"/>
      <c r="C44" s="11"/>
      <c r="D44" s="13" t="str">
        <f>IF(ISERROR(VLOOKUP(C44,'Q03 Inspection Fields List'!A:B,2,0)),"",VLOOKUP(C44,'Q03 Inspection Fields List'!A:B,2,0))</f>
        <v/>
      </c>
      <c r="E44" s="14"/>
      <c r="F44" s="13" t="str">
        <f t="shared" si="1"/>
        <v/>
      </c>
    </row>
    <row r="45" spans="1:6" x14ac:dyDescent="0.3">
      <c r="A45" s="11"/>
      <c r="B45" s="12"/>
      <c r="C45" s="11"/>
      <c r="D45" s="13" t="str">
        <f>IF(ISERROR(VLOOKUP(C45,'Q03 Inspection Fields List'!A:B,2,0)),"",VLOOKUP(C45,'Q03 Inspection Fields List'!A:B,2,0))</f>
        <v/>
      </c>
      <c r="E45" s="14"/>
      <c r="F45" s="13" t="str">
        <f t="shared" si="1"/>
        <v/>
      </c>
    </row>
    <row r="46" spans="1:6" x14ac:dyDescent="0.3">
      <c r="A46" s="11"/>
      <c r="B46" s="12"/>
      <c r="C46" s="11"/>
      <c r="D46" s="13" t="str">
        <f>IF(ISERROR(VLOOKUP(C46,'Q03 Inspection Fields List'!A:B,2,0)),"",VLOOKUP(C46,'Q03 Inspection Fields List'!A:B,2,0))</f>
        <v/>
      </c>
      <c r="E46" s="14"/>
      <c r="F46" s="13" t="str">
        <f t="shared" si="1"/>
        <v/>
      </c>
    </row>
    <row r="47" spans="1:6" x14ac:dyDescent="0.3">
      <c r="A47" s="11"/>
      <c r="B47" s="12"/>
      <c r="C47" s="11"/>
      <c r="D47" s="13" t="str">
        <f>IF(ISERROR(VLOOKUP(C47,'Q03 Inspection Fields List'!A:B,2,0)),"",VLOOKUP(C47,'Q03 Inspection Fields List'!A:B,2,0))</f>
        <v/>
      </c>
      <c r="E47" s="14"/>
      <c r="F47" s="13" t="str">
        <f t="shared" si="1"/>
        <v/>
      </c>
    </row>
    <row r="48" spans="1:6" x14ac:dyDescent="0.3">
      <c r="A48" s="11"/>
      <c r="B48" s="12"/>
      <c r="C48" s="11"/>
      <c r="D48" s="13" t="str">
        <f>IF(ISERROR(VLOOKUP(C48,'Q03 Inspection Fields List'!A:B,2,0)),"",VLOOKUP(C48,'Q03 Inspection Fields List'!A:B,2,0))</f>
        <v/>
      </c>
      <c r="E48" s="14"/>
      <c r="F48" s="13" t="str">
        <f t="shared" si="1"/>
        <v/>
      </c>
    </row>
    <row r="49" spans="1:6" x14ac:dyDescent="0.3">
      <c r="A49" s="11"/>
      <c r="B49" s="12"/>
      <c r="C49" s="11"/>
      <c r="D49" s="13" t="str">
        <f>IF(ISERROR(VLOOKUP(C49,'Q03 Inspection Fields List'!A:B,2,0)),"",VLOOKUP(C49,'Q03 Inspection Fields List'!A:B,2,0))</f>
        <v/>
      </c>
      <c r="E49" s="14"/>
      <c r="F49" s="13" t="str">
        <f t="shared" si="1"/>
        <v/>
      </c>
    </row>
    <row r="50" spans="1:6" x14ac:dyDescent="0.3">
      <c r="A50" s="11"/>
      <c r="B50" s="12"/>
      <c r="C50" s="11"/>
      <c r="D50" s="13" t="str">
        <f>IF(ISERROR(VLOOKUP(C50,'Q03 Inspection Fields List'!A:B,2,0)),"",VLOOKUP(C50,'Q03 Inspection Fields List'!A:B,2,0))</f>
        <v/>
      </c>
      <c r="E50" s="14"/>
      <c r="F50" s="13" t="str">
        <f t="shared" si="1"/>
        <v/>
      </c>
    </row>
    <row r="51" spans="1:6" x14ac:dyDescent="0.3">
      <c r="A51" s="11"/>
      <c r="B51" s="12"/>
      <c r="C51" s="11"/>
      <c r="D51" s="13" t="str">
        <f>IF(ISERROR(VLOOKUP(C51,'Q03 Inspection Fields List'!A:B,2,0)),"",VLOOKUP(C51,'Q03 Inspection Fields List'!A:B,2,0))</f>
        <v/>
      </c>
      <c r="E51" s="14"/>
      <c r="F51" s="13" t="str">
        <f t="shared" si="1"/>
        <v/>
      </c>
    </row>
    <row r="52" spans="1:6" x14ac:dyDescent="0.3">
      <c r="A52" s="11"/>
      <c r="B52" s="12"/>
      <c r="C52" s="11"/>
      <c r="D52" s="13" t="str">
        <f>IF(ISERROR(VLOOKUP(C52,'Q03 Inspection Fields List'!A:B,2,0)),"",VLOOKUP(C52,'Q03 Inspection Fields List'!A:B,2,0))</f>
        <v/>
      </c>
      <c r="E52" s="14"/>
      <c r="F52" s="13" t="str">
        <f t="shared" si="1"/>
        <v/>
      </c>
    </row>
    <row r="53" spans="1:6" x14ac:dyDescent="0.3">
      <c r="A53" s="11"/>
      <c r="B53" s="12"/>
      <c r="C53" s="11"/>
      <c r="D53" s="13" t="str">
        <f>IF(ISERROR(VLOOKUP(C53,'Q03 Inspection Fields List'!A:B,2,0)),"",VLOOKUP(C53,'Q03 Inspection Fields List'!A:B,2,0))</f>
        <v/>
      </c>
      <c r="E53" s="14"/>
      <c r="F53" s="13" t="str">
        <f t="shared" si="1"/>
        <v/>
      </c>
    </row>
    <row r="54" spans="1:6" x14ac:dyDescent="0.3">
      <c r="A54" s="11"/>
      <c r="B54" s="12"/>
      <c r="C54" s="11"/>
      <c r="D54" s="13" t="str">
        <f>IF(ISERROR(VLOOKUP(C54,'Q03 Inspection Fields List'!A:B,2,0)),"",VLOOKUP(C54,'Q03 Inspection Fields List'!A:B,2,0))</f>
        <v/>
      </c>
      <c r="E54" s="14"/>
      <c r="F54" s="13" t="str">
        <f t="shared" si="1"/>
        <v/>
      </c>
    </row>
    <row r="55" spans="1:6" x14ac:dyDescent="0.3">
      <c r="A55" s="11"/>
      <c r="B55" s="12"/>
      <c r="C55" s="11"/>
      <c r="D55" s="13" t="str">
        <f>IF(ISERROR(VLOOKUP(C55,'Q03 Inspection Fields List'!A:B,2,0)),"",VLOOKUP(C55,'Q03 Inspection Fields List'!A:B,2,0))</f>
        <v/>
      </c>
      <c r="E55" s="14"/>
      <c r="F55" s="13" t="str">
        <f t="shared" si="1"/>
        <v/>
      </c>
    </row>
    <row r="56" spans="1:6" x14ac:dyDescent="0.3">
      <c r="A56" s="11"/>
      <c r="B56" s="12"/>
      <c r="C56" s="11"/>
      <c r="D56" s="13" t="str">
        <f>IF(ISERROR(VLOOKUP(C56,'Q03 Inspection Fields List'!A:B,2,0)),"",VLOOKUP(C56,'Q03 Inspection Fields List'!A:B,2,0))</f>
        <v/>
      </c>
      <c r="E56" s="14"/>
      <c r="F56" s="13" t="str">
        <f t="shared" si="1"/>
        <v/>
      </c>
    </row>
    <row r="57" spans="1:6" x14ac:dyDescent="0.3">
      <c r="A57" s="11"/>
      <c r="B57" s="12"/>
      <c r="C57" s="11"/>
      <c r="D57" s="13" t="str">
        <f>IF(ISERROR(VLOOKUP(C57,'Q03 Inspection Fields List'!A:B,2,0)),"",VLOOKUP(C57,'Q03 Inspection Fields List'!A:B,2,0))</f>
        <v/>
      </c>
      <c r="E57" s="14"/>
      <c r="F57" s="13" t="str">
        <f t="shared" si="1"/>
        <v/>
      </c>
    </row>
    <row r="58" spans="1:6" x14ac:dyDescent="0.3">
      <c r="A58" s="11"/>
      <c r="B58" s="12"/>
      <c r="C58" s="11"/>
      <c r="D58" s="13" t="str">
        <f>IF(ISERROR(VLOOKUP(C58,'Q03 Inspection Fields List'!A:B,2,0)),"",VLOOKUP(C58,'Q03 Inspection Fields List'!A:B,2,0))</f>
        <v/>
      </c>
      <c r="E58" s="14"/>
      <c r="F58" s="13" t="str">
        <f t="shared" si="1"/>
        <v/>
      </c>
    </row>
    <row r="59" spans="1:6" x14ac:dyDescent="0.3">
      <c r="A59" s="11"/>
      <c r="B59" s="12"/>
      <c r="C59" s="11"/>
      <c r="D59" s="13" t="str">
        <f>IF(ISERROR(VLOOKUP(C59,'Q03 Inspection Fields List'!A:B,2,0)),"",VLOOKUP(C59,'Q03 Inspection Fields List'!A:B,2,0))</f>
        <v/>
      </c>
      <c r="E59" s="14"/>
      <c r="F59" s="13" t="str">
        <f t="shared" si="1"/>
        <v/>
      </c>
    </row>
    <row r="60" spans="1:6" x14ac:dyDescent="0.3">
      <c r="A60" s="11"/>
      <c r="B60" s="12"/>
      <c r="C60" s="11"/>
      <c r="D60" s="13" t="str">
        <f>IF(ISERROR(VLOOKUP(C60,'Q03 Inspection Fields List'!A:B,2,0)),"",VLOOKUP(C60,'Q03 Inspection Fields List'!A:B,2,0))</f>
        <v/>
      </c>
      <c r="E60" s="14"/>
      <c r="F60" s="13" t="str">
        <f t="shared" si="1"/>
        <v/>
      </c>
    </row>
    <row r="61" spans="1:6" x14ac:dyDescent="0.3">
      <c r="A61" s="11"/>
      <c r="B61" s="12"/>
      <c r="C61" s="11"/>
      <c r="D61" s="13" t="str">
        <f>IF(ISERROR(VLOOKUP(C61,'Q03 Inspection Fields List'!A:B,2,0)),"",VLOOKUP(C61,'Q03 Inspection Fields List'!A:B,2,0))</f>
        <v/>
      </c>
      <c r="E61" s="14"/>
      <c r="F61" s="13" t="str">
        <f t="shared" si="1"/>
        <v/>
      </c>
    </row>
    <row r="62" spans="1:6" x14ac:dyDescent="0.3">
      <c r="A62" s="11"/>
      <c r="B62" s="12"/>
      <c r="C62" s="11"/>
      <c r="D62" s="13" t="str">
        <f>IF(ISERROR(VLOOKUP(C62,'Q03 Inspection Fields List'!A:B,2,0)),"",VLOOKUP(C62,'Q03 Inspection Fields List'!A:B,2,0))</f>
        <v/>
      </c>
      <c r="E62" s="14"/>
      <c r="F62" s="13" t="str">
        <f t="shared" si="1"/>
        <v/>
      </c>
    </row>
    <row r="63" spans="1:6" x14ac:dyDescent="0.3">
      <c r="A63" s="11"/>
      <c r="B63" s="12"/>
      <c r="C63" s="11"/>
      <c r="D63" s="13" t="str">
        <f>IF(ISERROR(VLOOKUP(C63,'Q03 Inspection Fields List'!A:B,2,0)),"",VLOOKUP(C63,'Q03 Inspection Fields List'!A:B,2,0))</f>
        <v/>
      </c>
      <c r="E63" s="14"/>
      <c r="F63" s="13" t="str">
        <f t="shared" si="1"/>
        <v/>
      </c>
    </row>
    <row r="64" spans="1:6" x14ac:dyDescent="0.3">
      <c r="A64" s="11"/>
      <c r="B64" s="12"/>
      <c r="C64" s="11"/>
      <c r="D64" s="13" t="str">
        <f>IF(ISERROR(VLOOKUP(C64,'Q03 Inspection Fields List'!A:B,2,0)),"",VLOOKUP(C64,'Q03 Inspection Fields List'!A:B,2,0))</f>
        <v/>
      </c>
      <c r="E64" s="14"/>
      <c r="F64" s="13" t="str">
        <f t="shared" si="1"/>
        <v/>
      </c>
    </row>
    <row r="65" spans="1:6" x14ac:dyDescent="0.3">
      <c r="A65" s="11"/>
      <c r="B65" s="12"/>
      <c r="C65" s="11"/>
      <c r="D65" s="13" t="str">
        <f>IF(ISERROR(VLOOKUP(C65,'Q03 Inspection Fields List'!A:B,2,0)),"",VLOOKUP(C65,'Q03 Inspection Fields List'!A:B,2,0))</f>
        <v/>
      </c>
      <c r="E65" s="14"/>
      <c r="F65" s="13" t="str">
        <f t="shared" si="1"/>
        <v/>
      </c>
    </row>
    <row r="66" spans="1:6" x14ac:dyDescent="0.3">
      <c r="A66" s="11"/>
      <c r="B66" s="12"/>
      <c r="C66" s="11"/>
      <c r="D66" s="13" t="str">
        <f>IF(ISERROR(VLOOKUP(C66,'Q03 Inspection Fields List'!A:B,2,0)),"",VLOOKUP(C66,'Q03 Inspection Fields List'!A:B,2,0))</f>
        <v/>
      </c>
      <c r="E66" s="14"/>
      <c r="F66" s="13" t="str">
        <f t="shared" si="1"/>
        <v/>
      </c>
    </row>
    <row r="67" spans="1:6" x14ac:dyDescent="0.3">
      <c r="A67" s="11"/>
      <c r="B67" s="12"/>
      <c r="C67" s="11"/>
      <c r="D67" s="13" t="str">
        <f>IF(ISERROR(VLOOKUP(C67,'Q03 Inspection Fields List'!A:B,2,0)),"",VLOOKUP(C67,'Q03 Inspection Fields List'!A:B,2,0))</f>
        <v/>
      </c>
      <c r="E67" s="14"/>
      <c r="F67" s="13" t="str">
        <f t="shared" ref="F67:F130" si="2">IF(A67="","",CONCATENATE(A67,C67))</f>
        <v/>
      </c>
    </row>
    <row r="68" spans="1:6" x14ac:dyDescent="0.3">
      <c r="A68" s="11"/>
      <c r="B68" s="12"/>
      <c r="C68" s="11"/>
      <c r="D68" s="13" t="str">
        <f>IF(ISERROR(VLOOKUP(C68,'Q03 Inspection Fields List'!A:B,2,0)),"",VLOOKUP(C68,'Q03 Inspection Fields List'!A:B,2,0))</f>
        <v/>
      </c>
      <c r="E68" s="14"/>
      <c r="F68" s="13" t="str">
        <f t="shared" si="2"/>
        <v/>
      </c>
    </row>
    <row r="69" spans="1:6" x14ac:dyDescent="0.3">
      <c r="A69" s="11"/>
      <c r="B69" s="12"/>
      <c r="C69" s="11"/>
      <c r="D69" s="13" t="str">
        <f>IF(ISERROR(VLOOKUP(C69,'Q03 Inspection Fields List'!A:B,2,0)),"",VLOOKUP(C69,'Q03 Inspection Fields List'!A:B,2,0))</f>
        <v/>
      </c>
      <c r="E69" s="14"/>
      <c r="F69" s="13" t="str">
        <f t="shared" si="2"/>
        <v/>
      </c>
    </row>
    <row r="70" spans="1:6" x14ac:dyDescent="0.3">
      <c r="A70" s="11"/>
      <c r="B70" s="12"/>
      <c r="C70" s="11"/>
      <c r="D70" s="13" t="str">
        <f>IF(ISERROR(VLOOKUP(C70,'Q03 Inspection Fields List'!A:B,2,0)),"",VLOOKUP(C70,'Q03 Inspection Fields List'!A:B,2,0))</f>
        <v/>
      </c>
      <c r="E70" s="14"/>
      <c r="F70" s="13" t="str">
        <f t="shared" si="2"/>
        <v/>
      </c>
    </row>
    <row r="71" spans="1:6" x14ac:dyDescent="0.3">
      <c r="A71" s="11"/>
      <c r="B71" s="12"/>
      <c r="C71" s="11"/>
      <c r="D71" s="13" t="str">
        <f>IF(ISERROR(VLOOKUP(C71,'Q03 Inspection Fields List'!A:B,2,0)),"",VLOOKUP(C71,'Q03 Inspection Fields List'!A:B,2,0))</f>
        <v/>
      </c>
      <c r="E71" s="14"/>
      <c r="F71" s="13" t="str">
        <f t="shared" si="2"/>
        <v/>
      </c>
    </row>
    <row r="72" spans="1:6" x14ac:dyDescent="0.3">
      <c r="A72" s="11"/>
      <c r="B72" s="12"/>
      <c r="C72" s="11"/>
      <c r="D72" s="13" t="str">
        <f>IF(ISERROR(VLOOKUP(C72,'Q03 Inspection Fields List'!A:B,2,0)),"",VLOOKUP(C72,'Q03 Inspection Fields List'!A:B,2,0))</f>
        <v/>
      </c>
      <c r="E72" s="14"/>
      <c r="F72" s="13" t="str">
        <f t="shared" si="2"/>
        <v/>
      </c>
    </row>
    <row r="73" spans="1:6" x14ac:dyDescent="0.3">
      <c r="A73" s="11"/>
      <c r="B73" s="12"/>
      <c r="C73" s="11"/>
      <c r="D73" s="13" t="str">
        <f>IF(ISERROR(VLOOKUP(C73,'Q03 Inspection Fields List'!A:B,2,0)),"",VLOOKUP(C73,'Q03 Inspection Fields List'!A:B,2,0))</f>
        <v/>
      </c>
      <c r="E73" s="14"/>
      <c r="F73" s="13" t="str">
        <f t="shared" si="2"/>
        <v/>
      </c>
    </row>
    <row r="74" spans="1:6" x14ac:dyDescent="0.3">
      <c r="A74" s="11"/>
      <c r="B74" s="12"/>
      <c r="C74" s="11"/>
      <c r="D74" s="13" t="str">
        <f>IF(ISERROR(VLOOKUP(C74,'Q03 Inspection Fields List'!A:B,2,0)),"",VLOOKUP(C74,'Q03 Inspection Fields List'!A:B,2,0))</f>
        <v/>
      </c>
      <c r="E74" s="14"/>
      <c r="F74" s="13" t="str">
        <f t="shared" si="2"/>
        <v/>
      </c>
    </row>
    <row r="75" spans="1:6" x14ac:dyDescent="0.3">
      <c r="A75" s="11"/>
      <c r="B75" s="12"/>
      <c r="C75" s="11"/>
      <c r="D75" s="13" t="str">
        <f>IF(ISERROR(VLOOKUP(C75,'Q03 Inspection Fields List'!A:B,2,0)),"",VLOOKUP(C75,'Q03 Inspection Fields List'!A:B,2,0))</f>
        <v/>
      </c>
      <c r="E75" s="14"/>
      <c r="F75" s="13" t="str">
        <f t="shared" si="2"/>
        <v/>
      </c>
    </row>
    <row r="76" spans="1:6" x14ac:dyDescent="0.3">
      <c r="A76" s="11"/>
      <c r="B76" s="12"/>
      <c r="C76" s="11"/>
      <c r="D76" s="13" t="str">
        <f>IF(ISERROR(VLOOKUP(C76,'Q03 Inspection Fields List'!A:B,2,0)),"",VLOOKUP(C76,'Q03 Inspection Fields List'!A:B,2,0))</f>
        <v/>
      </c>
      <c r="E76" s="14"/>
      <c r="F76" s="13" t="str">
        <f t="shared" si="2"/>
        <v/>
      </c>
    </row>
    <row r="77" spans="1:6" x14ac:dyDescent="0.3">
      <c r="A77" s="11"/>
      <c r="B77" s="12"/>
      <c r="C77" s="11"/>
      <c r="D77" s="13" t="str">
        <f>IF(ISERROR(VLOOKUP(C77,'Q03 Inspection Fields List'!A:B,2,0)),"",VLOOKUP(C77,'Q03 Inspection Fields List'!A:B,2,0))</f>
        <v/>
      </c>
      <c r="E77" s="14"/>
      <c r="F77" s="13" t="str">
        <f t="shared" si="2"/>
        <v/>
      </c>
    </row>
    <row r="78" spans="1:6" x14ac:dyDescent="0.3">
      <c r="A78" s="11"/>
      <c r="B78" s="12"/>
      <c r="C78" s="11"/>
      <c r="D78" s="13" t="str">
        <f>IF(ISERROR(VLOOKUP(C78,'Q03 Inspection Fields List'!A:B,2,0)),"",VLOOKUP(C78,'Q03 Inspection Fields List'!A:B,2,0))</f>
        <v/>
      </c>
      <c r="E78" s="14"/>
      <c r="F78" s="13" t="str">
        <f t="shared" si="2"/>
        <v/>
      </c>
    </row>
    <row r="79" spans="1:6" x14ac:dyDescent="0.3">
      <c r="A79" s="11"/>
      <c r="B79" s="12"/>
      <c r="C79" s="11"/>
      <c r="D79" s="13" t="str">
        <f>IF(ISERROR(VLOOKUP(C79,'Q03 Inspection Fields List'!A:B,2,0)),"",VLOOKUP(C79,'Q03 Inspection Fields List'!A:B,2,0))</f>
        <v/>
      </c>
      <c r="E79" s="14"/>
      <c r="F79" s="13" t="str">
        <f t="shared" si="2"/>
        <v/>
      </c>
    </row>
    <row r="80" spans="1:6" x14ac:dyDescent="0.3">
      <c r="A80" s="11"/>
      <c r="B80" s="12"/>
      <c r="C80" s="11"/>
      <c r="D80" s="13" t="str">
        <f>IF(ISERROR(VLOOKUP(C80,'Q03 Inspection Fields List'!A:B,2,0)),"",VLOOKUP(C80,'Q03 Inspection Fields List'!A:B,2,0))</f>
        <v/>
      </c>
      <c r="E80" s="14"/>
      <c r="F80" s="13" t="str">
        <f t="shared" si="2"/>
        <v/>
      </c>
    </row>
    <row r="81" spans="1:6" x14ac:dyDescent="0.3">
      <c r="A81" s="11"/>
      <c r="B81" s="12"/>
      <c r="C81" s="11"/>
      <c r="D81" s="13" t="str">
        <f>IF(ISERROR(VLOOKUP(C81,'Q03 Inspection Fields List'!A:B,2,0)),"",VLOOKUP(C81,'Q03 Inspection Fields List'!A:B,2,0))</f>
        <v/>
      </c>
      <c r="E81" s="14"/>
      <c r="F81" s="13" t="str">
        <f t="shared" si="2"/>
        <v/>
      </c>
    </row>
    <row r="82" spans="1:6" x14ac:dyDescent="0.3">
      <c r="A82" s="11"/>
      <c r="B82" s="12"/>
      <c r="C82" s="11"/>
      <c r="D82" s="13" t="str">
        <f>IF(ISERROR(VLOOKUP(C82,'Q03 Inspection Fields List'!A:B,2,0)),"",VLOOKUP(C82,'Q03 Inspection Fields List'!A:B,2,0))</f>
        <v/>
      </c>
      <c r="E82" s="14"/>
      <c r="F82" s="13" t="str">
        <f t="shared" si="2"/>
        <v/>
      </c>
    </row>
    <row r="83" spans="1:6" x14ac:dyDescent="0.3">
      <c r="A83" s="11"/>
      <c r="B83" s="12"/>
      <c r="C83" s="11"/>
      <c r="D83" s="13" t="str">
        <f>IF(ISERROR(VLOOKUP(C83,'Q03 Inspection Fields List'!A:B,2,0)),"",VLOOKUP(C83,'Q03 Inspection Fields List'!A:B,2,0))</f>
        <v/>
      </c>
      <c r="E83" s="14"/>
      <c r="F83" s="13" t="str">
        <f t="shared" si="2"/>
        <v/>
      </c>
    </row>
    <row r="84" spans="1:6" x14ac:dyDescent="0.3">
      <c r="A84" s="11"/>
      <c r="B84" s="12"/>
      <c r="C84" s="11"/>
      <c r="D84" s="13" t="str">
        <f>IF(ISERROR(VLOOKUP(C84,'Q03 Inspection Fields List'!A:B,2,0)),"",VLOOKUP(C84,'Q03 Inspection Fields List'!A:B,2,0))</f>
        <v/>
      </c>
      <c r="E84" s="14"/>
      <c r="F84" s="13" t="str">
        <f t="shared" si="2"/>
        <v/>
      </c>
    </row>
    <row r="85" spans="1:6" x14ac:dyDescent="0.3">
      <c r="A85" s="11"/>
      <c r="B85" s="12"/>
      <c r="C85" s="11"/>
      <c r="D85" s="13" t="str">
        <f>IF(ISERROR(VLOOKUP(C85,'Q03 Inspection Fields List'!A:B,2,0)),"",VLOOKUP(C85,'Q03 Inspection Fields List'!A:B,2,0))</f>
        <v/>
      </c>
      <c r="E85" s="14"/>
      <c r="F85" s="13" t="str">
        <f t="shared" si="2"/>
        <v/>
      </c>
    </row>
    <row r="86" spans="1:6" x14ac:dyDescent="0.3">
      <c r="A86" s="11"/>
      <c r="B86" s="12"/>
      <c r="C86" s="11"/>
      <c r="D86" s="13" t="str">
        <f>IF(ISERROR(VLOOKUP(C86,'Q03 Inspection Fields List'!A:B,2,0)),"",VLOOKUP(C86,'Q03 Inspection Fields List'!A:B,2,0))</f>
        <v/>
      </c>
      <c r="E86" s="14"/>
      <c r="F86" s="13" t="str">
        <f t="shared" si="2"/>
        <v/>
      </c>
    </row>
    <row r="87" spans="1:6" x14ac:dyDescent="0.3">
      <c r="A87" s="11"/>
      <c r="B87" s="12"/>
      <c r="C87" s="11"/>
      <c r="D87" s="13" t="str">
        <f>IF(ISERROR(VLOOKUP(C87,'Q03 Inspection Fields List'!A:B,2,0)),"",VLOOKUP(C87,'Q03 Inspection Fields List'!A:B,2,0))</f>
        <v/>
      </c>
      <c r="E87" s="14"/>
      <c r="F87" s="13" t="str">
        <f t="shared" si="2"/>
        <v/>
      </c>
    </row>
    <row r="88" spans="1:6" x14ac:dyDescent="0.3">
      <c r="A88" s="11"/>
      <c r="B88" s="12"/>
      <c r="C88" s="11"/>
      <c r="D88" s="13" t="str">
        <f>IF(ISERROR(VLOOKUP(C88,'Q03 Inspection Fields List'!A:B,2,0)),"",VLOOKUP(C88,'Q03 Inspection Fields List'!A:B,2,0))</f>
        <v/>
      </c>
      <c r="E88" s="14"/>
      <c r="F88" s="13" t="str">
        <f t="shared" si="2"/>
        <v/>
      </c>
    </row>
    <row r="89" spans="1:6" x14ac:dyDescent="0.3">
      <c r="A89" s="11"/>
      <c r="B89" s="12"/>
      <c r="C89" s="11"/>
      <c r="D89" s="13" t="str">
        <f>IF(ISERROR(VLOOKUP(C89,'Q03 Inspection Fields List'!A:B,2,0)),"",VLOOKUP(C89,'Q03 Inspection Fields List'!A:B,2,0))</f>
        <v/>
      </c>
      <c r="E89" s="14"/>
      <c r="F89" s="13" t="str">
        <f t="shared" si="2"/>
        <v/>
      </c>
    </row>
    <row r="90" spans="1:6" x14ac:dyDescent="0.3">
      <c r="A90" s="11"/>
      <c r="B90" s="12"/>
      <c r="C90" s="11"/>
      <c r="D90" s="13" t="str">
        <f>IF(ISERROR(VLOOKUP(C90,'Q03 Inspection Fields List'!A:B,2,0)),"",VLOOKUP(C90,'Q03 Inspection Fields List'!A:B,2,0))</f>
        <v/>
      </c>
      <c r="E90" s="14"/>
      <c r="F90" s="13" t="str">
        <f t="shared" si="2"/>
        <v/>
      </c>
    </row>
    <row r="91" spans="1:6" x14ac:dyDescent="0.3">
      <c r="A91" s="11"/>
      <c r="B91" s="12"/>
      <c r="C91" s="11"/>
      <c r="D91" s="13" t="str">
        <f>IF(ISERROR(VLOOKUP(C91,'Q03 Inspection Fields List'!A:B,2,0)),"",VLOOKUP(C91,'Q03 Inspection Fields List'!A:B,2,0))</f>
        <v/>
      </c>
      <c r="E91" s="14"/>
      <c r="F91" s="13" t="str">
        <f t="shared" si="2"/>
        <v/>
      </c>
    </row>
    <row r="92" spans="1:6" x14ac:dyDescent="0.3">
      <c r="A92" s="11"/>
      <c r="B92" s="12"/>
      <c r="C92" s="11"/>
      <c r="D92" s="13" t="str">
        <f>IF(ISERROR(VLOOKUP(C92,'Q03 Inspection Fields List'!A:B,2,0)),"",VLOOKUP(C92,'Q03 Inspection Fields List'!A:B,2,0))</f>
        <v/>
      </c>
      <c r="E92" s="14"/>
      <c r="F92" s="13" t="str">
        <f t="shared" si="2"/>
        <v/>
      </c>
    </row>
    <row r="93" spans="1:6" x14ac:dyDescent="0.3">
      <c r="A93" s="11"/>
      <c r="B93" s="12"/>
      <c r="C93" s="11"/>
      <c r="D93" s="13" t="str">
        <f>IF(ISERROR(VLOOKUP(C93,'Q03 Inspection Fields List'!A:B,2,0)),"",VLOOKUP(C93,'Q03 Inspection Fields List'!A:B,2,0))</f>
        <v/>
      </c>
      <c r="E93" s="14"/>
      <c r="F93" s="13" t="str">
        <f t="shared" si="2"/>
        <v/>
      </c>
    </row>
    <row r="94" spans="1:6" x14ac:dyDescent="0.3">
      <c r="A94" s="11"/>
      <c r="B94" s="12"/>
      <c r="C94" s="11"/>
      <c r="D94" s="13" t="str">
        <f>IF(ISERROR(VLOOKUP(C94,'Q03 Inspection Fields List'!A:B,2,0)),"",VLOOKUP(C94,'Q03 Inspection Fields List'!A:B,2,0))</f>
        <v/>
      </c>
      <c r="E94" s="14"/>
      <c r="F94" s="13" t="str">
        <f t="shared" si="2"/>
        <v/>
      </c>
    </row>
    <row r="95" spans="1:6" x14ac:dyDescent="0.3">
      <c r="A95" s="11"/>
      <c r="B95" s="12"/>
      <c r="C95" s="11"/>
      <c r="D95" s="13" t="str">
        <f>IF(ISERROR(VLOOKUP(C95,'Q03 Inspection Fields List'!A:B,2,0)),"",VLOOKUP(C95,'Q03 Inspection Fields List'!A:B,2,0))</f>
        <v/>
      </c>
      <c r="E95" s="14"/>
      <c r="F95" s="13" t="str">
        <f t="shared" si="2"/>
        <v/>
      </c>
    </row>
    <row r="96" spans="1:6" x14ac:dyDescent="0.3">
      <c r="A96" s="11"/>
      <c r="B96" s="12"/>
      <c r="C96" s="11"/>
      <c r="D96" s="13" t="str">
        <f>IF(ISERROR(VLOOKUP(C96,'Q03 Inspection Fields List'!A:B,2,0)),"",VLOOKUP(C96,'Q03 Inspection Fields List'!A:B,2,0))</f>
        <v/>
      </c>
      <c r="E96" s="14"/>
      <c r="F96" s="13" t="str">
        <f t="shared" si="2"/>
        <v/>
      </c>
    </row>
    <row r="97" spans="1:6" x14ac:dyDescent="0.3">
      <c r="A97" s="11"/>
      <c r="B97" s="12"/>
      <c r="C97" s="11"/>
      <c r="D97" s="13" t="str">
        <f>IF(ISERROR(VLOOKUP(C97,'Q03 Inspection Fields List'!A:B,2,0)),"",VLOOKUP(C97,'Q03 Inspection Fields List'!A:B,2,0))</f>
        <v/>
      </c>
      <c r="E97" s="14"/>
      <c r="F97" s="13" t="str">
        <f t="shared" si="2"/>
        <v/>
      </c>
    </row>
    <row r="98" spans="1:6" x14ac:dyDescent="0.3">
      <c r="A98" s="11"/>
      <c r="B98" s="12"/>
      <c r="C98" s="11"/>
      <c r="D98" s="13" t="str">
        <f>IF(ISERROR(VLOOKUP(C98,'Q03 Inspection Fields List'!A:B,2,0)),"",VLOOKUP(C98,'Q03 Inspection Fields List'!A:B,2,0))</f>
        <v/>
      </c>
      <c r="E98" s="14"/>
      <c r="F98" s="13" t="str">
        <f t="shared" si="2"/>
        <v/>
      </c>
    </row>
    <row r="99" spans="1:6" x14ac:dyDescent="0.3">
      <c r="A99" s="11"/>
      <c r="B99" s="12"/>
      <c r="C99" s="11"/>
      <c r="D99" s="13" t="str">
        <f>IF(ISERROR(VLOOKUP(C99,'Q03 Inspection Fields List'!A:B,2,0)),"",VLOOKUP(C99,'Q03 Inspection Fields List'!A:B,2,0))</f>
        <v/>
      </c>
      <c r="E99" s="14"/>
      <c r="F99" s="13" t="str">
        <f t="shared" si="2"/>
        <v/>
      </c>
    </row>
    <row r="100" spans="1:6" x14ac:dyDescent="0.3">
      <c r="A100" s="11"/>
      <c r="B100" s="12"/>
      <c r="C100" s="11"/>
      <c r="D100" s="13" t="str">
        <f>IF(ISERROR(VLOOKUP(C100,'Q03 Inspection Fields List'!A:B,2,0)),"",VLOOKUP(C100,'Q03 Inspection Fields List'!A:B,2,0))</f>
        <v/>
      </c>
      <c r="E100" s="14"/>
      <c r="F100" s="13" t="str">
        <f t="shared" si="2"/>
        <v/>
      </c>
    </row>
    <row r="101" spans="1:6" x14ac:dyDescent="0.3">
      <c r="A101" s="11"/>
      <c r="B101" s="12"/>
      <c r="C101" s="11"/>
      <c r="D101" s="13" t="str">
        <f>IF(ISERROR(VLOOKUP(C101,'Q03 Inspection Fields List'!A:B,2,0)),"",VLOOKUP(C101,'Q03 Inspection Fields List'!A:B,2,0))</f>
        <v/>
      </c>
      <c r="E101" s="14"/>
      <c r="F101" s="13" t="str">
        <f t="shared" si="2"/>
        <v/>
      </c>
    </row>
    <row r="102" spans="1:6" x14ac:dyDescent="0.3">
      <c r="A102" s="11"/>
      <c r="B102" s="12"/>
      <c r="C102" s="11"/>
      <c r="D102" s="13" t="str">
        <f>IF(ISERROR(VLOOKUP(C102,'Q03 Inspection Fields List'!A:B,2,0)),"",VLOOKUP(C102,'Q03 Inspection Fields List'!A:B,2,0))</f>
        <v/>
      </c>
      <c r="E102" s="14"/>
      <c r="F102" s="13" t="str">
        <f t="shared" si="2"/>
        <v/>
      </c>
    </row>
    <row r="103" spans="1:6" x14ac:dyDescent="0.3">
      <c r="A103" s="11"/>
      <c r="B103" s="12"/>
      <c r="C103" s="11"/>
      <c r="D103" s="13" t="str">
        <f>IF(ISERROR(VLOOKUP(C103,'Q03 Inspection Fields List'!A:B,2,0)),"",VLOOKUP(C103,'Q03 Inspection Fields List'!A:B,2,0))</f>
        <v/>
      </c>
      <c r="E103" s="14"/>
      <c r="F103" s="13" t="str">
        <f t="shared" si="2"/>
        <v/>
      </c>
    </row>
    <row r="104" spans="1:6" x14ac:dyDescent="0.3">
      <c r="A104" s="11"/>
      <c r="B104" s="12"/>
      <c r="C104" s="11"/>
      <c r="D104" s="13" t="str">
        <f>IF(ISERROR(VLOOKUP(C104,'Q03 Inspection Fields List'!A:B,2,0)),"",VLOOKUP(C104,'Q03 Inspection Fields List'!A:B,2,0))</f>
        <v/>
      </c>
      <c r="E104" s="14"/>
      <c r="F104" s="13" t="str">
        <f t="shared" si="2"/>
        <v/>
      </c>
    </row>
    <row r="105" spans="1:6" x14ac:dyDescent="0.3">
      <c r="A105" s="11"/>
      <c r="B105" s="12"/>
      <c r="C105" s="11"/>
      <c r="D105" s="13" t="str">
        <f>IF(ISERROR(VLOOKUP(C105,'Q03 Inspection Fields List'!A:B,2,0)),"",VLOOKUP(C105,'Q03 Inspection Fields List'!A:B,2,0))</f>
        <v/>
      </c>
      <c r="E105" s="14"/>
      <c r="F105" s="13" t="str">
        <f t="shared" si="2"/>
        <v/>
      </c>
    </row>
    <row r="106" spans="1:6" x14ac:dyDescent="0.3">
      <c r="A106" s="11"/>
      <c r="B106" s="12"/>
      <c r="C106" s="11"/>
      <c r="D106" s="13" t="str">
        <f>IF(ISERROR(VLOOKUP(C106,'Q03 Inspection Fields List'!A:B,2,0)),"",VLOOKUP(C106,'Q03 Inspection Fields List'!A:B,2,0))</f>
        <v/>
      </c>
      <c r="E106" s="14"/>
      <c r="F106" s="13" t="str">
        <f t="shared" si="2"/>
        <v/>
      </c>
    </row>
    <row r="107" spans="1:6" x14ac:dyDescent="0.3">
      <c r="A107" s="11"/>
      <c r="B107" s="12"/>
      <c r="C107" s="11"/>
      <c r="D107" s="13" t="str">
        <f>IF(ISERROR(VLOOKUP(C107,'Q03 Inspection Fields List'!A:B,2,0)),"",VLOOKUP(C107,'Q03 Inspection Fields List'!A:B,2,0))</f>
        <v/>
      </c>
      <c r="E107" s="14"/>
      <c r="F107" s="13" t="str">
        <f t="shared" si="2"/>
        <v/>
      </c>
    </row>
    <row r="108" spans="1:6" x14ac:dyDescent="0.3">
      <c r="A108" s="11"/>
      <c r="B108" s="12"/>
      <c r="C108" s="11"/>
      <c r="D108" s="13" t="str">
        <f>IF(ISERROR(VLOOKUP(C108,'Q03 Inspection Fields List'!A:B,2,0)),"",VLOOKUP(C108,'Q03 Inspection Fields List'!A:B,2,0))</f>
        <v/>
      </c>
      <c r="E108" s="14"/>
      <c r="F108" s="13" t="str">
        <f t="shared" si="2"/>
        <v/>
      </c>
    </row>
    <row r="109" spans="1:6" x14ac:dyDescent="0.3">
      <c r="A109" s="11"/>
      <c r="B109" s="12"/>
      <c r="C109" s="11"/>
      <c r="D109" s="13" t="str">
        <f>IF(ISERROR(VLOOKUP(C109,'Q03 Inspection Fields List'!A:B,2,0)),"",VLOOKUP(C109,'Q03 Inspection Fields List'!A:B,2,0))</f>
        <v/>
      </c>
      <c r="E109" s="14"/>
      <c r="F109" s="13" t="str">
        <f t="shared" si="2"/>
        <v/>
      </c>
    </row>
    <row r="110" spans="1:6" x14ac:dyDescent="0.3">
      <c r="A110" s="11"/>
      <c r="B110" s="12"/>
      <c r="C110" s="11"/>
      <c r="D110" s="13" t="str">
        <f>IF(ISERROR(VLOOKUP(C110,'Q03 Inspection Fields List'!A:B,2,0)),"",VLOOKUP(C110,'Q03 Inspection Fields List'!A:B,2,0))</f>
        <v/>
      </c>
      <c r="E110" s="14"/>
      <c r="F110" s="13" t="str">
        <f t="shared" si="2"/>
        <v/>
      </c>
    </row>
    <row r="111" spans="1:6" x14ac:dyDescent="0.3">
      <c r="A111" s="11"/>
      <c r="B111" s="12"/>
      <c r="C111" s="11"/>
      <c r="D111" s="13" t="str">
        <f>IF(ISERROR(VLOOKUP(C111,'Q03 Inspection Fields List'!A:B,2,0)),"",VLOOKUP(C111,'Q03 Inspection Fields List'!A:B,2,0))</f>
        <v/>
      </c>
      <c r="E111" s="14"/>
      <c r="F111" s="13" t="str">
        <f t="shared" si="2"/>
        <v/>
      </c>
    </row>
    <row r="112" spans="1:6" x14ac:dyDescent="0.3">
      <c r="A112" s="11"/>
      <c r="B112" s="12"/>
      <c r="C112" s="11"/>
      <c r="D112" s="13" t="str">
        <f>IF(ISERROR(VLOOKUP(C112,'Q03 Inspection Fields List'!A:B,2,0)),"",VLOOKUP(C112,'Q03 Inspection Fields List'!A:B,2,0))</f>
        <v/>
      </c>
      <c r="E112" s="14"/>
      <c r="F112" s="13" t="str">
        <f t="shared" si="2"/>
        <v/>
      </c>
    </row>
    <row r="113" spans="1:6" x14ac:dyDescent="0.3">
      <c r="A113" s="11"/>
      <c r="B113" s="12"/>
      <c r="C113" s="11"/>
      <c r="D113" s="13" t="str">
        <f>IF(ISERROR(VLOOKUP(C113,'Q03 Inspection Fields List'!A:B,2,0)),"",VLOOKUP(C113,'Q03 Inspection Fields List'!A:B,2,0))</f>
        <v/>
      </c>
      <c r="E113" s="14"/>
      <c r="F113" s="13" t="str">
        <f t="shared" si="2"/>
        <v/>
      </c>
    </row>
    <row r="114" spans="1:6" x14ac:dyDescent="0.3">
      <c r="A114" s="11"/>
      <c r="B114" s="12"/>
      <c r="C114" s="11"/>
      <c r="D114" s="13" t="str">
        <f>IF(ISERROR(VLOOKUP(C114,'Q03 Inspection Fields List'!A:B,2,0)),"",VLOOKUP(C114,'Q03 Inspection Fields List'!A:B,2,0))</f>
        <v/>
      </c>
      <c r="E114" s="14"/>
      <c r="F114" s="13" t="str">
        <f t="shared" si="2"/>
        <v/>
      </c>
    </row>
    <row r="115" spans="1:6" x14ac:dyDescent="0.3">
      <c r="A115" s="11"/>
      <c r="B115" s="12"/>
      <c r="C115" s="11"/>
      <c r="D115" s="13" t="str">
        <f>IF(ISERROR(VLOOKUP(C115,'Q03 Inspection Fields List'!A:B,2,0)),"",VLOOKUP(C115,'Q03 Inspection Fields List'!A:B,2,0))</f>
        <v/>
      </c>
      <c r="E115" s="14"/>
      <c r="F115" s="13" t="str">
        <f t="shared" si="2"/>
        <v/>
      </c>
    </row>
    <row r="116" spans="1:6" x14ac:dyDescent="0.3">
      <c r="A116" s="11"/>
      <c r="B116" s="12"/>
      <c r="C116" s="11"/>
      <c r="D116" s="13" t="str">
        <f>IF(ISERROR(VLOOKUP(C116,'Q03 Inspection Fields List'!A:B,2,0)),"",VLOOKUP(C116,'Q03 Inspection Fields List'!A:B,2,0))</f>
        <v/>
      </c>
      <c r="E116" s="14"/>
      <c r="F116" s="13" t="str">
        <f t="shared" si="2"/>
        <v/>
      </c>
    </row>
    <row r="117" spans="1:6" x14ac:dyDescent="0.3">
      <c r="A117" s="11"/>
      <c r="B117" s="12"/>
      <c r="C117" s="11"/>
      <c r="D117" s="13" t="str">
        <f>IF(ISERROR(VLOOKUP(C117,'Q03 Inspection Fields List'!A:B,2,0)),"",VLOOKUP(C117,'Q03 Inspection Fields List'!A:B,2,0))</f>
        <v/>
      </c>
      <c r="E117" s="14"/>
      <c r="F117" s="13" t="str">
        <f t="shared" si="2"/>
        <v/>
      </c>
    </row>
    <row r="118" spans="1:6" x14ac:dyDescent="0.3">
      <c r="A118" s="11"/>
      <c r="B118" s="12"/>
      <c r="C118" s="11"/>
      <c r="D118" s="13" t="str">
        <f>IF(ISERROR(VLOOKUP(C118,'Q03 Inspection Fields List'!A:B,2,0)),"",VLOOKUP(C118,'Q03 Inspection Fields List'!A:B,2,0))</f>
        <v/>
      </c>
      <c r="E118" s="14"/>
      <c r="F118" s="13" t="str">
        <f t="shared" si="2"/>
        <v/>
      </c>
    </row>
    <row r="119" spans="1:6" x14ac:dyDescent="0.3">
      <c r="A119" s="11"/>
      <c r="B119" s="12"/>
      <c r="C119" s="11"/>
      <c r="D119" s="13" t="str">
        <f>IF(ISERROR(VLOOKUP(C119,'Q03 Inspection Fields List'!A:B,2,0)),"",VLOOKUP(C119,'Q03 Inspection Fields List'!A:B,2,0))</f>
        <v/>
      </c>
      <c r="E119" s="14"/>
      <c r="F119" s="13" t="str">
        <f t="shared" si="2"/>
        <v/>
      </c>
    </row>
    <row r="120" spans="1:6" x14ac:dyDescent="0.3">
      <c r="A120" s="11"/>
      <c r="B120" s="12"/>
      <c r="C120" s="11"/>
      <c r="D120" s="13" t="str">
        <f>IF(ISERROR(VLOOKUP(C120,'Q03 Inspection Fields List'!A:B,2,0)),"",VLOOKUP(C120,'Q03 Inspection Fields List'!A:B,2,0))</f>
        <v/>
      </c>
      <c r="E120" s="14"/>
      <c r="F120" s="13" t="str">
        <f t="shared" si="2"/>
        <v/>
      </c>
    </row>
    <row r="121" spans="1:6" x14ac:dyDescent="0.3">
      <c r="A121" s="11"/>
      <c r="B121" s="12"/>
      <c r="C121" s="11"/>
      <c r="D121" s="13" t="str">
        <f>IF(ISERROR(VLOOKUP(C121,'Q03 Inspection Fields List'!A:B,2,0)),"",VLOOKUP(C121,'Q03 Inspection Fields List'!A:B,2,0))</f>
        <v/>
      </c>
      <c r="E121" s="14"/>
      <c r="F121" s="13" t="str">
        <f t="shared" si="2"/>
        <v/>
      </c>
    </row>
    <row r="122" spans="1:6" x14ac:dyDescent="0.3">
      <c r="A122" s="11"/>
      <c r="B122" s="12"/>
      <c r="C122" s="11"/>
      <c r="D122" s="13" t="str">
        <f>IF(ISERROR(VLOOKUP(C122,'Q03 Inspection Fields List'!A:B,2,0)),"",VLOOKUP(C122,'Q03 Inspection Fields List'!A:B,2,0))</f>
        <v/>
      </c>
      <c r="E122" s="14"/>
      <c r="F122" s="13" t="str">
        <f t="shared" si="2"/>
        <v/>
      </c>
    </row>
    <row r="123" spans="1:6" x14ac:dyDescent="0.3">
      <c r="A123" s="11"/>
      <c r="B123" s="12"/>
      <c r="C123" s="11"/>
      <c r="D123" s="13" t="str">
        <f>IF(ISERROR(VLOOKUP(C123,'Q03 Inspection Fields List'!A:B,2,0)),"",VLOOKUP(C123,'Q03 Inspection Fields List'!A:B,2,0))</f>
        <v/>
      </c>
      <c r="E123" s="14"/>
      <c r="F123" s="13" t="str">
        <f t="shared" si="2"/>
        <v/>
      </c>
    </row>
    <row r="124" spans="1:6" x14ac:dyDescent="0.3">
      <c r="A124" s="11"/>
      <c r="B124" s="12"/>
      <c r="C124" s="11"/>
      <c r="D124" s="13" t="str">
        <f>IF(ISERROR(VLOOKUP(C124,'Q03 Inspection Fields List'!A:B,2,0)),"",VLOOKUP(C124,'Q03 Inspection Fields List'!A:B,2,0))</f>
        <v/>
      </c>
      <c r="E124" s="14"/>
      <c r="F124" s="13" t="str">
        <f t="shared" si="2"/>
        <v/>
      </c>
    </row>
    <row r="125" spans="1:6" x14ac:dyDescent="0.3">
      <c r="A125" s="11"/>
      <c r="B125" s="12"/>
      <c r="C125" s="11"/>
      <c r="D125" s="13" t="str">
        <f>IF(ISERROR(VLOOKUP(C125,'Q03 Inspection Fields List'!A:B,2,0)),"",VLOOKUP(C125,'Q03 Inspection Fields List'!A:B,2,0))</f>
        <v/>
      </c>
      <c r="E125" s="14"/>
      <c r="F125" s="13" t="str">
        <f t="shared" si="2"/>
        <v/>
      </c>
    </row>
    <row r="126" spans="1:6" x14ac:dyDescent="0.3">
      <c r="A126" s="11"/>
      <c r="B126" s="12"/>
      <c r="C126" s="11"/>
      <c r="D126" s="13" t="str">
        <f>IF(ISERROR(VLOOKUP(C126,'Q03 Inspection Fields List'!A:B,2,0)),"",VLOOKUP(C126,'Q03 Inspection Fields List'!A:B,2,0))</f>
        <v/>
      </c>
      <c r="E126" s="14"/>
      <c r="F126" s="13" t="str">
        <f t="shared" si="2"/>
        <v/>
      </c>
    </row>
    <row r="127" spans="1:6" x14ac:dyDescent="0.3">
      <c r="A127" s="11"/>
      <c r="B127" s="12"/>
      <c r="C127" s="11"/>
      <c r="D127" s="13" t="str">
        <f>IF(ISERROR(VLOOKUP(C127,'Q03 Inspection Fields List'!A:B,2,0)),"",VLOOKUP(C127,'Q03 Inspection Fields List'!A:B,2,0))</f>
        <v/>
      </c>
      <c r="E127" s="14"/>
      <c r="F127" s="13" t="str">
        <f t="shared" si="2"/>
        <v/>
      </c>
    </row>
    <row r="128" spans="1:6" x14ac:dyDescent="0.3">
      <c r="A128" s="11"/>
      <c r="B128" s="12"/>
      <c r="C128" s="11"/>
      <c r="D128" s="13" t="str">
        <f>IF(ISERROR(VLOOKUP(C128,'Q03 Inspection Fields List'!A:B,2,0)),"",VLOOKUP(C128,'Q03 Inspection Fields List'!A:B,2,0))</f>
        <v/>
      </c>
      <c r="E128" s="14"/>
      <c r="F128" s="13" t="str">
        <f t="shared" si="2"/>
        <v/>
      </c>
    </row>
    <row r="129" spans="1:6" x14ac:dyDescent="0.3">
      <c r="A129" s="11"/>
      <c r="B129" s="12"/>
      <c r="C129" s="11"/>
      <c r="D129" s="13" t="str">
        <f>IF(ISERROR(VLOOKUP(C129,'Q03 Inspection Fields List'!A:B,2,0)),"",VLOOKUP(C129,'Q03 Inspection Fields List'!A:B,2,0))</f>
        <v/>
      </c>
      <c r="E129" s="14"/>
      <c r="F129" s="13" t="str">
        <f t="shared" si="2"/>
        <v/>
      </c>
    </row>
    <row r="130" spans="1:6" x14ac:dyDescent="0.3">
      <c r="A130" s="11"/>
      <c r="B130" s="12"/>
      <c r="C130" s="11"/>
      <c r="D130" s="13" t="str">
        <f>IF(ISERROR(VLOOKUP(C130,'Q03 Inspection Fields List'!A:B,2,0)),"",VLOOKUP(C130,'Q03 Inspection Fields List'!A:B,2,0))</f>
        <v/>
      </c>
      <c r="E130" s="14"/>
      <c r="F130" s="13" t="str">
        <f t="shared" si="2"/>
        <v/>
      </c>
    </row>
    <row r="131" spans="1:6" x14ac:dyDescent="0.3">
      <c r="A131" s="11"/>
      <c r="B131" s="12"/>
      <c r="C131" s="11"/>
      <c r="D131" s="13" t="str">
        <f>IF(ISERROR(VLOOKUP(C131,'Q03 Inspection Fields List'!A:B,2,0)),"",VLOOKUP(C131,'Q03 Inspection Fields List'!A:B,2,0))</f>
        <v/>
      </c>
      <c r="E131" s="14"/>
      <c r="F131" s="13" t="str">
        <f t="shared" ref="F131:F194" si="3">IF(A131="","",CONCATENATE(A131,C131))</f>
        <v/>
      </c>
    </row>
    <row r="132" spans="1:6" x14ac:dyDescent="0.3">
      <c r="A132" s="11"/>
      <c r="B132" s="12"/>
      <c r="C132" s="11"/>
      <c r="D132" s="13" t="str">
        <f>IF(ISERROR(VLOOKUP(C132,'Q03 Inspection Fields List'!A:B,2,0)),"",VLOOKUP(C132,'Q03 Inspection Fields List'!A:B,2,0))</f>
        <v/>
      </c>
      <c r="E132" s="14"/>
      <c r="F132" s="13" t="str">
        <f t="shared" si="3"/>
        <v/>
      </c>
    </row>
    <row r="133" spans="1:6" x14ac:dyDescent="0.3">
      <c r="A133" s="11"/>
      <c r="B133" s="12"/>
      <c r="C133" s="11"/>
      <c r="D133" s="13" t="str">
        <f>IF(ISERROR(VLOOKUP(C133,'Q03 Inspection Fields List'!A:B,2,0)),"",VLOOKUP(C133,'Q03 Inspection Fields List'!A:B,2,0))</f>
        <v/>
      </c>
      <c r="E133" s="14"/>
      <c r="F133" s="13" t="str">
        <f t="shared" si="3"/>
        <v/>
      </c>
    </row>
    <row r="134" spans="1:6" x14ac:dyDescent="0.3">
      <c r="A134" s="11"/>
      <c r="B134" s="12"/>
      <c r="C134" s="11"/>
      <c r="D134" s="13" t="str">
        <f>IF(ISERROR(VLOOKUP(C134,'Q03 Inspection Fields List'!A:B,2,0)),"",VLOOKUP(C134,'Q03 Inspection Fields List'!A:B,2,0))</f>
        <v/>
      </c>
      <c r="E134" s="14"/>
      <c r="F134" s="13" t="str">
        <f t="shared" si="3"/>
        <v/>
      </c>
    </row>
    <row r="135" spans="1:6" x14ac:dyDescent="0.3">
      <c r="A135" s="11"/>
      <c r="B135" s="12"/>
      <c r="C135" s="11"/>
      <c r="D135" s="13" t="str">
        <f>IF(ISERROR(VLOOKUP(C135,'Q03 Inspection Fields List'!A:B,2,0)),"",VLOOKUP(C135,'Q03 Inspection Fields List'!A:B,2,0))</f>
        <v/>
      </c>
      <c r="E135" s="14"/>
      <c r="F135" s="13" t="str">
        <f t="shared" si="3"/>
        <v/>
      </c>
    </row>
    <row r="136" spans="1:6" x14ac:dyDescent="0.3">
      <c r="A136" s="11"/>
      <c r="B136" s="12"/>
      <c r="C136" s="11"/>
      <c r="D136" s="13" t="str">
        <f>IF(ISERROR(VLOOKUP(C136,'Q03 Inspection Fields List'!A:B,2,0)),"",VLOOKUP(C136,'Q03 Inspection Fields List'!A:B,2,0))</f>
        <v/>
      </c>
      <c r="E136" s="14"/>
      <c r="F136" s="13" t="str">
        <f t="shared" si="3"/>
        <v/>
      </c>
    </row>
    <row r="137" spans="1:6" x14ac:dyDescent="0.3">
      <c r="A137" s="11"/>
      <c r="B137" s="12"/>
      <c r="C137" s="11"/>
      <c r="D137" s="13" t="str">
        <f>IF(ISERROR(VLOOKUP(C137,'Q03 Inspection Fields List'!A:B,2,0)),"",VLOOKUP(C137,'Q03 Inspection Fields List'!A:B,2,0))</f>
        <v/>
      </c>
      <c r="E137" s="14"/>
      <c r="F137" s="13" t="str">
        <f t="shared" si="3"/>
        <v/>
      </c>
    </row>
    <row r="138" spans="1:6" x14ac:dyDescent="0.3">
      <c r="A138" s="11"/>
      <c r="B138" s="12"/>
      <c r="C138" s="11"/>
      <c r="D138" s="13" t="str">
        <f>IF(ISERROR(VLOOKUP(C138,'Q03 Inspection Fields List'!A:B,2,0)),"",VLOOKUP(C138,'Q03 Inspection Fields List'!A:B,2,0))</f>
        <v/>
      </c>
      <c r="E138" s="14"/>
      <c r="F138" s="13" t="str">
        <f t="shared" si="3"/>
        <v/>
      </c>
    </row>
    <row r="139" spans="1:6" x14ac:dyDescent="0.3">
      <c r="A139" s="11"/>
      <c r="B139" s="12"/>
      <c r="C139" s="11"/>
      <c r="D139" s="13" t="str">
        <f>IF(ISERROR(VLOOKUP(C139,'Q03 Inspection Fields List'!A:B,2,0)),"",VLOOKUP(C139,'Q03 Inspection Fields List'!A:B,2,0))</f>
        <v/>
      </c>
      <c r="E139" s="14"/>
      <c r="F139" s="13" t="str">
        <f t="shared" si="3"/>
        <v/>
      </c>
    </row>
    <row r="140" spans="1:6" x14ac:dyDescent="0.3">
      <c r="A140" s="11"/>
      <c r="B140" s="12"/>
      <c r="C140" s="11"/>
      <c r="D140" s="13" t="str">
        <f>IF(ISERROR(VLOOKUP(C140,'Q03 Inspection Fields List'!A:B,2,0)),"",VLOOKUP(C140,'Q03 Inspection Fields List'!A:B,2,0))</f>
        <v/>
      </c>
      <c r="E140" s="14"/>
      <c r="F140" s="13" t="str">
        <f t="shared" si="3"/>
        <v/>
      </c>
    </row>
    <row r="141" spans="1:6" x14ac:dyDescent="0.3">
      <c r="A141" s="11"/>
      <c r="B141" s="12"/>
      <c r="C141" s="11"/>
      <c r="D141" s="13" t="str">
        <f>IF(ISERROR(VLOOKUP(C141,'Q03 Inspection Fields List'!A:B,2,0)),"",VLOOKUP(C141,'Q03 Inspection Fields List'!A:B,2,0))</f>
        <v/>
      </c>
      <c r="E141" s="14"/>
      <c r="F141" s="13" t="str">
        <f t="shared" si="3"/>
        <v/>
      </c>
    </row>
    <row r="142" spans="1:6" x14ac:dyDescent="0.3">
      <c r="A142" s="11"/>
      <c r="B142" s="12"/>
      <c r="C142" s="11"/>
      <c r="D142" s="13" t="str">
        <f>IF(ISERROR(VLOOKUP(C142,'Q03 Inspection Fields List'!A:B,2,0)),"",VLOOKUP(C142,'Q03 Inspection Fields List'!A:B,2,0))</f>
        <v/>
      </c>
      <c r="E142" s="14"/>
      <c r="F142" s="13" t="str">
        <f t="shared" si="3"/>
        <v/>
      </c>
    </row>
    <row r="143" spans="1:6" x14ac:dyDescent="0.3">
      <c r="A143" s="11"/>
      <c r="B143" s="12"/>
      <c r="C143" s="11"/>
      <c r="D143" s="13" t="str">
        <f>IF(ISERROR(VLOOKUP(C143,'Q03 Inspection Fields List'!A:B,2,0)),"",VLOOKUP(C143,'Q03 Inspection Fields List'!A:B,2,0))</f>
        <v/>
      </c>
      <c r="E143" s="14"/>
      <c r="F143" s="13" t="str">
        <f t="shared" si="3"/>
        <v/>
      </c>
    </row>
    <row r="144" spans="1:6" x14ac:dyDescent="0.3">
      <c r="A144" s="11"/>
      <c r="B144" s="12"/>
      <c r="C144" s="11"/>
      <c r="D144" s="13" t="str">
        <f>IF(ISERROR(VLOOKUP(C144,'Q03 Inspection Fields List'!A:B,2,0)),"",VLOOKUP(C144,'Q03 Inspection Fields List'!A:B,2,0))</f>
        <v/>
      </c>
      <c r="E144" s="14"/>
      <c r="F144" s="13" t="str">
        <f t="shared" si="3"/>
        <v/>
      </c>
    </row>
    <row r="145" spans="1:6" x14ac:dyDescent="0.3">
      <c r="A145" s="11"/>
      <c r="B145" s="12"/>
      <c r="C145" s="11"/>
      <c r="D145" s="13" t="str">
        <f>IF(ISERROR(VLOOKUP(C145,'Q03 Inspection Fields List'!A:B,2,0)),"",VLOOKUP(C145,'Q03 Inspection Fields List'!A:B,2,0))</f>
        <v/>
      </c>
      <c r="E145" s="14"/>
      <c r="F145" s="13" t="str">
        <f t="shared" si="3"/>
        <v/>
      </c>
    </row>
    <row r="146" spans="1:6" x14ac:dyDescent="0.3">
      <c r="A146" s="11"/>
      <c r="B146" s="12"/>
      <c r="C146" s="11"/>
      <c r="D146" s="13" t="str">
        <f>IF(ISERROR(VLOOKUP(C146,'Q03 Inspection Fields List'!A:B,2,0)),"",VLOOKUP(C146,'Q03 Inspection Fields List'!A:B,2,0))</f>
        <v/>
      </c>
      <c r="E146" s="14"/>
      <c r="F146" s="13" t="str">
        <f t="shared" si="3"/>
        <v/>
      </c>
    </row>
    <row r="147" spans="1:6" x14ac:dyDescent="0.3">
      <c r="A147" s="11"/>
      <c r="B147" s="12"/>
      <c r="C147" s="11"/>
      <c r="D147" s="13" t="str">
        <f>IF(ISERROR(VLOOKUP(C147,'Q03 Inspection Fields List'!A:B,2,0)),"",VLOOKUP(C147,'Q03 Inspection Fields List'!A:B,2,0))</f>
        <v/>
      </c>
      <c r="E147" s="14"/>
      <c r="F147" s="13" t="str">
        <f t="shared" si="3"/>
        <v/>
      </c>
    </row>
    <row r="148" spans="1:6" x14ac:dyDescent="0.3">
      <c r="A148" s="11"/>
      <c r="B148" s="12"/>
      <c r="C148" s="11"/>
      <c r="D148" s="13" t="str">
        <f>IF(ISERROR(VLOOKUP(C148,'Q03 Inspection Fields List'!A:B,2,0)),"",VLOOKUP(C148,'Q03 Inspection Fields List'!A:B,2,0))</f>
        <v/>
      </c>
      <c r="E148" s="14"/>
      <c r="F148" s="13" t="str">
        <f t="shared" si="3"/>
        <v/>
      </c>
    </row>
    <row r="149" spans="1:6" x14ac:dyDescent="0.3">
      <c r="A149" s="11"/>
      <c r="B149" s="12"/>
      <c r="C149" s="11"/>
      <c r="D149" s="13" t="str">
        <f>IF(ISERROR(VLOOKUP(C149,'Q03 Inspection Fields List'!A:B,2,0)),"",VLOOKUP(C149,'Q03 Inspection Fields List'!A:B,2,0))</f>
        <v/>
      </c>
      <c r="E149" s="14"/>
      <c r="F149" s="13" t="str">
        <f t="shared" si="3"/>
        <v/>
      </c>
    </row>
    <row r="150" spans="1:6" x14ac:dyDescent="0.3">
      <c r="A150" s="11"/>
      <c r="B150" s="12"/>
      <c r="C150" s="11"/>
      <c r="D150" s="13" t="str">
        <f>IF(ISERROR(VLOOKUP(C150,'Q03 Inspection Fields List'!A:B,2,0)),"",VLOOKUP(C150,'Q03 Inspection Fields List'!A:B,2,0))</f>
        <v/>
      </c>
      <c r="E150" s="14"/>
      <c r="F150" s="13" t="str">
        <f t="shared" si="3"/>
        <v/>
      </c>
    </row>
    <row r="151" spans="1:6" x14ac:dyDescent="0.3">
      <c r="A151" s="11"/>
      <c r="B151" s="12"/>
      <c r="C151" s="11"/>
      <c r="D151" s="13" t="str">
        <f>IF(ISERROR(VLOOKUP(C151,'Q03 Inspection Fields List'!A:B,2,0)),"",VLOOKUP(C151,'Q03 Inspection Fields List'!A:B,2,0))</f>
        <v/>
      </c>
      <c r="E151" s="14"/>
      <c r="F151" s="13" t="str">
        <f t="shared" si="3"/>
        <v/>
      </c>
    </row>
    <row r="152" spans="1:6" x14ac:dyDescent="0.3">
      <c r="A152" s="11"/>
      <c r="B152" s="12"/>
      <c r="C152" s="11"/>
      <c r="D152" s="13" t="str">
        <f>IF(ISERROR(VLOOKUP(C152,'Q03 Inspection Fields List'!A:B,2,0)),"",VLOOKUP(C152,'Q03 Inspection Fields List'!A:B,2,0))</f>
        <v/>
      </c>
      <c r="E152" s="14"/>
      <c r="F152" s="13" t="str">
        <f t="shared" si="3"/>
        <v/>
      </c>
    </row>
    <row r="153" spans="1:6" x14ac:dyDescent="0.3">
      <c r="A153" s="11"/>
      <c r="B153" s="12"/>
      <c r="C153" s="11"/>
      <c r="D153" s="13" t="str">
        <f>IF(ISERROR(VLOOKUP(C153,'Q03 Inspection Fields List'!A:B,2,0)),"",VLOOKUP(C153,'Q03 Inspection Fields List'!A:B,2,0))</f>
        <v/>
      </c>
      <c r="E153" s="14"/>
      <c r="F153" s="13" t="str">
        <f t="shared" si="3"/>
        <v/>
      </c>
    </row>
    <row r="154" spans="1:6" x14ac:dyDescent="0.3">
      <c r="A154" s="11"/>
      <c r="B154" s="12"/>
      <c r="C154" s="11"/>
      <c r="D154" s="13" t="str">
        <f>IF(ISERROR(VLOOKUP(C154,'Q03 Inspection Fields List'!A:B,2,0)),"",VLOOKUP(C154,'Q03 Inspection Fields List'!A:B,2,0))</f>
        <v/>
      </c>
      <c r="E154" s="14"/>
      <c r="F154" s="13" t="str">
        <f t="shared" si="3"/>
        <v/>
      </c>
    </row>
    <row r="155" spans="1:6" x14ac:dyDescent="0.3">
      <c r="A155" s="11"/>
      <c r="B155" s="12"/>
      <c r="C155" s="11"/>
      <c r="D155" s="13" t="str">
        <f>IF(ISERROR(VLOOKUP(C155,'Q03 Inspection Fields List'!A:B,2,0)),"",VLOOKUP(C155,'Q03 Inspection Fields List'!A:B,2,0))</f>
        <v/>
      </c>
      <c r="E155" s="14"/>
      <c r="F155" s="13" t="str">
        <f t="shared" si="3"/>
        <v/>
      </c>
    </row>
    <row r="156" spans="1:6" x14ac:dyDescent="0.3">
      <c r="A156" s="11"/>
      <c r="B156" s="12"/>
      <c r="C156" s="11"/>
      <c r="D156" s="13" t="str">
        <f>IF(ISERROR(VLOOKUP(C156,'Q03 Inspection Fields List'!A:B,2,0)),"",VLOOKUP(C156,'Q03 Inspection Fields List'!A:B,2,0))</f>
        <v/>
      </c>
      <c r="E156" s="14"/>
      <c r="F156" s="13" t="str">
        <f t="shared" si="3"/>
        <v/>
      </c>
    </row>
    <row r="157" spans="1:6" x14ac:dyDescent="0.3">
      <c r="A157" s="11"/>
      <c r="B157" s="12"/>
      <c r="C157" s="11"/>
      <c r="D157" s="13" t="str">
        <f>IF(ISERROR(VLOOKUP(C157,'Q03 Inspection Fields List'!A:B,2,0)),"",VLOOKUP(C157,'Q03 Inspection Fields List'!A:B,2,0))</f>
        <v/>
      </c>
      <c r="E157" s="14"/>
      <c r="F157" s="13" t="str">
        <f t="shared" si="3"/>
        <v/>
      </c>
    </row>
    <row r="158" spans="1:6" x14ac:dyDescent="0.3">
      <c r="A158" s="11"/>
      <c r="B158" s="12"/>
      <c r="C158" s="11"/>
      <c r="D158" s="13" t="str">
        <f>IF(ISERROR(VLOOKUP(C158,'Q03 Inspection Fields List'!A:B,2,0)),"",VLOOKUP(C158,'Q03 Inspection Fields List'!A:B,2,0))</f>
        <v/>
      </c>
      <c r="E158" s="14"/>
      <c r="F158" s="13" t="str">
        <f t="shared" si="3"/>
        <v/>
      </c>
    </row>
    <row r="159" spans="1:6" x14ac:dyDescent="0.3">
      <c r="A159" s="11"/>
      <c r="B159" s="12"/>
      <c r="C159" s="11"/>
      <c r="D159" s="13" t="str">
        <f>IF(ISERROR(VLOOKUP(C159,'Q03 Inspection Fields List'!A:B,2,0)),"",VLOOKUP(C159,'Q03 Inspection Fields List'!A:B,2,0))</f>
        <v/>
      </c>
      <c r="E159" s="14"/>
      <c r="F159" s="13" t="str">
        <f t="shared" si="3"/>
        <v/>
      </c>
    </row>
    <row r="160" spans="1:6" x14ac:dyDescent="0.3">
      <c r="A160" s="11"/>
      <c r="B160" s="12"/>
      <c r="C160" s="11"/>
      <c r="D160" s="13" t="str">
        <f>IF(ISERROR(VLOOKUP(C160,'Q03 Inspection Fields List'!A:B,2,0)),"",VLOOKUP(C160,'Q03 Inspection Fields List'!A:B,2,0))</f>
        <v/>
      </c>
      <c r="E160" s="14"/>
      <c r="F160" s="13" t="str">
        <f t="shared" si="3"/>
        <v/>
      </c>
    </row>
    <row r="161" spans="1:6" x14ac:dyDescent="0.3">
      <c r="A161" s="11"/>
      <c r="B161" s="12"/>
      <c r="C161" s="11"/>
      <c r="D161" s="13" t="str">
        <f>IF(ISERROR(VLOOKUP(C161,'Q03 Inspection Fields List'!A:B,2,0)),"",VLOOKUP(C161,'Q03 Inspection Fields List'!A:B,2,0))</f>
        <v/>
      </c>
      <c r="E161" s="14"/>
      <c r="F161" s="13" t="str">
        <f t="shared" si="3"/>
        <v/>
      </c>
    </row>
    <row r="162" spans="1:6" x14ac:dyDescent="0.3">
      <c r="A162" s="11"/>
      <c r="B162" s="12"/>
      <c r="C162" s="11"/>
      <c r="D162" s="13" t="str">
        <f>IF(ISERROR(VLOOKUP(C162,'Q03 Inspection Fields List'!A:B,2,0)),"",VLOOKUP(C162,'Q03 Inspection Fields List'!A:B,2,0))</f>
        <v/>
      </c>
      <c r="E162" s="14"/>
      <c r="F162" s="13" t="str">
        <f t="shared" si="3"/>
        <v/>
      </c>
    </row>
    <row r="163" spans="1:6" x14ac:dyDescent="0.3">
      <c r="A163" s="11"/>
      <c r="B163" s="12"/>
      <c r="C163" s="11"/>
      <c r="D163" s="13" t="str">
        <f>IF(ISERROR(VLOOKUP(C163,'Q03 Inspection Fields List'!A:B,2,0)),"",VLOOKUP(C163,'Q03 Inspection Fields List'!A:B,2,0))</f>
        <v/>
      </c>
      <c r="E163" s="14"/>
      <c r="F163" s="13" t="str">
        <f t="shared" si="3"/>
        <v/>
      </c>
    </row>
    <row r="164" spans="1:6" x14ac:dyDescent="0.3">
      <c r="A164" s="11"/>
      <c r="B164" s="12"/>
      <c r="C164" s="11"/>
      <c r="D164" s="13" t="str">
        <f>IF(ISERROR(VLOOKUP(C164,'Q03 Inspection Fields List'!A:B,2,0)),"",VLOOKUP(C164,'Q03 Inspection Fields List'!A:B,2,0))</f>
        <v/>
      </c>
      <c r="E164" s="14"/>
      <c r="F164" s="13" t="str">
        <f t="shared" si="3"/>
        <v/>
      </c>
    </row>
    <row r="165" spans="1:6" x14ac:dyDescent="0.3">
      <c r="A165" s="11"/>
      <c r="B165" s="12"/>
      <c r="C165" s="11"/>
      <c r="D165" s="13" t="str">
        <f>IF(ISERROR(VLOOKUP(C165,'Q03 Inspection Fields List'!A:B,2,0)),"",VLOOKUP(C165,'Q03 Inspection Fields List'!A:B,2,0))</f>
        <v/>
      </c>
      <c r="E165" s="14"/>
      <c r="F165" s="13" t="str">
        <f t="shared" si="3"/>
        <v/>
      </c>
    </row>
    <row r="166" spans="1:6" x14ac:dyDescent="0.3">
      <c r="A166" s="11"/>
      <c r="B166" s="12"/>
      <c r="C166" s="11"/>
      <c r="D166" s="13" t="str">
        <f>IF(ISERROR(VLOOKUP(C166,'Q03 Inspection Fields List'!A:B,2,0)),"",VLOOKUP(C166,'Q03 Inspection Fields List'!A:B,2,0))</f>
        <v/>
      </c>
      <c r="E166" s="14"/>
      <c r="F166" s="13" t="str">
        <f t="shared" si="3"/>
        <v/>
      </c>
    </row>
    <row r="167" spans="1:6" x14ac:dyDescent="0.3">
      <c r="A167" s="11"/>
      <c r="B167" s="12"/>
      <c r="C167" s="11"/>
      <c r="D167" s="13" t="str">
        <f>IF(ISERROR(VLOOKUP(C167,'Q03 Inspection Fields List'!A:B,2,0)),"",VLOOKUP(C167,'Q03 Inspection Fields List'!A:B,2,0))</f>
        <v/>
      </c>
      <c r="E167" s="14"/>
      <c r="F167" s="13" t="str">
        <f t="shared" si="3"/>
        <v/>
      </c>
    </row>
    <row r="168" spans="1:6" x14ac:dyDescent="0.3">
      <c r="A168" s="11"/>
      <c r="B168" s="12"/>
      <c r="C168" s="11"/>
      <c r="D168" s="13" t="str">
        <f>IF(ISERROR(VLOOKUP(C168,'Q03 Inspection Fields List'!A:B,2,0)),"",VLOOKUP(C168,'Q03 Inspection Fields List'!A:B,2,0))</f>
        <v/>
      </c>
      <c r="E168" s="14"/>
      <c r="F168" s="13" t="str">
        <f t="shared" si="3"/>
        <v/>
      </c>
    </row>
    <row r="169" spans="1:6" x14ac:dyDescent="0.3">
      <c r="A169" s="11"/>
      <c r="B169" s="12"/>
      <c r="C169" s="11"/>
      <c r="D169" s="13" t="str">
        <f>IF(ISERROR(VLOOKUP(C169,'Q03 Inspection Fields List'!A:B,2,0)),"",VLOOKUP(C169,'Q03 Inspection Fields List'!A:B,2,0))</f>
        <v/>
      </c>
      <c r="E169" s="14"/>
      <c r="F169" s="13" t="str">
        <f t="shared" si="3"/>
        <v/>
      </c>
    </row>
    <row r="170" spans="1:6" x14ac:dyDescent="0.3">
      <c r="A170" s="11"/>
      <c r="B170" s="12"/>
      <c r="C170" s="11"/>
      <c r="D170" s="13" t="str">
        <f>IF(ISERROR(VLOOKUP(C170,'Q03 Inspection Fields List'!A:B,2,0)),"",VLOOKUP(C170,'Q03 Inspection Fields List'!A:B,2,0))</f>
        <v/>
      </c>
      <c r="E170" s="14"/>
      <c r="F170" s="13" t="str">
        <f t="shared" si="3"/>
        <v/>
      </c>
    </row>
    <row r="171" spans="1:6" x14ac:dyDescent="0.3">
      <c r="A171" s="11"/>
      <c r="B171" s="12"/>
      <c r="C171" s="11"/>
      <c r="D171" s="13" t="str">
        <f>IF(ISERROR(VLOOKUP(C171,'Q03 Inspection Fields List'!A:B,2,0)),"",VLOOKUP(C171,'Q03 Inspection Fields List'!A:B,2,0))</f>
        <v/>
      </c>
      <c r="E171" s="14"/>
      <c r="F171" s="13" t="str">
        <f t="shared" si="3"/>
        <v/>
      </c>
    </row>
    <row r="172" spans="1:6" x14ac:dyDescent="0.3">
      <c r="A172" s="11"/>
      <c r="B172" s="12"/>
      <c r="C172" s="11"/>
      <c r="D172" s="13" t="str">
        <f>IF(ISERROR(VLOOKUP(C172,'Q03 Inspection Fields List'!A:B,2,0)),"",VLOOKUP(C172,'Q03 Inspection Fields List'!A:B,2,0))</f>
        <v/>
      </c>
      <c r="E172" s="14"/>
      <c r="F172" s="13" t="str">
        <f t="shared" si="3"/>
        <v/>
      </c>
    </row>
    <row r="173" spans="1:6" x14ac:dyDescent="0.3">
      <c r="A173" s="11"/>
      <c r="B173" s="12"/>
      <c r="C173" s="11"/>
      <c r="D173" s="13" t="str">
        <f>IF(ISERROR(VLOOKUP(C173,'Q03 Inspection Fields List'!A:B,2,0)),"",VLOOKUP(C173,'Q03 Inspection Fields List'!A:B,2,0))</f>
        <v/>
      </c>
      <c r="E173" s="14"/>
      <c r="F173" s="13" t="str">
        <f t="shared" si="3"/>
        <v/>
      </c>
    </row>
    <row r="174" spans="1:6" x14ac:dyDescent="0.3">
      <c r="A174" s="11"/>
      <c r="B174" s="12"/>
      <c r="C174" s="11"/>
      <c r="D174" s="13" t="str">
        <f>IF(ISERROR(VLOOKUP(C174,'Q03 Inspection Fields List'!A:B,2,0)),"",VLOOKUP(C174,'Q03 Inspection Fields List'!A:B,2,0))</f>
        <v/>
      </c>
      <c r="E174" s="14"/>
      <c r="F174" s="13" t="str">
        <f t="shared" si="3"/>
        <v/>
      </c>
    </row>
    <row r="175" spans="1:6" x14ac:dyDescent="0.3">
      <c r="A175" s="11"/>
      <c r="B175" s="12"/>
      <c r="C175" s="11"/>
      <c r="D175" s="13" t="str">
        <f>IF(ISERROR(VLOOKUP(C175,'Q03 Inspection Fields List'!A:B,2,0)),"",VLOOKUP(C175,'Q03 Inspection Fields List'!A:B,2,0))</f>
        <v/>
      </c>
      <c r="E175" s="14"/>
      <c r="F175" s="13" t="str">
        <f t="shared" si="3"/>
        <v/>
      </c>
    </row>
    <row r="176" spans="1:6" x14ac:dyDescent="0.3">
      <c r="A176" s="11"/>
      <c r="B176" s="12"/>
      <c r="C176" s="11"/>
      <c r="D176" s="13" t="str">
        <f>IF(ISERROR(VLOOKUP(C176,'Q03 Inspection Fields List'!A:B,2,0)),"",VLOOKUP(C176,'Q03 Inspection Fields List'!A:B,2,0))</f>
        <v/>
      </c>
      <c r="E176" s="14"/>
      <c r="F176" s="13" t="str">
        <f t="shared" si="3"/>
        <v/>
      </c>
    </row>
    <row r="177" spans="1:6" x14ac:dyDescent="0.3">
      <c r="A177" s="11"/>
      <c r="B177" s="12"/>
      <c r="C177" s="11"/>
      <c r="D177" s="13" t="str">
        <f>IF(ISERROR(VLOOKUP(C177,'Q03 Inspection Fields List'!A:B,2,0)),"",VLOOKUP(C177,'Q03 Inspection Fields List'!A:B,2,0))</f>
        <v/>
      </c>
      <c r="E177" s="14"/>
      <c r="F177" s="13" t="str">
        <f t="shared" si="3"/>
        <v/>
      </c>
    </row>
    <row r="178" spans="1:6" x14ac:dyDescent="0.3">
      <c r="A178" s="11"/>
      <c r="B178" s="12"/>
      <c r="C178" s="11"/>
      <c r="D178" s="13" t="str">
        <f>IF(ISERROR(VLOOKUP(C178,'Q03 Inspection Fields List'!A:B,2,0)),"",VLOOKUP(C178,'Q03 Inspection Fields List'!A:B,2,0))</f>
        <v/>
      </c>
      <c r="E178" s="14"/>
      <c r="F178" s="13" t="str">
        <f t="shared" si="3"/>
        <v/>
      </c>
    </row>
    <row r="179" spans="1:6" x14ac:dyDescent="0.3">
      <c r="A179" s="11"/>
      <c r="B179" s="12"/>
      <c r="C179" s="11"/>
      <c r="D179" s="13" t="str">
        <f>IF(ISERROR(VLOOKUP(C179,'Q03 Inspection Fields List'!A:B,2,0)),"",VLOOKUP(C179,'Q03 Inspection Fields List'!A:B,2,0))</f>
        <v/>
      </c>
      <c r="E179" s="14"/>
      <c r="F179" s="13" t="str">
        <f t="shared" si="3"/>
        <v/>
      </c>
    </row>
    <row r="180" spans="1:6" x14ac:dyDescent="0.3">
      <c r="A180" s="11"/>
      <c r="B180" s="12"/>
      <c r="C180" s="11"/>
      <c r="D180" s="13" t="str">
        <f>IF(ISERROR(VLOOKUP(C180,'Q03 Inspection Fields List'!A:B,2,0)),"",VLOOKUP(C180,'Q03 Inspection Fields List'!A:B,2,0))</f>
        <v/>
      </c>
      <c r="E180" s="14"/>
      <c r="F180" s="13" t="str">
        <f t="shared" si="3"/>
        <v/>
      </c>
    </row>
    <row r="181" spans="1:6" x14ac:dyDescent="0.3">
      <c r="A181" s="11"/>
      <c r="B181" s="12"/>
      <c r="C181" s="11"/>
      <c r="D181" s="13" t="str">
        <f>IF(ISERROR(VLOOKUP(C181,'Q03 Inspection Fields List'!A:B,2,0)),"",VLOOKUP(C181,'Q03 Inspection Fields List'!A:B,2,0))</f>
        <v/>
      </c>
      <c r="E181" s="14"/>
      <c r="F181" s="13" t="str">
        <f t="shared" si="3"/>
        <v/>
      </c>
    </row>
    <row r="182" spans="1:6" x14ac:dyDescent="0.3">
      <c r="A182" s="11"/>
      <c r="B182" s="12"/>
      <c r="C182" s="11"/>
      <c r="D182" s="13" t="str">
        <f>IF(ISERROR(VLOOKUP(C182,'Q03 Inspection Fields List'!A:B,2,0)),"",VLOOKUP(C182,'Q03 Inspection Fields List'!A:B,2,0))</f>
        <v/>
      </c>
      <c r="E182" s="14"/>
      <c r="F182" s="13" t="str">
        <f t="shared" si="3"/>
        <v/>
      </c>
    </row>
    <row r="183" spans="1:6" x14ac:dyDescent="0.3">
      <c r="A183" s="11"/>
      <c r="B183" s="12"/>
      <c r="C183" s="11"/>
      <c r="D183" s="13" t="str">
        <f>IF(ISERROR(VLOOKUP(C183,'Q03 Inspection Fields List'!A:B,2,0)),"",VLOOKUP(C183,'Q03 Inspection Fields List'!A:B,2,0))</f>
        <v/>
      </c>
      <c r="E183" s="14"/>
      <c r="F183" s="13" t="str">
        <f t="shared" si="3"/>
        <v/>
      </c>
    </row>
    <row r="184" spans="1:6" x14ac:dyDescent="0.3">
      <c r="A184" s="11"/>
      <c r="B184" s="12"/>
      <c r="C184" s="11"/>
      <c r="D184" s="13" t="str">
        <f>IF(ISERROR(VLOOKUP(C184,'Q03 Inspection Fields List'!A:B,2,0)),"",VLOOKUP(C184,'Q03 Inspection Fields List'!A:B,2,0))</f>
        <v/>
      </c>
      <c r="E184" s="14"/>
      <c r="F184" s="13" t="str">
        <f t="shared" si="3"/>
        <v/>
      </c>
    </row>
    <row r="185" spans="1:6" x14ac:dyDescent="0.3">
      <c r="A185" s="11"/>
      <c r="B185" s="12"/>
      <c r="C185" s="11"/>
      <c r="D185" s="13" t="str">
        <f>IF(ISERROR(VLOOKUP(C185,'Q03 Inspection Fields List'!A:B,2,0)),"",VLOOKUP(C185,'Q03 Inspection Fields List'!A:B,2,0))</f>
        <v/>
      </c>
      <c r="E185" s="14"/>
      <c r="F185" s="13" t="str">
        <f t="shared" si="3"/>
        <v/>
      </c>
    </row>
    <row r="186" spans="1:6" x14ac:dyDescent="0.3">
      <c r="A186" s="11"/>
      <c r="B186" s="12"/>
      <c r="C186" s="11"/>
      <c r="D186" s="13" t="str">
        <f>IF(ISERROR(VLOOKUP(C186,'Q03 Inspection Fields List'!A:B,2,0)),"",VLOOKUP(C186,'Q03 Inspection Fields List'!A:B,2,0))</f>
        <v/>
      </c>
      <c r="E186" s="14"/>
      <c r="F186" s="13" t="str">
        <f t="shared" si="3"/>
        <v/>
      </c>
    </row>
    <row r="187" spans="1:6" x14ac:dyDescent="0.3">
      <c r="A187" s="11"/>
      <c r="B187" s="12"/>
      <c r="C187" s="11"/>
      <c r="D187" s="13" t="str">
        <f>IF(ISERROR(VLOOKUP(C187,'Q03 Inspection Fields List'!A:B,2,0)),"",VLOOKUP(C187,'Q03 Inspection Fields List'!A:B,2,0))</f>
        <v/>
      </c>
      <c r="E187" s="14"/>
      <c r="F187" s="13" t="str">
        <f t="shared" si="3"/>
        <v/>
      </c>
    </row>
    <row r="188" spans="1:6" x14ac:dyDescent="0.3">
      <c r="A188" s="11"/>
      <c r="B188" s="12"/>
      <c r="C188" s="11"/>
      <c r="D188" s="13" t="str">
        <f>IF(ISERROR(VLOOKUP(C188,'Q03 Inspection Fields List'!A:B,2,0)),"",VLOOKUP(C188,'Q03 Inspection Fields List'!A:B,2,0))</f>
        <v/>
      </c>
      <c r="E188" s="14"/>
      <c r="F188" s="13" t="str">
        <f t="shared" si="3"/>
        <v/>
      </c>
    </row>
    <row r="189" spans="1:6" x14ac:dyDescent="0.3">
      <c r="A189" s="11"/>
      <c r="B189" s="12"/>
      <c r="C189" s="11"/>
      <c r="D189" s="13" t="str">
        <f>IF(ISERROR(VLOOKUP(C189,'Q03 Inspection Fields List'!A:B,2,0)),"",VLOOKUP(C189,'Q03 Inspection Fields List'!A:B,2,0))</f>
        <v/>
      </c>
      <c r="E189" s="14"/>
      <c r="F189" s="13" t="str">
        <f t="shared" si="3"/>
        <v/>
      </c>
    </row>
    <row r="190" spans="1:6" x14ac:dyDescent="0.3">
      <c r="A190" s="11"/>
      <c r="B190" s="12"/>
      <c r="C190" s="11"/>
      <c r="D190" s="13" t="str">
        <f>IF(ISERROR(VLOOKUP(C190,'Q03 Inspection Fields List'!A:B,2,0)),"",VLOOKUP(C190,'Q03 Inspection Fields List'!A:B,2,0))</f>
        <v/>
      </c>
      <c r="E190" s="14"/>
      <c r="F190" s="13" t="str">
        <f t="shared" si="3"/>
        <v/>
      </c>
    </row>
    <row r="191" spans="1:6" x14ac:dyDescent="0.3">
      <c r="A191" s="11"/>
      <c r="B191" s="12"/>
      <c r="C191" s="11"/>
      <c r="D191" s="13" t="str">
        <f>IF(ISERROR(VLOOKUP(C191,'Q03 Inspection Fields List'!A:B,2,0)),"",VLOOKUP(C191,'Q03 Inspection Fields List'!A:B,2,0))</f>
        <v/>
      </c>
      <c r="E191" s="14"/>
      <c r="F191" s="13" t="str">
        <f t="shared" si="3"/>
        <v/>
      </c>
    </row>
    <row r="192" spans="1:6" x14ac:dyDescent="0.3">
      <c r="A192" s="11"/>
      <c r="B192" s="12"/>
      <c r="C192" s="11"/>
      <c r="D192" s="13" t="str">
        <f>IF(ISERROR(VLOOKUP(C192,'Q03 Inspection Fields List'!A:B,2,0)),"",VLOOKUP(C192,'Q03 Inspection Fields List'!A:B,2,0))</f>
        <v/>
      </c>
      <c r="E192" s="14"/>
      <c r="F192" s="13" t="str">
        <f t="shared" si="3"/>
        <v/>
      </c>
    </row>
    <row r="193" spans="1:6" x14ac:dyDescent="0.3">
      <c r="A193" s="11"/>
      <c r="B193" s="12"/>
      <c r="C193" s="11"/>
      <c r="D193" s="13" t="str">
        <f>IF(ISERROR(VLOOKUP(C193,'Q03 Inspection Fields List'!A:B,2,0)),"",VLOOKUP(C193,'Q03 Inspection Fields List'!A:B,2,0))</f>
        <v/>
      </c>
      <c r="E193" s="14"/>
      <c r="F193" s="13" t="str">
        <f t="shared" si="3"/>
        <v/>
      </c>
    </row>
    <row r="194" spans="1:6" x14ac:dyDescent="0.3">
      <c r="A194" s="11"/>
      <c r="B194" s="12"/>
      <c r="C194" s="11"/>
      <c r="D194" s="13" t="str">
        <f>IF(ISERROR(VLOOKUP(C194,'Q03 Inspection Fields List'!A:B,2,0)),"",VLOOKUP(C194,'Q03 Inspection Fields List'!A:B,2,0))</f>
        <v/>
      </c>
      <c r="E194" s="14"/>
      <c r="F194" s="13" t="str">
        <f t="shared" si="3"/>
        <v/>
      </c>
    </row>
    <row r="195" spans="1:6" x14ac:dyDescent="0.3">
      <c r="A195" s="11"/>
      <c r="B195" s="12"/>
      <c r="C195" s="11"/>
      <c r="D195" s="13" t="str">
        <f>IF(ISERROR(VLOOKUP(C195,'Q03 Inspection Fields List'!A:B,2,0)),"",VLOOKUP(C195,'Q03 Inspection Fields List'!A:B,2,0))</f>
        <v/>
      </c>
      <c r="E195" s="14"/>
      <c r="F195" s="13" t="str">
        <f t="shared" ref="F195:F258" si="4">IF(A195="","",CONCATENATE(A195,C195))</f>
        <v/>
      </c>
    </row>
    <row r="196" spans="1:6" x14ac:dyDescent="0.3">
      <c r="A196" s="11"/>
      <c r="B196" s="12"/>
      <c r="C196" s="11"/>
      <c r="D196" s="13" t="str">
        <f>IF(ISERROR(VLOOKUP(C196,'Q03 Inspection Fields List'!A:B,2,0)),"",VLOOKUP(C196,'Q03 Inspection Fields List'!A:B,2,0))</f>
        <v/>
      </c>
      <c r="E196" s="14"/>
      <c r="F196" s="13" t="str">
        <f t="shared" si="4"/>
        <v/>
      </c>
    </row>
    <row r="197" spans="1:6" x14ac:dyDescent="0.3">
      <c r="A197" s="11"/>
      <c r="B197" s="12"/>
      <c r="C197" s="11"/>
      <c r="D197" s="13" t="str">
        <f>IF(ISERROR(VLOOKUP(C197,'Q03 Inspection Fields List'!A:B,2,0)),"",VLOOKUP(C197,'Q03 Inspection Fields List'!A:B,2,0))</f>
        <v/>
      </c>
      <c r="E197" s="14"/>
      <c r="F197" s="13" t="str">
        <f t="shared" si="4"/>
        <v/>
      </c>
    </row>
    <row r="198" spans="1:6" x14ac:dyDescent="0.3">
      <c r="A198" s="11"/>
      <c r="B198" s="12"/>
      <c r="C198" s="11"/>
      <c r="D198" s="13" t="str">
        <f>IF(ISERROR(VLOOKUP(C198,'Q03 Inspection Fields List'!A:B,2,0)),"",VLOOKUP(C198,'Q03 Inspection Fields List'!A:B,2,0))</f>
        <v/>
      </c>
      <c r="E198" s="14"/>
      <c r="F198" s="13" t="str">
        <f t="shared" si="4"/>
        <v/>
      </c>
    </row>
    <row r="199" spans="1:6" x14ac:dyDescent="0.3">
      <c r="A199" s="11"/>
      <c r="B199" s="12"/>
      <c r="C199" s="11"/>
      <c r="D199" s="13" t="str">
        <f>IF(ISERROR(VLOOKUP(C199,'Q03 Inspection Fields List'!A:B,2,0)),"",VLOOKUP(C199,'Q03 Inspection Fields List'!A:B,2,0))</f>
        <v/>
      </c>
      <c r="E199" s="14"/>
      <c r="F199" s="13" t="str">
        <f t="shared" si="4"/>
        <v/>
      </c>
    </row>
    <row r="200" spans="1:6" x14ac:dyDescent="0.3">
      <c r="A200" s="11"/>
      <c r="B200" s="12"/>
      <c r="C200" s="11"/>
      <c r="D200" s="13" t="str">
        <f>IF(ISERROR(VLOOKUP(C200,'Q03 Inspection Fields List'!A:B,2,0)),"",VLOOKUP(C200,'Q03 Inspection Fields List'!A:B,2,0))</f>
        <v/>
      </c>
      <c r="E200" s="14"/>
      <c r="F200" s="13" t="str">
        <f t="shared" si="4"/>
        <v/>
      </c>
    </row>
    <row r="201" spans="1:6" x14ac:dyDescent="0.3">
      <c r="A201" s="11"/>
      <c r="B201" s="12"/>
      <c r="C201" s="11"/>
      <c r="D201" s="13" t="str">
        <f>IF(ISERROR(VLOOKUP(C201,'Q03 Inspection Fields List'!A:B,2,0)),"",VLOOKUP(C201,'Q03 Inspection Fields List'!A:B,2,0))</f>
        <v/>
      </c>
      <c r="E201" s="14"/>
      <c r="F201" s="13" t="str">
        <f t="shared" si="4"/>
        <v/>
      </c>
    </row>
    <row r="202" spans="1:6" x14ac:dyDescent="0.3">
      <c r="A202" s="11"/>
      <c r="B202" s="12"/>
      <c r="C202" s="11"/>
      <c r="D202" s="13" t="str">
        <f>IF(ISERROR(VLOOKUP(C202,'Q03 Inspection Fields List'!A:B,2,0)),"",VLOOKUP(C202,'Q03 Inspection Fields List'!A:B,2,0))</f>
        <v/>
      </c>
      <c r="E202" s="14"/>
      <c r="F202" s="13" t="str">
        <f t="shared" si="4"/>
        <v/>
      </c>
    </row>
    <row r="203" spans="1:6" x14ac:dyDescent="0.3">
      <c r="A203" s="11"/>
      <c r="B203" s="12"/>
      <c r="C203" s="11"/>
      <c r="D203" s="13" t="str">
        <f>IF(ISERROR(VLOOKUP(C203,'Q03 Inspection Fields List'!A:B,2,0)),"",VLOOKUP(C203,'Q03 Inspection Fields List'!A:B,2,0))</f>
        <v/>
      </c>
      <c r="E203" s="14"/>
      <c r="F203" s="13" t="str">
        <f t="shared" si="4"/>
        <v/>
      </c>
    </row>
    <row r="204" spans="1:6" x14ac:dyDescent="0.3">
      <c r="A204" s="11"/>
      <c r="B204" s="12"/>
      <c r="C204" s="11"/>
      <c r="D204" s="13" t="str">
        <f>IF(ISERROR(VLOOKUP(C204,'Q03 Inspection Fields List'!A:B,2,0)),"",VLOOKUP(C204,'Q03 Inspection Fields List'!A:B,2,0))</f>
        <v/>
      </c>
      <c r="E204" s="14"/>
      <c r="F204" s="13" t="str">
        <f t="shared" si="4"/>
        <v/>
      </c>
    </row>
    <row r="205" spans="1:6" x14ac:dyDescent="0.3">
      <c r="A205" s="11"/>
      <c r="B205" s="12"/>
      <c r="C205" s="11"/>
      <c r="D205" s="13" t="str">
        <f>IF(ISERROR(VLOOKUP(C205,'Q03 Inspection Fields List'!A:B,2,0)),"",VLOOKUP(C205,'Q03 Inspection Fields List'!A:B,2,0))</f>
        <v/>
      </c>
      <c r="E205" s="14"/>
      <c r="F205" s="13" t="str">
        <f t="shared" si="4"/>
        <v/>
      </c>
    </row>
    <row r="206" spans="1:6" x14ac:dyDescent="0.3">
      <c r="A206" s="11"/>
      <c r="B206" s="12"/>
      <c r="C206" s="11"/>
      <c r="D206" s="13" t="str">
        <f>IF(ISERROR(VLOOKUP(C206,'Q03 Inspection Fields List'!A:B,2,0)),"",VLOOKUP(C206,'Q03 Inspection Fields List'!A:B,2,0))</f>
        <v/>
      </c>
      <c r="E206" s="14"/>
      <c r="F206" s="13" t="str">
        <f t="shared" si="4"/>
        <v/>
      </c>
    </row>
    <row r="207" spans="1:6" x14ac:dyDescent="0.3">
      <c r="A207" s="11"/>
      <c r="B207" s="12"/>
      <c r="C207" s="11"/>
      <c r="D207" s="13" t="str">
        <f>IF(ISERROR(VLOOKUP(C207,'Q03 Inspection Fields List'!A:B,2,0)),"",VLOOKUP(C207,'Q03 Inspection Fields List'!A:B,2,0))</f>
        <v/>
      </c>
      <c r="E207" s="14"/>
      <c r="F207" s="13" t="str">
        <f t="shared" si="4"/>
        <v/>
      </c>
    </row>
    <row r="208" spans="1:6" x14ac:dyDescent="0.3">
      <c r="A208" s="11"/>
      <c r="B208" s="12"/>
      <c r="C208" s="11"/>
      <c r="D208" s="13" t="str">
        <f>IF(ISERROR(VLOOKUP(C208,'Q03 Inspection Fields List'!A:B,2,0)),"",VLOOKUP(C208,'Q03 Inspection Fields List'!A:B,2,0))</f>
        <v/>
      </c>
      <c r="E208" s="14"/>
      <c r="F208" s="13" t="str">
        <f t="shared" si="4"/>
        <v/>
      </c>
    </row>
    <row r="209" spans="1:6" x14ac:dyDescent="0.3">
      <c r="A209" s="11"/>
      <c r="B209" s="12"/>
      <c r="C209" s="11"/>
      <c r="D209" s="13" t="str">
        <f>IF(ISERROR(VLOOKUP(C209,'Q03 Inspection Fields List'!A:B,2,0)),"",VLOOKUP(C209,'Q03 Inspection Fields List'!A:B,2,0))</f>
        <v/>
      </c>
      <c r="E209" s="14"/>
      <c r="F209" s="13" t="str">
        <f t="shared" si="4"/>
        <v/>
      </c>
    </row>
    <row r="210" spans="1:6" x14ac:dyDescent="0.3">
      <c r="A210" s="11"/>
      <c r="B210" s="12"/>
      <c r="C210" s="11"/>
      <c r="D210" s="13" t="str">
        <f>IF(ISERROR(VLOOKUP(C210,'Q03 Inspection Fields List'!A:B,2,0)),"",VLOOKUP(C210,'Q03 Inspection Fields List'!A:B,2,0))</f>
        <v/>
      </c>
      <c r="E210" s="14"/>
      <c r="F210" s="13" t="str">
        <f t="shared" si="4"/>
        <v/>
      </c>
    </row>
    <row r="211" spans="1:6" x14ac:dyDescent="0.3">
      <c r="A211" s="11"/>
      <c r="B211" s="12"/>
      <c r="C211" s="11"/>
      <c r="D211" s="13" t="str">
        <f>IF(ISERROR(VLOOKUP(C211,'Q03 Inspection Fields List'!A:B,2,0)),"",VLOOKUP(C211,'Q03 Inspection Fields List'!A:B,2,0))</f>
        <v/>
      </c>
      <c r="E211" s="14"/>
      <c r="F211" s="13" t="str">
        <f t="shared" si="4"/>
        <v/>
      </c>
    </row>
    <row r="212" spans="1:6" x14ac:dyDescent="0.3">
      <c r="A212" s="11"/>
      <c r="B212" s="12"/>
      <c r="C212" s="11"/>
      <c r="D212" s="13" t="str">
        <f>IF(ISERROR(VLOOKUP(C212,'Q03 Inspection Fields List'!A:B,2,0)),"",VLOOKUP(C212,'Q03 Inspection Fields List'!A:B,2,0))</f>
        <v/>
      </c>
      <c r="E212" s="14"/>
      <c r="F212" s="13" t="str">
        <f t="shared" si="4"/>
        <v/>
      </c>
    </row>
    <row r="213" spans="1:6" x14ac:dyDescent="0.3">
      <c r="A213" s="11"/>
      <c r="B213" s="12"/>
      <c r="C213" s="11"/>
      <c r="D213" s="13" t="str">
        <f>IF(ISERROR(VLOOKUP(C213,'Q03 Inspection Fields List'!A:B,2,0)),"",VLOOKUP(C213,'Q03 Inspection Fields List'!A:B,2,0))</f>
        <v/>
      </c>
      <c r="E213" s="14"/>
      <c r="F213" s="13" t="str">
        <f t="shared" si="4"/>
        <v/>
      </c>
    </row>
    <row r="214" spans="1:6" x14ac:dyDescent="0.3">
      <c r="A214" s="11"/>
      <c r="B214" s="12"/>
      <c r="C214" s="11"/>
      <c r="D214" s="13" t="str">
        <f>IF(ISERROR(VLOOKUP(C214,'Q03 Inspection Fields List'!A:B,2,0)),"",VLOOKUP(C214,'Q03 Inspection Fields List'!A:B,2,0))</f>
        <v/>
      </c>
      <c r="E214" s="14"/>
      <c r="F214" s="13" t="str">
        <f t="shared" si="4"/>
        <v/>
      </c>
    </row>
    <row r="215" spans="1:6" x14ac:dyDescent="0.3">
      <c r="A215" s="11"/>
      <c r="B215" s="12"/>
      <c r="C215" s="11"/>
      <c r="D215" s="13" t="str">
        <f>IF(ISERROR(VLOOKUP(C215,'Q03 Inspection Fields List'!A:B,2,0)),"",VLOOKUP(C215,'Q03 Inspection Fields List'!A:B,2,0))</f>
        <v/>
      </c>
      <c r="E215" s="14"/>
      <c r="F215" s="13" t="str">
        <f t="shared" si="4"/>
        <v/>
      </c>
    </row>
    <row r="216" spans="1:6" x14ac:dyDescent="0.3">
      <c r="A216" s="11"/>
      <c r="B216" s="12"/>
      <c r="C216" s="11"/>
      <c r="D216" s="13" t="str">
        <f>IF(ISERROR(VLOOKUP(C216,'Q03 Inspection Fields List'!A:B,2,0)),"",VLOOKUP(C216,'Q03 Inspection Fields List'!A:B,2,0))</f>
        <v/>
      </c>
      <c r="E216" s="14"/>
      <c r="F216" s="13" t="str">
        <f t="shared" si="4"/>
        <v/>
      </c>
    </row>
    <row r="217" spans="1:6" x14ac:dyDescent="0.3">
      <c r="A217" s="11"/>
      <c r="B217" s="12"/>
      <c r="C217" s="11"/>
      <c r="D217" s="13" t="str">
        <f>IF(ISERROR(VLOOKUP(C217,'Q03 Inspection Fields List'!A:B,2,0)),"",VLOOKUP(C217,'Q03 Inspection Fields List'!A:B,2,0))</f>
        <v/>
      </c>
      <c r="E217" s="14"/>
      <c r="F217" s="13" t="str">
        <f t="shared" si="4"/>
        <v/>
      </c>
    </row>
    <row r="218" spans="1:6" x14ac:dyDescent="0.3">
      <c r="A218" s="11"/>
      <c r="B218" s="12"/>
      <c r="C218" s="11"/>
      <c r="D218" s="13" t="str">
        <f>IF(ISERROR(VLOOKUP(C218,'Q03 Inspection Fields List'!A:B,2,0)),"",VLOOKUP(C218,'Q03 Inspection Fields List'!A:B,2,0))</f>
        <v/>
      </c>
      <c r="E218" s="14"/>
      <c r="F218" s="13" t="str">
        <f t="shared" si="4"/>
        <v/>
      </c>
    </row>
    <row r="219" spans="1:6" x14ac:dyDescent="0.3">
      <c r="A219" s="11"/>
      <c r="B219" s="12"/>
      <c r="C219" s="11"/>
      <c r="D219" s="13" t="str">
        <f>IF(ISERROR(VLOOKUP(C219,'Q03 Inspection Fields List'!A:B,2,0)),"",VLOOKUP(C219,'Q03 Inspection Fields List'!A:B,2,0))</f>
        <v/>
      </c>
      <c r="E219" s="14"/>
      <c r="F219" s="13" t="str">
        <f t="shared" si="4"/>
        <v/>
      </c>
    </row>
    <row r="220" spans="1:6" x14ac:dyDescent="0.3">
      <c r="A220" s="11"/>
      <c r="B220" s="12"/>
      <c r="C220" s="11"/>
      <c r="D220" s="13" t="str">
        <f>IF(ISERROR(VLOOKUP(C220,'Q03 Inspection Fields List'!A:B,2,0)),"",VLOOKUP(C220,'Q03 Inspection Fields List'!A:B,2,0))</f>
        <v/>
      </c>
      <c r="E220" s="14"/>
      <c r="F220" s="13" t="str">
        <f t="shared" si="4"/>
        <v/>
      </c>
    </row>
    <row r="221" spans="1:6" x14ac:dyDescent="0.3">
      <c r="A221" s="11"/>
      <c r="B221" s="12"/>
      <c r="C221" s="11"/>
      <c r="D221" s="13" t="str">
        <f>IF(ISERROR(VLOOKUP(C221,'Q03 Inspection Fields List'!A:B,2,0)),"",VLOOKUP(C221,'Q03 Inspection Fields List'!A:B,2,0))</f>
        <v/>
      </c>
      <c r="E221" s="14"/>
      <c r="F221" s="13" t="str">
        <f t="shared" si="4"/>
        <v/>
      </c>
    </row>
    <row r="222" spans="1:6" x14ac:dyDescent="0.3">
      <c r="A222" s="11"/>
      <c r="B222" s="12"/>
      <c r="C222" s="11"/>
      <c r="D222" s="13" t="str">
        <f>IF(ISERROR(VLOOKUP(C222,'Q03 Inspection Fields List'!A:B,2,0)),"",VLOOKUP(C222,'Q03 Inspection Fields List'!A:B,2,0))</f>
        <v/>
      </c>
      <c r="E222" s="14"/>
      <c r="F222" s="13" t="str">
        <f t="shared" si="4"/>
        <v/>
      </c>
    </row>
    <row r="223" spans="1:6" x14ac:dyDescent="0.3">
      <c r="A223" s="11"/>
      <c r="B223" s="12"/>
      <c r="C223" s="11"/>
      <c r="D223" s="13" t="str">
        <f>IF(ISERROR(VLOOKUP(C223,'Q03 Inspection Fields List'!A:B,2,0)),"",VLOOKUP(C223,'Q03 Inspection Fields List'!A:B,2,0))</f>
        <v/>
      </c>
      <c r="E223" s="14"/>
      <c r="F223" s="13" t="str">
        <f t="shared" si="4"/>
        <v/>
      </c>
    </row>
    <row r="224" spans="1:6" x14ac:dyDescent="0.3">
      <c r="A224" s="11"/>
      <c r="B224" s="12"/>
      <c r="C224" s="11"/>
      <c r="D224" s="13" t="str">
        <f>IF(ISERROR(VLOOKUP(C224,'Q03 Inspection Fields List'!A:B,2,0)),"",VLOOKUP(C224,'Q03 Inspection Fields List'!A:B,2,0))</f>
        <v/>
      </c>
      <c r="E224" s="14"/>
      <c r="F224" s="13" t="str">
        <f t="shared" si="4"/>
        <v/>
      </c>
    </row>
    <row r="225" spans="1:6" x14ac:dyDescent="0.3">
      <c r="A225" s="11"/>
      <c r="B225" s="12"/>
      <c r="C225" s="11"/>
      <c r="D225" s="13" t="str">
        <f>IF(ISERROR(VLOOKUP(C225,'Q03 Inspection Fields List'!A:B,2,0)),"",VLOOKUP(C225,'Q03 Inspection Fields List'!A:B,2,0))</f>
        <v/>
      </c>
      <c r="E225" s="14"/>
      <c r="F225" s="13" t="str">
        <f t="shared" si="4"/>
        <v/>
      </c>
    </row>
    <row r="226" spans="1:6" x14ac:dyDescent="0.3">
      <c r="A226" s="11"/>
      <c r="B226" s="12"/>
      <c r="C226" s="11"/>
      <c r="D226" s="13" t="str">
        <f>IF(ISERROR(VLOOKUP(C226,'Q03 Inspection Fields List'!A:B,2,0)),"",VLOOKUP(C226,'Q03 Inspection Fields List'!A:B,2,0))</f>
        <v/>
      </c>
      <c r="E226" s="14"/>
      <c r="F226" s="13" t="str">
        <f t="shared" si="4"/>
        <v/>
      </c>
    </row>
    <row r="227" spans="1:6" x14ac:dyDescent="0.3">
      <c r="A227" s="11"/>
      <c r="B227" s="12"/>
      <c r="C227" s="11"/>
      <c r="D227" s="13" t="str">
        <f>IF(ISERROR(VLOOKUP(C227,'Q03 Inspection Fields List'!A:B,2,0)),"",VLOOKUP(C227,'Q03 Inspection Fields List'!A:B,2,0))</f>
        <v/>
      </c>
      <c r="E227" s="14"/>
      <c r="F227" s="13" t="str">
        <f t="shared" si="4"/>
        <v/>
      </c>
    </row>
    <row r="228" spans="1:6" x14ac:dyDescent="0.3">
      <c r="A228" s="11"/>
      <c r="B228" s="12"/>
      <c r="C228" s="11"/>
      <c r="D228" s="13" t="str">
        <f>IF(ISERROR(VLOOKUP(C228,'Q03 Inspection Fields List'!A:B,2,0)),"",VLOOKUP(C228,'Q03 Inspection Fields List'!A:B,2,0))</f>
        <v/>
      </c>
      <c r="E228" s="14"/>
      <c r="F228" s="13" t="str">
        <f t="shared" si="4"/>
        <v/>
      </c>
    </row>
    <row r="229" spans="1:6" x14ac:dyDescent="0.3">
      <c r="A229" s="11"/>
      <c r="B229" s="12"/>
      <c r="C229" s="11"/>
      <c r="D229" s="13" t="str">
        <f>IF(ISERROR(VLOOKUP(C229,'Q03 Inspection Fields List'!A:B,2,0)),"",VLOOKUP(C229,'Q03 Inspection Fields List'!A:B,2,0))</f>
        <v/>
      </c>
      <c r="E229" s="14"/>
      <c r="F229" s="13" t="str">
        <f t="shared" si="4"/>
        <v/>
      </c>
    </row>
    <row r="230" spans="1:6" x14ac:dyDescent="0.3">
      <c r="A230" s="11"/>
      <c r="B230" s="12"/>
      <c r="C230" s="11"/>
      <c r="D230" s="13" t="str">
        <f>IF(ISERROR(VLOOKUP(C230,'Q03 Inspection Fields List'!A:B,2,0)),"",VLOOKUP(C230,'Q03 Inspection Fields List'!A:B,2,0))</f>
        <v/>
      </c>
      <c r="E230" s="14"/>
      <c r="F230" s="13" t="str">
        <f t="shared" si="4"/>
        <v/>
      </c>
    </row>
    <row r="231" spans="1:6" x14ac:dyDescent="0.3">
      <c r="A231" s="11"/>
      <c r="B231" s="12"/>
      <c r="C231" s="11"/>
      <c r="D231" s="13" t="str">
        <f>IF(ISERROR(VLOOKUP(C231,'Q03 Inspection Fields List'!A:B,2,0)),"",VLOOKUP(C231,'Q03 Inspection Fields List'!A:B,2,0))</f>
        <v/>
      </c>
      <c r="E231" s="14"/>
      <c r="F231" s="13" t="str">
        <f t="shared" si="4"/>
        <v/>
      </c>
    </row>
    <row r="232" spans="1:6" x14ac:dyDescent="0.3">
      <c r="A232" s="11"/>
      <c r="B232" s="12"/>
      <c r="C232" s="11"/>
      <c r="D232" s="13" t="str">
        <f>IF(ISERROR(VLOOKUP(C232,'Q03 Inspection Fields List'!A:B,2,0)),"",VLOOKUP(C232,'Q03 Inspection Fields List'!A:B,2,0))</f>
        <v/>
      </c>
      <c r="E232" s="14"/>
      <c r="F232" s="13" t="str">
        <f t="shared" si="4"/>
        <v/>
      </c>
    </row>
    <row r="233" spans="1:6" x14ac:dyDescent="0.3">
      <c r="A233" s="11"/>
      <c r="B233" s="12"/>
      <c r="C233" s="11"/>
      <c r="D233" s="13" t="str">
        <f>IF(ISERROR(VLOOKUP(C233,'Q03 Inspection Fields List'!A:B,2,0)),"",VLOOKUP(C233,'Q03 Inspection Fields List'!A:B,2,0))</f>
        <v/>
      </c>
      <c r="E233" s="14"/>
      <c r="F233" s="13" t="str">
        <f t="shared" si="4"/>
        <v/>
      </c>
    </row>
    <row r="234" spans="1:6" x14ac:dyDescent="0.3">
      <c r="A234" s="11"/>
      <c r="B234" s="12"/>
      <c r="C234" s="11"/>
      <c r="D234" s="13" t="str">
        <f>IF(ISERROR(VLOOKUP(C234,'Q03 Inspection Fields List'!A:B,2,0)),"",VLOOKUP(C234,'Q03 Inspection Fields List'!A:B,2,0))</f>
        <v/>
      </c>
      <c r="E234" s="14"/>
      <c r="F234" s="13" t="str">
        <f t="shared" si="4"/>
        <v/>
      </c>
    </row>
    <row r="235" spans="1:6" x14ac:dyDescent="0.3">
      <c r="A235" s="11"/>
      <c r="B235" s="12"/>
      <c r="C235" s="11"/>
      <c r="D235" s="13" t="str">
        <f>IF(ISERROR(VLOOKUP(C235,'Q03 Inspection Fields List'!A:B,2,0)),"",VLOOKUP(C235,'Q03 Inspection Fields List'!A:B,2,0))</f>
        <v/>
      </c>
      <c r="E235" s="14"/>
      <c r="F235" s="13" t="str">
        <f t="shared" si="4"/>
        <v/>
      </c>
    </row>
    <row r="236" spans="1:6" x14ac:dyDescent="0.3">
      <c r="A236" s="11"/>
      <c r="B236" s="12"/>
      <c r="C236" s="11"/>
      <c r="D236" s="13" t="str">
        <f>IF(ISERROR(VLOOKUP(C236,'Q03 Inspection Fields List'!A:B,2,0)),"",VLOOKUP(C236,'Q03 Inspection Fields List'!A:B,2,0))</f>
        <v/>
      </c>
      <c r="E236" s="14"/>
      <c r="F236" s="13" t="str">
        <f t="shared" si="4"/>
        <v/>
      </c>
    </row>
    <row r="237" spans="1:6" x14ac:dyDescent="0.3">
      <c r="A237" s="11"/>
      <c r="B237" s="12"/>
      <c r="C237" s="11"/>
      <c r="D237" s="13" t="str">
        <f>IF(ISERROR(VLOOKUP(C237,'Q03 Inspection Fields List'!A:B,2,0)),"",VLOOKUP(C237,'Q03 Inspection Fields List'!A:B,2,0))</f>
        <v/>
      </c>
      <c r="E237" s="14"/>
      <c r="F237" s="13" t="str">
        <f t="shared" si="4"/>
        <v/>
      </c>
    </row>
    <row r="238" spans="1:6" x14ac:dyDescent="0.3">
      <c r="A238" s="11"/>
      <c r="B238" s="12"/>
      <c r="C238" s="11"/>
      <c r="D238" s="13" t="str">
        <f>IF(ISERROR(VLOOKUP(C238,'Q03 Inspection Fields List'!A:B,2,0)),"",VLOOKUP(C238,'Q03 Inspection Fields List'!A:B,2,0))</f>
        <v/>
      </c>
      <c r="E238" s="14"/>
      <c r="F238" s="13" t="str">
        <f t="shared" si="4"/>
        <v/>
      </c>
    </row>
    <row r="239" spans="1:6" x14ac:dyDescent="0.3">
      <c r="A239" s="11"/>
      <c r="B239" s="12"/>
      <c r="C239" s="11"/>
      <c r="D239" s="13" t="str">
        <f>IF(ISERROR(VLOOKUP(C239,'Q03 Inspection Fields List'!A:B,2,0)),"",VLOOKUP(C239,'Q03 Inspection Fields List'!A:B,2,0))</f>
        <v/>
      </c>
      <c r="E239" s="14"/>
      <c r="F239" s="13" t="str">
        <f t="shared" si="4"/>
        <v/>
      </c>
    </row>
    <row r="240" spans="1:6" x14ac:dyDescent="0.3">
      <c r="A240" s="11"/>
      <c r="B240" s="12"/>
      <c r="C240" s="11"/>
      <c r="D240" s="13" t="str">
        <f>IF(ISERROR(VLOOKUP(C240,'Q03 Inspection Fields List'!A:B,2,0)),"",VLOOKUP(C240,'Q03 Inspection Fields List'!A:B,2,0))</f>
        <v/>
      </c>
      <c r="E240" s="14"/>
      <c r="F240" s="13" t="str">
        <f t="shared" si="4"/>
        <v/>
      </c>
    </row>
    <row r="241" spans="1:6" x14ac:dyDescent="0.3">
      <c r="A241" s="11"/>
      <c r="B241" s="12"/>
      <c r="C241" s="11"/>
      <c r="D241" s="13" t="str">
        <f>IF(ISERROR(VLOOKUP(C241,'Q03 Inspection Fields List'!A:B,2,0)),"",VLOOKUP(C241,'Q03 Inspection Fields List'!A:B,2,0))</f>
        <v/>
      </c>
      <c r="E241" s="14"/>
      <c r="F241" s="13" t="str">
        <f t="shared" si="4"/>
        <v/>
      </c>
    </row>
    <row r="242" spans="1:6" x14ac:dyDescent="0.3">
      <c r="A242" s="11"/>
      <c r="B242" s="12"/>
      <c r="C242" s="11"/>
      <c r="D242" s="13" t="str">
        <f>IF(ISERROR(VLOOKUP(C242,'Q03 Inspection Fields List'!A:B,2,0)),"",VLOOKUP(C242,'Q03 Inspection Fields List'!A:B,2,0))</f>
        <v/>
      </c>
      <c r="E242" s="14"/>
      <c r="F242" s="13" t="str">
        <f t="shared" si="4"/>
        <v/>
      </c>
    </row>
    <row r="243" spans="1:6" x14ac:dyDescent="0.3">
      <c r="A243" s="11"/>
      <c r="B243" s="12"/>
      <c r="C243" s="11"/>
      <c r="D243" s="13" t="str">
        <f>IF(ISERROR(VLOOKUP(C243,'Q03 Inspection Fields List'!A:B,2,0)),"",VLOOKUP(C243,'Q03 Inspection Fields List'!A:B,2,0))</f>
        <v/>
      </c>
      <c r="E243" s="14"/>
      <c r="F243" s="13" t="str">
        <f t="shared" si="4"/>
        <v/>
      </c>
    </row>
    <row r="244" spans="1:6" x14ac:dyDescent="0.3">
      <c r="A244" s="11"/>
      <c r="B244" s="12"/>
      <c r="C244" s="11"/>
      <c r="D244" s="13" t="str">
        <f>IF(ISERROR(VLOOKUP(C244,'Q03 Inspection Fields List'!A:B,2,0)),"",VLOOKUP(C244,'Q03 Inspection Fields List'!A:B,2,0))</f>
        <v/>
      </c>
      <c r="E244" s="14"/>
      <c r="F244" s="13" t="str">
        <f t="shared" si="4"/>
        <v/>
      </c>
    </row>
    <row r="245" spans="1:6" x14ac:dyDescent="0.3">
      <c r="A245" s="11"/>
      <c r="B245" s="12"/>
      <c r="C245" s="11"/>
      <c r="D245" s="13" t="str">
        <f>IF(ISERROR(VLOOKUP(C245,'Q03 Inspection Fields List'!A:B,2,0)),"",VLOOKUP(C245,'Q03 Inspection Fields List'!A:B,2,0))</f>
        <v/>
      </c>
      <c r="E245" s="14"/>
      <c r="F245" s="13" t="str">
        <f t="shared" si="4"/>
        <v/>
      </c>
    </row>
    <row r="246" spans="1:6" x14ac:dyDescent="0.3">
      <c r="A246" s="11"/>
      <c r="B246" s="12"/>
      <c r="C246" s="11"/>
      <c r="D246" s="13" t="str">
        <f>IF(ISERROR(VLOOKUP(C246,'Q03 Inspection Fields List'!A:B,2,0)),"",VLOOKUP(C246,'Q03 Inspection Fields List'!A:B,2,0))</f>
        <v/>
      </c>
      <c r="E246" s="14"/>
      <c r="F246" s="13" t="str">
        <f t="shared" si="4"/>
        <v/>
      </c>
    </row>
    <row r="247" spans="1:6" x14ac:dyDescent="0.3">
      <c r="A247" s="11"/>
      <c r="B247" s="12"/>
      <c r="C247" s="11"/>
      <c r="D247" s="13" t="str">
        <f>IF(ISERROR(VLOOKUP(C247,'Q03 Inspection Fields List'!A:B,2,0)),"",VLOOKUP(C247,'Q03 Inspection Fields List'!A:B,2,0))</f>
        <v/>
      </c>
      <c r="E247" s="14"/>
      <c r="F247" s="13" t="str">
        <f t="shared" si="4"/>
        <v/>
      </c>
    </row>
    <row r="248" spans="1:6" x14ac:dyDescent="0.3">
      <c r="A248" s="11"/>
      <c r="B248" s="12"/>
      <c r="C248" s="11"/>
      <c r="D248" s="13" t="str">
        <f>IF(ISERROR(VLOOKUP(C248,'Q03 Inspection Fields List'!A:B,2,0)),"",VLOOKUP(C248,'Q03 Inspection Fields List'!A:B,2,0))</f>
        <v/>
      </c>
      <c r="E248" s="14"/>
      <c r="F248" s="13" t="str">
        <f t="shared" si="4"/>
        <v/>
      </c>
    </row>
    <row r="249" spans="1:6" x14ac:dyDescent="0.3">
      <c r="A249" s="11"/>
      <c r="B249" s="12"/>
      <c r="C249" s="11"/>
      <c r="D249" s="13" t="str">
        <f>IF(ISERROR(VLOOKUP(C249,'Q03 Inspection Fields List'!A:B,2,0)),"",VLOOKUP(C249,'Q03 Inspection Fields List'!A:B,2,0))</f>
        <v/>
      </c>
      <c r="E249" s="14"/>
      <c r="F249" s="13" t="str">
        <f t="shared" si="4"/>
        <v/>
      </c>
    </row>
    <row r="250" spans="1:6" x14ac:dyDescent="0.3">
      <c r="A250" s="11"/>
      <c r="B250" s="12"/>
      <c r="C250" s="11"/>
      <c r="D250" s="13" t="str">
        <f>IF(ISERROR(VLOOKUP(C250,'Q03 Inspection Fields List'!A:B,2,0)),"",VLOOKUP(C250,'Q03 Inspection Fields List'!A:B,2,0))</f>
        <v/>
      </c>
      <c r="E250" s="14"/>
      <c r="F250" s="13" t="str">
        <f t="shared" si="4"/>
        <v/>
      </c>
    </row>
    <row r="251" spans="1:6" x14ac:dyDescent="0.3">
      <c r="A251" s="11"/>
      <c r="B251" s="12"/>
      <c r="C251" s="11"/>
      <c r="D251" s="13" t="str">
        <f>IF(ISERROR(VLOOKUP(C251,'Q03 Inspection Fields List'!A:B,2,0)),"",VLOOKUP(C251,'Q03 Inspection Fields List'!A:B,2,0))</f>
        <v/>
      </c>
      <c r="E251" s="14"/>
      <c r="F251" s="13" t="str">
        <f t="shared" si="4"/>
        <v/>
      </c>
    </row>
    <row r="252" spans="1:6" x14ac:dyDescent="0.3">
      <c r="A252" s="11"/>
      <c r="B252" s="12"/>
      <c r="C252" s="11"/>
      <c r="D252" s="13" t="str">
        <f>IF(ISERROR(VLOOKUP(C252,'Q03 Inspection Fields List'!A:B,2,0)),"",VLOOKUP(C252,'Q03 Inspection Fields List'!A:B,2,0))</f>
        <v/>
      </c>
      <c r="E252" s="14"/>
      <c r="F252" s="13" t="str">
        <f t="shared" si="4"/>
        <v/>
      </c>
    </row>
    <row r="253" spans="1:6" x14ac:dyDescent="0.3">
      <c r="A253" s="11"/>
      <c r="B253" s="12"/>
      <c r="C253" s="11"/>
      <c r="D253" s="13" t="str">
        <f>IF(ISERROR(VLOOKUP(C253,'Q03 Inspection Fields List'!A:B,2,0)),"",VLOOKUP(C253,'Q03 Inspection Fields List'!A:B,2,0))</f>
        <v/>
      </c>
      <c r="E253" s="14"/>
      <c r="F253" s="13" t="str">
        <f t="shared" si="4"/>
        <v/>
      </c>
    </row>
    <row r="254" spans="1:6" x14ac:dyDescent="0.3">
      <c r="A254" s="11"/>
      <c r="B254" s="12"/>
      <c r="C254" s="11"/>
      <c r="D254" s="13" t="str">
        <f>IF(ISERROR(VLOOKUP(C254,'Q03 Inspection Fields List'!A:B,2,0)),"",VLOOKUP(C254,'Q03 Inspection Fields List'!A:B,2,0))</f>
        <v/>
      </c>
      <c r="E254" s="14"/>
      <c r="F254" s="13" t="str">
        <f t="shared" si="4"/>
        <v/>
      </c>
    </row>
    <row r="255" spans="1:6" x14ac:dyDescent="0.3">
      <c r="A255" s="11"/>
      <c r="B255" s="12"/>
      <c r="C255" s="11"/>
      <c r="D255" s="13" t="str">
        <f>IF(ISERROR(VLOOKUP(C255,'Q03 Inspection Fields List'!A:B,2,0)),"",VLOOKUP(C255,'Q03 Inspection Fields List'!A:B,2,0))</f>
        <v/>
      </c>
      <c r="E255" s="14"/>
      <c r="F255" s="13" t="str">
        <f t="shared" si="4"/>
        <v/>
      </c>
    </row>
    <row r="256" spans="1:6" x14ac:dyDescent="0.3">
      <c r="A256" s="11"/>
      <c r="B256" s="12"/>
      <c r="C256" s="11"/>
      <c r="D256" s="13" t="str">
        <f>IF(ISERROR(VLOOKUP(C256,'Q03 Inspection Fields List'!A:B,2,0)),"",VLOOKUP(C256,'Q03 Inspection Fields List'!A:B,2,0))</f>
        <v/>
      </c>
      <c r="E256" s="14"/>
      <c r="F256" s="13" t="str">
        <f t="shared" si="4"/>
        <v/>
      </c>
    </row>
    <row r="257" spans="1:6" x14ac:dyDescent="0.3">
      <c r="A257" s="11"/>
      <c r="B257" s="12"/>
      <c r="C257" s="11"/>
      <c r="D257" s="13" t="str">
        <f>IF(ISERROR(VLOOKUP(C257,'Q03 Inspection Fields List'!A:B,2,0)),"",VLOOKUP(C257,'Q03 Inspection Fields List'!A:B,2,0))</f>
        <v/>
      </c>
      <c r="E257" s="14"/>
      <c r="F257" s="13" t="str">
        <f t="shared" si="4"/>
        <v/>
      </c>
    </row>
    <row r="258" spans="1:6" x14ac:dyDescent="0.3">
      <c r="A258" s="11"/>
      <c r="B258" s="12"/>
      <c r="C258" s="11"/>
      <c r="D258" s="13" t="str">
        <f>IF(ISERROR(VLOOKUP(C258,'Q03 Inspection Fields List'!A:B,2,0)),"",VLOOKUP(C258,'Q03 Inspection Fields List'!A:B,2,0))</f>
        <v/>
      </c>
      <c r="E258" s="14"/>
      <c r="F258" s="13" t="str">
        <f t="shared" si="4"/>
        <v/>
      </c>
    </row>
    <row r="259" spans="1:6" x14ac:dyDescent="0.3">
      <c r="A259" s="11"/>
      <c r="B259" s="12"/>
      <c r="C259" s="11"/>
      <c r="D259" s="13" t="str">
        <f>IF(ISERROR(VLOOKUP(C259,'Q03 Inspection Fields List'!A:B,2,0)),"",VLOOKUP(C259,'Q03 Inspection Fields List'!A:B,2,0))</f>
        <v/>
      </c>
      <c r="E259" s="14"/>
      <c r="F259" s="13" t="str">
        <f t="shared" ref="F259:F322" si="5">IF(A259="","",CONCATENATE(A259,C259))</f>
        <v/>
      </c>
    </row>
    <row r="260" spans="1:6" x14ac:dyDescent="0.3">
      <c r="A260" s="11"/>
      <c r="B260" s="12"/>
      <c r="C260" s="11"/>
      <c r="D260" s="13" t="str">
        <f>IF(ISERROR(VLOOKUP(C260,'Q03 Inspection Fields List'!A:B,2,0)),"",VLOOKUP(C260,'Q03 Inspection Fields List'!A:B,2,0))</f>
        <v/>
      </c>
      <c r="E260" s="14"/>
      <c r="F260" s="13" t="str">
        <f t="shared" si="5"/>
        <v/>
      </c>
    </row>
    <row r="261" spans="1:6" x14ac:dyDescent="0.3">
      <c r="A261" s="11"/>
      <c r="B261" s="12"/>
      <c r="C261" s="11"/>
      <c r="D261" s="13" t="str">
        <f>IF(ISERROR(VLOOKUP(C261,'Q03 Inspection Fields List'!A:B,2,0)),"",VLOOKUP(C261,'Q03 Inspection Fields List'!A:B,2,0))</f>
        <v/>
      </c>
      <c r="E261" s="14"/>
      <c r="F261" s="13" t="str">
        <f t="shared" si="5"/>
        <v/>
      </c>
    </row>
    <row r="262" spans="1:6" x14ac:dyDescent="0.3">
      <c r="A262" s="11"/>
      <c r="B262" s="12"/>
      <c r="C262" s="11"/>
      <c r="D262" s="13" t="str">
        <f>IF(ISERROR(VLOOKUP(C262,'Q03 Inspection Fields List'!A:B,2,0)),"",VLOOKUP(C262,'Q03 Inspection Fields List'!A:B,2,0))</f>
        <v/>
      </c>
      <c r="E262" s="14"/>
      <c r="F262" s="13" t="str">
        <f t="shared" si="5"/>
        <v/>
      </c>
    </row>
    <row r="263" spans="1:6" x14ac:dyDescent="0.3">
      <c r="A263" s="11"/>
      <c r="B263" s="12"/>
      <c r="C263" s="11"/>
      <c r="D263" s="13" t="str">
        <f>IF(ISERROR(VLOOKUP(C263,'Q03 Inspection Fields List'!A:B,2,0)),"",VLOOKUP(C263,'Q03 Inspection Fields List'!A:B,2,0))</f>
        <v/>
      </c>
      <c r="E263" s="14"/>
      <c r="F263" s="13" t="str">
        <f t="shared" si="5"/>
        <v/>
      </c>
    </row>
    <row r="264" spans="1:6" x14ac:dyDescent="0.3">
      <c r="A264" s="11"/>
      <c r="B264" s="12"/>
      <c r="C264" s="11"/>
      <c r="D264" s="13" t="str">
        <f>IF(ISERROR(VLOOKUP(C264,'Q03 Inspection Fields List'!A:B,2,0)),"",VLOOKUP(C264,'Q03 Inspection Fields List'!A:B,2,0))</f>
        <v/>
      </c>
      <c r="E264" s="14"/>
      <c r="F264" s="13" t="str">
        <f t="shared" si="5"/>
        <v/>
      </c>
    </row>
    <row r="265" spans="1:6" x14ac:dyDescent="0.3">
      <c r="A265" s="11"/>
      <c r="B265" s="12"/>
      <c r="C265" s="11"/>
      <c r="D265" s="13" t="str">
        <f>IF(ISERROR(VLOOKUP(C265,'Q03 Inspection Fields List'!A:B,2,0)),"",VLOOKUP(C265,'Q03 Inspection Fields List'!A:B,2,0))</f>
        <v/>
      </c>
      <c r="E265" s="14"/>
      <c r="F265" s="13" t="str">
        <f t="shared" si="5"/>
        <v/>
      </c>
    </row>
    <row r="266" spans="1:6" x14ac:dyDescent="0.3">
      <c r="A266" s="11"/>
      <c r="B266" s="12"/>
      <c r="C266" s="11"/>
      <c r="D266" s="13" t="str">
        <f>IF(ISERROR(VLOOKUP(C266,'Q03 Inspection Fields List'!A:B,2,0)),"",VLOOKUP(C266,'Q03 Inspection Fields List'!A:B,2,0))</f>
        <v/>
      </c>
      <c r="E266" s="14"/>
      <c r="F266" s="13" t="str">
        <f t="shared" si="5"/>
        <v/>
      </c>
    </row>
    <row r="267" spans="1:6" x14ac:dyDescent="0.3">
      <c r="A267" s="11"/>
      <c r="B267" s="12"/>
      <c r="C267" s="11"/>
      <c r="D267" s="13" t="str">
        <f>IF(ISERROR(VLOOKUP(C267,'Q03 Inspection Fields List'!A:B,2,0)),"",VLOOKUP(C267,'Q03 Inspection Fields List'!A:B,2,0))</f>
        <v/>
      </c>
      <c r="E267" s="14"/>
      <c r="F267" s="13" t="str">
        <f t="shared" si="5"/>
        <v/>
      </c>
    </row>
    <row r="268" spans="1:6" x14ac:dyDescent="0.3">
      <c r="A268" s="11"/>
      <c r="B268" s="12"/>
      <c r="C268" s="11"/>
      <c r="D268" s="13" t="str">
        <f>IF(ISERROR(VLOOKUP(C268,'Q03 Inspection Fields List'!A:B,2,0)),"",VLOOKUP(C268,'Q03 Inspection Fields List'!A:B,2,0))</f>
        <v/>
      </c>
      <c r="E268" s="14"/>
      <c r="F268" s="13" t="str">
        <f t="shared" si="5"/>
        <v/>
      </c>
    </row>
    <row r="269" spans="1:6" x14ac:dyDescent="0.3">
      <c r="A269" s="11"/>
      <c r="B269" s="12"/>
      <c r="C269" s="11"/>
      <c r="D269" s="13" t="str">
        <f>IF(ISERROR(VLOOKUP(C269,'Q03 Inspection Fields List'!A:B,2,0)),"",VLOOKUP(C269,'Q03 Inspection Fields List'!A:B,2,0))</f>
        <v/>
      </c>
      <c r="E269" s="14"/>
      <c r="F269" s="13" t="str">
        <f t="shared" si="5"/>
        <v/>
      </c>
    </row>
    <row r="270" spans="1:6" x14ac:dyDescent="0.3">
      <c r="A270" s="11"/>
      <c r="B270" s="12"/>
      <c r="C270" s="11"/>
      <c r="D270" s="13" t="str">
        <f>IF(ISERROR(VLOOKUP(C270,'Q03 Inspection Fields List'!A:B,2,0)),"",VLOOKUP(C270,'Q03 Inspection Fields List'!A:B,2,0))</f>
        <v/>
      </c>
      <c r="E270" s="14"/>
      <c r="F270" s="13" t="str">
        <f t="shared" si="5"/>
        <v/>
      </c>
    </row>
    <row r="271" spans="1:6" x14ac:dyDescent="0.3">
      <c r="A271" s="11"/>
      <c r="B271" s="12"/>
      <c r="C271" s="11"/>
      <c r="D271" s="13" t="str">
        <f>IF(ISERROR(VLOOKUP(C271,'Q03 Inspection Fields List'!A:B,2,0)),"",VLOOKUP(C271,'Q03 Inspection Fields List'!A:B,2,0))</f>
        <v/>
      </c>
      <c r="E271" s="14"/>
      <c r="F271" s="13" t="str">
        <f t="shared" si="5"/>
        <v/>
      </c>
    </row>
    <row r="272" spans="1:6" x14ac:dyDescent="0.3">
      <c r="A272" s="11"/>
      <c r="B272" s="12"/>
      <c r="C272" s="11"/>
      <c r="D272" s="13" t="str">
        <f>IF(ISERROR(VLOOKUP(C272,'Q03 Inspection Fields List'!A:B,2,0)),"",VLOOKUP(C272,'Q03 Inspection Fields List'!A:B,2,0))</f>
        <v/>
      </c>
      <c r="E272" s="14"/>
      <c r="F272" s="13" t="str">
        <f t="shared" si="5"/>
        <v/>
      </c>
    </row>
    <row r="273" spans="1:6" x14ac:dyDescent="0.3">
      <c r="A273" s="11"/>
      <c r="B273" s="12"/>
      <c r="C273" s="11"/>
      <c r="D273" s="13" t="str">
        <f>IF(ISERROR(VLOOKUP(C273,'Q03 Inspection Fields List'!A:B,2,0)),"",VLOOKUP(C273,'Q03 Inspection Fields List'!A:B,2,0))</f>
        <v/>
      </c>
      <c r="E273" s="14"/>
      <c r="F273" s="13" t="str">
        <f t="shared" si="5"/>
        <v/>
      </c>
    </row>
    <row r="274" spans="1:6" x14ac:dyDescent="0.3">
      <c r="A274" s="11"/>
      <c r="B274" s="12"/>
      <c r="C274" s="11"/>
      <c r="D274" s="13" t="str">
        <f>IF(ISERROR(VLOOKUP(C274,'Q03 Inspection Fields List'!A:B,2,0)),"",VLOOKUP(C274,'Q03 Inspection Fields List'!A:B,2,0))</f>
        <v/>
      </c>
      <c r="E274" s="14"/>
      <c r="F274" s="13" t="str">
        <f t="shared" si="5"/>
        <v/>
      </c>
    </row>
    <row r="275" spans="1:6" x14ac:dyDescent="0.3">
      <c r="A275" s="11"/>
      <c r="B275" s="12"/>
      <c r="C275" s="11"/>
      <c r="D275" s="13" t="str">
        <f>IF(ISERROR(VLOOKUP(C275,'Q03 Inspection Fields List'!A:B,2,0)),"",VLOOKUP(C275,'Q03 Inspection Fields List'!A:B,2,0))</f>
        <v/>
      </c>
      <c r="E275" s="14"/>
      <c r="F275" s="13" t="str">
        <f t="shared" si="5"/>
        <v/>
      </c>
    </row>
    <row r="276" spans="1:6" x14ac:dyDescent="0.3">
      <c r="A276" s="11"/>
      <c r="B276" s="12"/>
      <c r="C276" s="11"/>
      <c r="D276" s="13" t="str">
        <f>IF(ISERROR(VLOOKUP(C276,'Q03 Inspection Fields List'!A:B,2,0)),"",VLOOKUP(C276,'Q03 Inspection Fields List'!A:B,2,0))</f>
        <v/>
      </c>
      <c r="E276" s="14"/>
      <c r="F276" s="13" t="str">
        <f t="shared" si="5"/>
        <v/>
      </c>
    </row>
    <row r="277" spans="1:6" x14ac:dyDescent="0.3">
      <c r="A277" s="11"/>
      <c r="B277" s="12"/>
      <c r="C277" s="11"/>
      <c r="D277" s="13" t="str">
        <f>IF(ISERROR(VLOOKUP(C277,'Q03 Inspection Fields List'!A:B,2,0)),"",VLOOKUP(C277,'Q03 Inspection Fields List'!A:B,2,0))</f>
        <v/>
      </c>
      <c r="E277" s="14"/>
      <c r="F277" s="13" t="str">
        <f t="shared" si="5"/>
        <v/>
      </c>
    </row>
    <row r="278" spans="1:6" x14ac:dyDescent="0.3">
      <c r="A278" s="11"/>
      <c r="B278" s="12"/>
      <c r="C278" s="11"/>
      <c r="D278" s="13" t="str">
        <f>IF(ISERROR(VLOOKUP(C278,'Q03 Inspection Fields List'!A:B,2,0)),"",VLOOKUP(C278,'Q03 Inspection Fields List'!A:B,2,0))</f>
        <v/>
      </c>
      <c r="E278" s="14"/>
      <c r="F278" s="13" t="str">
        <f t="shared" si="5"/>
        <v/>
      </c>
    </row>
    <row r="279" spans="1:6" x14ac:dyDescent="0.3">
      <c r="A279" s="11"/>
      <c r="B279" s="12"/>
      <c r="C279" s="11"/>
      <c r="D279" s="13" t="str">
        <f>IF(ISERROR(VLOOKUP(C279,'Q03 Inspection Fields List'!A:B,2,0)),"",VLOOKUP(C279,'Q03 Inspection Fields List'!A:B,2,0))</f>
        <v/>
      </c>
      <c r="E279" s="14"/>
      <c r="F279" s="13" t="str">
        <f t="shared" si="5"/>
        <v/>
      </c>
    </row>
    <row r="280" spans="1:6" x14ac:dyDescent="0.3">
      <c r="A280" s="11"/>
      <c r="B280" s="12"/>
      <c r="C280" s="11"/>
      <c r="D280" s="13" t="str">
        <f>IF(ISERROR(VLOOKUP(C280,'Q03 Inspection Fields List'!A:B,2,0)),"",VLOOKUP(C280,'Q03 Inspection Fields List'!A:B,2,0))</f>
        <v/>
      </c>
      <c r="E280" s="14"/>
      <c r="F280" s="13" t="str">
        <f t="shared" si="5"/>
        <v/>
      </c>
    </row>
    <row r="281" spans="1:6" x14ac:dyDescent="0.3">
      <c r="A281" s="11"/>
      <c r="B281" s="12"/>
      <c r="C281" s="11"/>
      <c r="D281" s="13" t="str">
        <f>IF(ISERROR(VLOOKUP(C281,'Q03 Inspection Fields List'!A:B,2,0)),"",VLOOKUP(C281,'Q03 Inspection Fields List'!A:B,2,0))</f>
        <v/>
      </c>
      <c r="E281" s="14"/>
      <c r="F281" s="13" t="str">
        <f t="shared" si="5"/>
        <v/>
      </c>
    </row>
    <row r="282" spans="1:6" x14ac:dyDescent="0.3">
      <c r="A282" s="11"/>
      <c r="B282" s="12"/>
      <c r="C282" s="11"/>
      <c r="D282" s="13" t="str">
        <f>IF(ISERROR(VLOOKUP(C282,'Q03 Inspection Fields List'!A:B,2,0)),"",VLOOKUP(C282,'Q03 Inspection Fields List'!A:B,2,0))</f>
        <v/>
      </c>
      <c r="E282" s="14"/>
      <c r="F282" s="13" t="str">
        <f t="shared" si="5"/>
        <v/>
      </c>
    </row>
    <row r="283" spans="1:6" x14ac:dyDescent="0.3">
      <c r="A283" s="11"/>
      <c r="B283" s="12"/>
      <c r="C283" s="11"/>
      <c r="D283" s="13" t="str">
        <f>IF(ISERROR(VLOOKUP(C283,'Q03 Inspection Fields List'!A:B,2,0)),"",VLOOKUP(C283,'Q03 Inspection Fields List'!A:B,2,0))</f>
        <v/>
      </c>
      <c r="E283" s="14"/>
      <c r="F283" s="13" t="str">
        <f t="shared" si="5"/>
        <v/>
      </c>
    </row>
    <row r="284" spans="1:6" x14ac:dyDescent="0.3">
      <c r="A284" s="11"/>
      <c r="B284" s="12"/>
      <c r="C284" s="11"/>
      <c r="D284" s="13" t="str">
        <f>IF(ISERROR(VLOOKUP(C284,'Q03 Inspection Fields List'!A:B,2,0)),"",VLOOKUP(C284,'Q03 Inspection Fields List'!A:B,2,0))</f>
        <v/>
      </c>
      <c r="E284" s="14"/>
      <c r="F284" s="13" t="str">
        <f t="shared" si="5"/>
        <v/>
      </c>
    </row>
    <row r="285" spans="1:6" x14ac:dyDescent="0.3">
      <c r="A285" s="11"/>
      <c r="B285" s="12"/>
      <c r="C285" s="11"/>
      <c r="D285" s="13" t="str">
        <f>IF(ISERROR(VLOOKUP(C285,'Q03 Inspection Fields List'!A:B,2,0)),"",VLOOKUP(C285,'Q03 Inspection Fields List'!A:B,2,0))</f>
        <v/>
      </c>
      <c r="E285" s="14"/>
      <c r="F285" s="13" t="str">
        <f t="shared" si="5"/>
        <v/>
      </c>
    </row>
    <row r="286" spans="1:6" x14ac:dyDescent="0.3">
      <c r="A286" s="11"/>
      <c r="B286" s="12"/>
      <c r="C286" s="11"/>
      <c r="D286" s="13" t="str">
        <f>IF(ISERROR(VLOOKUP(C286,'Q03 Inspection Fields List'!A:B,2,0)),"",VLOOKUP(C286,'Q03 Inspection Fields List'!A:B,2,0))</f>
        <v/>
      </c>
      <c r="E286" s="14"/>
      <c r="F286" s="13" t="str">
        <f t="shared" si="5"/>
        <v/>
      </c>
    </row>
    <row r="287" spans="1:6" x14ac:dyDescent="0.3">
      <c r="A287" s="11"/>
      <c r="B287" s="12"/>
      <c r="C287" s="11"/>
      <c r="D287" s="13" t="str">
        <f>IF(ISERROR(VLOOKUP(C287,'Q03 Inspection Fields List'!A:B,2,0)),"",VLOOKUP(C287,'Q03 Inspection Fields List'!A:B,2,0))</f>
        <v/>
      </c>
      <c r="E287" s="14"/>
      <c r="F287" s="13" t="str">
        <f t="shared" si="5"/>
        <v/>
      </c>
    </row>
    <row r="288" spans="1:6" x14ac:dyDescent="0.3">
      <c r="A288" s="11"/>
      <c r="B288" s="12"/>
      <c r="C288" s="11"/>
      <c r="D288" s="13" t="str">
        <f>IF(ISERROR(VLOOKUP(C288,'Q03 Inspection Fields List'!A:B,2,0)),"",VLOOKUP(C288,'Q03 Inspection Fields List'!A:B,2,0))</f>
        <v/>
      </c>
      <c r="E288" s="14"/>
      <c r="F288" s="13" t="str">
        <f t="shared" si="5"/>
        <v/>
      </c>
    </row>
    <row r="289" spans="1:6" x14ac:dyDescent="0.3">
      <c r="A289" s="11"/>
      <c r="B289" s="12"/>
      <c r="C289" s="11"/>
      <c r="D289" s="13" t="str">
        <f>IF(ISERROR(VLOOKUP(C289,'Q03 Inspection Fields List'!A:B,2,0)),"",VLOOKUP(C289,'Q03 Inspection Fields List'!A:B,2,0))</f>
        <v/>
      </c>
      <c r="E289" s="14"/>
      <c r="F289" s="13" t="str">
        <f t="shared" si="5"/>
        <v/>
      </c>
    </row>
    <row r="290" spans="1:6" x14ac:dyDescent="0.3">
      <c r="A290" s="11"/>
      <c r="B290" s="12"/>
      <c r="C290" s="11"/>
      <c r="D290" s="13" t="str">
        <f>IF(ISERROR(VLOOKUP(C290,'Q03 Inspection Fields List'!A:B,2,0)),"",VLOOKUP(C290,'Q03 Inspection Fields List'!A:B,2,0))</f>
        <v/>
      </c>
      <c r="E290" s="14"/>
      <c r="F290" s="13" t="str">
        <f t="shared" si="5"/>
        <v/>
      </c>
    </row>
    <row r="291" spans="1:6" x14ac:dyDescent="0.3">
      <c r="A291" s="11"/>
      <c r="B291" s="12"/>
      <c r="C291" s="11"/>
      <c r="D291" s="13" t="str">
        <f>IF(ISERROR(VLOOKUP(C291,'Q03 Inspection Fields List'!A:B,2,0)),"",VLOOKUP(C291,'Q03 Inspection Fields List'!A:B,2,0))</f>
        <v/>
      </c>
      <c r="E291" s="14"/>
      <c r="F291" s="13" t="str">
        <f t="shared" si="5"/>
        <v/>
      </c>
    </row>
    <row r="292" spans="1:6" x14ac:dyDescent="0.3">
      <c r="A292" s="11"/>
      <c r="B292" s="12"/>
      <c r="C292" s="11"/>
      <c r="D292" s="13" t="str">
        <f>IF(ISERROR(VLOOKUP(C292,'Q03 Inspection Fields List'!A:B,2,0)),"",VLOOKUP(C292,'Q03 Inspection Fields List'!A:B,2,0))</f>
        <v/>
      </c>
      <c r="E292" s="14"/>
      <c r="F292" s="13" t="str">
        <f t="shared" si="5"/>
        <v/>
      </c>
    </row>
    <row r="293" spans="1:6" x14ac:dyDescent="0.3">
      <c r="A293" s="11"/>
      <c r="B293" s="12"/>
      <c r="C293" s="11"/>
      <c r="D293" s="13" t="str">
        <f>IF(ISERROR(VLOOKUP(C293,'Q03 Inspection Fields List'!A:B,2,0)),"",VLOOKUP(C293,'Q03 Inspection Fields List'!A:B,2,0))</f>
        <v/>
      </c>
      <c r="E293" s="14"/>
      <c r="F293" s="13" t="str">
        <f t="shared" si="5"/>
        <v/>
      </c>
    </row>
    <row r="294" spans="1:6" x14ac:dyDescent="0.3">
      <c r="A294" s="11"/>
      <c r="B294" s="12"/>
      <c r="C294" s="11"/>
      <c r="D294" s="13" t="str">
        <f>IF(ISERROR(VLOOKUP(C294,'Q03 Inspection Fields List'!A:B,2,0)),"",VLOOKUP(C294,'Q03 Inspection Fields List'!A:B,2,0))</f>
        <v/>
      </c>
      <c r="E294" s="14"/>
      <c r="F294" s="13" t="str">
        <f t="shared" si="5"/>
        <v/>
      </c>
    </row>
    <row r="295" spans="1:6" x14ac:dyDescent="0.3">
      <c r="A295" s="11"/>
      <c r="B295" s="12"/>
      <c r="C295" s="11"/>
      <c r="D295" s="13" t="str">
        <f>IF(ISERROR(VLOOKUP(C295,'Q03 Inspection Fields List'!A:B,2,0)),"",VLOOKUP(C295,'Q03 Inspection Fields List'!A:B,2,0))</f>
        <v/>
      </c>
      <c r="E295" s="14"/>
      <c r="F295" s="13" t="str">
        <f t="shared" si="5"/>
        <v/>
      </c>
    </row>
    <row r="296" spans="1:6" x14ac:dyDescent="0.3">
      <c r="A296" s="11"/>
      <c r="B296" s="12"/>
      <c r="C296" s="11"/>
      <c r="D296" s="13" t="str">
        <f>IF(ISERROR(VLOOKUP(C296,'Q03 Inspection Fields List'!A:B,2,0)),"",VLOOKUP(C296,'Q03 Inspection Fields List'!A:B,2,0))</f>
        <v/>
      </c>
      <c r="E296" s="14"/>
      <c r="F296" s="13" t="str">
        <f t="shared" si="5"/>
        <v/>
      </c>
    </row>
    <row r="297" spans="1:6" x14ac:dyDescent="0.3">
      <c r="A297" s="11"/>
      <c r="B297" s="12"/>
      <c r="C297" s="11"/>
      <c r="D297" s="13" t="str">
        <f>IF(ISERROR(VLOOKUP(C297,'Q03 Inspection Fields List'!A:B,2,0)),"",VLOOKUP(C297,'Q03 Inspection Fields List'!A:B,2,0))</f>
        <v/>
      </c>
      <c r="E297" s="14"/>
      <c r="F297" s="13" t="str">
        <f t="shared" si="5"/>
        <v/>
      </c>
    </row>
    <row r="298" spans="1:6" x14ac:dyDescent="0.3">
      <c r="A298" s="11"/>
      <c r="B298" s="12"/>
      <c r="C298" s="11"/>
      <c r="D298" s="13" t="str">
        <f>IF(ISERROR(VLOOKUP(C298,'Q03 Inspection Fields List'!A:B,2,0)),"",VLOOKUP(C298,'Q03 Inspection Fields List'!A:B,2,0))</f>
        <v/>
      </c>
      <c r="E298" s="14"/>
      <c r="F298" s="13" t="str">
        <f t="shared" si="5"/>
        <v/>
      </c>
    </row>
    <row r="299" spans="1:6" x14ac:dyDescent="0.3">
      <c r="A299" s="11"/>
      <c r="B299" s="12"/>
      <c r="C299" s="11"/>
      <c r="D299" s="13" t="str">
        <f>IF(ISERROR(VLOOKUP(C299,'Q03 Inspection Fields List'!A:B,2,0)),"",VLOOKUP(C299,'Q03 Inspection Fields List'!A:B,2,0))</f>
        <v/>
      </c>
      <c r="E299" s="14"/>
      <c r="F299" s="13" t="str">
        <f t="shared" si="5"/>
        <v/>
      </c>
    </row>
    <row r="300" spans="1:6" x14ac:dyDescent="0.3">
      <c r="A300" s="11"/>
      <c r="B300" s="12"/>
      <c r="C300" s="11"/>
      <c r="D300" s="13" t="str">
        <f>IF(ISERROR(VLOOKUP(C300,'Q03 Inspection Fields List'!A:B,2,0)),"",VLOOKUP(C300,'Q03 Inspection Fields List'!A:B,2,0))</f>
        <v/>
      </c>
      <c r="E300" s="14"/>
      <c r="F300" s="13" t="str">
        <f t="shared" si="5"/>
        <v/>
      </c>
    </row>
    <row r="301" spans="1:6" x14ac:dyDescent="0.3">
      <c r="A301" s="11"/>
      <c r="B301" s="12"/>
      <c r="C301" s="11"/>
      <c r="D301" s="13" t="str">
        <f>IF(ISERROR(VLOOKUP(C301,'Q03 Inspection Fields List'!A:B,2,0)),"",VLOOKUP(C301,'Q03 Inspection Fields List'!A:B,2,0))</f>
        <v/>
      </c>
      <c r="E301" s="14"/>
      <c r="F301" s="13" t="str">
        <f t="shared" si="5"/>
        <v/>
      </c>
    </row>
    <row r="302" spans="1:6" x14ac:dyDescent="0.3">
      <c r="A302" s="11"/>
      <c r="B302" s="12"/>
      <c r="C302" s="11"/>
      <c r="D302" s="13" t="str">
        <f>IF(ISERROR(VLOOKUP(C302,'Q03 Inspection Fields List'!A:B,2,0)),"",VLOOKUP(C302,'Q03 Inspection Fields List'!A:B,2,0))</f>
        <v/>
      </c>
      <c r="E302" s="14"/>
      <c r="F302" s="13" t="str">
        <f t="shared" si="5"/>
        <v/>
      </c>
    </row>
    <row r="303" spans="1:6" x14ac:dyDescent="0.3">
      <c r="A303" s="11"/>
      <c r="B303" s="12"/>
      <c r="C303" s="11"/>
      <c r="D303" s="13" t="str">
        <f>IF(ISERROR(VLOOKUP(C303,'Q03 Inspection Fields List'!A:B,2,0)),"",VLOOKUP(C303,'Q03 Inspection Fields List'!A:B,2,0))</f>
        <v/>
      </c>
      <c r="E303" s="14"/>
      <c r="F303" s="13" t="str">
        <f t="shared" si="5"/>
        <v/>
      </c>
    </row>
    <row r="304" spans="1:6" x14ac:dyDescent="0.3">
      <c r="A304" s="11"/>
      <c r="B304" s="12"/>
      <c r="C304" s="11"/>
      <c r="D304" s="13" t="str">
        <f>IF(ISERROR(VLOOKUP(C304,'Q03 Inspection Fields List'!A:B,2,0)),"",VLOOKUP(C304,'Q03 Inspection Fields List'!A:B,2,0))</f>
        <v/>
      </c>
      <c r="E304" s="14"/>
      <c r="F304" s="13" t="str">
        <f t="shared" si="5"/>
        <v/>
      </c>
    </row>
    <row r="305" spans="1:6" x14ac:dyDescent="0.3">
      <c r="A305" s="11"/>
      <c r="B305" s="12"/>
      <c r="C305" s="11"/>
      <c r="D305" s="13" t="str">
        <f>IF(ISERROR(VLOOKUP(C305,'Q03 Inspection Fields List'!A:B,2,0)),"",VLOOKUP(C305,'Q03 Inspection Fields List'!A:B,2,0))</f>
        <v/>
      </c>
      <c r="E305" s="14"/>
      <c r="F305" s="13" t="str">
        <f t="shared" si="5"/>
        <v/>
      </c>
    </row>
    <row r="306" spans="1:6" x14ac:dyDescent="0.3">
      <c r="A306" s="11"/>
      <c r="B306" s="12"/>
      <c r="C306" s="11"/>
      <c r="D306" s="13" t="str">
        <f>IF(ISERROR(VLOOKUP(C306,'Q03 Inspection Fields List'!A:B,2,0)),"",VLOOKUP(C306,'Q03 Inspection Fields List'!A:B,2,0))</f>
        <v/>
      </c>
      <c r="E306" s="14"/>
      <c r="F306" s="13" t="str">
        <f t="shared" si="5"/>
        <v/>
      </c>
    </row>
    <row r="307" spans="1:6" x14ac:dyDescent="0.3">
      <c r="A307" s="11"/>
      <c r="B307" s="12"/>
      <c r="C307" s="11"/>
      <c r="D307" s="13" t="str">
        <f>IF(ISERROR(VLOOKUP(C307,'Q03 Inspection Fields List'!A:B,2,0)),"",VLOOKUP(C307,'Q03 Inspection Fields List'!A:B,2,0))</f>
        <v/>
      </c>
      <c r="E307" s="14"/>
      <c r="F307" s="13" t="str">
        <f t="shared" si="5"/>
        <v/>
      </c>
    </row>
    <row r="308" spans="1:6" x14ac:dyDescent="0.3">
      <c r="A308" s="11"/>
      <c r="B308" s="12"/>
      <c r="C308" s="11"/>
      <c r="D308" s="13" t="str">
        <f>IF(ISERROR(VLOOKUP(C308,'Q03 Inspection Fields List'!A:B,2,0)),"",VLOOKUP(C308,'Q03 Inspection Fields List'!A:B,2,0))</f>
        <v/>
      </c>
      <c r="E308" s="14"/>
      <c r="F308" s="13" t="str">
        <f t="shared" si="5"/>
        <v/>
      </c>
    </row>
    <row r="309" spans="1:6" x14ac:dyDescent="0.3">
      <c r="A309" s="11"/>
      <c r="B309" s="12"/>
      <c r="C309" s="11"/>
      <c r="D309" s="13" t="str">
        <f>IF(ISERROR(VLOOKUP(C309,'Q03 Inspection Fields List'!A:B,2,0)),"",VLOOKUP(C309,'Q03 Inspection Fields List'!A:B,2,0))</f>
        <v/>
      </c>
      <c r="E309" s="14"/>
      <c r="F309" s="13" t="str">
        <f t="shared" si="5"/>
        <v/>
      </c>
    </row>
    <row r="310" spans="1:6" x14ac:dyDescent="0.3">
      <c r="A310" s="11"/>
      <c r="B310" s="12"/>
      <c r="C310" s="11"/>
      <c r="D310" s="13" t="str">
        <f>IF(ISERROR(VLOOKUP(C310,'Q03 Inspection Fields List'!A:B,2,0)),"",VLOOKUP(C310,'Q03 Inspection Fields List'!A:B,2,0))</f>
        <v/>
      </c>
      <c r="E310" s="14"/>
      <c r="F310" s="13" t="str">
        <f t="shared" si="5"/>
        <v/>
      </c>
    </row>
    <row r="311" spans="1:6" x14ac:dyDescent="0.3">
      <c r="A311" s="11"/>
      <c r="B311" s="12"/>
      <c r="C311" s="11"/>
      <c r="D311" s="13" t="str">
        <f>IF(ISERROR(VLOOKUP(C311,'Q03 Inspection Fields List'!A:B,2,0)),"",VLOOKUP(C311,'Q03 Inspection Fields List'!A:B,2,0))</f>
        <v/>
      </c>
      <c r="E311" s="14"/>
      <c r="F311" s="13" t="str">
        <f t="shared" si="5"/>
        <v/>
      </c>
    </row>
    <row r="312" spans="1:6" x14ac:dyDescent="0.3">
      <c r="A312" s="11"/>
      <c r="B312" s="12"/>
      <c r="C312" s="11"/>
      <c r="D312" s="13" t="str">
        <f>IF(ISERROR(VLOOKUP(C312,'Q03 Inspection Fields List'!A:B,2,0)),"",VLOOKUP(C312,'Q03 Inspection Fields List'!A:B,2,0))</f>
        <v/>
      </c>
      <c r="E312" s="14"/>
      <c r="F312" s="13" t="str">
        <f t="shared" si="5"/>
        <v/>
      </c>
    </row>
    <row r="313" spans="1:6" x14ac:dyDescent="0.3">
      <c r="A313" s="11"/>
      <c r="B313" s="12"/>
      <c r="C313" s="11"/>
      <c r="D313" s="13" t="str">
        <f>IF(ISERROR(VLOOKUP(C313,'Q03 Inspection Fields List'!A:B,2,0)),"",VLOOKUP(C313,'Q03 Inspection Fields List'!A:B,2,0))</f>
        <v/>
      </c>
      <c r="E313" s="14"/>
      <c r="F313" s="13" t="str">
        <f t="shared" si="5"/>
        <v/>
      </c>
    </row>
    <row r="314" spans="1:6" x14ac:dyDescent="0.3">
      <c r="A314" s="11"/>
      <c r="B314" s="12"/>
      <c r="C314" s="11"/>
      <c r="D314" s="13" t="str">
        <f>IF(ISERROR(VLOOKUP(C314,'Q03 Inspection Fields List'!A:B,2,0)),"",VLOOKUP(C314,'Q03 Inspection Fields List'!A:B,2,0))</f>
        <v/>
      </c>
      <c r="E314" s="14"/>
      <c r="F314" s="13" t="str">
        <f t="shared" si="5"/>
        <v/>
      </c>
    </row>
    <row r="315" spans="1:6" x14ac:dyDescent="0.3">
      <c r="A315" s="11"/>
      <c r="B315" s="12"/>
      <c r="C315" s="11"/>
      <c r="D315" s="13" t="str">
        <f>IF(ISERROR(VLOOKUP(C315,'Q03 Inspection Fields List'!A:B,2,0)),"",VLOOKUP(C315,'Q03 Inspection Fields List'!A:B,2,0))</f>
        <v/>
      </c>
      <c r="E315" s="14"/>
      <c r="F315" s="13" t="str">
        <f t="shared" si="5"/>
        <v/>
      </c>
    </row>
    <row r="316" spans="1:6" x14ac:dyDescent="0.3">
      <c r="A316" s="11"/>
      <c r="B316" s="12"/>
      <c r="C316" s="11"/>
      <c r="D316" s="13" t="str">
        <f>IF(ISERROR(VLOOKUP(C316,'Q03 Inspection Fields List'!A:B,2,0)),"",VLOOKUP(C316,'Q03 Inspection Fields List'!A:B,2,0))</f>
        <v/>
      </c>
      <c r="E316" s="14"/>
      <c r="F316" s="13" t="str">
        <f t="shared" si="5"/>
        <v/>
      </c>
    </row>
    <row r="317" spans="1:6" x14ac:dyDescent="0.3">
      <c r="A317" s="11"/>
      <c r="B317" s="12"/>
      <c r="C317" s="11"/>
      <c r="D317" s="13" t="str">
        <f>IF(ISERROR(VLOOKUP(C317,'Q03 Inspection Fields List'!A:B,2,0)),"",VLOOKUP(C317,'Q03 Inspection Fields List'!A:B,2,0))</f>
        <v/>
      </c>
      <c r="E317" s="14"/>
      <c r="F317" s="13" t="str">
        <f t="shared" si="5"/>
        <v/>
      </c>
    </row>
    <row r="318" spans="1:6" x14ac:dyDescent="0.3">
      <c r="A318" s="11"/>
      <c r="B318" s="12"/>
      <c r="C318" s="11"/>
      <c r="D318" s="13" t="str">
        <f>IF(ISERROR(VLOOKUP(C318,'Q03 Inspection Fields List'!A:B,2,0)),"",VLOOKUP(C318,'Q03 Inspection Fields List'!A:B,2,0))</f>
        <v/>
      </c>
      <c r="E318" s="14"/>
      <c r="F318" s="13" t="str">
        <f t="shared" si="5"/>
        <v/>
      </c>
    </row>
    <row r="319" spans="1:6" x14ac:dyDescent="0.3">
      <c r="A319" s="11"/>
      <c r="B319" s="12"/>
      <c r="C319" s="11"/>
      <c r="D319" s="13" t="str">
        <f>IF(ISERROR(VLOOKUP(C319,'Q03 Inspection Fields List'!A:B,2,0)),"",VLOOKUP(C319,'Q03 Inspection Fields List'!A:B,2,0))</f>
        <v/>
      </c>
      <c r="E319" s="14"/>
      <c r="F319" s="13" t="str">
        <f t="shared" si="5"/>
        <v/>
      </c>
    </row>
    <row r="320" spans="1:6" x14ac:dyDescent="0.3">
      <c r="A320" s="11"/>
      <c r="B320" s="12"/>
      <c r="C320" s="11"/>
      <c r="D320" s="13" t="str">
        <f>IF(ISERROR(VLOOKUP(C320,'Q03 Inspection Fields List'!A:B,2,0)),"",VLOOKUP(C320,'Q03 Inspection Fields List'!A:B,2,0))</f>
        <v/>
      </c>
      <c r="E320" s="14"/>
      <c r="F320" s="13" t="str">
        <f t="shared" si="5"/>
        <v/>
      </c>
    </row>
    <row r="321" spans="1:6" x14ac:dyDescent="0.3">
      <c r="A321" s="11"/>
      <c r="B321" s="12"/>
      <c r="C321" s="11"/>
      <c r="D321" s="13" t="str">
        <f>IF(ISERROR(VLOOKUP(C321,'Q03 Inspection Fields List'!A:B,2,0)),"",VLOOKUP(C321,'Q03 Inspection Fields List'!A:B,2,0))</f>
        <v/>
      </c>
      <c r="E321" s="14"/>
      <c r="F321" s="13" t="str">
        <f t="shared" si="5"/>
        <v/>
      </c>
    </row>
    <row r="322" spans="1:6" x14ac:dyDescent="0.3">
      <c r="A322" s="11"/>
      <c r="B322" s="12"/>
      <c r="C322" s="11"/>
      <c r="D322" s="13" t="str">
        <f>IF(ISERROR(VLOOKUP(C322,'Q03 Inspection Fields List'!A:B,2,0)),"",VLOOKUP(C322,'Q03 Inspection Fields List'!A:B,2,0))</f>
        <v/>
      </c>
      <c r="E322" s="14"/>
      <c r="F322" s="13" t="str">
        <f t="shared" si="5"/>
        <v/>
      </c>
    </row>
    <row r="323" spans="1:6" x14ac:dyDescent="0.3">
      <c r="A323" s="11"/>
      <c r="B323" s="12"/>
      <c r="C323" s="11"/>
      <c r="D323" s="13" t="str">
        <f>IF(ISERROR(VLOOKUP(C323,'Q03 Inspection Fields List'!A:B,2,0)),"",VLOOKUP(C323,'Q03 Inspection Fields List'!A:B,2,0))</f>
        <v/>
      </c>
      <c r="E323" s="14"/>
      <c r="F323" s="13" t="str">
        <f t="shared" ref="F323:F386" si="6">IF(A323="","",CONCATENATE(A323,C323))</f>
        <v/>
      </c>
    </row>
    <row r="324" spans="1:6" x14ac:dyDescent="0.3">
      <c r="A324" s="11"/>
      <c r="B324" s="12"/>
      <c r="C324" s="11"/>
      <c r="D324" s="13" t="str">
        <f>IF(ISERROR(VLOOKUP(C324,'Q03 Inspection Fields List'!A:B,2,0)),"",VLOOKUP(C324,'Q03 Inspection Fields List'!A:B,2,0))</f>
        <v/>
      </c>
      <c r="E324" s="14"/>
      <c r="F324" s="13" t="str">
        <f t="shared" si="6"/>
        <v/>
      </c>
    </row>
    <row r="325" spans="1:6" x14ac:dyDescent="0.3">
      <c r="A325" s="11"/>
      <c r="B325" s="12"/>
      <c r="C325" s="11"/>
      <c r="D325" s="13" t="str">
        <f>IF(ISERROR(VLOOKUP(C325,'Q03 Inspection Fields List'!A:B,2,0)),"",VLOOKUP(C325,'Q03 Inspection Fields List'!A:B,2,0))</f>
        <v/>
      </c>
      <c r="E325" s="14"/>
      <c r="F325" s="13" t="str">
        <f t="shared" si="6"/>
        <v/>
      </c>
    </row>
    <row r="326" spans="1:6" x14ac:dyDescent="0.3">
      <c r="A326" s="11"/>
      <c r="B326" s="12"/>
      <c r="C326" s="11"/>
      <c r="D326" s="13" t="str">
        <f>IF(ISERROR(VLOOKUP(C326,'Q03 Inspection Fields List'!A:B,2,0)),"",VLOOKUP(C326,'Q03 Inspection Fields List'!A:B,2,0))</f>
        <v/>
      </c>
      <c r="E326" s="14"/>
      <c r="F326" s="13" t="str">
        <f t="shared" si="6"/>
        <v/>
      </c>
    </row>
    <row r="327" spans="1:6" x14ac:dyDescent="0.3">
      <c r="A327" s="11"/>
      <c r="B327" s="12"/>
      <c r="C327" s="11"/>
      <c r="D327" s="13" t="str">
        <f>IF(ISERROR(VLOOKUP(C327,'Q03 Inspection Fields List'!A:B,2,0)),"",VLOOKUP(C327,'Q03 Inspection Fields List'!A:B,2,0))</f>
        <v/>
      </c>
      <c r="E327" s="14"/>
      <c r="F327" s="13" t="str">
        <f t="shared" si="6"/>
        <v/>
      </c>
    </row>
    <row r="328" spans="1:6" x14ac:dyDescent="0.3">
      <c r="A328" s="11"/>
      <c r="B328" s="12"/>
      <c r="C328" s="11"/>
      <c r="D328" s="13" t="str">
        <f>IF(ISERROR(VLOOKUP(C328,'Q03 Inspection Fields List'!A:B,2,0)),"",VLOOKUP(C328,'Q03 Inspection Fields List'!A:B,2,0))</f>
        <v/>
      </c>
      <c r="E328" s="14"/>
      <c r="F328" s="13" t="str">
        <f t="shared" si="6"/>
        <v/>
      </c>
    </row>
    <row r="329" spans="1:6" x14ac:dyDescent="0.3">
      <c r="A329" s="11"/>
      <c r="B329" s="12"/>
      <c r="C329" s="11"/>
      <c r="D329" s="13" t="str">
        <f>IF(ISERROR(VLOOKUP(C329,'Q03 Inspection Fields List'!A:B,2,0)),"",VLOOKUP(C329,'Q03 Inspection Fields List'!A:B,2,0))</f>
        <v/>
      </c>
      <c r="E329" s="14"/>
      <c r="F329" s="13" t="str">
        <f t="shared" si="6"/>
        <v/>
      </c>
    </row>
    <row r="330" spans="1:6" x14ac:dyDescent="0.3">
      <c r="A330" s="11"/>
      <c r="B330" s="12"/>
      <c r="C330" s="11"/>
      <c r="D330" s="13" t="str">
        <f>IF(ISERROR(VLOOKUP(C330,'Q03 Inspection Fields List'!A:B,2,0)),"",VLOOKUP(C330,'Q03 Inspection Fields List'!A:B,2,0))</f>
        <v/>
      </c>
      <c r="E330" s="14"/>
      <c r="F330" s="13" t="str">
        <f t="shared" si="6"/>
        <v/>
      </c>
    </row>
    <row r="331" spans="1:6" x14ac:dyDescent="0.3">
      <c r="A331" s="11"/>
      <c r="B331" s="12"/>
      <c r="C331" s="11"/>
      <c r="D331" s="13" t="str">
        <f>IF(ISERROR(VLOOKUP(C331,'Q03 Inspection Fields List'!A:B,2,0)),"",VLOOKUP(C331,'Q03 Inspection Fields List'!A:B,2,0))</f>
        <v/>
      </c>
      <c r="E331" s="14"/>
      <c r="F331" s="13" t="str">
        <f t="shared" si="6"/>
        <v/>
      </c>
    </row>
    <row r="332" spans="1:6" x14ac:dyDescent="0.3">
      <c r="A332" s="11"/>
      <c r="B332" s="12"/>
      <c r="C332" s="11"/>
      <c r="D332" s="13" t="str">
        <f>IF(ISERROR(VLOOKUP(C332,'Q03 Inspection Fields List'!A:B,2,0)),"",VLOOKUP(C332,'Q03 Inspection Fields List'!A:B,2,0))</f>
        <v/>
      </c>
      <c r="E332" s="14"/>
      <c r="F332" s="13" t="str">
        <f t="shared" si="6"/>
        <v/>
      </c>
    </row>
    <row r="333" spans="1:6" x14ac:dyDescent="0.3">
      <c r="A333" s="11"/>
      <c r="B333" s="12"/>
      <c r="C333" s="11"/>
      <c r="D333" s="13" t="str">
        <f>IF(ISERROR(VLOOKUP(C333,'Q03 Inspection Fields List'!A:B,2,0)),"",VLOOKUP(C333,'Q03 Inspection Fields List'!A:B,2,0))</f>
        <v/>
      </c>
      <c r="E333" s="14"/>
      <c r="F333" s="13" t="str">
        <f t="shared" si="6"/>
        <v/>
      </c>
    </row>
    <row r="334" spans="1:6" x14ac:dyDescent="0.3">
      <c r="A334" s="11"/>
      <c r="B334" s="12"/>
      <c r="C334" s="11"/>
      <c r="D334" s="13" t="str">
        <f>IF(ISERROR(VLOOKUP(C334,'Q03 Inspection Fields List'!A:B,2,0)),"",VLOOKUP(C334,'Q03 Inspection Fields List'!A:B,2,0))</f>
        <v/>
      </c>
      <c r="E334" s="14"/>
      <c r="F334" s="13" t="str">
        <f t="shared" si="6"/>
        <v/>
      </c>
    </row>
    <row r="335" spans="1:6" x14ac:dyDescent="0.3">
      <c r="A335" s="11"/>
      <c r="B335" s="12"/>
      <c r="C335" s="11"/>
      <c r="D335" s="13" t="str">
        <f>IF(ISERROR(VLOOKUP(C335,'Q03 Inspection Fields List'!A:B,2,0)),"",VLOOKUP(C335,'Q03 Inspection Fields List'!A:B,2,0))</f>
        <v/>
      </c>
      <c r="E335" s="14"/>
      <c r="F335" s="13" t="str">
        <f t="shared" si="6"/>
        <v/>
      </c>
    </row>
    <row r="336" spans="1:6" x14ac:dyDescent="0.3">
      <c r="A336" s="11"/>
      <c r="B336" s="12"/>
      <c r="C336" s="11"/>
      <c r="D336" s="13" t="str">
        <f>IF(ISERROR(VLOOKUP(C336,'Q03 Inspection Fields List'!A:B,2,0)),"",VLOOKUP(C336,'Q03 Inspection Fields List'!A:B,2,0))</f>
        <v/>
      </c>
      <c r="E336" s="14"/>
      <c r="F336" s="13" t="str">
        <f t="shared" si="6"/>
        <v/>
      </c>
    </row>
    <row r="337" spans="1:6" x14ac:dyDescent="0.3">
      <c r="A337" s="11"/>
      <c r="B337" s="12"/>
      <c r="C337" s="11"/>
      <c r="D337" s="13" t="str">
        <f>IF(ISERROR(VLOOKUP(C337,'Q03 Inspection Fields List'!A:B,2,0)),"",VLOOKUP(C337,'Q03 Inspection Fields List'!A:B,2,0))</f>
        <v/>
      </c>
      <c r="E337" s="14"/>
      <c r="F337" s="13" t="str">
        <f t="shared" si="6"/>
        <v/>
      </c>
    </row>
    <row r="338" spans="1:6" x14ac:dyDescent="0.3">
      <c r="A338" s="11"/>
      <c r="B338" s="12"/>
      <c r="C338" s="11"/>
      <c r="D338" s="13" t="str">
        <f>IF(ISERROR(VLOOKUP(C338,'Q03 Inspection Fields List'!A:B,2,0)),"",VLOOKUP(C338,'Q03 Inspection Fields List'!A:B,2,0))</f>
        <v/>
      </c>
      <c r="E338" s="14"/>
      <c r="F338" s="13" t="str">
        <f t="shared" si="6"/>
        <v/>
      </c>
    </row>
    <row r="339" spans="1:6" x14ac:dyDescent="0.3">
      <c r="A339" s="11"/>
      <c r="B339" s="12"/>
      <c r="C339" s="11"/>
      <c r="D339" s="13" t="str">
        <f>IF(ISERROR(VLOOKUP(C339,'Q03 Inspection Fields List'!A:B,2,0)),"",VLOOKUP(C339,'Q03 Inspection Fields List'!A:B,2,0))</f>
        <v/>
      </c>
      <c r="E339" s="14"/>
      <c r="F339" s="13" t="str">
        <f t="shared" si="6"/>
        <v/>
      </c>
    </row>
    <row r="340" spans="1:6" x14ac:dyDescent="0.3">
      <c r="A340" s="11"/>
      <c r="B340" s="12"/>
      <c r="C340" s="11"/>
      <c r="D340" s="13" t="str">
        <f>IF(ISERROR(VLOOKUP(C340,'Q03 Inspection Fields List'!A:B,2,0)),"",VLOOKUP(C340,'Q03 Inspection Fields List'!A:B,2,0))</f>
        <v/>
      </c>
      <c r="E340" s="14"/>
      <c r="F340" s="13" t="str">
        <f t="shared" si="6"/>
        <v/>
      </c>
    </row>
    <row r="341" spans="1:6" x14ac:dyDescent="0.3">
      <c r="A341" s="11"/>
      <c r="B341" s="12"/>
      <c r="C341" s="11"/>
      <c r="D341" s="13" t="str">
        <f>IF(ISERROR(VLOOKUP(C341,'Q03 Inspection Fields List'!A:B,2,0)),"",VLOOKUP(C341,'Q03 Inspection Fields List'!A:B,2,0))</f>
        <v/>
      </c>
      <c r="E341" s="14"/>
      <c r="F341" s="13" t="str">
        <f t="shared" si="6"/>
        <v/>
      </c>
    </row>
    <row r="342" spans="1:6" x14ac:dyDescent="0.3">
      <c r="A342" s="11"/>
      <c r="B342" s="12"/>
      <c r="C342" s="11"/>
      <c r="D342" s="13" t="str">
        <f>IF(ISERROR(VLOOKUP(C342,'Q03 Inspection Fields List'!A:B,2,0)),"",VLOOKUP(C342,'Q03 Inspection Fields List'!A:B,2,0))</f>
        <v/>
      </c>
      <c r="E342" s="14"/>
      <c r="F342" s="13" t="str">
        <f t="shared" si="6"/>
        <v/>
      </c>
    </row>
    <row r="343" spans="1:6" x14ac:dyDescent="0.3">
      <c r="A343" s="11"/>
      <c r="B343" s="12"/>
      <c r="C343" s="11"/>
      <c r="D343" s="13" t="str">
        <f>IF(ISERROR(VLOOKUP(C343,'Q03 Inspection Fields List'!A:B,2,0)),"",VLOOKUP(C343,'Q03 Inspection Fields List'!A:B,2,0))</f>
        <v/>
      </c>
      <c r="E343" s="14"/>
      <c r="F343" s="13" t="str">
        <f t="shared" si="6"/>
        <v/>
      </c>
    </row>
    <row r="344" spans="1:6" x14ac:dyDescent="0.3">
      <c r="A344" s="11"/>
      <c r="B344" s="12"/>
      <c r="C344" s="11"/>
      <c r="D344" s="13" t="str">
        <f>IF(ISERROR(VLOOKUP(C344,'Q03 Inspection Fields List'!A:B,2,0)),"",VLOOKUP(C344,'Q03 Inspection Fields List'!A:B,2,0))</f>
        <v/>
      </c>
      <c r="E344" s="14"/>
      <c r="F344" s="13" t="str">
        <f t="shared" si="6"/>
        <v/>
      </c>
    </row>
    <row r="345" spans="1:6" x14ac:dyDescent="0.3">
      <c r="A345" s="11"/>
      <c r="B345" s="12"/>
      <c r="C345" s="11"/>
      <c r="D345" s="13" t="str">
        <f>IF(ISERROR(VLOOKUP(C345,'Q03 Inspection Fields List'!A:B,2,0)),"",VLOOKUP(C345,'Q03 Inspection Fields List'!A:B,2,0))</f>
        <v/>
      </c>
      <c r="E345" s="14"/>
      <c r="F345" s="13" t="str">
        <f t="shared" si="6"/>
        <v/>
      </c>
    </row>
    <row r="346" spans="1:6" x14ac:dyDescent="0.3">
      <c r="A346" s="11"/>
      <c r="B346" s="12"/>
      <c r="C346" s="11"/>
      <c r="D346" s="13" t="str">
        <f>IF(ISERROR(VLOOKUP(C346,'Q03 Inspection Fields List'!A:B,2,0)),"",VLOOKUP(C346,'Q03 Inspection Fields List'!A:B,2,0))</f>
        <v/>
      </c>
      <c r="E346" s="14"/>
      <c r="F346" s="13" t="str">
        <f t="shared" si="6"/>
        <v/>
      </c>
    </row>
    <row r="347" spans="1:6" x14ac:dyDescent="0.3">
      <c r="A347" s="11"/>
      <c r="B347" s="12"/>
      <c r="C347" s="11"/>
      <c r="D347" s="13" t="str">
        <f>IF(ISERROR(VLOOKUP(C347,'Q03 Inspection Fields List'!A:B,2,0)),"",VLOOKUP(C347,'Q03 Inspection Fields List'!A:B,2,0))</f>
        <v/>
      </c>
      <c r="E347" s="14"/>
      <c r="F347" s="13" t="str">
        <f t="shared" si="6"/>
        <v/>
      </c>
    </row>
    <row r="348" spans="1:6" x14ac:dyDescent="0.3">
      <c r="A348" s="11"/>
      <c r="B348" s="12"/>
      <c r="C348" s="11"/>
      <c r="D348" s="13" t="str">
        <f>IF(ISERROR(VLOOKUP(C348,'Q03 Inspection Fields List'!A:B,2,0)),"",VLOOKUP(C348,'Q03 Inspection Fields List'!A:B,2,0))</f>
        <v/>
      </c>
      <c r="E348" s="14"/>
      <c r="F348" s="13" t="str">
        <f t="shared" si="6"/>
        <v/>
      </c>
    </row>
    <row r="349" spans="1:6" x14ac:dyDescent="0.3">
      <c r="A349" s="11"/>
      <c r="B349" s="12"/>
      <c r="C349" s="11"/>
      <c r="D349" s="13" t="str">
        <f>IF(ISERROR(VLOOKUP(C349,'Q03 Inspection Fields List'!A:B,2,0)),"",VLOOKUP(C349,'Q03 Inspection Fields List'!A:B,2,0))</f>
        <v/>
      </c>
      <c r="E349" s="14"/>
      <c r="F349" s="13" t="str">
        <f t="shared" si="6"/>
        <v/>
      </c>
    </row>
    <row r="350" spans="1:6" x14ac:dyDescent="0.3">
      <c r="A350" s="11"/>
      <c r="B350" s="12"/>
      <c r="C350" s="11"/>
      <c r="D350" s="13" t="str">
        <f>IF(ISERROR(VLOOKUP(C350,'Q03 Inspection Fields List'!A:B,2,0)),"",VLOOKUP(C350,'Q03 Inspection Fields List'!A:B,2,0))</f>
        <v/>
      </c>
      <c r="E350" s="14"/>
      <c r="F350" s="13" t="str">
        <f t="shared" si="6"/>
        <v/>
      </c>
    </row>
    <row r="351" spans="1:6" x14ac:dyDescent="0.3">
      <c r="A351" s="11"/>
      <c r="B351" s="12"/>
      <c r="C351" s="11"/>
      <c r="D351" s="13" t="str">
        <f>IF(ISERROR(VLOOKUP(C351,'Q03 Inspection Fields List'!A:B,2,0)),"",VLOOKUP(C351,'Q03 Inspection Fields List'!A:B,2,0))</f>
        <v/>
      </c>
      <c r="E351" s="14"/>
      <c r="F351" s="13" t="str">
        <f t="shared" si="6"/>
        <v/>
      </c>
    </row>
    <row r="352" spans="1:6" x14ac:dyDescent="0.3">
      <c r="A352" s="11"/>
      <c r="B352" s="12"/>
      <c r="C352" s="11"/>
      <c r="D352" s="13" t="str">
        <f>IF(ISERROR(VLOOKUP(C352,'Q03 Inspection Fields List'!A:B,2,0)),"",VLOOKUP(C352,'Q03 Inspection Fields List'!A:B,2,0))</f>
        <v/>
      </c>
      <c r="E352" s="14"/>
      <c r="F352" s="13" t="str">
        <f t="shared" si="6"/>
        <v/>
      </c>
    </row>
    <row r="353" spans="1:6" x14ac:dyDescent="0.3">
      <c r="A353" s="11"/>
      <c r="B353" s="12"/>
      <c r="C353" s="11"/>
      <c r="D353" s="13" t="str">
        <f>IF(ISERROR(VLOOKUP(C353,'Q03 Inspection Fields List'!A:B,2,0)),"",VLOOKUP(C353,'Q03 Inspection Fields List'!A:B,2,0))</f>
        <v/>
      </c>
      <c r="E353" s="14"/>
      <c r="F353" s="13" t="str">
        <f t="shared" si="6"/>
        <v/>
      </c>
    </row>
    <row r="354" spans="1:6" x14ac:dyDescent="0.3">
      <c r="A354" s="11"/>
      <c r="B354" s="12"/>
      <c r="C354" s="11"/>
      <c r="D354" s="13" t="str">
        <f>IF(ISERROR(VLOOKUP(C354,'Q03 Inspection Fields List'!A:B,2,0)),"",VLOOKUP(C354,'Q03 Inspection Fields List'!A:B,2,0))</f>
        <v/>
      </c>
      <c r="E354" s="14"/>
      <c r="F354" s="13" t="str">
        <f t="shared" si="6"/>
        <v/>
      </c>
    </row>
    <row r="355" spans="1:6" x14ac:dyDescent="0.3">
      <c r="A355" s="11"/>
      <c r="B355" s="12"/>
      <c r="C355" s="11"/>
      <c r="D355" s="13" t="str">
        <f>IF(ISERROR(VLOOKUP(C355,'Q03 Inspection Fields List'!A:B,2,0)),"",VLOOKUP(C355,'Q03 Inspection Fields List'!A:B,2,0))</f>
        <v/>
      </c>
      <c r="E355" s="14"/>
      <c r="F355" s="13" t="str">
        <f t="shared" si="6"/>
        <v/>
      </c>
    </row>
    <row r="356" spans="1:6" x14ac:dyDescent="0.3">
      <c r="A356" s="11"/>
      <c r="B356" s="12"/>
      <c r="C356" s="11"/>
      <c r="D356" s="13" t="str">
        <f>IF(ISERROR(VLOOKUP(C356,'Q03 Inspection Fields List'!A:B,2,0)),"",VLOOKUP(C356,'Q03 Inspection Fields List'!A:B,2,0))</f>
        <v/>
      </c>
      <c r="E356" s="14"/>
      <c r="F356" s="13" t="str">
        <f t="shared" si="6"/>
        <v/>
      </c>
    </row>
    <row r="357" spans="1:6" x14ac:dyDescent="0.3">
      <c r="A357" s="11"/>
      <c r="B357" s="12"/>
      <c r="C357" s="11"/>
      <c r="D357" s="13" t="str">
        <f>IF(ISERROR(VLOOKUP(C357,'Q03 Inspection Fields List'!A:B,2,0)),"",VLOOKUP(C357,'Q03 Inspection Fields List'!A:B,2,0))</f>
        <v/>
      </c>
      <c r="E357" s="14"/>
      <c r="F357" s="13" t="str">
        <f t="shared" si="6"/>
        <v/>
      </c>
    </row>
    <row r="358" spans="1:6" x14ac:dyDescent="0.3">
      <c r="A358" s="11"/>
      <c r="B358" s="12"/>
      <c r="C358" s="11"/>
      <c r="D358" s="13" t="str">
        <f>IF(ISERROR(VLOOKUP(C358,'Q03 Inspection Fields List'!A:B,2,0)),"",VLOOKUP(C358,'Q03 Inspection Fields List'!A:B,2,0))</f>
        <v/>
      </c>
      <c r="E358" s="14"/>
      <c r="F358" s="13" t="str">
        <f t="shared" si="6"/>
        <v/>
      </c>
    </row>
    <row r="359" spans="1:6" x14ac:dyDescent="0.3">
      <c r="A359" s="11"/>
      <c r="B359" s="12"/>
      <c r="C359" s="11"/>
      <c r="D359" s="13" t="str">
        <f>IF(ISERROR(VLOOKUP(C359,'Q03 Inspection Fields List'!A:B,2,0)),"",VLOOKUP(C359,'Q03 Inspection Fields List'!A:B,2,0))</f>
        <v/>
      </c>
      <c r="E359" s="14"/>
      <c r="F359" s="13" t="str">
        <f t="shared" si="6"/>
        <v/>
      </c>
    </row>
    <row r="360" spans="1:6" x14ac:dyDescent="0.3">
      <c r="A360" s="11"/>
      <c r="B360" s="12"/>
      <c r="C360" s="11"/>
      <c r="D360" s="13" t="str">
        <f>IF(ISERROR(VLOOKUP(C360,'Q03 Inspection Fields List'!A:B,2,0)),"",VLOOKUP(C360,'Q03 Inspection Fields List'!A:B,2,0))</f>
        <v/>
      </c>
      <c r="E360" s="14"/>
      <c r="F360" s="13" t="str">
        <f t="shared" si="6"/>
        <v/>
      </c>
    </row>
    <row r="361" spans="1:6" x14ac:dyDescent="0.3">
      <c r="A361" s="11"/>
      <c r="B361" s="12"/>
      <c r="C361" s="11"/>
      <c r="D361" s="13" t="str">
        <f>IF(ISERROR(VLOOKUP(C361,'Q03 Inspection Fields List'!A:B,2,0)),"",VLOOKUP(C361,'Q03 Inspection Fields List'!A:B,2,0))</f>
        <v/>
      </c>
      <c r="E361" s="14"/>
      <c r="F361" s="13" t="str">
        <f t="shared" si="6"/>
        <v/>
      </c>
    </row>
    <row r="362" spans="1:6" x14ac:dyDescent="0.3">
      <c r="A362" s="11"/>
      <c r="B362" s="12"/>
      <c r="C362" s="11"/>
      <c r="D362" s="13" t="str">
        <f>IF(ISERROR(VLOOKUP(C362,'Q03 Inspection Fields List'!A:B,2,0)),"",VLOOKUP(C362,'Q03 Inspection Fields List'!A:B,2,0))</f>
        <v/>
      </c>
      <c r="E362" s="14"/>
      <c r="F362" s="13" t="str">
        <f t="shared" si="6"/>
        <v/>
      </c>
    </row>
    <row r="363" spans="1:6" x14ac:dyDescent="0.3">
      <c r="A363" s="11"/>
      <c r="B363" s="12"/>
      <c r="C363" s="11"/>
      <c r="D363" s="13" t="str">
        <f>IF(ISERROR(VLOOKUP(C363,'Q03 Inspection Fields List'!A:B,2,0)),"",VLOOKUP(C363,'Q03 Inspection Fields List'!A:B,2,0))</f>
        <v/>
      </c>
      <c r="E363" s="14"/>
      <c r="F363" s="13" t="str">
        <f t="shared" si="6"/>
        <v/>
      </c>
    </row>
    <row r="364" spans="1:6" x14ac:dyDescent="0.3">
      <c r="A364" s="11"/>
      <c r="B364" s="12"/>
      <c r="C364" s="11"/>
      <c r="D364" s="13" t="str">
        <f>IF(ISERROR(VLOOKUP(C364,'Q03 Inspection Fields List'!A:B,2,0)),"",VLOOKUP(C364,'Q03 Inspection Fields List'!A:B,2,0))</f>
        <v/>
      </c>
      <c r="E364" s="14"/>
      <c r="F364" s="13" t="str">
        <f t="shared" si="6"/>
        <v/>
      </c>
    </row>
    <row r="365" spans="1:6" x14ac:dyDescent="0.3">
      <c r="A365" s="11"/>
      <c r="B365" s="12"/>
      <c r="C365" s="11"/>
      <c r="D365" s="13" t="str">
        <f>IF(ISERROR(VLOOKUP(C365,'Q03 Inspection Fields List'!A:B,2,0)),"",VLOOKUP(C365,'Q03 Inspection Fields List'!A:B,2,0))</f>
        <v/>
      </c>
      <c r="E365" s="14"/>
      <c r="F365" s="13" t="str">
        <f t="shared" si="6"/>
        <v/>
      </c>
    </row>
    <row r="366" spans="1:6" x14ac:dyDescent="0.3">
      <c r="A366" s="11"/>
      <c r="B366" s="12"/>
      <c r="C366" s="11"/>
      <c r="D366" s="13" t="str">
        <f>IF(ISERROR(VLOOKUP(C366,'Q03 Inspection Fields List'!A:B,2,0)),"",VLOOKUP(C366,'Q03 Inspection Fields List'!A:B,2,0))</f>
        <v/>
      </c>
      <c r="E366" s="14"/>
      <c r="F366" s="13" t="str">
        <f t="shared" si="6"/>
        <v/>
      </c>
    </row>
    <row r="367" spans="1:6" x14ac:dyDescent="0.3">
      <c r="A367" s="11"/>
      <c r="B367" s="12"/>
      <c r="C367" s="11"/>
      <c r="D367" s="13" t="str">
        <f>IF(ISERROR(VLOOKUP(C367,'Q03 Inspection Fields List'!A:B,2,0)),"",VLOOKUP(C367,'Q03 Inspection Fields List'!A:B,2,0))</f>
        <v/>
      </c>
      <c r="E367" s="14"/>
      <c r="F367" s="13" t="str">
        <f t="shared" si="6"/>
        <v/>
      </c>
    </row>
    <row r="368" spans="1:6" x14ac:dyDescent="0.3">
      <c r="A368" s="11"/>
      <c r="B368" s="12"/>
      <c r="C368" s="11"/>
      <c r="D368" s="13" t="str">
        <f>IF(ISERROR(VLOOKUP(C368,'Q03 Inspection Fields List'!A:B,2,0)),"",VLOOKUP(C368,'Q03 Inspection Fields List'!A:B,2,0))</f>
        <v/>
      </c>
      <c r="E368" s="14"/>
      <c r="F368" s="13" t="str">
        <f t="shared" si="6"/>
        <v/>
      </c>
    </row>
    <row r="369" spans="1:6" x14ac:dyDescent="0.3">
      <c r="A369" s="11"/>
      <c r="B369" s="12"/>
      <c r="C369" s="11"/>
      <c r="D369" s="13" t="str">
        <f>IF(ISERROR(VLOOKUP(C369,'Q03 Inspection Fields List'!A:B,2,0)),"",VLOOKUP(C369,'Q03 Inspection Fields List'!A:B,2,0))</f>
        <v/>
      </c>
      <c r="E369" s="14"/>
      <c r="F369" s="13" t="str">
        <f t="shared" si="6"/>
        <v/>
      </c>
    </row>
    <row r="370" spans="1:6" x14ac:dyDescent="0.3">
      <c r="A370" s="11"/>
      <c r="B370" s="12"/>
      <c r="C370" s="11"/>
      <c r="D370" s="13" t="str">
        <f>IF(ISERROR(VLOOKUP(C370,'Q03 Inspection Fields List'!A:B,2,0)),"",VLOOKUP(C370,'Q03 Inspection Fields List'!A:B,2,0))</f>
        <v/>
      </c>
      <c r="E370" s="14"/>
      <c r="F370" s="13" t="str">
        <f t="shared" si="6"/>
        <v/>
      </c>
    </row>
    <row r="371" spans="1:6" x14ac:dyDescent="0.3">
      <c r="A371" s="11"/>
      <c r="B371" s="12"/>
      <c r="C371" s="11"/>
      <c r="D371" s="13" t="str">
        <f>IF(ISERROR(VLOOKUP(C371,'Q03 Inspection Fields List'!A:B,2,0)),"",VLOOKUP(C371,'Q03 Inspection Fields List'!A:B,2,0))</f>
        <v/>
      </c>
      <c r="E371" s="14"/>
      <c r="F371" s="13" t="str">
        <f t="shared" si="6"/>
        <v/>
      </c>
    </row>
    <row r="372" spans="1:6" x14ac:dyDescent="0.3">
      <c r="A372" s="11"/>
      <c r="B372" s="12"/>
      <c r="C372" s="11"/>
      <c r="D372" s="13" t="str">
        <f>IF(ISERROR(VLOOKUP(C372,'Q03 Inspection Fields List'!A:B,2,0)),"",VLOOKUP(C372,'Q03 Inspection Fields List'!A:B,2,0))</f>
        <v/>
      </c>
      <c r="E372" s="14"/>
      <c r="F372" s="13" t="str">
        <f t="shared" si="6"/>
        <v/>
      </c>
    </row>
    <row r="373" spans="1:6" x14ac:dyDescent="0.3">
      <c r="A373" s="11"/>
      <c r="B373" s="12"/>
      <c r="C373" s="11"/>
      <c r="D373" s="13" t="str">
        <f>IF(ISERROR(VLOOKUP(C373,'Q03 Inspection Fields List'!A:B,2,0)),"",VLOOKUP(C373,'Q03 Inspection Fields List'!A:B,2,0))</f>
        <v/>
      </c>
      <c r="E373" s="14"/>
      <c r="F373" s="13" t="str">
        <f t="shared" si="6"/>
        <v/>
      </c>
    </row>
    <row r="374" spans="1:6" x14ac:dyDescent="0.3">
      <c r="A374" s="11"/>
      <c r="B374" s="12"/>
      <c r="C374" s="11"/>
      <c r="D374" s="13" t="str">
        <f>IF(ISERROR(VLOOKUP(C374,'Q03 Inspection Fields List'!A:B,2,0)),"",VLOOKUP(C374,'Q03 Inspection Fields List'!A:B,2,0))</f>
        <v/>
      </c>
      <c r="E374" s="14"/>
      <c r="F374" s="13" t="str">
        <f t="shared" si="6"/>
        <v/>
      </c>
    </row>
    <row r="375" spans="1:6" x14ac:dyDescent="0.3">
      <c r="A375" s="11"/>
      <c r="B375" s="12"/>
      <c r="C375" s="11"/>
      <c r="D375" s="13" t="str">
        <f>IF(ISERROR(VLOOKUP(C375,'Q03 Inspection Fields List'!A:B,2,0)),"",VLOOKUP(C375,'Q03 Inspection Fields List'!A:B,2,0))</f>
        <v/>
      </c>
      <c r="E375" s="14"/>
      <c r="F375" s="13" t="str">
        <f t="shared" si="6"/>
        <v/>
      </c>
    </row>
    <row r="376" spans="1:6" x14ac:dyDescent="0.3">
      <c r="A376" s="11"/>
      <c r="B376" s="12"/>
      <c r="C376" s="11"/>
      <c r="D376" s="13" t="str">
        <f>IF(ISERROR(VLOOKUP(C376,'Q03 Inspection Fields List'!A:B,2,0)),"",VLOOKUP(C376,'Q03 Inspection Fields List'!A:B,2,0))</f>
        <v/>
      </c>
      <c r="E376" s="14"/>
      <c r="F376" s="13" t="str">
        <f t="shared" si="6"/>
        <v/>
      </c>
    </row>
    <row r="377" spans="1:6" x14ac:dyDescent="0.3">
      <c r="A377" s="11"/>
      <c r="B377" s="12"/>
      <c r="C377" s="11"/>
      <c r="D377" s="13" t="str">
        <f>IF(ISERROR(VLOOKUP(C377,'Q03 Inspection Fields List'!A:B,2,0)),"",VLOOKUP(C377,'Q03 Inspection Fields List'!A:B,2,0))</f>
        <v/>
      </c>
      <c r="E377" s="14"/>
      <c r="F377" s="13" t="str">
        <f t="shared" si="6"/>
        <v/>
      </c>
    </row>
    <row r="378" spans="1:6" x14ac:dyDescent="0.3">
      <c r="A378" s="11"/>
      <c r="B378" s="12"/>
      <c r="C378" s="11"/>
      <c r="D378" s="13" t="str">
        <f>IF(ISERROR(VLOOKUP(C378,'Q03 Inspection Fields List'!A:B,2,0)),"",VLOOKUP(C378,'Q03 Inspection Fields List'!A:B,2,0))</f>
        <v/>
      </c>
      <c r="E378" s="14"/>
      <c r="F378" s="13" t="str">
        <f t="shared" si="6"/>
        <v/>
      </c>
    </row>
    <row r="379" spans="1:6" x14ac:dyDescent="0.3">
      <c r="A379" s="11"/>
      <c r="B379" s="12"/>
      <c r="C379" s="11"/>
      <c r="D379" s="13" t="str">
        <f>IF(ISERROR(VLOOKUP(C379,'Q03 Inspection Fields List'!A:B,2,0)),"",VLOOKUP(C379,'Q03 Inspection Fields List'!A:B,2,0))</f>
        <v/>
      </c>
      <c r="E379" s="14"/>
      <c r="F379" s="13" t="str">
        <f t="shared" si="6"/>
        <v/>
      </c>
    </row>
    <row r="380" spans="1:6" x14ac:dyDescent="0.3">
      <c r="A380" s="11"/>
      <c r="B380" s="12"/>
      <c r="C380" s="11"/>
      <c r="D380" s="13" t="str">
        <f>IF(ISERROR(VLOOKUP(C380,'Q03 Inspection Fields List'!A:B,2,0)),"",VLOOKUP(C380,'Q03 Inspection Fields List'!A:B,2,0))</f>
        <v/>
      </c>
      <c r="E380" s="14"/>
      <c r="F380" s="13" t="str">
        <f t="shared" si="6"/>
        <v/>
      </c>
    </row>
    <row r="381" spans="1:6" x14ac:dyDescent="0.3">
      <c r="A381" s="11"/>
      <c r="B381" s="12"/>
      <c r="C381" s="11"/>
      <c r="D381" s="13" t="str">
        <f>IF(ISERROR(VLOOKUP(C381,'Q03 Inspection Fields List'!A:B,2,0)),"",VLOOKUP(C381,'Q03 Inspection Fields List'!A:B,2,0))</f>
        <v/>
      </c>
      <c r="E381" s="14"/>
      <c r="F381" s="13" t="str">
        <f t="shared" si="6"/>
        <v/>
      </c>
    </row>
    <row r="382" spans="1:6" x14ac:dyDescent="0.3">
      <c r="A382" s="11"/>
      <c r="B382" s="12"/>
      <c r="C382" s="11"/>
      <c r="D382" s="13" t="str">
        <f>IF(ISERROR(VLOOKUP(C382,'Q03 Inspection Fields List'!A:B,2,0)),"",VLOOKUP(C382,'Q03 Inspection Fields List'!A:B,2,0))</f>
        <v/>
      </c>
      <c r="E382" s="14"/>
      <c r="F382" s="13" t="str">
        <f t="shared" si="6"/>
        <v/>
      </c>
    </row>
    <row r="383" spans="1:6" x14ac:dyDescent="0.3">
      <c r="A383" s="11"/>
      <c r="B383" s="12"/>
      <c r="C383" s="11"/>
      <c r="D383" s="13" t="str">
        <f>IF(ISERROR(VLOOKUP(C383,'Q03 Inspection Fields List'!A:B,2,0)),"",VLOOKUP(C383,'Q03 Inspection Fields List'!A:B,2,0))</f>
        <v/>
      </c>
      <c r="E383" s="14"/>
      <c r="F383" s="13" t="str">
        <f t="shared" si="6"/>
        <v/>
      </c>
    </row>
    <row r="384" spans="1:6" x14ac:dyDescent="0.3">
      <c r="A384" s="11"/>
      <c r="B384" s="12"/>
      <c r="C384" s="11"/>
      <c r="D384" s="13" t="str">
        <f>IF(ISERROR(VLOOKUP(C384,'Q03 Inspection Fields List'!A:B,2,0)),"",VLOOKUP(C384,'Q03 Inspection Fields List'!A:B,2,0))</f>
        <v/>
      </c>
      <c r="E384" s="14"/>
      <c r="F384" s="13" t="str">
        <f t="shared" si="6"/>
        <v/>
      </c>
    </row>
    <row r="385" spans="1:6" x14ac:dyDescent="0.3">
      <c r="A385" s="11"/>
      <c r="B385" s="12"/>
      <c r="C385" s="11"/>
      <c r="D385" s="13" t="str">
        <f>IF(ISERROR(VLOOKUP(C385,'Q03 Inspection Fields List'!A:B,2,0)),"",VLOOKUP(C385,'Q03 Inspection Fields List'!A:B,2,0))</f>
        <v/>
      </c>
      <c r="E385" s="14"/>
      <c r="F385" s="13" t="str">
        <f t="shared" si="6"/>
        <v/>
      </c>
    </row>
    <row r="386" spans="1:6" x14ac:dyDescent="0.3">
      <c r="A386" s="11"/>
      <c r="B386" s="12"/>
      <c r="C386" s="11"/>
      <c r="D386" s="13" t="str">
        <f>IF(ISERROR(VLOOKUP(C386,'Q03 Inspection Fields List'!A:B,2,0)),"",VLOOKUP(C386,'Q03 Inspection Fields List'!A:B,2,0))</f>
        <v/>
      </c>
      <c r="E386" s="14"/>
      <c r="F386" s="13" t="str">
        <f t="shared" si="6"/>
        <v/>
      </c>
    </row>
    <row r="387" spans="1:6" x14ac:dyDescent="0.3">
      <c r="A387" s="11"/>
      <c r="B387" s="12"/>
      <c r="C387" s="11"/>
      <c r="D387" s="13" t="str">
        <f>IF(ISERROR(VLOOKUP(C387,'Q03 Inspection Fields List'!A:B,2,0)),"",VLOOKUP(C387,'Q03 Inspection Fields List'!A:B,2,0))</f>
        <v/>
      </c>
      <c r="E387" s="14"/>
      <c r="F387" s="13" t="str">
        <f t="shared" ref="F387:F450" si="7">IF(A387="","",CONCATENATE(A387,C387))</f>
        <v/>
      </c>
    </row>
    <row r="388" spans="1:6" x14ac:dyDescent="0.3">
      <c r="A388" s="11"/>
      <c r="B388" s="12"/>
      <c r="C388" s="11"/>
      <c r="D388" s="13" t="str">
        <f>IF(ISERROR(VLOOKUP(C388,'Q03 Inspection Fields List'!A:B,2,0)),"",VLOOKUP(C388,'Q03 Inspection Fields List'!A:B,2,0))</f>
        <v/>
      </c>
      <c r="E388" s="14"/>
      <c r="F388" s="13" t="str">
        <f t="shared" si="7"/>
        <v/>
      </c>
    </row>
    <row r="389" spans="1:6" x14ac:dyDescent="0.3">
      <c r="A389" s="11"/>
      <c r="B389" s="12"/>
      <c r="C389" s="11"/>
      <c r="D389" s="13" t="str">
        <f>IF(ISERROR(VLOOKUP(C389,'Q03 Inspection Fields List'!A:B,2,0)),"",VLOOKUP(C389,'Q03 Inspection Fields List'!A:B,2,0))</f>
        <v/>
      </c>
      <c r="E389" s="14"/>
      <c r="F389" s="13" t="str">
        <f t="shared" si="7"/>
        <v/>
      </c>
    </row>
    <row r="390" spans="1:6" x14ac:dyDescent="0.3">
      <c r="A390" s="11"/>
      <c r="B390" s="12"/>
      <c r="C390" s="11"/>
      <c r="D390" s="13" t="str">
        <f>IF(ISERROR(VLOOKUP(C390,'Q03 Inspection Fields List'!A:B,2,0)),"",VLOOKUP(C390,'Q03 Inspection Fields List'!A:B,2,0))</f>
        <v/>
      </c>
      <c r="E390" s="14"/>
      <c r="F390" s="13" t="str">
        <f t="shared" si="7"/>
        <v/>
      </c>
    </row>
    <row r="391" spans="1:6" x14ac:dyDescent="0.3">
      <c r="A391" s="11"/>
      <c r="B391" s="12"/>
      <c r="C391" s="11"/>
      <c r="D391" s="13" t="str">
        <f>IF(ISERROR(VLOOKUP(C391,'Q03 Inspection Fields List'!A:B,2,0)),"",VLOOKUP(C391,'Q03 Inspection Fields List'!A:B,2,0))</f>
        <v/>
      </c>
      <c r="E391" s="14"/>
      <c r="F391" s="13" t="str">
        <f t="shared" si="7"/>
        <v/>
      </c>
    </row>
    <row r="392" spans="1:6" x14ac:dyDescent="0.3">
      <c r="A392" s="11"/>
      <c r="B392" s="12"/>
      <c r="C392" s="11"/>
      <c r="D392" s="13" t="str">
        <f>IF(ISERROR(VLOOKUP(C392,'Q03 Inspection Fields List'!A:B,2,0)),"",VLOOKUP(C392,'Q03 Inspection Fields List'!A:B,2,0))</f>
        <v/>
      </c>
      <c r="E392" s="14"/>
      <c r="F392" s="13" t="str">
        <f t="shared" si="7"/>
        <v/>
      </c>
    </row>
    <row r="393" spans="1:6" x14ac:dyDescent="0.3">
      <c r="A393" s="11"/>
      <c r="B393" s="12"/>
      <c r="C393" s="11"/>
      <c r="D393" s="13" t="str">
        <f>IF(ISERROR(VLOOKUP(C393,'Q03 Inspection Fields List'!A:B,2,0)),"",VLOOKUP(C393,'Q03 Inspection Fields List'!A:B,2,0))</f>
        <v/>
      </c>
      <c r="E393" s="14"/>
      <c r="F393" s="13" t="str">
        <f t="shared" si="7"/>
        <v/>
      </c>
    </row>
    <row r="394" spans="1:6" x14ac:dyDescent="0.3">
      <c r="A394" s="11"/>
      <c r="B394" s="12"/>
      <c r="C394" s="11"/>
      <c r="D394" s="13" t="str">
        <f>IF(ISERROR(VLOOKUP(C394,'Q03 Inspection Fields List'!A:B,2,0)),"",VLOOKUP(C394,'Q03 Inspection Fields List'!A:B,2,0))</f>
        <v/>
      </c>
      <c r="E394" s="14"/>
      <c r="F394" s="13" t="str">
        <f t="shared" si="7"/>
        <v/>
      </c>
    </row>
    <row r="395" spans="1:6" x14ac:dyDescent="0.3">
      <c r="A395" s="11"/>
      <c r="B395" s="12"/>
      <c r="C395" s="11"/>
      <c r="D395" s="13" t="str">
        <f>IF(ISERROR(VLOOKUP(C395,'Q03 Inspection Fields List'!A:B,2,0)),"",VLOOKUP(C395,'Q03 Inspection Fields List'!A:B,2,0))</f>
        <v/>
      </c>
      <c r="E395" s="14"/>
      <c r="F395" s="13" t="str">
        <f t="shared" si="7"/>
        <v/>
      </c>
    </row>
    <row r="396" spans="1:6" x14ac:dyDescent="0.3">
      <c r="A396" s="11"/>
      <c r="B396" s="12"/>
      <c r="C396" s="11"/>
      <c r="D396" s="13" t="str">
        <f>IF(ISERROR(VLOOKUP(C396,'Q03 Inspection Fields List'!A:B,2,0)),"",VLOOKUP(C396,'Q03 Inspection Fields List'!A:B,2,0))</f>
        <v/>
      </c>
      <c r="E396" s="14"/>
      <c r="F396" s="13" t="str">
        <f t="shared" si="7"/>
        <v/>
      </c>
    </row>
    <row r="397" spans="1:6" x14ac:dyDescent="0.3">
      <c r="A397" s="11"/>
      <c r="B397" s="12"/>
      <c r="C397" s="11"/>
      <c r="D397" s="13" t="str">
        <f>IF(ISERROR(VLOOKUP(C397,'Q03 Inspection Fields List'!A:B,2,0)),"",VLOOKUP(C397,'Q03 Inspection Fields List'!A:B,2,0))</f>
        <v/>
      </c>
      <c r="E397" s="14"/>
      <c r="F397" s="13" t="str">
        <f t="shared" si="7"/>
        <v/>
      </c>
    </row>
    <row r="398" spans="1:6" x14ac:dyDescent="0.3">
      <c r="A398" s="11"/>
      <c r="B398" s="12"/>
      <c r="C398" s="11"/>
      <c r="D398" s="13" t="str">
        <f>IF(ISERROR(VLOOKUP(C398,'Q03 Inspection Fields List'!A:B,2,0)),"",VLOOKUP(C398,'Q03 Inspection Fields List'!A:B,2,0))</f>
        <v/>
      </c>
      <c r="E398" s="14"/>
      <c r="F398" s="13" t="str">
        <f t="shared" si="7"/>
        <v/>
      </c>
    </row>
    <row r="399" spans="1:6" x14ac:dyDescent="0.3">
      <c r="A399" s="11"/>
      <c r="B399" s="12"/>
      <c r="C399" s="11"/>
      <c r="D399" s="13" t="str">
        <f>IF(ISERROR(VLOOKUP(C399,'Q03 Inspection Fields List'!A:B,2,0)),"",VLOOKUP(C399,'Q03 Inspection Fields List'!A:B,2,0))</f>
        <v/>
      </c>
      <c r="E399" s="14"/>
      <c r="F399" s="13" t="str">
        <f t="shared" si="7"/>
        <v/>
      </c>
    </row>
    <row r="400" spans="1:6" x14ac:dyDescent="0.3">
      <c r="A400" s="11"/>
      <c r="B400" s="12"/>
      <c r="C400" s="11"/>
      <c r="D400" s="13" t="str">
        <f>IF(ISERROR(VLOOKUP(C400,'Q03 Inspection Fields List'!A:B,2,0)),"",VLOOKUP(C400,'Q03 Inspection Fields List'!A:B,2,0))</f>
        <v/>
      </c>
      <c r="E400" s="14"/>
      <c r="F400" s="13" t="str">
        <f t="shared" si="7"/>
        <v/>
      </c>
    </row>
    <row r="401" spans="1:6" x14ac:dyDescent="0.3">
      <c r="A401" s="11"/>
      <c r="B401" s="12"/>
      <c r="C401" s="11"/>
      <c r="D401" s="13" t="str">
        <f>IF(ISERROR(VLOOKUP(C401,'Q03 Inspection Fields List'!A:B,2,0)),"",VLOOKUP(C401,'Q03 Inspection Fields List'!A:B,2,0))</f>
        <v/>
      </c>
      <c r="E401" s="14"/>
      <c r="F401" s="13" t="str">
        <f t="shared" si="7"/>
        <v/>
      </c>
    </row>
    <row r="402" spans="1:6" x14ac:dyDescent="0.3">
      <c r="A402" s="11"/>
      <c r="B402" s="12"/>
      <c r="C402" s="11"/>
      <c r="D402" s="13" t="str">
        <f>IF(ISERROR(VLOOKUP(C402,'Q03 Inspection Fields List'!A:B,2,0)),"",VLOOKUP(C402,'Q03 Inspection Fields List'!A:B,2,0))</f>
        <v/>
      </c>
      <c r="E402" s="14"/>
      <c r="F402" s="13" t="str">
        <f t="shared" si="7"/>
        <v/>
      </c>
    </row>
    <row r="403" spans="1:6" x14ac:dyDescent="0.3">
      <c r="A403" s="11"/>
      <c r="B403" s="12"/>
      <c r="C403" s="11"/>
      <c r="D403" s="13" t="str">
        <f>IF(ISERROR(VLOOKUP(C403,'Q03 Inspection Fields List'!A:B,2,0)),"",VLOOKUP(C403,'Q03 Inspection Fields List'!A:B,2,0))</f>
        <v/>
      </c>
      <c r="E403" s="14"/>
      <c r="F403" s="13" t="str">
        <f t="shared" si="7"/>
        <v/>
      </c>
    </row>
    <row r="404" spans="1:6" x14ac:dyDescent="0.3">
      <c r="A404" s="11"/>
      <c r="B404" s="12"/>
      <c r="C404" s="11"/>
      <c r="D404" s="13" t="str">
        <f>IF(ISERROR(VLOOKUP(C404,'Q03 Inspection Fields List'!A:B,2,0)),"",VLOOKUP(C404,'Q03 Inspection Fields List'!A:B,2,0))</f>
        <v/>
      </c>
      <c r="E404" s="14"/>
      <c r="F404" s="13" t="str">
        <f t="shared" si="7"/>
        <v/>
      </c>
    </row>
    <row r="405" spans="1:6" x14ac:dyDescent="0.3">
      <c r="A405" s="11"/>
      <c r="B405" s="12"/>
      <c r="C405" s="11"/>
      <c r="D405" s="13" t="str">
        <f>IF(ISERROR(VLOOKUP(C405,'Q03 Inspection Fields List'!A:B,2,0)),"",VLOOKUP(C405,'Q03 Inspection Fields List'!A:B,2,0))</f>
        <v/>
      </c>
      <c r="E405" s="14"/>
      <c r="F405" s="13" t="str">
        <f t="shared" si="7"/>
        <v/>
      </c>
    </row>
    <row r="406" spans="1:6" x14ac:dyDescent="0.3">
      <c r="A406" s="11"/>
      <c r="B406" s="12"/>
      <c r="C406" s="11"/>
      <c r="D406" s="13" t="str">
        <f>IF(ISERROR(VLOOKUP(C406,'Q03 Inspection Fields List'!A:B,2,0)),"",VLOOKUP(C406,'Q03 Inspection Fields List'!A:B,2,0))</f>
        <v/>
      </c>
      <c r="E406" s="14"/>
      <c r="F406" s="13" t="str">
        <f t="shared" si="7"/>
        <v/>
      </c>
    </row>
    <row r="407" spans="1:6" x14ac:dyDescent="0.3">
      <c r="A407" s="11"/>
      <c r="B407" s="12"/>
      <c r="C407" s="11"/>
      <c r="D407" s="13" t="str">
        <f>IF(ISERROR(VLOOKUP(C407,'Q03 Inspection Fields List'!A:B,2,0)),"",VLOOKUP(C407,'Q03 Inspection Fields List'!A:B,2,0))</f>
        <v/>
      </c>
      <c r="E407" s="14"/>
      <c r="F407" s="13" t="str">
        <f t="shared" si="7"/>
        <v/>
      </c>
    </row>
    <row r="408" spans="1:6" x14ac:dyDescent="0.3">
      <c r="A408" s="11"/>
      <c r="B408" s="12"/>
      <c r="C408" s="11"/>
      <c r="D408" s="13" t="str">
        <f>IF(ISERROR(VLOOKUP(C408,'Q03 Inspection Fields List'!A:B,2,0)),"",VLOOKUP(C408,'Q03 Inspection Fields List'!A:B,2,0))</f>
        <v/>
      </c>
      <c r="E408" s="14"/>
      <c r="F408" s="13" t="str">
        <f t="shared" si="7"/>
        <v/>
      </c>
    </row>
    <row r="409" spans="1:6" x14ac:dyDescent="0.3">
      <c r="A409" s="11"/>
      <c r="B409" s="12"/>
      <c r="C409" s="11"/>
      <c r="D409" s="13" t="str">
        <f>IF(ISERROR(VLOOKUP(C409,'Q03 Inspection Fields List'!A:B,2,0)),"",VLOOKUP(C409,'Q03 Inspection Fields List'!A:B,2,0))</f>
        <v/>
      </c>
      <c r="E409" s="14"/>
      <c r="F409" s="13" t="str">
        <f t="shared" si="7"/>
        <v/>
      </c>
    </row>
    <row r="410" spans="1:6" x14ac:dyDescent="0.3">
      <c r="A410" s="11"/>
      <c r="B410" s="12"/>
      <c r="C410" s="11"/>
      <c r="D410" s="13" t="str">
        <f>IF(ISERROR(VLOOKUP(C410,'Q03 Inspection Fields List'!A:B,2,0)),"",VLOOKUP(C410,'Q03 Inspection Fields List'!A:B,2,0))</f>
        <v/>
      </c>
      <c r="E410" s="14"/>
      <c r="F410" s="13" t="str">
        <f t="shared" si="7"/>
        <v/>
      </c>
    </row>
    <row r="411" spans="1:6" x14ac:dyDescent="0.3">
      <c r="A411" s="11"/>
      <c r="B411" s="12"/>
      <c r="C411" s="11"/>
      <c r="D411" s="13" t="str">
        <f>IF(ISERROR(VLOOKUP(C411,'Q03 Inspection Fields List'!A:B,2,0)),"",VLOOKUP(C411,'Q03 Inspection Fields List'!A:B,2,0))</f>
        <v/>
      </c>
      <c r="E411" s="14"/>
      <c r="F411" s="13" t="str">
        <f t="shared" si="7"/>
        <v/>
      </c>
    </row>
    <row r="412" spans="1:6" x14ac:dyDescent="0.3">
      <c r="A412" s="11"/>
      <c r="B412" s="12"/>
      <c r="C412" s="11"/>
      <c r="D412" s="13" t="str">
        <f>IF(ISERROR(VLOOKUP(C412,'Q03 Inspection Fields List'!A:B,2,0)),"",VLOOKUP(C412,'Q03 Inspection Fields List'!A:B,2,0))</f>
        <v/>
      </c>
      <c r="E412" s="14"/>
      <c r="F412" s="13" t="str">
        <f t="shared" si="7"/>
        <v/>
      </c>
    </row>
    <row r="413" spans="1:6" x14ac:dyDescent="0.3">
      <c r="A413" s="11"/>
      <c r="B413" s="12"/>
      <c r="C413" s="11"/>
      <c r="D413" s="13" t="str">
        <f>IF(ISERROR(VLOOKUP(C413,'Q03 Inspection Fields List'!A:B,2,0)),"",VLOOKUP(C413,'Q03 Inspection Fields List'!A:B,2,0))</f>
        <v/>
      </c>
      <c r="E413" s="14"/>
      <c r="F413" s="13" t="str">
        <f t="shared" si="7"/>
        <v/>
      </c>
    </row>
    <row r="414" spans="1:6" x14ac:dyDescent="0.3">
      <c r="A414" s="11"/>
      <c r="B414" s="12"/>
      <c r="C414" s="11"/>
      <c r="D414" s="13" t="str">
        <f>IF(ISERROR(VLOOKUP(C414,'Q03 Inspection Fields List'!A:B,2,0)),"",VLOOKUP(C414,'Q03 Inspection Fields List'!A:B,2,0))</f>
        <v/>
      </c>
      <c r="E414" s="14"/>
      <c r="F414" s="13" t="str">
        <f t="shared" si="7"/>
        <v/>
      </c>
    </row>
    <row r="415" spans="1:6" x14ac:dyDescent="0.3">
      <c r="A415" s="11"/>
      <c r="B415" s="12"/>
      <c r="C415" s="11"/>
      <c r="D415" s="13" t="str">
        <f>IF(ISERROR(VLOOKUP(C415,'Q03 Inspection Fields List'!A:B,2,0)),"",VLOOKUP(C415,'Q03 Inspection Fields List'!A:B,2,0))</f>
        <v/>
      </c>
      <c r="E415" s="14"/>
      <c r="F415" s="13" t="str">
        <f t="shared" si="7"/>
        <v/>
      </c>
    </row>
    <row r="416" spans="1:6" x14ac:dyDescent="0.3">
      <c r="A416" s="11"/>
      <c r="B416" s="12"/>
      <c r="C416" s="11"/>
      <c r="D416" s="13" t="str">
        <f>IF(ISERROR(VLOOKUP(C416,'Q03 Inspection Fields List'!A:B,2,0)),"",VLOOKUP(C416,'Q03 Inspection Fields List'!A:B,2,0))</f>
        <v/>
      </c>
      <c r="E416" s="14"/>
      <c r="F416" s="13" t="str">
        <f t="shared" si="7"/>
        <v/>
      </c>
    </row>
    <row r="417" spans="1:6" x14ac:dyDescent="0.3">
      <c r="A417" s="11"/>
      <c r="B417" s="12"/>
      <c r="C417" s="11"/>
      <c r="D417" s="13" t="str">
        <f>IF(ISERROR(VLOOKUP(C417,'Q03 Inspection Fields List'!A:B,2,0)),"",VLOOKUP(C417,'Q03 Inspection Fields List'!A:B,2,0))</f>
        <v/>
      </c>
      <c r="E417" s="14"/>
      <c r="F417" s="13" t="str">
        <f t="shared" si="7"/>
        <v/>
      </c>
    </row>
    <row r="418" spans="1:6" x14ac:dyDescent="0.3">
      <c r="A418" s="11"/>
      <c r="B418" s="12"/>
      <c r="C418" s="11"/>
      <c r="D418" s="13" t="str">
        <f>IF(ISERROR(VLOOKUP(C418,'Q03 Inspection Fields List'!A:B,2,0)),"",VLOOKUP(C418,'Q03 Inspection Fields List'!A:B,2,0))</f>
        <v/>
      </c>
      <c r="E418" s="14"/>
      <c r="F418" s="13" t="str">
        <f t="shared" si="7"/>
        <v/>
      </c>
    </row>
    <row r="419" spans="1:6" x14ac:dyDescent="0.3">
      <c r="A419" s="11"/>
      <c r="B419" s="12"/>
      <c r="C419" s="11"/>
      <c r="D419" s="13" t="str">
        <f>IF(ISERROR(VLOOKUP(C419,'Q03 Inspection Fields List'!A:B,2,0)),"",VLOOKUP(C419,'Q03 Inspection Fields List'!A:B,2,0))</f>
        <v/>
      </c>
      <c r="E419" s="14"/>
      <c r="F419" s="13" t="str">
        <f t="shared" si="7"/>
        <v/>
      </c>
    </row>
    <row r="420" spans="1:6" x14ac:dyDescent="0.3">
      <c r="A420" s="11"/>
      <c r="B420" s="12"/>
      <c r="C420" s="11"/>
      <c r="D420" s="13" t="str">
        <f>IF(ISERROR(VLOOKUP(C420,'Q03 Inspection Fields List'!A:B,2,0)),"",VLOOKUP(C420,'Q03 Inspection Fields List'!A:B,2,0))</f>
        <v/>
      </c>
      <c r="E420" s="14"/>
      <c r="F420" s="13" t="str">
        <f t="shared" si="7"/>
        <v/>
      </c>
    </row>
    <row r="421" spans="1:6" x14ac:dyDescent="0.3">
      <c r="A421" s="11"/>
      <c r="B421" s="12"/>
      <c r="C421" s="11"/>
      <c r="D421" s="13" t="str">
        <f>IF(ISERROR(VLOOKUP(C421,'Q03 Inspection Fields List'!A:B,2,0)),"",VLOOKUP(C421,'Q03 Inspection Fields List'!A:B,2,0))</f>
        <v/>
      </c>
      <c r="E421" s="14"/>
      <c r="F421" s="13" t="str">
        <f t="shared" si="7"/>
        <v/>
      </c>
    </row>
    <row r="422" spans="1:6" x14ac:dyDescent="0.3">
      <c r="A422" s="11"/>
      <c r="B422" s="12"/>
      <c r="C422" s="11"/>
      <c r="D422" s="13" t="str">
        <f>IF(ISERROR(VLOOKUP(C422,'Q03 Inspection Fields List'!A:B,2,0)),"",VLOOKUP(C422,'Q03 Inspection Fields List'!A:B,2,0))</f>
        <v/>
      </c>
      <c r="E422" s="14"/>
      <c r="F422" s="13" t="str">
        <f t="shared" si="7"/>
        <v/>
      </c>
    </row>
    <row r="423" spans="1:6" x14ac:dyDescent="0.3">
      <c r="A423" s="11"/>
      <c r="B423" s="12"/>
      <c r="C423" s="11"/>
      <c r="D423" s="13" t="str">
        <f>IF(ISERROR(VLOOKUP(C423,'Q03 Inspection Fields List'!A:B,2,0)),"",VLOOKUP(C423,'Q03 Inspection Fields List'!A:B,2,0))</f>
        <v/>
      </c>
      <c r="E423" s="14"/>
      <c r="F423" s="13" t="str">
        <f t="shared" si="7"/>
        <v/>
      </c>
    </row>
    <row r="424" spans="1:6" x14ac:dyDescent="0.3">
      <c r="A424" s="11"/>
      <c r="B424" s="12"/>
      <c r="C424" s="11"/>
      <c r="D424" s="13" t="str">
        <f>IF(ISERROR(VLOOKUP(C424,'Q03 Inspection Fields List'!A:B,2,0)),"",VLOOKUP(C424,'Q03 Inspection Fields List'!A:B,2,0))</f>
        <v/>
      </c>
      <c r="E424" s="14"/>
      <c r="F424" s="13" t="str">
        <f t="shared" si="7"/>
        <v/>
      </c>
    </row>
    <row r="425" spans="1:6" x14ac:dyDescent="0.3">
      <c r="A425" s="11"/>
      <c r="B425" s="12"/>
      <c r="C425" s="11"/>
      <c r="D425" s="13" t="str">
        <f>IF(ISERROR(VLOOKUP(C425,'Q03 Inspection Fields List'!A:B,2,0)),"",VLOOKUP(C425,'Q03 Inspection Fields List'!A:B,2,0))</f>
        <v/>
      </c>
      <c r="E425" s="14"/>
      <c r="F425" s="13" t="str">
        <f t="shared" si="7"/>
        <v/>
      </c>
    </row>
    <row r="426" spans="1:6" x14ac:dyDescent="0.3">
      <c r="A426" s="11"/>
      <c r="B426" s="12"/>
      <c r="C426" s="11"/>
      <c r="D426" s="13" t="str">
        <f>IF(ISERROR(VLOOKUP(C426,'Q03 Inspection Fields List'!A:B,2,0)),"",VLOOKUP(C426,'Q03 Inspection Fields List'!A:B,2,0))</f>
        <v/>
      </c>
      <c r="E426" s="14"/>
      <c r="F426" s="13" t="str">
        <f t="shared" si="7"/>
        <v/>
      </c>
    </row>
    <row r="427" spans="1:6" x14ac:dyDescent="0.3">
      <c r="A427" s="11"/>
      <c r="B427" s="12"/>
      <c r="C427" s="11"/>
      <c r="D427" s="13" t="str">
        <f>IF(ISERROR(VLOOKUP(C427,'Q03 Inspection Fields List'!A:B,2,0)),"",VLOOKUP(C427,'Q03 Inspection Fields List'!A:B,2,0))</f>
        <v/>
      </c>
      <c r="E427" s="14"/>
      <c r="F427" s="13" t="str">
        <f t="shared" si="7"/>
        <v/>
      </c>
    </row>
    <row r="428" spans="1:6" x14ac:dyDescent="0.3">
      <c r="A428" s="11"/>
      <c r="B428" s="12"/>
      <c r="C428" s="11"/>
      <c r="D428" s="13" t="str">
        <f>IF(ISERROR(VLOOKUP(C428,'Q03 Inspection Fields List'!A:B,2,0)),"",VLOOKUP(C428,'Q03 Inspection Fields List'!A:B,2,0))</f>
        <v/>
      </c>
      <c r="E428" s="14"/>
      <c r="F428" s="13" t="str">
        <f t="shared" si="7"/>
        <v/>
      </c>
    </row>
    <row r="429" spans="1:6" x14ac:dyDescent="0.3">
      <c r="A429" s="11"/>
      <c r="B429" s="12"/>
      <c r="C429" s="11"/>
      <c r="D429" s="13" t="str">
        <f>IF(ISERROR(VLOOKUP(C429,'Q03 Inspection Fields List'!A:B,2,0)),"",VLOOKUP(C429,'Q03 Inspection Fields List'!A:B,2,0))</f>
        <v/>
      </c>
      <c r="E429" s="14"/>
      <c r="F429" s="13" t="str">
        <f t="shared" si="7"/>
        <v/>
      </c>
    </row>
    <row r="430" spans="1:6" x14ac:dyDescent="0.3">
      <c r="A430" s="11"/>
      <c r="B430" s="12"/>
      <c r="C430" s="11"/>
      <c r="D430" s="13" t="str">
        <f>IF(ISERROR(VLOOKUP(C430,'Q03 Inspection Fields List'!A:B,2,0)),"",VLOOKUP(C430,'Q03 Inspection Fields List'!A:B,2,0))</f>
        <v/>
      </c>
      <c r="E430" s="14"/>
      <c r="F430" s="13" t="str">
        <f t="shared" si="7"/>
        <v/>
      </c>
    </row>
    <row r="431" spans="1:6" x14ac:dyDescent="0.3">
      <c r="A431" s="11"/>
      <c r="B431" s="12"/>
      <c r="C431" s="11"/>
      <c r="D431" s="13" t="str">
        <f>IF(ISERROR(VLOOKUP(C431,'Q03 Inspection Fields List'!A:B,2,0)),"",VLOOKUP(C431,'Q03 Inspection Fields List'!A:B,2,0))</f>
        <v/>
      </c>
      <c r="E431" s="14"/>
      <c r="F431" s="13" t="str">
        <f t="shared" si="7"/>
        <v/>
      </c>
    </row>
    <row r="432" spans="1:6" x14ac:dyDescent="0.3">
      <c r="A432" s="11"/>
      <c r="B432" s="12"/>
      <c r="C432" s="11"/>
      <c r="D432" s="13" t="str">
        <f>IF(ISERROR(VLOOKUP(C432,'Q03 Inspection Fields List'!A:B,2,0)),"",VLOOKUP(C432,'Q03 Inspection Fields List'!A:B,2,0))</f>
        <v/>
      </c>
      <c r="E432" s="14"/>
      <c r="F432" s="13" t="str">
        <f t="shared" si="7"/>
        <v/>
      </c>
    </row>
    <row r="433" spans="1:6" x14ac:dyDescent="0.3">
      <c r="A433" s="11"/>
      <c r="B433" s="12"/>
      <c r="C433" s="11"/>
      <c r="D433" s="13" t="str">
        <f>IF(ISERROR(VLOOKUP(C433,'Q03 Inspection Fields List'!A:B,2,0)),"",VLOOKUP(C433,'Q03 Inspection Fields List'!A:B,2,0))</f>
        <v/>
      </c>
      <c r="E433" s="14"/>
      <c r="F433" s="13" t="str">
        <f t="shared" si="7"/>
        <v/>
      </c>
    </row>
    <row r="434" spans="1:6" x14ac:dyDescent="0.3">
      <c r="A434" s="11"/>
      <c r="B434" s="12"/>
      <c r="C434" s="11"/>
      <c r="D434" s="13" t="str">
        <f>IF(ISERROR(VLOOKUP(C434,'Q03 Inspection Fields List'!A:B,2,0)),"",VLOOKUP(C434,'Q03 Inspection Fields List'!A:B,2,0))</f>
        <v/>
      </c>
      <c r="E434" s="14"/>
      <c r="F434" s="13" t="str">
        <f t="shared" si="7"/>
        <v/>
      </c>
    </row>
    <row r="435" spans="1:6" x14ac:dyDescent="0.3">
      <c r="A435" s="11"/>
      <c r="B435" s="12"/>
      <c r="C435" s="11"/>
      <c r="D435" s="13" t="str">
        <f>IF(ISERROR(VLOOKUP(C435,'Q03 Inspection Fields List'!A:B,2,0)),"",VLOOKUP(C435,'Q03 Inspection Fields List'!A:B,2,0))</f>
        <v/>
      </c>
      <c r="E435" s="14"/>
      <c r="F435" s="13" t="str">
        <f t="shared" si="7"/>
        <v/>
      </c>
    </row>
    <row r="436" spans="1:6" x14ac:dyDescent="0.3">
      <c r="A436" s="11"/>
      <c r="B436" s="12"/>
      <c r="C436" s="11"/>
      <c r="D436" s="13" t="str">
        <f>IF(ISERROR(VLOOKUP(C436,'Q03 Inspection Fields List'!A:B,2,0)),"",VLOOKUP(C436,'Q03 Inspection Fields List'!A:B,2,0))</f>
        <v/>
      </c>
      <c r="E436" s="14"/>
      <c r="F436" s="13" t="str">
        <f t="shared" si="7"/>
        <v/>
      </c>
    </row>
    <row r="437" spans="1:6" x14ac:dyDescent="0.3">
      <c r="A437" s="11"/>
      <c r="B437" s="12"/>
      <c r="C437" s="11"/>
      <c r="D437" s="13" t="str">
        <f>IF(ISERROR(VLOOKUP(C437,'Q03 Inspection Fields List'!A:B,2,0)),"",VLOOKUP(C437,'Q03 Inspection Fields List'!A:B,2,0))</f>
        <v/>
      </c>
      <c r="E437" s="14"/>
      <c r="F437" s="13" t="str">
        <f t="shared" si="7"/>
        <v/>
      </c>
    </row>
    <row r="438" spans="1:6" x14ac:dyDescent="0.3">
      <c r="A438" s="11"/>
      <c r="B438" s="12"/>
      <c r="C438" s="11"/>
      <c r="D438" s="13" t="str">
        <f>IF(ISERROR(VLOOKUP(C438,'Q03 Inspection Fields List'!A:B,2,0)),"",VLOOKUP(C438,'Q03 Inspection Fields List'!A:B,2,0))</f>
        <v/>
      </c>
      <c r="E438" s="14"/>
      <c r="F438" s="13" t="str">
        <f t="shared" si="7"/>
        <v/>
      </c>
    </row>
    <row r="439" spans="1:6" x14ac:dyDescent="0.3">
      <c r="A439" s="11"/>
      <c r="B439" s="12"/>
      <c r="C439" s="11"/>
      <c r="D439" s="13" t="str">
        <f>IF(ISERROR(VLOOKUP(C439,'Q03 Inspection Fields List'!A:B,2,0)),"",VLOOKUP(C439,'Q03 Inspection Fields List'!A:B,2,0))</f>
        <v/>
      </c>
      <c r="E439" s="14"/>
      <c r="F439" s="13" t="str">
        <f t="shared" si="7"/>
        <v/>
      </c>
    </row>
    <row r="440" spans="1:6" x14ac:dyDescent="0.3">
      <c r="A440" s="11"/>
      <c r="B440" s="12"/>
      <c r="C440" s="11"/>
      <c r="D440" s="13" t="str">
        <f>IF(ISERROR(VLOOKUP(C440,'Q03 Inspection Fields List'!A:B,2,0)),"",VLOOKUP(C440,'Q03 Inspection Fields List'!A:B,2,0))</f>
        <v/>
      </c>
      <c r="E440" s="14"/>
      <c r="F440" s="13" t="str">
        <f t="shared" si="7"/>
        <v/>
      </c>
    </row>
    <row r="441" spans="1:6" x14ac:dyDescent="0.3">
      <c r="A441" s="11"/>
      <c r="B441" s="12"/>
      <c r="C441" s="11"/>
      <c r="D441" s="13" t="str">
        <f>IF(ISERROR(VLOOKUP(C441,'Q03 Inspection Fields List'!A:B,2,0)),"",VLOOKUP(C441,'Q03 Inspection Fields List'!A:B,2,0))</f>
        <v/>
      </c>
      <c r="E441" s="14"/>
      <c r="F441" s="13" t="str">
        <f t="shared" si="7"/>
        <v/>
      </c>
    </row>
    <row r="442" spans="1:6" x14ac:dyDescent="0.3">
      <c r="A442" s="11"/>
      <c r="B442" s="12"/>
      <c r="C442" s="11"/>
      <c r="D442" s="13" t="str">
        <f>IF(ISERROR(VLOOKUP(C442,'Q03 Inspection Fields List'!A:B,2,0)),"",VLOOKUP(C442,'Q03 Inspection Fields List'!A:B,2,0))</f>
        <v/>
      </c>
      <c r="E442" s="14"/>
      <c r="F442" s="13" t="str">
        <f t="shared" si="7"/>
        <v/>
      </c>
    </row>
    <row r="443" spans="1:6" x14ac:dyDescent="0.3">
      <c r="A443" s="11"/>
      <c r="B443" s="12"/>
      <c r="C443" s="11"/>
      <c r="D443" s="13" t="str">
        <f>IF(ISERROR(VLOOKUP(C443,'Q03 Inspection Fields List'!A:B,2,0)),"",VLOOKUP(C443,'Q03 Inspection Fields List'!A:B,2,0))</f>
        <v/>
      </c>
      <c r="E443" s="14"/>
      <c r="F443" s="13" t="str">
        <f t="shared" si="7"/>
        <v/>
      </c>
    </row>
    <row r="444" spans="1:6" x14ac:dyDescent="0.3">
      <c r="A444" s="11"/>
      <c r="B444" s="12"/>
      <c r="C444" s="11"/>
      <c r="D444" s="13" t="str">
        <f>IF(ISERROR(VLOOKUP(C444,'Q03 Inspection Fields List'!A:B,2,0)),"",VLOOKUP(C444,'Q03 Inspection Fields List'!A:B,2,0))</f>
        <v/>
      </c>
      <c r="E444" s="14"/>
      <c r="F444" s="13" t="str">
        <f t="shared" si="7"/>
        <v/>
      </c>
    </row>
    <row r="445" spans="1:6" x14ac:dyDescent="0.3">
      <c r="A445" s="11"/>
      <c r="B445" s="12"/>
      <c r="C445" s="11"/>
      <c r="D445" s="13" t="str">
        <f>IF(ISERROR(VLOOKUP(C445,'Q03 Inspection Fields List'!A:B,2,0)),"",VLOOKUP(C445,'Q03 Inspection Fields List'!A:B,2,0))</f>
        <v/>
      </c>
      <c r="E445" s="14"/>
      <c r="F445" s="13" t="str">
        <f t="shared" si="7"/>
        <v/>
      </c>
    </row>
    <row r="446" spans="1:6" x14ac:dyDescent="0.3">
      <c r="A446" s="11"/>
      <c r="B446" s="12"/>
      <c r="C446" s="11"/>
      <c r="D446" s="13" t="str">
        <f>IF(ISERROR(VLOOKUP(C446,'Q03 Inspection Fields List'!A:B,2,0)),"",VLOOKUP(C446,'Q03 Inspection Fields List'!A:B,2,0))</f>
        <v/>
      </c>
      <c r="E446" s="14"/>
      <c r="F446" s="13" t="str">
        <f t="shared" si="7"/>
        <v/>
      </c>
    </row>
    <row r="447" spans="1:6" x14ac:dyDescent="0.3">
      <c r="A447" s="11"/>
      <c r="B447" s="12"/>
      <c r="C447" s="11"/>
      <c r="D447" s="13" t="str">
        <f>IF(ISERROR(VLOOKUP(C447,'Q03 Inspection Fields List'!A:B,2,0)),"",VLOOKUP(C447,'Q03 Inspection Fields List'!A:B,2,0))</f>
        <v/>
      </c>
      <c r="E447" s="14"/>
      <c r="F447" s="13" t="str">
        <f t="shared" si="7"/>
        <v/>
      </c>
    </row>
    <row r="448" spans="1:6" x14ac:dyDescent="0.3">
      <c r="A448" s="11"/>
      <c r="B448" s="12"/>
      <c r="C448" s="11"/>
      <c r="D448" s="13" t="str">
        <f>IF(ISERROR(VLOOKUP(C448,'Q03 Inspection Fields List'!A:B,2,0)),"",VLOOKUP(C448,'Q03 Inspection Fields List'!A:B,2,0))</f>
        <v/>
      </c>
      <c r="E448" s="14"/>
      <c r="F448" s="13" t="str">
        <f t="shared" si="7"/>
        <v/>
      </c>
    </row>
    <row r="449" spans="1:6" x14ac:dyDescent="0.3">
      <c r="A449" s="11"/>
      <c r="B449" s="12"/>
      <c r="C449" s="11"/>
      <c r="D449" s="13" t="str">
        <f>IF(ISERROR(VLOOKUP(C449,'Q03 Inspection Fields List'!A:B,2,0)),"",VLOOKUP(C449,'Q03 Inspection Fields List'!A:B,2,0))</f>
        <v/>
      </c>
      <c r="E449" s="14"/>
      <c r="F449" s="13" t="str">
        <f t="shared" si="7"/>
        <v/>
      </c>
    </row>
    <row r="450" spans="1:6" x14ac:dyDescent="0.3">
      <c r="A450" s="11"/>
      <c r="B450" s="12"/>
      <c r="C450" s="11"/>
      <c r="D450" s="13" t="str">
        <f>IF(ISERROR(VLOOKUP(C450,'Q03 Inspection Fields List'!A:B,2,0)),"",VLOOKUP(C450,'Q03 Inspection Fields List'!A:B,2,0))</f>
        <v/>
      </c>
      <c r="E450" s="14"/>
      <c r="F450" s="13" t="str">
        <f t="shared" si="7"/>
        <v/>
      </c>
    </row>
    <row r="451" spans="1:6" x14ac:dyDescent="0.3">
      <c r="A451" s="11"/>
      <c r="B451" s="12"/>
      <c r="C451" s="11"/>
      <c r="D451" s="13" t="str">
        <f>IF(ISERROR(VLOOKUP(C451,'Q03 Inspection Fields List'!A:B,2,0)),"",VLOOKUP(C451,'Q03 Inspection Fields List'!A:B,2,0))</f>
        <v/>
      </c>
      <c r="E451" s="14"/>
      <c r="F451" s="13" t="str">
        <f t="shared" ref="F451:F501" si="8">IF(A451="","",CONCATENATE(A451,C451))</f>
        <v/>
      </c>
    </row>
    <row r="452" spans="1:6" x14ac:dyDescent="0.3">
      <c r="A452" s="11"/>
      <c r="B452" s="12"/>
      <c r="C452" s="11"/>
      <c r="D452" s="13" t="str">
        <f>IF(ISERROR(VLOOKUP(C452,'Q03 Inspection Fields List'!A:B,2,0)),"",VLOOKUP(C452,'Q03 Inspection Fields List'!A:B,2,0))</f>
        <v/>
      </c>
      <c r="E452" s="14"/>
      <c r="F452" s="13" t="str">
        <f t="shared" si="8"/>
        <v/>
      </c>
    </row>
    <row r="453" spans="1:6" x14ac:dyDescent="0.3">
      <c r="A453" s="11"/>
      <c r="B453" s="12"/>
      <c r="C453" s="11"/>
      <c r="D453" s="13" t="str">
        <f>IF(ISERROR(VLOOKUP(C453,'Q03 Inspection Fields List'!A:B,2,0)),"",VLOOKUP(C453,'Q03 Inspection Fields List'!A:B,2,0))</f>
        <v/>
      </c>
      <c r="E453" s="14"/>
      <c r="F453" s="13" t="str">
        <f t="shared" si="8"/>
        <v/>
      </c>
    </row>
    <row r="454" spans="1:6" x14ac:dyDescent="0.3">
      <c r="A454" s="11"/>
      <c r="B454" s="12"/>
      <c r="C454" s="11"/>
      <c r="D454" s="13" t="str">
        <f>IF(ISERROR(VLOOKUP(C454,'Q03 Inspection Fields List'!A:B,2,0)),"",VLOOKUP(C454,'Q03 Inspection Fields List'!A:B,2,0))</f>
        <v/>
      </c>
      <c r="E454" s="14"/>
      <c r="F454" s="13" t="str">
        <f t="shared" si="8"/>
        <v/>
      </c>
    </row>
    <row r="455" spans="1:6" x14ac:dyDescent="0.3">
      <c r="A455" s="11"/>
      <c r="B455" s="12"/>
      <c r="C455" s="11"/>
      <c r="D455" s="13" t="str">
        <f>IF(ISERROR(VLOOKUP(C455,'Q03 Inspection Fields List'!A:B,2,0)),"",VLOOKUP(C455,'Q03 Inspection Fields List'!A:B,2,0))</f>
        <v/>
      </c>
      <c r="E455" s="14"/>
      <c r="F455" s="13" t="str">
        <f t="shared" si="8"/>
        <v/>
      </c>
    </row>
    <row r="456" spans="1:6" x14ac:dyDescent="0.3">
      <c r="A456" s="11"/>
      <c r="B456" s="12"/>
      <c r="C456" s="11"/>
      <c r="D456" s="13" t="str">
        <f>IF(ISERROR(VLOOKUP(C456,'Q03 Inspection Fields List'!A:B,2,0)),"",VLOOKUP(C456,'Q03 Inspection Fields List'!A:B,2,0))</f>
        <v/>
      </c>
      <c r="E456" s="14"/>
      <c r="F456" s="13" t="str">
        <f t="shared" si="8"/>
        <v/>
      </c>
    </row>
    <row r="457" spans="1:6" x14ac:dyDescent="0.3">
      <c r="A457" s="11"/>
      <c r="B457" s="12"/>
      <c r="C457" s="11"/>
      <c r="D457" s="13" t="str">
        <f>IF(ISERROR(VLOOKUP(C457,'Q03 Inspection Fields List'!A:B,2,0)),"",VLOOKUP(C457,'Q03 Inspection Fields List'!A:B,2,0))</f>
        <v/>
      </c>
      <c r="E457" s="14"/>
      <c r="F457" s="13" t="str">
        <f t="shared" si="8"/>
        <v/>
      </c>
    </row>
    <row r="458" spans="1:6" x14ac:dyDescent="0.3">
      <c r="A458" s="11"/>
      <c r="B458" s="12"/>
      <c r="C458" s="11"/>
      <c r="D458" s="13" t="str">
        <f>IF(ISERROR(VLOOKUP(C458,'Q03 Inspection Fields List'!A:B,2,0)),"",VLOOKUP(C458,'Q03 Inspection Fields List'!A:B,2,0))</f>
        <v/>
      </c>
      <c r="E458" s="14"/>
      <c r="F458" s="13" t="str">
        <f t="shared" si="8"/>
        <v/>
      </c>
    </row>
    <row r="459" spans="1:6" x14ac:dyDescent="0.3">
      <c r="A459" s="11"/>
      <c r="B459" s="12"/>
      <c r="C459" s="11"/>
      <c r="D459" s="13" t="str">
        <f>IF(ISERROR(VLOOKUP(C459,'Q03 Inspection Fields List'!A:B,2,0)),"",VLOOKUP(C459,'Q03 Inspection Fields List'!A:B,2,0))</f>
        <v/>
      </c>
      <c r="E459" s="14"/>
      <c r="F459" s="13" t="str">
        <f t="shared" si="8"/>
        <v/>
      </c>
    </row>
    <row r="460" spans="1:6" x14ac:dyDescent="0.3">
      <c r="A460" s="11"/>
      <c r="B460" s="12"/>
      <c r="C460" s="11"/>
      <c r="D460" s="13" t="str">
        <f>IF(ISERROR(VLOOKUP(C460,'Q03 Inspection Fields List'!A:B,2,0)),"",VLOOKUP(C460,'Q03 Inspection Fields List'!A:B,2,0))</f>
        <v/>
      </c>
      <c r="E460" s="14"/>
      <c r="F460" s="13" t="str">
        <f t="shared" si="8"/>
        <v/>
      </c>
    </row>
    <row r="461" spans="1:6" x14ac:dyDescent="0.3">
      <c r="A461" s="11"/>
      <c r="B461" s="12"/>
      <c r="C461" s="11"/>
      <c r="D461" s="13" t="str">
        <f>IF(ISERROR(VLOOKUP(C461,'Q03 Inspection Fields List'!A:B,2,0)),"",VLOOKUP(C461,'Q03 Inspection Fields List'!A:B,2,0))</f>
        <v/>
      </c>
      <c r="E461" s="14"/>
      <c r="F461" s="13" t="str">
        <f t="shared" si="8"/>
        <v/>
      </c>
    </row>
    <row r="462" spans="1:6" x14ac:dyDescent="0.3">
      <c r="A462" s="11"/>
      <c r="B462" s="12"/>
      <c r="C462" s="11"/>
      <c r="D462" s="13" t="str">
        <f>IF(ISERROR(VLOOKUP(C462,'Q03 Inspection Fields List'!A:B,2,0)),"",VLOOKUP(C462,'Q03 Inspection Fields List'!A:B,2,0))</f>
        <v/>
      </c>
      <c r="E462" s="14"/>
      <c r="F462" s="13" t="str">
        <f t="shared" si="8"/>
        <v/>
      </c>
    </row>
    <row r="463" spans="1:6" x14ac:dyDescent="0.3">
      <c r="A463" s="11"/>
      <c r="B463" s="12"/>
      <c r="C463" s="11"/>
      <c r="D463" s="13" t="str">
        <f>IF(ISERROR(VLOOKUP(C463,'Q03 Inspection Fields List'!A:B,2,0)),"",VLOOKUP(C463,'Q03 Inspection Fields List'!A:B,2,0))</f>
        <v/>
      </c>
      <c r="E463" s="14"/>
      <c r="F463" s="13" t="str">
        <f t="shared" si="8"/>
        <v/>
      </c>
    </row>
    <row r="464" spans="1:6" x14ac:dyDescent="0.3">
      <c r="A464" s="11"/>
      <c r="B464" s="12"/>
      <c r="C464" s="11"/>
      <c r="D464" s="13" t="str">
        <f>IF(ISERROR(VLOOKUP(C464,'Q03 Inspection Fields List'!A:B,2,0)),"",VLOOKUP(C464,'Q03 Inspection Fields List'!A:B,2,0))</f>
        <v/>
      </c>
      <c r="E464" s="14"/>
      <c r="F464" s="13" t="str">
        <f t="shared" si="8"/>
        <v/>
      </c>
    </row>
    <row r="465" spans="1:6" x14ac:dyDescent="0.3">
      <c r="A465" s="11"/>
      <c r="B465" s="12"/>
      <c r="C465" s="11"/>
      <c r="D465" s="13" t="str">
        <f>IF(ISERROR(VLOOKUP(C465,'Q03 Inspection Fields List'!A:B,2,0)),"",VLOOKUP(C465,'Q03 Inspection Fields List'!A:B,2,0))</f>
        <v/>
      </c>
      <c r="E465" s="14"/>
      <c r="F465" s="13" t="str">
        <f t="shared" si="8"/>
        <v/>
      </c>
    </row>
    <row r="466" spans="1:6" x14ac:dyDescent="0.3">
      <c r="A466" s="11"/>
      <c r="B466" s="12"/>
      <c r="C466" s="11"/>
      <c r="D466" s="13" t="str">
        <f>IF(ISERROR(VLOOKUP(C466,'Q03 Inspection Fields List'!A:B,2,0)),"",VLOOKUP(C466,'Q03 Inspection Fields List'!A:B,2,0))</f>
        <v/>
      </c>
      <c r="E466" s="14"/>
      <c r="F466" s="13" t="str">
        <f t="shared" si="8"/>
        <v/>
      </c>
    </row>
    <row r="467" spans="1:6" x14ac:dyDescent="0.3">
      <c r="A467" s="11"/>
      <c r="B467" s="12"/>
      <c r="C467" s="11"/>
      <c r="D467" s="13" t="str">
        <f>IF(ISERROR(VLOOKUP(C467,'Q03 Inspection Fields List'!A:B,2,0)),"",VLOOKUP(C467,'Q03 Inspection Fields List'!A:B,2,0))</f>
        <v/>
      </c>
      <c r="E467" s="14"/>
      <c r="F467" s="13" t="str">
        <f t="shared" si="8"/>
        <v/>
      </c>
    </row>
    <row r="468" spans="1:6" x14ac:dyDescent="0.3">
      <c r="A468" s="11"/>
      <c r="B468" s="12"/>
      <c r="C468" s="11"/>
      <c r="D468" s="13" t="str">
        <f>IF(ISERROR(VLOOKUP(C468,'Q03 Inspection Fields List'!A:B,2,0)),"",VLOOKUP(C468,'Q03 Inspection Fields List'!A:B,2,0))</f>
        <v/>
      </c>
      <c r="E468" s="14"/>
      <c r="F468" s="13" t="str">
        <f t="shared" si="8"/>
        <v/>
      </c>
    </row>
    <row r="469" spans="1:6" x14ac:dyDescent="0.3">
      <c r="A469" s="11"/>
      <c r="B469" s="12"/>
      <c r="C469" s="11"/>
      <c r="D469" s="13" t="str">
        <f>IF(ISERROR(VLOOKUP(C469,'Q03 Inspection Fields List'!A:B,2,0)),"",VLOOKUP(C469,'Q03 Inspection Fields List'!A:B,2,0))</f>
        <v/>
      </c>
      <c r="E469" s="14"/>
      <c r="F469" s="13" t="str">
        <f t="shared" si="8"/>
        <v/>
      </c>
    </row>
    <row r="470" spans="1:6" x14ac:dyDescent="0.3">
      <c r="A470" s="11"/>
      <c r="B470" s="12"/>
      <c r="C470" s="11"/>
      <c r="D470" s="13" t="str">
        <f>IF(ISERROR(VLOOKUP(C470,'Q03 Inspection Fields List'!A:B,2,0)),"",VLOOKUP(C470,'Q03 Inspection Fields List'!A:B,2,0))</f>
        <v/>
      </c>
      <c r="E470" s="14"/>
      <c r="F470" s="13" t="str">
        <f t="shared" si="8"/>
        <v/>
      </c>
    </row>
    <row r="471" spans="1:6" x14ac:dyDescent="0.3">
      <c r="A471" s="11"/>
      <c r="B471" s="12"/>
      <c r="C471" s="11"/>
      <c r="D471" s="13" t="str">
        <f>IF(ISERROR(VLOOKUP(C471,'Q03 Inspection Fields List'!A:B,2,0)),"",VLOOKUP(C471,'Q03 Inspection Fields List'!A:B,2,0))</f>
        <v/>
      </c>
      <c r="E471" s="14"/>
      <c r="F471" s="13" t="str">
        <f t="shared" si="8"/>
        <v/>
      </c>
    </row>
    <row r="472" spans="1:6" x14ac:dyDescent="0.3">
      <c r="A472" s="11"/>
      <c r="B472" s="12"/>
      <c r="C472" s="11"/>
      <c r="D472" s="13" t="str">
        <f>IF(ISERROR(VLOOKUP(C472,'Q03 Inspection Fields List'!A:B,2,0)),"",VLOOKUP(C472,'Q03 Inspection Fields List'!A:B,2,0))</f>
        <v/>
      </c>
      <c r="E472" s="14"/>
      <c r="F472" s="13" t="str">
        <f t="shared" si="8"/>
        <v/>
      </c>
    </row>
    <row r="473" spans="1:6" x14ac:dyDescent="0.3">
      <c r="A473" s="11"/>
      <c r="B473" s="12"/>
      <c r="C473" s="11"/>
      <c r="D473" s="13" t="str">
        <f>IF(ISERROR(VLOOKUP(C473,'Q03 Inspection Fields List'!A:B,2,0)),"",VLOOKUP(C473,'Q03 Inspection Fields List'!A:B,2,0))</f>
        <v/>
      </c>
      <c r="E473" s="14"/>
      <c r="F473" s="13" t="str">
        <f t="shared" si="8"/>
        <v/>
      </c>
    </row>
    <row r="474" spans="1:6" x14ac:dyDescent="0.3">
      <c r="A474" s="11"/>
      <c r="B474" s="12"/>
      <c r="C474" s="11"/>
      <c r="D474" s="13" t="str">
        <f>IF(ISERROR(VLOOKUP(C474,'Q03 Inspection Fields List'!A:B,2,0)),"",VLOOKUP(C474,'Q03 Inspection Fields List'!A:B,2,0))</f>
        <v/>
      </c>
      <c r="E474" s="14"/>
      <c r="F474" s="13" t="str">
        <f t="shared" si="8"/>
        <v/>
      </c>
    </row>
    <row r="475" spans="1:6" x14ac:dyDescent="0.3">
      <c r="A475" s="11"/>
      <c r="B475" s="12"/>
      <c r="C475" s="11"/>
      <c r="D475" s="13" t="str">
        <f>IF(ISERROR(VLOOKUP(C475,'Q03 Inspection Fields List'!A:B,2,0)),"",VLOOKUP(C475,'Q03 Inspection Fields List'!A:B,2,0))</f>
        <v/>
      </c>
      <c r="E475" s="14"/>
      <c r="F475" s="13" t="str">
        <f t="shared" si="8"/>
        <v/>
      </c>
    </row>
    <row r="476" spans="1:6" x14ac:dyDescent="0.3">
      <c r="A476" s="11"/>
      <c r="B476" s="12"/>
      <c r="C476" s="11"/>
      <c r="D476" s="13" t="str">
        <f>IF(ISERROR(VLOOKUP(C476,'Q03 Inspection Fields List'!A:B,2,0)),"",VLOOKUP(C476,'Q03 Inspection Fields List'!A:B,2,0))</f>
        <v/>
      </c>
      <c r="E476" s="14"/>
      <c r="F476" s="13" t="str">
        <f t="shared" si="8"/>
        <v/>
      </c>
    </row>
    <row r="477" spans="1:6" x14ac:dyDescent="0.3">
      <c r="A477" s="11"/>
      <c r="B477" s="12"/>
      <c r="C477" s="11"/>
      <c r="D477" s="13" t="str">
        <f>IF(ISERROR(VLOOKUP(C477,'Q03 Inspection Fields List'!A:B,2,0)),"",VLOOKUP(C477,'Q03 Inspection Fields List'!A:B,2,0))</f>
        <v/>
      </c>
      <c r="E477" s="14"/>
      <c r="F477" s="13" t="str">
        <f t="shared" si="8"/>
        <v/>
      </c>
    </row>
    <row r="478" spans="1:6" x14ac:dyDescent="0.3">
      <c r="A478" s="11"/>
      <c r="B478" s="12"/>
      <c r="C478" s="11"/>
      <c r="D478" s="13" t="str">
        <f>IF(ISERROR(VLOOKUP(C478,'Q03 Inspection Fields List'!A:B,2,0)),"",VLOOKUP(C478,'Q03 Inspection Fields List'!A:B,2,0))</f>
        <v/>
      </c>
      <c r="E478" s="14"/>
      <c r="F478" s="13" t="str">
        <f t="shared" si="8"/>
        <v/>
      </c>
    </row>
    <row r="479" spans="1:6" x14ac:dyDescent="0.3">
      <c r="A479" s="11"/>
      <c r="B479" s="12"/>
      <c r="C479" s="11"/>
      <c r="D479" s="13" t="str">
        <f>IF(ISERROR(VLOOKUP(C479,'Q03 Inspection Fields List'!A:B,2,0)),"",VLOOKUP(C479,'Q03 Inspection Fields List'!A:B,2,0))</f>
        <v/>
      </c>
      <c r="E479" s="14"/>
      <c r="F479" s="13" t="str">
        <f t="shared" si="8"/>
        <v/>
      </c>
    </row>
    <row r="480" spans="1:6" x14ac:dyDescent="0.3">
      <c r="A480" s="11"/>
      <c r="B480" s="12"/>
      <c r="C480" s="11"/>
      <c r="D480" s="13" t="str">
        <f>IF(ISERROR(VLOOKUP(C480,'Q03 Inspection Fields List'!A:B,2,0)),"",VLOOKUP(C480,'Q03 Inspection Fields List'!A:B,2,0))</f>
        <v/>
      </c>
      <c r="E480" s="14"/>
      <c r="F480" s="13" t="str">
        <f t="shared" si="8"/>
        <v/>
      </c>
    </row>
    <row r="481" spans="1:6" x14ac:dyDescent="0.3">
      <c r="A481" s="11"/>
      <c r="B481" s="12"/>
      <c r="C481" s="11"/>
      <c r="D481" s="13" t="str">
        <f>IF(ISERROR(VLOOKUP(C481,'Q03 Inspection Fields List'!A:B,2,0)),"",VLOOKUP(C481,'Q03 Inspection Fields List'!A:B,2,0))</f>
        <v/>
      </c>
      <c r="E481" s="14"/>
      <c r="F481" s="13" t="str">
        <f t="shared" si="8"/>
        <v/>
      </c>
    </row>
    <row r="482" spans="1:6" x14ac:dyDescent="0.3">
      <c r="A482" s="11"/>
      <c r="B482" s="12"/>
      <c r="C482" s="11"/>
      <c r="D482" s="13" t="str">
        <f>IF(ISERROR(VLOOKUP(C482,'Q03 Inspection Fields List'!A:B,2,0)),"",VLOOKUP(C482,'Q03 Inspection Fields List'!A:B,2,0))</f>
        <v/>
      </c>
      <c r="E482" s="14"/>
      <c r="F482" s="13" t="str">
        <f t="shared" si="8"/>
        <v/>
      </c>
    </row>
    <row r="483" spans="1:6" x14ac:dyDescent="0.3">
      <c r="A483" s="11"/>
      <c r="B483" s="12"/>
      <c r="C483" s="11"/>
      <c r="D483" s="13" t="str">
        <f>IF(ISERROR(VLOOKUP(C483,'Q03 Inspection Fields List'!A:B,2,0)),"",VLOOKUP(C483,'Q03 Inspection Fields List'!A:B,2,0))</f>
        <v/>
      </c>
      <c r="E483" s="14"/>
      <c r="F483" s="13" t="str">
        <f t="shared" si="8"/>
        <v/>
      </c>
    </row>
    <row r="484" spans="1:6" x14ac:dyDescent="0.3">
      <c r="A484" s="11"/>
      <c r="B484" s="12"/>
      <c r="C484" s="11"/>
      <c r="D484" s="13" t="str">
        <f>IF(ISERROR(VLOOKUP(C484,'Q03 Inspection Fields List'!A:B,2,0)),"",VLOOKUP(C484,'Q03 Inspection Fields List'!A:B,2,0))</f>
        <v/>
      </c>
      <c r="E484" s="14"/>
      <c r="F484" s="13" t="str">
        <f t="shared" si="8"/>
        <v/>
      </c>
    </row>
    <row r="485" spans="1:6" x14ac:dyDescent="0.3">
      <c r="A485" s="11"/>
      <c r="B485" s="12"/>
      <c r="C485" s="11"/>
      <c r="D485" s="13" t="str">
        <f>IF(ISERROR(VLOOKUP(C485,'Q03 Inspection Fields List'!A:B,2,0)),"",VLOOKUP(C485,'Q03 Inspection Fields List'!A:B,2,0))</f>
        <v/>
      </c>
      <c r="E485" s="14"/>
      <c r="F485" s="13" t="str">
        <f t="shared" si="8"/>
        <v/>
      </c>
    </row>
    <row r="486" spans="1:6" x14ac:dyDescent="0.3">
      <c r="A486" s="11"/>
      <c r="B486" s="12"/>
      <c r="C486" s="11"/>
      <c r="D486" s="13" t="str">
        <f>IF(ISERROR(VLOOKUP(C486,'Q03 Inspection Fields List'!A:B,2,0)),"",VLOOKUP(C486,'Q03 Inspection Fields List'!A:B,2,0))</f>
        <v/>
      </c>
      <c r="E486" s="14"/>
      <c r="F486" s="13" t="str">
        <f t="shared" si="8"/>
        <v/>
      </c>
    </row>
    <row r="487" spans="1:6" x14ac:dyDescent="0.3">
      <c r="A487" s="11"/>
      <c r="B487" s="12"/>
      <c r="C487" s="11"/>
      <c r="D487" s="13" t="str">
        <f>IF(ISERROR(VLOOKUP(C487,'Q03 Inspection Fields List'!A:B,2,0)),"",VLOOKUP(C487,'Q03 Inspection Fields List'!A:B,2,0))</f>
        <v/>
      </c>
      <c r="E487" s="14"/>
      <c r="F487" s="13" t="str">
        <f t="shared" si="8"/>
        <v/>
      </c>
    </row>
    <row r="488" spans="1:6" x14ac:dyDescent="0.3">
      <c r="A488" s="11"/>
      <c r="B488" s="12"/>
      <c r="C488" s="11"/>
      <c r="D488" s="13" t="str">
        <f>IF(ISERROR(VLOOKUP(C488,'Q03 Inspection Fields List'!A:B,2,0)),"",VLOOKUP(C488,'Q03 Inspection Fields List'!A:B,2,0))</f>
        <v/>
      </c>
      <c r="E488" s="14"/>
      <c r="F488" s="13" t="str">
        <f t="shared" si="8"/>
        <v/>
      </c>
    </row>
    <row r="489" spans="1:6" x14ac:dyDescent="0.3">
      <c r="A489" s="11"/>
      <c r="B489" s="12"/>
      <c r="C489" s="11"/>
      <c r="D489" s="13" t="str">
        <f>IF(ISERROR(VLOOKUP(C489,'Q03 Inspection Fields List'!A:B,2,0)),"",VLOOKUP(C489,'Q03 Inspection Fields List'!A:B,2,0))</f>
        <v/>
      </c>
      <c r="E489" s="14"/>
      <c r="F489" s="13" t="str">
        <f t="shared" si="8"/>
        <v/>
      </c>
    </row>
    <row r="490" spans="1:6" x14ac:dyDescent="0.3">
      <c r="A490" s="11"/>
      <c r="B490" s="12"/>
      <c r="C490" s="11"/>
      <c r="D490" s="13" t="str">
        <f>IF(ISERROR(VLOOKUP(C490,'Q03 Inspection Fields List'!A:B,2,0)),"",VLOOKUP(C490,'Q03 Inspection Fields List'!A:B,2,0))</f>
        <v/>
      </c>
      <c r="E490" s="14"/>
      <c r="F490" s="13" t="str">
        <f t="shared" si="8"/>
        <v/>
      </c>
    </row>
    <row r="491" spans="1:6" x14ac:dyDescent="0.3">
      <c r="A491" s="11"/>
      <c r="B491" s="12"/>
      <c r="C491" s="11"/>
      <c r="D491" s="13" t="str">
        <f>IF(ISERROR(VLOOKUP(C491,'Q03 Inspection Fields List'!A:B,2,0)),"",VLOOKUP(C491,'Q03 Inspection Fields List'!A:B,2,0))</f>
        <v/>
      </c>
      <c r="E491" s="14"/>
      <c r="F491" s="13" t="str">
        <f t="shared" si="8"/>
        <v/>
      </c>
    </row>
    <row r="492" spans="1:6" x14ac:dyDescent="0.3">
      <c r="A492" s="11"/>
      <c r="B492" s="12"/>
      <c r="C492" s="11"/>
      <c r="D492" s="13" t="str">
        <f>IF(ISERROR(VLOOKUP(C492,'Q03 Inspection Fields List'!A:B,2,0)),"",VLOOKUP(C492,'Q03 Inspection Fields List'!A:B,2,0))</f>
        <v/>
      </c>
      <c r="E492" s="14"/>
      <c r="F492" s="13" t="str">
        <f t="shared" si="8"/>
        <v/>
      </c>
    </row>
    <row r="493" spans="1:6" x14ac:dyDescent="0.3">
      <c r="A493" s="11"/>
      <c r="B493" s="12"/>
      <c r="C493" s="11"/>
      <c r="D493" s="13" t="str">
        <f>IF(ISERROR(VLOOKUP(C493,'Q03 Inspection Fields List'!A:B,2,0)),"",VLOOKUP(C493,'Q03 Inspection Fields List'!A:B,2,0))</f>
        <v/>
      </c>
      <c r="E493" s="14"/>
      <c r="F493" s="13" t="str">
        <f t="shared" si="8"/>
        <v/>
      </c>
    </row>
    <row r="494" spans="1:6" x14ac:dyDescent="0.3">
      <c r="A494" s="11"/>
      <c r="B494" s="12"/>
      <c r="C494" s="11"/>
      <c r="D494" s="13" t="str">
        <f>IF(ISERROR(VLOOKUP(C494,'Q03 Inspection Fields List'!A:B,2,0)),"",VLOOKUP(C494,'Q03 Inspection Fields List'!A:B,2,0))</f>
        <v/>
      </c>
      <c r="E494" s="14"/>
      <c r="F494" s="13" t="str">
        <f t="shared" si="8"/>
        <v/>
      </c>
    </row>
    <row r="495" spans="1:6" x14ac:dyDescent="0.3">
      <c r="A495" s="11"/>
      <c r="B495" s="12"/>
      <c r="C495" s="11"/>
      <c r="D495" s="13" t="str">
        <f>IF(ISERROR(VLOOKUP(C495,'Q03 Inspection Fields List'!A:B,2,0)),"",VLOOKUP(C495,'Q03 Inspection Fields List'!A:B,2,0))</f>
        <v/>
      </c>
      <c r="E495" s="14"/>
      <c r="F495" s="13" t="str">
        <f t="shared" si="8"/>
        <v/>
      </c>
    </row>
    <row r="496" spans="1:6" x14ac:dyDescent="0.3">
      <c r="A496" s="11"/>
      <c r="B496" s="12"/>
      <c r="C496" s="11"/>
      <c r="D496" s="13" t="str">
        <f>IF(ISERROR(VLOOKUP(C496,'Q03 Inspection Fields List'!A:B,2,0)),"",VLOOKUP(C496,'Q03 Inspection Fields List'!A:B,2,0))</f>
        <v/>
      </c>
      <c r="E496" s="14"/>
      <c r="F496" s="13" t="str">
        <f t="shared" si="8"/>
        <v/>
      </c>
    </row>
    <row r="497" spans="1:6" x14ac:dyDescent="0.3">
      <c r="A497" s="11"/>
      <c r="B497" s="12"/>
      <c r="C497" s="11"/>
      <c r="D497" s="13" t="str">
        <f>IF(ISERROR(VLOOKUP(C497,'Q03 Inspection Fields List'!A:B,2,0)),"",VLOOKUP(C497,'Q03 Inspection Fields List'!A:B,2,0))</f>
        <v/>
      </c>
      <c r="E497" s="14"/>
      <c r="F497" s="13" t="str">
        <f t="shared" si="8"/>
        <v/>
      </c>
    </row>
    <row r="498" spans="1:6" x14ac:dyDescent="0.3">
      <c r="A498" s="11"/>
      <c r="B498" s="12"/>
      <c r="C498" s="11"/>
      <c r="D498" s="13" t="str">
        <f>IF(ISERROR(VLOOKUP(C498,'Q03 Inspection Fields List'!A:B,2,0)),"",VLOOKUP(C498,'Q03 Inspection Fields List'!A:B,2,0))</f>
        <v/>
      </c>
      <c r="E498" s="14"/>
      <c r="F498" s="13" t="str">
        <f t="shared" si="8"/>
        <v/>
      </c>
    </row>
    <row r="499" spans="1:6" x14ac:dyDescent="0.3">
      <c r="A499" s="11"/>
      <c r="B499" s="12"/>
      <c r="C499" s="11"/>
      <c r="D499" s="13" t="str">
        <f>IF(ISERROR(VLOOKUP(C499,'Q03 Inspection Fields List'!A:B,2,0)),"",VLOOKUP(C499,'Q03 Inspection Fields List'!A:B,2,0))</f>
        <v/>
      </c>
      <c r="E499" s="14"/>
      <c r="F499" s="13" t="str">
        <f t="shared" si="8"/>
        <v/>
      </c>
    </row>
    <row r="500" spans="1:6" x14ac:dyDescent="0.3">
      <c r="A500" s="11"/>
      <c r="B500" s="12"/>
      <c r="C500" s="11"/>
      <c r="D500" s="13" t="str">
        <f>IF(ISERROR(VLOOKUP(C500,'Q03 Inspection Fields List'!A:B,2,0)),"",VLOOKUP(C500,'Q03 Inspection Fields List'!A:B,2,0))</f>
        <v/>
      </c>
      <c r="E500" s="14"/>
      <c r="F500" s="13" t="str">
        <f t="shared" si="8"/>
        <v/>
      </c>
    </row>
    <row r="501" spans="1:6" x14ac:dyDescent="0.3">
      <c r="A501" s="11"/>
      <c r="B501" s="12"/>
      <c r="C501" s="11"/>
      <c r="D501" s="13" t="str">
        <f>IF(ISERROR(VLOOKUP(C501,'Q03 Inspection Fields List'!A:B,2,0)),"",VLOOKUP(C501,'Q03 Inspection Fields List'!A:B,2,0))</f>
        <v/>
      </c>
      <c r="E501" s="14"/>
      <c r="F501" s="13" t="str">
        <f t="shared" si="8"/>
        <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F44C35D4-5243-4D43-9318-768FEF2E91BA}">
          <x14:formula1>
            <xm:f>'Q02 Quality Inspection'!$A$2:$A$1001</xm:f>
          </x14:formula1>
          <xm:sqref>A2:A501</xm:sqref>
        </x14:dataValidation>
        <x14:dataValidation type="list" allowBlank="1" showInputMessage="1" xr:uid="{1F68B023-F702-4346-BF0E-4E5291B90C6B}">
          <x14:formula1>
            <xm:f>'Q03 Inspection Fields List'!$A$2:$A$501</xm:f>
          </x14:formula1>
          <xm:sqref>C2:C501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51"/>
  <sheetViews>
    <sheetView showGridLines="0" zoomScaleNormal="100" workbookViewId="0">
      <pane ySplit="1" topLeftCell="A2" activePane="bottomLeft" state="frozen"/>
      <selection pane="bottomLeft" activeCell="D1" sqref="D1"/>
    </sheetView>
  </sheetViews>
  <sheetFormatPr defaultColWidth="11.19921875" defaultRowHeight="15.6" x14ac:dyDescent="0.3"/>
  <cols>
    <col min="1" max="1" width="32.5" bestFit="1" customWidth="1"/>
    <col min="2" max="2" width="37" customWidth="1"/>
  </cols>
  <sheetData>
    <row r="1" spans="1:2" ht="65.400000000000006" customHeight="1" x14ac:dyDescent="0.3">
      <c r="A1" s="21" t="s">
        <v>87</v>
      </c>
      <c r="B1" s="20" t="s">
        <v>88</v>
      </c>
    </row>
    <row r="2" spans="1:2" x14ac:dyDescent="0.3">
      <c r="A2" s="12"/>
      <c r="B2" s="11"/>
    </row>
    <row r="3" spans="1:2" x14ac:dyDescent="0.3">
      <c r="A3" s="12"/>
      <c r="B3" s="11"/>
    </row>
    <row r="4" spans="1:2" x14ac:dyDescent="0.3">
      <c r="A4" s="12"/>
      <c r="B4" s="11"/>
    </row>
    <row r="5" spans="1:2" x14ac:dyDescent="0.3">
      <c r="A5" s="12"/>
      <c r="B5" s="11"/>
    </row>
    <row r="6" spans="1:2" x14ac:dyDescent="0.3">
      <c r="A6" s="12"/>
      <c r="B6" s="11"/>
    </row>
    <row r="7" spans="1:2" x14ac:dyDescent="0.3">
      <c r="A7" s="12"/>
      <c r="B7" s="11"/>
    </row>
    <row r="8" spans="1:2" x14ac:dyDescent="0.3">
      <c r="A8" s="12"/>
      <c r="B8" s="11"/>
    </row>
    <row r="9" spans="1:2" x14ac:dyDescent="0.3">
      <c r="A9" s="12"/>
      <c r="B9" s="11"/>
    </row>
    <row r="10" spans="1:2" x14ac:dyDescent="0.3">
      <c r="A10" s="12"/>
      <c r="B10" s="11"/>
    </row>
    <row r="11" spans="1:2" x14ac:dyDescent="0.3">
      <c r="A11" s="12"/>
      <c r="B11" s="11"/>
    </row>
    <row r="12" spans="1:2" x14ac:dyDescent="0.3">
      <c r="A12" s="12"/>
      <c r="B12" s="11"/>
    </row>
    <row r="13" spans="1:2" x14ac:dyDescent="0.3">
      <c r="A13" s="12"/>
      <c r="B13" s="11"/>
    </row>
    <row r="14" spans="1:2" x14ac:dyDescent="0.3">
      <c r="A14" s="12"/>
      <c r="B14" s="11"/>
    </row>
    <row r="15" spans="1:2" x14ac:dyDescent="0.3">
      <c r="A15" s="12"/>
      <c r="B15" s="11"/>
    </row>
    <row r="16" spans="1:2" x14ac:dyDescent="0.3">
      <c r="A16" s="12"/>
      <c r="B16" s="11"/>
    </row>
    <row r="17" spans="1:2" x14ac:dyDescent="0.3">
      <c r="A17" s="12"/>
      <c r="B17" s="11"/>
    </row>
    <row r="18" spans="1:2" x14ac:dyDescent="0.3">
      <c r="A18" s="12"/>
      <c r="B18" s="11"/>
    </row>
    <row r="19" spans="1:2" x14ac:dyDescent="0.3">
      <c r="A19" s="12"/>
      <c r="B19" s="11"/>
    </row>
    <row r="20" spans="1:2" x14ac:dyDescent="0.3">
      <c r="A20" s="12"/>
      <c r="B20" s="11"/>
    </row>
    <row r="21" spans="1:2" x14ac:dyDescent="0.3">
      <c r="A21" s="12"/>
      <c r="B21" s="11"/>
    </row>
    <row r="22" spans="1:2" x14ac:dyDescent="0.3">
      <c r="A22" s="12"/>
      <c r="B22" s="11"/>
    </row>
    <row r="23" spans="1:2" x14ac:dyDescent="0.3">
      <c r="A23" s="12"/>
      <c r="B23" s="11"/>
    </row>
    <row r="24" spans="1:2" x14ac:dyDescent="0.3">
      <c r="A24" s="12"/>
      <c r="B24" s="11"/>
    </row>
    <row r="25" spans="1:2" x14ac:dyDescent="0.3">
      <c r="A25" s="12"/>
      <c r="B25" s="11"/>
    </row>
    <row r="26" spans="1:2" x14ac:dyDescent="0.3">
      <c r="A26" s="12"/>
      <c r="B26" s="11"/>
    </row>
    <row r="27" spans="1:2" x14ac:dyDescent="0.3">
      <c r="A27" s="12"/>
      <c r="B27" s="11"/>
    </row>
    <row r="28" spans="1:2" x14ac:dyDescent="0.3">
      <c r="A28" s="12"/>
      <c r="B28" s="11"/>
    </row>
    <row r="29" spans="1:2" x14ac:dyDescent="0.3">
      <c r="A29" s="12"/>
      <c r="B29" s="11"/>
    </row>
    <row r="30" spans="1:2" x14ac:dyDescent="0.3">
      <c r="A30" s="12"/>
      <c r="B30" s="11"/>
    </row>
    <row r="31" spans="1:2" x14ac:dyDescent="0.3">
      <c r="A31" s="12"/>
      <c r="B31" s="11"/>
    </row>
    <row r="32" spans="1:2" x14ac:dyDescent="0.3">
      <c r="A32" s="12"/>
      <c r="B32" s="11"/>
    </row>
    <row r="33" spans="1:2" x14ac:dyDescent="0.3">
      <c r="A33" s="12"/>
      <c r="B33" s="11"/>
    </row>
    <row r="34" spans="1:2" x14ac:dyDescent="0.3">
      <c r="A34" s="12"/>
      <c r="B34" s="11"/>
    </row>
    <row r="35" spans="1:2" x14ac:dyDescent="0.3">
      <c r="A35" s="12"/>
      <c r="B35" s="11"/>
    </row>
    <row r="36" spans="1:2" x14ac:dyDescent="0.3">
      <c r="A36" s="12"/>
      <c r="B36" s="11"/>
    </row>
    <row r="37" spans="1:2" x14ac:dyDescent="0.3">
      <c r="A37" s="12"/>
      <c r="B37" s="11"/>
    </row>
    <row r="38" spans="1:2" x14ac:dyDescent="0.3">
      <c r="A38" s="12"/>
      <c r="B38" s="11"/>
    </row>
    <row r="39" spans="1:2" x14ac:dyDescent="0.3">
      <c r="A39" s="12"/>
      <c r="B39" s="11"/>
    </row>
    <row r="40" spans="1:2" x14ac:dyDescent="0.3">
      <c r="A40" s="12"/>
      <c r="B40" s="11"/>
    </row>
    <row r="41" spans="1:2" x14ac:dyDescent="0.3">
      <c r="A41" s="12"/>
      <c r="B41" s="11"/>
    </row>
    <row r="42" spans="1:2" x14ac:dyDescent="0.3">
      <c r="A42" s="12"/>
      <c r="B42" s="11"/>
    </row>
    <row r="43" spans="1:2" x14ac:dyDescent="0.3">
      <c r="A43" s="12"/>
      <c r="B43" s="11"/>
    </row>
    <row r="44" spans="1:2" x14ac:dyDescent="0.3">
      <c r="A44" s="12"/>
      <c r="B44" s="11"/>
    </row>
    <row r="45" spans="1:2" x14ac:dyDescent="0.3">
      <c r="A45" s="12"/>
      <c r="B45" s="11"/>
    </row>
    <row r="46" spans="1:2" x14ac:dyDescent="0.3">
      <c r="A46" s="12"/>
      <c r="B46" s="11"/>
    </row>
    <row r="47" spans="1:2" x14ac:dyDescent="0.3">
      <c r="A47" s="12"/>
      <c r="B47" s="11"/>
    </row>
    <row r="48" spans="1:2" x14ac:dyDescent="0.3">
      <c r="A48" s="12"/>
      <c r="B48" s="11"/>
    </row>
    <row r="49" spans="1:2" x14ac:dyDescent="0.3">
      <c r="A49" s="12"/>
      <c r="B49" s="11"/>
    </row>
    <row r="50" spans="1:2" x14ac:dyDescent="0.3">
      <c r="A50" s="12"/>
      <c r="B50" s="11"/>
    </row>
    <row r="51" spans="1:2" x14ac:dyDescent="0.3">
      <c r="A51" s="12"/>
      <c r="B51" s="11"/>
    </row>
  </sheetData>
  <dataValidations count="1">
    <dataValidation type="list" allowBlank="1" showInputMessage="1" sqref="B2:B51" xr:uid="{00000000-0002-0000-0500-000000000000}">
      <formula1>"Text, Integer, Decimal, Date, DateTime, Boolean"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1"/>
  <sheetViews>
    <sheetView showGridLines="0" zoomScaleNormal="100" workbookViewId="0">
      <pane ySplit="1" topLeftCell="A2" activePane="bottomLeft" state="frozen"/>
      <selection pane="bottomLeft" activeCell="D1" sqref="D1"/>
    </sheetView>
  </sheetViews>
  <sheetFormatPr defaultColWidth="11.19921875" defaultRowHeight="15.6" x14ac:dyDescent="0.3"/>
  <cols>
    <col min="1" max="1" width="47.796875" style="10" customWidth="1"/>
    <col min="2" max="2" width="24.296875" style="10" customWidth="1"/>
    <col min="3" max="3" width="18" style="10" customWidth="1"/>
    <col min="4" max="4" width="17.796875" style="23" customWidth="1"/>
    <col min="5" max="5" width="67.296875" style="1" customWidth="1"/>
  </cols>
  <sheetData>
    <row r="1" spans="1:5" ht="40.049999999999997" customHeight="1" x14ac:dyDescent="0.3">
      <c r="A1" s="21" t="s">
        <v>6</v>
      </c>
      <c r="B1" s="21" t="s">
        <v>7</v>
      </c>
      <c r="C1" s="20" t="s">
        <v>89</v>
      </c>
      <c r="D1" s="31" t="s">
        <v>90</v>
      </c>
      <c r="E1" s="9" t="s">
        <v>9</v>
      </c>
    </row>
    <row r="2" spans="1:5" x14ac:dyDescent="0.3">
      <c r="A2" s="11"/>
      <c r="B2" s="11"/>
      <c r="C2" s="13" t="str">
        <f>IF(ISERROR(VLOOKUP(B2,'Q05 Standard Fields List'!A:B,2,0)),"",VLOOKUP(B2,'Q05 Standard Fields List'!A:B,2,0))</f>
        <v/>
      </c>
      <c r="D2" s="22"/>
      <c r="E2" s="15" t="str">
        <f t="shared" ref="E2" si="0">IF(A2="","",CONCATENATE(A2,B2))</f>
        <v/>
      </c>
    </row>
    <row r="3" spans="1:5" x14ac:dyDescent="0.3">
      <c r="A3" s="11"/>
      <c r="B3" s="11"/>
      <c r="C3" s="13" t="str">
        <f>IF(ISERROR(VLOOKUP(B3,'Q05 Standard Fields List'!A:B,2,0)),"",VLOOKUP(B3,'Q05 Standard Fields List'!A:B,2,0))</f>
        <v/>
      </c>
      <c r="D3" s="22"/>
      <c r="E3" s="15" t="str">
        <f t="shared" ref="E3:E66" si="1">IF(A3="","",CONCATENATE(A3,B3))</f>
        <v/>
      </c>
    </row>
    <row r="4" spans="1:5" x14ac:dyDescent="0.3">
      <c r="A4" s="11"/>
      <c r="B4" s="11"/>
      <c r="C4" s="13" t="str">
        <f>IF(ISERROR(VLOOKUP(B4,'Q05 Standard Fields List'!A:B,2,0)),"",VLOOKUP(B4,'Q05 Standard Fields List'!A:B,2,0))</f>
        <v/>
      </c>
      <c r="D4" s="22"/>
      <c r="E4" s="15" t="str">
        <f t="shared" si="1"/>
        <v/>
      </c>
    </row>
    <row r="5" spans="1:5" x14ac:dyDescent="0.3">
      <c r="A5" s="11"/>
      <c r="B5" s="11"/>
      <c r="C5" s="13" t="str">
        <f>IF(ISERROR(VLOOKUP(B5,'Q05 Standard Fields List'!A:B,2,0)),"",VLOOKUP(B5,'Q05 Standard Fields List'!A:B,2,0))</f>
        <v/>
      </c>
      <c r="D5" s="22"/>
      <c r="E5" s="15" t="str">
        <f t="shared" si="1"/>
        <v/>
      </c>
    </row>
    <row r="6" spans="1:5" x14ac:dyDescent="0.3">
      <c r="A6" s="11"/>
      <c r="B6" s="11"/>
      <c r="C6" s="13" t="str">
        <f>IF(ISERROR(VLOOKUP(B6,'Q05 Standard Fields List'!A:B,2,0)),"",VLOOKUP(B6,'Q05 Standard Fields List'!A:B,2,0))</f>
        <v/>
      </c>
      <c r="D6" s="22"/>
      <c r="E6" s="15" t="str">
        <f t="shared" si="1"/>
        <v/>
      </c>
    </row>
    <row r="7" spans="1:5" x14ac:dyDescent="0.3">
      <c r="A7" s="11"/>
      <c r="B7" s="11"/>
      <c r="C7" s="13" t="str">
        <f>IF(ISERROR(VLOOKUP(B7,'Q05 Standard Fields List'!A:B,2,0)),"",VLOOKUP(B7,'Q05 Standard Fields List'!A:B,2,0))</f>
        <v/>
      </c>
      <c r="D7" s="22"/>
      <c r="E7" s="15" t="str">
        <f t="shared" si="1"/>
        <v/>
      </c>
    </row>
    <row r="8" spans="1:5" x14ac:dyDescent="0.3">
      <c r="A8" s="11"/>
      <c r="B8" s="11"/>
      <c r="C8" s="13" t="str">
        <f>IF(ISERROR(VLOOKUP(B8,'Q05 Standard Fields List'!A:B,2,0)),"",VLOOKUP(B8,'Q05 Standard Fields List'!A:B,2,0))</f>
        <v/>
      </c>
      <c r="D8" s="22"/>
      <c r="E8" s="15" t="str">
        <f t="shared" si="1"/>
        <v/>
      </c>
    </row>
    <row r="9" spans="1:5" x14ac:dyDescent="0.3">
      <c r="A9" s="11"/>
      <c r="B9" s="11"/>
      <c r="C9" s="13" t="str">
        <f>IF(ISERROR(VLOOKUP(B9,'Q05 Standard Fields List'!A:B,2,0)),"",VLOOKUP(B9,'Q05 Standard Fields List'!A:B,2,0))</f>
        <v/>
      </c>
      <c r="D9" s="22"/>
      <c r="E9" s="15" t="str">
        <f t="shared" si="1"/>
        <v/>
      </c>
    </row>
    <row r="10" spans="1:5" x14ac:dyDescent="0.3">
      <c r="A10" s="11"/>
      <c r="B10" s="11"/>
      <c r="C10" s="13" t="str">
        <f>IF(ISERROR(VLOOKUP(B10,'Q05 Standard Fields List'!A:B,2,0)),"",VLOOKUP(B10,'Q05 Standard Fields List'!A:B,2,0))</f>
        <v/>
      </c>
      <c r="D10" s="22"/>
      <c r="E10" s="15" t="str">
        <f t="shared" si="1"/>
        <v/>
      </c>
    </row>
    <row r="11" spans="1:5" x14ac:dyDescent="0.3">
      <c r="A11" s="11"/>
      <c r="B11" s="11"/>
      <c r="C11" s="13" t="str">
        <f>IF(ISERROR(VLOOKUP(B11,'Q05 Standard Fields List'!A:B,2,0)),"",VLOOKUP(B11,'Q05 Standard Fields List'!A:B,2,0))</f>
        <v/>
      </c>
      <c r="D11" s="22"/>
      <c r="E11" s="15" t="str">
        <f t="shared" si="1"/>
        <v/>
      </c>
    </row>
    <row r="12" spans="1:5" x14ac:dyDescent="0.3">
      <c r="A12" s="11"/>
      <c r="B12" s="11"/>
      <c r="C12" s="13" t="str">
        <f>IF(ISERROR(VLOOKUP(B12,'Q05 Standard Fields List'!A:B,2,0)),"",VLOOKUP(B12,'Q05 Standard Fields List'!A:B,2,0))</f>
        <v/>
      </c>
      <c r="D12" s="22"/>
      <c r="E12" s="15" t="str">
        <f t="shared" si="1"/>
        <v/>
      </c>
    </row>
    <row r="13" spans="1:5" x14ac:dyDescent="0.3">
      <c r="A13" s="11"/>
      <c r="B13" s="11"/>
      <c r="C13" s="13" t="str">
        <f>IF(ISERROR(VLOOKUP(B13,'Q05 Standard Fields List'!A:B,2,0)),"",VLOOKUP(B13,'Q05 Standard Fields List'!A:B,2,0))</f>
        <v/>
      </c>
      <c r="D13" s="22"/>
      <c r="E13" s="15" t="str">
        <f t="shared" si="1"/>
        <v/>
      </c>
    </row>
    <row r="14" spans="1:5" x14ac:dyDescent="0.3">
      <c r="A14" s="11"/>
      <c r="B14" s="11"/>
      <c r="C14" s="13" t="str">
        <f>IF(ISERROR(VLOOKUP(B14,'Q05 Standard Fields List'!A:B,2,0)),"",VLOOKUP(B14,'Q05 Standard Fields List'!A:B,2,0))</f>
        <v/>
      </c>
      <c r="D14" s="22"/>
      <c r="E14" s="15" t="str">
        <f t="shared" si="1"/>
        <v/>
      </c>
    </row>
    <row r="15" spans="1:5" x14ac:dyDescent="0.3">
      <c r="A15" s="11"/>
      <c r="B15" s="11"/>
      <c r="C15" s="13" t="str">
        <f>IF(ISERROR(VLOOKUP(B15,'Q05 Standard Fields List'!A:B,2,0)),"",VLOOKUP(B15,'Q05 Standard Fields List'!A:B,2,0))</f>
        <v/>
      </c>
      <c r="D15" s="22"/>
      <c r="E15" s="15" t="str">
        <f t="shared" si="1"/>
        <v/>
      </c>
    </row>
    <row r="16" spans="1:5" x14ac:dyDescent="0.3">
      <c r="A16" s="11"/>
      <c r="B16" s="11"/>
      <c r="C16" s="13" t="str">
        <f>IF(ISERROR(VLOOKUP(B16,'Q05 Standard Fields List'!A:B,2,0)),"",VLOOKUP(B16,'Q05 Standard Fields List'!A:B,2,0))</f>
        <v/>
      </c>
      <c r="D16" s="22"/>
      <c r="E16" s="15" t="str">
        <f t="shared" si="1"/>
        <v/>
      </c>
    </row>
    <row r="17" spans="1:5" x14ac:dyDescent="0.3">
      <c r="A17" s="11"/>
      <c r="B17" s="11"/>
      <c r="C17" s="13" t="str">
        <f>IF(ISERROR(VLOOKUP(B17,'Q05 Standard Fields List'!A:B,2,0)),"",VLOOKUP(B17,'Q05 Standard Fields List'!A:B,2,0))</f>
        <v/>
      </c>
      <c r="D17" s="22"/>
      <c r="E17" s="15" t="str">
        <f t="shared" si="1"/>
        <v/>
      </c>
    </row>
    <row r="18" spans="1:5" x14ac:dyDescent="0.3">
      <c r="A18" s="11"/>
      <c r="B18" s="11"/>
      <c r="C18" s="13" t="str">
        <f>IF(ISERROR(VLOOKUP(B18,'Q05 Standard Fields List'!A:B,2,0)),"",VLOOKUP(B18,'Q05 Standard Fields List'!A:B,2,0))</f>
        <v/>
      </c>
      <c r="D18" s="22"/>
      <c r="E18" s="15" t="str">
        <f t="shared" si="1"/>
        <v/>
      </c>
    </row>
    <row r="19" spans="1:5" x14ac:dyDescent="0.3">
      <c r="A19" s="11"/>
      <c r="B19" s="11"/>
      <c r="C19" s="13" t="str">
        <f>IF(ISERROR(VLOOKUP(B19,'Q05 Standard Fields List'!A:B,2,0)),"",VLOOKUP(B19,'Q05 Standard Fields List'!A:B,2,0))</f>
        <v/>
      </c>
      <c r="D19" s="22"/>
      <c r="E19" s="15" t="str">
        <f t="shared" si="1"/>
        <v/>
      </c>
    </row>
    <row r="20" spans="1:5" x14ac:dyDescent="0.3">
      <c r="A20" s="11"/>
      <c r="B20" s="11"/>
      <c r="C20" s="13" t="str">
        <f>IF(ISERROR(VLOOKUP(B20,'Q05 Standard Fields List'!A:B,2,0)),"",VLOOKUP(B20,'Q05 Standard Fields List'!A:B,2,0))</f>
        <v/>
      </c>
      <c r="D20" s="22"/>
      <c r="E20" s="15" t="str">
        <f t="shared" si="1"/>
        <v/>
      </c>
    </row>
    <row r="21" spans="1:5" x14ac:dyDescent="0.3">
      <c r="A21" s="11"/>
      <c r="B21" s="11"/>
      <c r="C21" s="13" t="str">
        <f>IF(ISERROR(VLOOKUP(B21,'Q05 Standard Fields List'!A:B,2,0)),"",VLOOKUP(B21,'Q05 Standard Fields List'!A:B,2,0))</f>
        <v/>
      </c>
      <c r="D21" s="22"/>
      <c r="E21" s="15" t="str">
        <f t="shared" si="1"/>
        <v/>
      </c>
    </row>
    <row r="22" spans="1:5" x14ac:dyDescent="0.3">
      <c r="A22" s="11"/>
      <c r="B22" s="11"/>
      <c r="C22" s="13" t="str">
        <f>IF(ISERROR(VLOOKUP(B22,'Q05 Standard Fields List'!A:B,2,0)),"",VLOOKUP(B22,'Q05 Standard Fields List'!A:B,2,0))</f>
        <v/>
      </c>
      <c r="D22" s="22"/>
      <c r="E22" s="15" t="str">
        <f t="shared" si="1"/>
        <v/>
      </c>
    </row>
    <row r="23" spans="1:5" x14ac:dyDescent="0.3">
      <c r="A23" s="11"/>
      <c r="B23" s="11"/>
      <c r="C23" s="13" t="str">
        <f>IF(ISERROR(VLOOKUP(B23,'Q05 Standard Fields List'!A:B,2,0)),"",VLOOKUP(B23,'Q05 Standard Fields List'!A:B,2,0))</f>
        <v/>
      </c>
      <c r="D23" s="22"/>
      <c r="E23" s="15" t="str">
        <f t="shared" si="1"/>
        <v/>
      </c>
    </row>
    <row r="24" spans="1:5" x14ac:dyDescent="0.3">
      <c r="A24" s="11"/>
      <c r="B24" s="11"/>
      <c r="C24" s="13" t="str">
        <f>IF(ISERROR(VLOOKUP(B24,'Q05 Standard Fields List'!A:B,2,0)),"",VLOOKUP(B24,'Q05 Standard Fields List'!A:B,2,0))</f>
        <v/>
      </c>
      <c r="D24" s="22"/>
      <c r="E24" s="15" t="str">
        <f t="shared" si="1"/>
        <v/>
      </c>
    </row>
    <row r="25" spans="1:5" x14ac:dyDescent="0.3">
      <c r="A25" s="11"/>
      <c r="B25" s="11"/>
      <c r="C25" s="13" t="str">
        <f>IF(ISERROR(VLOOKUP(B25,'Q05 Standard Fields List'!A:B,2,0)),"",VLOOKUP(B25,'Q05 Standard Fields List'!A:B,2,0))</f>
        <v/>
      </c>
      <c r="D25" s="22"/>
      <c r="E25" s="15" t="str">
        <f t="shared" si="1"/>
        <v/>
      </c>
    </row>
    <row r="26" spans="1:5" x14ac:dyDescent="0.3">
      <c r="A26" s="11"/>
      <c r="B26" s="11"/>
      <c r="C26" s="13" t="str">
        <f>IF(ISERROR(VLOOKUP(B26,'Q05 Standard Fields List'!A:B,2,0)),"",VLOOKUP(B26,'Q05 Standard Fields List'!A:B,2,0))</f>
        <v/>
      </c>
      <c r="D26" s="22"/>
      <c r="E26" s="15" t="str">
        <f t="shared" si="1"/>
        <v/>
      </c>
    </row>
    <row r="27" spans="1:5" x14ac:dyDescent="0.3">
      <c r="A27" s="11"/>
      <c r="B27" s="11"/>
      <c r="C27" s="13" t="str">
        <f>IF(ISERROR(VLOOKUP(B27,'Q05 Standard Fields List'!A:B,2,0)),"",VLOOKUP(B27,'Q05 Standard Fields List'!A:B,2,0))</f>
        <v/>
      </c>
      <c r="D27" s="22"/>
      <c r="E27" s="15" t="str">
        <f t="shared" si="1"/>
        <v/>
      </c>
    </row>
    <row r="28" spans="1:5" x14ac:dyDescent="0.3">
      <c r="A28" s="11"/>
      <c r="B28" s="11"/>
      <c r="C28" s="13" t="str">
        <f>IF(ISERROR(VLOOKUP(B28,'Q05 Standard Fields List'!A:B,2,0)),"",VLOOKUP(B28,'Q05 Standard Fields List'!A:B,2,0))</f>
        <v/>
      </c>
      <c r="D28" s="22"/>
      <c r="E28" s="15" t="str">
        <f t="shared" si="1"/>
        <v/>
      </c>
    </row>
    <row r="29" spans="1:5" x14ac:dyDescent="0.3">
      <c r="A29" s="11"/>
      <c r="B29" s="11"/>
      <c r="C29" s="13" t="str">
        <f>IF(ISERROR(VLOOKUP(B29,'Q05 Standard Fields List'!A:B,2,0)),"",VLOOKUP(B29,'Q05 Standard Fields List'!A:B,2,0))</f>
        <v/>
      </c>
      <c r="D29" s="22"/>
      <c r="E29" s="15" t="str">
        <f t="shared" si="1"/>
        <v/>
      </c>
    </row>
    <row r="30" spans="1:5" x14ac:dyDescent="0.3">
      <c r="A30" s="11"/>
      <c r="B30" s="11"/>
      <c r="C30" s="13" t="str">
        <f>IF(ISERROR(VLOOKUP(B30,'Q05 Standard Fields List'!A:B,2,0)),"",VLOOKUP(B30,'Q05 Standard Fields List'!A:B,2,0))</f>
        <v/>
      </c>
      <c r="D30" s="22"/>
      <c r="E30" s="15" t="str">
        <f t="shared" si="1"/>
        <v/>
      </c>
    </row>
    <row r="31" spans="1:5" x14ac:dyDescent="0.3">
      <c r="A31" s="11"/>
      <c r="B31" s="11"/>
      <c r="C31" s="13" t="str">
        <f>IF(ISERROR(VLOOKUP(B31,'Q05 Standard Fields List'!A:B,2,0)),"",VLOOKUP(B31,'Q05 Standard Fields List'!A:B,2,0))</f>
        <v/>
      </c>
      <c r="D31" s="22"/>
      <c r="E31" s="15" t="str">
        <f t="shared" si="1"/>
        <v/>
      </c>
    </row>
    <row r="32" spans="1:5" x14ac:dyDescent="0.3">
      <c r="A32" s="11"/>
      <c r="B32" s="11"/>
      <c r="C32" s="13" t="str">
        <f>IF(ISERROR(VLOOKUP(B32,'Q05 Standard Fields List'!A:B,2,0)),"",VLOOKUP(B32,'Q05 Standard Fields List'!A:B,2,0))</f>
        <v/>
      </c>
      <c r="D32" s="22"/>
      <c r="E32" s="15" t="str">
        <f t="shared" si="1"/>
        <v/>
      </c>
    </row>
    <row r="33" spans="1:5" x14ac:dyDescent="0.3">
      <c r="A33" s="11"/>
      <c r="B33" s="11"/>
      <c r="C33" s="13" t="str">
        <f>IF(ISERROR(VLOOKUP(B33,'Q05 Standard Fields List'!A:B,2,0)),"",VLOOKUP(B33,'Q05 Standard Fields List'!A:B,2,0))</f>
        <v/>
      </c>
      <c r="D33" s="22"/>
      <c r="E33" s="15" t="str">
        <f t="shared" si="1"/>
        <v/>
      </c>
    </row>
    <row r="34" spans="1:5" x14ac:dyDescent="0.3">
      <c r="A34" s="11"/>
      <c r="B34" s="11"/>
      <c r="C34" s="13" t="str">
        <f>IF(ISERROR(VLOOKUP(B34,'Q05 Standard Fields List'!A:B,2,0)),"",VLOOKUP(B34,'Q05 Standard Fields List'!A:B,2,0))</f>
        <v/>
      </c>
      <c r="D34" s="22"/>
      <c r="E34" s="15" t="str">
        <f t="shared" si="1"/>
        <v/>
      </c>
    </row>
    <row r="35" spans="1:5" x14ac:dyDescent="0.3">
      <c r="A35" s="11"/>
      <c r="B35" s="11"/>
      <c r="C35" s="13" t="str">
        <f>IF(ISERROR(VLOOKUP(B35,'Q05 Standard Fields List'!A:B,2,0)),"",VLOOKUP(B35,'Q05 Standard Fields List'!A:B,2,0))</f>
        <v/>
      </c>
      <c r="D35" s="22"/>
      <c r="E35" s="15" t="str">
        <f t="shared" si="1"/>
        <v/>
      </c>
    </row>
    <row r="36" spans="1:5" x14ac:dyDescent="0.3">
      <c r="A36" s="11"/>
      <c r="B36" s="11"/>
      <c r="C36" s="13" t="str">
        <f>IF(ISERROR(VLOOKUP(B36,'Q05 Standard Fields List'!A:B,2,0)),"",VLOOKUP(B36,'Q05 Standard Fields List'!A:B,2,0))</f>
        <v/>
      </c>
      <c r="D36" s="22"/>
      <c r="E36" s="15" t="str">
        <f t="shared" si="1"/>
        <v/>
      </c>
    </row>
    <row r="37" spans="1:5" x14ac:dyDescent="0.3">
      <c r="A37" s="11"/>
      <c r="B37" s="11"/>
      <c r="C37" s="13" t="str">
        <f>IF(ISERROR(VLOOKUP(B37,'Q05 Standard Fields List'!A:B,2,0)),"",VLOOKUP(B37,'Q05 Standard Fields List'!A:B,2,0))</f>
        <v/>
      </c>
      <c r="D37" s="22"/>
      <c r="E37" s="15" t="str">
        <f t="shared" si="1"/>
        <v/>
      </c>
    </row>
    <row r="38" spans="1:5" x14ac:dyDescent="0.3">
      <c r="A38" s="11"/>
      <c r="B38" s="11"/>
      <c r="C38" s="13" t="str">
        <f>IF(ISERROR(VLOOKUP(B38,'Q05 Standard Fields List'!A:B,2,0)),"",VLOOKUP(B38,'Q05 Standard Fields List'!A:B,2,0))</f>
        <v/>
      </c>
      <c r="D38" s="22"/>
      <c r="E38" s="15" t="str">
        <f t="shared" si="1"/>
        <v/>
      </c>
    </row>
    <row r="39" spans="1:5" x14ac:dyDescent="0.3">
      <c r="A39" s="11"/>
      <c r="B39" s="11"/>
      <c r="C39" s="13" t="str">
        <f>IF(ISERROR(VLOOKUP(B39,'Q05 Standard Fields List'!A:B,2,0)),"",VLOOKUP(B39,'Q05 Standard Fields List'!A:B,2,0))</f>
        <v/>
      </c>
      <c r="D39" s="22"/>
      <c r="E39" s="15" t="str">
        <f t="shared" si="1"/>
        <v/>
      </c>
    </row>
    <row r="40" spans="1:5" x14ac:dyDescent="0.3">
      <c r="A40" s="11"/>
      <c r="B40" s="11"/>
      <c r="C40" s="13" t="str">
        <f>IF(ISERROR(VLOOKUP(B40,'Q05 Standard Fields List'!A:B,2,0)),"",VLOOKUP(B40,'Q05 Standard Fields List'!A:B,2,0))</f>
        <v/>
      </c>
      <c r="D40" s="22"/>
      <c r="E40" s="15" t="str">
        <f t="shared" si="1"/>
        <v/>
      </c>
    </row>
    <row r="41" spans="1:5" x14ac:dyDescent="0.3">
      <c r="A41" s="11"/>
      <c r="B41" s="11"/>
      <c r="C41" s="13" t="str">
        <f>IF(ISERROR(VLOOKUP(B41,'Q05 Standard Fields List'!A:B,2,0)),"",VLOOKUP(B41,'Q05 Standard Fields List'!A:B,2,0))</f>
        <v/>
      </c>
      <c r="D41" s="22"/>
      <c r="E41" s="15" t="str">
        <f t="shared" si="1"/>
        <v/>
      </c>
    </row>
    <row r="42" spans="1:5" x14ac:dyDescent="0.3">
      <c r="A42" s="11"/>
      <c r="B42" s="11"/>
      <c r="C42" s="13" t="str">
        <f>IF(ISERROR(VLOOKUP(B42,'Q05 Standard Fields List'!A:B,2,0)),"",VLOOKUP(B42,'Q05 Standard Fields List'!A:B,2,0))</f>
        <v/>
      </c>
      <c r="D42" s="22"/>
      <c r="E42" s="15" t="str">
        <f t="shared" si="1"/>
        <v/>
      </c>
    </row>
    <row r="43" spans="1:5" x14ac:dyDescent="0.3">
      <c r="A43" s="11"/>
      <c r="B43" s="11"/>
      <c r="C43" s="13" t="str">
        <f>IF(ISERROR(VLOOKUP(B43,'Q05 Standard Fields List'!A:B,2,0)),"",VLOOKUP(B43,'Q05 Standard Fields List'!A:B,2,0))</f>
        <v/>
      </c>
      <c r="D43" s="22"/>
      <c r="E43" s="15" t="str">
        <f t="shared" si="1"/>
        <v/>
      </c>
    </row>
    <row r="44" spans="1:5" x14ac:dyDescent="0.3">
      <c r="A44" s="11"/>
      <c r="B44" s="11"/>
      <c r="C44" s="13" t="str">
        <f>IF(ISERROR(VLOOKUP(B44,'Q05 Standard Fields List'!A:B,2,0)),"",VLOOKUP(B44,'Q05 Standard Fields List'!A:B,2,0))</f>
        <v/>
      </c>
      <c r="D44" s="22"/>
      <c r="E44" s="15" t="str">
        <f t="shared" si="1"/>
        <v/>
      </c>
    </row>
    <row r="45" spans="1:5" x14ac:dyDescent="0.3">
      <c r="A45" s="11"/>
      <c r="B45" s="11"/>
      <c r="C45" s="13" t="str">
        <f>IF(ISERROR(VLOOKUP(B45,'Q05 Standard Fields List'!A:B,2,0)),"",VLOOKUP(B45,'Q05 Standard Fields List'!A:B,2,0))</f>
        <v/>
      </c>
      <c r="D45" s="22"/>
      <c r="E45" s="15" t="str">
        <f t="shared" si="1"/>
        <v/>
      </c>
    </row>
    <row r="46" spans="1:5" x14ac:dyDescent="0.3">
      <c r="A46" s="11"/>
      <c r="B46" s="11"/>
      <c r="C46" s="13" t="str">
        <f>IF(ISERROR(VLOOKUP(B46,'Q05 Standard Fields List'!A:B,2,0)),"",VLOOKUP(B46,'Q05 Standard Fields List'!A:B,2,0))</f>
        <v/>
      </c>
      <c r="D46" s="22"/>
      <c r="E46" s="15" t="str">
        <f t="shared" si="1"/>
        <v/>
      </c>
    </row>
    <row r="47" spans="1:5" x14ac:dyDescent="0.3">
      <c r="A47" s="11"/>
      <c r="B47" s="11"/>
      <c r="C47" s="13" t="str">
        <f>IF(ISERROR(VLOOKUP(B47,'Q05 Standard Fields List'!A:B,2,0)),"",VLOOKUP(B47,'Q05 Standard Fields List'!A:B,2,0))</f>
        <v/>
      </c>
      <c r="D47" s="22"/>
      <c r="E47" s="15" t="str">
        <f t="shared" si="1"/>
        <v/>
      </c>
    </row>
    <row r="48" spans="1:5" x14ac:dyDescent="0.3">
      <c r="A48" s="11"/>
      <c r="B48" s="11"/>
      <c r="C48" s="13" t="str">
        <f>IF(ISERROR(VLOOKUP(B48,'Q05 Standard Fields List'!A:B,2,0)),"",VLOOKUP(B48,'Q05 Standard Fields List'!A:B,2,0))</f>
        <v/>
      </c>
      <c r="D48" s="22"/>
      <c r="E48" s="15" t="str">
        <f t="shared" si="1"/>
        <v/>
      </c>
    </row>
    <row r="49" spans="1:5" x14ac:dyDescent="0.3">
      <c r="A49" s="11"/>
      <c r="B49" s="11"/>
      <c r="C49" s="13" t="str">
        <f>IF(ISERROR(VLOOKUP(B49,'Q05 Standard Fields List'!A:B,2,0)),"",VLOOKUP(B49,'Q05 Standard Fields List'!A:B,2,0))</f>
        <v/>
      </c>
      <c r="D49" s="22"/>
      <c r="E49" s="15" t="str">
        <f t="shared" si="1"/>
        <v/>
      </c>
    </row>
    <row r="50" spans="1:5" x14ac:dyDescent="0.3">
      <c r="A50" s="11"/>
      <c r="B50" s="11"/>
      <c r="C50" s="13" t="str">
        <f>IF(ISERROR(VLOOKUP(B50,'Q05 Standard Fields List'!A:B,2,0)),"",VLOOKUP(B50,'Q05 Standard Fields List'!A:B,2,0))</f>
        <v/>
      </c>
      <c r="D50" s="22"/>
      <c r="E50" s="15" t="str">
        <f t="shared" si="1"/>
        <v/>
      </c>
    </row>
    <row r="51" spans="1:5" x14ac:dyDescent="0.3">
      <c r="A51" s="11"/>
      <c r="B51" s="11"/>
      <c r="C51" s="13" t="str">
        <f>IF(ISERROR(VLOOKUP(B51,'Q05 Standard Fields List'!A:B,2,0)),"",VLOOKUP(B51,'Q05 Standard Fields List'!A:B,2,0))</f>
        <v/>
      </c>
      <c r="D51" s="22"/>
      <c r="E51" s="15" t="str">
        <f t="shared" si="1"/>
        <v/>
      </c>
    </row>
    <row r="52" spans="1:5" x14ac:dyDescent="0.3">
      <c r="A52" s="11"/>
      <c r="B52" s="11"/>
      <c r="C52" s="13" t="str">
        <f>IF(ISERROR(VLOOKUP(B52,'Q05 Standard Fields List'!A:B,2,0)),"",VLOOKUP(B52,'Q05 Standard Fields List'!A:B,2,0))</f>
        <v/>
      </c>
      <c r="D52" s="22"/>
      <c r="E52" s="15" t="str">
        <f t="shared" si="1"/>
        <v/>
      </c>
    </row>
    <row r="53" spans="1:5" x14ac:dyDescent="0.3">
      <c r="A53" s="11"/>
      <c r="B53" s="11"/>
      <c r="C53" s="13" t="str">
        <f>IF(ISERROR(VLOOKUP(B53,'Q05 Standard Fields List'!A:B,2,0)),"",VLOOKUP(B53,'Q05 Standard Fields List'!A:B,2,0))</f>
        <v/>
      </c>
      <c r="D53" s="22"/>
      <c r="E53" s="15" t="str">
        <f t="shared" si="1"/>
        <v/>
      </c>
    </row>
    <row r="54" spans="1:5" x14ac:dyDescent="0.3">
      <c r="A54" s="11"/>
      <c r="B54" s="11"/>
      <c r="C54" s="13" t="str">
        <f>IF(ISERROR(VLOOKUP(B54,'Q05 Standard Fields List'!A:B,2,0)),"",VLOOKUP(B54,'Q05 Standard Fields List'!A:B,2,0))</f>
        <v/>
      </c>
      <c r="D54" s="22"/>
      <c r="E54" s="15" t="str">
        <f t="shared" si="1"/>
        <v/>
      </c>
    </row>
    <row r="55" spans="1:5" x14ac:dyDescent="0.3">
      <c r="A55" s="11"/>
      <c r="B55" s="11"/>
      <c r="C55" s="13" t="str">
        <f>IF(ISERROR(VLOOKUP(B55,'Q05 Standard Fields List'!A:B,2,0)),"",VLOOKUP(B55,'Q05 Standard Fields List'!A:B,2,0))</f>
        <v/>
      </c>
      <c r="D55" s="22"/>
      <c r="E55" s="15" t="str">
        <f t="shared" si="1"/>
        <v/>
      </c>
    </row>
    <row r="56" spans="1:5" x14ac:dyDescent="0.3">
      <c r="A56" s="11"/>
      <c r="B56" s="11"/>
      <c r="C56" s="13" t="str">
        <f>IF(ISERROR(VLOOKUP(B56,'Q05 Standard Fields List'!A:B,2,0)),"",VLOOKUP(B56,'Q05 Standard Fields List'!A:B,2,0))</f>
        <v/>
      </c>
      <c r="D56" s="22"/>
      <c r="E56" s="15" t="str">
        <f t="shared" si="1"/>
        <v/>
      </c>
    </row>
    <row r="57" spans="1:5" x14ac:dyDescent="0.3">
      <c r="A57" s="11"/>
      <c r="B57" s="11"/>
      <c r="C57" s="13" t="str">
        <f>IF(ISERROR(VLOOKUP(B57,'Q05 Standard Fields List'!A:B,2,0)),"",VLOOKUP(B57,'Q05 Standard Fields List'!A:B,2,0))</f>
        <v/>
      </c>
      <c r="D57" s="22"/>
      <c r="E57" s="15" t="str">
        <f t="shared" si="1"/>
        <v/>
      </c>
    </row>
    <row r="58" spans="1:5" x14ac:dyDescent="0.3">
      <c r="A58" s="11"/>
      <c r="B58" s="11"/>
      <c r="C58" s="13" t="str">
        <f>IF(ISERROR(VLOOKUP(B58,'Q05 Standard Fields List'!A:B,2,0)),"",VLOOKUP(B58,'Q05 Standard Fields List'!A:B,2,0))</f>
        <v/>
      </c>
      <c r="D58" s="22"/>
      <c r="E58" s="15" t="str">
        <f t="shared" si="1"/>
        <v/>
      </c>
    </row>
    <row r="59" spans="1:5" x14ac:dyDescent="0.3">
      <c r="A59" s="11"/>
      <c r="B59" s="11"/>
      <c r="C59" s="13" t="str">
        <f>IF(ISERROR(VLOOKUP(B59,'Q05 Standard Fields List'!A:B,2,0)),"",VLOOKUP(B59,'Q05 Standard Fields List'!A:B,2,0))</f>
        <v/>
      </c>
      <c r="D59" s="22"/>
      <c r="E59" s="15" t="str">
        <f t="shared" si="1"/>
        <v/>
      </c>
    </row>
    <row r="60" spans="1:5" x14ac:dyDescent="0.3">
      <c r="A60" s="11"/>
      <c r="B60" s="11"/>
      <c r="C60" s="13" t="str">
        <f>IF(ISERROR(VLOOKUP(B60,'Q05 Standard Fields List'!A:B,2,0)),"",VLOOKUP(B60,'Q05 Standard Fields List'!A:B,2,0))</f>
        <v/>
      </c>
      <c r="D60" s="22"/>
      <c r="E60" s="15" t="str">
        <f t="shared" si="1"/>
        <v/>
      </c>
    </row>
    <row r="61" spans="1:5" x14ac:dyDescent="0.3">
      <c r="A61" s="11"/>
      <c r="B61" s="11"/>
      <c r="C61" s="13" t="str">
        <f>IF(ISERROR(VLOOKUP(B61,'Q05 Standard Fields List'!A:B,2,0)),"",VLOOKUP(B61,'Q05 Standard Fields List'!A:B,2,0))</f>
        <v/>
      </c>
      <c r="D61" s="22"/>
      <c r="E61" s="15" t="str">
        <f t="shared" si="1"/>
        <v/>
      </c>
    </row>
    <row r="62" spans="1:5" x14ac:dyDescent="0.3">
      <c r="A62" s="11"/>
      <c r="B62" s="11"/>
      <c r="C62" s="13" t="str">
        <f>IF(ISERROR(VLOOKUP(B62,'Q05 Standard Fields List'!A:B,2,0)),"",VLOOKUP(B62,'Q05 Standard Fields List'!A:B,2,0))</f>
        <v/>
      </c>
      <c r="D62" s="22"/>
      <c r="E62" s="15" t="str">
        <f t="shared" si="1"/>
        <v/>
      </c>
    </row>
    <row r="63" spans="1:5" x14ac:dyDescent="0.3">
      <c r="A63" s="11"/>
      <c r="B63" s="11"/>
      <c r="C63" s="13" t="str">
        <f>IF(ISERROR(VLOOKUP(B63,'Q05 Standard Fields List'!A:B,2,0)),"",VLOOKUP(B63,'Q05 Standard Fields List'!A:B,2,0))</f>
        <v/>
      </c>
      <c r="D63" s="22"/>
      <c r="E63" s="15" t="str">
        <f t="shared" si="1"/>
        <v/>
      </c>
    </row>
    <row r="64" spans="1:5" x14ac:dyDescent="0.3">
      <c r="A64" s="11"/>
      <c r="B64" s="11"/>
      <c r="C64" s="13" t="str">
        <f>IF(ISERROR(VLOOKUP(B64,'Q05 Standard Fields List'!A:B,2,0)),"",VLOOKUP(B64,'Q05 Standard Fields List'!A:B,2,0))</f>
        <v/>
      </c>
      <c r="D64" s="22"/>
      <c r="E64" s="15" t="str">
        <f t="shared" si="1"/>
        <v/>
      </c>
    </row>
    <row r="65" spans="1:5" x14ac:dyDescent="0.3">
      <c r="A65" s="11"/>
      <c r="B65" s="11"/>
      <c r="C65" s="13" t="str">
        <f>IF(ISERROR(VLOOKUP(B65,'Q05 Standard Fields List'!A:B,2,0)),"",VLOOKUP(B65,'Q05 Standard Fields List'!A:B,2,0))</f>
        <v/>
      </c>
      <c r="D65" s="22"/>
      <c r="E65" s="15" t="str">
        <f t="shared" si="1"/>
        <v/>
      </c>
    </row>
    <row r="66" spans="1:5" x14ac:dyDescent="0.3">
      <c r="A66" s="11"/>
      <c r="B66" s="11"/>
      <c r="C66" s="13" t="str">
        <f>IF(ISERROR(VLOOKUP(B66,'Q05 Standard Fields List'!A:B,2,0)),"",VLOOKUP(B66,'Q05 Standard Fields List'!A:B,2,0))</f>
        <v/>
      </c>
      <c r="D66" s="22"/>
      <c r="E66" s="15" t="str">
        <f t="shared" si="1"/>
        <v/>
      </c>
    </row>
    <row r="67" spans="1:5" x14ac:dyDescent="0.3">
      <c r="A67" s="11"/>
      <c r="B67" s="11"/>
      <c r="C67" s="13" t="str">
        <f>IF(ISERROR(VLOOKUP(B67,'Q05 Standard Fields List'!A:B,2,0)),"",VLOOKUP(B67,'Q05 Standard Fields List'!A:B,2,0))</f>
        <v/>
      </c>
      <c r="D67" s="22"/>
      <c r="E67" s="15" t="str">
        <f t="shared" ref="E67:E130" si="2">IF(A67="","",CONCATENATE(A67,B67))</f>
        <v/>
      </c>
    </row>
    <row r="68" spans="1:5" x14ac:dyDescent="0.3">
      <c r="A68" s="11"/>
      <c r="B68" s="11"/>
      <c r="C68" s="13" t="str">
        <f>IF(ISERROR(VLOOKUP(B68,'Q05 Standard Fields List'!A:B,2,0)),"",VLOOKUP(B68,'Q05 Standard Fields List'!A:B,2,0))</f>
        <v/>
      </c>
      <c r="D68" s="22"/>
      <c r="E68" s="15" t="str">
        <f t="shared" si="2"/>
        <v/>
      </c>
    </row>
    <row r="69" spans="1:5" x14ac:dyDescent="0.3">
      <c r="A69" s="11"/>
      <c r="B69" s="11"/>
      <c r="C69" s="13" t="str">
        <f>IF(ISERROR(VLOOKUP(B69,'Q05 Standard Fields List'!A:B,2,0)),"",VLOOKUP(B69,'Q05 Standard Fields List'!A:B,2,0))</f>
        <v/>
      </c>
      <c r="D69" s="22"/>
      <c r="E69" s="15" t="str">
        <f t="shared" si="2"/>
        <v/>
      </c>
    </row>
    <row r="70" spans="1:5" x14ac:dyDescent="0.3">
      <c r="A70" s="11"/>
      <c r="B70" s="11"/>
      <c r="C70" s="13" t="str">
        <f>IF(ISERROR(VLOOKUP(B70,'Q05 Standard Fields List'!A:B,2,0)),"",VLOOKUP(B70,'Q05 Standard Fields List'!A:B,2,0))</f>
        <v/>
      </c>
      <c r="D70" s="22"/>
      <c r="E70" s="15" t="str">
        <f t="shared" si="2"/>
        <v/>
      </c>
    </row>
    <row r="71" spans="1:5" x14ac:dyDescent="0.3">
      <c r="A71" s="11"/>
      <c r="B71" s="11"/>
      <c r="C71" s="13" t="str">
        <f>IF(ISERROR(VLOOKUP(B71,'Q05 Standard Fields List'!A:B,2,0)),"",VLOOKUP(B71,'Q05 Standard Fields List'!A:B,2,0))</f>
        <v/>
      </c>
      <c r="D71" s="22"/>
      <c r="E71" s="15" t="str">
        <f t="shared" si="2"/>
        <v/>
      </c>
    </row>
    <row r="72" spans="1:5" x14ac:dyDescent="0.3">
      <c r="A72" s="11"/>
      <c r="B72" s="11"/>
      <c r="C72" s="13" t="str">
        <f>IF(ISERROR(VLOOKUP(B72,'Q05 Standard Fields List'!A:B,2,0)),"",VLOOKUP(B72,'Q05 Standard Fields List'!A:B,2,0))</f>
        <v/>
      </c>
      <c r="D72" s="22"/>
      <c r="E72" s="15" t="str">
        <f t="shared" si="2"/>
        <v/>
      </c>
    </row>
    <row r="73" spans="1:5" x14ac:dyDescent="0.3">
      <c r="A73" s="11"/>
      <c r="B73" s="11"/>
      <c r="C73" s="13" t="str">
        <f>IF(ISERROR(VLOOKUP(B73,'Q05 Standard Fields List'!A:B,2,0)),"",VLOOKUP(B73,'Q05 Standard Fields List'!A:B,2,0))</f>
        <v/>
      </c>
      <c r="D73" s="22"/>
      <c r="E73" s="15" t="str">
        <f t="shared" si="2"/>
        <v/>
      </c>
    </row>
    <row r="74" spans="1:5" x14ac:dyDescent="0.3">
      <c r="A74" s="11"/>
      <c r="B74" s="11"/>
      <c r="C74" s="13" t="str">
        <f>IF(ISERROR(VLOOKUP(B74,'Q05 Standard Fields List'!A:B,2,0)),"",VLOOKUP(B74,'Q05 Standard Fields List'!A:B,2,0))</f>
        <v/>
      </c>
      <c r="D74" s="22"/>
      <c r="E74" s="15" t="str">
        <f t="shared" si="2"/>
        <v/>
      </c>
    </row>
    <row r="75" spans="1:5" x14ac:dyDescent="0.3">
      <c r="A75" s="11"/>
      <c r="B75" s="11"/>
      <c r="C75" s="13" t="str">
        <f>IF(ISERROR(VLOOKUP(B75,'Q05 Standard Fields List'!A:B,2,0)),"",VLOOKUP(B75,'Q05 Standard Fields List'!A:B,2,0))</f>
        <v/>
      </c>
      <c r="D75" s="22"/>
      <c r="E75" s="15" t="str">
        <f t="shared" si="2"/>
        <v/>
      </c>
    </row>
    <row r="76" spans="1:5" x14ac:dyDescent="0.3">
      <c r="A76" s="11"/>
      <c r="B76" s="11"/>
      <c r="C76" s="13" t="str">
        <f>IF(ISERROR(VLOOKUP(B76,'Q05 Standard Fields List'!A:B,2,0)),"",VLOOKUP(B76,'Q05 Standard Fields List'!A:B,2,0))</f>
        <v/>
      </c>
      <c r="D76" s="22"/>
      <c r="E76" s="15" t="str">
        <f t="shared" si="2"/>
        <v/>
      </c>
    </row>
    <row r="77" spans="1:5" x14ac:dyDescent="0.3">
      <c r="A77" s="11"/>
      <c r="B77" s="11"/>
      <c r="C77" s="13" t="str">
        <f>IF(ISERROR(VLOOKUP(B77,'Q05 Standard Fields List'!A:B,2,0)),"",VLOOKUP(B77,'Q05 Standard Fields List'!A:B,2,0))</f>
        <v/>
      </c>
      <c r="D77" s="22"/>
      <c r="E77" s="15" t="str">
        <f t="shared" si="2"/>
        <v/>
      </c>
    </row>
    <row r="78" spans="1:5" x14ac:dyDescent="0.3">
      <c r="A78" s="11"/>
      <c r="B78" s="11"/>
      <c r="C78" s="13" t="str">
        <f>IF(ISERROR(VLOOKUP(B78,'Q05 Standard Fields List'!A:B,2,0)),"",VLOOKUP(B78,'Q05 Standard Fields List'!A:B,2,0))</f>
        <v/>
      </c>
      <c r="D78" s="22"/>
      <c r="E78" s="15" t="str">
        <f t="shared" si="2"/>
        <v/>
      </c>
    </row>
    <row r="79" spans="1:5" x14ac:dyDescent="0.3">
      <c r="A79" s="11"/>
      <c r="B79" s="11"/>
      <c r="C79" s="13" t="str">
        <f>IF(ISERROR(VLOOKUP(B79,'Q05 Standard Fields List'!A:B,2,0)),"",VLOOKUP(B79,'Q05 Standard Fields List'!A:B,2,0))</f>
        <v/>
      </c>
      <c r="D79" s="22"/>
      <c r="E79" s="15" t="str">
        <f t="shared" si="2"/>
        <v/>
      </c>
    </row>
    <row r="80" spans="1:5" x14ac:dyDescent="0.3">
      <c r="A80" s="11"/>
      <c r="B80" s="11"/>
      <c r="C80" s="13" t="str">
        <f>IF(ISERROR(VLOOKUP(B80,'Q05 Standard Fields List'!A:B,2,0)),"",VLOOKUP(B80,'Q05 Standard Fields List'!A:B,2,0))</f>
        <v/>
      </c>
      <c r="D80" s="22"/>
      <c r="E80" s="15" t="str">
        <f t="shared" si="2"/>
        <v/>
      </c>
    </row>
    <row r="81" spans="1:5" x14ac:dyDescent="0.3">
      <c r="A81" s="11"/>
      <c r="B81" s="11"/>
      <c r="C81" s="13" t="str">
        <f>IF(ISERROR(VLOOKUP(B81,'Q05 Standard Fields List'!A:B,2,0)),"",VLOOKUP(B81,'Q05 Standard Fields List'!A:B,2,0))</f>
        <v/>
      </c>
      <c r="D81" s="22"/>
      <c r="E81" s="15" t="str">
        <f t="shared" si="2"/>
        <v/>
      </c>
    </row>
    <row r="82" spans="1:5" x14ac:dyDescent="0.3">
      <c r="A82" s="11"/>
      <c r="B82" s="11"/>
      <c r="C82" s="13" t="str">
        <f>IF(ISERROR(VLOOKUP(B82,'Q05 Standard Fields List'!A:B,2,0)),"",VLOOKUP(B82,'Q05 Standard Fields List'!A:B,2,0))</f>
        <v/>
      </c>
      <c r="D82" s="22"/>
      <c r="E82" s="15" t="str">
        <f t="shared" si="2"/>
        <v/>
      </c>
    </row>
    <row r="83" spans="1:5" x14ac:dyDescent="0.3">
      <c r="A83" s="11"/>
      <c r="B83" s="11"/>
      <c r="C83" s="13" t="str">
        <f>IF(ISERROR(VLOOKUP(B83,'Q05 Standard Fields List'!A:B,2,0)),"",VLOOKUP(B83,'Q05 Standard Fields List'!A:B,2,0))</f>
        <v/>
      </c>
      <c r="D83" s="22"/>
      <c r="E83" s="15" t="str">
        <f t="shared" si="2"/>
        <v/>
      </c>
    </row>
    <row r="84" spans="1:5" x14ac:dyDescent="0.3">
      <c r="A84" s="11"/>
      <c r="B84" s="11"/>
      <c r="C84" s="13" t="str">
        <f>IF(ISERROR(VLOOKUP(B84,'Q05 Standard Fields List'!A:B,2,0)),"",VLOOKUP(B84,'Q05 Standard Fields List'!A:B,2,0))</f>
        <v/>
      </c>
      <c r="D84" s="22"/>
      <c r="E84" s="15" t="str">
        <f t="shared" si="2"/>
        <v/>
      </c>
    </row>
    <row r="85" spans="1:5" x14ac:dyDescent="0.3">
      <c r="A85" s="11"/>
      <c r="B85" s="11"/>
      <c r="C85" s="13" t="str">
        <f>IF(ISERROR(VLOOKUP(B85,'Q05 Standard Fields List'!A:B,2,0)),"",VLOOKUP(B85,'Q05 Standard Fields List'!A:B,2,0))</f>
        <v/>
      </c>
      <c r="D85" s="22"/>
      <c r="E85" s="15" t="str">
        <f t="shared" si="2"/>
        <v/>
      </c>
    </row>
    <row r="86" spans="1:5" x14ac:dyDescent="0.3">
      <c r="A86" s="11"/>
      <c r="B86" s="11"/>
      <c r="C86" s="13" t="str">
        <f>IF(ISERROR(VLOOKUP(B86,'Q05 Standard Fields List'!A:B,2,0)),"",VLOOKUP(B86,'Q05 Standard Fields List'!A:B,2,0))</f>
        <v/>
      </c>
      <c r="D86" s="22"/>
      <c r="E86" s="15" t="str">
        <f t="shared" si="2"/>
        <v/>
      </c>
    </row>
    <row r="87" spans="1:5" x14ac:dyDescent="0.3">
      <c r="A87" s="11"/>
      <c r="B87" s="11"/>
      <c r="C87" s="13" t="str">
        <f>IF(ISERROR(VLOOKUP(B87,'Q05 Standard Fields List'!A:B,2,0)),"",VLOOKUP(B87,'Q05 Standard Fields List'!A:B,2,0))</f>
        <v/>
      </c>
      <c r="D87" s="22"/>
      <c r="E87" s="15" t="str">
        <f t="shared" si="2"/>
        <v/>
      </c>
    </row>
    <row r="88" spans="1:5" x14ac:dyDescent="0.3">
      <c r="A88" s="11"/>
      <c r="B88" s="11"/>
      <c r="C88" s="13" t="str">
        <f>IF(ISERROR(VLOOKUP(B88,'Q05 Standard Fields List'!A:B,2,0)),"",VLOOKUP(B88,'Q05 Standard Fields List'!A:B,2,0))</f>
        <v/>
      </c>
      <c r="D88" s="22"/>
      <c r="E88" s="15" t="str">
        <f t="shared" si="2"/>
        <v/>
      </c>
    </row>
    <row r="89" spans="1:5" x14ac:dyDescent="0.3">
      <c r="A89" s="11"/>
      <c r="B89" s="11"/>
      <c r="C89" s="13" t="str">
        <f>IF(ISERROR(VLOOKUP(B89,'Q05 Standard Fields List'!A:B,2,0)),"",VLOOKUP(B89,'Q05 Standard Fields List'!A:B,2,0))</f>
        <v/>
      </c>
      <c r="D89" s="22"/>
      <c r="E89" s="15" t="str">
        <f t="shared" si="2"/>
        <v/>
      </c>
    </row>
    <row r="90" spans="1:5" x14ac:dyDescent="0.3">
      <c r="A90" s="11"/>
      <c r="B90" s="11"/>
      <c r="C90" s="13" t="str">
        <f>IF(ISERROR(VLOOKUP(B90,'Q05 Standard Fields List'!A:B,2,0)),"",VLOOKUP(B90,'Q05 Standard Fields List'!A:B,2,0))</f>
        <v/>
      </c>
      <c r="D90" s="22"/>
      <c r="E90" s="15" t="str">
        <f t="shared" si="2"/>
        <v/>
      </c>
    </row>
    <row r="91" spans="1:5" x14ac:dyDescent="0.3">
      <c r="A91" s="11"/>
      <c r="B91" s="11"/>
      <c r="C91" s="13" t="str">
        <f>IF(ISERROR(VLOOKUP(B91,'Q05 Standard Fields List'!A:B,2,0)),"",VLOOKUP(B91,'Q05 Standard Fields List'!A:B,2,0))</f>
        <v/>
      </c>
      <c r="D91" s="22"/>
      <c r="E91" s="15" t="str">
        <f t="shared" si="2"/>
        <v/>
      </c>
    </row>
    <row r="92" spans="1:5" x14ac:dyDescent="0.3">
      <c r="A92" s="11"/>
      <c r="B92" s="11"/>
      <c r="C92" s="13" t="str">
        <f>IF(ISERROR(VLOOKUP(B92,'Q05 Standard Fields List'!A:B,2,0)),"",VLOOKUP(B92,'Q05 Standard Fields List'!A:B,2,0))</f>
        <v/>
      </c>
      <c r="D92" s="22"/>
      <c r="E92" s="15" t="str">
        <f t="shared" si="2"/>
        <v/>
      </c>
    </row>
    <row r="93" spans="1:5" x14ac:dyDescent="0.3">
      <c r="A93" s="11"/>
      <c r="B93" s="11"/>
      <c r="C93" s="13" t="str">
        <f>IF(ISERROR(VLOOKUP(B93,'Q05 Standard Fields List'!A:B,2,0)),"",VLOOKUP(B93,'Q05 Standard Fields List'!A:B,2,0))</f>
        <v/>
      </c>
      <c r="D93" s="22"/>
      <c r="E93" s="15" t="str">
        <f t="shared" si="2"/>
        <v/>
      </c>
    </row>
    <row r="94" spans="1:5" x14ac:dyDescent="0.3">
      <c r="A94" s="11"/>
      <c r="B94" s="11"/>
      <c r="C94" s="13" t="str">
        <f>IF(ISERROR(VLOOKUP(B94,'Q05 Standard Fields List'!A:B,2,0)),"",VLOOKUP(B94,'Q05 Standard Fields List'!A:B,2,0))</f>
        <v/>
      </c>
      <c r="D94" s="22"/>
      <c r="E94" s="15" t="str">
        <f t="shared" si="2"/>
        <v/>
      </c>
    </row>
    <row r="95" spans="1:5" x14ac:dyDescent="0.3">
      <c r="A95" s="11"/>
      <c r="B95" s="11"/>
      <c r="C95" s="13" t="str">
        <f>IF(ISERROR(VLOOKUP(B95,'Q05 Standard Fields List'!A:B,2,0)),"",VLOOKUP(B95,'Q05 Standard Fields List'!A:B,2,0))</f>
        <v/>
      </c>
      <c r="D95" s="22"/>
      <c r="E95" s="15" t="str">
        <f t="shared" si="2"/>
        <v/>
      </c>
    </row>
    <row r="96" spans="1:5" x14ac:dyDescent="0.3">
      <c r="A96" s="11"/>
      <c r="B96" s="11"/>
      <c r="C96" s="13" t="str">
        <f>IF(ISERROR(VLOOKUP(B96,'Q05 Standard Fields List'!A:B,2,0)),"",VLOOKUP(B96,'Q05 Standard Fields List'!A:B,2,0))</f>
        <v/>
      </c>
      <c r="D96" s="22"/>
      <c r="E96" s="15" t="str">
        <f t="shared" si="2"/>
        <v/>
      </c>
    </row>
    <row r="97" spans="1:5" x14ac:dyDescent="0.3">
      <c r="A97" s="11"/>
      <c r="B97" s="11"/>
      <c r="C97" s="13" t="str">
        <f>IF(ISERROR(VLOOKUP(B97,'Q05 Standard Fields List'!A:B,2,0)),"",VLOOKUP(B97,'Q05 Standard Fields List'!A:B,2,0))</f>
        <v/>
      </c>
      <c r="D97" s="22"/>
      <c r="E97" s="15" t="str">
        <f t="shared" si="2"/>
        <v/>
      </c>
    </row>
    <row r="98" spans="1:5" x14ac:dyDescent="0.3">
      <c r="A98" s="11"/>
      <c r="B98" s="11"/>
      <c r="C98" s="13" t="str">
        <f>IF(ISERROR(VLOOKUP(B98,'Q05 Standard Fields List'!A:B,2,0)),"",VLOOKUP(B98,'Q05 Standard Fields List'!A:B,2,0))</f>
        <v/>
      </c>
      <c r="D98" s="22"/>
      <c r="E98" s="15" t="str">
        <f t="shared" si="2"/>
        <v/>
      </c>
    </row>
    <row r="99" spans="1:5" x14ac:dyDescent="0.3">
      <c r="A99" s="11"/>
      <c r="B99" s="11"/>
      <c r="C99" s="13" t="str">
        <f>IF(ISERROR(VLOOKUP(B99,'Q05 Standard Fields List'!A:B,2,0)),"",VLOOKUP(B99,'Q05 Standard Fields List'!A:B,2,0))</f>
        <v/>
      </c>
      <c r="D99" s="22"/>
      <c r="E99" s="15" t="str">
        <f t="shared" si="2"/>
        <v/>
      </c>
    </row>
    <row r="100" spans="1:5" x14ac:dyDescent="0.3">
      <c r="A100" s="11"/>
      <c r="B100" s="11"/>
      <c r="C100" s="13" t="str">
        <f>IF(ISERROR(VLOOKUP(B100,'Q05 Standard Fields List'!A:B,2,0)),"",VLOOKUP(B100,'Q05 Standard Fields List'!A:B,2,0))</f>
        <v/>
      </c>
      <c r="D100" s="22"/>
      <c r="E100" s="15" t="str">
        <f t="shared" si="2"/>
        <v/>
      </c>
    </row>
    <row r="101" spans="1:5" x14ac:dyDescent="0.3">
      <c r="A101" s="11"/>
      <c r="B101" s="11"/>
      <c r="C101" s="13" t="str">
        <f>IF(ISERROR(VLOOKUP(B101,'Q05 Standard Fields List'!A:B,2,0)),"",VLOOKUP(B101,'Q05 Standard Fields List'!A:B,2,0))</f>
        <v/>
      </c>
      <c r="D101" s="22"/>
      <c r="E101" s="15" t="str">
        <f t="shared" si="2"/>
        <v/>
      </c>
    </row>
    <row r="102" spans="1:5" x14ac:dyDescent="0.3">
      <c r="A102" s="11"/>
      <c r="B102" s="11"/>
      <c r="C102" s="13" t="str">
        <f>IF(ISERROR(VLOOKUP(B102,'Q05 Standard Fields List'!A:B,2,0)),"",VLOOKUP(B102,'Q05 Standard Fields List'!A:B,2,0))</f>
        <v/>
      </c>
      <c r="D102" s="22"/>
      <c r="E102" s="15" t="str">
        <f t="shared" si="2"/>
        <v/>
      </c>
    </row>
    <row r="103" spans="1:5" x14ac:dyDescent="0.3">
      <c r="A103" s="11"/>
      <c r="B103" s="11"/>
      <c r="C103" s="13" t="str">
        <f>IF(ISERROR(VLOOKUP(B103,'Q05 Standard Fields List'!A:B,2,0)),"",VLOOKUP(B103,'Q05 Standard Fields List'!A:B,2,0))</f>
        <v/>
      </c>
      <c r="D103" s="22"/>
      <c r="E103" s="15" t="str">
        <f t="shared" si="2"/>
        <v/>
      </c>
    </row>
    <row r="104" spans="1:5" x14ac:dyDescent="0.3">
      <c r="A104" s="11"/>
      <c r="B104" s="11"/>
      <c r="C104" s="13" t="str">
        <f>IF(ISERROR(VLOOKUP(B104,'Q05 Standard Fields List'!A:B,2,0)),"",VLOOKUP(B104,'Q05 Standard Fields List'!A:B,2,0))</f>
        <v/>
      </c>
      <c r="D104" s="22"/>
      <c r="E104" s="15" t="str">
        <f t="shared" si="2"/>
        <v/>
      </c>
    </row>
    <row r="105" spans="1:5" x14ac:dyDescent="0.3">
      <c r="A105" s="11"/>
      <c r="B105" s="11"/>
      <c r="C105" s="13" t="str">
        <f>IF(ISERROR(VLOOKUP(B105,'Q05 Standard Fields List'!A:B,2,0)),"",VLOOKUP(B105,'Q05 Standard Fields List'!A:B,2,0))</f>
        <v/>
      </c>
      <c r="D105" s="22"/>
      <c r="E105" s="15" t="str">
        <f t="shared" si="2"/>
        <v/>
      </c>
    </row>
    <row r="106" spans="1:5" x14ac:dyDescent="0.3">
      <c r="A106" s="11"/>
      <c r="B106" s="11"/>
      <c r="C106" s="13" t="str">
        <f>IF(ISERROR(VLOOKUP(B106,'Q05 Standard Fields List'!A:B,2,0)),"",VLOOKUP(B106,'Q05 Standard Fields List'!A:B,2,0))</f>
        <v/>
      </c>
      <c r="D106" s="22"/>
      <c r="E106" s="15" t="str">
        <f t="shared" si="2"/>
        <v/>
      </c>
    </row>
    <row r="107" spans="1:5" x14ac:dyDescent="0.3">
      <c r="A107" s="11"/>
      <c r="B107" s="11"/>
      <c r="C107" s="13" t="str">
        <f>IF(ISERROR(VLOOKUP(B107,'Q05 Standard Fields List'!A:B,2,0)),"",VLOOKUP(B107,'Q05 Standard Fields List'!A:B,2,0))</f>
        <v/>
      </c>
      <c r="D107" s="22"/>
      <c r="E107" s="15" t="str">
        <f t="shared" si="2"/>
        <v/>
      </c>
    </row>
    <row r="108" spans="1:5" x14ac:dyDescent="0.3">
      <c r="A108" s="11"/>
      <c r="B108" s="11"/>
      <c r="C108" s="13" t="str">
        <f>IF(ISERROR(VLOOKUP(B108,'Q05 Standard Fields List'!A:B,2,0)),"",VLOOKUP(B108,'Q05 Standard Fields List'!A:B,2,0))</f>
        <v/>
      </c>
      <c r="D108" s="22"/>
      <c r="E108" s="15" t="str">
        <f t="shared" si="2"/>
        <v/>
      </c>
    </row>
    <row r="109" spans="1:5" x14ac:dyDescent="0.3">
      <c r="A109" s="11"/>
      <c r="B109" s="11"/>
      <c r="C109" s="13" t="str">
        <f>IF(ISERROR(VLOOKUP(B109,'Q05 Standard Fields List'!A:B,2,0)),"",VLOOKUP(B109,'Q05 Standard Fields List'!A:B,2,0))</f>
        <v/>
      </c>
      <c r="D109" s="22"/>
      <c r="E109" s="15" t="str">
        <f t="shared" si="2"/>
        <v/>
      </c>
    </row>
    <row r="110" spans="1:5" x14ac:dyDescent="0.3">
      <c r="A110" s="11"/>
      <c r="B110" s="11"/>
      <c r="C110" s="13" t="str">
        <f>IF(ISERROR(VLOOKUP(B110,'Q05 Standard Fields List'!A:B,2,0)),"",VLOOKUP(B110,'Q05 Standard Fields List'!A:B,2,0))</f>
        <v/>
      </c>
      <c r="D110" s="22"/>
      <c r="E110" s="15" t="str">
        <f t="shared" si="2"/>
        <v/>
      </c>
    </row>
    <row r="111" spans="1:5" x14ac:dyDescent="0.3">
      <c r="A111" s="11"/>
      <c r="B111" s="11"/>
      <c r="C111" s="13" t="str">
        <f>IF(ISERROR(VLOOKUP(B111,'Q05 Standard Fields List'!A:B,2,0)),"",VLOOKUP(B111,'Q05 Standard Fields List'!A:B,2,0))</f>
        <v/>
      </c>
      <c r="D111" s="22"/>
      <c r="E111" s="15" t="str">
        <f t="shared" si="2"/>
        <v/>
      </c>
    </row>
    <row r="112" spans="1:5" x14ac:dyDescent="0.3">
      <c r="A112" s="11"/>
      <c r="B112" s="11"/>
      <c r="C112" s="13" t="str">
        <f>IF(ISERROR(VLOOKUP(B112,'Q05 Standard Fields List'!A:B,2,0)),"",VLOOKUP(B112,'Q05 Standard Fields List'!A:B,2,0))</f>
        <v/>
      </c>
      <c r="D112" s="22"/>
      <c r="E112" s="15" t="str">
        <f t="shared" si="2"/>
        <v/>
      </c>
    </row>
    <row r="113" spans="1:5" x14ac:dyDescent="0.3">
      <c r="A113" s="11"/>
      <c r="B113" s="11"/>
      <c r="C113" s="13" t="str">
        <f>IF(ISERROR(VLOOKUP(B113,'Q05 Standard Fields List'!A:B,2,0)),"",VLOOKUP(B113,'Q05 Standard Fields List'!A:B,2,0))</f>
        <v/>
      </c>
      <c r="D113" s="22"/>
      <c r="E113" s="15" t="str">
        <f t="shared" si="2"/>
        <v/>
      </c>
    </row>
    <row r="114" spans="1:5" x14ac:dyDescent="0.3">
      <c r="A114" s="11"/>
      <c r="B114" s="11"/>
      <c r="C114" s="13" t="str">
        <f>IF(ISERROR(VLOOKUP(B114,'Q05 Standard Fields List'!A:B,2,0)),"",VLOOKUP(B114,'Q05 Standard Fields List'!A:B,2,0))</f>
        <v/>
      </c>
      <c r="D114" s="22"/>
      <c r="E114" s="15" t="str">
        <f t="shared" si="2"/>
        <v/>
      </c>
    </row>
    <row r="115" spans="1:5" x14ac:dyDescent="0.3">
      <c r="A115" s="11"/>
      <c r="B115" s="11"/>
      <c r="C115" s="13" t="str">
        <f>IF(ISERROR(VLOOKUP(B115,'Q05 Standard Fields List'!A:B,2,0)),"",VLOOKUP(B115,'Q05 Standard Fields List'!A:B,2,0))</f>
        <v/>
      </c>
      <c r="D115" s="22"/>
      <c r="E115" s="15" t="str">
        <f t="shared" si="2"/>
        <v/>
      </c>
    </row>
    <row r="116" spans="1:5" x14ac:dyDescent="0.3">
      <c r="A116" s="11"/>
      <c r="B116" s="11"/>
      <c r="C116" s="13" t="str">
        <f>IF(ISERROR(VLOOKUP(B116,'Q05 Standard Fields List'!A:B,2,0)),"",VLOOKUP(B116,'Q05 Standard Fields List'!A:B,2,0))</f>
        <v/>
      </c>
      <c r="D116" s="22"/>
      <c r="E116" s="15" t="str">
        <f t="shared" si="2"/>
        <v/>
      </c>
    </row>
    <row r="117" spans="1:5" x14ac:dyDescent="0.3">
      <c r="A117" s="11"/>
      <c r="B117" s="11"/>
      <c r="C117" s="13" t="str">
        <f>IF(ISERROR(VLOOKUP(B117,'Q05 Standard Fields List'!A:B,2,0)),"",VLOOKUP(B117,'Q05 Standard Fields List'!A:B,2,0))</f>
        <v/>
      </c>
      <c r="D117" s="22"/>
      <c r="E117" s="15" t="str">
        <f t="shared" si="2"/>
        <v/>
      </c>
    </row>
    <row r="118" spans="1:5" x14ac:dyDescent="0.3">
      <c r="A118" s="11"/>
      <c r="B118" s="11"/>
      <c r="C118" s="13" t="str">
        <f>IF(ISERROR(VLOOKUP(B118,'Q05 Standard Fields List'!A:B,2,0)),"",VLOOKUP(B118,'Q05 Standard Fields List'!A:B,2,0))</f>
        <v/>
      </c>
      <c r="D118" s="22"/>
      <c r="E118" s="15" t="str">
        <f t="shared" si="2"/>
        <v/>
      </c>
    </row>
    <row r="119" spans="1:5" x14ac:dyDescent="0.3">
      <c r="A119" s="11"/>
      <c r="B119" s="11"/>
      <c r="C119" s="13" t="str">
        <f>IF(ISERROR(VLOOKUP(B119,'Q05 Standard Fields List'!A:B,2,0)),"",VLOOKUP(B119,'Q05 Standard Fields List'!A:B,2,0))</f>
        <v/>
      </c>
      <c r="D119" s="22"/>
      <c r="E119" s="15" t="str">
        <f t="shared" si="2"/>
        <v/>
      </c>
    </row>
    <row r="120" spans="1:5" x14ac:dyDescent="0.3">
      <c r="A120" s="11"/>
      <c r="B120" s="11"/>
      <c r="C120" s="13" t="str">
        <f>IF(ISERROR(VLOOKUP(B120,'Q05 Standard Fields List'!A:B,2,0)),"",VLOOKUP(B120,'Q05 Standard Fields List'!A:B,2,0))</f>
        <v/>
      </c>
      <c r="D120" s="22"/>
      <c r="E120" s="15" t="str">
        <f t="shared" si="2"/>
        <v/>
      </c>
    </row>
    <row r="121" spans="1:5" x14ac:dyDescent="0.3">
      <c r="A121" s="11"/>
      <c r="B121" s="11"/>
      <c r="C121" s="13" t="str">
        <f>IF(ISERROR(VLOOKUP(B121,'Q05 Standard Fields List'!A:B,2,0)),"",VLOOKUP(B121,'Q05 Standard Fields List'!A:B,2,0))</f>
        <v/>
      </c>
      <c r="D121" s="22"/>
      <c r="E121" s="15" t="str">
        <f t="shared" si="2"/>
        <v/>
      </c>
    </row>
    <row r="122" spans="1:5" x14ac:dyDescent="0.3">
      <c r="A122" s="11"/>
      <c r="B122" s="11"/>
      <c r="C122" s="13" t="str">
        <f>IF(ISERROR(VLOOKUP(B122,'Q05 Standard Fields List'!A:B,2,0)),"",VLOOKUP(B122,'Q05 Standard Fields List'!A:B,2,0))</f>
        <v/>
      </c>
      <c r="D122" s="22"/>
      <c r="E122" s="15" t="str">
        <f t="shared" si="2"/>
        <v/>
      </c>
    </row>
    <row r="123" spans="1:5" x14ac:dyDescent="0.3">
      <c r="A123" s="11"/>
      <c r="B123" s="11"/>
      <c r="C123" s="13" t="str">
        <f>IF(ISERROR(VLOOKUP(B123,'Q05 Standard Fields List'!A:B,2,0)),"",VLOOKUP(B123,'Q05 Standard Fields List'!A:B,2,0))</f>
        <v/>
      </c>
      <c r="D123" s="22"/>
      <c r="E123" s="15" t="str">
        <f t="shared" si="2"/>
        <v/>
      </c>
    </row>
    <row r="124" spans="1:5" x14ac:dyDescent="0.3">
      <c r="A124" s="11"/>
      <c r="B124" s="11"/>
      <c r="C124" s="13" t="str">
        <f>IF(ISERROR(VLOOKUP(B124,'Q05 Standard Fields List'!A:B,2,0)),"",VLOOKUP(B124,'Q05 Standard Fields List'!A:B,2,0))</f>
        <v/>
      </c>
      <c r="D124" s="22"/>
      <c r="E124" s="15" t="str">
        <f t="shared" si="2"/>
        <v/>
      </c>
    </row>
    <row r="125" spans="1:5" x14ac:dyDescent="0.3">
      <c r="A125" s="11"/>
      <c r="B125" s="11"/>
      <c r="C125" s="13" t="str">
        <f>IF(ISERROR(VLOOKUP(B125,'Q05 Standard Fields List'!A:B,2,0)),"",VLOOKUP(B125,'Q05 Standard Fields List'!A:B,2,0))</f>
        <v/>
      </c>
      <c r="D125" s="22"/>
      <c r="E125" s="15" t="str">
        <f t="shared" si="2"/>
        <v/>
      </c>
    </row>
    <row r="126" spans="1:5" x14ac:dyDescent="0.3">
      <c r="A126" s="11"/>
      <c r="B126" s="11"/>
      <c r="C126" s="13" t="str">
        <f>IF(ISERROR(VLOOKUP(B126,'Q05 Standard Fields List'!A:B,2,0)),"",VLOOKUP(B126,'Q05 Standard Fields List'!A:B,2,0))</f>
        <v/>
      </c>
      <c r="D126" s="22"/>
      <c r="E126" s="15" t="str">
        <f t="shared" si="2"/>
        <v/>
      </c>
    </row>
    <row r="127" spans="1:5" x14ac:dyDescent="0.3">
      <c r="A127" s="11"/>
      <c r="B127" s="11"/>
      <c r="C127" s="13" t="str">
        <f>IF(ISERROR(VLOOKUP(B127,'Q05 Standard Fields List'!A:B,2,0)),"",VLOOKUP(B127,'Q05 Standard Fields List'!A:B,2,0))</f>
        <v/>
      </c>
      <c r="D127" s="22"/>
      <c r="E127" s="15" t="str">
        <f t="shared" si="2"/>
        <v/>
      </c>
    </row>
    <row r="128" spans="1:5" x14ac:dyDescent="0.3">
      <c r="A128" s="11"/>
      <c r="B128" s="11"/>
      <c r="C128" s="13" t="str">
        <f>IF(ISERROR(VLOOKUP(B128,'Q05 Standard Fields List'!A:B,2,0)),"",VLOOKUP(B128,'Q05 Standard Fields List'!A:B,2,0))</f>
        <v/>
      </c>
      <c r="D128" s="22"/>
      <c r="E128" s="15" t="str">
        <f t="shared" si="2"/>
        <v/>
      </c>
    </row>
    <row r="129" spans="1:5" x14ac:dyDescent="0.3">
      <c r="A129" s="11"/>
      <c r="B129" s="11"/>
      <c r="C129" s="13" t="str">
        <f>IF(ISERROR(VLOOKUP(B129,'Q05 Standard Fields List'!A:B,2,0)),"",VLOOKUP(B129,'Q05 Standard Fields List'!A:B,2,0))</f>
        <v/>
      </c>
      <c r="D129" s="22"/>
      <c r="E129" s="15" t="str">
        <f t="shared" si="2"/>
        <v/>
      </c>
    </row>
    <row r="130" spans="1:5" x14ac:dyDescent="0.3">
      <c r="A130" s="11"/>
      <c r="B130" s="11"/>
      <c r="C130" s="13" t="str">
        <f>IF(ISERROR(VLOOKUP(B130,'Q05 Standard Fields List'!A:B,2,0)),"",VLOOKUP(B130,'Q05 Standard Fields List'!A:B,2,0))</f>
        <v/>
      </c>
      <c r="D130" s="22"/>
      <c r="E130" s="15" t="str">
        <f t="shared" si="2"/>
        <v/>
      </c>
    </row>
    <row r="131" spans="1:5" x14ac:dyDescent="0.3">
      <c r="A131" s="11"/>
      <c r="B131" s="11"/>
      <c r="C131" s="13" t="str">
        <f>IF(ISERROR(VLOOKUP(B131,'Q05 Standard Fields List'!A:B,2,0)),"",VLOOKUP(B131,'Q05 Standard Fields List'!A:B,2,0))</f>
        <v/>
      </c>
      <c r="D131" s="22"/>
      <c r="E131" s="15" t="str">
        <f t="shared" ref="E131:E194" si="3">IF(A131="","",CONCATENATE(A131,B131))</f>
        <v/>
      </c>
    </row>
    <row r="132" spans="1:5" x14ac:dyDescent="0.3">
      <c r="A132" s="11"/>
      <c r="B132" s="11"/>
      <c r="C132" s="13" t="str">
        <f>IF(ISERROR(VLOOKUP(B132,'Q05 Standard Fields List'!A:B,2,0)),"",VLOOKUP(B132,'Q05 Standard Fields List'!A:B,2,0))</f>
        <v/>
      </c>
      <c r="D132" s="22"/>
      <c r="E132" s="15" t="str">
        <f t="shared" si="3"/>
        <v/>
      </c>
    </row>
    <row r="133" spans="1:5" x14ac:dyDescent="0.3">
      <c r="A133" s="11"/>
      <c r="B133" s="11"/>
      <c r="C133" s="13" t="str">
        <f>IF(ISERROR(VLOOKUP(B133,'Q05 Standard Fields List'!A:B,2,0)),"",VLOOKUP(B133,'Q05 Standard Fields List'!A:B,2,0))</f>
        <v/>
      </c>
      <c r="D133" s="22"/>
      <c r="E133" s="15" t="str">
        <f t="shared" si="3"/>
        <v/>
      </c>
    </row>
    <row r="134" spans="1:5" x14ac:dyDescent="0.3">
      <c r="A134" s="11"/>
      <c r="B134" s="11"/>
      <c r="C134" s="13" t="str">
        <f>IF(ISERROR(VLOOKUP(B134,'Q05 Standard Fields List'!A:B,2,0)),"",VLOOKUP(B134,'Q05 Standard Fields List'!A:B,2,0))</f>
        <v/>
      </c>
      <c r="D134" s="22"/>
      <c r="E134" s="15" t="str">
        <f t="shared" si="3"/>
        <v/>
      </c>
    </row>
    <row r="135" spans="1:5" x14ac:dyDescent="0.3">
      <c r="A135" s="11"/>
      <c r="B135" s="11"/>
      <c r="C135" s="13" t="str">
        <f>IF(ISERROR(VLOOKUP(B135,'Q05 Standard Fields List'!A:B,2,0)),"",VLOOKUP(B135,'Q05 Standard Fields List'!A:B,2,0))</f>
        <v/>
      </c>
      <c r="D135" s="22"/>
      <c r="E135" s="15" t="str">
        <f t="shared" si="3"/>
        <v/>
      </c>
    </row>
    <row r="136" spans="1:5" x14ac:dyDescent="0.3">
      <c r="A136" s="11"/>
      <c r="B136" s="11"/>
      <c r="C136" s="13" t="str">
        <f>IF(ISERROR(VLOOKUP(B136,'Q05 Standard Fields List'!A:B,2,0)),"",VLOOKUP(B136,'Q05 Standard Fields List'!A:B,2,0))</f>
        <v/>
      </c>
      <c r="D136" s="22"/>
      <c r="E136" s="15" t="str">
        <f t="shared" si="3"/>
        <v/>
      </c>
    </row>
    <row r="137" spans="1:5" x14ac:dyDescent="0.3">
      <c r="A137" s="11"/>
      <c r="B137" s="11"/>
      <c r="C137" s="13" t="str">
        <f>IF(ISERROR(VLOOKUP(B137,'Q05 Standard Fields List'!A:B,2,0)),"",VLOOKUP(B137,'Q05 Standard Fields List'!A:B,2,0))</f>
        <v/>
      </c>
      <c r="D137" s="22"/>
      <c r="E137" s="15" t="str">
        <f t="shared" si="3"/>
        <v/>
      </c>
    </row>
    <row r="138" spans="1:5" x14ac:dyDescent="0.3">
      <c r="A138" s="11"/>
      <c r="B138" s="11"/>
      <c r="C138" s="13" t="str">
        <f>IF(ISERROR(VLOOKUP(B138,'Q05 Standard Fields List'!A:B,2,0)),"",VLOOKUP(B138,'Q05 Standard Fields List'!A:B,2,0))</f>
        <v/>
      </c>
      <c r="D138" s="22"/>
      <c r="E138" s="15" t="str">
        <f t="shared" si="3"/>
        <v/>
      </c>
    </row>
    <row r="139" spans="1:5" x14ac:dyDescent="0.3">
      <c r="A139" s="11"/>
      <c r="B139" s="11"/>
      <c r="C139" s="13" t="str">
        <f>IF(ISERROR(VLOOKUP(B139,'Q05 Standard Fields List'!A:B,2,0)),"",VLOOKUP(B139,'Q05 Standard Fields List'!A:B,2,0))</f>
        <v/>
      </c>
      <c r="D139" s="22"/>
      <c r="E139" s="15" t="str">
        <f t="shared" si="3"/>
        <v/>
      </c>
    </row>
    <row r="140" spans="1:5" x14ac:dyDescent="0.3">
      <c r="A140" s="11"/>
      <c r="B140" s="11"/>
      <c r="C140" s="13" t="str">
        <f>IF(ISERROR(VLOOKUP(B140,'Q05 Standard Fields List'!A:B,2,0)),"",VLOOKUP(B140,'Q05 Standard Fields List'!A:B,2,0))</f>
        <v/>
      </c>
      <c r="D140" s="22"/>
      <c r="E140" s="15" t="str">
        <f t="shared" si="3"/>
        <v/>
      </c>
    </row>
    <row r="141" spans="1:5" x14ac:dyDescent="0.3">
      <c r="A141" s="11"/>
      <c r="B141" s="11"/>
      <c r="C141" s="13" t="str">
        <f>IF(ISERROR(VLOOKUP(B141,'Q05 Standard Fields List'!A:B,2,0)),"",VLOOKUP(B141,'Q05 Standard Fields List'!A:B,2,0))</f>
        <v/>
      </c>
      <c r="D141" s="22"/>
      <c r="E141" s="15" t="str">
        <f t="shared" si="3"/>
        <v/>
      </c>
    </row>
    <row r="142" spans="1:5" x14ac:dyDescent="0.3">
      <c r="A142" s="11"/>
      <c r="B142" s="11"/>
      <c r="C142" s="13" t="str">
        <f>IF(ISERROR(VLOOKUP(B142,'Q05 Standard Fields List'!A:B,2,0)),"",VLOOKUP(B142,'Q05 Standard Fields List'!A:B,2,0))</f>
        <v/>
      </c>
      <c r="D142" s="22"/>
      <c r="E142" s="15" t="str">
        <f t="shared" si="3"/>
        <v/>
      </c>
    </row>
    <row r="143" spans="1:5" x14ac:dyDescent="0.3">
      <c r="A143" s="11"/>
      <c r="B143" s="11"/>
      <c r="C143" s="13" t="str">
        <f>IF(ISERROR(VLOOKUP(B143,'Q05 Standard Fields List'!A:B,2,0)),"",VLOOKUP(B143,'Q05 Standard Fields List'!A:B,2,0))</f>
        <v/>
      </c>
      <c r="D143" s="22"/>
      <c r="E143" s="15" t="str">
        <f t="shared" si="3"/>
        <v/>
      </c>
    </row>
    <row r="144" spans="1:5" x14ac:dyDescent="0.3">
      <c r="A144" s="11"/>
      <c r="B144" s="11"/>
      <c r="C144" s="13" t="str">
        <f>IF(ISERROR(VLOOKUP(B144,'Q05 Standard Fields List'!A:B,2,0)),"",VLOOKUP(B144,'Q05 Standard Fields List'!A:B,2,0))</f>
        <v/>
      </c>
      <c r="D144" s="22"/>
      <c r="E144" s="15" t="str">
        <f t="shared" si="3"/>
        <v/>
      </c>
    </row>
    <row r="145" spans="1:5" x14ac:dyDescent="0.3">
      <c r="A145" s="11"/>
      <c r="B145" s="11"/>
      <c r="C145" s="13" t="str">
        <f>IF(ISERROR(VLOOKUP(B145,'Q05 Standard Fields List'!A:B,2,0)),"",VLOOKUP(B145,'Q05 Standard Fields List'!A:B,2,0))</f>
        <v/>
      </c>
      <c r="D145" s="22"/>
      <c r="E145" s="15" t="str">
        <f t="shared" si="3"/>
        <v/>
      </c>
    </row>
    <row r="146" spans="1:5" x14ac:dyDescent="0.3">
      <c r="A146" s="11"/>
      <c r="B146" s="11"/>
      <c r="C146" s="13" t="str">
        <f>IF(ISERROR(VLOOKUP(B146,'Q05 Standard Fields List'!A:B,2,0)),"",VLOOKUP(B146,'Q05 Standard Fields List'!A:B,2,0))</f>
        <v/>
      </c>
      <c r="D146" s="22"/>
      <c r="E146" s="15" t="str">
        <f t="shared" si="3"/>
        <v/>
      </c>
    </row>
    <row r="147" spans="1:5" x14ac:dyDescent="0.3">
      <c r="A147" s="11"/>
      <c r="B147" s="11"/>
      <c r="C147" s="13" t="str">
        <f>IF(ISERROR(VLOOKUP(B147,'Q05 Standard Fields List'!A:B,2,0)),"",VLOOKUP(B147,'Q05 Standard Fields List'!A:B,2,0))</f>
        <v/>
      </c>
      <c r="D147" s="22"/>
      <c r="E147" s="15" t="str">
        <f t="shared" si="3"/>
        <v/>
      </c>
    </row>
    <row r="148" spans="1:5" x14ac:dyDescent="0.3">
      <c r="A148" s="11"/>
      <c r="B148" s="11"/>
      <c r="C148" s="13" t="str">
        <f>IF(ISERROR(VLOOKUP(B148,'Q05 Standard Fields List'!A:B,2,0)),"",VLOOKUP(B148,'Q05 Standard Fields List'!A:B,2,0))</f>
        <v/>
      </c>
      <c r="D148" s="22"/>
      <c r="E148" s="15" t="str">
        <f t="shared" si="3"/>
        <v/>
      </c>
    </row>
    <row r="149" spans="1:5" x14ac:dyDescent="0.3">
      <c r="A149" s="11"/>
      <c r="B149" s="11"/>
      <c r="C149" s="13" t="str">
        <f>IF(ISERROR(VLOOKUP(B149,'Q05 Standard Fields List'!A:B,2,0)),"",VLOOKUP(B149,'Q05 Standard Fields List'!A:B,2,0))</f>
        <v/>
      </c>
      <c r="D149" s="22"/>
      <c r="E149" s="15" t="str">
        <f t="shared" si="3"/>
        <v/>
      </c>
    </row>
    <row r="150" spans="1:5" x14ac:dyDescent="0.3">
      <c r="A150" s="11"/>
      <c r="B150" s="11"/>
      <c r="C150" s="13" t="str">
        <f>IF(ISERROR(VLOOKUP(B150,'Q05 Standard Fields List'!A:B,2,0)),"",VLOOKUP(B150,'Q05 Standard Fields List'!A:B,2,0))</f>
        <v/>
      </c>
      <c r="D150" s="22"/>
      <c r="E150" s="15" t="str">
        <f t="shared" si="3"/>
        <v/>
      </c>
    </row>
    <row r="151" spans="1:5" x14ac:dyDescent="0.3">
      <c r="A151" s="11"/>
      <c r="B151" s="11"/>
      <c r="C151" s="13" t="str">
        <f>IF(ISERROR(VLOOKUP(B151,'Q05 Standard Fields List'!A:B,2,0)),"",VLOOKUP(B151,'Q05 Standard Fields List'!A:B,2,0))</f>
        <v/>
      </c>
      <c r="D151" s="22"/>
      <c r="E151" s="15" t="str">
        <f t="shared" si="3"/>
        <v/>
      </c>
    </row>
    <row r="152" spans="1:5" x14ac:dyDescent="0.3">
      <c r="A152" s="11"/>
      <c r="B152" s="11"/>
      <c r="C152" s="13" t="str">
        <f>IF(ISERROR(VLOOKUP(B152,'Q05 Standard Fields List'!A:B,2,0)),"",VLOOKUP(B152,'Q05 Standard Fields List'!A:B,2,0))</f>
        <v/>
      </c>
      <c r="D152" s="22"/>
      <c r="E152" s="15" t="str">
        <f t="shared" si="3"/>
        <v/>
      </c>
    </row>
    <row r="153" spans="1:5" x14ac:dyDescent="0.3">
      <c r="A153" s="11"/>
      <c r="B153" s="11"/>
      <c r="C153" s="13" t="str">
        <f>IF(ISERROR(VLOOKUP(B153,'Q05 Standard Fields List'!A:B,2,0)),"",VLOOKUP(B153,'Q05 Standard Fields List'!A:B,2,0))</f>
        <v/>
      </c>
      <c r="D153" s="22"/>
      <c r="E153" s="15" t="str">
        <f t="shared" si="3"/>
        <v/>
      </c>
    </row>
    <row r="154" spans="1:5" x14ac:dyDescent="0.3">
      <c r="A154" s="11"/>
      <c r="B154" s="11"/>
      <c r="C154" s="13" t="str">
        <f>IF(ISERROR(VLOOKUP(B154,'Q05 Standard Fields List'!A:B,2,0)),"",VLOOKUP(B154,'Q05 Standard Fields List'!A:B,2,0))</f>
        <v/>
      </c>
      <c r="D154" s="22"/>
      <c r="E154" s="15" t="str">
        <f t="shared" si="3"/>
        <v/>
      </c>
    </row>
    <row r="155" spans="1:5" x14ac:dyDescent="0.3">
      <c r="A155" s="11"/>
      <c r="B155" s="11"/>
      <c r="C155" s="13" t="str">
        <f>IF(ISERROR(VLOOKUP(B155,'Q05 Standard Fields List'!A:B,2,0)),"",VLOOKUP(B155,'Q05 Standard Fields List'!A:B,2,0))</f>
        <v/>
      </c>
      <c r="D155" s="22"/>
      <c r="E155" s="15" t="str">
        <f t="shared" si="3"/>
        <v/>
      </c>
    </row>
    <row r="156" spans="1:5" x14ac:dyDescent="0.3">
      <c r="A156" s="11"/>
      <c r="B156" s="11"/>
      <c r="C156" s="13" t="str">
        <f>IF(ISERROR(VLOOKUP(B156,'Q05 Standard Fields List'!A:B,2,0)),"",VLOOKUP(B156,'Q05 Standard Fields List'!A:B,2,0))</f>
        <v/>
      </c>
      <c r="D156" s="22"/>
      <c r="E156" s="15" t="str">
        <f t="shared" si="3"/>
        <v/>
      </c>
    </row>
    <row r="157" spans="1:5" x14ac:dyDescent="0.3">
      <c r="A157" s="11"/>
      <c r="B157" s="11"/>
      <c r="C157" s="13" t="str">
        <f>IF(ISERROR(VLOOKUP(B157,'Q05 Standard Fields List'!A:B,2,0)),"",VLOOKUP(B157,'Q05 Standard Fields List'!A:B,2,0))</f>
        <v/>
      </c>
      <c r="D157" s="22"/>
      <c r="E157" s="15" t="str">
        <f t="shared" si="3"/>
        <v/>
      </c>
    </row>
    <row r="158" spans="1:5" x14ac:dyDescent="0.3">
      <c r="A158" s="11"/>
      <c r="B158" s="11"/>
      <c r="C158" s="13" t="str">
        <f>IF(ISERROR(VLOOKUP(B158,'Q05 Standard Fields List'!A:B,2,0)),"",VLOOKUP(B158,'Q05 Standard Fields List'!A:B,2,0))</f>
        <v/>
      </c>
      <c r="D158" s="22"/>
      <c r="E158" s="15" t="str">
        <f t="shared" si="3"/>
        <v/>
      </c>
    </row>
    <row r="159" spans="1:5" x14ac:dyDescent="0.3">
      <c r="A159" s="11"/>
      <c r="B159" s="11"/>
      <c r="C159" s="13" t="str">
        <f>IF(ISERROR(VLOOKUP(B159,'Q05 Standard Fields List'!A:B,2,0)),"",VLOOKUP(B159,'Q05 Standard Fields List'!A:B,2,0))</f>
        <v/>
      </c>
      <c r="D159" s="22"/>
      <c r="E159" s="15" t="str">
        <f t="shared" si="3"/>
        <v/>
      </c>
    </row>
    <row r="160" spans="1:5" x14ac:dyDescent="0.3">
      <c r="A160" s="11"/>
      <c r="B160" s="11"/>
      <c r="C160" s="13" t="str">
        <f>IF(ISERROR(VLOOKUP(B160,'Q05 Standard Fields List'!A:B,2,0)),"",VLOOKUP(B160,'Q05 Standard Fields List'!A:B,2,0))</f>
        <v/>
      </c>
      <c r="D160" s="22"/>
      <c r="E160" s="15" t="str">
        <f t="shared" si="3"/>
        <v/>
      </c>
    </row>
    <row r="161" spans="1:5" x14ac:dyDescent="0.3">
      <c r="A161" s="11"/>
      <c r="B161" s="11"/>
      <c r="C161" s="13" t="str">
        <f>IF(ISERROR(VLOOKUP(B161,'Q05 Standard Fields List'!A:B,2,0)),"",VLOOKUP(B161,'Q05 Standard Fields List'!A:B,2,0))</f>
        <v/>
      </c>
      <c r="D161" s="22"/>
      <c r="E161" s="15" t="str">
        <f t="shared" si="3"/>
        <v/>
      </c>
    </row>
    <row r="162" spans="1:5" x14ac:dyDescent="0.3">
      <c r="A162" s="11"/>
      <c r="B162" s="11"/>
      <c r="C162" s="13" t="str">
        <f>IF(ISERROR(VLOOKUP(B162,'Q05 Standard Fields List'!A:B,2,0)),"",VLOOKUP(B162,'Q05 Standard Fields List'!A:B,2,0))</f>
        <v/>
      </c>
      <c r="D162" s="22"/>
      <c r="E162" s="15" t="str">
        <f t="shared" si="3"/>
        <v/>
      </c>
    </row>
    <row r="163" spans="1:5" x14ac:dyDescent="0.3">
      <c r="A163" s="11"/>
      <c r="B163" s="11"/>
      <c r="C163" s="13" t="str">
        <f>IF(ISERROR(VLOOKUP(B163,'Q05 Standard Fields List'!A:B,2,0)),"",VLOOKUP(B163,'Q05 Standard Fields List'!A:B,2,0))</f>
        <v/>
      </c>
      <c r="D163" s="22"/>
      <c r="E163" s="15" t="str">
        <f t="shared" si="3"/>
        <v/>
      </c>
    </row>
    <row r="164" spans="1:5" x14ac:dyDescent="0.3">
      <c r="A164" s="11"/>
      <c r="B164" s="11"/>
      <c r="C164" s="13" t="str">
        <f>IF(ISERROR(VLOOKUP(B164,'Q05 Standard Fields List'!A:B,2,0)),"",VLOOKUP(B164,'Q05 Standard Fields List'!A:B,2,0))</f>
        <v/>
      </c>
      <c r="D164" s="22"/>
      <c r="E164" s="15" t="str">
        <f t="shared" si="3"/>
        <v/>
      </c>
    </row>
    <row r="165" spans="1:5" x14ac:dyDescent="0.3">
      <c r="A165" s="11"/>
      <c r="B165" s="11"/>
      <c r="C165" s="13" t="str">
        <f>IF(ISERROR(VLOOKUP(B165,'Q05 Standard Fields List'!A:B,2,0)),"",VLOOKUP(B165,'Q05 Standard Fields List'!A:B,2,0))</f>
        <v/>
      </c>
      <c r="D165" s="22"/>
      <c r="E165" s="15" t="str">
        <f t="shared" si="3"/>
        <v/>
      </c>
    </row>
    <row r="166" spans="1:5" x14ac:dyDescent="0.3">
      <c r="A166" s="11"/>
      <c r="B166" s="11"/>
      <c r="C166" s="13" t="str">
        <f>IF(ISERROR(VLOOKUP(B166,'Q05 Standard Fields List'!A:B,2,0)),"",VLOOKUP(B166,'Q05 Standard Fields List'!A:B,2,0))</f>
        <v/>
      </c>
      <c r="D166" s="22"/>
      <c r="E166" s="15" t="str">
        <f t="shared" si="3"/>
        <v/>
      </c>
    </row>
    <row r="167" spans="1:5" x14ac:dyDescent="0.3">
      <c r="A167" s="11"/>
      <c r="B167" s="11"/>
      <c r="C167" s="13" t="str">
        <f>IF(ISERROR(VLOOKUP(B167,'Q05 Standard Fields List'!A:B,2,0)),"",VLOOKUP(B167,'Q05 Standard Fields List'!A:B,2,0))</f>
        <v/>
      </c>
      <c r="D167" s="22"/>
      <c r="E167" s="15" t="str">
        <f t="shared" si="3"/>
        <v/>
      </c>
    </row>
    <row r="168" spans="1:5" x14ac:dyDescent="0.3">
      <c r="A168" s="11"/>
      <c r="B168" s="11"/>
      <c r="C168" s="13" t="str">
        <f>IF(ISERROR(VLOOKUP(B168,'Q05 Standard Fields List'!A:B,2,0)),"",VLOOKUP(B168,'Q05 Standard Fields List'!A:B,2,0))</f>
        <v/>
      </c>
      <c r="D168" s="22"/>
      <c r="E168" s="15" t="str">
        <f t="shared" si="3"/>
        <v/>
      </c>
    </row>
    <row r="169" spans="1:5" x14ac:dyDescent="0.3">
      <c r="A169" s="11"/>
      <c r="B169" s="11"/>
      <c r="C169" s="13" t="str">
        <f>IF(ISERROR(VLOOKUP(B169,'Q05 Standard Fields List'!A:B,2,0)),"",VLOOKUP(B169,'Q05 Standard Fields List'!A:B,2,0))</f>
        <v/>
      </c>
      <c r="D169" s="22"/>
      <c r="E169" s="15" t="str">
        <f t="shared" si="3"/>
        <v/>
      </c>
    </row>
    <row r="170" spans="1:5" x14ac:dyDescent="0.3">
      <c r="A170" s="11"/>
      <c r="B170" s="11"/>
      <c r="C170" s="13" t="str">
        <f>IF(ISERROR(VLOOKUP(B170,'Q05 Standard Fields List'!A:B,2,0)),"",VLOOKUP(B170,'Q05 Standard Fields List'!A:B,2,0))</f>
        <v/>
      </c>
      <c r="D170" s="22"/>
      <c r="E170" s="15" t="str">
        <f t="shared" si="3"/>
        <v/>
      </c>
    </row>
    <row r="171" spans="1:5" x14ac:dyDescent="0.3">
      <c r="A171" s="11"/>
      <c r="B171" s="11"/>
      <c r="C171" s="13" t="str">
        <f>IF(ISERROR(VLOOKUP(B171,'Q05 Standard Fields List'!A:B,2,0)),"",VLOOKUP(B171,'Q05 Standard Fields List'!A:B,2,0))</f>
        <v/>
      </c>
      <c r="D171" s="22"/>
      <c r="E171" s="15" t="str">
        <f t="shared" si="3"/>
        <v/>
      </c>
    </row>
    <row r="172" spans="1:5" x14ac:dyDescent="0.3">
      <c r="A172" s="11"/>
      <c r="B172" s="11"/>
      <c r="C172" s="13" t="str">
        <f>IF(ISERROR(VLOOKUP(B172,'Q05 Standard Fields List'!A:B,2,0)),"",VLOOKUP(B172,'Q05 Standard Fields List'!A:B,2,0))</f>
        <v/>
      </c>
      <c r="D172" s="22"/>
      <c r="E172" s="15" t="str">
        <f t="shared" si="3"/>
        <v/>
      </c>
    </row>
    <row r="173" spans="1:5" x14ac:dyDescent="0.3">
      <c r="A173" s="11"/>
      <c r="B173" s="11"/>
      <c r="C173" s="13" t="str">
        <f>IF(ISERROR(VLOOKUP(B173,'Q05 Standard Fields List'!A:B,2,0)),"",VLOOKUP(B173,'Q05 Standard Fields List'!A:B,2,0))</f>
        <v/>
      </c>
      <c r="D173" s="22"/>
      <c r="E173" s="15" t="str">
        <f t="shared" si="3"/>
        <v/>
      </c>
    </row>
    <row r="174" spans="1:5" x14ac:dyDescent="0.3">
      <c r="A174" s="11"/>
      <c r="B174" s="11"/>
      <c r="C174" s="13" t="str">
        <f>IF(ISERROR(VLOOKUP(B174,'Q05 Standard Fields List'!A:B,2,0)),"",VLOOKUP(B174,'Q05 Standard Fields List'!A:B,2,0))</f>
        <v/>
      </c>
      <c r="D174" s="22"/>
      <c r="E174" s="15" t="str">
        <f t="shared" si="3"/>
        <v/>
      </c>
    </row>
    <row r="175" spans="1:5" x14ac:dyDescent="0.3">
      <c r="A175" s="11"/>
      <c r="B175" s="11"/>
      <c r="C175" s="13" t="str">
        <f>IF(ISERROR(VLOOKUP(B175,'Q05 Standard Fields List'!A:B,2,0)),"",VLOOKUP(B175,'Q05 Standard Fields List'!A:B,2,0))</f>
        <v/>
      </c>
      <c r="D175" s="22"/>
      <c r="E175" s="15" t="str">
        <f t="shared" si="3"/>
        <v/>
      </c>
    </row>
    <row r="176" spans="1:5" x14ac:dyDescent="0.3">
      <c r="A176" s="11"/>
      <c r="B176" s="11"/>
      <c r="C176" s="13" t="str">
        <f>IF(ISERROR(VLOOKUP(B176,'Q05 Standard Fields List'!A:B,2,0)),"",VLOOKUP(B176,'Q05 Standard Fields List'!A:B,2,0))</f>
        <v/>
      </c>
      <c r="D176" s="22"/>
      <c r="E176" s="15" t="str">
        <f t="shared" si="3"/>
        <v/>
      </c>
    </row>
    <row r="177" spans="1:5" x14ac:dyDescent="0.3">
      <c r="A177" s="11"/>
      <c r="B177" s="11"/>
      <c r="C177" s="13" t="str">
        <f>IF(ISERROR(VLOOKUP(B177,'Q05 Standard Fields List'!A:B,2,0)),"",VLOOKUP(B177,'Q05 Standard Fields List'!A:B,2,0))</f>
        <v/>
      </c>
      <c r="D177" s="22"/>
      <c r="E177" s="15" t="str">
        <f t="shared" si="3"/>
        <v/>
      </c>
    </row>
    <row r="178" spans="1:5" x14ac:dyDescent="0.3">
      <c r="A178" s="11"/>
      <c r="B178" s="11"/>
      <c r="C178" s="13" t="str">
        <f>IF(ISERROR(VLOOKUP(B178,'Q05 Standard Fields List'!A:B,2,0)),"",VLOOKUP(B178,'Q05 Standard Fields List'!A:B,2,0))</f>
        <v/>
      </c>
      <c r="D178" s="22"/>
      <c r="E178" s="15" t="str">
        <f t="shared" si="3"/>
        <v/>
      </c>
    </row>
    <row r="179" spans="1:5" x14ac:dyDescent="0.3">
      <c r="A179" s="11"/>
      <c r="B179" s="11"/>
      <c r="C179" s="13" t="str">
        <f>IF(ISERROR(VLOOKUP(B179,'Q05 Standard Fields List'!A:B,2,0)),"",VLOOKUP(B179,'Q05 Standard Fields List'!A:B,2,0))</f>
        <v/>
      </c>
      <c r="D179" s="22"/>
      <c r="E179" s="15" t="str">
        <f t="shared" si="3"/>
        <v/>
      </c>
    </row>
    <row r="180" spans="1:5" x14ac:dyDescent="0.3">
      <c r="A180" s="11"/>
      <c r="B180" s="11"/>
      <c r="C180" s="13" t="str">
        <f>IF(ISERROR(VLOOKUP(B180,'Q05 Standard Fields List'!A:B,2,0)),"",VLOOKUP(B180,'Q05 Standard Fields List'!A:B,2,0))</f>
        <v/>
      </c>
      <c r="D180" s="22"/>
      <c r="E180" s="15" t="str">
        <f t="shared" si="3"/>
        <v/>
      </c>
    </row>
    <row r="181" spans="1:5" x14ac:dyDescent="0.3">
      <c r="A181" s="11"/>
      <c r="B181" s="11"/>
      <c r="C181" s="13" t="str">
        <f>IF(ISERROR(VLOOKUP(B181,'Q05 Standard Fields List'!A:B,2,0)),"",VLOOKUP(B181,'Q05 Standard Fields List'!A:B,2,0))</f>
        <v/>
      </c>
      <c r="D181" s="22"/>
      <c r="E181" s="15" t="str">
        <f t="shared" si="3"/>
        <v/>
      </c>
    </row>
    <row r="182" spans="1:5" x14ac:dyDescent="0.3">
      <c r="A182" s="11"/>
      <c r="B182" s="11"/>
      <c r="C182" s="13" t="str">
        <f>IF(ISERROR(VLOOKUP(B182,'Q05 Standard Fields List'!A:B,2,0)),"",VLOOKUP(B182,'Q05 Standard Fields List'!A:B,2,0))</f>
        <v/>
      </c>
      <c r="D182" s="22"/>
      <c r="E182" s="15" t="str">
        <f t="shared" si="3"/>
        <v/>
      </c>
    </row>
    <row r="183" spans="1:5" x14ac:dyDescent="0.3">
      <c r="A183" s="11"/>
      <c r="B183" s="11"/>
      <c r="C183" s="13" t="str">
        <f>IF(ISERROR(VLOOKUP(B183,'Q05 Standard Fields List'!A:B,2,0)),"",VLOOKUP(B183,'Q05 Standard Fields List'!A:B,2,0))</f>
        <v/>
      </c>
      <c r="D183" s="22"/>
      <c r="E183" s="15" t="str">
        <f t="shared" si="3"/>
        <v/>
      </c>
    </row>
    <row r="184" spans="1:5" x14ac:dyDescent="0.3">
      <c r="A184" s="11"/>
      <c r="B184" s="11"/>
      <c r="C184" s="13" t="str">
        <f>IF(ISERROR(VLOOKUP(B184,'Q05 Standard Fields List'!A:B,2,0)),"",VLOOKUP(B184,'Q05 Standard Fields List'!A:B,2,0))</f>
        <v/>
      </c>
      <c r="D184" s="22"/>
      <c r="E184" s="15" t="str">
        <f t="shared" si="3"/>
        <v/>
      </c>
    </row>
    <row r="185" spans="1:5" x14ac:dyDescent="0.3">
      <c r="A185" s="11"/>
      <c r="B185" s="11"/>
      <c r="C185" s="13" t="str">
        <f>IF(ISERROR(VLOOKUP(B185,'Q05 Standard Fields List'!A:B,2,0)),"",VLOOKUP(B185,'Q05 Standard Fields List'!A:B,2,0))</f>
        <v/>
      </c>
      <c r="D185" s="22"/>
      <c r="E185" s="15" t="str">
        <f t="shared" si="3"/>
        <v/>
      </c>
    </row>
    <row r="186" spans="1:5" x14ac:dyDescent="0.3">
      <c r="A186" s="11"/>
      <c r="B186" s="11"/>
      <c r="C186" s="13" t="str">
        <f>IF(ISERROR(VLOOKUP(B186,'Q05 Standard Fields List'!A:B,2,0)),"",VLOOKUP(B186,'Q05 Standard Fields List'!A:B,2,0))</f>
        <v/>
      </c>
      <c r="D186" s="22"/>
      <c r="E186" s="15" t="str">
        <f t="shared" si="3"/>
        <v/>
      </c>
    </row>
    <row r="187" spans="1:5" x14ac:dyDescent="0.3">
      <c r="A187" s="11"/>
      <c r="B187" s="11"/>
      <c r="C187" s="13" t="str">
        <f>IF(ISERROR(VLOOKUP(B187,'Q05 Standard Fields List'!A:B,2,0)),"",VLOOKUP(B187,'Q05 Standard Fields List'!A:B,2,0))</f>
        <v/>
      </c>
      <c r="D187" s="22"/>
      <c r="E187" s="15" t="str">
        <f t="shared" si="3"/>
        <v/>
      </c>
    </row>
    <row r="188" spans="1:5" x14ac:dyDescent="0.3">
      <c r="A188" s="11"/>
      <c r="B188" s="11"/>
      <c r="C188" s="13" t="str">
        <f>IF(ISERROR(VLOOKUP(B188,'Q05 Standard Fields List'!A:B,2,0)),"",VLOOKUP(B188,'Q05 Standard Fields List'!A:B,2,0))</f>
        <v/>
      </c>
      <c r="D188" s="22"/>
      <c r="E188" s="15" t="str">
        <f t="shared" si="3"/>
        <v/>
      </c>
    </row>
    <row r="189" spans="1:5" x14ac:dyDescent="0.3">
      <c r="A189" s="11"/>
      <c r="B189" s="11"/>
      <c r="C189" s="13" t="str">
        <f>IF(ISERROR(VLOOKUP(B189,'Q05 Standard Fields List'!A:B,2,0)),"",VLOOKUP(B189,'Q05 Standard Fields List'!A:B,2,0))</f>
        <v/>
      </c>
      <c r="D189" s="22"/>
      <c r="E189" s="15" t="str">
        <f t="shared" si="3"/>
        <v/>
      </c>
    </row>
    <row r="190" spans="1:5" x14ac:dyDescent="0.3">
      <c r="A190" s="11"/>
      <c r="B190" s="11"/>
      <c r="C190" s="13" t="str">
        <f>IF(ISERROR(VLOOKUP(B190,'Q05 Standard Fields List'!A:B,2,0)),"",VLOOKUP(B190,'Q05 Standard Fields List'!A:B,2,0))</f>
        <v/>
      </c>
      <c r="D190" s="22"/>
      <c r="E190" s="15" t="str">
        <f t="shared" si="3"/>
        <v/>
      </c>
    </row>
    <row r="191" spans="1:5" x14ac:dyDescent="0.3">
      <c r="A191" s="11"/>
      <c r="B191" s="11"/>
      <c r="C191" s="13" t="str">
        <f>IF(ISERROR(VLOOKUP(B191,'Q05 Standard Fields List'!A:B,2,0)),"",VLOOKUP(B191,'Q05 Standard Fields List'!A:B,2,0))</f>
        <v/>
      </c>
      <c r="D191" s="22"/>
      <c r="E191" s="15" t="str">
        <f t="shared" si="3"/>
        <v/>
      </c>
    </row>
    <row r="192" spans="1:5" x14ac:dyDescent="0.3">
      <c r="A192" s="11"/>
      <c r="B192" s="11"/>
      <c r="C192" s="13" t="str">
        <f>IF(ISERROR(VLOOKUP(B192,'Q05 Standard Fields List'!A:B,2,0)),"",VLOOKUP(B192,'Q05 Standard Fields List'!A:B,2,0))</f>
        <v/>
      </c>
      <c r="D192" s="22"/>
      <c r="E192" s="15" t="str">
        <f t="shared" si="3"/>
        <v/>
      </c>
    </row>
    <row r="193" spans="1:5" x14ac:dyDescent="0.3">
      <c r="A193" s="11"/>
      <c r="B193" s="11"/>
      <c r="C193" s="13" t="str">
        <f>IF(ISERROR(VLOOKUP(B193,'Q05 Standard Fields List'!A:B,2,0)),"",VLOOKUP(B193,'Q05 Standard Fields List'!A:B,2,0))</f>
        <v/>
      </c>
      <c r="D193" s="22"/>
      <c r="E193" s="15" t="str">
        <f t="shared" si="3"/>
        <v/>
      </c>
    </row>
    <row r="194" spans="1:5" x14ac:dyDescent="0.3">
      <c r="A194" s="11"/>
      <c r="B194" s="11"/>
      <c r="C194" s="13" t="str">
        <f>IF(ISERROR(VLOOKUP(B194,'Q05 Standard Fields List'!A:B,2,0)),"",VLOOKUP(B194,'Q05 Standard Fields List'!A:B,2,0))</f>
        <v/>
      </c>
      <c r="D194" s="22"/>
      <c r="E194" s="15" t="str">
        <f t="shared" si="3"/>
        <v/>
      </c>
    </row>
    <row r="195" spans="1:5" x14ac:dyDescent="0.3">
      <c r="A195" s="11"/>
      <c r="B195" s="11"/>
      <c r="C195" s="13" t="str">
        <f>IF(ISERROR(VLOOKUP(B195,'Q05 Standard Fields List'!A:B,2,0)),"",VLOOKUP(B195,'Q05 Standard Fields List'!A:B,2,0))</f>
        <v/>
      </c>
      <c r="D195" s="22"/>
      <c r="E195" s="15" t="str">
        <f t="shared" ref="E195:E258" si="4">IF(A195="","",CONCATENATE(A195,B195))</f>
        <v/>
      </c>
    </row>
    <row r="196" spans="1:5" x14ac:dyDescent="0.3">
      <c r="A196" s="11"/>
      <c r="B196" s="11"/>
      <c r="C196" s="13" t="str">
        <f>IF(ISERROR(VLOOKUP(B196,'Q05 Standard Fields List'!A:B,2,0)),"",VLOOKUP(B196,'Q05 Standard Fields List'!A:B,2,0))</f>
        <v/>
      </c>
      <c r="D196" s="22"/>
      <c r="E196" s="15" t="str">
        <f t="shared" si="4"/>
        <v/>
      </c>
    </row>
    <row r="197" spans="1:5" x14ac:dyDescent="0.3">
      <c r="A197" s="11"/>
      <c r="B197" s="11"/>
      <c r="C197" s="13" t="str">
        <f>IF(ISERROR(VLOOKUP(B197,'Q05 Standard Fields List'!A:B,2,0)),"",VLOOKUP(B197,'Q05 Standard Fields List'!A:B,2,0))</f>
        <v/>
      </c>
      <c r="D197" s="22"/>
      <c r="E197" s="15" t="str">
        <f t="shared" si="4"/>
        <v/>
      </c>
    </row>
    <row r="198" spans="1:5" x14ac:dyDescent="0.3">
      <c r="A198" s="11"/>
      <c r="B198" s="11"/>
      <c r="C198" s="13" t="str">
        <f>IF(ISERROR(VLOOKUP(B198,'Q05 Standard Fields List'!A:B,2,0)),"",VLOOKUP(B198,'Q05 Standard Fields List'!A:B,2,0))</f>
        <v/>
      </c>
      <c r="D198" s="22"/>
      <c r="E198" s="15" t="str">
        <f t="shared" si="4"/>
        <v/>
      </c>
    </row>
    <row r="199" spans="1:5" x14ac:dyDescent="0.3">
      <c r="A199" s="11"/>
      <c r="B199" s="11"/>
      <c r="C199" s="13" t="str">
        <f>IF(ISERROR(VLOOKUP(B199,'Q05 Standard Fields List'!A:B,2,0)),"",VLOOKUP(B199,'Q05 Standard Fields List'!A:B,2,0))</f>
        <v/>
      </c>
      <c r="D199" s="22"/>
      <c r="E199" s="15" t="str">
        <f t="shared" si="4"/>
        <v/>
      </c>
    </row>
    <row r="200" spans="1:5" x14ac:dyDescent="0.3">
      <c r="A200" s="11"/>
      <c r="B200" s="11"/>
      <c r="C200" s="13" t="str">
        <f>IF(ISERROR(VLOOKUP(B200,'Q05 Standard Fields List'!A:B,2,0)),"",VLOOKUP(B200,'Q05 Standard Fields List'!A:B,2,0))</f>
        <v/>
      </c>
      <c r="D200" s="22"/>
      <c r="E200" s="15" t="str">
        <f t="shared" si="4"/>
        <v/>
      </c>
    </row>
    <row r="201" spans="1:5" x14ac:dyDescent="0.3">
      <c r="A201" s="11"/>
      <c r="B201" s="11"/>
      <c r="C201" s="13" t="str">
        <f>IF(ISERROR(VLOOKUP(B201,'Q05 Standard Fields List'!A:B,2,0)),"",VLOOKUP(B201,'Q05 Standard Fields List'!A:B,2,0))</f>
        <v/>
      </c>
      <c r="D201" s="22"/>
      <c r="E201" s="15" t="str">
        <f t="shared" si="4"/>
        <v/>
      </c>
    </row>
    <row r="202" spans="1:5" x14ac:dyDescent="0.3">
      <c r="A202" s="11"/>
      <c r="B202" s="11"/>
      <c r="C202" s="13" t="str">
        <f>IF(ISERROR(VLOOKUP(B202,'Q05 Standard Fields List'!A:B,2,0)),"",VLOOKUP(B202,'Q05 Standard Fields List'!A:B,2,0))</f>
        <v/>
      </c>
      <c r="D202" s="22"/>
      <c r="E202" s="15" t="str">
        <f t="shared" si="4"/>
        <v/>
      </c>
    </row>
    <row r="203" spans="1:5" x14ac:dyDescent="0.3">
      <c r="A203" s="11"/>
      <c r="B203" s="11"/>
      <c r="C203" s="13" t="str">
        <f>IF(ISERROR(VLOOKUP(B203,'Q05 Standard Fields List'!A:B,2,0)),"",VLOOKUP(B203,'Q05 Standard Fields List'!A:B,2,0))</f>
        <v/>
      </c>
      <c r="D203" s="22"/>
      <c r="E203" s="15" t="str">
        <f t="shared" si="4"/>
        <v/>
      </c>
    </row>
    <row r="204" spans="1:5" x14ac:dyDescent="0.3">
      <c r="A204" s="11"/>
      <c r="B204" s="11"/>
      <c r="C204" s="13" t="str">
        <f>IF(ISERROR(VLOOKUP(B204,'Q05 Standard Fields List'!A:B,2,0)),"",VLOOKUP(B204,'Q05 Standard Fields List'!A:B,2,0))</f>
        <v/>
      </c>
      <c r="D204" s="22"/>
      <c r="E204" s="15" t="str">
        <f t="shared" si="4"/>
        <v/>
      </c>
    </row>
    <row r="205" spans="1:5" x14ac:dyDescent="0.3">
      <c r="A205" s="11"/>
      <c r="B205" s="11"/>
      <c r="C205" s="13" t="str">
        <f>IF(ISERROR(VLOOKUP(B205,'Q05 Standard Fields List'!A:B,2,0)),"",VLOOKUP(B205,'Q05 Standard Fields List'!A:B,2,0))</f>
        <v/>
      </c>
      <c r="D205" s="22"/>
      <c r="E205" s="15" t="str">
        <f t="shared" si="4"/>
        <v/>
      </c>
    </row>
    <row r="206" spans="1:5" x14ac:dyDescent="0.3">
      <c r="A206" s="11"/>
      <c r="B206" s="11"/>
      <c r="C206" s="13" t="str">
        <f>IF(ISERROR(VLOOKUP(B206,'Q05 Standard Fields List'!A:B,2,0)),"",VLOOKUP(B206,'Q05 Standard Fields List'!A:B,2,0))</f>
        <v/>
      </c>
      <c r="D206" s="22"/>
      <c r="E206" s="15" t="str">
        <f t="shared" si="4"/>
        <v/>
      </c>
    </row>
    <row r="207" spans="1:5" x14ac:dyDescent="0.3">
      <c r="A207" s="11"/>
      <c r="B207" s="11"/>
      <c r="C207" s="13" t="str">
        <f>IF(ISERROR(VLOOKUP(B207,'Q05 Standard Fields List'!A:B,2,0)),"",VLOOKUP(B207,'Q05 Standard Fields List'!A:B,2,0))</f>
        <v/>
      </c>
      <c r="D207" s="22"/>
      <c r="E207" s="15" t="str">
        <f t="shared" si="4"/>
        <v/>
      </c>
    </row>
    <row r="208" spans="1:5" x14ac:dyDescent="0.3">
      <c r="A208" s="11"/>
      <c r="B208" s="11"/>
      <c r="C208" s="13" t="str">
        <f>IF(ISERROR(VLOOKUP(B208,'Q05 Standard Fields List'!A:B,2,0)),"",VLOOKUP(B208,'Q05 Standard Fields List'!A:B,2,0))</f>
        <v/>
      </c>
      <c r="D208" s="22"/>
      <c r="E208" s="15" t="str">
        <f t="shared" si="4"/>
        <v/>
      </c>
    </row>
    <row r="209" spans="1:5" x14ac:dyDescent="0.3">
      <c r="A209" s="11"/>
      <c r="B209" s="11"/>
      <c r="C209" s="13" t="str">
        <f>IF(ISERROR(VLOOKUP(B209,'Q05 Standard Fields List'!A:B,2,0)),"",VLOOKUP(B209,'Q05 Standard Fields List'!A:B,2,0))</f>
        <v/>
      </c>
      <c r="D209" s="22"/>
      <c r="E209" s="15" t="str">
        <f t="shared" si="4"/>
        <v/>
      </c>
    </row>
    <row r="210" spans="1:5" x14ac:dyDescent="0.3">
      <c r="A210" s="11"/>
      <c r="B210" s="11"/>
      <c r="C210" s="13" t="str">
        <f>IF(ISERROR(VLOOKUP(B210,'Q05 Standard Fields List'!A:B,2,0)),"",VLOOKUP(B210,'Q05 Standard Fields List'!A:B,2,0))</f>
        <v/>
      </c>
      <c r="D210" s="22"/>
      <c r="E210" s="15" t="str">
        <f t="shared" si="4"/>
        <v/>
      </c>
    </row>
    <row r="211" spans="1:5" x14ac:dyDescent="0.3">
      <c r="A211" s="11"/>
      <c r="B211" s="11"/>
      <c r="C211" s="13" t="str">
        <f>IF(ISERROR(VLOOKUP(B211,'Q05 Standard Fields List'!A:B,2,0)),"",VLOOKUP(B211,'Q05 Standard Fields List'!A:B,2,0))</f>
        <v/>
      </c>
      <c r="D211" s="22"/>
      <c r="E211" s="15" t="str">
        <f t="shared" si="4"/>
        <v/>
      </c>
    </row>
    <row r="212" spans="1:5" x14ac:dyDescent="0.3">
      <c r="A212" s="11"/>
      <c r="B212" s="11"/>
      <c r="C212" s="13" t="str">
        <f>IF(ISERROR(VLOOKUP(B212,'Q05 Standard Fields List'!A:B,2,0)),"",VLOOKUP(B212,'Q05 Standard Fields List'!A:B,2,0))</f>
        <v/>
      </c>
      <c r="D212" s="22"/>
      <c r="E212" s="15" t="str">
        <f t="shared" si="4"/>
        <v/>
      </c>
    </row>
    <row r="213" spans="1:5" x14ac:dyDescent="0.3">
      <c r="A213" s="11"/>
      <c r="B213" s="11"/>
      <c r="C213" s="13" t="str">
        <f>IF(ISERROR(VLOOKUP(B213,'Q05 Standard Fields List'!A:B,2,0)),"",VLOOKUP(B213,'Q05 Standard Fields List'!A:B,2,0))</f>
        <v/>
      </c>
      <c r="D213" s="22"/>
      <c r="E213" s="15" t="str">
        <f t="shared" si="4"/>
        <v/>
      </c>
    </row>
    <row r="214" spans="1:5" x14ac:dyDescent="0.3">
      <c r="A214" s="11"/>
      <c r="B214" s="11"/>
      <c r="C214" s="13" t="str">
        <f>IF(ISERROR(VLOOKUP(B214,'Q05 Standard Fields List'!A:B,2,0)),"",VLOOKUP(B214,'Q05 Standard Fields List'!A:B,2,0))</f>
        <v/>
      </c>
      <c r="D214" s="22"/>
      <c r="E214" s="15" t="str">
        <f t="shared" si="4"/>
        <v/>
      </c>
    </row>
    <row r="215" spans="1:5" x14ac:dyDescent="0.3">
      <c r="A215" s="11"/>
      <c r="B215" s="11"/>
      <c r="C215" s="13" t="str">
        <f>IF(ISERROR(VLOOKUP(B215,'Q05 Standard Fields List'!A:B,2,0)),"",VLOOKUP(B215,'Q05 Standard Fields List'!A:B,2,0))</f>
        <v/>
      </c>
      <c r="D215" s="22"/>
      <c r="E215" s="15" t="str">
        <f t="shared" si="4"/>
        <v/>
      </c>
    </row>
    <row r="216" spans="1:5" x14ac:dyDescent="0.3">
      <c r="A216" s="11"/>
      <c r="B216" s="11"/>
      <c r="C216" s="13" t="str">
        <f>IF(ISERROR(VLOOKUP(B216,'Q05 Standard Fields List'!A:B,2,0)),"",VLOOKUP(B216,'Q05 Standard Fields List'!A:B,2,0))</f>
        <v/>
      </c>
      <c r="D216" s="22"/>
      <c r="E216" s="15" t="str">
        <f t="shared" si="4"/>
        <v/>
      </c>
    </row>
    <row r="217" spans="1:5" x14ac:dyDescent="0.3">
      <c r="A217" s="11"/>
      <c r="B217" s="11"/>
      <c r="C217" s="13" t="str">
        <f>IF(ISERROR(VLOOKUP(B217,'Q05 Standard Fields List'!A:B,2,0)),"",VLOOKUP(B217,'Q05 Standard Fields List'!A:B,2,0))</f>
        <v/>
      </c>
      <c r="D217" s="22"/>
      <c r="E217" s="15" t="str">
        <f t="shared" si="4"/>
        <v/>
      </c>
    </row>
    <row r="218" spans="1:5" x14ac:dyDescent="0.3">
      <c r="A218" s="11"/>
      <c r="B218" s="11"/>
      <c r="C218" s="13" t="str">
        <f>IF(ISERROR(VLOOKUP(B218,'Q05 Standard Fields List'!A:B,2,0)),"",VLOOKUP(B218,'Q05 Standard Fields List'!A:B,2,0))</f>
        <v/>
      </c>
      <c r="D218" s="22"/>
      <c r="E218" s="15" t="str">
        <f t="shared" si="4"/>
        <v/>
      </c>
    </row>
    <row r="219" spans="1:5" x14ac:dyDescent="0.3">
      <c r="A219" s="11"/>
      <c r="B219" s="11"/>
      <c r="C219" s="13" t="str">
        <f>IF(ISERROR(VLOOKUP(B219,'Q05 Standard Fields List'!A:B,2,0)),"",VLOOKUP(B219,'Q05 Standard Fields List'!A:B,2,0))</f>
        <v/>
      </c>
      <c r="D219" s="22"/>
      <c r="E219" s="15" t="str">
        <f t="shared" si="4"/>
        <v/>
      </c>
    </row>
    <row r="220" spans="1:5" x14ac:dyDescent="0.3">
      <c r="A220" s="11"/>
      <c r="B220" s="11"/>
      <c r="C220" s="13" t="str">
        <f>IF(ISERROR(VLOOKUP(B220,'Q05 Standard Fields List'!A:B,2,0)),"",VLOOKUP(B220,'Q05 Standard Fields List'!A:B,2,0))</f>
        <v/>
      </c>
      <c r="D220" s="22"/>
      <c r="E220" s="15" t="str">
        <f t="shared" si="4"/>
        <v/>
      </c>
    </row>
    <row r="221" spans="1:5" x14ac:dyDescent="0.3">
      <c r="A221" s="11"/>
      <c r="B221" s="11"/>
      <c r="C221" s="13" t="str">
        <f>IF(ISERROR(VLOOKUP(B221,'Q05 Standard Fields List'!A:B,2,0)),"",VLOOKUP(B221,'Q05 Standard Fields List'!A:B,2,0))</f>
        <v/>
      </c>
      <c r="D221" s="22"/>
      <c r="E221" s="15" t="str">
        <f t="shared" si="4"/>
        <v/>
      </c>
    </row>
    <row r="222" spans="1:5" x14ac:dyDescent="0.3">
      <c r="A222" s="11"/>
      <c r="B222" s="11"/>
      <c r="C222" s="13" t="str">
        <f>IF(ISERROR(VLOOKUP(B222,'Q05 Standard Fields List'!A:B,2,0)),"",VLOOKUP(B222,'Q05 Standard Fields List'!A:B,2,0))</f>
        <v/>
      </c>
      <c r="D222" s="22"/>
      <c r="E222" s="15" t="str">
        <f t="shared" si="4"/>
        <v/>
      </c>
    </row>
    <row r="223" spans="1:5" x14ac:dyDescent="0.3">
      <c r="A223" s="11"/>
      <c r="B223" s="11"/>
      <c r="C223" s="13" t="str">
        <f>IF(ISERROR(VLOOKUP(B223,'Q05 Standard Fields List'!A:B,2,0)),"",VLOOKUP(B223,'Q05 Standard Fields List'!A:B,2,0))</f>
        <v/>
      </c>
      <c r="D223" s="22"/>
      <c r="E223" s="15" t="str">
        <f t="shared" si="4"/>
        <v/>
      </c>
    </row>
    <row r="224" spans="1:5" x14ac:dyDescent="0.3">
      <c r="A224" s="11"/>
      <c r="B224" s="11"/>
      <c r="C224" s="13" t="str">
        <f>IF(ISERROR(VLOOKUP(B224,'Q05 Standard Fields List'!A:B,2,0)),"",VLOOKUP(B224,'Q05 Standard Fields List'!A:B,2,0))</f>
        <v/>
      </c>
      <c r="D224" s="22"/>
      <c r="E224" s="15" t="str">
        <f t="shared" si="4"/>
        <v/>
      </c>
    </row>
    <row r="225" spans="1:5" x14ac:dyDescent="0.3">
      <c r="A225" s="11"/>
      <c r="B225" s="11"/>
      <c r="C225" s="13" t="str">
        <f>IF(ISERROR(VLOOKUP(B225,'Q05 Standard Fields List'!A:B,2,0)),"",VLOOKUP(B225,'Q05 Standard Fields List'!A:B,2,0))</f>
        <v/>
      </c>
      <c r="D225" s="22"/>
      <c r="E225" s="15" t="str">
        <f t="shared" si="4"/>
        <v/>
      </c>
    </row>
    <row r="226" spans="1:5" x14ac:dyDescent="0.3">
      <c r="A226" s="11"/>
      <c r="B226" s="11"/>
      <c r="C226" s="13" t="str">
        <f>IF(ISERROR(VLOOKUP(B226,'Q05 Standard Fields List'!A:B,2,0)),"",VLOOKUP(B226,'Q05 Standard Fields List'!A:B,2,0))</f>
        <v/>
      </c>
      <c r="D226" s="22"/>
      <c r="E226" s="15" t="str">
        <f t="shared" si="4"/>
        <v/>
      </c>
    </row>
    <row r="227" spans="1:5" x14ac:dyDescent="0.3">
      <c r="A227" s="11"/>
      <c r="B227" s="11"/>
      <c r="C227" s="13" t="str">
        <f>IF(ISERROR(VLOOKUP(B227,'Q05 Standard Fields List'!A:B,2,0)),"",VLOOKUP(B227,'Q05 Standard Fields List'!A:B,2,0))</f>
        <v/>
      </c>
      <c r="D227" s="22"/>
      <c r="E227" s="15" t="str">
        <f t="shared" si="4"/>
        <v/>
      </c>
    </row>
    <row r="228" spans="1:5" x14ac:dyDescent="0.3">
      <c r="A228" s="11"/>
      <c r="B228" s="11"/>
      <c r="C228" s="13" t="str">
        <f>IF(ISERROR(VLOOKUP(B228,'Q05 Standard Fields List'!A:B,2,0)),"",VLOOKUP(B228,'Q05 Standard Fields List'!A:B,2,0))</f>
        <v/>
      </c>
      <c r="D228" s="22"/>
      <c r="E228" s="15" t="str">
        <f t="shared" si="4"/>
        <v/>
      </c>
    </row>
    <row r="229" spans="1:5" x14ac:dyDescent="0.3">
      <c r="A229" s="11"/>
      <c r="B229" s="11"/>
      <c r="C229" s="13" t="str">
        <f>IF(ISERROR(VLOOKUP(B229,'Q05 Standard Fields List'!A:B,2,0)),"",VLOOKUP(B229,'Q05 Standard Fields List'!A:B,2,0))</f>
        <v/>
      </c>
      <c r="D229" s="22"/>
      <c r="E229" s="15" t="str">
        <f t="shared" si="4"/>
        <v/>
      </c>
    </row>
    <row r="230" spans="1:5" x14ac:dyDescent="0.3">
      <c r="A230" s="11"/>
      <c r="B230" s="11"/>
      <c r="C230" s="13" t="str">
        <f>IF(ISERROR(VLOOKUP(B230,'Q05 Standard Fields List'!A:B,2,0)),"",VLOOKUP(B230,'Q05 Standard Fields List'!A:B,2,0))</f>
        <v/>
      </c>
      <c r="D230" s="22"/>
      <c r="E230" s="15" t="str">
        <f t="shared" si="4"/>
        <v/>
      </c>
    </row>
    <row r="231" spans="1:5" x14ac:dyDescent="0.3">
      <c r="A231" s="11"/>
      <c r="B231" s="11"/>
      <c r="C231" s="13" t="str">
        <f>IF(ISERROR(VLOOKUP(B231,'Q05 Standard Fields List'!A:B,2,0)),"",VLOOKUP(B231,'Q05 Standard Fields List'!A:B,2,0))</f>
        <v/>
      </c>
      <c r="D231" s="22"/>
      <c r="E231" s="15" t="str">
        <f t="shared" si="4"/>
        <v/>
      </c>
    </row>
    <row r="232" spans="1:5" x14ac:dyDescent="0.3">
      <c r="A232" s="11"/>
      <c r="B232" s="11"/>
      <c r="C232" s="13" t="str">
        <f>IF(ISERROR(VLOOKUP(B232,'Q05 Standard Fields List'!A:B,2,0)),"",VLOOKUP(B232,'Q05 Standard Fields List'!A:B,2,0))</f>
        <v/>
      </c>
      <c r="D232" s="22"/>
      <c r="E232" s="15" t="str">
        <f t="shared" si="4"/>
        <v/>
      </c>
    </row>
    <row r="233" spans="1:5" x14ac:dyDescent="0.3">
      <c r="A233" s="11"/>
      <c r="B233" s="11"/>
      <c r="C233" s="13" t="str">
        <f>IF(ISERROR(VLOOKUP(B233,'Q05 Standard Fields List'!A:B,2,0)),"",VLOOKUP(B233,'Q05 Standard Fields List'!A:B,2,0))</f>
        <v/>
      </c>
      <c r="D233" s="22"/>
      <c r="E233" s="15" t="str">
        <f t="shared" si="4"/>
        <v/>
      </c>
    </row>
    <row r="234" spans="1:5" x14ac:dyDescent="0.3">
      <c r="A234" s="11"/>
      <c r="B234" s="11"/>
      <c r="C234" s="13" t="str">
        <f>IF(ISERROR(VLOOKUP(B234,'Q05 Standard Fields List'!A:B,2,0)),"",VLOOKUP(B234,'Q05 Standard Fields List'!A:B,2,0))</f>
        <v/>
      </c>
      <c r="D234" s="22"/>
      <c r="E234" s="15" t="str">
        <f t="shared" si="4"/>
        <v/>
      </c>
    </row>
    <row r="235" spans="1:5" x14ac:dyDescent="0.3">
      <c r="A235" s="11"/>
      <c r="B235" s="11"/>
      <c r="C235" s="13" t="str">
        <f>IF(ISERROR(VLOOKUP(B235,'Q05 Standard Fields List'!A:B,2,0)),"",VLOOKUP(B235,'Q05 Standard Fields List'!A:B,2,0))</f>
        <v/>
      </c>
      <c r="D235" s="22"/>
      <c r="E235" s="15" t="str">
        <f t="shared" si="4"/>
        <v/>
      </c>
    </row>
    <row r="236" spans="1:5" x14ac:dyDescent="0.3">
      <c r="A236" s="11"/>
      <c r="B236" s="11"/>
      <c r="C236" s="13" t="str">
        <f>IF(ISERROR(VLOOKUP(B236,'Q05 Standard Fields List'!A:B,2,0)),"",VLOOKUP(B236,'Q05 Standard Fields List'!A:B,2,0))</f>
        <v/>
      </c>
      <c r="D236" s="22"/>
      <c r="E236" s="15" t="str">
        <f t="shared" si="4"/>
        <v/>
      </c>
    </row>
    <row r="237" spans="1:5" x14ac:dyDescent="0.3">
      <c r="A237" s="11"/>
      <c r="B237" s="11"/>
      <c r="C237" s="13" t="str">
        <f>IF(ISERROR(VLOOKUP(B237,'Q05 Standard Fields List'!A:B,2,0)),"",VLOOKUP(B237,'Q05 Standard Fields List'!A:B,2,0))</f>
        <v/>
      </c>
      <c r="D237" s="22"/>
      <c r="E237" s="15" t="str">
        <f t="shared" si="4"/>
        <v/>
      </c>
    </row>
    <row r="238" spans="1:5" x14ac:dyDescent="0.3">
      <c r="A238" s="11"/>
      <c r="B238" s="11"/>
      <c r="C238" s="13" t="str">
        <f>IF(ISERROR(VLOOKUP(B238,'Q05 Standard Fields List'!A:B,2,0)),"",VLOOKUP(B238,'Q05 Standard Fields List'!A:B,2,0))</f>
        <v/>
      </c>
      <c r="D238" s="22"/>
      <c r="E238" s="15" t="str">
        <f t="shared" si="4"/>
        <v/>
      </c>
    </row>
    <row r="239" spans="1:5" x14ac:dyDescent="0.3">
      <c r="A239" s="11"/>
      <c r="B239" s="11"/>
      <c r="C239" s="13" t="str">
        <f>IF(ISERROR(VLOOKUP(B239,'Q05 Standard Fields List'!A:B,2,0)),"",VLOOKUP(B239,'Q05 Standard Fields List'!A:B,2,0))</f>
        <v/>
      </c>
      <c r="D239" s="22"/>
      <c r="E239" s="15" t="str">
        <f t="shared" si="4"/>
        <v/>
      </c>
    </row>
    <row r="240" spans="1:5" x14ac:dyDescent="0.3">
      <c r="A240" s="11"/>
      <c r="B240" s="11"/>
      <c r="C240" s="13" t="str">
        <f>IF(ISERROR(VLOOKUP(B240,'Q05 Standard Fields List'!A:B,2,0)),"",VLOOKUP(B240,'Q05 Standard Fields List'!A:B,2,0))</f>
        <v/>
      </c>
      <c r="D240" s="22"/>
      <c r="E240" s="15" t="str">
        <f t="shared" si="4"/>
        <v/>
      </c>
    </row>
    <row r="241" spans="1:5" x14ac:dyDescent="0.3">
      <c r="A241" s="11"/>
      <c r="B241" s="11"/>
      <c r="C241" s="13" t="str">
        <f>IF(ISERROR(VLOOKUP(B241,'Q05 Standard Fields List'!A:B,2,0)),"",VLOOKUP(B241,'Q05 Standard Fields List'!A:B,2,0))</f>
        <v/>
      </c>
      <c r="D241" s="22"/>
      <c r="E241" s="15" t="str">
        <f t="shared" si="4"/>
        <v/>
      </c>
    </row>
    <row r="242" spans="1:5" x14ac:dyDescent="0.3">
      <c r="A242" s="11"/>
      <c r="B242" s="11"/>
      <c r="C242" s="13" t="str">
        <f>IF(ISERROR(VLOOKUP(B242,'Q05 Standard Fields List'!A:B,2,0)),"",VLOOKUP(B242,'Q05 Standard Fields List'!A:B,2,0))</f>
        <v/>
      </c>
      <c r="D242" s="22"/>
      <c r="E242" s="15" t="str">
        <f t="shared" si="4"/>
        <v/>
      </c>
    </row>
    <row r="243" spans="1:5" x14ac:dyDescent="0.3">
      <c r="A243" s="11"/>
      <c r="B243" s="11"/>
      <c r="C243" s="13" t="str">
        <f>IF(ISERROR(VLOOKUP(B243,'Q05 Standard Fields List'!A:B,2,0)),"",VLOOKUP(B243,'Q05 Standard Fields List'!A:B,2,0))</f>
        <v/>
      </c>
      <c r="D243" s="22"/>
      <c r="E243" s="15" t="str">
        <f t="shared" si="4"/>
        <v/>
      </c>
    </row>
    <row r="244" spans="1:5" x14ac:dyDescent="0.3">
      <c r="A244" s="11"/>
      <c r="B244" s="11"/>
      <c r="C244" s="13" t="str">
        <f>IF(ISERROR(VLOOKUP(B244,'Q05 Standard Fields List'!A:B,2,0)),"",VLOOKUP(B244,'Q05 Standard Fields List'!A:B,2,0))</f>
        <v/>
      </c>
      <c r="D244" s="22"/>
      <c r="E244" s="15" t="str">
        <f t="shared" si="4"/>
        <v/>
      </c>
    </row>
    <row r="245" spans="1:5" x14ac:dyDescent="0.3">
      <c r="A245" s="11"/>
      <c r="B245" s="11"/>
      <c r="C245" s="13" t="str">
        <f>IF(ISERROR(VLOOKUP(B245,'Q05 Standard Fields List'!A:B,2,0)),"",VLOOKUP(B245,'Q05 Standard Fields List'!A:B,2,0))</f>
        <v/>
      </c>
      <c r="D245" s="22"/>
      <c r="E245" s="15" t="str">
        <f t="shared" si="4"/>
        <v/>
      </c>
    </row>
    <row r="246" spans="1:5" x14ac:dyDescent="0.3">
      <c r="A246" s="11"/>
      <c r="B246" s="11"/>
      <c r="C246" s="13" t="str">
        <f>IF(ISERROR(VLOOKUP(B246,'Q05 Standard Fields List'!A:B,2,0)),"",VLOOKUP(B246,'Q05 Standard Fields List'!A:B,2,0))</f>
        <v/>
      </c>
      <c r="D246" s="22"/>
      <c r="E246" s="15" t="str">
        <f t="shared" si="4"/>
        <v/>
      </c>
    </row>
    <row r="247" spans="1:5" x14ac:dyDescent="0.3">
      <c r="A247" s="11"/>
      <c r="B247" s="11"/>
      <c r="C247" s="13" t="str">
        <f>IF(ISERROR(VLOOKUP(B247,'Q05 Standard Fields List'!A:B,2,0)),"",VLOOKUP(B247,'Q05 Standard Fields List'!A:B,2,0))</f>
        <v/>
      </c>
      <c r="D247" s="22"/>
      <c r="E247" s="15" t="str">
        <f t="shared" si="4"/>
        <v/>
      </c>
    </row>
    <row r="248" spans="1:5" x14ac:dyDescent="0.3">
      <c r="A248" s="11"/>
      <c r="B248" s="11"/>
      <c r="C248" s="13" t="str">
        <f>IF(ISERROR(VLOOKUP(B248,'Q05 Standard Fields List'!A:B,2,0)),"",VLOOKUP(B248,'Q05 Standard Fields List'!A:B,2,0))</f>
        <v/>
      </c>
      <c r="D248" s="22"/>
      <c r="E248" s="15" t="str">
        <f t="shared" si="4"/>
        <v/>
      </c>
    </row>
    <row r="249" spans="1:5" x14ac:dyDescent="0.3">
      <c r="A249" s="11"/>
      <c r="B249" s="11"/>
      <c r="C249" s="13" t="str">
        <f>IF(ISERROR(VLOOKUP(B249,'Q05 Standard Fields List'!A:B,2,0)),"",VLOOKUP(B249,'Q05 Standard Fields List'!A:B,2,0))</f>
        <v/>
      </c>
      <c r="D249" s="22"/>
      <c r="E249" s="15" t="str">
        <f t="shared" si="4"/>
        <v/>
      </c>
    </row>
    <row r="250" spans="1:5" x14ac:dyDescent="0.3">
      <c r="A250" s="11"/>
      <c r="B250" s="11"/>
      <c r="C250" s="13" t="str">
        <f>IF(ISERROR(VLOOKUP(B250,'Q05 Standard Fields List'!A:B,2,0)),"",VLOOKUP(B250,'Q05 Standard Fields List'!A:B,2,0))</f>
        <v/>
      </c>
      <c r="D250" s="22"/>
      <c r="E250" s="15" t="str">
        <f t="shared" si="4"/>
        <v/>
      </c>
    </row>
    <row r="251" spans="1:5" x14ac:dyDescent="0.3">
      <c r="A251" s="11"/>
      <c r="B251" s="11"/>
      <c r="C251" s="13" t="str">
        <f>IF(ISERROR(VLOOKUP(B251,'Q05 Standard Fields List'!A:B,2,0)),"",VLOOKUP(B251,'Q05 Standard Fields List'!A:B,2,0))</f>
        <v/>
      </c>
      <c r="D251" s="22"/>
      <c r="E251" s="15" t="str">
        <f t="shared" si="4"/>
        <v/>
      </c>
    </row>
    <row r="252" spans="1:5" x14ac:dyDescent="0.3">
      <c r="A252" s="11"/>
      <c r="B252" s="11"/>
      <c r="C252" s="13" t="str">
        <f>IF(ISERROR(VLOOKUP(B252,'Q05 Standard Fields List'!A:B,2,0)),"",VLOOKUP(B252,'Q05 Standard Fields List'!A:B,2,0))</f>
        <v/>
      </c>
      <c r="D252" s="22"/>
      <c r="E252" s="15" t="str">
        <f t="shared" si="4"/>
        <v/>
      </c>
    </row>
    <row r="253" spans="1:5" x14ac:dyDescent="0.3">
      <c r="A253" s="11"/>
      <c r="B253" s="11"/>
      <c r="C253" s="13" t="str">
        <f>IF(ISERROR(VLOOKUP(B253,'Q05 Standard Fields List'!A:B,2,0)),"",VLOOKUP(B253,'Q05 Standard Fields List'!A:B,2,0))</f>
        <v/>
      </c>
      <c r="D253" s="22"/>
      <c r="E253" s="15" t="str">
        <f t="shared" si="4"/>
        <v/>
      </c>
    </row>
    <row r="254" spans="1:5" x14ac:dyDescent="0.3">
      <c r="A254" s="11"/>
      <c r="B254" s="11"/>
      <c r="C254" s="13" t="str">
        <f>IF(ISERROR(VLOOKUP(B254,'Q05 Standard Fields List'!A:B,2,0)),"",VLOOKUP(B254,'Q05 Standard Fields List'!A:B,2,0))</f>
        <v/>
      </c>
      <c r="D254" s="22"/>
      <c r="E254" s="15" t="str">
        <f t="shared" si="4"/>
        <v/>
      </c>
    </row>
    <row r="255" spans="1:5" x14ac:dyDescent="0.3">
      <c r="A255" s="11"/>
      <c r="B255" s="11"/>
      <c r="C255" s="13" t="str">
        <f>IF(ISERROR(VLOOKUP(B255,'Q05 Standard Fields List'!A:B,2,0)),"",VLOOKUP(B255,'Q05 Standard Fields List'!A:B,2,0))</f>
        <v/>
      </c>
      <c r="D255" s="22"/>
      <c r="E255" s="15" t="str">
        <f t="shared" si="4"/>
        <v/>
      </c>
    </row>
    <row r="256" spans="1:5" x14ac:dyDescent="0.3">
      <c r="A256" s="11"/>
      <c r="B256" s="11"/>
      <c r="C256" s="13" t="str">
        <f>IF(ISERROR(VLOOKUP(B256,'Q05 Standard Fields List'!A:B,2,0)),"",VLOOKUP(B256,'Q05 Standard Fields List'!A:B,2,0))</f>
        <v/>
      </c>
      <c r="D256" s="22"/>
      <c r="E256" s="15" t="str">
        <f t="shared" si="4"/>
        <v/>
      </c>
    </row>
    <row r="257" spans="1:5" x14ac:dyDescent="0.3">
      <c r="A257" s="11"/>
      <c r="B257" s="11"/>
      <c r="C257" s="13" t="str">
        <f>IF(ISERROR(VLOOKUP(B257,'Q05 Standard Fields List'!A:B,2,0)),"",VLOOKUP(B257,'Q05 Standard Fields List'!A:B,2,0))</f>
        <v/>
      </c>
      <c r="D257" s="22"/>
      <c r="E257" s="15" t="str">
        <f t="shared" si="4"/>
        <v/>
      </c>
    </row>
    <row r="258" spans="1:5" x14ac:dyDescent="0.3">
      <c r="A258" s="11"/>
      <c r="B258" s="11"/>
      <c r="C258" s="13" t="str">
        <f>IF(ISERROR(VLOOKUP(B258,'Q05 Standard Fields List'!A:B,2,0)),"",VLOOKUP(B258,'Q05 Standard Fields List'!A:B,2,0))</f>
        <v/>
      </c>
      <c r="D258" s="22"/>
      <c r="E258" s="15" t="str">
        <f t="shared" si="4"/>
        <v/>
      </c>
    </row>
    <row r="259" spans="1:5" x14ac:dyDescent="0.3">
      <c r="A259" s="11"/>
      <c r="B259" s="11"/>
      <c r="C259" s="13" t="str">
        <f>IF(ISERROR(VLOOKUP(B259,'Q05 Standard Fields List'!A:B,2,0)),"",VLOOKUP(B259,'Q05 Standard Fields List'!A:B,2,0))</f>
        <v/>
      </c>
      <c r="D259" s="22"/>
      <c r="E259" s="15" t="str">
        <f t="shared" ref="E259:E322" si="5">IF(A259="","",CONCATENATE(A259,B259))</f>
        <v/>
      </c>
    </row>
    <row r="260" spans="1:5" x14ac:dyDescent="0.3">
      <c r="A260" s="11"/>
      <c r="B260" s="11"/>
      <c r="C260" s="13" t="str">
        <f>IF(ISERROR(VLOOKUP(B260,'Q05 Standard Fields List'!A:B,2,0)),"",VLOOKUP(B260,'Q05 Standard Fields List'!A:B,2,0))</f>
        <v/>
      </c>
      <c r="D260" s="22"/>
      <c r="E260" s="15" t="str">
        <f t="shared" si="5"/>
        <v/>
      </c>
    </row>
    <row r="261" spans="1:5" x14ac:dyDescent="0.3">
      <c r="A261" s="11"/>
      <c r="B261" s="11"/>
      <c r="C261" s="13" t="str">
        <f>IF(ISERROR(VLOOKUP(B261,'Q05 Standard Fields List'!A:B,2,0)),"",VLOOKUP(B261,'Q05 Standard Fields List'!A:B,2,0))</f>
        <v/>
      </c>
      <c r="D261" s="22"/>
      <c r="E261" s="15" t="str">
        <f t="shared" si="5"/>
        <v/>
      </c>
    </row>
    <row r="262" spans="1:5" x14ac:dyDescent="0.3">
      <c r="A262" s="11"/>
      <c r="B262" s="11"/>
      <c r="C262" s="13" t="str">
        <f>IF(ISERROR(VLOOKUP(B262,'Q05 Standard Fields List'!A:B,2,0)),"",VLOOKUP(B262,'Q05 Standard Fields List'!A:B,2,0))</f>
        <v/>
      </c>
      <c r="D262" s="22"/>
      <c r="E262" s="15" t="str">
        <f t="shared" si="5"/>
        <v/>
      </c>
    </row>
    <row r="263" spans="1:5" x14ac:dyDescent="0.3">
      <c r="A263" s="11"/>
      <c r="B263" s="11"/>
      <c r="C263" s="13" t="str">
        <f>IF(ISERROR(VLOOKUP(B263,'Q05 Standard Fields List'!A:B,2,0)),"",VLOOKUP(B263,'Q05 Standard Fields List'!A:B,2,0))</f>
        <v/>
      </c>
      <c r="D263" s="22"/>
      <c r="E263" s="15" t="str">
        <f t="shared" si="5"/>
        <v/>
      </c>
    </row>
    <row r="264" spans="1:5" x14ac:dyDescent="0.3">
      <c r="A264" s="11"/>
      <c r="B264" s="11"/>
      <c r="C264" s="13" t="str">
        <f>IF(ISERROR(VLOOKUP(B264,'Q05 Standard Fields List'!A:B,2,0)),"",VLOOKUP(B264,'Q05 Standard Fields List'!A:B,2,0))</f>
        <v/>
      </c>
      <c r="D264" s="22"/>
      <c r="E264" s="15" t="str">
        <f t="shared" si="5"/>
        <v/>
      </c>
    </row>
    <row r="265" spans="1:5" x14ac:dyDescent="0.3">
      <c r="A265" s="11"/>
      <c r="B265" s="11"/>
      <c r="C265" s="13" t="str">
        <f>IF(ISERROR(VLOOKUP(B265,'Q05 Standard Fields List'!A:B,2,0)),"",VLOOKUP(B265,'Q05 Standard Fields List'!A:B,2,0))</f>
        <v/>
      </c>
      <c r="D265" s="22"/>
      <c r="E265" s="15" t="str">
        <f t="shared" si="5"/>
        <v/>
      </c>
    </row>
    <row r="266" spans="1:5" x14ac:dyDescent="0.3">
      <c r="A266" s="11"/>
      <c r="B266" s="11"/>
      <c r="C266" s="13" t="str">
        <f>IF(ISERROR(VLOOKUP(B266,'Q05 Standard Fields List'!A:B,2,0)),"",VLOOKUP(B266,'Q05 Standard Fields List'!A:B,2,0))</f>
        <v/>
      </c>
      <c r="D266" s="22"/>
      <c r="E266" s="15" t="str">
        <f t="shared" si="5"/>
        <v/>
      </c>
    </row>
    <row r="267" spans="1:5" x14ac:dyDescent="0.3">
      <c r="A267" s="11"/>
      <c r="B267" s="11"/>
      <c r="C267" s="13" t="str">
        <f>IF(ISERROR(VLOOKUP(B267,'Q05 Standard Fields List'!A:B,2,0)),"",VLOOKUP(B267,'Q05 Standard Fields List'!A:B,2,0))</f>
        <v/>
      </c>
      <c r="D267" s="22"/>
      <c r="E267" s="15" t="str">
        <f t="shared" si="5"/>
        <v/>
      </c>
    </row>
    <row r="268" spans="1:5" x14ac:dyDescent="0.3">
      <c r="A268" s="11"/>
      <c r="B268" s="11"/>
      <c r="C268" s="13" t="str">
        <f>IF(ISERROR(VLOOKUP(B268,'Q05 Standard Fields List'!A:B,2,0)),"",VLOOKUP(B268,'Q05 Standard Fields List'!A:B,2,0))</f>
        <v/>
      </c>
      <c r="D268" s="22"/>
      <c r="E268" s="15" t="str">
        <f t="shared" si="5"/>
        <v/>
      </c>
    </row>
    <row r="269" spans="1:5" x14ac:dyDescent="0.3">
      <c r="A269" s="11"/>
      <c r="B269" s="11"/>
      <c r="C269" s="13" t="str">
        <f>IF(ISERROR(VLOOKUP(B269,'Q05 Standard Fields List'!A:B,2,0)),"",VLOOKUP(B269,'Q05 Standard Fields List'!A:B,2,0))</f>
        <v/>
      </c>
      <c r="D269" s="22"/>
      <c r="E269" s="15" t="str">
        <f t="shared" si="5"/>
        <v/>
      </c>
    </row>
    <row r="270" spans="1:5" x14ac:dyDescent="0.3">
      <c r="A270" s="11"/>
      <c r="B270" s="11"/>
      <c r="C270" s="13" t="str">
        <f>IF(ISERROR(VLOOKUP(B270,'Q05 Standard Fields List'!A:B,2,0)),"",VLOOKUP(B270,'Q05 Standard Fields List'!A:B,2,0))</f>
        <v/>
      </c>
      <c r="D270" s="22"/>
      <c r="E270" s="15" t="str">
        <f t="shared" si="5"/>
        <v/>
      </c>
    </row>
    <row r="271" spans="1:5" x14ac:dyDescent="0.3">
      <c r="A271" s="11"/>
      <c r="B271" s="11"/>
      <c r="C271" s="13" t="str">
        <f>IF(ISERROR(VLOOKUP(B271,'Q05 Standard Fields List'!A:B,2,0)),"",VLOOKUP(B271,'Q05 Standard Fields List'!A:B,2,0))</f>
        <v/>
      </c>
      <c r="D271" s="22"/>
      <c r="E271" s="15" t="str">
        <f t="shared" si="5"/>
        <v/>
      </c>
    </row>
    <row r="272" spans="1:5" x14ac:dyDescent="0.3">
      <c r="A272" s="11"/>
      <c r="B272" s="11"/>
      <c r="C272" s="13" t="str">
        <f>IF(ISERROR(VLOOKUP(B272,'Q05 Standard Fields List'!A:B,2,0)),"",VLOOKUP(B272,'Q05 Standard Fields List'!A:B,2,0))</f>
        <v/>
      </c>
      <c r="D272" s="22"/>
      <c r="E272" s="15" t="str">
        <f t="shared" si="5"/>
        <v/>
      </c>
    </row>
    <row r="273" spans="1:5" x14ac:dyDescent="0.3">
      <c r="A273" s="11"/>
      <c r="B273" s="11"/>
      <c r="C273" s="13" t="str">
        <f>IF(ISERROR(VLOOKUP(B273,'Q05 Standard Fields List'!A:B,2,0)),"",VLOOKUP(B273,'Q05 Standard Fields List'!A:B,2,0))</f>
        <v/>
      </c>
      <c r="D273" s="22"/>
      <c r="E273" s="15" t="str">
        <f t="shared" si="5"/>
        <v/>
      </c>
    </row>
    <row r="274" spans="1:5" x14ac:dyDescent="0.3">
      <c r="A274" s="11"/>
      <c r="B274" s="11"/>
      <c r="C274" s="13" t="str">
        <f>IF(ISERROR(VLOOKUP(B274,'Q05 Standard Fields List'!A:B,2,0)),"",VLOOKUP(B274,'Q05 Standard Fields List'!A:B,2,0))</f>
        <v/>
      </c>
      <c r="D274" s="22"/>
      <c r="E274" s="15" t="str">
        <f t="shared" si="5"/>
        <v/>
      </c>
    </row>
    <row r="275" spans="1:5" x14ac:dyDescent="0.3">
      <c r="A275" s="11"/>
      <c r="B275" s="11"/>
      <c r="C275" s="13" t="str">
        <f>IF(ISERROR(VLOOKUP(B275,'Q05 Standard Fields List'!A:B,2,0)),"",VLOOKUP(B275,'Q05 Standard Fields List'!A:B,2,0))</f>
        <v/>
      </c>
      <c r="D275" s="22"/>
      <c r="E275" s="15" t="str">
        <f t="shared" si="5"/>
        <v/>
      </c>
    </row>
    <row r="276" spans="1:5" x14ac:dyDescent="0.3">
      <c r="A276" s="11"/>
      <c r="B276" s="11"/>
      <c r="C276" s="13" t="str">
        <f>IF(ISERROR(VLOOKUP(B276,'Q05 Standard Fields List'!A:B,2,0)),"",VLOOKUP(B276,'Q05 Standard Fields List'!A:B,2,0))</f>
        <v/>
      </c>
      <c r="D276" s="22"/>
      <c r="E276" s="15" t="str">
        <f t="shared" si="5"/>
        <v/>
      </c>
    </row>
    <row r="277" spans="1:5" x14ac:dyDescent="0.3">
      <c r="A277" s="11"/>
      <c r="B277" s="11"/>
      <c r="C277" s="13" t="str">
        <f>IF(ISERROR(VLOOKUP(B277,'Q05 Standard Fields List'!A:B,2,0)),"",VLOOKUP(B277,'Q05 Standard Fields List'!A:B,2,0))</f>
        <v/>
      </c>
      <c r="D277" s="22"/>
      <c r="E277" s="15" t="str">
        <f t="shared" si="5"/>
        <v/>
      </c>
    </row>
    <row r="278" spans="1:5" x14ac:dyDescent="0.3">
      <c r="A278" s="11"/>
      <c r="B278" s="11"/>
      <c r="C278" s="13" t="str">
        <f>IF(ISERROR(VLOOKUP(B278,'Q05 Standard Fields List'!A:B,2,0)),"",VLOOKUP(B278,'Q05 Standard Fields List'!A:B,2,0))</f>
        <v/>
      </c>
      <c r="D278" s="22"/>
      <c r="E278" s="15" t="str">
        <f t="shared" si="5"/>
        <v/>
      </c>
    </row>
    <row r="279" spans="1:5" x14ac:dyDescent="0.3">
      <c r="A279" s="11"/>
      <c r="B279" s="11"/>
      <c r="C279" s="13" t="str">
        <f>IF(ISERROR(VLOOKUP(B279,'Q05 Standard Fields List'!A:B,2,0)),"",VLOOKUP(B279,'Q05 Standard Fields List'!A:B,2,0))</f>
        <v/>
      </c>
      <c r="D279" s="22"/>
      <c r="E279" s="15" t="str">
        <f t="shared" si="5"/>
        <v/>
      </c>
    </row>
    <row r="280" spans="1:5" x14ac:dyDescent="0.3">
      <c r="A280" s="11"/>
      <c r="B280" s="11"/>
      <c r="C280" s="13" t="str">
        <f>IF(ISERROR(VLOOKUP(B280,'Q05 Standard Fields List'!A:B,2,0)),"",VLOOKUP(B280,'Q05 Standard Fields List'!A:B,2,0))</f>
        <v/>
      </c>
      <c r="D280" s="22"/>
      <c r="E280" s="15" t="str">
        <f t="shared" si="5"/>
        <v/>
      </c>
    </row>
    <row r="281" spans="1:5" x14ac:dyDescent="0.3">
      <c r="A281" s="11"/>
      <c r="B281" s="11"/>
      <c r="C281" s="13" t="str">
        <f>IF(ISERROR(VLOOKUP(B281,'Q05 Standard Fields List'!A:B,2,0)),"",VLOOKUP(B281,'Q05 Standard Fields List'!A:B,2,0))</f>
        <v/>
      </c>
      <c r="D281" s="22"/>
      <c r="E281" s="15" t="str">
        <f t="shared" si="5"/>
        <v/>
      </c>
    </row>
    <row r="282" spans="1:5" x14ac:dyDescent="0.3">
      <c r="A282" s="11"/>
      <c r="B282" s="11"/>
      <c r="C282" s="13" t="str">
        <f>IF(ISERROR(VLOOKUP(B282,'Q05 Standard Fields List'!A:B,2,0)),"",VLOOKUP(B282,'Q05 Standard Fields List'!A:B,2,0))</f>
        <v/>
      </c>
      <c r="D282" s="22"/>
      <c r="E282" s="15" t="str">
        <f t="shared" si="5"/>
        <v/>
      </c>
    </row>
    <row r="283" spans="1:5" x14ac:dyDescent="0.3">
      <c r="A283" s="11"/>
      <c r="B283" s="11"/>
      <c r="C283" s="13" t="str">
        <f>IF(ISERROR(VLOOKUP(B283,'Q05 Standard Fields List'!A:B,2,0)),"",VLOOKUP(B283,'Q05 Standard Fields List'!A:B,2,0))</f>
        <v/>
      </c>
      <c r="D283" s="22"/>
      <c r="E283" s="15" t="str">
        <f t="shared" si="5"/>
        <v/>
      </c>
    </row>
    <row r="284" spans="1:5" x14ac:dyDescent="0.3">
      <c r="A284" s="11"/>
      <c r="B284" s="11"/>
      <c r="C284" s="13" t="str">
        <f>IF(ISERROR(VLOOKUP(B284,'Q05 Standard Fields List'!A:B,2,0)),"",VLOOKUP(B284,'Q05 Standard Fields List'!A:B,2,0))</f>
        <v/>
      </c>
      <c r="D284" s="22"/>
      <c r="E284" s="15" t="str">
        <f t="shared" si="5"/>
        <v/>
      </c>
    </row>
    <row r="285" spans="1:5" x14ac:dyDescent="0.3">
      <c r="A285" s="11"/>
      <c r="B285" s="11"/>
      <c r="C285" s="13" t="str">
        <f>IF(ISERROR(VLOOKUP(B285,'Q05 Standard Fields List'!A:B,2,0)),"",VLOOKUP(B285,'Q05 Standard Fields List'!A:B,2,0))</f>
        <v/>
      </c>
      <c r="D285" s="22"/>
      <c r="E285" s="15" t="str">
        <f t="shared" si="5"/>
        <v/>
      </c>
    </row>
    <row r="286" spans="1:5" x14ac:dyDescent="0.3">
      <c r="A286" s="11"/>
      <c r="B286" s="11"/>
      <c r="C286" s="13" t="str">
        <f>IF(ISERROR(VLOOKUP(B286,'Q05 Standard Fields List'!A:B,2,0)),"",VLOOKUP(B286,'Q05 Standard Fields List'!A:B,2,0))</f>
        <v/>
      </c>
      <c r="D286" s="22"/>
      <c r="E286" s="15" t="str">
        <f t="shared" si="5"/>
        <v/>
      </c>
    </row>
    <row r="287" spans="1:5" x14ac:dyDescent="0.3">
      <c r="A287" s="11"/>
      <c r="B287" s="11"/>
      <c r="C287" s="13" t="str">
        <f>IF(ISERROR(VLOOKUP(B287,'Q05 Standard Fields List'!A:B,2,0)),"",VLOOKUP(B287,'Q05 Standard Fields List'!A:B,2,0))</f>
        <v/>
      </c>
      <c r="D287" s="22"/>
      <c r="E287" s="15" t="str">
        <f t="shared" si="5"/>
        <v/>
      </c>
    </row>
    <row r="288" spans="1:5" x14ac:dyDescent="0.3">
      <c r="A288" s="11"/>
      <c r="B288" s="11"/>
      <c r="C288" s="13" t="str">
        <f>IF(ISERROR(VLOOKUP(B288,'Q05 Standard Fields List'!A:B,2,0)),"",VLOOKUP(B288,'Q05 Standard Fields List'!A:B,2,0))</f>
        <v/>
      </c>
      <c r="D288" s="22"/>
      <c r="E288" s="15" t="str">
        <f t="shared" si="5"/>
        <v/>
      </c>
    </row>
    <row r="289" spans="1:5" x14ac:dyDescent="0.3">
      <c r="A289" s="11"/>
      <c r="B289" s="11"/>
      <c r="C289" s="13" t="str">
        <f>IF(ISERROR(VLOOKUP(B289,'Q05 Standard Fields List'!A:B,2,0)),"",VLOOKUP(B289,'Q05 Standard Fields List'!A:B,2,0))</f>
        <v/>
      </c>
      <c r="D289" s="22"/>
      <c r="E289" s="15" t="str">
        <f t="shared" si="5"/>
        <v/>
      </c>
    </row>
    <row r="290" spans="1:5" x14ac:dyDescent="0.3">
      <c r="A290" s="11"/>
      <c r="B290" s="11"/>
      <c r="C290" s="13" t="str">
        <f>IF(ISERROR(VLOOKUP(B290,'Q05 Standard Fields List'!A:B,2,0)),"",VLOOKUP(B290,'Q05 Standard Fields List'!A:B,2,0))</f>
        <v/>
      </c>
      <c r="D290" s="22"/>
      <c r="E290" s="15" t="str">
        <f t="shared" si="5"/>
        <v/>
      </c>
    </row>
    <row r="291" spans="1:5" x14ac:dyDescent="0.3">
      <c r="A291" s="11"/>
      <c r="B291" s="11"/>
      <c r="C291" s="13" t="str">
        <f>IF(ISERROR(VLOOKUP(B291,'Q05 Standard Fields List'!A:B,2,0)),"",VLOOKUP(B291,'Q05 Standard Fields List'!A:B,2,0))</f>
        <v/>
      </c>
      <c r="D291" s="22"/>
      <c r="E291" s="15" t="str">
        <f t="shared" si="5"/>
        <v/>
      </c>
    </row>
    <row r="292" spans="1:5" x14ac:dyDescent="0.3">
      <c r="A292" s="11"/>
      <c r="B292" s="11"/>
      <c r="C292" s="13" t="str">
        <f>IF(ISERROR(VLOOKUP(B292,'Q05 Standard Fields List'!A:B,2,0)),"",VLOOKUP(B292,'Q05 Standard Fields List'!A:B,2,0))</f>
        <v/>
      </c>
      <c r="D292" s="22"/>
      <c r="E292" s="15" t="str">
        <f t="shared" si="5"/>
        <v/>
      </c>
    </row>
    <row r="293" spans="1:5" x14ac:dyDescent="0.3">
      <c r="A293" s="11"/>
      <c r="B293" s="11"/>
      <c r="C293" s="13" t="str">
        <f>IF(ISERROR(VLOOKUP(B293,'Q05 Standard Fields List'!A:B,2,0)),"",VLOOKUP(B293,'Q05 Standard Fields List'!A:B,2,0))</f>
        <v/>
      </c>
      <c r="D293" s="22"/>
      <c r="E293" s="15" t="str">
        <f t="shared" si="5"/>
        <v/>
      </c>
    </row>
    <row r="294" spans="1:5" x14ac:dyDescent="0.3">
      <c r="A294" s="11"/>
      <c r="B294" s="11"/>
      <c r="C294" s="13" t="str">
        <f>IF(ISERROR(VLOOKUP(B294,'Q05 Standard Fields List'!A:B,2,0)),"",VLOOKUP(B294,'Q05 Standard Fields List'!A:B,2,0))</f>
        <v/>
      </c>
      <c r="D294" s="22"/>
      <c r="E294" s="15" t="str">
        <f t="shared" si="5"/>
        <v/>
      </c>
    </row>
    <row r="295" spans="1:5" x14ac:dyDescent="0.3">
      <c r="A295" s="11"/>
      <c r="B295" s="11"/>
      <c r="C295" s="13" t="str">
        <f>IF(ISERROR(VLOOKUP(B295,'Q05 Standard Fields List'!A:B,2,0)),"",VLOOKUP(B295,'Q05 Standard Fields List'!A:B,2,0))</f>
        <v/>
      </c>
      <c r="D295" s="22"/>
      <c r="E295" s="15" t="str">
        <f t="shared" si="5"/>
        <v/>
      </c>
    </row>
    <row r="296" spans="1:5" x14ac:dyDescent="0.3">
      <c r="A296" s="11"/>
      <c r="B296" s="11"/>
      <c r="C296" s="13" t="str">
        <f>IF(ISERROR(VLOOKUP(B296,'Q05 Standard Fields List'!A:B,2,0)),"",VLOOKUP(B296,'Q05 Standard Fields List'!A:B,2,0))</f>
        <v/>
      </c>
      <c r="D296" s="22"/>
      <c r="E296" s="15" t="str">
        <f t="shared" si="5"/>
        <v/>
      </c>
    </row>
    <row r="297" spans="1:5" x14ac:dyDescent="0.3">
      <c r="A297" s="11"/>
      <c r="B297" s="11"/>
      <c r="C297" s="13" t="str">
        <f>IF(ISERROR(VLOOKUP(B297,'Q05 Standard Fields List'!A:B,2,0)),"",VLOOKUP(B297,'Q05 Standard Fields List'!A:B,2,0))</f>
        <v/>
      </c>
      <c r="D297" s="22"/>
      <c r="E297" s="15" t="str">
        <f t="shared" si="5"/>
        <v/>
      </c>
    </row>
    <row r="298" spans="1:5" x14ac:dyDescent="0.3">
      <c r="A298" s="11"/>
      <c r="B298" s="11"/>
      <c r="C298" s="13" t="str">
        <f>IF(ISERROR(VLOOKUP(B298,'Q05 Standard Fields List'!A:B,2,0)),"",VLOOKUP(B298,'Q05 Standard Fields List'!A:B,2,0))</f>
        <v/>
      </c>
      <c r="D298" s="22"/>
      <c r="E298" s="15" t="str">
        <f t="shared" si="5"/>
        <v/>
      </c>
    </row>
    <row r="299" spans="1:5" x14ac:dyDescent="0.3">
      <c r="A299" s="11"/>
      <c r="B299" s="11"/>
      <c r="C299" s="13" t="str">
        <f>IF(ISERROR(VLOOKUP(B299,'Q05 Standard Fields List'!A:B,2,0)),"",VLOOKUP(B299,'Q05 Standard Fields List'!A:B,2,0))</f>
        <v/>
      </c>
      <c r="D299" s="22"/>
      <c r="E299" s="15" t="str">
        <f t="shared" si="5"/>
        <v/>
      </c>
    </row>
    <row r="300" spans="1:5" x14ac:dyDescent="0.3">
      <c r="A300" s="11"/>
      <c r="B300" s="11"/>
      <c r="C300" s="13" t="str">
        <f>IF(ISERROR(VLOOKUP(B300,'Q05 Standard Fields List'!A:B,2,0)),"",VLOOKUP(B300,'Q05 Standard Fields List'!A:B,2,0))</f>
        <v/>
      </c>
      <c r="D300" s="22"/>
      <c r="E300" s="15" t="str">
        <f t="shared" si="5"/>
        <v/>
      </c>
    </row>
    <row r="301" spans="1:5" x14ac:dyDescent="0.3">
      <c r="A301" s="11"/>
      <c r="B301" s="11"/>
      <c r="C301" s="13" t="str">
        <f>IF(ISERROR(VLOOKUP(B301,'Q05 Standard Fields List'!A:B,2,0)),"",VLOOKUP(B301,'Q05 Standard Fields List'!A:B,2,0))</f>
        <v/>
      </c>
      <c r="D301" s="22"/>
      <c r="E301" s="15" t="str">
        <f t="shared" si="5"/>
        <v/>
      </c>
    </row>
    <row r="302" spans="1:5" x14ac:dyDescent="0.3">
      <c r="A302" s="11"/>
      <c r="B302" s="11"/>
      <c r="C302" s="13" t="str">
        <f>IF(ISERROR(VLOOKUP(B302,'Q05 Standard Fields List'!A:B,2,0)),"",VLOOKUP(B302,'Q05 Standard Fields List'!A:B,2,0))</f>
        <v/>
      </c>
      <c r="D302" s="22"/>
      <c r="E302" s="15" t="str">
        <f t="shared" si="5"/>
        <v/>
      </c>
    </row>
    <row r="303" spans="1:5" x14ac:dyDescent="0.3">
      <c r="A303" s="11"/>
      <c r="B303" s="11"/>
      <c r="C303" s="13" t="str">
        <f>IF(ISERROR(VLOOKUP(B303,'Q05 Standard Fields List'!A:B,2,0)),"",VLOOKUP(B303,'Q05 Standard Fields List'!A:B,2,0))</f>
        <v/>
      </c>
      <c r="D303" s="22"/>
      <c r="E303" s="15" t="str">
        <f t="shared" si="5"/>
        <v/>
      </c>
    </row>
    <row r="304" spans="1:5" x14ac:dyDescent="0.3">
      <c r="A304" s="11"/>
      <c r="B304" s="11"/>
      <c r="C304" s="13" t="str">
        <f>IF(ISERROR(VLOOKUP(B304,'Q05 Standard Fields List'!A:B,2,0)),"",VLOOKUP(B304,'Q05 Standard Fields List'!A:B,2,0))</f>
        <v/>
      </c>
      <c r="D304" s="22"/>
      <c r="E304" s="15" t="str">
        <f t="shared" si="5"/>
        <v/>
      </c>
    </row>
    <row r="305" spans="1:5" x14ac:dyDescent="0.3">
      <c r="A305" s="11"/>
      <c r="B305" s="11"/>
      <c r="C305" s="13" t="str">
        <f>IF(ISERROR(VLOOKUP(B305,'Q05 Standard Fields List'!A:B,2,0)),"",VLOOKUP(B305,'Q05 Standard Fields List'!A:B,2,0))</f>
        <v/>
      </c>
      <c r="D305" s="22"/>
      <c r="E305" s="15" t="str">
        <f t="shared" si="5"/>
        <v/>
      </c>
    </row>
    <row r="306" spans="1:5" x14ac:dyDescent="0.3">
      <c r="A306" s="11"/>
      <c r="B306" s="11"/>
      <c r="C306" s="13" t="str">
        <f>IF(ISERROR(VLOOKUP(B306,'Q05 Standard Fields List'!A:B,2,0)),"",VLOOKUP(B306,'Q05 Standard Fields List'!A:B,2,0))</f>
        <v/>
      </c>
      <c r="D306" s="22"/>
      <c r="E306" s="15" t="str">
        <f t="shared" si="5"/>
        <v/>
      </c>
    </row>
    <row r="307" spans="1:5" x14ac:dyDescent="0.3">
      <c r="A307" s="11"/>
      <c r="B307" s="11"/>
      <c r="C307" s="13" t="str">
        <f>IF(ISERROR(VLOOKUP(B307,'Q05 Standard Fields List'!A:B,2,0)),"",VLOOKUP(B307,'Q05 Standard Fields List'!A:B,2,0))</f>
        <v/>
      </c>
      <c r="D307" s="22"/>
      <c r="E307" s="15" t="str">
        <f t="shared" si="5"/>
        <v/>
      </c>
    </row>
    <row r="308" spans="1:5" x14ac:dyDescent="0.3">
      <c r="A308" s="11"/>
      <c r="B308" s="11"/>
      <c r="C308" s="13" t="str">
        <f>IF(ISERROR(VLOOKUP(B308,'Q05 Standard Fields List'!A:B,2,0)),"",VLOOKUP(B308,'Q05 Standard Fields List'!A:B,2,0))</f>
        <v/>
      </c>
      <c r="D308" s="22"/>
      <c r="E308" s="15" t="str">
        <f t="shared" si="5"/>
        <v/>
      </c>
    </row>
    <row r="309" spans="1:5" x14ac:dyDescent="0.3">
      <c r="A309" s="11"/>
      <c r="B309" s="11"/>
      <c r="C309" s="13" t="str">
        <f>IF(ISERROR(VLOOKUP(B309,'Q05 Standard Fields List'!A:B,2,0)),"",VLOOKUP(B309,'Q05 Standard Fields List'!A:B,2,0))</f>
        <v/>
      </c>
      <c r="D309" s="22"/>
      <c r="E309" s="15" t="str">
        <f t="shared" si="5"/>
        <v/>
      </c>
    </row>
    <row r="310" spans="1:5" x14ac:dyDescent="0.3">
      <c r="A310" s="11"/>
      <c r="B310" s="11"/>
      <c r="C310" s="13" t="str">
        <f>IF(ISERROR(VLOOKUP(B310,'Q05 Standard Fields List'!A:B,2,0)),"",VLOOKUP(B310,'Q05 Standard Fields List'!A:B,2,0))</f>
        <v/>
      </c>
      <c r="D310" s="22"/>
      <c r="E310" s="15" t="str">
        <f t="shared" si="5"/>
        <v/>
      </c>
    </row>
    <row r="311" spans="1:5" x14ac:dyDescent="0.3">
      <c r="A311" s="11"/>
      <c r="B311" s="11"/>
      <c r="C311" s="13" t="str">
        <f>IF(ISERROR(VLOOKUP(B311,'Q05 Standard Fields List'!A:B,2,0)),"",VLOOKUP(B311,'Q05 Standard Fields List'!A:B,2,0))</f>
        <v/>
      </c>
      <c r="D311" s="22"/>
      <c r="E311" s="15" t="str">
        <f t="shared" si="5"/>
        <v/>
      </c>
    </row>
    <row r="312" spans="1:5" x14ac:dyDescent="0.3">
      <c r="A312" s="11"/>
      <c r="B312" s="11"/>
      <c r="C312" s="13" t="str">
        <f>IF(ISERROR(VLOOKUP(B312,'Q05 Standard Fields List'!A:B,2,0)),"",VLOOKUP(B312,'Q05 Standard Fields List'!A:B,2,0))</f>
        <v/>
      </c>
      <c r="D312" s="22"/>
      <c r="E312" s="15" t="str">
        <f t="shared" si="5"/>
        <v/>
      </c>
    </row>
    <row r="313" spans="1:5" x14ac:dyDescent="0.3">
      <c r="A313" s="11"/>
      <c r="B313" s="11"/>
      <c r="C313" s="13" t="str">
        <f>IF(ISERROR(VLOOKUP(B313,'Q05 Standard Fields List'!A:B,2,0)),"",VLOOKUP(B313,'Q05 Standard Fields List'!A:B,2,0))</f>
        <v/>
      </c>
      <c r="D313" s="22"/>
      <c r="E313" s="15" t="str">
        <f t="shared" si="5"/>
        <v/>
      </c>
    </row>
    <row r="314" spans="1:5" x14ac:dyDescent="0.3">
      <c r="A314" s="11"/>
      <c r="B314" s="11"/>
      <c r="C314" s="13" t="str">
        <f>IF(ISERROR(VLOOKUP(B314,'Q05 Standard Fields List'!A:B,2,0)),"",VLOOKUP(B314,'Q05 Standard Fields List'!A:B,2,0))</f>
        <v/>
      </c>
      <c r="D314" s="22"/>
      <c r="E314" s="15" t="str">
        <f t="shared" si="5"/>
        <v/>
      </c>
    </row>
    <row r="315" spans="1:5" x14ac:dyDescent="0.3">
      <c r="A315" s="11"/>
      <c r="B315" s="11"/>
      <c r="C315" s="13" t="str">
        <f>IF(ISERROR(VLOOKUP(B315,'Q05 Standard Fields List'!A:B,2,0)),"",VLOOKUP(B315,'Q05 Standard Fields List'!A:B,2,0))</f>
        <v/>
      </c>
      <c r="D315" s="22"/>
      <c r="E315" s="15" t="str">
        <f t="shared" si="5"/>
        <v/>
      </c>
    </row>
    <row r="316" spans="1:5" x14ac:dyDescent="0.3">
      <c r="A316" s="11"/>
      <c r="B316" s="11"/>
      <c r="C316" s="13" t="str">
        <f>IF(ISERROR(VLOOKUP(B316,'Q05 Standard Fields List'!A:B,2,0)),"",VLOOKUP(B316,'Q05 Standard Fields List'!A:B,2,0))</f>
        <v/>
      </c>
      <c r="D316" s="22"/>
      <c r="E316" s="15" t="str">
        <f t="shared" si="5"/>
        <v/>
      </c>
    </row>
    <row r="317" spans="1:5" x14ac:dyDescent="0.3">
      <c r="A317" s="11"/>
      <c r="B317" s="11"/>
      <c r="C317" s="13" t="str">
        <f>IF(ISERROR(VLOOKUP(B317,'Q05 Standard Fields List'!A:B,2,0)),"",VLOOKUP(B317,'Q05 Standard Fields List'!A:B,2,0))</f>
        <v/>
      </c>
      <c r="D317" s="22"/>
      <c r="E317" s="15" t="str">
        <f t="shared" si="5"/>
        <v/>
      </c>
    </row>
    <row r="318" spans="1:5" x14ac:dyDescent="0.3">
      <c r="A318" s="11"/>
      <c r="B318" s="11"/>
      <c r="C318" s="13" t="str">
        <f>IF(ISERROR(VLOOKUP(B318,'Q05 Standard Fields List'!A:B,2,0)),"",VLOOKUP(B318,'Q05 Standard Fields List'!A:B,2,0))</f>
        <v/>
      </c>
      <c r="D318" s="22"/>
      <c r="E318" s="15" t="str">
        <f t="shared" si="5"/>
        <v/>
      </c>
    </row>
    <row r="319" spans="1:5" x14ac:dyDescent="0.3">
      <c r="A319" s="11"/>
      <c r="B319" s="11"/>
      <c r="C319" s="13" t="str">
        <f>IF(ISERROR(VLOOKUP(B319,'Q05 Standard Fields List'!A:B,2,0)),"",VLOOKUP(B319,'Q05 Standard Fields List'!A:B,2,0))</f>
        <v/>
      </c>
      <c r="D319" s="22"/>
      <c r="E319" s="15" t="str">
        <f t="shared" si="5"/>
        <v/>
      </c>
    </row>
    <row r="320" spans="1:5" x14ac:dyDescent="0.3">
      <c r="A320" s="11"/>
      <c r="B320" s="11"/>
      <c r="C320" s="13" t="str">
        <f>IF(ISERROR(VLOOKUP(B320,'Q05 Standard Fields List'!A:B,2,0)),"",VLOOKUP(B320,'Q05 Standard Fields List'!A:B,2,0))</f>
        <v/>
      </c>
      <c r="D320" s="22"/>
      <c r="E320" s="15" t="str">
        <f t="shared" si="5"/>
        <v/>
      </c>
    </row>
    <row r="321" spans="1:5" x14ac:dyDescent="0.3">
      <c r="A321" s="11"/>
      <c r="B321" s="11"/>
      <c r="C321" s="13" t="str">
        <f>IF(ISERROR(VLOOKUP(B321,'Q05 Standard Fields List'!A:B,2,0)),"",VLOOKUP(B321,'Q05 Standard Fields List'!A:B,2,0))</f>
        <v/>
      </c>
      <c r="D321" s="22"/>
      <c r="E321" s="15" t="str">
        <f t="shared" si="5"/>
        <v/>
      </c>
    </row>
    <row r="322" spans="1:5" x14ac:dyDescent="0.3">
      <c r="A322" s="11"/>
      <c r="B322" s="11"/>
      <c r="C322" s="13" t="str">
        <f>IF(ISERROR(VLOOKUP(B322,'Q05 Standard Fields List'!A:B,2,0)),"",VLOOKUP(B322,'Q05 Standard Fields List'!A:B,2,0))</f>
        <v/>
      </c>
      <c r="D322" s="22"/>
      <c r="E322" s="15" t="str">
        <f t="shared" si="5"/>
        <v/>
      </c>
    </row>
    <row r="323" spans="1:5" x14ac:dyDescent="0.3">
      <c r="A323" s="11"/>
      <c r="B323" s="11"/>
      <c r="C323" s="13" t="str">
        <f>IF(ISERROR(VLOOKUP(B323,'Q05 Standard Fields List'!A:B,2,0)),"",VLOOKUP(B323,'Q05 Standard Fields List'!A:B,2,0))</f>
        <v/>
      </c>
      <c r="D323" s="22"/>
      <c r="E323" s="15" t="str">
        <f t="shared" ref="E323:E386" si="6">IF(A323="","",CONCATENATE(A323,B323))</f>
        <v/>
      </c>
    </row>
    <row r="324" spans="1:5" x14ac:dyDescent="0.3">
      <c r="A324" s="11"/>
      <c r="B324" s="11"/>
      <c r="C324" s="13" t="str">
        <f>IF(ISERROR(VLOOKUP(B324,'Q05 Standard Fields List'!A:B,2,0)),"",VLOOKUP(B324,'Q05 Standard Fields List'!A:B,2,0))</f>
        <v/>
      </c>
      <c r="D324" s="22"/>
      <c r="E324" s="15" t="str">
        <f t="shared" si="6"/>
        <v/>
      </c>
    </row>
    <row r="325" spans="1:5" x14ac:dyDescent="0.3">
      <c r="A325" s="11"/>
      <c r="B325" s="11"/>
      <c r="C325" s="13" t="str">
        <f>IF(ISERROR(VLOOKUP(B325,'Q05 Standard Fields List'!A:B,2,0)),"",VLOOKUP(B325,'Q05 Standard Fields List'!A:B,2,0))</f>
        <v/>
      </c>
      <c r="D325" s="22"/>
      <c r="E325" s="15" t="str">
        <f t="shared" si="6"/>
        <v/>
      </c>
    </row>
    <row r="326" spans="1:5" x14ac:dyDescent="0.3">
      <c r="A326" s="11"/>
      <c r="B326" s="11"/>
      <c r="C326" s="13" t="str">
        <f>IF(ISERROR(VLOOKUP(B326,'Q05 Standard Fields List'!A:B,2,0)),"",VLOOKUP(B326,'Q05 Standard Fields List'!A:B,2,0))</f>
        <v/>
      </c>
      <c r="D326" s="22"/>
      <c r="E326" s="15" t="str">
        <f t="shared" si="6"/>
        <v/>
      </c>
    </row>
    <row r="327" spans="1:5" x14ac:dyDescent="0.3">
      <c r="A327" s="11"/>
      <c r="B327" s="11"/>
      <c r="C327" s="13" t="str">
        <f>IF(ISERROR(VLOOKUP(B327,'Q05 Standard Fields List'!A:B,2,0)),"",VLOOKUP(B327,'Q05 Standard Fields List'!A:B,2,0))</f>
        <v/>
      </c>
      <c r="D327" s="22"/>
      <c r="E327" s="15" t="str">
        <f t="shared" si="6"/>
        <v/>
      </c>
    </row>
    <row r="328" spans="1:5" x14ac:dyDescent="0.3">
      <c r="A328" s="11"/>
      <c r="B328" s="11"/>
      <c r="C328" s="13" t="str">
        <f>IF(ISERROR(VLOOKUP(B328,'Q05 Standard Fields List'!A:B,2,0)),"",VLOOKUP(B328,'Q05 Standard Fields List'!A:B,2,0))</f>
        <v/>
      </c>
      <c r="D328" s="22"/>
      <c r="E328" s="15" t="str">
        <f t="shared" si="6"/>
        <v/>
      </c>
    </row>
    <row r="329" spans="1:5" x14ac:dyDescent="0.3">
      <c r="A329" s="11"/>
      <c r="B329" s="11"/>
      <c r="C329" s="13" t="str">
        <f>IF(ISERROR(VLOOKUP(B329,'Q05 Standard Fields List'!A:B,2,0)),"",VLOOKUP(B329,'Q05 Standard Fields List'!A:B,2,0))</f>
        <v/>
      </c>
      <c r="D329" s="22"/>
      <c r="E329" s="15" t="str">
        <f t="shared" si="6"/>
        <v/>
      </c>
    </row>
    <row r="330" spans="1:5" x14ac:dyDescent="0.3">
      <c r="A330" s="11"/>
      <c r="B330" s="11"/>
      <c r="C330" s="13" t="str">
        <f>IF(ISERROR(VLOOKUP(B330,'Q05 Standard Fields List'!A:B,2,0)),"",VLOOKUP(B330,'Q05 Standard Fields List'!A:B,2,0))</f>
        <v/>
      </c>
      <c r="D330" s="22"/>
      <c r="E330" s="15" t="str">
        <f t="shared" si="6"/>
        <v/>
      </c>
    </row>
    <row r="331" spans="1:5" x14ac:dyDescent="0.3">
      <c r="A331" s="11"/>
      <c r="B331" s="11"/>
      <c r="C331" s="13" t="str">
        <f>IF(ISERROR(VLOOKUP(B331,'Q05 Standard Fields List'!A:B,2,0)),"",VLOOKUP(B331,'Q05 Standard Fields List'!A:B,2,0))</f>
        <v/>
      </c>
      <c r="D331" s="22"/>
      <c r="E331" s="15" t="str">
        <f t="shared" si="6"/>
        <v/>
      </c>
    </row>
    <row r="332" spans="1:5" x14ac:dyDescent="0.3">
      <c r="A332" s="11"/>
      <c r="B332" s="11"/>
      <c r="C332" s="13" t="str">
        <f>IF(ISERROR(VLOOKUP(B332,'Q05 Standard Fields List'!A:B,2,0)),"",VLOOKUP(B332,'Q05 Standard Fields List'!A:B,2,0))</f>
        <v/>
      </c>
      <c r="D332" s="22"/>
      <c r="E332" s="15" t="str">
        <f t="shared" si="6"/>
        <v/>
      </c>
    </row>
    <row r="333" spans="1:5" x14ac:dyDescent="0.3">
      <c r="A333" s="11"/>
      <c r="B333" s="11"/>
      <c r="C333" s="13" t="str">
        <f>IF(ISERROR(VLOOKUP(B333,'Q05 Standard Fields List'!A:B,2,0)),"",VLOOKUP(B333,'Q05 Standard Fields List'!A:B,2,0))</f>
        <v/>
      </c>
      <c r="D333" s="22"/>
      <c r="E333" s="15" t="str">
        <f t="shared" si="6"/>
        <v/>
      </c>
    </row>
    <row r="334" spans="1:5" x14ac:dyDescent="0.3">
      <c r="A334" s="11"/>
      <c r="B334" s="11"/>
      <c r="C334" s="13" t="str">
        <f>IF(ISERROR(VLOOKUP(B334,'Q05 Standard Fields List'!A:B,2,0)),"",VLOOKUP(B334,'Q05 Standard Fields List'!A:B,2,0))</f>
        <v/>
      </c>
      <c r="D334" s="22"/>
      <c r="E334" s="15" t="str">
        <f t="shared" si="6"/>
        <v/>
      </c>
    </row>
    <row r="335" spans="1:5" x14ac:dyDescent="0.3">
      <c r="A335" s="11"/>
      <c r="B335" s="11"/>
      <c r="C335" s="13" t="str">
        <f>IF(ISERROR(VLOOKUP(B335,'Q05 Standard Fields List'!A:B,2,0)),"",VLOOKUP(B335,'Q05 Standard Fields List'!A:B,2,0))</f>
        <v/>
      </c>
      <c r="D335" s="22"/>
      <c r="E335" s="15" t="str">
        <f t="shared" si="6"/>
        <v/>
      </c>
    </row>
    <row r="336" spans="1:5" x14ac:dyDescent="0.3">
      <c r="A336" s="11"/>
      <c r="B336" s="11"/>
      <c r="C336" s="13" t="str">
        <f>IF(ISERROR(VLOOKUP(B336,'Q05 Standard Fields List'!A:B,2,0)),"",VLOOKUP(B336,'Q05 Standard Fields List'!A:B,2,0))</f>
        <v/>
      </c>
      <c r="D336" s="22"/>
      <c r="E336" s="15" t="str">
        <f t="shared" si="6"/>
        <v/>
      </c>
    </row>
    <row r="337" spans="1:5" x14ac:dyDescent="0.3">
      <c r="A337" s="11"/>
      <c r="B337" s="11"/>
      <c r="C337" s="13" t="str">
        <f>IF(ISERROR(VLOOKUP(B337,'Q05 Standard Fields List'!A:B,2,0)),"",VLOOKUP(B337,'Q05 Standard Fields List'!A:B,2,0))</f>
        <v/>
      </c>
      <c r="D337" s="22"/>
      <c r="E337" s="15" t="str">
        <f t="shared" si="6"/>
        <v/>
      </c>
    </row>
    <row r="338" spans="1:5" x14ac:dyDescent="0.3">
      <c r="A338" s="11"/>
      <c r="B338" s="11"/>
      <c r="C338" s="13" t="str">
        <f>IF(ISERROR(VLOOKUP(B338,'Q05 Standard Fields List'!A:B,2,0)),"",VLOOKUP(B338,'Q05 Standard Fields List'!A:B,2,0))</f>
        <v/>
      </c>
      <c r="D338" s="22"/>
      <c r="E338" s="15" t="str">
        <f t="shared" si="6"/>
        <v/>
      </c>
    </row>
    <row r="339" spans="1:5" x14ac:dyDescent="0.3">
      <c r="A339" s="11"/>
      <c r="B339" s="11"/>
      <c r="C339" s="13" t="str">
        <f>IF(ISERROR(VLOOKUP(B339,'Q05 Standard Fields List'!A:B,2,0)),"",VLOOKUP(B339,'Q05 Standard Fields List'!A:B,2,0))</f>
        <v/>
      </c>
      <c r="D339" s="22"/>
      <c r="E339" s="15" t="str">
        <f t="shared" si="6"/>
        <v/>
      </c>
    </row>
    <row r="340" spans="1:5" x14ac:dyDescent="0.3">
      <c r="A340" s="11"/>
      <c r="B340" s="11"/>
      <c r="C340" s="13" t="str">
        <f>IF(ISERROR(VLOOKUP(B340,'Q05 Standard Fields List'!A:B,2,0)),"",VLOOKUP(B340,'Q05 Standard Fields List'!A:B,2,0))</f>
        <v/>
      </c>
      <c r="D340" s="22"/>
      <c r="E340" s="15" t="str">
        <f t="shared" si="6"/>
        <v/>
      </c>
    </row>
    <row r="341" spans="1:5" x14ac:dyDescent="0.3">
      <c r="A341" s="11"/>
      <c r="B341" s="11"/>
      <c r="C341" s="13" t="str">
        <f>IF(ISERROR(VLOOKUP(B341,'Q05 Standard Fields List'!A:B,2,0)),"",VLOOKUP(B341,'Q05 Standard Fields List'!A:B,2,0))</f>
        <v/>
      </c>
      <c r="D341" s="22"/>
      <c r="E341" s="15" t="str">
        <f t="shared" si="6"/>
        <v/>
      </c>
    </row>
    <row r="342" spans="1:5" x14ac:dyDescent="0.3">
      <c r="A342" s="11"/>
      <c r="B342" s="11"/>
      <c r="C342" s="13" t="str">
        <f>IF(ISERROR(VLOOKUP(B342,'Q05 Standard Fields List'!A:B,2,0)),"",VLOOKUP(B342,'Q05 Standard Fields List'!A:B,2,0))</f>
        <v/>
      </c>
      <c r="D342" s="22"/>
      <c r="E342" s="15" t="str">
        <f t="shared" si="6"/>
        <v/>
      </c>
    </row>
    <row r="343" spans="1:5" x14ac:dyDescent="0.3">
      <c r="A343" s="11"/>
      <c r="B343" s="11"/>
      <c r="C343" s="13" t="str">
        <f>IF(ISERROR(VLOOKUP(B343,'Q05 Standard Fields List'!A:B,2,0)),"",VLOOKUP(B343,'Q05 Standard Fields List'!A:B,2,0))</f>
        <v/>
      </c>
      <c r="D343" s="22"/>
      <c r="E343" s="15" t="str">
        <f t="shared" si="6"/>
        <v/>
      </c>
    </row>
    <row r="344" spans="1:5" x14ac:dyDescent="0.3">
      <c r="A344" s="11"/>
      <c r="B344" s="11"/>
      <c r="C344" s="13" t="str">
        <f>IF(ISERROR(VLOOKUP(B344,'Q05 Standard Fields List'!A:B,2,0)),"",VLOOKUP(B344,'Q05 Standard Fields List'!A:B,2,0))</f>
        <v/>
      </c>
      <c r="D344" s="22"/>
      <c r="E344" s="15" t="str">
        <f t="shared" si="6"/>
        <v/>
      </c>
    </row>
    <row r="345" spans="1:5" x14ac:dyDescent="0.3">
      <c r="A345" s="11"/>
      <c r="B345" s="11"/>
      <c r="C345" s="13" t="str">
        <f>IF(ISERROR(VLOOKUP(B345,'Q05 Standard Fields List'!A:B,2,0)),"",VLOOKUP(B345,'Q05 Standard Fields List'!A:B,2,0))</f>
        <v/>
      </c>
      <c r="D345" s="22"/>
      <c r="E345" s="15" t="str">
        <f t="shared" si="6"/>
        <v/>
      </c>
    </row>
    <row r="346" spans="1:5" x14ac:dyDescent="0.3">
      <c r="A346" s="11"/>
      <c r="B346" s="11"/>
      <c r="C346" s="13" t="str">
        <f>IF(ISERROR(VLOOKUP(B346,'Q05 Standard Fields List'!A:B,2,0)),"",VLOOKUP(B346,'Q05 Standard Fields List'!A:B,2,0))</f>
        <v/>
      </c>
      <c r="D346" s="22"/>
      <c r="E346" s="15" t="str">
        <f t="shared" si="6"/>
        <v/>
      </c>
    </row>
    <row r="347" spans="1:5" x14ac:dyDescent="0.3">
      <c r="A347" s="11"/>
      <c r="B347" s="11"/>
      <c r="C347" s="13" t="str">
        <f>IF(ISERROR(VLOOKUP(B347,'Q05 Standard Fields List'!A:B,2,0)),"",VLOOKUP(B347,'Q05 Standard Fields List'!A:B,2,0))</f>
        <v/>
      </c>
      <c r="D347" s="22"/>
      <c r="E347" s="15" t="str">
        <f t="shared" si="6"/>
        <v/>
      </c>
    </row>
    <row r="348" spans="1:5" x14ac:dyDescent="0.3">
      <c r="A348" s="11"/>
      <c r="B348" s="11"/>
      <c r="C348" s="13" t="str">
        <f>IF(ISERROR(VLOOKUP(B348,'Q05 Standard Fields List'!A:B,2,0)),"",VLOOKUP(B348,'Q05 Standard Fields List'!A:B,2,0))</f>
        <v/>
      </c>
      <c r="D348" s="22"/>
      <c r="E348" s="15" t="str">
        <f t="shared" si="6"/>
        <v/>
      </c>
    </row>
    <row r="349" spans="1:5" x14ac:dyDescent="0.3">
      <c r="A349" s="11"/>
      <c r="B349" s="11"/>
      <c r="C349" s="13" t="str">
        <f>IF(ISERROR(VLOOKUP(B349,'Q05 Standard Fields List'!A:B,2,0)),"",VLOOKUP(B349,'Q05 Standard Fields List'!A:B,2,0))</f>
        <v/>
      </c>
      <c r="D349" s="22"/>
      <c r="E349" s="15" t="str">
        <f t="shared" si="6"/>
        <v/>
      </c>
    </row>
    <row r="350" spans="1:5" x14ac:dyDescent="0.3">
      <c r="A350" s="11"/>
      <c r="B350" s="11"/>
      <c r="C350" s="13" t="str">
        <f>IF(ISERROR(VLOOKUP(B350,'Q05 Standard Fields List'!A:B,2,0)),"",VLOOKUP(B350,'Q05 Standard Fields List'!A:B,2,0))</f>
        <v/>
      </c>
      <c r="D350" s="22"/>
      <c r="E350" s="15" t="str">
        <f t="shared" si="6"/>
        <v/>
      </c>
    </row>
    <row r="351" spans="1:5" x14ac:dyDescent="0.3">
      <c r="A351" s="11"/>
      <c r="B351" s="11"/>
      <c r="C351" s="13" t="str">
        <f>IF(ISERROR(VLOOKUP(B351,'Q05 Standard Fields List'!A:B,2,0)),"",VLOOKUP(B351,'Q05 Standard Fields List'!A:B,2,0))</f>
        <v/>
      </c>
      <c r="D351" s="22"/>
      <c r="E351" s="15" t="str">
        <f t="shared" si="6"/>
        <v/>
      </c>
    </row>
    <row r="352" spans="1:5" x14ac:dyDescent="0.3">
      <c r="A352" s="11"/>
      <c r="B352" s="11"/>
      <c r="C352" s="13" t="str">
        <f>IF(ISERROR(VLOOKUP(B352,'Q05 Standard Fields List'!A:B,2,0)),"",VLOOKUP(B352,'Q05 Standard Fields List'!A:B,2,0))</f>
        <v/>
      </c>
      <c r="D352" s="22"/>
      <c r="E352" s="15" t="str">
        <f t="shared" si="6"/>
        <v/>
      </c>
    </row>
    <row r="353" spans="1:5" x14ac:dyDescent="0.3">
      <c r="A353" s="11"/>
      <c r="B353" s="11"/>
      <c r="C353" s="13" t="str">
        <f>IF(ISERROR(VLOOKUP(B353,'Q05 Standard Fields List'!A:B,2,0)),"",VLOOKUP(B353,'Q05 Standard Fields List'!A:B,2,0))</f>
        <v/>
      </c>
      <c r="D353" s="22"/>
      <c r="E353" s="15" t="str">
        <f t="shared" si="6"/>
        <v/>
      </c>
    </row>
    <row r="354" spans="1:5" x14ac:dyDescent="0.3">
      <c r="A354" s="11"/>
      <c r="B354" s="11"/>
      <c r="C354" s="13" t="str">
        <f>IF(ISERROR(VLOOKUP(B354,'Q05 Standard Fields List'!A:B,2,0)),"",VLOOKUP(B354,'Q05 Standard Fields List'!A:B,2,0))</f>
        <v/>
      </c>
      <c r="D354" s="22"/>
      <c r="E354" s="15" t="str">
        <f t="shared" si="6"/>
        <v/>
      </c>
    </row>
    <row r="355" spans="1:5" x14ac:dyDescent="0.3">
      <c r="A355" s="11"/>
      <c r="B355" s="11"/>
      <c r="C355" s="13" t="str">
        <f>IF(ISERROR(VLOOKUP(B355,'Q05 Standard Fields List'!A:B,2,0)),"",VLOOKUP(B355,'Q05 Standard Fields List'!A:B,2,0))</f>
        <v/>
      </c>
      <c r="D355" s="22"/>
      <c r="E355" s="15" t="str">
        <f t="shared" si="6"/>
        <v/>
      </c>
    </row>
    <row r="356" spans="1:5" x14ac:dyDescent="0.3">
      <c r="A356" s="11"/>
      <c r="B356" s="11"/>
      <c r="C356" s="13" t="str">
        <f>IF(ISERROR(VLOOKUP(B356,'Q05 Standard Fields List'!A:B,2,0)),"",VLOOKUP(B356,'Q05 Standard Fields List'!A:B,2,0))</f>
        <v/>
      </c>
      <c r="D356" s="22"/>
      <c r="E356" s="15" t="str">
        <f t="shared" si="6"/>
        <v/>
      </c>
    </row>
    <row r="357" spans="1:5" x14ac:dyDescent="0.3">
      <c r="A357" s="11"/>
      <c r="B357" s="11"/>
      <c r="C357" s="13" t="str">
        <f>IF(ISERROR(VLOOKUP(B357,'Q05 Standard Fields List'!A:B,2,0)),"",VLOOKUP(B357,'Q05 Standard Fields List'!A:B,2,0))</f>
        <v/>
      </c>
      <c r="D357" s="22"/>
      <c r="E357" s="15" t="str">
        <f t="shared" si="6"/>
        <v/>
      </c>
    </row>
    <row r="358" spans="1:5" x14ac:dyDescent="0.3">
      <c r="A358" s="11"/>
      <c r="B358" s="11"/>
      <c r="C358" s="13" t="str">
        <f>IF(ISERROR(VLOOKUP(B358,'Q05 Standard Fields List'!A:B,2,0)),"",VLOOKUP(B358,'Q05 Standard Fields List'!A:B,2,0))</f>
        <v/>
      </c>
      <c r="D358" s="22"/>
      <c r="E358" s="15" t="str">
        <f t="shared" si="6"/>
        <v/>
      </c>
    </row>
    <row r="359" spans="1:5" x14ac:dyDescent="0.3">
      <c r="A359" s="11"/>
      <c r="B359" s="11"/>
      <c r="C359" s="13" t="str">
        <f>IF(ISERROR(VLOOKUP(B359,'Q05 Standard Fields List'!A:B,2,0)),"",VLOOKUP(B359,'Q05 Standard Fields List'!A:B,2,0))</f>
        <v/>
      </c>
      <c r="D359" s="22"/>
      <c r="E359" s="15" t="str">
        <f t="shared" si="6"/>
        <v/>
      </c>
    </row>
    <row r="360" spans="1:5" x14ac:dyDescent="0.3">
      <c r="A360" s="11"/>
      <c r="B360" s="11"/>
      <c r="C360" s="13" t="str">
        <f>IF(ISERROR(VLOOKUP(B360,'Q05 Standard Fields List'!A:B,2,0)),"",VLOOKUP(B360,'Q05 Standard Fields List'!A:B,2,0))</f>
        <v/>
      </c>
      <c r="D360" s="22"/>
      <c r="E360" s="15" t="str">
        <f t="shared" si="6"/>
        <v/>
      </c>
    </row>
    <row r="361" spans="1:5" x14ac:dyDescent="0.3">
      <c r="A361" s="11"/>
      <c r="B361" s="11"/>
      <c r="C361" s="13" t="str">
        <f>IF(ISERROR(VLOOKUP(B361,'Q05 Standard Fields List'!A:B,2,0)),"",VLOOKUP(B361,'Q05 Standard Fields List'!A:B,2,0))</f>
        <v/>
      </c>
      <c r="D361" s="22"/>
      <c r="E361" s="15" t="str">
        <f t="shared" si="6"/>
        <v/>
      </c>
    </row>
    <row r="362" spans="1:5" x14ac:dyDescent="0.3">
      <c r="A362" s="11"/>
      <c r="B362" s="11"/>
      <c r="C362" s="13" t="str">
        <f>IF(ISERROR(VLOOKUP(B362,'Q05 Standard Fields List'!A:B,2,0)),"",VLOOKUP(B362,'Q05 Standard Fields List'!A:B,2,0))</f>
        <v/>
      </c>
      <c r="D362" s="22"/>
      <c r="E362" s="15" t="str">
        <f t="shared" si="6"/>
        <v/>
      </c>
    </row>
    <row r="363" spans="1:5" x14ac:dyDescent="0.3">
      <c r="A363" s="11"/>
      <c r="B363" s="11"/>
      <c r="C363" s="13" t="str">
        <f>IF(ISERROR(VLOOKUP(B363,'Q05 Standard Fields List'!A:B,2,0)),"",VLOOKUP(B363,'Q05 Standard Fields List'!A:B,2,0))</f>
        <v/>
      </c>
      <c r="D363" s="22"/>
      <c r="E363" s="15" t="str">
        <f t="shared" si="6"/>
        <v/>
      </c>
    </row>
    <row r="364" spans="1:5" x14ac:dyDescent="0.3">
      <c r="A364" s="11"/>
      <c r="B364" s="11"/>
      <c r="C364" s="13" t="str">
        <f>IF(ISERROR(VLOOKUP(B364,'Q05 Standard Fields List'!A:B,2,0)),"",VLOOKUP(B364,'Q05 Standard Fields List'!A:B,2,0))</f>
        <v/>
      </c>
      <c r="D364" s="22"/>
      <c r="E364" s="15" t="str">
        <f t="shared" si="6"/>
        <v/>
      </c>
    </row>
    <row r="365" spans="1:5" x14ac:dyDescent="0.3">
      <c r="A365" s="11"/>
      <c r="B365" s="11"/>
      <c r="C365" s="13" t="str">
        <f>IF(ISERROR(VLOOKUP(B365,'Q05 Standard Fields List'!A:B,2,0)),"",VLOOKUP(B365,'Q05 Standard Fields List'!A:B,2,0))</f>
        <v/>
      </c>
      <c r="D365" s="22"/>
      <c r="E365" s="15" t="str">
        <f t="shared" si="6"/>
        <v/>
      </c>
    </row>
    <row r="366" spans="1:5" x14ac:dyDescent="0.3">
      <c r="A366" s="11"/>
      <c r="B366" s="11"/>
      <c r="C366" s="13" t="str">
        <f>IF(ISERROR(VLOOKUP(B366,'Q05 Standard Fields List'!A:B,2,0)),"",VLOOKUP(B366,'Q05 Standard Fields List'!A:B,2,0))</f>
        <v/>
      </c>
      <c r="D366" s="22"/>
      <c r="E366" s="15" t="str">
        <f t="shared" si="6"/>
        <v/>
      </c>
    </row>
    <row r="367" spans="1:5" x14ac:dyDescent="0.3">
      <c r="A367" s="11"/>
      <c r="B367" s="11"/>
      <c r="C367" s="13" t="str">
        <f>IF(ISERROR(VLOOKUP(B367,'Q05 Standard Fields List'!A:B,2,0)),"",VLOOKUP(B367,'Q05 Standard Fields List'!A:B,2,0))</f>
        <v/>
      </c>
      <c r="D367" s="22"/>
      <c r="E367" s="15" t="str">
        <f t="shared" si="6"/>
        <v/>
      </c>
    </row>
    <row r="368" spans="1:5" x14ac:dyDescent="0.3">
      <c r="A368" s="11"/>
      <c r="B368" s="11"/>
      <c r="C368" s="13" t="str">
        <f>IF(ISERROR(VLOOKUP(B368,'Q05 Standard Fields List'!A:B,2,0)),"",VLOOKUP(B368,'Q05 Standard Fields List'!A:B,2,0))</f>
        <v/>
      </c>
      <c r="D368" s="22"/>
      <c r="E368" s="15" t="str">
        <f t="shared" si="6"/>
        <v/>
      </c>
    </row>
    <row r="369" spans="1:5" x14ac:dyDescent="0.3">
      <c r="A369" s="11"/>
      <c r="B369" s="11"/>
      <c r="C369" s="13" t="str">
        <f>IF(ISERROR(VLOOKUP(B369,'Q05 Standard Fields List'!A:B,2,0)),"",VLOOKUP(B369,'Q05 Standard Fields List'!A:B,2,0))</f>
        <v/>
      </c>
      <c r="D369" s="22"/>
      <c r="E369" s="15" t="str">
        <f t="shared" si="6"/>
        <v/>
      </c>
    </row>
    <row r="370" spans="1:5" x14ac:dyDescent="0.3">
      <c r="A370" s="11"/>
      <c r="B370" s="11"/>
      <c r="C370" s="13" t="str">
        <f>IF(ISERROR(VLOOKUP(B370,'Q05 Standard Fields List'!A:B,2,0)),"",VLOOKUP(B370,'Q05 Standard Fields List'!A:B,2,0))</f>
        <v/>
      </c>
      <c r="D370" s="22"/>
      <c r="E370" s="15" t="str">
        <f t="shared" si="6"/>
        <v/>
      </c>
    </row>
    <row r="371" spans="1:5" x14ac:dyDescent="0.3">
      <c r="A371" s="11"/>
      <c r="B371" s="11"/>
      <c r="C371" s="13" t="str">
        <f>IF(ISERROR(VLOOKUP(B371,'Q05 Standard Fields List'!A:B,2,0)),"",VLOOKUP(B371,'Q05 Standard Fields List'!A:B,2,0))</f>
        <v/>
      </c>
      <c r="D371" s="22"/>
      <c r="E371" s="15" t="str">
        <f t="shared" si="6"/>
        <v/>
      </c>
    </row>
    <row r="372" spans="1:5" x14ac:dyDescent="0.3">
      <c r="A372" s="11"/>
      <c r="B372" s="11"/>
      <c r="C372" s="13" t="str">
        <f>IF(ISERROR(VLOOKUP(B372,'Q05 Standard Fields List'!A:B,2,0)),"",VLOOKUP(B372,'Q05 Standard Fields List'!A:B,2,0))</f>
        <v/>
      </c>
      <c r="D372" s="22"/>
      <c r="E372" s="15" t="str">
        <f t="shared" si="6"/>
        <v/>
      </c>
    </row>
    <row r="373" spans="1:5" x14ac:dyDescent="0.3">
      <c r="A373" s="11"/>
      <c r="B373" s="11"/>
      <c r="C373" s="13" t="str">
        <f>IF(ISERROR(VLOOKUP(B373,'Q05 Standard Fields List'!A:B,2,0)),"",VLOOKUP(B373,'Q05 Standard Fields List'!A:B,2,0))</f>
        <v/>
      </c>
      <c r="D373" s="22"/>
      <c r="E373" s="15" t="str">
        <f t="shared" si="6"/>
        <v/>
      </c>
    </row>
    <row r="374" spans="1:5" x14ac:dyDescent="0.3">
      <c r="A374" s="11"/>
      <c r="B374" s="11"/>
      <c r="C374" s="13" t="str">
        <f>IF(ISERROR(VLOOKUP(B374,'Q05 Standard Fields List'!A:B,2,0)),"",VLOOKUP(B374,'Q05 Standard Fields List'!A:B,2,0))</f>
        <v/>
      </c>
      <c r="D374" s="22"/>
      <c r="E374" s="15" t="str">
        <f t="shared" si="6"/>
        <v/>
      </c>
    </row>
    <row r="375" spans="1:5" x14ac:dyDescent="0.3">
      <c r="A375" s="11"/>
      <c r="B375" s="11"/>
      <c r="C375" s="13" t="str">
        <f>IF(ISERROR(VLOOKUP(B375,'Q05 Standard Fields List'!A:B,2,0)),"",VLOOKUP(B375,'Q05 Standard Fields List'!A:B,2,0))</f>
        <v/>
      </c>
      <c r="D375" s="22"/>
      <c r="E375" s="15" t="str">
        <f t="shared" si="6"/>
        <v/>
      </c>
    </row>
    <row r="376" spans="1:5" x14ac:dyDescent="0.3">
      <c r="A376" s="11"/>
      <c r="B376" s="11"/>
      <c r="C376" s="13" t="str">
        <f>IF(ISERROR(VLOOKUP(B376,'Q05 Standard Fields List'!A:B,2,0)),"",VLOOKUP(B376,'Q05 Standard Fields List'!A:B,2,0))</f>
        <v/>
      </c>
      <c r="D376" s="22"/>
      <c r="E376" s="15" t="str">
        <f t="shared" si="6"/>
        <v/>
      </c>
    </row>
    <row r="377" spans="1:5" x14ac:dyDescent="0.3">
      <c r="A377" s="11"/>
      <c r="B377" s="11"/>
      <c r="C377" s="13" t="str">
        <f>IF(ISERROR(VLOOKUP(B377,'Q05 Standard Fields List'!A:B,2,0)),"",VLOOKUP(B377,'Q05 Standard Fields List'!A:B,2,0))</f>
        <v/>
      </c>
      <c r="D377" s="22"/>
      <c r="E377" s="15" t="str">
        <f t="shared" si="6"/>
        <v/>
      </c>
    </row>
    <row r="378" spans="1:5" x14ac:dyDescent="0.3">
      <c r="A378" s="11"/>
      <c r="B378" s="11"/>
      <c r="C378" s="13" t="str">
        <f>IF(ISERROR(VLOOKUP(B378,'Q05 Standard Fields List'!A:B,2,0)),"",VLOOKUP(B378,'Q05 Standard Fields List'!A:B,2,0))</f>
        <v/>
      </c>
      <c r="D378" s="22"/>
      <c r="E378" s="15" t="str">
        <f t="shared" si="6"/>
        <v/>
      </c>
    </row>
    <row r="379" spans="1:5" x14ac:dyDescent="0.3">
      <c r="A379" s="11"/>
      <c r="B379" s="11"/>
      <c r="C379" s="13" t="str">
        <f>IF(ISERROR(VLOOKUP(B379,'Q05 Standard Fields List'!A:B,2,0)),"",VLOOKUP(B379,'Q05 Standard Fields List'!A:B,2,0))</f>
        <v/>
      </c>
      <c r="D379" s="22"/>
      <c r="E379" s="15" t="str">
        <f t="shared" si="6"/>
        <v/>
      </c>
    </row>
    <row r="380" spans="1:5" x14ac:dyDescent="0.3">
      <c r="A380" s="11"/>
      <c r="B380" s="11"/>
      <c r="C380" s="13" t="str">
        <f>IF(ISERROR(VLOOKUP(B380,'Q05 Standard Fields List'!A:B,2,0)),"",VLOOKUP(B380,'Q05 Standard Fields List'!A:B,2,0))</f>
        <v/>
      </c>
      <c r="D380" s="22"/>
      <c r="E380" s="15" t="str">
        <f t="shared" si="6"/>
        <v/>
      </c>
    </row>
    <row r="381" spans="1:5" x14ac:dyDescent="0.3">
      <c r="A381" s="11"/>
      <c r="B381" s="11"/>
      <c r="C381" s="13" t="str">
        <f>IF(ISERROR(VLOOKUP(B381,'Q05 Standard Fields List'!A:B,2,0)),"",VLOOKUP(B381,'Q05 Standard Fields List'!A:B,2,0))</f>
        <v/>
      </c>
      <c r="D381" s="22"/>
      <c r="E381" s="15" t="str">
        <f t="shared" si="6"/>
        <v/>
      </c>
    </row>
    <row r="382" spans="1:5" x14ac:dyDescent="0.3">
      <c r="A382" s="11"/>
      <c r="B382" s="11"/>
      <c r="C382" s="13" t="str">
        <f>IF(ISERROR(VLOOKUP(B382,'Q05 Standard Fields List'!A:B,2,0)),"",VLOOKUP(B382,'Q05 Standard Fields List'!A:B,2,0))</f>
        <v/>
      </c>
      <c r="D382" s="22"/>
      <c r="E382" s="15" t="str">
        <f t="shared" si="6"/>
        <v/>
      </c>
    </row>
    <row r="383" spans="1:5" x14ac:dyDescent="0.3">
      <c r="A383" s="11"/>
      <c r="B383" s="11"/>
      <c r="C383" s="13" t="str">
        <f>IF(ISERROR(VLOOKUP(B383,'Q05 Standard Fields List'!A:B,2,0)),"",VLOOKUP(B383,'Q05 Standard Fields List'!A:B,2,0))</f>
        <v/>
      </c>
      <c r="D383" s="22"/>
      <c r="E383" s="15" t="str">
        <f t="shared" si="6"/>
        <v/>
      </c>
    </row>
    <row r="384" spans="1:5" x14ac:dyDescent="0.3">
      <c r="A384" s="11"/>
      <c r="B384" s="11"/>
      <c r="C384" s="13" t="str">
        <f>IF(ISERROR(VLOOKUP(B384,'Q05 Standard Fields List'!A:B,2,0)),"",VLOOKUP(B384,'Q05 Standard Fields List'!A:B,2,0))</f>
        <v/>
      </c>
      <c r="D384" s="22"/>
      <c r="E384" s="15" t="str">
        <f t="shared" si="6"/>
        <v/>
      </c>
    </row>
    <row r="385" spans="1:5" x14ac:dyDescent="0.3">
      <c r="A385" s="11"/>
      <c r="B385" s="11"/>
      <c r="C385" s="13" t="str">
        <f>IF(ISERROR(VLOOKUP(B385,'Q05 Standard Fields List'!A:B,2,0)),"",VLOOKUP(B385,'Q05 Standard Fields List'!A:B,2,0))</f>
        <v/>
      </c>
      <c r="D385" s="22"/>
      <c r="E385" s="15" t="str">
        <f t="shared" si="6"/>
        <v/>
      </c>
    </row>
    <row r="386" spans="1:5" x14ac:dyDescent="0.3">
      <c r="A386" s="11"/>
      <c r="B386" s="11"/>
      <c r="C386" s="13" t="str">
        <f>IF(ISERROR(VLOOKUP(B386,'Q05 Standard Fields List'!A:B,2,0)),"",VLOOKUP(B386,'Q05 Standard Fields List'!A:B,2,0))</f>
        <v/>
      </c>
      <c r="D386" s="22"/>
      <c r="E386" s="15" t="str">
        <f t="shared" si="6"/>
        <v/>
      </c>
    </row>
    <row r="387" spans="1:5" x14ac:dyDescent="0.3">
      <c r="A387" s="11"/>
      <c r="B387" s="11"/>
      <c r="C387" s="13" t="str">
        <f>IF(ISERROR(VLOOKUP(B387,'Q05 Standard Fields List'!A:B,2,0)),"",VLOOKUP(B387,'Q05 Standard Fields List'!A:B,2,0))</f>
        <v/>
      </c>
      <c r="D387" s="22"/>
      <c r="E387" s="15" t="str">
        <f t="shared" ref="E387:E450" si="7">IF(A387="","",CONCATENATE(A387,B387))</f>
        <v/>
      </c>
    </row>
    <row r="388" spans="1:5" x14ac:dyDescent="0.3">
      <c r="A388" s="11"/>
      <c r="B388" s="11"/>
      <c r="C388" s="13" t="str">
        <f>IF(ISERROR(VLOOKUP(B388,'Q05 Standard Fields List'!A:B,2,0)),"",VLOOKUP(B388,'Q05 Standard Fields List'!A:B,2,0))</f>
        <v/>
      </c>
      <c r="D388" s="22"/>
      <c r="E388" s="15" t="str">
        <f t="shared" si="7"/>
        <v/>
      </c>
    </row>
    <row r="389" spans="1:5" x14ac:dyDescent="0.3">
      <c r="A389" s="11"/>
      <c r="B389" s="11"/>
      <c r="C389" s="13" t="str">
        <f>IF(ISERROR(VLOOKUP(B389,'Q05 Standard Fields List'!A:B,2,0)),"",VLOOKUP(B389,'Q05 Standard Fields List'!A:B,2,0))</f>
        <v/>
      </c>
      <c r="D389" s="22"/>
      <c r="E389" s="15" t="str">
        <f t="shared" si="7"/>
        <v/>
      </c>
    </row>
    <row r="390" spans="1:5" x14ac:dyDescent="0.3">
      <c r="A390" s="11"/>
      <c r="B390" s="11"/>
      <c r="C390" s="13" t="str">
        <f>IF(ISERROR(VLOOKUP(B390,'Q05 Standard Fields List'!A:B,2,0)),"",VLOOKUP(B390,'Q05 Standard Fields List'!A:B,2,0))</f>
        <v/>
      </c>
      <c r="D390" s="22"/>
      <c r="E390" s="15" t="str">
        <f t="shared" si="7"/>
        <v/>
      </c>
    </row>
    <row r="391" spans="1:5" x14ac:dyDescent="0.3">
      <c r="A391" s="11"/>
      <c r="B391" s="11"/>
      <c r="C391" s="13" t="str">
        <f>IF(ISERROR(VLOOKUP(B391,'Q05 Standard Fields List'!A:B,2,0)),"",VLOOKUP(B391,'Q05 Standard Fields List'!A:B,2,0))</f>
        <v/>
      </c>
      <c r="D391" s="22"/>
      <c r="E391" s="15" t="str">
        <f t="shared" si="7"/>
        <v/>
      </c>
    </row>
    <row r="392" spans="1:5" x14ac:dyDescent="0.3">
      <c r="A392" s="11"/>
      <c r="B392" s="11"/>
      <c r="C392" s="13" t="str">
        <f>IF(ISERROR(VLOOKUP(B392,'Q05 Standard Fields List'!A:B,2,0)),"",VLOOKUP(B392,'Q05 Standard Fields List'!A:B,2,0))</f>
        <v/>
      </c>
      <c r="D392" s="22"/>
      <c r="E392" s="15" t="str">
        <f t="shared" si="7"/>
        <v/>
      </c>
    </row>
    <row r="393" spans="1:5" x14ac:dyDescent="0.3">
      <c r="A393" s="11"/>
      <c r="B393" s="11"/>
      <c r="C393" s="13" t="str">
        <f>IF(ISERROR(VLOOKUP(B393,'Q05 Standard Fields List'!A:B,2,0)),"",VLOOKUP(B393,'Q05 Standard Fields List'!A:B,2,0))</f>
        <v/>
      </c>
      <c r="D393" s="22"/>
      <c r="E393" s="15" t="str">
        <f t="shared" si="7"/>
        <v/>
      </c>
    </row>
    <row r="394" spans="1:5" x14ac:dyDescent="0.3">
      <c r="A394" s="11"/>
      <c r="B394" s="11"/>
      <c r="C394" s="13" t="str">
        <f>IF(ISERROR(VLOOKUP(B394,'Q05 Standard Fields List'!A:B,2,0)),"",VLOOKUP(B394,'Q05 Standard Fields List'!A:B,2,0))</f>
        <v/>
      </c>
      <c r="D394" s="22"/>
      <c r="E394" s="15" t="str">
        <f t="shared" si="7"/>
        <v/>
      </c>
    </row>
    <row r="395" spans="1:5" x14ac:dyDescent="0.3">
      <c r="A395" s="11"/>
      <c r="B395" s="11"/>
      <c r="C395" s="13" t="str">
        <f>IF(ISERROR(VLOOKUP(B395,'Q05 Standard Fields List'!A:B,2,0)),"",VLOOKUP(B395,'Q05 Standard Fields List'!A:B,2,0))</f>
        <v/>
      </c>
      <c r="D395" s="22"/>
      <c r="E395" s="15" t="str">
        <f t="shared" si="7"/>
        <v/>
      </c>
    </row>
    <row r="396" spans="1:5" x14ac:dyDescent="0.3">
      <c r="A396" s="11"/>
      <c r="B396" s="11"/>
      <c r="C396" s="13" t="str">
        <f>IF(ISERROR(VLOOKUP(B396,'Q05 Standard Fields List'!A:B,2,0)),"",VLOOKUP(B396,'Q05 Standard Fields List'!A:B,2,0))</f>
        <v/>
      </c>
      <c r="D396" s="22"/>
      <c r="E396" s="15" t="str">
        <f t="shared" si="7"/>
        <v/>
      </c>
    </row>
    <row r="397" spans="1:5" x14ac:dyDescent="0.3">
      <c r="A397" s="11"/>
      <c r="B397" s="11"/>
      <c r="C397" s="13" t="str">
        <f>IF(ISERROR(VLOOKUP(B397,'Q05 Standard Fields List'!A:B,2,0)),"",VLOOKUP(B397,'Q05 Standard Fields List'!A:B,2,0))</f>
        <v/>
      </c>
      <c r="D397" s="22"/>
      <c r="E397" s="15" t="str">
        <f t="shared" si="7"/>
        <v/>
      </c>
    </row>
    <row r="398" spans="1:5" x14ac:dyDescent="0.3">
      <c r="A398" s="11"/>
      <c r="B398" s="11"/>
      <c r="C398" s="13" t="str">
        <f>IF(ISERROR(VLOOKUP(B398,'Q05 Standard Fields List'!A:B,2,0)),"",VLOOKUP(B398,'Q05 Standard Fields List'!A:B,2,0))</f>
        <v/>
      </c>
      <c r="D398" s="22"/>
      <c r="E398" s="15" t="str">
        <f t="shared" si="7"/>
        <v/>
      </c>
    </row>
    <row r="399" spans="1:5" x14ac:dyDescent="0.3">
      <c r="A399" s="11"/>
      <c r="B399" s="11"/>
      <c r="C399" s="13" t="str">
        <f>IF(ISERROR(VLOOKUP(B399,'Q05 Standard Fields List'!A:B,2,0)),"",VLOOKUP(B399,'Q05 Standard Fields List'!A:B,2,0))</f>
        <v/>
      </c>
      <c r="D399" s="22"/>
      <c r="E399" s="15" t="str">
        <f t="shared" si="7"/>
        <v/>
      </c>
    </row>
    <row r="400" spans="1:5" x14ac:dyDescent="0.3">
      <c r="A400" s="11"/>
      <c r="B400" s="11"/>
      <c r="C400" s="13" t="str">
        <f>IF(ISERROR(VLOOKUP(B400,'Q05 Standard Fields List'!A:B,2,0)),"",VLOOKUP(B400,'Q05 Standard Fields List'!A:B,2,0))</f>
        <v/>
      </c>
      <c r="D400" s="22"/>
      <c r="E400" s="15" t="str">
        <f t="shared" si="7"/>
        <v/>
      </c>
    </row>
    <row r="401" spans="1:5" x14ac:dyDescent="0.3">
      <c r="A401" s="11"/>
      <c r="B401" s="11"/>
      <c r="C401" s="13" t="str">
        <f>IF(ISERROR(VLOOKUP(B401,'Q05 Standard Fields List'!A:B,2,0)),"",VLOOKUP(B401,'Q05 Standard Fields List'!A:B,2,0))</f>
        <v/>
      </c>
      <c r="D401" s="22"/>
      <c r="E401" s="15" t="str">
        <f t="shared" si="7"/>
        <v/>
      </c>
    </row>
    <row r="402" spans="1:5" x14ac:dyDescent="0.3">
      <c r="A402" s="11"/>
      <c r="B402" s="11"/>
      <c r="C402" s="13" t="str">
        <f>IF(ISERROR(VLOOKUP(B402,'Q05 Standard Fields List'!A:B,2,0)),"",VLOOKUP(B402,'Q05 Standard Fields List'!A:B,2,0))</f>
        <v/>
      </c>
      <c r="D402" s="22"/>
      <c r="E402" s="15" t="str">
        <f t="shared" si="7"/>
        <v/>
      </c>
    </row>
    <row r="403" spans="1:5" x14ac:dyDescent="0.3">
      <c r="A403" s="11"/>
      <c r="B403" s="11"/>
      <c r="C403" s="13" t="str">
        <f>IF(ISERROR(VLOOKUP(B403,'Q05 Standard Fields List'!A:B,2,0)),"",VLOOKUP(B403,'Q05 Standard Fields List'!A:B,2,0))</f>
        <v/>
      </c>
      <c r="D403" s="22"/>
      <c r="E403" s="15" t="str">
        <f t="shared" si="7"/>
        <v/>
      </c>
    </row>
    <row r="404" spans="1:5" x14ac:dyDescent="0.3">
      <c r="A404" s="11"/>
      <c r="B404" s="11"/>
      <c r="C404" s="13" t="str">
        <f>IF(ISERROR(VLOOKUP(B404,'Q05 Standard Fields List'!A:B,2,0)),"",VLOOKUP(B404,'Q05 Standard Fields List'!A:B,2,0))</f>
        <v/>
      </c>
      <c r="D404" s="22"/>
      <c r="E404" s="15" t="str">
        <f t="shared" si="7"/>
        <v/>
      </c>
    </row>
    <row r="405" spans="1:5" x14ac:dyDescent="0.3">
      <c r="A405" s="11"/>
      <c r="B405" s="11"/>
      <c r="C405" s="13" t="str">
        <f>IF(ISERROR(VLOOKUP(B405,'Q05 Standard Fields List'!A:B,2,0)),"",VLOOKUP(B405,'Q05 Standard Fields List'!A:B,2,0))</f>
        <v/>
      </c>
      <c r="D405" s="22"/>
      <c r="E405" s="15" t="str">
        <f t="shared" si="7"/>
        <v/>
      </c>
    </row>
    <row r="406" spans="1:5" x14ac:dyDescent="0.3">
      <c r="A406" s="11"/>
      <c r="B406" s="11"/>
      <c r="C406" s="13" t="str">
        <f>IF(ISERROR(VLOOKUP(B406,'Q05 Standard Fields List'!A:B,2,0)),"",VLOOKUP(B406,'Q05 Standard Fields List'!A:B,2,0))</f>
        <v/>
      </c>
      <c r="D406" s="22"/>
      <c r="E406" s="15" t="str">
        <f t="shared" si="7"/>
        <v/>
      </c>
    </row>
    <row r="407" spans="1:5" x14ac:dyDescent="0.3">
      <c r="A407" s="11"/>
      <c r="B407" s="11"/>
      <c r="C407" s="13" t="str">
        <f>IF(ISERROR(VLOOKUP(B407,'Q05 Standard Fields List'!A:B,2,0)),"",VLOOKUP(B407,'Q05 Standard Fields List'!A:B,2,0))</f>
        <v/>
      </c>
      <c r="D407" s="22"/>
      <c r="E407" s="15" t="str">
        <f t="shared" si="7"/>
        <v/>
      </c>
    </row>
    <row r="408" spans="1:5" x14ac:dyDescent="0.3">
      <c r="A408" s="11"/>
      <c r="B408" s="11"/>
      <c r="C408" s="13" t="str">
        <f>IF(ISERROR(VLOOKUP(B408,'Q05 Standard Fields List'!A:B,2,0)),"",VLOOKUP(B408,'Q05 Standard Fields List'!A:B,2,0))</f>
        <v/>
      </c>
      <c r="D408" s="22"/>
      <c r="E408" s="15" t="str">
        <f t="shared" si="7"/>
        <v/>
      </c>
    </row>
    <row r="409" spans="1:5" x14ac:dyDescent="0.3">
      <c r="A409" s="11"/>
      <c r="B409" s="11"/>
      <c r="C409" s="13" t="str">
        <f>IF(ISERROR(VLOOKUP(B409,'Q05 Standard Fields List'!A:B,2,0)),"",VLOOKUP(B409,'Q05 Standard Fields List'!A:B,2,0))</f>
        <v/>
      </c>
      <c r="D409" s="22"/>
      <c r="E409" s="15" t="str">
        <f t="shared" si="7"/>
        <v/>
      </c>
    </row>
    <row r="410" spans="1:5" x14ac:dyDescent="0.3">
      <c r="A410" s="11"/>
      <c r="B410" s="11"/>
      <c r="C410" s="13" t="str">
        <f>IF(ISERROR(VLOOKUP(B410,'Q05 Standard Fields List'!A:B,2,0)),"",VLOOKUP(B410,'Q05 Standard Fields List'!A:B,2,0))</f>
        <v/>
      </c>
      <c r="D410" s="22"/>
      <c r="E410" s="15" t="str">
        <f t="shared" si="7"/>
        <v/>
      </c>
    </row>
    <row r="411" spans="1:5" x14ac:dyDescent="0.3">
      <c r="A411" s="11"/>
      <c r="B411" s="11"/>
      <c r="C411" s="13" t="str">
        <f>IF(ISERROR(VLOOKUP(B411,'Q05 Standard Fields List'!A:B,2,0)),"",VLOOKUP(B411,'Q05 Standard Fields List'!A:B,2,0))</f>
        <v/>
      </c>
      <c r="D411" s="22"/>
      <c r="E411" s="15" t="str">
        <f t="shared" si="7"/>
        <v/>
      </c>
    </row>
    <row r="412" spans="1:5" x14ac:dyDescent="0.3">
      <c r="A412" s="11"/>
      <c r="B412" s="11"/>
      <c r="C412" s="13" t="str">
        <f>IF(ISERROR(VLOOKUP(B412,'Q05 Standard Fields List'!A:B,2,0)),"",VLOOKUP(B412,'Q05 Standard Fields List'!A:B,2,0))</f>
        <v/>
      </c>
      <c r="D412" s="22"/>
      <c r="E412" s="15" t="str">
        <f t="shared" si="7"/>
        <v/>
      </c>
    </row>
    <row r="413" spans="1:5" x14ac:dyDescent="0.3">
      <c r="A413" s="11"/>
      <c r="B413" s="11"/>
      <c r="C413" s="13" t="str">
        <f>IF(ISERROR(VLOOKUP(B413,'Q05 Standard Fields List'!A:B,2,0)),"",VLOOKUP(B413,'Q05 Standard Fields List'!A:B,2,0))</f>
        <v/>
      </c>
      <c r="D413" s="22"/>
      <c r="E413" s="15" t="str">
        <f t="shared" si="7"/>
        <v/>
      </c>
    </row>
    <row r="414" spans="1:5" x14ac:dyDescent="0.3">
      <c r="A414" s="11"/>
      <c r="B414" s="11"/>
      <c r="C414" s="13" t="str">
        <f>IF(ISERROR(VLOOKUP(B414,'Q05 Standard Fields List'!A:B,2,0)),"",VLOOKUP(B414,'Q05 Standard Fields List'!A:B,2,0))</f>
        <v/>
      </c>
      <c r="D414" s="22"/>
      <c r="E414" s="15" t="str">
        <f t="shared" si="7"/>
        <v/>
      </c>
    </row>
    <row r="415" spans="1:5" x14ac:dyDescent="0.3">
      <c r="A415" s="11"/>
      <c r="B415" s="11"/>
      <c r="C415" s="13" t="str">
        <f>IF(ISERROR(VLOOKUP(B415,'Q05 Standard Fields List'!A:B,2,0)),"",VLOOKUP(B415,'Q05 Standard Fields List'!A:B,2,0))</f>
        <v/>
      </c>
      <c r="D415" s="22"/>
      <c r="E415" s="15" t="str">
        <f t="shared" si="7"/>
        <v/>
      </c>
    </row>
    <row r="416" spans="1:5" x14ac:dyDescent="0.3">
      <c r="A416" s="11"/>
      <c r="B416" s="11"/>
      <c r="C416" s="13" t="str">
        <f>IF(ISERROR(VLOOKUP(B416,'Q05 Standard Fields List'!A:B,2,0)),"",VLOOKUP(B416,'Q05 Standard Fields List'!A:B,2,0))</f>
        <v/>
      </c>
      <c r="D416" s="22"/>
      <c r="E416" s="15" t="str">
        <f t="shared" si="7"/>
        <v/>
      </c>
    </row>
    <row r="417" spans="1:5" x14ac:dyDescent="0.3">
      <c r="A417" s="11"/>
      <c r="B417" s="11"/>
      <c r="C417" s="13" t="str">
        <f>IF(ISERROR(VLOOKUP(B417,'Q05 Standard Fields List'!A:B,2,0)),"",VLOOKUP(B417,'Q05 Standard Fields List'!A:B,2,0))</f>
        <v/>
      </c>
      <c r="D417" s="22"/>
      <c r="E417" s="15" t="str">
        <f t="shared" si="7"/>
        <v/>
      </c>
    </row>
    <row r="418" spans="1:5" x14ac:dyDescent="0.3">
      <c r="A418" s="11"/>
      <c r="B418" s="11"/>
      <c r="C418" s="13" t="str">
        <f>IF(ISERROR(VLOOKUP(B418,'Q05 Standard Fields List'!A:B,2,0)),"",VLOOKUP(B418,'Q05 Standard Fields List'!A:B,2,0))</f>
        <v/>
      </c>
      <c r="D418" s="22"/>
      <c r="E418" s="15" t="str">
        <f t="shared" si="7"/>
        <v/>
      </c>
    </row>
    <row r="419" spans="1:5" x14ac:dyDescent="0.3">
      <c r="A419" s="11"/>
      <c r="B419" s="11"/>
      <c r="C419" s="13" t="str">
        <f>IF(ISERROR(VLOOKUP(B419,'Q05 Standard Fields List'!A:B,2,0)),"",VLOOKUP(B419,'Q05 Standard Fields List'!A:B,2,0))</f>
        <v/>
      </c>
      <c r="D419" s="22"/>
      <c r="E419" s="15" t="str">
        <f t="shared" si="7"/>
        <v/>
      </c>
    </row>
    <row r="420" spans="1:5" x14ac:dyDescent="0.3">
      <c r="A420" s="11"/>
      <c r="B420" s="11"/>
      <c r="C420" s="13" t="str">
        <f>IF(ISERROR(VLOOKUP(B420,'Q05 Standard Fields List'!A:B,2,0)),"",VLOOKUP(B420,'Q05 Standard Fields List'!A:B,2,0))</f>
        <v/>
      </c>
      <c r="D420" s="22"/>
      <c r="E420" s="15" t="str">
        <f t="shared" si="7"/>
        <v/>
      </c>
    </row>
    <row r="421" spans="1:5" x14ac:dyDescent="0.3">
      <c r="A421" s="11"/>
      <c r="B421" s="11"/>
      <c r="C421" s="13" t="str">
        <f>IF(ISERROR(VLOOKUP(B421,'Q05 Standard Fields List'!A:B,2,0)),"",VLOOKUP(B421,'Q05 Standard Fields List'!A:B,2,0))</f>
        <v/>
      </c>
      <c r="D421" s="22"/>
      <c r="E421" s="15" t="str">
        <f t="shared" si="7"/>
        <v/>
      </c>
    </row>
    <row r="422" spans="1:5" x14ac:dyDescent="0.3">
      <c r="A422" s="11"/>
      <c r="B422" s="11"/>
      <c r="C422" s="13" t="str">
        <f>IF(ISERROR(VLOOKUP(B422,'Q05 Standard Fields List'!A:B,2,0)),"",VLOOKUP(B422,'Q05 Standard Fields List'!A:B,2,0))</f>
        <v/>
      </c>
      <c r="D422" s="22"/>
      <c r="E422" s="15" t="str">
        <f t="shared" si="7"/>
        <v/>
      </c>
    </row>
    <row r="423" spans="1:5" x14ac:dyDescent="0.3">
      <c r="A423" s="11"/>
      <c r="B423" s="11"/>
      <c r="C423" s="13" t="str">
        <f>IF(ISERROR(VLOOKUP(B423,'Q05 Standard Fields List'!A:B,2,0)),"",VLOOKUP(B423,'Q05 Standard Fields List'!A:B,2,0))</f>
        <v/>
      </c>
      <c r="D423" s="22"/>
      <c r="E423" s="15" t="str">
        <f t="shared" si="7"/>
        <v/>
      </c>
    </row>
    <row r="424" spans="1:5" x14ac:dyDescent="0.3">
      <c r="A424" s="11"/>
      <c r="B424" s="11"/>
      <c r="C424" s="13" t="str">
        <f>IF(ISERROR(VLOOKUP(B424,'Q05 Standard Fields List'!A:B,2,0)),"",VLOOKUP(B424,'Q05 Standard Fields List'!A:B,2,0))</f>
        <v/>
      </c>
      <c r="D424" s="22"/>
      <c r="E424" s="15" t="str">
        <f t="shared" si="7"/>
        <v/>
      </c>
    </row>
    <row r="425" spans="1:5" x14ac:dyDescent="0.3">
      <c r="A425" s="11"/>
      <c r="B425" s="11"/>
      <c r="C425" s="13" t="str">
        <f>IF(ISERROR(VLOOKUP(B425,'Q05 Standard Fields List'!A:B,2,0)),"",VLOOKUP(B425,'Q05 Standard Fields List'!A:B,2,0))</f>
        <v/>
      </c>
      <c r="D425" s="22"/>
      <c r="E425" s="15" t="str">
        <f t="shared" si="7"/>
        <v/>
      </c>
    </row>
    <row r="426" spans="1:5" x14ac:dyDescent="0.3">
      <c r="A426" s="11"/>
      <c r="B426" s="11"/>
      <c r="C426" s="13" t="str">
        <f>IF(ISERROR(VLOOKUP(B426,'Q05 Standard Fields List'!A:B,2,0)),"",VLOOKUP(B426,'Q05 Standard Fields List'!A:B,2,0))</f>
        <v/>
      </c>
      <c r="D426" s="22"/>
      <c r="E426" s="15" t="str">
        <f t="shared" si="7"/>
        <v/>
      </c>
    </row>
    <row r="427" spans="1:5" x14ac:dyDescent="0.3">
      <c r="A427" s="11"/>
      <c r="B427" s="11"/>
      <c r="C427" s="13" t="str">
        <f>IF(ISERROR(VLOOKUP(B427,'Q05 Standard Fields List'!A:B,2,0)),"",VLOOKUP(B427,'Q05 Standard Fields List'!A:B,2,0))</f>
        <v/>
      </c>
      <c r="D427" s="22"/>
      <c r="E427" s="15" t="str">
        <f t="shared" si="7"/>
        <v/>
      </c>
    </row>
    <row r="428" spans="1:5" x14ac:dyDescent="0.3">
      <c r="A428" s="11"/>
      <c r="B428" s="11"/>
      <c r="C428" s="13" t="str">
        <f>IF(ISERROR(VLOOKUP(B428,'Q05 Standard Fields List'!A:B,2,0)),"",VLOOKUP(B428,'Q05 Standard Fields List'!A:B,2,0))</f>
        <v/>
      </c>
      <c r="D428" s="22"/>
      <c r="E428" s="15" t="str">
        <f t="shared" si="7"/>
        <v/>
      </c>
    </row>
    <row r="429" spans="1:5" x14ac:dyDescent="0.3">
      <c r="A429" s="11"/>
      <c r="B429" s="11"/>
      <c r="C429" s="13" t="str">
        <f>IF(ISERROR(VLOOKUP(B429,'Q05 Standard Fields List'!A:B,2,0)),"",VLOOKUP(B429,'Q05 Standard Fields List'!A:B,2,0))</f>
        <v/>
      </c>
      <c r="D429" s="22"/>
      <c r="E429" s="15" t="str">
        <f t="shared" si="7"/>
        <v/>
      </c>
    </row>
    <row r="430" spans="1:5" x14ac:dyDescent="0.3">
      <c r="A430" s="11"/>
      <c r="B430" s="11"/>
      <c r="C430" s="13" t="str">
        <f>IF(ISERROR(VLOOKUP(B430,'Q05 Standard Fields List'!A:B,2,0)),"",VLOOKUP(B430,'Q05 Standard Fields List'!A:B,2,0))</f>
        <v/>
      </c>
      <c r="D430" s="22"/>
      <c r="E430" s="15" t="str">
        <f t="shared" si="7"/>
        <v/>
      </c>
    </row>
    <row r="431" spans="1:5" x14ac:dyDescent="0.3">
      <c r="A431" s="11"/>
      <c r="B431" s="11"/>
      <c r="C431" s="13" t="str">
        <f>IF(ISERROR(VLOOKUP(B431,'Q05 Standard Fields List'!A:B,2,0)),"",VLOOKUP(B431,'Q05 Standard Fields List'!A:B,2,0))</f>
        <v/>
      </c>
      <c r="D431" s="22"/>
      <c r="E431" s="15" t="str">
        <f t="shared" si="7"/>
        <v/>
      </c>
    </row>
    <row r="432" spans="1:5" x14ac:dyDescent="0.3">
      <c r="A432" s="11"/>
      <c r="B432" s="11"/>
      <c r="C432" s="13" t="str">
        <f>IF(ISERROR(VLOOKUP(B432,'Q05 Standard Fields List'!A:B,2,0)),"",VLOOKUP(B432,'Q05 Standard Fields List'!A:B,2,0))</f>
        <v/>
      </c>
      <c r="D432" s="22"/>
      <c r="E432" s="15" t="str">
        <f t="shared" si="7"/>
        <v/>
      </c>
    </row>
    <row r="433" spans="1:5" x14ac:dyDescent="0.3">
      <c r="A433" s="11"/>
      <c r="B433" s="11"/>
      <c r="C433" s="13" t="str">
        <f>IF(ISERROR(VLOOKUP(B433,'Q05 Standard Fields List'!A:B,2,0)),"",VLOOKUP(B433,'Q05 Standard Fields List'!A:B,2,0))</f>
        <v/>
      </c>
      <c r="D433" s="22"/>
      <c r="E433" s="15" t="str">
        <f t="shared" si="7"/>
        <v/>
      </c>
    </row>
    <row r="434" spans="1:5" x14ac:dyDescent="0.3">
      <c r="A434" s="11"/>
      <c r="B434" s="11"/>
      <c r="C434" s="13" t="str">
        <f>IF(ISERROR(VLOOKUP(B434,'Q05 Standard Fields List'!A:B,2,0)),"",VLOOKUP(B434,'Q05 Standard Fields List'!A:B,2,0))</f>
        <v/>
      </c>
      <c r="D434" s="22"/>
      <c r="E434" s="15" t="str">
        <f t="shared" si="7"/>
        <v/>
      </c>
    </row>
    <row r="435" spans="1:5" x14ac:dyDescent="0.3">
      <c r="A435" s="11"/>
      <c r="B435" s="11"/>
      <c r="C435" s="13" t="str">
        <f>IF(ISERROR(VLOOKUP(B435,'Q05 Standard Fields List'!A:B,2,0)),"",VLOOKUP(B435,'Q05 Standard Fields List'!A:B,2,0))</f>
        <v/>
      </c>
      <c r="D435" s="22"/>
      <c r="E435" s="15" t="str">
        <f t="shared" si="7"/>
        <v/>
      </c>
    </row>
    <row r="436" spans="1:5" x14ac:dyDescent="0.3">
      <c r="A436" s="11"/>
      <c r="B436" s="11"/>
      <c r="C436" s="13" t="str">
        <f>IF(ISERROR(VLOOKUP(B436,'Q05 Standard Fields List'!A:B,2,0)),"",VLOOKUP(B436,'Q05 Standard Fields List'!A:B,2,0))</f>
        <v/>
      </c>
      <c r="D436" s="22"/>
      <c r="E436" s="15" t="str">
        <f t="shared" si="7"/>
        <v/>
      </c>
    </row>
    <row r="437" spans="1:5" x14ac:dyDescent="0.3">
      <c r="A437" s="11"/>
      <c r="B437" s="11"/>
      <c r="C437" s="13" t="str">
        <f>IF(ISERROR(VLOOKUP(B437,'Q05 Standard Fields List'!A:B,2,0)),"",VLOOKUP(B437,'Q05 Standard Fields List'!A:B,2,0))</f>
        <v/>
      </c>
      <c r="D437" s="22"/>
      <c r="E437" s="15" t="str">
        <f t="shared" si="7"/>
        <v/>
      </c>
    </row>
    <row r="438" spans="1:5" x14ac:dyDescent="0.3">
      <c r="A438" s="11"/>
      <c r="B438" s="11"/>
      <c r="C438" s="13" t="str">
        <f>IF(ISERROR(VLOOKUP(B438,'Q05 Standard Fields List'!A:B,2,0)),"",VLOOKUP(B438,'Q05 Standard Fields List'!A:B,2,0))</f>
        <v/>
      </c>
      <c r="D438" s="22"/>
      <c r="E438" s="15" t="str">
        <f t="shared" si="7"/>
        <v/>
      </c>
    </row>
    <row r="439" spans="1:5" x14ac:dyDescent="0.3">
      <c r="A439" s="11"/>
      <c r="B439" s="11"/>
      <c r="C439" s="13" t="str">
        <f>IF(ISERROR(VLOOKUP(B439,'Q05 Standard Fields List'!A:B,2,0)),"",VLOOKUP(B439,'Q05 Standard Fields List'!A:B,2,0))</f>
        <v/>
      </c>
      <c r="D439" s="22"/>
      <c r="E439" s="15" t="str">
        <f t="shared" si="7"/>
        <v/>
      </c>
    </row>
    <row r="440" spans="1:5" x14ac:dyDescent="0.3">
      <c r="A440" s="11"/>
      <c r="B440" s="11"/>
      <c r="C440" s="13" t="str">
        <f>IF(ISERROR(VLOOKUP(B440,'Q05 Standard Fields List'!A:B,2,0)),"",VLOOKUP(B440,'Q05 Standard Fields List'!A:B,2,0))</f>
        <v/>
      </c>
      <c r="D440" s="22"/>
      <c r="E440" s="15" t="str">
        <f t="shared" si="7"/>
        <v/>
      </c>
    </row>
    <row r="441" spans="1:5" x14ac:dyDescent="0.3">
      <c r="A441" s="11"/>
      <c r="B441" s="11"/>
      <c r="C441" s="13" t="str">
        <f>IF(ISERROR(VLOOKUP(B441,'Q05 Standard Fields List'!A:B,2,0)),"",VLOOKUP(B441,'Q05 Standard Fields List'!A:B,2,0))</f>
        <v/>
      </c>
      <c r="D441" s="22"/>
      <c r="E441" s="15" t="str">
        <f t="shared" si="7"/>
        <v/>
      </c>
    </row>
    <row r="442" spans="1:5" x14ac:dyDescent="0.3">
      <c r="A442" s="11"/>
      <c r="B442" s="11"/>
      <c r="C442" s="13" t="str">
        <f>IF(ISERROR(VLOOKUP(B442,'Q05 Standard Fields List'!A:B,2,0)),"",VLOOKUP(B442,'Q05 Standard Fields List'!A:B,2,0))</f>
        <v/>
      </c>
      <c r="D442" s="22"/>
      <c r="E442" s="15" t="str">
        <f t="shared" si="7"/>
        <v/>
      </c>
    </row>
    <row r="443" spans="1:5" x14ac:dyDescent="0.3">
      <c r="A443" s="11"/>
      <c r="B443" s="11"/>
      <c r="C443" s="13" t="str">
        <f>IF(ISERROR(VLOOKUP(B443,'Q05 Standard Fields List'!A:B,2,0)),"",VLOOKUP(B443,'Q05 Standard Fields List'!A:B,2,0))</f>
        <v/>
      </c>
      <c r="D443" s="22"/>
      <c r="E443" s="15" t="str">
        <f t="shared" si="7"/>
        <v/>
      </c>
    </row>
    <row r="444" spans="1:5" x14ac:dyDescent="0.3">
      <c r="A444" s="11"/>
      <c r="B444" s="11"/>
      <c r="C444" s="13" t="str">
        <f>IF(ISERROR(VLOOKUP(B444,'Q05 Standard Fields List'!A:B,2,0)),"",VLOOKUP(B444,'Q05 Standard Fields List'!A:B,2,0))</f>
        <v/>
      </c>
      <c r="D444" s="22"/>
      <c r="E444" s="15" t="str">
        <f t="shared" si="7"/>
        <v/>
      </c>
    </row>
    <row r="445" spans="1:5" x14ac:dyDescent="0.3">
      <c r="A445" s="11"/>
      <c r="B445" s="11"/>
      <c r="C445" s="13" t="str">
        <f>IF(ISERROR(VLOOKUP(B445,'Q05 Standard Fields List'!A:B,2,0)),"",VLOOKUP(B445,'Q05 Standard Fields List'!A:B,2,0))</f>
        <v/>
      </c>
      <c r="D445" s="22"/>
      <c r="E445" s="15" t="str">
        <f t="shared" si="7"/>
        <v/>
      </c>
    </row>
    <row r="446" spans="1:5" x14ac:dyDescent="0.3">
      <c r="A446" s="11"/>
      <c r="B446" s="11"/>
      <c r="C446" s="13" t="str">
        <f>IF(ISERROR(VLOOKUP(B446,'Q05 Standard Fields List'!A:B,2,0)),"",VLOOKUP(B446,'Q05 Standard Fields List'!A:B,2,0))</f>
        <v/>
      </c>
      <c r="D446" s="22"/>
      <c r="E446" s="15" t="str">
        <f t="shared" si="7"/>
        <v/>
      </c>
    </row>
    <row r="447" spans="1:5" x14ac:dyDescent="0.3">
      <c r="A447" s="11"/>
      <c r="B447" s="11"/>
      <c r="C447" s="13" t="str">
        <f>IF(ISERROR(VLOOKUP(B447,'Q05 Standard Fields List'!A:B,2,0)),"",VLOOKUP(B447,'Q05 Standard Fields List'!A:B,2,0))</f>
        <v/>
      </c>
      <c r="D447" s="22"/>
      <c r="E447" s="15" t="str">
        <f t="shared" si="7"/>
        <v/>
      </c>
    </row>
    <row r="448" spans="1:5" x14ac:dyDescent="0.3">
      <c r="A448" s="11"/>
      <c r="B448" s="11"/>
      <c r="C448" s="13" t="str">
        <f>IF(ISERROR(VLOOKUP(B448,'Q05 Standard Fields List'!A:B,2,0)),"",VLOOKUP(B448,'Q05 Standard Fields List'!A:B,2,0))</f>
        <v/>
      </c>
      <c r="D448" s="22"/>
      <c r="E448" s="15" t="str">
        <f t="shared" si="7"/>
        <v/>
      </c>
    </row>
    <row r="449" spans="1:5" x14ac:dyDescent="0.3">
      <c r="A449" s="11"/>
      <c r="B449" s="11"/>
      <c r="C449" s="13" t="str">
        <f>IF(ISERROR(VLOOKUP(B449,'Q05 Standard Fields List'!A:B,2,0)),"",VLOOKUP(B449,'Q05 Standard Fields List'!A:B,2,0))</f>
        <v/>
      </c>
      <c r="D449" s="22"/>
      <c r="E449" s="15" t="str">
        <f t="shared" si="7"/>
        <v/>
      </c>
    </row>
    <row r="450" spans="1:5" x14ac:dyDescent="0.3">
      <c r="A450" s="11"/>
      <c r="B450" s="11"/>
      <c r="C450" s="13" t="str">
        <f>IF(ISERROR(VLOOKUP(B450,'Q05 Standard Fields List'!A:B,2,0)),"",VLOOKUP(B450,'Q05 Standard Fields List'!A:B,2,0))</f>
        <v/>
      </c>
      <c r="D450" s="22"/>
      <c r="E450" s="15" t="str">
        <f t="shared" si="7"/>
        <v/>
      </c>
    </row>
    <row r="451" spans="1:5" x14ac:dyDescent="0.3">
      <c r="A451" s="11"/>
      <c r="B451" s="11"/>
      <c r="C451" s="13" t="str">
        <f>IF(ISERROR(VLOOKUP(B451,'Q05 Standard Fields List'!A:B,2,0)),"",VLOOKUP(B451,'Q05 Standard Fields List'!A:B,2,0))</f>
        <v/>
      </c>
      <c r="D451" s="22"/>
      <c r="E451" s="15" t="str">
        <f t="shared" ref="E451:E514" si="8">IF(A451="","",CONCATENATE(A451,B451))</f>
        <v/>
      </c>
    </row>
    <row r="452" spans="1:5" x14ac:dyDescent="0.3">
      <c r="A452" s="11"/>
      <c r="B452" s="11"/>
      <c r="C452" s="13" t="str">
        <f>IF(ISERROR(VLOOKUP(B452,'Q05 Standard Fields List'!A:B,2,0)),"",VLOOKUP(B452,'Q05 Standard Fields List'!A:B,2,0))</f>
        <v/>
      </c>
      <c r="D452" s="22"/>
      <c r="E452" s="15" t="str">
        <f t="shared" si="8"/>
        <v/>
      </c>
    </row>
    <row r="453" spans="1:5" x14ac:dyDescent="0.3">
      <c r="A453" s="11"/>
      <c r="B453" s="11"/>
      <c r="C453" s="13" t="str">
        <f>IF(ISERROR(VLOOKUP(B453,'Q05 Standard Fields List'!A:B,2,0)),"",VLOOKUP(B453,'Q05 Standard Fields List'!A:B,2,0))</f>
        <v/>
      </c>
      <c r="D453" s="22"/>
      <c r="E453" s="15" t="str">
        <f t="shared" si="8"/>
        <v/>
      </c>
    </row>
    <row r="454" spans="1:5" x14ac:dyDescent="0.3">
      <c r="A454" s="11"/>
      <c r="B454" s="11"/>
      <c r="C454" s="13" t="str">
        <f>IF(ISERROR(VLOOKUP(B454,'Q05 Standard Fields List'!A:B,2,0)),"",VLOOKUP(B454,'Q05 Standard Fields List'!A:B,2,0))</f>
        <v/>
      </c>
      <c r="D454" s="22"/>
      <c r="E454" s="15" t="str">
        <f t="shared" si="8"/>
        <v/>
      </c>
    </row>
    <row r="455" spans="1:5" x14ac:dyDescent="0.3">
      <c r="A455" s="11"/>
      <c r="B455" s="11"/>
      <c r="C455" s="13" t="str">
        <f>IF(ISERROR(VLOOKUP(B455,'Q05 Standard Fields List'!A:B,2,0)),"",VLOOKUP(B455,'Q05 Standard Fields List'!A:B,2,0))</f>
        <v/>
      </c>
      <c r="D455" s="22"/>
      <c r="E455" s="15" t="str">
        <f t="shared" si="8"/>
        <v/>
      </c>
    </row>
    <row r="456" spans="1:5" x14ac:dyDescent="0.3">
      <c r="A456" s="11"/>
      <c r="B456" s="11"/>
      <c r="C456" s="13" t="str">
        <f>IF(ISERROR(VLOOKUP(B456,'Q05 Standard Fields List'!A:B,2,0)),"",VLOOKUP(B456,'Q05 Standard Fields List'!A:B,2,0))</f>
        <v/>
      </c>
      <c r="D456" s="22"/>
      <c r="E456" s="15" t="str">
        <f t="shared" si="8"/>
        <v/>
      </c>
    </row>
    <row r="457" spans="1:5" x14ac:dyDescent="0.3">
      <c r="A457" s="11"/>
      <c r="B457" s="11"/>
      <c r="C457" s="13" t="str">
        <f>IF(ISERROR(VLOOKUP(B457,'Q05 Standard Fields List'!A:B,2,0)),"",VLOOKUP(B457,'Q05 Standard Fields List'!A:B,2,0))</f>
        <v/>
      </c>
      <c r="D457" s="22"/>
      <c r="E457" s="15" t="str">
        <f t="shared" si="8"/>
        <v/>
      </c>
    </row>
    <row r="458" spans="1:5" x14ac:dyDescent="0.3">
      <c r="A458" s="11"/>
      <c r="B458" s="11"/>
      <c r="C458" s="13" t="str">
        <f>IF(ISERROR(VLOOKUP(B458,'Q05 Standard Fields List'!A:B,2,0)),"",VLOOKUP(B458,'Q05 Standard Fields List'!A:B,2,0))</f>
        <v/>
      </c>
      <c r="D458" s="22"/>
      <c r="E458" s="15" t="str">
        <f t="shared" si="8"/>
        <v/>
      </c>
    </row>
    <row r="459" spans="1:5" x14ac:dyDescent="0.3">
      <c r="A459" s="11"/>
      <c r="B459" s="11"/>
      <c r="C459" s="13" t="str">
        <f>IF(ISERROR(VLOOKUP(B459,'Q05 Standard Fields List'!A:B,2,0)),"",VLOOKUP(B459,'Q05 Standard Fields List'!A:B,2,0))</f>
        <v/>
      </c>
      <c r="D459" s="22"/>
      <c r="E459" s="15" t="str">
        <f t="shared" si="8"/>
        <v/>
      </c>
    </row>
    <row r="460" spans="1:5" x14ac:dyDescent="0.3">
      <c r="A460" s="11"/>
      <c r="B460" s="11"/>
      <c r="C460" s="13" t="str">
        <f>IF(ISERROR(VLOOKUP(B460,'Q05 Standard Fields List'!A:B,2,0)),"",VLOOKUP(B460,'Q05 Standard Fields List'!A:B,2,0))</f>
        <v/>
      </c>
      <c r="D460" s="22"/>
      <c r="E460" s="15" t="str">
        <f t="shared" si="8"/>
        <v/>
      </c>
    </row>
    <row r="461" spans="1:5" x14ac:dyDescent="0.3">
      <c r="A461" s="11"/>
      <c r="B461" s="11"/>
      <c r="C461" s="13" t="str">
        <f>IF(ISERROR(VLOOKUP(B461,'Q05 Standard Fields List'!A:B,2,0)),"",VLOOKUP(B461,'Q05 Standard Fields List'!A:B,2,0))</f>
        <v/>
      </c>
      <c r="D461" s="22"/>
      <c r="E461" s="15" t="str">
        <f t="shared" si="8"/>
        <v/>
      </c>
    </row>
    <row r="462" spans="1:5" x14ac:dyDescent="0.3">
      <c r="A462" s="11"/>
      <c r="B462" s="11"/>
      <c r="C462" s="13" t="str">
        <f>IF(ISERROR(VLOOKUP(B462,'Q05 Standard Fields List'!A:B,2,0)),"",VLOOKUP(B462,'Q05 Standard Fields List'!A:B,2,0))</f>
        <v/>
      </c>
      <c r="D462" s="22"/>
      <c r="E462" s="15" t="str">
        <f t="shared" si="8"/>
        <v/>
      </c>
    </row>
    <row r="463" spans="1:5" x14ac:dyDescent="0.3">
      <c r="A463" s="11"/>
      <c r="B463" s="11"/>
      <c r="C463" s="13" t="str">
        <f>IF(ISERROR(VLOOKUP(B463,'Q05 Standard Fields List'!A:B,2,0)),"",VLOOKUP(B463,'Q05 Standard Fields List'!A:B,2,0))</f>
        <v/>
      </c>
      <c r="D463" s="22"/>
      <c r="E463" s="15" t="str">
        <f t="shared" si="8"/>
        <v/>
      </c>
    </row>
    <row r="464" spans="1:5" x14ac:dyDescent="0.3">
      <c r="A464" s="11"/>
      <c r="B464" s="11"/>
      <c r="C464" s="13" t="str">
        <f>IF(ISERROR(VLOOKUP(B464,'Q05 Standard Fields List'!A:B,2,0)),"",VLOOKUP(B464,'Q05 Standard Fields List'!A:B,2,0))</f>
        <v/>
      </c>
      <c r="D464" s="22"/>
      <c r="E464" s="15" t="str">
        <f t="shared" si="8"/>
        <v/>
      </c>
    </row>
    <row r="465" spans="1:5" x14ac:dyDescent="0.3">
      <c r="A465" s="11"/>
      <c r="B465" s="11"/>
      <c r="C465" s="13" t="str">
        <f>IF(ISERROR(VLOOKUP(B465,'Q05 Standard Fields List'!A:B,2,0)),"",VLOOKUP(B465,'Q05 Standard Fields List'!A:B,2,0))</f>
        <v/>
      </c>
      <c r="D465" s="22"/>
      <c r="E465" s="15" t="str">
        <f t="shared" si="8"/>
        <v/>
      </c>
    </row>
    <row r="466" spans="1:5" x14ac:dyDescent="0.3">
      <c r="A466" s="11"/>
      <c r="B466" s="11"/>
      <c r="C466" s="13" t="str">
        <f>IF(ISERROR(VLOOKUP(B466,'Q05 Standard Fields List'!A:B,2,0)),"",VLOOKUP(B466,'Q05 Standard Fields List'!A:B,2,0))</f>
        <v/>
      </c>
      <c r="D466" s="22"/>
      <c r="E466" s="15" t="str">
        <f t="shared" si="8"/>
        <v/>
      </c>
    </row>
    <row r="467" spans="1:5" x14ac:dyDescent="0.3">
      <c r="A467" s="11"/>
      <c r="B467" s="11"/>
      <c r="C467" s="13" t="str">
        <f>IF(ISERROR(VLOOKUP(B467,'Q05 Standard Fields List'!A:B,2,0)),"",VLOOKUP(B467,'Q05 Standard Fields List'!A:B,2,0))</f>
        <v/>
      </c>
      <c r="D467" s="22"/>
      <c r="E467" s="15" t="str">
        <f t="shared" si="8"/>
        <v/>
      </c>
    </row>
    <row r="468" spans="1:5" x14ac:dyDescent="0.3">
      <c r="A468" s="11"/>
      <c r="B468" s="11"/>
      <c r="C468" s="13" t="str">
        <f>IF(ISERROR(VLOOKUP(B468,'Q05 Standard Fields List'!A:B,2,0)),"",VLOOKUP(B468,'Q05 Standard Fields List'!A:B,2,0))</f>
        <v/>
      </c>
      <c r="D468" s="22"/>
      <c r="E468" s="15" t="str">
        <f t="shared" si="8"/>
        <v/>
      </c>
    </row>
    <row r="469" spans="1:5" x14ac:dyDescent="0.3">
      <c r="A469" s="11"/>
      <c r="B469" s="11"/>
      <c r="C469" s="13" t="str">
        <f>IF(ISERROR(VLOOKUP(B469,'Q05 Standard Fields List'!A:B,2,0)),"",VLOOKUP(B469,'Q05 Standard Fields List'!A:B,2,0))</f>
        <v/>
      </c>
      <c r="D469" s="22"/>
      <c r="E469" s="15" t="str">
        <f t="shared" si="8"/>
        <v/>
      </c>
    </row>
    <row r="470" spans="1:5" x14ac:dyDescent="0.3">
      <c r="A470" s="11"/>
      <c r="B470" s="11"/>
      <c r="C470" s="13" t="str">
        <f>IF(ISERROR(VLOOKUP(B470,'Q05 Standard Fields List'!A:B,2,0)),"",VLOOKUP(B470,'Q05 Standard Fields List'!A:B,2,0))</f>
        <v/>
      </c>
      <c r="D470" s="22"/>
      <c r="E470" s="15" t="str">
        <f t="shared" si="8"/>
        <v/>
      </c>
    </row>
    <row r="471" spans="1:5" x14ac:dyDescent="0.3">
      <c r="A471" s="11"/>
      <c r="B471" s="11"/>
      <c r="C471" s="13" t="str">
        <f>IF(ISERROR(VLOOKUP(B471,'Q05 Standard Fields List'!A:B,2,0)),"",VLOOKUP(B471,'Q05 Standard Fields List'!A:B,2,0))</f>
        <v/>
      </c>
      <c r="D471" s="22"/>
      <c r="E471" s="15" t="str">
        <f t="shared" si="8"/>
        <v/>
      </c>
    </row>
    <row r="472" spans="1:5" x14ac:dyDescent="0.3">
      <c r="A472" s="11"/>
      <c r="B472" s="11"/>
      <c r="C472" s="13" t="str">
        <f>IF(ISERROR(VLOOKUP(B472,'Q05 Standard Fields List'!A:B,2,0)),"",VLOOKUP(B472,'Q05 Standard Fields List'!A:B,2,0))</f>
        <v/>
      </c>
      <c r="D472" s="22"/>
      <c r="E472" s="15" t="str">
        <f t="shared" si="8"/>
        <v/>
      </c>
    </row>
    <row r="473" spans="1:5" x14ac:dyDescent="0.3">
      <c r="A473" s="11"/>
      <c r="B473" s="11"/>
      <c r="C473" s="13" t="str">
        <f>IF(ISERROR(VLOOKUP(B473,'Q05 Standard Fields List'!A:B,2,0)),"",VLOOKUP(B473,'Q05 Standard Fields List'!A:B,2,0))</f>
        <v/>
      </c>
      <c r="D473" s="22"/>
      <c r="E473" s="15" t="str">
        <f t="shared" si="8"/>
        <v/>
      </c>
    </row>
    <row r="474" spans="1:5" x14ac:dyDescent="0.3">
      <c r="A474" s="11"/>
      <c r="B474" s="11"/>
      <c r="C474" s="13" t="str">
        <f>IF(ISERROR(VLOOKUP(B474,'Q05 Standard Fields List'!A:B,2,0)),"",VLOOKUP(B474,'Q05 Standard Fields List'!A:B,2,0))</f>
        <v/>
      </c>
      <c r="D474" s="22"/>
      <c r="E474" s="15" t="str">
        <f t="shared" si="8"/>
        <v/>
      </c>
    </row>
    <row r="475" spans="1:5" x14ac:dyDescent="0.3">
      <c r="A475" s="11"/>
      <c r="B475" s="11"/>
      <c r="C475" s="13" t="str">
        <f>IF(ISERROR(VLOOKUP(B475,'Q05 Standard Fields List'!A:B,2,0)),"",VLOOKUP(B475,'Q05 Standard Fields List'!A:B,2,0))</f>
        <v/>
      </c>
      <c r="D475" s="22"/>
      <c r="E475" s="15" t="str">
        <f t="shared" si="8"/>
        <v/>
      </c>
    </row>
    <row r="476" spans="1:5" x14ac:dyDescent="0.3">
      <c r="A476" s="11"/>
      <c r="B476" s="11"/>
      <c r="C476" s="13" t="str">
        <f>IF(ISERROR(VLOOKUP(B476,'Q05 Standard Fields List'!A:B,2,0)),"",VLOOKUP(B476,'Q05 Standard Fields List'!A:B,2,0))</f>
        <v/>
      </c>
      <c r="D476" s="22"/>
      <c r="E476" s="15" t="str">
        <f t="shared" si="8"/>
        <v/>
      </c>
    </row>
    <row r="477" spans="1:5" x14ac:dyDescent="0.3">
      <c r="A477" s="11"/>
      <c r="B477" s="11"/>
      <c r="C477" s="13" t="str">
        <f>IF(ISERROR(VLOOKUP(B477,'Q05 Standard Fields List'!A:B,2,0)),"",VLOOKUP(B477,'Q05 Standard Fields List'!A:B,2,0))</f>
        <v/>
      </c>
      <c r="D477" s="22"/>
      <c r="E477" s="15" t="str">
        <f t="shared" si="8"/>
        <v/>
      </c>
    </row>
    <row r="478" spans="1:5" x14ac:dyDescent="0.3">
      <c r="A478" s="11"/>
      <c r="B478" s="11"/>
      <c r="C478" s="13" t="str">
        <f>IF(ISERROR(VLOOKUP(B478,'Q05 Standard Fields List'!A:B,2,0)),"",VLOOKUP(B478,'Q05 Standard Fields List'!A:B,2,0))</f>
        <v/>
      </c>
      <c r="D478" s="22"/>
      <c r="E478" s="15" t="str">
        <f t="shared" si="8"/>
        <v/>
      </c>
    </row>
    <row r="479" spans="1:5" x14ac:dyDescent="0.3">
      <c r="A479" s="11"/>
      <c r="B479" s="11"/>
      <c r="C479" s="13" t="str">
        <f>IF(ISERROR(VLOOKUP(B479,'Q05 Standard Fields List'!A:B,2,0)),"",VLOOKUP(B479,'Q05 Standard Fields List'!A:B,2,0))</f>
        <v/>
      </c>
      <c r="D479" s="22"/>
      <c r="E479" s="15" t="str">
        <f t="shared" si="8"/>
        <v/>
      </c>
    </row>
    <row r="480" spans="1:5" x14ac:dyDescent="0.3">
      <c r="A480" s="11"/>
      <c r="B480" s="11"/>
      <c r="C480" s="13" t="str">
        <f>IF(ISERROR(VLOOKUP(B480,'Q05 Standard Fields List'!A:B,2,0)),"",VLOOKUP(B480,'Q05 Standard Fields List'!A:B,2,0))</f>
        <v/>
      </c>
      <c r="D480" s="22"/>
      <c r="E480" s="15" t="str">
        <f t="shared" si="8"/>
        <v/>
      </c>
    </row>
    <row r="481" spans="1:5" x14ac:dyDescent="0.3">
      <c r="A481" s="11"/>
      <c r="B481" s="11"/>
      <c r="C481" s="13" t="str">
        <f>IF(ISERROR(VLOOKUP(B481,'Q05 Standard Fields List'!A:B,2,0)),"",VLOOKUP(B481,'Q05 Standard Fields List'!A:B,2,0))</f>
        <v/>
      </c>
      <c r="D481" s="22"/>
      <c r="E481" s="15" t="str">
        <f t="shared" si="8"/>
        <v/>
      </c>
    </row>
    <row r="482" spans="1:5" x14ac:dyDescent="0.3">
      <c r="A482" s="11"/>
      <c r="B482" s="11"/>
      <c r="C482" s="13" t="str">
        <f>IF(ISERROR(VLOOKUP(B482,'Q05 Standard Fields List'!A:B,2,0)),"",VLOOKUP(B482,'Q05 Standard Fields List'!A:B,2,0))</f>
        <v/>
      </c>
      <c r="D482" s="22"/>
      <c r="E482" s="15" t="str">
        <f t="shared" si="8"/>
        <v/>
      </c>
    </row>
    <row r="483" spans="1:5" x14ac:dyDescent="0.3">
      <c r="A483" s="11"/>
      <c r="B483" s="11"/>
      <c r="C483" s="13" t="str">
        <f>IF(ISERROR(VLOOKUP(B483,'Q05 Standard Fields List'!A:B,2,0)),"",VLOOKUP(B483,'Q05 Standard Fields List'!A:B,2,0))</f>
        <v/>
      </c>
      <c r="D483" s="22"/>
      <c r="E483" s="15" t="str">
        <f t="shared" si="8"/>
        <v/>
      </c>
    </row>
    <row r="484" spans="1:5" x14ac:dyDescent="0.3">
      <c r="A484" s="11"/>
      <c r="B484" s="11"/>
      <c r="C484" s="13" t="str">
        <f>IF(ISERROR(VLOOKUP(B484,'Q05 Standard Fields List'!A:B,2,0)),"",VLOOKUP(B484,'Q05 Standard Fields List'!A:B,2,0))</f>
        <v/>
      </c>
      <c r="D484" s="22"/>
      <c r="E484" s="15" t="str">
        <f t="shared" si="8"/>
        <v/>
      </c>
    </row>
    <row r="485" spans="1:5" x14ac:dyDescent="0.3">
      <c r="A485" s="11"/>
      <c r="B485" s="11"/>
      <c r="C485" s="13" t="str">
        <f>IF(ISERROR(VLOOKUP(B485,'Q05 Standard Fields List'!A:B,2,0)),"",VLOOKUP(B485,'Q05 Standard Fields List'!A:B,2,0))</f>
        <v/>
      </c>
      <c r="D485" s="22"/>
      <c r="E485" s="15" t="str">
        <f t="shared" si="8"/>
        <v/>
      </c>
    </row>
    <row r="486" spans="1:5" x14ac:dyDescent="0.3">
      <c r="A486" s="11"/>
      <c r="B486" s="11"/>
      <c r="C486" s="13" t="str">
        <f>IF(ISERROR(VLOOKUP(B486,'Q05 Standard Fields List'!A:B,2,0)),"",VLOOKUP(B486,'Q05 Standard Fields List'!A:B,2,0))</f>
        <v/>
      </c>
      <c r="D486" s="22"/>
      <c r="E486" s="15" t="str">
        <f t="shared" si="8"/>
        <v/>
      </c>
    </row>
    <row r="487" spans="1:5" x14ac:dyDescent="0.3">
      <c r="A487" s="11"/>
      <c r="B487" s="11"/>
      <c r="C487" s="13" t="str">
        <f>IF(ISERROR(VLOOKUP(B487,'Q05 Standard Fields List'!A:B,2,0)),"",VLOOKUP(B487,'Q05 Standard Fields List'!A:B,2,0))</f>
        <v/>
      </c>
      <c r="D487" s="22"/>
      <c r="E487" s="15" t="str">
        <f t="shared" si="8"/>
        <v/>
      </c>
    </row>
    <row r="488" spans="1:5" x14ac:dyDescent="0.3">
      <c r="A488" s="11"/>
      <c r="B488" s="11"/>
      <c r="C488" s="13" t="str">
        <f>IF(ISERROR(VLOOKUP(B488,'Q05 Standard Fields List'!A:B,2,0)),"",VLOOKUP(B488,'Q05 Standard Fields List'!A:B,2,0))</f>
        <v/>
      </c>
      <c r="D488" s="22"/>
      <c r="E488" s="15" t="str">
        <f t="shared" si="8"/>
        <v/>
      </c>
    </row>
    <row r="489" spans="1:5" x14ac:dyDescent="0.3">
      <c r="A489" s="11"/>
      <c r="B489" s="11"/>
      <c r="C489" s="13" t="str">
        <f>IF(ISERROR(VLOOKUP(B489,'Q05 Standard Fields List'!A:B,2,0)),"",VLOOKUP(B489,'Q05 Standard Fields List'!A:B,2,0))</f>
        <v/>
      </c>
      <c r="D489" s="22"/>
      <c r="E489" s="15" t="str">
        <f t="shared" si="8"/>
        <v/>
      </c>
    </row>
    <row r="490" spans="1:5" x14ac:dyDescent="0.3">
      <c r="A490" s="11"/>
      <c r="B490" s="11"/>
      <c r="C490" s="13" t="str">
        <f>IF(ISERROR(VLOOKUP(B490,'Q05 Standard Fields List'!A:B,2,0)),"",VLOOKUP(B490,'Q05 Standard Fields List'!A:B,2,0))</f>
        <v/>
      </c>
      <c r="D490" s="22"/>
      <c r="E490" s="15" t="str">
        <f t="shared" si="8"/>
        <v/>
      </c>
    </row>
    <row r="491" spans="1:5" x14ac:dyDescent="0.3">
      <c r="A491" s="11"/>
      <c r="B491" s="11"/>
      <c r="C491" s="13" t="str">
        <f>IF(ISERROR(VLOOKUP(B491,'Q05 Standard Fields List'!A:B,2,0)),"",VLOOKUP(B491,'Q05 Standard Fields List'!A:B,2,0))</f>
        <v/>
      </c>
      <c r="D491" s="22"/>
      <c r="E491" s="15" t="str">
        <f t="shared" si="8"/>
        <v/>
      </c>
    </row>
    <row r="492" spans="1:5" x14ac:dyDescent="0.3">
      <c r="A492" s="11"/>
      <c r="B492" s="11"/>
      <c r="C492" s="13" t="str">
        <f>IF(ISERROR(VLOOKUP(B492,'Q05 Standard Fields List'!A:B,2,0)),"",VLOOKUP(B492,'Q05 Standard Fields List'!A:B,2,0))</f>
        <v/>
      </c>
      <c r="D492" s="22"/>
      <c r="E492" s="15" t="str">
        <f t="shared" si="8"/>
        <v/>
      </c>
    </row>
    <row r="493" spans="1:5" x14ac:dyDescent="0.3">
      <c r="A493" s="11"/>
      <c r="B493" s="11"/>
      <c r="C493" s="13" t="str">
        <f>IF(ISERROR(VLOOKUP(B493,'Q05 Standard Fields List'!A:B,2,0)),"",VLOOKUP(B493,'Q05 Standard Fields List'!A:B,2,0))</f>
        <v/>
      </c>
      <c r="D493" s="22"/>
      <c r="E493" s="15" t="str">
        <f t="shared" si="8"/>
        <v/>
      </c>
    </row>
    <row r="494" spans="1:5" x14ac:dyDescent="0.3">
      <c r="A494" s="11"/>
      <c r="B494" s="11"/>
      <c r="C494" s="13" t="str">
        <f>IF(ISERROR(VLOOKUP(B494,'Q05 Standard Fields List'!A:B,2,0)),"",VLOOKUP(B494,'Q05 Standard Fields List'!A:B,2,0))</f>
        <v/>
      </c>
      <c r="D494" s="22"/>
      <c r="E494" s="15" t="str">
        <f t="shared" si="8"/>
        <v/>
      </c>
    </row>
    <row r="495" spans="1:5" x14ac:dyDescent="0.3">
      <c r="A495" s="11"/>
      <c r="B495" s="11"/>
      <c r="C495" s="13" t="str">
        <f>IF(ISERROR(VLOOKUP(B495,'Q05 Standard Fields List'!A:B,2,0)),"",VLOOKUP(B495,'Q05 Standard Fields List'!A:B,2,0))</f>
        <v/>
      </c>
      <c r="D495" s="22"/>
      <c r="E495" s="15" t="str">
        <f t="shared" si="8"/>
        <v/>
      </c>
    </row>
    <row r="496" spans="1:5" x14ac:dyDescent="0.3">
      <c r="A496" s="11"/>
      <c r="B496" s="11"/>
      <c r="C496" s="13" t="str">
        <f>IF(ISERROR(VLOOKUP(B496,'Q05 Standard Fields List'!A:B,2,0)),"",VLOOKUP(B496,'Q05 Standard Fields List'!A:B,2,0))</f>
        <v/>
      </c>
      <c r="D496" s="22"/>
      <c r="E496" s="15" t="str">
        <f t="shared" si="8"/>
        <v/>
      </c>
    </row>
    <row r="497" spans="1:5" x14ac:dyDescent="0.3">
      <c r="A497" s="11"/>
      <c r="B497" s="11"/>
      <c r="C497" s="13" t="str">
        <f>IF(ISERROR(VLOOKUP(B497,'Q05 Standard Fields List'!A:B,2,0)),"",VLOOKUP(B497,'Q05 Standard Fields List'!A:B,2,0))</f>
        <v/>
      </c>
      <c r="D497" s="22"/>
      <c r="E497" s="15" t="str">
        <f t="shared" si="8"/>
        <v/>
      </c>
    </row>
    <row r="498" spans="1:5" x14ac:dyDescent="0.3">
      <c r="A498" s="11"/>
      <c r="B498" s="11"/>
      <c r="C498" s="13" t="str">
        <f>IF(ISERROR(VLOOKUP(B498,'Q05 Standard Fields List'!A:B,2,0)),"",VLOOKUP(B498,'Q05 Standard Fields List'!A:B,2,0))</f>
        <v/>
      </c>
      <c r="D498" s="22"/>
      <c r="E498" s="15" t="str">
        <f t="shared" si="8"/>
        <v/>
      </c>
    </row>
    <row r="499" spans="1:5" x14ac:dyDescent="0.3">
      <c r="A499" s="11"/>
      <c r="B499" s="11"/>
      <c r="C499" s="13" t="str">
        <f>IF(ISERROR(VLOOKUP(B499,'Q05 Standard Fields List'!A:B,2,0)),"",VLOOKUP(B499,'Q05 Standard Fields List'!A:B,2,0))</f>
        <v/>
      </c>
      <c r="D499" s="22"/>
      <c r="E499" s="15" t="str">
        <f t="shared" si="8"/>
        <v/>
      </c>
    </row>
    <row r="500" spans="1:5" x14ac:dyDescent="0.3">
      <c r="A500" s="11"/>
      <c r="B500" s="11"/>
      <c r="C500" s="13" t="str">
        <f>IF(ISERROR(VLOOKUP(B500,'Q05 Standard Fields List'!A:B,2,0)),"",VLOOKUP(B500,'Q05 Standard Fields List'!A:B,2,0))</f>
        <v/>
      </c>
      <c r="D500" s="22"/>
      <c r="E500" s="15" t="str">
        <f t="shared" si="8"/>
        <v/>
      </c>
    </row>
    <row r="501" spans="1:5" x14ac:dyDescent="0.3">
      <c r="A501" s="11"/>
      <c r="B501" s="11"/>
      <c r="C501" s="13" t="str">
        <f>IF(ISERROR(VLOOKUP(B501,'Q05 Standard Fields List'!A:B,2,0)),"",VLOOKUP(B501,'Q05 Standard Fields List'!A:B,2,0))</f>
        <v/>
      </c>
      <c r="D501" s="22"/>
      <c r="E501" s="15" t="str">
        <f t="shared" si="8"/>
        <v/>
      </c>
    </row>
    <row r="502" spans="1:5" x14ac:dyDescent="0.3">
      <c r="A502" s="11"/>
      <c r="B502" s="11"/>
      <c r="C502" s="13" t="str">
        <f>IF(ISERROR(VLOOKUP(B502,'Q05 Standard Fields List'!A:B,2,0)),"",VLOOKUP(B502,'Q05 Standard Fields List'!A:B,2,0))</f>
        <v/>
      </c>
      <c r="D502" s="22"/>
      <c r="E502" s="15" t="str">
        <f t="shared" si="8"/>
        <v/>
      </c>
    </row>
    <row r="503" spans="1:5" x14ac:dyDescent="0.3">
      <c r="A503" s="11"/>
      <c r="B503" s="11"/>
      <c r="C503" s="13" t="str">
        <f>IF(ISERROR(VLOOKUP(B503,'Q05 Standard Fields List'!A:B,2,0)),"",VLOOKUP(B503,'Q05 Standard Fields List'!A:B,2,0))</f>
        <v/>
      </c>
      <c r="D503" s="22"/>
      <c r="E503" s="15" t="str">
        <f t="shared" si="8"/>
        <v/>
      </c>
    </row>
    <row r="504" spans="1:5" x14ac:dyDescent="0.3">
      <c r="A504" s="11"/>
      <c r="B504" s="11"/>
      <c r="C504" s="13" t="str">
        <f>IF(ISERROR(VLOOKUP(B504,'Q05 Standard Fields List'!A:B,2,0)),"",VLOOKUP(B504,'Q05 Standard Fields List'!A:B,2,0))</f>
        <v/>
      </c>
      <c r="D504" s="22"/>
      <c r="E504" s="15" t="str">
        <f t="shared" si="8"/>
        <v/>
      </c>
    </row>
    <row r="505" spans="1:5" x14ac:dyDescent="0.3">
      <c r="A505" s="11"/>
      <c r="B505" s="11"/>
      <c r="C505" s="13" t="str">
        <f>IF(ISERROR(VLOOKUP(B505,'Q05 Standard Fields List'!A:B,2,0)),"",VLOOKUP(B505,'Q05 Standard Fields List'!A:B,2,0))</f>
        <v/>
      </c>
      <c r="D505" s="22"/>
      <c r="E505" s="15" t="str">
        <f t="shared" si="8"/>
        <v/>
      </c>
    </row>
    <row r="506" spans="1:5" x14ac:dyDescent="0.3">
      <c r="A506" s="11"/>
      <c r="B506" s="11"/>
      <c r="C506" s="13" t="str">
        <f>IF(ISERROR(VLOOKUP(B506,'Q05 Standard Fields List'!A:B,2,0)),"",VLOOKUP(B506,'Q05 Standard Fields List'!A:B,2,0))</f>
        <v/>
      </c>
      <c r="D506" s="22"/>
      <c r="E506" s="15" t="str">
        <f t="shared" si="8"/>
        <v/>
      </c>
    </row>
    <row r="507" spans="1:5" x14ac:dyDescent="0.3">
      <c r="A507" s="11"/>
      <c r="B507" s="11"/>
      <c r="C507" s="13" t="str">
        <f>IF(ISERROR(VLOOKUP(B507,'Q05 Standard Fields List'!A:B,2,0)),"",VLOOKUP(B507,'Q05 Standard Fields List'!A:B,2,0))</f>
        <v/>
      </c>
      <c r="D507" s="22"/>
      <c r="E507" s="15" t="str">
        <f t="shared" si="8"/>
        <v/>
      </c>
    </row>
    <row r="508" spans="1:5" x14ac:dyDescent="0.3">
      <c r="A508" s="11"/>
      <c r="B508" s="11"/>
      <c r="C508" s="13" t="str">
        <f>IF(ISERROR(VLOOKUP(B508,'Q05 Standard Fields List'!A:B,2,0)),"",VLOOKUP(B508,'Q05 Standard Fields List'!A:B,2,0))</f>
        <v/>
      </c>
      <c r="D508" s="22"/>
      <c r="E508" s="15" t="str">
        <f t="shared" si="8"/>
        <v/>
      </c>
    </row>
    <row r="509" spans="1:5" x14ac:dyDescent="0.3">
      <c r="A509" s="11"/>
      <c r="B509" s="11"/>
      <c r="C509" s="13" t="str">
        <f>IF(ISERROR(VLOOKUP(B509,'Q05 Standard Fields List'!A:B,2,0)),"",VLOOKUP(B509,'Q05 Standard Fields List'!A:B,2,0))</f>
        <v/>
      </c>
      <c r="D509" s="22"/>
      <c r="E509" s="15" t="str">
        <f t="shared" si="8"/>
        <v/>
      </c>
    </row>
    <row r="510" spans="1:5" x14ac:dyDescent="0.3">
      <c r="A510" s="11"/>
      <c r="B510" s="11"/>
      <c r="C510" s="13" t="str">
        <f>IF(ISERROR(VLOOKUP(B510,'Q05 Standard Fields List'!A:B,2,0)),"",VLOOKUP(B510,'Q05 Standard Fields List'!A:B,2,0))</f>
        <v/>
      </c>
      <c r="D510" s="22"/>
      <c r="E510" s="15" t="str">
        <f t="shared" si="8"/>
        <v/>
      </c>
    </row>
    <row r="511" spans="1:5" x14ac:dyDescent="0.3">
      <c r="A511" s="11"/>
      <c r="B511" s="11"/>
      <c r="C511" s="13" t="str">
        <f>IF(ISERROR(VLOOKUP(B511,'Q05 Standard Fields List'!A:B,2,0)),"",VLOOKUP(B511,'Q05 Standard Fields List'!A:B,2,0))</f>
        <v/>
      </c>
      <c r="D511" s="22"/>
      <c r="E511" s="15" t="str">
        <f t="shared" si="8"/>
        <v/>
      </c>
    </row>
    <row r="512" spans="1:5" x14ac:dyDescent="0.3">
      <c r="A512" s="11"/>
      <c r="B512" s="11"/>
      <c r="C512" s="13" t="str">
        <f>IF(ISERROR(VLOOKUP(B512,'Q05 Standard Fields List'!A:B,2,0)),"",VLOOKUP(B512,'Q05 Standard Fields List'!A:B,2,0))</f>
        <v/>
      </c>
      <c r="D512" s="22"/>
      <c r="E512" s="15" t="str">
        <f t="shared" si="8"/>
        <v/>
      </c>
    </row>
    <row r="513" spans="1:5" x14ac:dyDescent="0.3">
      <c r="A513" s="11"/>
      <c r="B513" s="11"/>
      <c r="C513" s="13" t="str">
        <f>IF(ISERROR(VLOOKUP(B513,'Q05 Standard Fields List'!A:B,2,0)),"",VLOOKUP(B513,'Q05 Standard Fields List'!A:B,2,0))</f>
        <v/>
      </c>
      <c r="D513" s="22"/>
      <c r="E513" s="15" t="str">
        <f t="shared" si="8"/>
        <v/>
      </c>
    </row>
    <row r="514" spans="1:5" x14ac:dyDescent="0.3">
      <c r="A514" s="11"/>
      <c r="B514" s="11"/>
      <c r="C514" s="13" t="str">
        <f>IF(ISERROR(VLOOKUP(B514,'Q05 Standard Fields List'!A:B,2,0)),"",VLOOKUP(B514,'Q05 Standard Fields List'!A:B,2,0))</f>
        <v/>
      </c>
      <c r="D514" s="22"/>
      <c r="E514" s="15" t="str">
        <f t="shared" si="8"/>
        <v/>
      </c>
    </row>
    <row r="515" spans="1:5" x14ac:dyDescent="0.3">
      <c r="A515" s="11"/>
      <c r="B515" s="11"/>
      <c r="C515" s="13" t="str">
        <f>IF(ISERROR(VLOOKUP(B515,'Q05 Standard Fields List'!A:B,2,0)),"",VLOOKUP(B515,'Q05 Standard Fields List'!A:B,2,0))</f>
        <v/>
      </c>
      <c r="D515" s="22"/>
      <c r="E515" s="15" t="str">
        <f t="shared" ref="E515:E578" si="9">IF(A515="","",CONCATENATE(A515,B515))</f>
        <v/>
      </c>
    </row>
    <row r="516" spans="1:5" x14ac:dyDescent="0.3">
      <c r="A516" s="11"/>
      <c r="B516" s="11"/>
      <c r="C516" s="13" t="str">
        <f>IF(ISERROR(VLOOKUP(B516,'Q05 Standard Fields List'!A:B,2,0)),"",VLOOKUP(B516,'Q05 Standard Fields List'!A:B,2,0))</f>
        <v/>
      </c>
      <c r="D516" s="22"/>
      <c r="E516" s="15" t="str">
        <f t="shared" si="9"/>
        <v/>
      </c>
    </row>
    <row r="517" spans="1:5" x14ac:dyDescent="0.3">
      <c r="A517" s="11"/>
      <c r="B517" s="11"/>
      <c r="C517" s="13" t="str">
        <f>IF(ISERROR(VLOOKUP(B517,'Q05 Standard Fields List'!A:B,2,0)),"",VLOOKUP(B517,'Q05 Standard Fields List'!A:B,2,0))</f>
        <v/>
      </c>
      <c r="D517" s="22"/>
      <c r="E517" s="15" t="str">
        <f t="shared" si="9"/>
        <v/>
      </c>
    </row>
    <row r="518" spans="1:5" x14ac:dyDescent="0.3">
      <c r="A518" s="11"/>
      <c r="B518" s="11"/>
      <c r="C518" s="13" t="str">
        <f>IF(ISERROR(VLOOKUP(B518,'Q05 Standard Fields List'!A:B,2,0)),"",VLOOKUP(B518,'Q05 Standard Fields List'!A:B,2,0))</f>
        <v/>
      </c>
      <c r="D518" s="22"/>
      <c r="E518" s="15" t="str">
        <f t="shared" si="9"/>
        <v/>
      </c>
    </row>
    <row r="519" spans="1:5" x14ac:dyDescent="0.3">
      <c r="A519" s="11"/>
      <c r="B519" s="11"/>
      <c r="C519" s="13" t="str">
        <f>IF(ISERROR(VLOOKUP(B519,'Q05 Standard Fields List'!A:B,2,0)),"",VLOOKUP(B519,'Q05 Standard Fields List'!A:B,2,0))</f>
        <v/>
      </c>
      <c r="D519" s="22"/>
      <c r="E519" s="15" t="str">
        <f t="shared" si="9"/>
        <v/>
      </c>
    </row>
    <row r="520" spans="1:5" x14ac:dyDescent="0.3">
      <c r="A520" s="11"/>
      <c r="B520" s="11"/>
      <c r="C520" s="13" t="str">
        <f>IF(ISERROR(VLOOKUP(B520,'Q05 Standard Fields List'!A:B,2,0)),"",VLOOKUP(B520,'Q05 Standard Fields List'!A:B,2,0))</f>
        <v/>
      </c>
      <c r="D520" s="22"/>
      <c r="E520" s="15" t="str">
        <f t="shared" si="9"/>
        <v/>
      </c>
    </row>
    <row r="521" spans="1:5" x14ac:dyDescent="0.3">
      <c r="A521" s="11"/>
      <c r="B521" s="11"/>
      <c r="C521" s="13" t="str">
        <f>IF(ISERROR(VLOOKUP(B521,'Q05 Standard Fields List'!A:B,2,0)),"",VLOOKUP(B521,'Q05 Standard Fields List'!A:B,2,0))</f>
        <v/>
      </c>
      <c r="D521" s="22"/>
      <c r="E521" s="15" t="str">
        <f t="shared" si="9"/>
        <v/>
      </c>
    </row>
    <row r="522" spans="1:5" x14ac:dyDescent="0.3">
      <c r="A522" s="11"/>
      <c r="B522" s="11"/>
      <c r="C522" s="13" t="str">
        <f>IF(ISERROR(VLOOKUP(B522,'Q05 Standard Fields List'!A:B,2,0)),"",VLOOKUP(B522,'Q05 Standard Fields List'!A:B,2,0))</f>
        <v/>
      </c>
      <c r="D522" s="22"/>
      <c r="E522" s="15" t="str">
        <f t="shared" si="9"/>
        <v/>
      </c>
    </row>
    <row r="523" spans="1:5" x14ac:dyDescent="0.3">
      <c r="A523" s="11"/>
      <c r="B523" s="11"/>
      <c r="C523" s="13" t="str">
        <f>IF(ISERROR(VLOOKUP(B523,'Q05 Standard Fields List'!A:B,2,0)),"",VLOOKUP(B523,'Q05 Standard Fields List'!A:B,2,0))</f>
        <v/>
      </c>
      <c r="D523" s="22"/>
      <c r="E523" s="15" t="str">
        <f t="shared" si="9"/>
        <v/>
      </c>
    </row>
    <row r="524" spans="1:5" x14ac:dyDescent="0.3">
      <c r="A524" s="11"/>
      <c r="B524" s="11"/>
      <c r="C524" s="13" t="str">
        <f>IF(ISERROR(VLOOKUP(B524,'Q05 Standard Fields List'!A:B,2,0)),"",VLOOKUP(B524,'Q05 Standard Fields List'!A:B,2,0))</f>
        <v/>
      </c>
      <c r="D524" s="22"/>
      <c r="E524" s="15" t="str">
        <f t="shared" si="9"/>
        <v/>
      </c>
    </row>
    <row r="525" spans="1:5" x14ac:dyDescent="0.3">
      <c r="A525" s="11"/>
      <c r="B525" s="11"/>
      <c r="C525" s="13" t="str">
        <f>IF(ISERROR(VLOOKUP(B525,'Q05 Standard Fields List'!A:B,2,0)),"",VLOOKUP(B525,'Q05 Standard Fields List'!A:B,2,0))</f>
        <v/>
      </c>
      <c r="D525" s="22"/>
      <c r="E525" s="15" t="str">
        <f t="shared" si="9"/>
        <v/>
      </c>
    </row>
    <row r="526" spans="1:5" x14ac:dyDescent="0.3">
      <c r="A526" s="11"/>
      <c r="B526" s="11"/>
      <c r="C526" s="13" t="str">
        <f>IF(ISERROR(VLOOKUP(B526,'Q05 Standard Fields List'!A:B,2,0)),"",VLOOKUP(B526,'Q05 Standard Fields List'!A:B,2,0))</f>
        <v/>
      </c>
      <c r="D526" s="22"/>
      <c r="E526" s="15" t="str">
        <f t="shared" si="9"/>
        <v/>
      </c>
    </row>
    <row r="527" spans="1:5" x14ac:dyDescent="0.3">
      <c r="A527" s="11"/>
      <c r="B527" s="11"/>
      <c r="C527" s="13" t="str">
        <f>IF(ISERROR(VLOOKUP(B527,'Q05 Standard Fields List'!A:B,2,0)),"",VLOOKUP(B527,'Q05 Standard Fields List'!A:B,2,0))</f>
        <v/>
      </c>
      <c r="D527" s="22"/>
      <c r="E527" s="15" t="str">
        <f t="shared" si="9"/>
        <v/>
      </c>
    </row>
    <row r="528" spans="1:5" x14ac:dyDescent="0.3">
      <c r="A528" s="11"/>
      <c r="B528" s="11"/>
      <c r="C528" s="13" t="str">
        <f>IF(ISERROR(VLOOKUP(B528,'Q05 Standard Fields List'!A:B,2,0)),"",VLOOKUP(B528,'Q05 Standard Fields List'!A:B,2,0))</f>
        <v/>
      </c>
      <c r="D528" s="22"/>
      <c r="E528" s="15" t="str">
        <f t="shared" si="9"/>
        <v/>
      </c>
    </row>
    <row r="529" spans="1:5" x14ac:dyDescent="0.3">
      <c r="A529" s="11"/>
      <c r="B529" s="11"/>
      <c r="C529" s="13" t="str">
        <f>IF(ISERROR(VLOOKUP(B529,'Q05 Standard Fields List'!A:B,2,0)),"",VLOOKUP(B529,'Q05 Standard Fields List'!A:B,2,0))</f>
        <v/>
      </c>
      <c r="D529" s="22"/>
      <c r="E529" s="15" t="str">
        <f t="shared" si="9"/>
        <v/>
      </c>
    </row>
    <row r="530" spans="1:5" x14ac:dyDescent="0.3">
      <c r="A530" s="11"/>
      <c r="B530" s="11"/>
      <c r="C530" s="13" t="str">
        <f>IF(ISERROR(VLOOKUP(B530,'Q05 Standard Fields List'!A:B,2,0)),"",VLOOKUP(B530,'Q05 Standard Fields List'!A:B,2,0))</f>
        <v/>
      </c>
      <c r="D530" s="22"/>
      <c r="E530" s="15" t="str">
        <f t="shared" si="9"/>
        <v/>
      </c>
    </row>
    <row r="531" spans="1:5" x14ac:dyDescent="0.3">
      <c r="A531" s="11"/>
      <c r="B531" s="11"/>
      <c r="C531" s="13" t="str">
        <f>IF(ISERROR(VLOOKUP(B531,'Q05 Standard Fields List'!A:B,2,0)),"",VLOOKUP(B531,'Q05 Standard Fields List'!A:B,2,0))</f>
        <v/>
      </c>
      <c r="D531" s="22"/>
      <c r="E531" s="15" t="str">
        <f t="shared" si="9"/>
        <v/>
      </c>
    </row>
    <row r="532" spans="1:5" x14ac:dyDescent="0.3">
      <c r="A532" s="11"/>
      <c r="B532" s="11"/>
      <c r="C532" s="13" t="str">
        <f>IF(ISERROR(VLOOKUP(B532,'Q05 Standard Fields List'!A:B,2,0)),"",VLOOKUP(B532,'Q05 Standard Fields List'!A:B,2,0))</f>
        <v/>
      </c>
      <c r="D532" s="22"/>
      <c r="E532" s="15" t="str">
        <f t="shared" si="9"/>
        <v/>
      </c>
    </row>
    <row r="533" spans="1:5" x14ac:dyDescent="0.3">
      <c r="A533" s="11"/>
      <c r="B533" s="11"/>
      <c r="C533" s="13" t="str">
        <f>IF(ISERROR(VLOOKUP(B533,'Q05 Standard Fields List'!A:B,2,0)),"",VLOOKUP(B533,'Q05 Standard Fields List'!A:B,2,0))</f>
        <v/>
      </c>
      <c r="D533" s="22"/>
      <c r="E533" s="15" t="str">
        <f t="shared" si="9"/>
        <v/>
      </c>
    </row>
    <row r="534" spans="1:5" x14ac:dyDescent="0.3">
      <c r="A534" s="11"/>
      <c r="B534" s="11"/>
      <c r="C534" s="13" t="str">
        <f>IF(ISERROR(VLOOKUP(B534,'Q05 Standard Fields List'!A:B,2,0)),"",VLOOKUP(B534,'Q05 Standard Fields List'!A:B,2,0))</f>
        <v/>
      </c>
      <c r="D534" s="22"/>
      <c r="E534" s="15" t="str">
        <f t="shared" si="9"/>
        <v/>
      </c>
    </row>
    <row r="535" spans="1:5" x14ac:dyDescent="0.3">
      <c r="A535" s="11"/>
      <c r="B535" s="11"/>
      <c r="C535" s="13" t="str">
        <f>IF(ISERROR(VLOOKUP(B535,'Q05 Standard Fields List'!A:B,2,0)),"",VLOOKUP(B535,'Q05 Standard Fields List'!A:B,2,0))</f>
        <v/>
      </c>
      <c r="D535" s="22"/>
      <c r="E535" s="15" t="str">
        <f t="shared" si="9"/>
        <v/>
      </c>
    </row>
    <row r="536" spans="1:5" x14ac:dyDescent="0.3">
      <c r="A536" s="11"/>
      <c r="B536" s="11"/>
      <c r="C536" s="13" t="str">
        <f>IF(ISERROR(VLOOKUP(B536,'Q05 Standard Fields List'!A:B,2,0)),"",VLOOKUP(B536,'Q05 Standard Fields List'!A:B,2,0))</f>
        <v/>
      </c>
      <c r="D536" s="22"/>
      <c r="E536" s="15" t="str">
        <f t="shared" si="9"/>
        <v/>
      </c>
    </row>
    <row r="537" spans="1:5" x14ac:dyDescent="0.3">
      <c r="A537" s="11"/>
      <c r="B537" s="11"/>
      <c r="C537" s="13" t="str">
        <f>IF(ISERROR(VLOOKUP(B537,'Q05 Standard Fields List'!A:B,2,0)),"",VLOOKUP(B537,'Q05 Standard Fields List'!A:B,2,0))</f>
        <v/>
      </c>
      <c r="D537" s="22"/>
      <c r="E537" s="15" t="str">
        <f t="shared" si="9"/>
        <v/>
      </c>
    </row>
    <row r="538" spans="1:5" x14ac:dyDescent="0.3">
      <c r="A538" s="11"/>
      <c r="B538" s="11"/>
      <c r="C538" s="13" t="str">
        <f>IF(ISERROR(VLOOKUP(B538,'Q05 Standard Fields List'!A:B,2,0)),"",VLOOKUP(B538,'Q05 Standard Fields List'!A:B,2,0))</f>
        <v/>
      </c>
      <c r="D538" s="22"/>
      <c r="E538" s="15" t="str">
        <f t="shared" si="9"/>
        <v/>
      </c>
    </row>
    <row r="539" spans="1:5" x14ac:dyDescent="0.3">
      <c r="A539" s="11"/>
      <c r="B539" s="11"/>
      <c r="C539" s="13" t="str">
        <f>IF(ISERROR(VLOOKUP(B539,'Q05 Standard Fields List'!A:B,2,0)),"",VLOOKUP(B539,'Q05 Standard Fields List'!A:B,2,0))</f>
        <v/>
      </c>
      <c r="D539" s="22"/>
      <c r="E539" s="15" t="str">
        <f t="shared" si="9"/>
        <v/>
      </c>
    </row>
    <row r="540" spans="1:5" x14ac:dyDescent="0.3">
      <c r="A540" s="11"/>
      <c r="B540" s="11"/>
      <c r="C540" s="13" t="str">
        <f>IF(ISERROR(VLOOKUP(B540,'Q05 Standard Fields List'!A:B,2,0)),"",VLOOKUP(B540,'Q05 Standard Fields List'!A:B,2,0))</f>
        <v/>
      </c>
      <c r="D540" s="22"/>
      <c r="E540" s="15" t="str">
        <f t="shared" si="9"/>
        <v/>
      </c>
    </row>
    <row r="541" spans="1:5" x14ac:dyDescent="0.3">
      <c r="A541" s="11"/>
      <c r="B541" s="11"/>
      <c r="C541" s="13" t="str">
        <f>IF(ISERROR(VLOOKUP(B541,'Q05 Standard Fields List'!A:B,2,0)),"",VLOOKUP(B541,'Q05 Standard Fields List'!A:B,2,0))</f>
        <v/>
      </c>
      <c r="D541" s="22"/>
      <c r="E541" s="15" t="str">
        <f t="shared" si="9"/>
        <v/>
      </c>
    </row>
    <row r="542" spans="1:5" x14ac:dyDescent="0.3">
      <c r="A542" s="11"/>
      <c r="B542" s="11"/>
      <c r="C542" s="13" t="str">
        <f>IF(ISERROR(VLOOKUP(B542,'Q05 Standard Fields List'!A:B,2,0)),"",VLOOKUP(B542,'Q05 Standard Fields List'!A:B,2,0))</f>
        <v/>
      </c>
      <c r="D542" s="22"/>
      <c r="E542" s="15" t="str">
        <f t="shared" si="9"/>
        <v/>
      </c>
    </row>
    <row r="543" spans="1:5" x14ac:dyDescent="0.3">
      <c r="A543" s="11"/>
      <c r="B543" s="11"/>
      <c r="C543" s="13" t="str">
        <f>IF(ISERROR(VLOOKUP(B543,'Q05 Standard Fields List'!A:B,2,0)),"",VLOOKUP(B543,'Q05 Standard Fields List'!A:B,2,0))</f>
        <v/>
      </c>
      <c r="D543" s="22"/>
      <c r="E543" s="15" t="str">
        <f t="shared" si="9"/>
        <v/>
      </c>
    </row>
    <row r="544" spans="1:5" x14ac:dyDescent="0.3">
      <c r="A544" s="11"/>
      <c r="B544" s="11"/>
      <c r="C544" s="13" t="str">
        <f>IF(ISERROR(VLOOKUP(B544,'Q05 Standard Fields List'!A:B,2,0)),"",VLOOKUP(B544,'Q05 Standard Fields List'!A:B,2,0))</f>
        <v/>
      </c>
      <c r="D544" s="22"/>
      <c r="E544" s="15" t="str">
        <f t="shared" si="9"/>
        <v/>
      </c>
    </row>
    <row r="545" spans="1:5" x14ac:dyDescent="0.3">
      <c r="A545" s="11"/>
      <c r="B545" s="11"/>
      <c r="C545" s="13" t="str">
        <f>IF(ISERROR(VLOOKUP(B545,'Q05 Standard Fields List'!A:B,2,0)),"",VLOOKUP(B545,'Q05 Standard Fields List'!A:B,2,0))</f>
        <v/>
      </c>
      <c r="D545" s="22"/>
      <c r="E545" s="15" t="str">
        <f t="shared" si="9"/>
        <v/>
      </c>
    </row>
    <row r="546" spans="1:5" x14ac:dyDescent="0.3">
      <c r="A546" s="11"/>
      <c r="B546" s="11"/>
      <c r="C546" s="13" t="str">
        <f>IF(ISERROR(VLOOKUP(B546,'Q05 Standard Fields List'!A:B,2,0)),"",VLOOKUP(B546,'Q05 Standard Fields List'!A:B,2,0))</f>
        <v/>
      </c>
      <c r="D546" s="22"/>
      <c r="E546" s="15" t="str">
        <f t="shared" si="9"/>
        <v/>
      </c>
    </row>
    <row r="547" spans="1:5" x14ac:dyDescent="0.3">
      <c r="A547" s="11"/>
      <c r="B547" s="11"/>
      <c r="C547" s="13" t="str">
        <f>IF(ISERROR(VLOOKUP(B547,'Q05 Standard Fields List'!A:B,2,0)),"",VLOOKUP(B547,'Q05 Standard Fields List'!A:B,2,0))</f>
        <v/>
      </c>
      <c r="D547" s="22"/>
      <c r="E547" s="15" t="str">
        <f t="shared" si="9"/>
        <v/>
      </c>
    </row>
    <row r="548" spans="1:5" x14ac:dyDescent="0.3">
      <c r="A548" s="11"/>
      <c r="B548" s="11"/>
      <c r="C548" s="13" t="str">
        <f>IF(ISERROR(VLOOKUP(B548,'Q05 Standard Fields List'!A:B,2,0)),"",VLOOKUP(B548,'Q05 Standard Fields List'!A:B,2,0))</f>
        <v/>
      </c>
      <c r="D548" s="22"/>
      <c r="E548" s="15" t="str">
        <f t="shared" si="9"/>
        <v/>
      </c>
    </row>
    <row r="549" spans="1:5" x14ac:dyDescent="0.3">
      <c r="A549" s="11"/>
      <c r="B549" s="11"/>
      <c r="C549" s="13" t="str">
        <f>IF(ISERROR(VLOOKUP(B549,'Q05 Standard Fields List'!A:B,2,0)),"",VLOOKUP(B549,'Q05 Standard Fields List'!A:B,2,0))</f>
        <v/>
      </c>
      <c r="D549" s="22"/>
      <c r="E549" s="15" t="str">
        <f t="shared" si="9"/>
        <v/>
      </c>
    </row>
    <row r="550" spans="1:5" x14ac:dyDescent="0.3">
      <c r="A550" s="11"/>
      <c r="B550" s="11"/>
      <c r="C550" s="13" t="str">
        <f>IF(ISERROR(VLOOKUP(B550,'Q05 Standard Fields List'!A:B,2,0)),"",VLOOKUP(B550,'Q05 Standard Fields List'!A:B,2,0))</f>
        <v/>
      </c>
      <c r="D550" s="22"/>
      <c r="E550" s="15" t="str">
        <f t="shared" si="9"/>
        <v/>
      </c>
    </row>
    <row r="551" spans="1:5" x14ac:dyDescent="0.3">
      <c r="A551" s="11"/>
      <c r="B551" s="11"/>
      <c r="C551" s="13" t="str">
        <f>IF(ISERROR(VLOOKUP(B551,'Q05 Standard Fields List'!A:B,2,0)),"",VLOOKUP(B551,'Q05 Standard Fields List'!A:B,2,0))</f>
        <v/>
      </c>
      <c r="D551" s="22"/>
      <c r="E551" s="15" t="str">
        <f t="shared" si="9"/>
        <v/>
      </c>
    </row>
    <row r="552" spans="1:5" x14ac:dyDescent="0.3">
      <c r="A552" s="11"/>
      <c r="B552" s="11"/>
      <c r="C552" s="13" t="str">
        <f>IF(ISERROR(VLOOKUP(B552,'Q05 Standard Fields List'!A:B,2,0)),"",VLOOKUP(B552,'Q05 Standard Fields List'!A:B,2,0))</f>
        <v/>
      </c>
      <c r="D552" s="22"/>
      <c r="E552" s="15" t="str">
        <f t="shared" si="9"/>
        <v/>
      </c>
    </row>
    <row r="553" spans="1:5" x14ac:dyDescent="0.3">
      <c r="A553" s="11"/>
      <c r="B553" s="11"/>
      <c r="C553" s="13" t="str">
        <f>IF(ISERROR(VLOOKUP(B553,'Q05 Standard Fields List'!A:B,2,0)),"",VLOOKUP(B553,'Q05 Standard Fields List'!A:B,2,0))</f>
        <v/>
      </c>
      <c r="D553" s="22"/>
      <c r="E553" s="15" t="str">
        <f t="shared" si="9"/>
        <v/>
      </c>
    </row>
    <row r="554" spans="1:5" x14ac:dyDescent="0.3">
      <c r="A554" s="11"/>
      <c r="B554" s="11"/>
      <c r="C554" s="13" t="str">
        <f>IF(ISERROR(VLOOKUP(B554,'Q05 Standard Fields List'!A:B,2,0)),"",VLOOKUP(B554,'Q05 Standard Fields List'!A:B,2,0))</f>
        <v/>
      </c>
      <c r="D554" s="22"/>
      <c r="E554" s="15" t="str">
        <f t="shared" si="9"/>
        <v/>
      </c>
    </row>
    <row r="555" spans="1:5" x14ac:dyDescent="0.3">
      <c r="A555" s="11"/>
      <c r="B555" s="11"/>
      <c r="C555" s="13" t="str">
        <f>IF(ISERROR(VLOOKUP(B555,'Q05 Standard Fields List'!A:B,2,0)),"",VLOOKUP(B555,'Q05 Standard Fields List'!A:B,2,0))</f>
        <v/>
      </c>
      <c r="D555" s="22"/>
      <c r="E555" s="15" t="str">
        <f t="shared" si="9"/>
        <v/>
      </c>
    </row>
    <row r="556" spans="1:5" x14ac:dyDescent="0.3">
      <c r="A556" s="11"/>
      <c r="B556" s="11"/>
      <c r="C556" s="13" t="str">
        <f>IF(ISERROR(VLOOKUP(B556,'Q05 Standard Fields List'!A:B,2,0)),"",VLOOKUP(B556,'Q05 Standard Fields List'!A:B,2,0))</f>
        <v/>
      </c>
      <c r="D556" s="22"/>
      <c r="E556" s="15" t="str">
        <f t="shared" si="9"/>
        <v/>
      </c>
    </row>
    <row r="557" spans="1:5" x14ac:dyDescent="0.3">
      <c r="A557" s="11"/>
      <c r="B557" s="11"/>
      <c r="C557" s="13" t="str">
        <f>IF(ISERROR(VLOOKUP(B557,'Q05 Standard Fields List'!A:B,2,0)),"",VLOOKUP(B557,'Q05 Standard Fields List'!A:B,2,0))</f>
        <v/>
      </c>
      <c r="D557" s="22"/>
      <c r="E557" s="15" t="str">
        <f t="shared" si="9"/>
        <v/>
      </c>
    </row>
    <row r="558" spans="1:5" x14ac:dyDescent="0.3">
      <c r="A558" s="11"/>
      <c r="B558" s="11"/>
      <c r="C558" s="13" t="str">
        <f>IF(ISERROR(VLOOKUP(B558,'Q05 Standard Fields List'!A:B,2,0)),"",VLOOKUP(B558,'Q05 Standard Fields List'!A:B,2,0))</f>
        <v/>
      </c>
      <c r="D558" s="22"/>
      <c r="E558" s="15" t="str">
        <f t="shared" si="9"/>
        <v/>
      </c>
    </row>
    <row r="559" spans="1:5" x14ac:dyDescent="0.3">
      <c r="A559" s="11"/>
      <c r="B559" s="11"/>
      <c r="C559" s="13" t="str">
        <f>IF(ISERROR(VLOOKUP(B559,'Q05 Standard Fields List'!A:B,2,0)),"",VLOOKUP(B559,'Q05 Standard Fields List'!A:B,2,0))</f>
        <v/>
      </c>
      <c r="D559" s="22"/>
      <c r="E559" s="15" t="str">
        <f t="shared" si="9"/>
        <v/>
      </c>
    </row>
    <row r="560" spans="1:5" x14ac:dyDescent="0.3">
      <c r="A560" s="11"/>
      <c r="B560" s="11"/>
      <c r="C560" s="13" t="str">
        <f>IF(ISERROR(VLOOKUP(B560,'Q05 Standard Fields List'!A:B,2,0)),"",VLOOKUP(B560,'Q05 Standard Fields List'!A:B,2,0))</f>
        <v/>
      </c>
      <c r="D560" s="22"/>
      <c r="E560" s="15" t="str">
        <f t="shared" si="9"/>
        <v/>
      </c>
    </row>
    <row r="561" spans="1:5" x14ac:dyDescent="0.3">
      <c r="A561" s="11"/>
      <c r="B561" s="11"/>
      <c r="C561" s="13" t="str">
        <f>IF(ISERROR(VLOOKUP(B561,'Q05 Standard Fields List'!A:B,2,0)),"",VLOOKUP(B561,'Q05 Standard Fields List'!A:B,2,0))</f>
        <v/>
      </c>
      <c r="D561" s="22"/>
      <c r="E561" s="15" t="str">
        <f t="shared" si="9"/>
        <v/>
      </c>
    </row>
    <row r="562" spans="1:5" x14ac:dyDescent="0.3">
      <c r="A562" s="11"/>
      <c r="B562" s="11"/>
      <c r="C562" s="13" t="str">
        <f>IF(ISERROR(VLOOKUP(B562,'Q05 Standard Fields List'!A:B,2,0)),"",VLOOKUP(B562,'Q05 Standard Fields List'!A:B,2,0))</f>
        <v/>
      </c>
      <c r="D562" s="22"/>
      <c r="E562" s="15" t="str">
        <f t="shared" si="9"/>
        <v/>
      </c>
    </row>
    <row r="563" spans="1:5" x14ac:dyDescent="0.3">
      <c r="A563" s="11"/>
      <c r="B563" s="11"/>
      <c r="C563" s="13" t="str">
        <f>IF(ISERROR(VLOOKUP(B563,'Q05 Standard Fields List'!A:B,2,0)),"",VLOOKUP(B563,'Q05 Standard Fields List'!A:B,2,0))</f>
        <v/>
      </c>
      <c r="D563" s="22"/>
      <c r="E563" s="15" t="str">
        <f t="shared" si="9"/>
        <v/>
      </c>
    </row>
    <row r="564" spans="1:5" x14ac:dyDescent="0.3">
      <c r="A564" s="11"/>
      <c r="B564" s="11"/>
      <c r="C564" s="13" t="str">
        <f>IF(ISERROR(VLOOKUP(B564,'Q05 Standard Fields List'!A:B,2,0)),"",VLOOKUP(B564,'Q05 Standard Fields List'!A:B,2,0))</f>
        <v/>
      </c>
      <c r="D564" s="22"/>
      <c r="E564" s="15" t="str">
        <f t="shared" si="9"/>
        <v/>
      </c>
    </row>
    <row r="565" spans="1:5" x14ac:dyDescent="0.3">
      <c r="A565" s="11"/>
      <c r="B565" s="11"/>
      <c r="C565" s="13" t="str">
        <f>IF(ISERROR(VLOOKUP(B565,'Q05 Standard Fields List'!A:B,2,0)),"",VLOOKUP(B565,'Q05 Standard Fields List'!A:B,2,0))</f>
        <v/>
      </c>
      <c r="D565" s="22"/>
      <c r="E565" s="15" t="str">
        <f t="shared" si="9"/>
        <v/>
      </c>
    </row>
    <row r="566" spans="1:5" x14ac:dyDescent="0.3">
      <c r="A566" s="11"/>
      <c r="B566" s="11"/>
      <c r="C566" s="13" t="str">
        <f>IF(ISERROR(VLOOKUP(B566,'Q05 Standard Fields List'!A:B,2,0)),"",VLOOKUP(B566,'Q05 Standard Fields List'!A:B,2,0))</f>
        <v/>
      </c>
      <c r="D566" s="22"/>
      <c r="E566" s="15" t="str">
        <f t="shared" si="9"/>
        <v/>
      </c>
    </row>
    <row r="567" spans="1:5" x14ac:dyDescent="0.3">
      <c r="A567" s="11"/>
      <c r="B567" s="11"/>
      <c r="C567" s="13" t="str">
        <f>IF(ISERROR(VLOOKUP(B567,'Q05 Standard Fields List'!A:B,2,0)),"",VLOOKUP(B567,'Q05 Standard Fields List'!A:B,2,0))</f>
        <v/>
      </c>
      <c r="D567" s="22"/>
      <c r="E567" s="15" t="str">
        <f t="shared" si="9"/>
        <v/>
      </c>
    </row>
    <row r="568" spans="1:5" x14ac:dyDescent="0.3">
      <c r="A568" s="11"/>
      <c r="B568" s="11"/>
      <c r="C568" s="13" t="str">
        <f>IF(ISERROR(VLOOKUP(B568,'Q05 Standard Fields List'!A:B,2,0)),"",VLOOKUP(B568,'Q05 Standard Fields List'!A:B,2,0))</f>
        <v/>
      </c>
      <c r="D568" s="22"/>
      <c r="E568" s="15" t="str">
        <f t="shared" si="9"/>
        <v/>
      </c>
    </row>
    <row r="569" spans="1:5" x14ac:dyDescent="0.3">
      <c r="A569" s="11"/>
      <c r="B569" s="11"/>
      <c r="C569" s="13" t="str">
        <f>IF(ISERROR(VLOOKUP(B569,'Q05 Standard Fields List'!A:B,2,0)),"",VLOOKUP(B569,'Q05 Standard Fields List'!A:B,2,0))</f>
        <v/>
      </c>
      <c r="D569" s="22"/>
      <c r="E569" s="15" t="str">
        <f t="shared" si="9"/>
        <v/>
      </c>
    </row>
    <row r="570" spans="1:5" x14ac:dyDescent="0.3">
      <c r="A570" s="11"/>
      <c r="B570" s="11"/>
      <c r="C570" s="13" t="str">
        <f>IF(ISERROR(VLOOKUP(B570,'Q05 Standard Fields List'!A:B,2,0)),"",VLOOKUP(B570,'Q05 Standard Fields List'!A:B,2,0))</f>
        <v/>
      </c>
      <c r="D570" s="22"/>
      <c r="E570" s="15" t="str">
        <f t="shared" si="9"/>
        <v/>
      </c>
    </row>
    <row r="571" spans="1:5" x14ac:dyDescent="0.3">
      <c r="A571" s="11"/>
      <c r="B571" s="11"/>
      <c r="C571" s="13" t="str">
        <f>IF(ISERROR(VLOOKUP(B571,'Q05 Standard Fields List'!A:B,2,0)),"",VLOOKUP(B571,'Q05 Standard Fields List'!A:B,2,0))</f>
        <v/>
      </c>
      <c r="D571" s="22"/>
      <c r="E571" s="15" t="str">
        <f t="shared" si="9"/>
        <v/>
      </c>
    </row>
    <row r="572" spans="1:5" x14ac:dyDescent="0.3">
      <c r="A572" s="11"/>
      <c r="B572" s="11"/>
      <c r="C572" s="13" t="str">
        <f>IF(ISERROR(VLOOKUP(B572,'Q05 Standard Fields List'!A:B,2,0)),"",VLOOKUP(B572,'Q05 Standard Fields List'!A:B,2,0))</f>
        <v/>
      </c>
      <c r="D572" s="22"/>
      <c r="E572" s="15" t="str">
        <f t="shared" si="9"/>
        <v/>
      </c>
    </row>
    <row r="573" spans="1:5" x14ac:dyDescent="0.3">
      <c r="A573" s="11"/>
      <c r="B573" s="11"/>
      <c r="C573" s="13" t="str">
        <f>IF(ISERROR(VLOOKUP(B573,'Q05 Standard Fields List'!A:B,2,0)),"",VLOOKUP(B573,'Q05 Standard Fields List'!A:B,2,0))</f>
        <v/>
      </c>
      <c r="D573" s="22"/>
      <c r="E573" s="15" t="str">
        <f t="shared" si="9"/>
        <v/>
      </c>
    </row>
    <row r="574" spans="1:5" x14ac:dyDescent="0.3">
      <c r="A574" s="11"/>
      <c r="B574" s="11"/>
      <c r="C574" s="13" t="str">
        <f>IF(ISERROR(VLOOKUP(B574,'Q05 Standard Fields List'!A:B,2,0)),"",VLOOKUP(B574,'Q05 Standard Fields List'!A:B,2,0))</f>
        <v/>
      </c>
      <c r="D574" s="22"/>
      <c r="E574" s="15" t="str">
        <f t="shared" si="9"/>
        <v/>
      </c>
    </row>
    <row r="575" spans="1:5" x14ac:dyDescent="0.3">
      <c r="A575" s="11"/>
      <c r="B575" s="11"/>
      <c r="C575" s="13" t="str">
        <f>IF(ISERROR(VLOOKUP(B575,'Q05 Standard Fields List'!A:B,2,0)),"",VLOOKUP(B575,'Q05 Standard Fields List'!A:B,2,0))</f>
        <v/>
      </c>
      <c r="D575" s="22"/>
      <c r="E575" s="15" t="str">
        <f t="shared" si="9"/>
        <v/>
      </c>
    </row>
    <row r="576" spans="1:5" x14ac:dyDescent="0.3">
      <c r="A576" s="11"/>
      <c r="B576" s="11"/>
      <c r="C576" s="13" t="str">
        <f>IF(ISERROR(VLOOKUP(B576,'Q05 Standard Fields List'!A:B,2,0)),"",VLOOKUP(B576,'Q05 Standard Fields List'!A:B,2,0))</f>
        <v/>
      </c>
      <c r="D576" s="22"/>
      <c r="E576" s="15" t="str">
        <f t="shared" si="9"/>
        <v/>
      </c>
    </row>
    <row r="577" spans="1:5" x14ac:dyDescent="0.3">
      <c r="A577" s="11"/>
      <c r="B577" s="11"/>
      <c r="C577" s="13" t="str">
        <f>IF(ISERROR(VLOOKUP(B577,'Q05 Standard Fields List'!A:B,2,0)),"",VLOOKUP(B577,'Q05 Standard Fields List'!A:B,2,0))</f>
        <v/>
      </c>
      <c r="D577" s="22"/>
      <c r="E577" s="15" t="str">
        <f t="shared" si="9"/>
        <v/>
      </c>
    </row>
    <row r="578" spans="1:5" x14ac:dyDescent="0.3">
      <c r="A578" s="11"/>
      <c r="B578" s="11"/>
      <c r="C578" s="13" t="str">
        <f>IF(ISERROR(VLOOKUP(B578,'Q05 Standard Fields List'!A:B,2,0)),"",VLOOKUP(B578,'Q05 Standard Fields List'!A:B,2,0))</f>
        <v/>
      </c>
      <c r="D578" s="22"/>
      <c r="E578" s="15" t="str">
        <f t="shared" si="9"/>
        <v/>
      </c>
    </row>
    <row r="579" spans="1:5" x14ac:dyDescent="0.3">
      <c r="A579" s="11"/>
      <c r="B579" s="11"/>
      <c r="C579" s="13" t="str">
        <f>IF(ISERROR(VLOOKUP(B579,'Q05 Standard Fields List'!A:B,2,0)),"",VLOOKUP(B579,'Q05 Standard Fields List'!A:B,2,0))</f>
        <v/>
      </c>
      <c r="D579" s="22"/>
      <c r="E579" s="15" t="str">
        <f t="shared" ref="E579:E642" si="10">IF(A579="","",CONCATENATE(A579,B579))</f>
        <v/>
      </c>
    </row>
    <row r="580" spans="1:5" x14ac:dyDescent="0.3">
      <c r="A580" s="11"/>
      <c r="B580" s="11"/>
      <c r="C580" s="13" t="str">
        <f>IF(ISERROR(VLOOKUP(B580,'Q05 Standard Fields List'!A:B,2,0)),"",VLOOKUP(B580,'Q05 Standard Fields List'!A:B,2,0))</f>
        <v/>
      </c>
      <c r="D580" s="22"/>
      <c r="E580" s="15" t="str">
        <f t="shared" si="10"/>
        <v/>
      </c>
    </row>
    <row r="581" spans="1:5" x14ac:dyDescent="0.3">
      <c r="A581" s="11"/>
      <c r="B581" s="11"/>
      <c r="C581" s="13" t="str">
        <f>IF(ISERROR(VLOOKUP(B581,'Q05 Standard Fields List'!A:B,2,0)),"",VLOOKUP(B581,'Q05 Standard Fields List'!A:B,2,0))</f>
        <v/>
      </c>
      <c r="D581" s="22"/>
      <c r="E581" s="15" t="str">
        <f t="shared" si="10"/>
        <v/>
      </c>
    </row>
    <row r="582" spans="1:5" x14ac:dyDescent="0.3">
      <c r="A582" s="11"/>
      <c r="B582" s="11"/>
      <c r="C582" s="13" t="str">
        <f>IF(ISERROR(VLOOKUP(B582,'Q05 Standard Fields List'!A:B,2,0)),"",VLOOKUP(B582,'Q05 Standard Fields List'!A:B,2,0))</f>
        <v/>
      </c>
      <c r="D582" s="22"/>
      <c r="E582" s="15" t="str">
        <f t="shared" si="10"/>
        <v/>
      </c>
    </row>
    <row r="583" spans="1:5" x14ac:dyDescent="0.3">
      <c r="A583" s="11"/>
      <c r="B583" s="11"/>
      <c r="C583" s="13" t="str">
        <f>IF(ISERROR(VLOOKUP(B583,'Q05 Standard Fields List'!A:B,2,0)),"",VLOOKUP(B583,'Q05 Standard Fields List'!A:B,2,0))</f>
        <v/>
      </c>
      <c r="D583" s="22"/>
      <c r="E583" s="15" t="str">
        <f t="shared" si="10"/>
        <v/>
      </c>
    </row>
    <row r="584" spans="1:5" x14ac:dyDescent="0.3">
      <c r="A584" s="11"/>
      <c r="B584" s="11"/>
      <c r="C584" s="13" t="str">
        <f>IF(ISERROR(VLOOKUP(B584,'Q05 Standard Fields List'!A:B,2,0)),"",VLOOKUP(B584,'Q05 Standard Fields List'!A:B,2,0))</f>
        <v/>
      </c>
      <c r="D584" s="22"/>
      <c r="E584" s="15" t="str">
        <f t="shared" si="10"/>
        <v/>
      </c>
    </row>
    <row r="585" spans="1:5" x14ac:dyDescent="0.3">
      <c r="A585" s="11"/>
      <c r="B585" s="11"/>
      <c r="C585" s="13" t="str">
        <f>IF(ISERROR(VLOOKUP(B585,'Q05 Standard Fields List'!A:B,2,0)),"",VLOOKUP(B585,'Q05 Standard Fields List'!A:B,2,0))</f>
        <v/>
      </c>
      <c r="D585" s="22"/>
      <c r="E585" s="15" t="str">
        <f t="shared" si="10"/>
        <v/>
      </c>
    </row>
    <row r="586" spans="1:5" x14ac:dyDescent="0.3">
      <c r="A586" s="11"/>
      <c r="B586" s="11"/>
      <c r="C586" s="13" t="str">
        <f>IF(ISERROR(VLOOKUP(B586,'Q05 Standard Fields List'!A:B,2,0)),"",VLOOKUP(B586,'Q05 Standard Fields List'!A:B,2,0))</f>
        <v/>
      </c>
      <c r="D586" s="22"/>
      <c r="E586" s="15" t="str">
        <f t="shared" si="10"/>
        <v/>
      </c>
    </row>
    <row r="587" spans="1:5" x14ac:dyDescent="0.3">
      <c r="A587" s="11"/>
      <c r="B587" s="11"/>
      <c r="C587" s="13" t="str">
        <f>IF(ISERROR(VLOOKUP(B587,'Q05 Standard Fields List'!A:B,2,0)),"",VLOOKUP(B587,'Q05 Standard Fields List'!A:B,2,0))</f>
        <v/>
      </c>
      <c r="D587" s="22"/>
      <c r="E587" s="15" t="str">
        <f t="shared" si="10"/>
        <v/>
      </c>
    </row>
    <row r="588" spans="1:5" x14ac:dyDescent="0.3">
      <c r="A588" s="11"/>
      <c r="B588" s="11"/>
      <c r="C588" s="13" t="str">
        <f>IF(ISERROR(VLOOKUP(B588,'Q05 Standard Fields List'!A:B,2,0)),"",VLOOKUP(B588,'Q05 Standard Fields List'!A:B,2,0))</f>
        <v/>
      </c>
      <c r="D588" s="22"/>
      <c r="E588" s="15" t="str">
        <f t="shared" si="10"/>
        <v/>
      </c>
    </row>
    <row r="589" spans="1:5" x14ac:dyDescent="0.3">
      <c r="A589" s="11"/>
      <c r="B589" s="11"/>
      <c r="C589" s="13" t="str">
        <f>IF(ISERROR(VLOOKUP(B589,'Q05 Standard Fields List'!A:B,2,0)),"",VLOOKUP(B589,'Q05 Standard Fields List'!A:B,2,0))</f>
        <v/>
      </c>
      <c r="D589" s="22"/>
      <c r="E589" s="15" t="str">
        <f t="shared" si="10"/>
        <v/>
      </c>
    </row>
    <row r="590" spans="1:5" x14ac:dyDescent="0.3">
      <c r="A590" s="11"/>
      <c r="B590" s="11"/>
      <c r="C590" s="13" t="str">
        <f>IF(ISERROR(VLOOKUP(B590,'Q05 Standard Fields List'!A:B,2,0)),"",VLOOKUP(B590,'Q05 Standard Fields List'!A:B,2,0))</f>
        <v/>
      </c>
      <c r="D590" s="22"/>
      <c r="E590" s="15" t="str">
        <f t="shared" si="10"/>
        <v/>
      </c>
    </row>
    <row r="591" spans="1:5" x14ac:dyDescent="0.3">
      <c r="A591" s="11"/>
      <c r="B591" s="11"/>
      <c r="C591" s="13" t="str">
        <f>IF(ISERROR(VLOOKUP(B591,'Q05 Standard Fields List'!A:B,2,0)),"",VLOOKUP(B591,'Q05 Standard Fields List'!A:B,2,0))</f>
        <v/>
      </c>
      <c r="D591" s="22"/>
      <c r="E591" s="15" t="str">
        <f t="shared" si="10"/>
        <v/>
      </c>
    </row>
    <row r="592" spans="1:5" x14ac:dyDescent="0.3">
      <c r="A592" s="11"/>
      <c r="B592" s="11"/>
      <c r="C592" s="13" t="str">
        <f>IF(ISERROR(VLOOKUP(B592,'Q05 Standard Fields List'!A:B,2,0)),"",VLOOKUP(B592,'Q05 Standard Fields List'!A:B,2,0))</f>
        <v/>
      </c>
      <c r="D592" s="22"/>
      <c r="E592" s="15" t="str">
        <f t="shared" si="10"/>
        <v/>
      </c>
    </row>
    <row r="593" spans="1:5" x14ac:dyDescent="0.3">
      <c r="A593" s="11"/>
      <c r="B593" s="11"/>
      <c r="C593" s="13" t="str">
        <f>IF(ISERROR(VLOOKUP(B593,'Q05 Standard Fields List'!A:B,2,0)),"",VLOOKUP(B593,'Q05 Standard Fields List'!A:B,2,0))</f>
        <v/>
      </c>
      <c r="D593" s="22"/>
      <c r="E593" s="15" t="str">
        <f t="shared" si="10"/>
        <v/>
      </c>
    </row>
    <row r="594" spans="1:5" x14ac:dyDescent="0.3">
      <c r="A594" s="11"/>
      <c r="B594" s="11"/>
      <c r="C594" s="13" t="str">
        <f>IF(ISERROR(VLOOKUP(B594,'Q05 Standard Fields List'!A:B,2,0)),"",VLOOKUP(B594,'Q05 Standard Fields List'!A:B,2,0))</f>
        <v/>
      </c>
      <c r="D594" s="22"/>
      <c r="E594" s="15" t="str">
        <f t="shared" si="10"/>
        <v/>
      </c>
    </row>
    <row r="595" spans="1:5" x14ac:dyDescent="0.3">
      <c r="A595" s="11"/>
      <c r="B595" s="11"/>
      <c r="C595" s="13" t="str">
        <f>IF(ISERROR(VLOOKUP(B595,'Q05 Standard Fields List'!A:B,2,0)),"",VLOOKUP(B595,'Q05 Standard Fields List'!A:B,2,0))</f>
        <v/>
      </c>
      <c r="D595" s="22"/>
      <c r="E595" s="15" t="str">
        <f t="shared" si="10"/>
        <v/>
      </c>
    </row>
    <row r="596" spans="1:5" x14ac:dyDescent="0.3">
      <c r="A596" s="11"/>
      <c r="B596" s="11"/>
      <c r="C596" s="13" t="str">
        <f>IF(ISERROR(VLOOKUP(B596,'Q05 Standard Fields List'!A:B,2,0)),"",VLOOKUP(B596,'Q05 Standard Fields List'!A:B,2,0))</f>
        <v/>
      </c>
      <c r="D596" s="22"/>
      <c r="E596" s="15" t="str">
        <f t="shared" si="10"/>
        <v/>
      </c>
    </row>
    <row r="597" spans="1:5" x14ac:dyDescent="0.3">
      <c r="A597" s="11"/>
      <c r="B597" s="11"/>
      <c r="C597" s="13" t="str">
        <f>IF(ISERROR(VLOOKUP(B597,'Q05 Standard Fields List'!A:B,2,0)),"",VLOOKUP(B597,'Q05 Standard Fields List'!A:B,2,0))</f>
        <v/>
      </c>
      <c r="D597" s="22"/>
      <c r="E597" s="15" t="str">
        <f t="shared" si="10"/>
        <v/>
      </c>
    </row>
    <row r="598" spans="1:5" x14ac:dyDescent="0.3">
      <c r="A598" s="11"/>
      <c r="B598" s="11"/>
      <c r="C598" s="13" t="str">
        <f>IF(ISERROR(VLOOKUP(B598,'Q05 Standard Fields List'!A:B,2,0)),"",VLOOKUP(B598,'Q05 Standard Fields List'!A:B,2,0))</f>
        <v/>
      </c>
      <c r="D598" s="22"/>
      <c r="E598" s="15" t="str">
        <f t="shared" si="10"/>
        <v/>
      </c>
    </row>
    <row r="599" spans="1:5" x14ac:dyDescent="0.3">
      <c r="A599" s="11"/>
      <c r="B599" s="11"/>
      <c r="C599" s="13" t="str">
        <f>IF(ISERROR(VLOOKUP(B599,'Q05 Standard Fields List'!A:B,2,0)),"",VLOOKUP(B599,'Q05 Standard Fields List'!A:B,2,0))</f>
        <v/>
      </c>
      <c r="D599" s="22"/>
      <c r="E599" s="15" t="str">
        <f t="shared" si="10"/>
        <v/>
      </c>
    </row>
    <row r="600" spans="1:5" x14ac:dyDescent="0.3">
      <c r="A600" s="11"/>
      <c r="B600" s="11"/>
      <c r="C600" s="13" t="str">
        <f>IF(ISERROR(VLOOKUP(B600,'Q05 Standard Fields List'!A:B,2,0)),"",VLOOKUP(B600,'Q05 Standard Fields List'!A:B,2,0))</f>
        <v/>
      </c>
      <c r="D600" s="22"/>
      <c r="E600" s="15" t="str">
        <f t="shared" si="10"/>
        <v/>
      </c>
    </row>
    <row r="601" spans="1:5" x14ac:dyDescent="0.3">
      <c r="A601" s="11"/>
      <c r="B601" s="11"/>
      <c r="C601" s="13" t="str">
        <f>IF(ISERROR(VLOOKUP(B601,'Q05 Standard Fields List'!A:B,2,0)),"",VLOOKUP(B601,'Q05 Standard Fields List'!A:B,2,0))</f>
        <v/>
      </c>
      <c r="D601" s="22"/>
      <c r="E601" s="15" t="str">
        <f t="shared" si="10"/>
        <v/>
      </c>
    </row>
    <row r="602" spans="1:5" x14ac:dyDescent="0.3">
      <c r="A602" s="11"/>
      <c r="B602" s="11"/>
      <c r="C602" s="13" t="str">
        <f>IF(ISERROR(VLOOKUP(B602,'Q05 Standard Fields List'!A:B,2,0)),"",VLOOKUP(B602,'Q05 Standard Fields List'!A:B,2,0))</f>
        <v/>
      </c>
      <c r="D602" s="22"/>
      <c r="E602" s="15" t="str">
        <f t="shared" si="10"/>
        <v/>
      </c>
    </row>
    <row r="603" spans="1:5" x14ac:dyDescent="0.3">
      <c r="A603" s="11"/>
      <c r="B603" s="11"/>
      <c r="C603" s="13" t="str">
        <f>IF(ISERROR(VLOOKUP(B603,'Q05 Standard Fields List'!A:B,2,0)),"",VLOOKUP(B603,'Q05 Standard Fields List'!A:B,2,0))</f>
        <v/>
      </c>
      <c r="D603" s="22"/>
      <c r="E603" s="15" t="str">
        <f t="shared" si="10"/>
        <v/>
      </c>
    </row>
    <row r="604" spans="1:5" x14ac:dyDescent="0.3">
      <c r="A604" s="11"/>
      <c r="B604" s="11"/>
      <c r="C604" s="13" t="str">
        <f>IF(ISERROR(VLOOKUP(B604,'Q05 Standard Fields List'!A:B,2,0)),"",VLOOKUP(B604,'Q05 Standard Fields List'!A:B,2,0))</f>
        <v/>
      </c>
      <c r="D604" s="22"/>
      <c r="E604" s="15" t="str">
        <f t="shared" si="10"/>
        <v/>
      </c>
    </row>
    <row r="605" spans="1:5" x14ac:dyDescent="0.3">
      <c r="A605" s="11"/>
      <c r="B605" s="11"/>
      <c r="C605" s="13" t="str">
        <f>IF(ISERROR(VLOOKUP(B605,'Q05 Standard Fields List'!A:B,2,0)),"",VLOOKUP(B605,'Q05 Standard Fields List'!A:B,2,0))</f>
        <v/>
      </c>
      <c r="D605" s="22"/>
      <c r="E605" s="15" t="str">
        <f t="shared" si="10"/>
        <v/>
      </c>
    </row>
    <row r="606" spans="1:5" x14ac:dyDescent="0.3">
      <c r="A606" s="11"/>
      <c r="B606" s="11"/>
      <c r="C606" s="13" t="str">
        <f>IF(ISERROR(VLOOKUP(B606,'Q05 Standard Fields List'!A:B,2,0)),"",VLOOKUP(B606,'Q05 Standard Fields List'!A:B,2,0))</f>
        <v/>
      </c>
      <c r="D606" s="22"/>
      <c r="E606" s="15" t="str">
        <f t="shared" si="10"/>
        <v/>
      </c>
    </row>
    <row r="607" spans="1:5" x14ac:dyDescent="0.3">
      <c r="A607" s="11"/>
      <c r="B607" s="11"/>
      <c r="C607" s="13" t="str">
        <f>IF(ISERROR(VLOOKUP(B607,'Q05 Standard Fields List'!A:B,2,0)),"",VLOOKUP(B607,'Q05 Standard Fields List'!A:B,2,0))</f>
        <v/>
      </c>
      <c r="D607" s="22"/>
      <c r="E607" s="15" t="str">
        <f t="shared" si="10"/>
        <v/>
      </c>
    </row>
    <row r="608" spans="1:5" x14ac:dyDescent="0.3">
      <c r="A608" s="11"/>
      <c r="B608" s="11"/>
      <c r="C608" s="13" t="str">
        <f>IF(ISERROR(VLOOKUP(B608,'Q05 Standard Fields List'!A:B,2,0)),"",VLOOKUP(B608,'Q05 Standard Fields List'!A:B,2,0))</f>
        <v/>
      </c>
      <c r="D608" s="22"/>
      <c r="E608" s="15" t="str">
        <f t="shared" si="10"/>
        <v/>
      </c>
    </row>
    <row r="609" spans="1:5" x14ac:dyDescent="0.3">
      <c r="A609" s="11"/>
      <c r="B609" s="11"/>
      <c r="C609" s="13" t="str">
        <f>IF(ISERROR(VLOOKUP(B609,'Q05 Standard Fields List'!A:B,2,0)),"",VLOOKUP(B609,'Q05 Standard Fields List'!A:B,2,0))</f>
        <v/>
      </c>
      <c r="D609" s="22"/>
      <c r="E609" s="15" t="str">
        <f t="shared" si="10"/>
        <v/>
      </c>
    </row>
    <row r="610" spans="1:5" x14ac:dyDescent="0.3">
      <c r="A610" s="11"/>
      <c r="B610" s="11"/>
      <c r="C610" s="13" t="str">
        <f>IF(ISERROR(VLOOKUP(B610,'Q05 Standard Fields List'!A:B,2,0)),"",VLOOKUP(B610,'Q05 Standard Fields List'!A:B,2,0))</f>
        <v/>
      </c>
      <c r="D610" s="22"/>
      <c r="E610" s="15" t="str">
        <f t="shared" si="10"/>
        <v/>
      </c>
    </row>
    <row r="611" spans="1:5" x14ac:dyDescent="0.3">
      <c r="A611" s="11"/>
      <c r="B611" s="11"/>
      <c r="C611" s="13" t="str">
        <f>IF(ISERROR(VLOOKUP(B611,'Q05 Standard Fields List'!A:B,2,0)),"",VLOOKUP(B611,'Q05 Standard Fields List'!A:B,2,0))</f>
        <v/>
      </c>
      <c r="D611" s="22"/>
      <c r="E611" s="15" t="str">
        <f t="shared" si="10"/>
        <v/>
      </c>
    </row>
    <row r="612" spans="1:5" x14ac:dyDescent="0.3">
      <c r="A612" s="11"/>
      <c r="B612" s="11"/>
      <c r="C612" s="13" t="str">
        <f>IF(ISERROR(VLOOKUP(B612,'Q05 Standard Fields List'!A:B,2,0)),"",VLOOKUP(B612,'Q05 Standard Fields List'!A:B,2,0))</f>
        <v/>
      </c>
      <c r="D612" s="22"/>
      <c r="E612" s="15" t="str">
        <f t="shared" si="10"/>
        <v/>
      </c>
    </row>
    <row r="613" spans="1:5" x14ac:dyDescent="0.3">
      <c r="A613" s="11"/>
      <c r="B613" s="11"/>
      <c r="C613" s="13" t="str">
        <f>IF(ISERROR(VLOOKUP(B613,'Q05 Standard Fields List'!A:B,2,0)),"",VLOOKUP(B613,'Q05 Standard Fields List'!A:B,2,0))</f>
        <v/>
      </c>
      <c r="D613" s="22"/>
      <c r="E613" s="15" t="str">
        <f t="shared" si="10"/>
        <v/>
      </c>
    </row>
    <row r="614" spans="1:5" x14ac:dyDescent="0.3">
      <c r="A614" s="11"/>
      <c r="B614" s="11"/>
      <c r="C614" s="13" t="str">
        <f>IF(ISERROR(VLOOKUP(B614,'Q05 Standard Fields List'!A:B,2,0)),"",VLOOKUP(B614,'Q05 Standard Fields List'!A:B,2,0))</f>
        <v/>
      </c>
      <c r="D614" s="22"/>
      <c r="E614" s="15" t="str">
        <f t="shared" si="10"/>
        <v/>
      </c>
    </row>
    <row r="615" spans="1:5" x14ac:dyDescent="0.3">
      <c r="A615" s="11"/>
      <c r="B615" s="11"/>
      <c r="C615" s="13" t="str">
        <f>IF(ISERROR(VLOOKUP(B615,'Q05 Standard Fields List'!A:B,2,0)),"",VLOOKUP(B615,'Q05 Standard Fields List'!A:B,2,0))</f>
        <v/>
      </c>
      <c r="D615" s="22"/>
      <c r="E615" s="15" t="str">
        <f t="shared" si="10"/>
        <v/>
      </c>
    </row>
    <row r="616" spans="1:5" x14ac:dyDescent="0.3">
      <c r="A616" s="11"/>
      <c r="B616" s="11"/>
      <c r="C616" s="13" t="str">
        <f>IF(ISERROR(VLOOKUP(B616,'Q05 Standard Fields List'!A:B,2,0)),"",VLOOKUP(B616,'Q05 Standard Fields List'!A:B,2,0))</f>
        <v/>
      </c>
      <c r="D616" s="22"/>
      <c r="E616" s="15" t="str">
        <f t="shared" si="10"/>
        <v/>
      </c>
    </row>
    <row r="617" spans="1:5" x14ac:dyDescent="0.3">
      <c r="A617" s="11"/>
      <c r="B617" s="11"/>
      <c r="C617" s="13" t="str">
        <f>IF(ISERROR(VLOOKUP(B617,'Q05 Standard Fields List'!A:B,2,0)),"",VLOOKUP(B617,'Q05 Standard Fields List'!A:B,2,0))</f>
        <v/>
      </c>
      <c r="D617" s="22"/>
      <c r="E617" s="15" t="str">
        <f t="shared" si="10"/>
        <v/>
      </c>
    </row>
    <row r="618" spans="1:5" x14ac:dyDescent="0.3">
      <c r="A618" s="11"/>
      <c r="B618" s="11"/>
      <c r="C618" s="13" t="str">
        <f>IF(ISERROR(VLOOKUP(B618,'Q05 Standard Fields List'!A:B,2,0)),"",VLOOKUP(B618,'Q05 Standard Fields List'!A:B,2,0))</f>
        <v/>
      </c>
      <c r="D618" s="22"/>
      <c r="E618" s="15" t="str">
        <f t="shared" si="10"/>
        <v/>
      </c>
    </row>
    <row r="619" spans="1:5" x14ac:dyDescent="0.3">
      <c r="A619" s="11"/>
      <c r="B619" s="11"/>
      <c r="C619" s="13" t="str">
        <f>IF(ISERROR(VLOOKUP(B619,'Q05 Standard Fields List'!A:B,2,0)),"",VLOOKUP(B619,'Q05 Standard Fields List'!A:B,2,0))</f>
        <v/>
      </c>
      <c r="D619" s="22"/>
      <c r="E619" s="15" t="str">
        <f t="shared" si="10"/>
        <v/>
      </c>
    </row>
    <row r="620" spans="1:5" x14ac:dyDescent="0.3">
      <c r="A620" s="11"/>
      <c r="B620" s="11"/>
      <c r="C620" s="13" t="str">
        <f>IF(ISERROR(VLOOKUP(B620,'Q05 Standard Fields List'!A:B,2,0)),"",VLOOKUP(B620,'Q05 Standard Fields List'!A:B,2,0))</f>
        <v/>
      </c>
      <c r="D620" s="22"/>
      <c r="E620" s="15" t="str">
        <f t="shared" si="10"/>
        <v/>
      </c>
    </row>
    <row r="621" spans="1:5" x14ac:dyDescent="0.3">
      <c r="A621" s="11"/>
      <c r="B621" s="11"/>
      <c r="C621" s="13" t="str">
        <f>IF(ISERROR(VLOOKUP(B621,'Q05 Standard Fields List'!A:B,2,0)),"",VLOOKUP(B621,'Q05 Standard Fields List'!A:B,2,0))</f>
        <v/>
      </c>
      <c r="D621" s="22"/>
      <c r="E621" s="15" t="str">
        <f t="shared" si="10"/>
        <v/>
      </c>
    </row>
    <row r="622" spans="1:5" x14ac:dyDescent="0.3">
      <c r="A622" s="11"/>
      <c r="B622" s="11"/>
      <c r="C622" s="13" t="str">
        <f>IF(ISERROR(VLOOKUP(B622,'Q05 Standard Fields List'!A:B,2,0)),"",VLOOKUP(B622,'Q05 Standard Fields List'!A:B,2,0))</f>
        <v/>
      </c>
      <c r="D622" s="22"/>
      <c r="E622" s="15" t="str">
        <f t="shared" si="10"/>
        <v/>
      </c>
    </row>
    <row r="623" spans="1:5" x14ac:dyDescent="0.3">
      <c r="A623" s="11"/>
      <c r="B623" s="11"/>
      <c r="C623" s="13" t="str">
        <f>IF(ISERROR(VLOOKUP(B623,'Q05 Standard Fields List'!A:B,2,0)),"",VLOOKUP(B623,'Q05 Standard Fields List'!A:B,2,0))</f>
        <v/>
      </c>
      <c r="D623" s="22"/>
      <c r="E623" s="15" t="str">
        <f t="shared" si="10"/>
        <v/>
      </c>
    </row>
    <row r="624" spans="1:5" x14ac:dyDescent="0.3">
      <c r="A624" s="11"/>
      <c r="B624" s="11"/>
      <c r="C624" s="13" t="str">
        <f>IF(ISERROR(VLOOKUP(B624,'Q05 Standard Fields List'!A:B,2,0)),"",VLOOKUP(B624,'Q05 Standard Fields List'!A:B,2,0))</f>
        <v/>
      </c>
      <c r="D624" s="22"/>
      <c r="E624" s="15" t="str">
        <f t="shared" si="10"/>
        <v/>
      </c>
    </row>
    <row r="625" spans="1:5" x14ac:dyDescent="0.3">
      <c r="A625" s="11"/>
      <c r="B625" s="11"/>
      <c r="C625" s="13" t="str">
        <f>IF(ISERROR(VLOOKUP(B625,'Q05 Standard Fields List'!A:B,2,0)),"",VLOOKUP(B625,'Q05 Standard Fields List'!A:B,2,0))</f>
        <v/>
      </c>
      <c r="D625" s="22"/>
      <c r="E625" s="15" t="str">
        <f t="shared" si="10"/>
        <v/>
      </c>
    </row>
    <row r="626" spans="1:5" x14ac:dyDescent="0.3">
      <c r="A626" s="11"/>
      <c r="B626" s="11"/>
      <c r="C626" s="13" t="str">
        <f>IF(ISERROR(VLOOKUP(B626,'Q05 Standard Fields List'!A:B,2,0)),"",VLOOKUP(B626,'Q05 Standard Fields List'!A:B,2,0))</f>
        <v/>
      </c>
      <c r="D626" s="22"/>
      <c r="E626" s="15" t="str">
        <f t="shared" si="10"/>
        <v/>
      </c>
    </row>
    <row r="627" spans="1:5" x14ac:dyDescent="0.3">
      <c r="A627" s="11"/>
      <c r="B627" s="11"/>
      <c r="C627" s="13" t="str">
        <f>IF(ISERROR(VLOOKUP(B627,'Q05 Standard Fields List'!A:B,2,0)),"",VLOOKUP(B627,'Q05 Standard Fields List'!A:B,2,0))</f>
        <v/>
      </c>
      <c r="D627" s="22"/>
      <c r="E627" s="15" t="str">
        <f t="shared" si="10"/>
        <v/>
      </c>
    </row>
    <row r="628" spans="1:5" x14ac:dyDescent="0.3">
      <c r="A628" s="11"/>
      <c r="B628" s="11"/>
      <c r="C628" s="13" t="str">
        <f>IF(ISERROR(VLOOKUP(B628,'Q05 Standard Fields List'!A:B,2,0)),"",VLOOKUP(B628,'Q05 Standard Fields List'!A:B,2,0))</f>
        <v/>
      </c>
      <c r="D628" s="22"/>
      <c r="E628" s="15" t="str">
        <f t="shared" si="10"/>
        <v/>
      </c>
    </row>
    <row r="629" spans="1:5" x14ac:dyDescent="0.3">
      <c r="A629" s="11"/>
      <c r="B629" s="11"/>
      <c r="C629" s="13" t="str">
        <f>IF(ISERROR(VLOOKUP(B629,'Q05 Standard Fields List'!A:B,2,0)),"",VLOOKUP(B629,'Q05 Standard Fields List'!A:B,2,0))</f>
        <v/>
      </c>
      <c r="D629" s="22"/>
      <c r="E629" s="15" t="str">
        <f t="shared" si="10"/>
        <v/>
      </c>
    </row>
    <row r="630" spans="1:5" x14ac:dyDescent="0.3">
      <c r="A630" s="11"/>
      <c r="B630" s="11"/>
      <c r="C630" s="13" t="str">
        <f>IF(ISERROR(VLOOKUP(B630,'Q05 Standard Fields List'!A:B,2,0)),"",VLOOKUP(B630,'Q05 Standard Fields List'!A:B,2,0))</f>
        <v/>
      </c>
      <c r="D630" s="22"/>
      <c r="E630" s="15" t="str">
        <f t="shared" si="10"/>
        <v/>
      </c>
    </row>
    <row r="631" spans="1:5" x14ac:dyDescent="0.3">
      <c r="A631" s="11"/>
      <c r="B631" s="11"/>
      <c r="C631" s="13" t="str">
        <f>IF(ISERROR(VLOOKUP(B631,'Q05 Standard Fields List'!A:B,2,0)),"",VLOOKUP(B631,'Q05 Standard Fields List'!A:B,2,0))</f>
        <v/>
      </c>
      <c r="D631" s="22"/>
      <c r="E631" s="15" t="str">
        <f t="shared" si="10"/>
        <v/>
      </c>
    </row>
    <row r="632" spans="1:5" x14ac:dyDescent="0.3">
      <c r="A632" s="11"/>
      <c r="B632" s="11"/>
      <c r="C632" s="13" t="str">
        <f>IF(ISERROR(VLOOKUP(B632,'Q05 Standard Fields List'!A:B,2,0)),"",VLOOKUP(B632,'Q05 Standard Fields List'!A:B,2,0))</f>
        <v/>
      </c>
      <c r="D632" s="22"/>
      <c r="E632" s="15" t="str">
        <f t="shared" si="10"/>
        <v/>
      </c>
    </row>
    <row r="633" spans="1:5" x14ac:dyDescent="0.3">
      <c r="A633" s="11"/>
      <c r="B633" s="11"/>
      <c r="C633" s="13" t="str">
        <f>IF(ISERROR(VLOOKUP(B633,'Q05 Standard Fields List'!A:B,2,0)),"",VLOOKUP(B633,'Q05 Standard Fields List'!A:B,2,0))</f>
        <v/>
      </c>
      <c r="D633" s="22"/>
      <c r="E633" s="15" t="str">
        <f t="shared" si="10"/>
        <v/>
      </c>
    </row>
    <row r="634" spans="1:5" x14ac:dyDescent="0.3">
      <c r="A634" s="11"/>
      <c r="B634" s="11"/>
      <c r="C634" s="13" t="str">
        <f>IF(ISERROR(VLOOKUP(B634,'Q05 Standard Fields List'!A:B,2,0)),"",VLOOKUP(B634,'Q05 Standard Fields List'!A:B,2,0))</f>
        <v/>
      </c>
      <c r="D634" s="22"/>
      <c r="E634" s="15" t="str">
        <f t="shared" si="10"/>
        <v/>
      </c>
    </row>
    <row r="635" spans="1:5" x14ac:dyDescent="0.3">
      <c r="A635" s="11"/>
      <c r="B635" s="11"/>
      <c r="C635" s="13" t="str">
        <f>IF(ISERROR(VLOOKUP(B635,'Q05 Standard Fields List'!A:B,2,0)),"",VLOOKUP(B635,'Q05 Standard Fields List'!A:B,2,0))</f>
        <v/>
      </c>
      <c r="D635" s="22"/>
      <c r="E635" s="15" t="str">
        <f t="shared" si="10"/>
        <v/>
      </c>
    </row>
    <row r="636" spans="1:5" x14ac:dyDescent="0.3">
      <c r="A636" s="11"/>
      <c r="B636" s="11"/>
      <c r="C636" s="13" t="str">
        <f>IF(ISERROR(VLOOKUP(B636,'Q05 Standard Fields List'!A:B,2,0)),"",VLOOKUP(B636,'Q05 Standard Fields List'!A:B,2,0))</f>
        <v/>
      </c>
      <c r="D636" s="22"/>
      <c r="E636" s="15" t="str">
        <f t="shared" si="10"/>
        <v/>
      </c>
    </row>
    <row r="637" spans="1:5" x14ac:dyDescent="0.3">
      <c r="A637" s="11"/>
      <c r="B637" s="11"/>
      <c r="C637" s="13" t="str">
        <f>IF(ISERROR(VLOOKUP(B637,'Q05 Standard Fields List'!A:B,2,0)),"",VLOOKUP(B637,'Q05 Standard Fields List'!A:B,2,0))</f>
        <v/>
      </c>
      <c r="D637" s="22"/>
      <c r="E637" s="15" t="str">
        <f t="shared" si="10"/>
        <v/>
      </c>
    </row>
    <row r="638" spans="1:5" x14ac:dyDescent="0.3">
      <c r="A638" s="11"/>
      <c r="B638" s="11"/>
      <c r="C638" s="13" t="str">
        <f>IF(ISERROR(VLOOKUP(B638,'Q05 Standard Fields List'!A:B,2,0)),"",VLOOKUP(B638,'Q05 Standard Fields List'!A:B,2,0))</f>
        <v/>
      </c>
      <c r="D638" s="22"/>
      <c r="E638" s="15" t="str">
        <f t="shared" si="10"/>
        <v/>
      </c>
    </row>
    <row r="639" spans="1:5" x14ac:dyDescent="0.3">
      <c r="A639" s="11"/>
      <c r="B639" s="11"/>
      <c r="C639" s="13" t="str">
        <f>IF(ISERROR(VLOOKUP(B639,'Q05 Standard Fields List'!A:B,2,0)),"",VLOOKUP(B639,'Q05 Standard Fields List'!A:B,2,0))</f>
        <v/>
      </c>
      <c r="D639" s="22"/>
      <c r="E639" s="15" t="str">
        <f t="shared" si="10"/>
        <v/>
      </c>
    </row>
    <row r="640" spans="1:5" x14ac:dyDescent="0.3">
      <c r="A640" s="11"/>
      <c r="B640" s="11"/>
      <c r="C640" s="13" t="str">
        <f>IF(ISERROR(VLOOKUP(B640,'Q05 Standard Fields List'!A:B,2,0)),"",VLOOKUP(B640,'Q05 Standard Fields List'!A:B,2,0))</f>
        <v/>
      </c>
      <c r="D640" s="22"/>
      <c r="E640" s="15" t="str">
        <f t="shared" si="10"/>
        <v/>
      </c>
    </row>
    <row r="641" spans="1:5" x14ac:dyDescent="0.3">
      <c r="A641" s="11"/>
      <c r="B641" s="11"/>
      <c r="C641" s="13" t="str">
        <f>IF(ISERROR(VLOOKUP(B641,'Q05 Standard Fields List'!A:B,2,0)),"",VLOOKUP(B641,'Q05 Standard Fields List'!A:B,2,0))</f>
        <v/>
      </c>
      <c r="D641" s="22"/>
      <c r="E641" s="15" t="str">
        <f t="shared" si="10"/>
        <v/>
      </c>
    </row>
    <row r="642" spans="1:5" x14ac:dyDescent="0.3">
      <c r="A642" s="11"/>
      <c r="B642" s="11"/>
      <c r="C642" s="13" t="str">
        <f>IF(ISERROR(VLOOKUP(B642,'Q05 Standard Fields List'!A:B,2,0)),"",VLOOKUP(B642,'Q05 Standard Fields List'!A:B,2,0))</f>
        <v/>
      </c>
      <c r="D642" s="22"/>
      <c r="E642" s="15" t="str">
        <f t="shared" si="10"/>
        <v/>
      </c>
    </row>
    <row r="643" spans="1:5" x14ac:dyDescent="0.3">
      <c r="A643" s="11"/>
      <c r="B643" s="11"/>
      <c r="C643" s="13" t="str">
        <f>IF(ISERROR(VLOOKUP(B643,'Q05 Standard Fields List'!A:B,2,0)),"",VLOOKUP(B643,'Q05 Standard Fields List'!A:B,2,0))</f>
        <v/>
      </c>
      <c r="D643" s="22"/>
      <c r="E643" s="15" t="str">
        <f t="shared" ref="E643:E706" si="11">IF(A643="","",CONCATENATE(A643,B643))</f>
        <v/>
      </c>
    </row>
    <row r="644" spans="1:5" x14ac:dyDescent="0.3">
      <c r="A644" s="11"/>
      <c r="B644" s="11"/>
      <c r="C644" s="13" t="str">
        <f>IF(ISERROR(VLOOKUP(B644,'Q05 Standard Fields List'!A:B,2,0)),"",VLOOKUP(B644,'Q05 Standard Fields List'!A:B,2,0))</f>
        <v/>
      </c>
      <c r="D644" s="22"/>
      <c r="E644" s="15" t="str">
        <f t="shared" si="11"/>
        <v/>
      </c>
    </row>
    <row r="645" spans="1:5" x14ac:dyDescent="0.3">
      <c r="A645" s="11"/>
      <c r="B645" s="11"/>
      <c r="C645" s="13" t="str">
        <f>IF(ISERROR(VLOOKUP(B645,'Q05 Standard Fields List'!A:B,2,0)),"",VLOOKUP(B645,'Q05 Standard Fields List'!A:B,2,0))</f>
        <v/>
      </c>
      <c r="D645" s="22"/>
      <c r="E645" s="15" t="str">
        <f t="shared" si="11"/>
        <v/>
      </c>
    </row>
    <row r="646" spans="1:5" x14ac:dyDescent="0.3">
      <c r="A646" s="11"/>
      <c r="B646" s="11"/>
      <c r="C646" s="13" t="str">
        <f>IF(ISERROR(VLOOKUP(B646,'Q05 Standard Fields List'!A:B,2,0)),"",VLOOKUP(B646,'Q05 Standard Fields List'!A:B,2,0))</f>
        <v/>
      </c>
      <c r="D646" s="22"/>
      <c r="E646" s="15" t="str">
        <f t="shared" si="11"/>
        <v/>
      </c>
    </row>
    <row r="647" spans="1:5" x14ac:dyDescent="0.3">
      <c r="A647" s="11"/>
      <c r="B647" s="11"/>
      <c r="C647" s="13" t="str">
        <f>IF(ISERROR(VLOOKUP(B647,'Q05 Standard Fields List'!A:B,2,0)),"",VLOOKUP(B647,'Q05 Standard Fields List'!A:B,2,0))</f>
        <v/>
      </c>
      <c r="D647" s="22"/>
      <c r="E647" s="15" t="str">
        <f t="shared" si="11"/>
        <v/>
      </c>
    </row>
    <row r="648" spans="1:5" x14ac:dyDescent="0.3">
      <c r="A648" s="11"/>
      <c r="B648" s="11"/>
      <c r="C648" s="13" t="str">
        <f>IF(ISERROR(VLOOKUP(B648,'Q05 Standard Fields List'!A:B,2,0)),"",VLOOKUP(B648,'Q05 Standard Fields List'!A:B,2,0))</f>
        <v/>
      </c>
      <c r="D648" s="22"/>
      <c r="E648" s="15" t="str">
        <f t="shared" si="11"/>
        <v/>
      </c>
    </row>
    <row r="649" spans="1:5" x14ac:dyDescent="0.3">
      <c r="A649" s="11"/>
      <c r="B649" s="11"/>
      <c r="C649" s="13" t="str">
        <f>IF(ISERROR(VLOOKUP(B649,'Q05 Standard Fields List'!A:B,2,0)),"",VLOOKUP(B649,'Q05 Standard Fields List'!A:B,2,0))</f>
        <v/>
      </c>
      <c r="D649" s="22"/>
      <c r="E649" s="15" t="str">
        <f t="shared" si="11"/>
        <v/>
      </c>
    </row>
    <row r="650" spans="1:5" x14ac:dyDescent="0.3">
      <c r="A650" s="11"/>
      <c r="B650" s="11"/>
      <c r="C650" s="13" t="str">
        <f>IF(ISERROR(VLOOKUP(B650,'Q05 Standard Fields List'!A:B,2,0)),"",VLOOKUP(B650,'Q05 Standard Fields List'!A:B,2,0))</f>
        <v/>
      </c>
      <c r="D650" s="22"/>
      <c r="E650" s="15" t="str">
        <f t="shared" si="11"/>
        <v/>
      </c>
    </row>
    <row r="651" spans="1:5" x14ac:dyDescent="0.3">
      <c r="A651" s="11"/>
      <c r="B651" s="11"/>
      <c r="C651" s="13" t="str">
        <f>IF(ISERROR(VLOOKUP(B651,'Q05 Standard Fields List'!A:B,2,0)),"",VLOOKUP(B651,'Q05 Standard Fields List'!A:B,2,0))</f>
        <v/>
      </c>
      <c r="D651" s="22"/>
      <c r="E651" s="15" t="str">
        <f t="shared" si="11"/>
        <v/>
      </c>
    </row>
    <row r="652" spans="1:5" x14ac:dyDescent="0.3">
      <c r="A652" s="11"/>
      <c r="B652" s="11"/>
      <c r="C652" s="13" t="str">
        <f>IF(ISERROR(VLOOKUP(B652,'Q05 Standard Fields List'!A:B,2,0)),"",VLOOKUP(B652,'Q05 Standard Fields List'!A:B,2,0))</f>
        <v/>
      </c>
      <c r="D652" s="22"/>
      <c r="E652" s="15" t="str">
        <f t="shared" si="11"/>
        <v/>
      </c>
    </row>
    <row r="653" spans="1:5" x14ac:dyDescent="0.3">
      <c r="A653" s="11"/>
      <c r="B653" s="11"/>
      <c r="C653" s="13" t="str">
        <f>IF(ISERROR(VLOOKUP(B653,'Q05 Standard Fields List'!A:B,2,0)),"",VLOOKUP(B653,'Q05 Standard Fields List'!A:B,2,0))</f>
        <v/>
      </c>
      <c r="D653" s="22"/>
      <c r="E653" s="15" t="str">
        <f t="shared" si="11"/>
        <v/>
      </c>
    </row>
    <row r="654" spans="1:5" x14ac:dyDescent="0.3">
      <c r="A654" s="11"/>
      <c r="B654" s="11"/>
      <c r="C654" s="13" t="str">
        <f>IF(ISERROR(VLOOKUP(B654,'Q05 Standard Fields List'!A:B,2,0)),"",VLOOKUP(B654,'Q05 Standard Fields List'!A:B,2,0))</f>
        <v/>
      </c>
      <c r="D654" s="22"/>
      <c r="E654" s="15" t="str">
        <f t="shared" si="11"/>
        <v/>
      </c>
    </row>
    <row r="655" spans="1:5" x14ac:dyDescent="0.3">
      <c r="A655" s="11"/>
      <c r="B655" s="11"/>
      <c r="C655" s="13" t="str">
        <f>IF(ISERROR(VLOOKUP(B655,'Q05 Standard Fields List'!A:B,2,0)),"",VLOOKUP(B655,'Q05 Standard Fields List'!A:B,2,0))</f>
        <v/>
      </c>
      <c r="D655" s="22"/>
      <c r="E655" s="15" t="str">
        <f t="shared" si="11"/>
        <v/>
      </c>
    </row>
    <row r="656" spans="1:5" x14ac:dyDescent="0.3">
      <c r="A656" s="11"/>
      <c r="B656" s="11"/>
      <c r="C656" s="13" t="str">
        <f>IF(ISERROR(VLOOKUP(B656,'Q05 Standard Fields List'!A:B,2,0)),"",VLOOKUP(B656,'Q05 Standard Fields List'!A:B,2,0))</f>
        <v/>
      </c>
      <c r="D656" s="22"/>
      <c r="E656" s="15" t="str">
        <f t="shared" si="11"/>
        <v/>
      </c>
    </row>
    <row r="657" spans="1:5" x14ac:dyDescent="0.3">
      <c r="A657" s="11"/>
      <c r="B657" s="11"/>
      <c r="C657" s="13" t="str">
        <f>IF(ISERROR(VLOOKUP(B657,'Q05 Standard Fields List'!A:B,2,0)),"",VLOOKUP(B657,'Q05 Standard Fields List'!A:B,2,0))</f>
        <v/>
      </c>
      <c r="D657" s="22"/>
      <c r="E657" s="15" t="str">
        <f t="shared" si="11"/>
        <v/>
      </c>
    </row>
    <row r="658" spans="1:5" x14ac:dyDescent="0.3">
      <c r="A658" s="11"/>
      <c r="B658" s="11"/>
      <c r="C658" s="13" t="str">
        <f>IF(ISERROR(VLOOKUP(B658,'Q05 Standard Fields List'!A:B,2,0)),"",VLOOKUP(B658,'Q05 Standard Fields List'!A:B,2,0))</f>
        <v/>
      </c>
      <c r="D658" s="22"/>
      <c r="E658" s="15" t="str">
        <f t="shared" si="11"/>
        <v/>
      </c>
    </row>
    <row r="659" spans="1:5" x14ac:dyDescent="0.3">
      <c r="A659" s="11"/>
      <c r="B659" s="11"/>
      <c r="C659" s="13" t="str">
        <f>IF(ISERROR(VLOOKUP(B659,'Q05 Standard Fields List'!A:B,2,0)),"",VLOOKUP(B659,'Q05 Standard Fields List'!A:B,2,0))</f>
        <v/>
      </c>
      <c r="D659" s="22"/>
      <c r="E659" s="15" t="str">
        <f t="shared" si="11"/>
        <v/>
      </c>
    </row>
    <row r="660" spans="1:5" x14ac:dyDescent="0.3">
      <c r="A660" s="11"/>
      <c r="B660" s="11"/>
      <c r="C660" s="13" t="str">
        <f>IF(ISERROR(VLOOKUP(B660,'Q05 Standard Fields List'!A:B,2,0)),"",VLOOKUP(B660,'Q05 Standard Fields List'!A:B,2,0))</f>
        <v/>
      </c>
      <c r="D660" s="22"/>
      <c r="E660" s="15" t="str">
        <f t="shared" si="11"/>
        <v/>
      </c>
    </row>
    <row r="661" spans="1:5" x14ac:dyDescent="0.3">
      <c r="A661" s="11"/>
      <c r="B661" s="11"/>
      <c r="C661" s="13" t="str">
        <f>IF(ISERROR(VLOOKUP(B661,'Q05 Standard Fields List'!A:B,2,0)),"",VLOOKUP(B661,'Q05 Standard Fields List'!A:B,2,0))</f>
        <v/>
      </c>
      <c r="D661" s="22"/>
      <c r="E661" s="15" t="str">
        <f t="shared" si="11"/>
        <v/>
      </c>
    </row>
    <row r="662" spans="1:5" x14ac:dyDescent="0.3">
      <c r="A662" s="11"/>
      <c r="B662" s="11"/>
      <c r="C662" s="13" t="str">
        <f>IF(ISERROR(VLOOKUP(B662,'Q05 Standard Fields List'!A:B,2,0)),"",VLOOKUP(B662,'Q05 Standard Fields List'!A:B,2,0))</f>
        <v/>
      </c>
      <c r="D662" s="22"/>
      <c r="E662" s="15" t="str">
        <f t="shared" si="11"/>
        <v/>
      </c>
    </row>
    <row r="663" spans="1:5" x14ac:dyDescent="0.3">
      <c r="A663" s="11"/>
      <c r="B663" s="11"/>
      <c r="C663" s="13" t="str">
        <f>IF(ISERROR(VLOOKUP(B663,'Q05 Standard Fields List'!A:B,2,0)),"",VLOOKUP(B663,'Q05 Standard Fields List'!A:B,2,0))</f>
        <v/>
      </c>
      <c r="D663" s="22"/>
      <c r="E663" s="15" t="str">
        <f t="shared" si="11"/>
        <v/>
      </c>
    </row>
    <row r="664" spans="1:5" x14ac:dyDescent="0.3">
      <c r="A664" s="11"/>
      <c r="B664" s="11"/>
      <c r="C664" s="13" t="str">
        <f>IF(ISERROR(VLOOKUP(B664,'Q05 Standard Fields List'!A:B,2,0)),"",VLOOKUP(B664,'Q05 Standard Fields List'!A:B,2,0))</f>
        <v/>
      </c>
      <c r="D664" s="22"/>
      <c r="E664" s="15" t="str">
        <f t="shared" si="11"/>
        <v/>
      </c>
    </row>
    <row r="665" spans="1:5" x14ac:dyDescent="0.3">
      <c r="A665" s="11"/>
      <c r="B665" s="11"/>
      <c r="C665" s="13" t="str">
        <f>IF(ISERROR(VLOOKUP(B665,'Q05 Standard Fields List'!A:B,2,0)),"",VLOOKUP(B665,'Q05 Standard Fields List'!A:B,2,0))</f>
        <v/>
      </c>
      <c r="D665" s="22"/>
      <c r="E665" s="15" t="str">
        <f t="shared" si="11"/>
        <v/>
      </c>
    </row>
    <row r="666" spans="1:5" x14ac:dyDescent="0.3">
      <c r="A666" s="11"/>
      <c r="B666" s="11"/>
      <c r="C666" s="13" t="str">
        <f>IF(ISERROR(VLOOKUP(B666,'Q05 Standard Fields List'!A:B,2,0)),"",VLOOKUP(B666,'Q05 Standard Fields List'!A:B,2,0))</f>
        <v/>
      </c>
      <c r="D666" s="22"/>
      <c r="E666" s="15" t="str">
        <f t="shared" si="11"/>
        <v/>
      </c>
    </row>
    <row r="667" spans="1:5" x14ac:dyDescent="0.3">
      <c r="A667" s="11"/>
      <c r="B667" s="11"/>
      <c r="C667" s="13" t="str">
        <f>IF(ISERROR(VLOOKUP(B667,'Q05 Standard Fields List'!A:B,2,0)),"",VLOOKUP(B667,'Q05 Standard Fields List'!A:B,2,0))</f>
        <v/>
      </c>
      <c r="D667" s="22"/>
      <c r="E667" s="15" t="str">
        <f t="shared" si="11"/>
        <v/>
      </c>
    </row>
    <row r="668" spans="1:5" x14ac:dyDescent="0.3">
      <c r="A668" s="11"/>
      <c r="B668" s="11"/>
      <c r="C668" s="13" t="str">
        <f>IF(ISERROR(VLOOKUP(B668,'Q05 Standard Fields List'!A:B,2,0)),"",VLOOKUP(B668,'Q05 Standard Fields List'!A:B,2,0))</f>
        <v/>
      </c>
      <c r="D668" s="22"/>
      <c r="E668" s="15" t="str">
        <f t="shared" si="11"/>
        <v/>
      </c>
    </row>
    <row r="669" spans="1:5" x14ac:dyDescent="0.3">
      <c r="A669" s="11"/>
      <c r="B669" s="11"/>
      <c r="C669" s="13" t="str">
        <f>IF(ISERROR(VLOOKUP(B669,'Q05 Standard Fields List'!A:B,2,0)),"",VLOOKUP(B669,'Q05 Standard Fields List'!A:B,2,0))</f>
        <v/>
      </c>
      <c r="D669" s="22"/>
      <c r="E669" s="15" t="str">
        <f t="shared" si="11"/>
        <v/>
      </c>
    </row>
    <row r="670" spans="1:5" x14ac:dyDescent="0.3">
      <c r="A670" s="11"/>
      <c r="B670" s="11"/>
      <c r="C670" s="13" t="str">
        <f>IF(ISERROR(VLOOKUP(B670,'Q05 Standard Fields List'!A:B,2,0)),"",VLOOKUP(B670,'Q05 Standard Fields List'!A:B,2,0))</f>
        <v/>
      </c>
      <c r="D670" s="22"/>
      <c r="E670" s="15" t="str">
        <f t="shared" si="11"/>
        <v/>
      </c>
    </row>
    <row r="671" spans="1:5" x14ac:dyDescent="0.3">
      <c r="A671" s="11"/>
      <c r="B671" s="11"/>
      <c r="C671" s="13" t="str">
        <f>IF(ISERROR(VLOOKUP(B671,'Q05 Standard Fields List'!A:B,2,0)),"",VLOOKUP(B671,'Q05 Standard Fields List'!A:B,2,0))</f>
        <v/>
      </c>
      <c r="D671" s="22"/>
      <c r="E671" s="15" t="str">
        <f t="shared" si="11"/>
        <v/>
      </c>
    </row>
    <row r="672" spans="1:5" x14ac:dyDescent="0.3">
      <c r="A672" s="11"/>
      <c r="B672" s="11"/>
      <c r="C672" s="13" t="str">
        <f>IF(ISERROR(VLOOKUP(B672,'Q05 Standard Fields List'!A:B,2,0)),"",VLOOKUP(B672,'Q05 Standard Fields List'!A:B,2,0))</f>
        <v/>
      </c>
      <c r="D672" s="22"/>
      <c r="E672" s="15" t="str">
        <f t="shared" si="11"/>
        <v/>
      </c>
    </row>
    <row r="673" spans="1:5" x14ac:dyDescent="0.3">
      <c r="A673" s="11"/>
      <c r="B673" s="11"/>
      <c r="C673" s="13" t="str">
        <f>IF(ISERROR(VLOOKUP(B673,'Q05 Standard Fields List'!A:B,2,0)),"",VLOOKUP(B673,'Q05 Standard Fields List'!A:B,2,0))</f>
        <v/>
      </c>
      <c r="D673" s="22"/>
      <c r="E673" s="15" t="str">
        <f t="shared" si="11"/>
        <v/>
      </c>
    </row>
    <row r="674" spans="1:5" x14ac:dyDescent="0.3">
      <c r="A674" s="11"/>
      <c r="B674" s="11"/>
      <c r="C674" s="13" t="str">
        <f>IF(ISERROR(VLOOKUP(B674,'Q05 Standard Fields List'!A:B,2,0)),"",VLOOKUP(B674,'Q05 Standard Fields List'!A:B,2,0))</f>
        <v/>
      </c>
      <c r="D674" s="22"/>
      <c r="E674" s="15" t="str">
        <f t="shared" si="11"/>
        <v/>
      </c>
    </row>
    <row r="675" spans="1:5" x14ac:dyDescent="0.3">
      <c r="A675" s="11"/>
      <c r="B675" s="11"/>
      <c r="C675" s="13" t="str">
        <f>IF(ISERROR(VLOOKUP(B675,'Q05 Standard Fields List'!A:B,2,0)),"",VLOOKUP(B675,'Q05 Standard Fields List'!A:B,2,0))</f>
        <v/>
      </c>
      <c r="D675" s="22"/>
      <c r="E675" s="15" t="str">
        <f t="shared" si="11"/>
        <v/>
      </c>
    </row>
    <row r="676" spans="1:5" x14ac:dyDescent="0.3">
      <c r="A676" s="11"/>
      <c r="B676" s="11"/>
      <c r="C676" s="13" t="str">
        <f>IF(ISERROR(VLOOKUP(B676,'Q05 Standard Fields List'!A:B,2,0)),"",VLOOKUP(B676,'Q05 Standard Fields List'!A:B,2,0))</f>
        <v/>
      </c>
      <c r="D676" s="22"/>
      <c r="E676" s="15" t="str">
        <f t="shared" si="11"/>
        <v/>
      </c>
    </row>
    <row r="677" spans="1:5" x14ac:dyDescent="0.3">
      <c r="A677" s="11"/>
      <c r="B677" s="11"/>
      <c r="C677" s="13" t="str">
        <f>IF(ISERROR(VLOOKUP(B677,'Q05 Standard Fields List'!A:B,2,0)),"",VLOOKUP(B677,'Q05 Standard Fields List'!A:B,2,0))</f>
        <v/>
      </c>
      <c r="D677" s="22"/>
      <c r="E677" s="15" t="str">
        <f t="shared" si="11"/>
        <v/>
      </c>
    </row>
    <row r="678" spans="1:5" x14ac:dyDescent="0.3">
      <c r="A678" s="11"/>
      <c r="B678" s="11"/>
      <c r="C678" s="13" t="str">
        <f>IF(ISERROR(VLOOKUP(B678,'Q05 Standard Fields List'!A:B,2,0)),"",VLOOKUP(B678,'Q05 Standard Fields List'!A:B,2,0))</f>
        <v/>
      </c>
      <c r="D678" s="22"/>
      <c r="E678" s="15" t="str">
        <f t="shared" si="11"/>
        <v/>
      </c>
    </row>
    <row r="679" spans="1:5" x14ac:dyDescent="0.3">
      <c r="A679" s="11"/>
      <c r="B679" s="11"/>
      <c r="C679" s="13" t="str">
        <f>IF(ISERROR(VLOOKUP(B679,'Q05 Standard Fields List'!A:B,2,0)),"",VLOOKUP(B679,'Q05 Standard Fields List'!A:B,2,0))</f>
        <v/>
      </c>
      <c r="D679" s="22"/>
      <c r="E679" s="15" t="str">
        <f t="shared" si="11"/>
        <v/>
      </c>
    </row>
    <row r="680" spans="1:5" x14ac:dyDescent="0.3">
      <c r="A680" s="11"/>
      <c r="B680" s="11"/>
      <c r="C680" s="13" t="str">
        <f>IF(ISERROR(VLOOKUP(B680,'Q05 Standard Fields List'!A:B,2,0)),"",VLOOKUP(B680,'Q05 Standard Fields List'!A:B,2,0))</f>
        <v/>
      </c>
      <c r="D680" s="22"/>
      <c r="E680" s="15" t="str">
        <f t="shared" si="11"/>
        <v/>
      </c>
    </row>
    <row r="681" spans="1:5" x14ac:dyDescent="0.3">
      <c r="A681" s="11"/>
      <c r="B681" s="11"/>
      <c r="C681" s="13" t="str">
        <f>IF(ISERROR(VLOOKUP(B681,'Q05 Standard Fields List'!A:B,2,0)),"",VLOOKUP(B681,'Q05 Standard Fields List'!A:B,2,0))</f>
        <v/>
      </c>
      <c r="D681" s="22"/>
      <c r="E681" s="15" t="str">
        <f t="shared" si="11"/>
        <v/>
      </c>
    </row>
    <row r="682" spans="1:5" x14ac:dyDescent="0.3">
      <c r="A682" s="11"/>
      <c r="B682" s="11"/>
      <c r="C682" s="13" t="str">
        <f>IF(ISERROR(VLOOKUP(B682,'Q05 Standard Fields List'!A:B,2,0)),"",VLOOKUP(B682,'Q05 Standard Fields List'!A:B,2,0))</f>
        <v/>
      </c>
      <c r="D682" s="22"/>
      <c r="E682" s="15" t="str">
        <f t="shared" si="11"/>
        <v/>
      </c>
    </row>
    <row r="683" spans="1:5" x14ac:dyDescent="0.3">
      <c r="A683" s="11"/>
      <c r="B683" s="11"/>
      <c r="C683" s="13" t="str">
        <f>IF(ISERROR(VLOOKUP(B683,'Q05 Standard Fields List'!A:B,2,0)),"",VLOOKUP(B683,'Q05 Standard Fields List'!A:B,2,0))</f>
        <v/>
      </c>
      <c r="D683" s="22"/>
      <c r="E683" s="15" t="str">
        <f t="shared" si="11"/>
        <v/>
      </c>
    </row>
    <row r="684" spans="1:5" x14ac:dyDescent="0.3">
      <c r="A684" s="11"/>
      <c r="B684" s="11"/>
      <c r="C684" s="13" t="str">
        <f>IF(ISERROR(VLOOKUP(B684,'Q05 Standard Fields List'!A:B,2,0)),"",VLOOKUP(B684,'Q05 Standard Fields List'!A:B,2,0))</f>
        <v/>
      </c>
      <c r="D684" s="22"/>
      <c r="E684" s="15" t="str">
        <f t="shared" si="11"/>
        <v/>
      </c>
    </row>
    <row r="685" spans="1:5" x14ac:dyDescent="0.3">
      <c r="A685" s="11"/>
      <c r="B685" s="11"/>
      <c r="C685" s="13" t="str">
        <f>IF(ISERROR(VLOOKUP(B685,'Q05 Standard Fields List'!A:B,2,0)),"",VLOOKUP(B685,'Q05 Standard Fields List'!A:B,2,0))</f>
        <v/>
      </c>
      <c r="D685" s="22"/>
      <c r="E685" s="15" t="str">
        <f t="shared" si="11"/>
        <v/>
      </c>
    </row>
    <row r="686" spans="1:5" x14ac:dyDescent="0.3">
      <c r="A686" s="11"/>
      <c r="B686" s="11"/>
      <c r="C686" s="13" t="str">
        <f>IF(ISERROR(VLOOKUP(B686,'Q05 Standard Fields List'!A:B,2,0)),"",VLOOKUP(B686,'Q05 Standard Fields List'!A:B,2,0))</f>
        <v/>
      </c>
      <c r="D686" s="22"/>
      <c r="E686" s="15" t="str">
        <f t="shared" si="11"/>
        <v/>
      </c>
    </row>
    <row r="687" spans="1:5" x14ac:dyDescent="0.3">
      <c r="A687" s="11"/>
      <c r="B687" s="11"/>
      <c r="C687" s="13" t="str">
        <f>IF(ISERROR(VLOOKUP(B687,'Q05 Standard Fields List'!A:B,2,0)),"",VLOOKUP(B687,'Q05 Standard Fields List'!A:B,2,0))</f>
        <v/>
      </c>
      <c r="D687" s="22"/>
      <c r="E687" s="15" t="str">
        <f t="shared" si="11"/>
        <v/>
      </c>
    </row>
    <row r="688" spans="1:5" x14ac:dyDescent="0.3">
      <c r="A688" s="11"/>
      <c r="B688" s="11"/>
      <c r="C688" s="13" t="str">
        <f>IF(ISERROR(VLOOKUP(B688,'Q05 Standard Fields List'!A:B,2,0)),"",VLOOKUP(B688,'Q05 Standard Fields List'!A:B,2,0))</f>
        <v/>
      </c>
      <c r="D688" s="22"/>
      <c r="E688" s="15" t="str">
        <f t="shared" si="11"/>
        <v/>
      </c>
    </row>
    <row r="689" spans="1:5" x14ac:dyDescent="0.3">
      <c r="A689" s="11"/>
      <c r="B689" s="11"/>
      <c r="C689" s="13" t="str">
        <f>IF(ISERROR(VLOOKUP(B689,'Q05 Standard Fields List'!A:B,2,0)),"",VLOOKUP(B689,'Q05 Standard Fields List'!A:B,2,0))</f>
        <v/>
      </c>
      <c r="D689" s="22"/>
      <c r="E689" s="15" t="str">
        <f t="shared" si="11"/>
        <v/>
      </c>
    </row>
    <row r="690" spans="1:5" x14ac:dyDescent="0.3">
      <c r="A690" s="11"/>
      <c r="B690" s="11"/>
      <c r="C690" s="13" t="str">
        <f>IF(ISERROR(VLOOKUP(B690,'Q05 Standard Fields List'!A:B,2,0)),"",VLOOKUP(B690,'Q05 Standard Fields List'!A:B,2,0))</f>
        <v/>
      </c>
      <c r="D690" s="22"/>
      <c r="E690" s="15" t="str">
        <f t="shared" si="11"/>
        <v/>
      </c>
    </row>
    <row r="691" spans="1:5" x14ac:dyDescent="0.3">
      <c r="A691" s="11"/>
      <c r="B691" s="11"/>
      <c r="C691" s="13" t="str">
        <f>IF(ISERROR(VLOOKUP(B691,'Q05 Standard Fields List'!A:B,2,0)),"",VLOOKUP(B691,'Q05 Standard Fields List'!A:B,2,0))</f>
        <v/>
      </c>
      <c r="D691" s="22"/>
      <c r="E691" s="15" t="str">
        <f t="shared" si="11"/>
        <v/>
      </c>
    </row>
    <row r="692" spans="1:5" x14ac:dyDescent="0.3">
      <c r="A692" s="11"/>
      <c r="B692" s="11"/>
      <c r="C692" s="13" t="str">
        <f>IF(ISERROR(VLOOKUP(B692,'Q05 Standard Fields List'!A:B,2,0)),"",VLOOKUP(B692,'Q05 Standard Fields List'!A:B,2,0))</f>
        <v/>
      </c>
      <c r="D692" s="22"/>
      <c r="E692" s="15" t="str">
        <f t="shared" si="11"/>
        <v/>
      </c>
    </row>
    <row r="693" spans="1:5" x14ac:dyDescent="0.3">
      <c r="A693" s="11"/>
      <c r="B693" s="11"/>
      <c r="C693" s="13" t="str">
        <f>IF(ISERROR(VLOOKUP(B693,'Q05 Standard Fields List'!A:B,2,0)),"",VLOOKUP(B693,'Q05 Standard Fields List'!A:B,2,0))</f>
        <v/>
      </c>
      <c r="D693" s="22"/>
      <c r="E693" s="15" t="str">
        <f t="shared" si="11"/>
        <v/>
      </c>
    </row>
    <row r="694" spans="1:5" x14ac:dyDescent="0.3">
      <c r="A694" s="11"/>
      <c r="B694" s="11"/>
      <c r="C694" s="13" t="str">
        <f>IF(ISERROR(VLOOKUP(B694,'Q05 Standard Fields List'!A:B,2,0)),"",VLOOKUP(B694,'Q05 Standard Fields List'!A:B,2,0))</f>
        <v/>
      </c>
      <c r="D694" s="22"/>
      <c r="E694" s="15" t="str">
        <f t="shared" si="11"/>
        <v/>
      </c>
    </row>
    <row r="695" spans="1:5" x14ac:dyDescent="0.3">
      <c r="A695" s="11"/>
      <c r="B695" s="11"/>
      <c r="C695" s="13" t="str">
        <f>IF(ISERROR(VLOOKUP(B695,'Q05 Standard Fields List'!A:B,2,0)),"",VLOOKUP(B695,'Q05 Standard Fields List'!A:B,2,0))</f>
        <v/>
      </c>
      <c r="D695" s="22"/>
      <c r="E695" s="15" t="str">
        <f t="shared" si="11"/>
        <v/>
      </c>
    </row>
    <row r="696" spans="1:5" x14ac:dyDescent="0.3">
      <c r="A696" s="11"/>
      <c r="B696" s="11"/>
      <c r="C696" s="13" t="str">
        <f>IF(ISERROR(VLOOKUP(B696,'Q05 Standard Fields List'!A:B,2,0)),"",VLOOKUP(B696,'Q05 Standard Fields List'!A:B,2,0))</f>
        <v/>
      </c>
      <c r="D696" s="22"/>
      <c r="E696" s="15" t="str">
        <f t="shared" si="11"/>
        <v/>
      </c>
    </row>
    <row r="697" spans="1:5" x14ac:dyDescent="0.3">
      <c r="A697" s="11"/>
      <c r="B697" s="11"/>
      <c r="C697" s="13" t="str">
        <f>IF(ISERROR(VLOOKUP(B697,'Q05 Standard Fields List'!A:B,2,0)),"",VLOOKUP(B697,'Q05 Standard Fields List'!A:B,2,0))</f>
        <v/>
      </c>
      <c r="D697" s="22"/>
      <c r="E697" s="15" t="str">
        <f t="shared" si="11"/>
        <v/>
      </c>
    </row>
    <row r="698" spans="1:5" x14ac:dyDescent="0.3">
      <c r="A698" s="11"/>
      <c r="B698" s="11"/>
      <c r="C698" s="13" t="str">
        <f>IF(ISERROR(VLOOKUP(B698,'Q05 Standard Fields List'!A:B,2,0)),"",VLOOKUP(B698,'Q05 Standard Fields List'!A:B,2,0))</f>
        <v/>
      </c>
      <c r="D698" s="22"/>
      <c r="E698" s="15" t="str">
        <f t="shared" si="11"/>
        <v/>
      </c>
    </row>
    <row r="699" spans="1:5" x14ac:dyDescent="0.3">
      <c r="A699" s="11"/>
      <c r="B699" s="11"/>
      <c r="C699" s="13" t="str">
        <f>IF(ISERROR(VLOOKUP(B699,'Q05 Standard Fields List'!A:B,2,0)),"",VLOOKUP(B699,'Q05 Standard Fields List'!A:B,2,0))</f>
        <v/>
      </c>
      <c r="D699" s="22"/>
      <c r="E699" s="15" t="str">
        <f t="shared" si="11"/>
        <v/>
      </c>
    </row>
    <row r="700" spans="1:5" x14ac:dyDescent="0.3">
      <c r="A700" s="11"/>
      <c r="B700" s="11"/>
      <c r="C700" s="13" t="str">
        <f>IF(ISERROR(VLOOKUP(B700,'Q05 Standard Fields List'!A:B,2,0)),"",VLOOKUP(B700,'Q05 Standard Fields List'!A:B,2,0))</f>
        <v/>
      </c>
      <c r="D700" s="22"/>
      <c r="E700" s="15" t="str">
        <f t="shared" si="11"/>
        <v/>
      </c>
    </row>
    <row r="701" spans="1:5" x14ac:dyDescent="0.3">
      <c r="A701" s="11"/>
      <c r="B701" s="11"/>
      <c r="C701" s="13" t="str">
        <f>IF(ISERROR(VLOOKUP(B701,'Q05 Standard Fields List'!A:B,2,0)),"",VLOOKUP(B701,'Q05 Standard Fields List'!A:B,2,0))</f>
        <v/>
      </c>
      <c r="D701" s="22"/>
      <c r="E701" s="15" t="str">
        <f t="shared" si="11"/>
        <v/>
      </c>
    </row>
    <row r="702" spans="1:5" x14ac:dyDescent="0.3">
      <c r="A702" s="11"/>
      <c r="B702" s="11"/>
      <c r="C702" s="13" t="str">
        <f>IF(ISERROR(VLOOKUP(B702,'Q05 Standard Fields List'!A:B,2,0)),"",VLOOKUP(B702,'Q05 Standard Fields List'!A:B,2,0))</f>
        <v/>
      </c>
      <c r="D702" s="22"/>
      <c r="E702" s="15" t="str">
        <f t="shared" si="11"/>
        <v/>
      </c>
    </row>
    <row r="703" spans="1:5" x14ac:dyDescent="0.3">
      <c r="A703" s="11"/>
      <c r="B703" s="11"/>
      <c r="C703" s="13" t="str">
        <f>IF(ISERROR(VLOOKUP(B703,'Q05 Standard Fields List'!A:B,2,0)),"",VLOOKUP(B703,'Q05 Standard Fields List'!A:B,2,0))</f>
        <v/>
      </c>
      <c r="D703" s="22"/>
      <c r="E703" s="15" t="str">
        <f t="shared" si="11"/>
        <v/>
      </c>
    </row>
    <row r="704" spans="1:5" x14ac:dyDescent="0.3">
      <c r="A704" s="11"/>
      <c r="B704" s="11"/>
      <c r="C704" s="13" t="str">
        <f>IF(ISERROR(VLOOKUP(B704,'Q05 Standard Fields List'!A:B,2,0)),"",VLOOKUP(B704,'Q05 Standard Fields List'!A:B,2,0))</f>
        <v/>
      </c>
      <c r="D704" s="22"/>
      <c r="E704" s="15" t="str">
        <f t="shared" si="11"/>
        <v/>
      </c>
    </row>
    <row r="705" spans="1:5" x14ac:dyDescent="0.3">
      <c r="A705" s="11"/>
      <c r="B705" s="11"/>
      <c r="C705" s="13" t="str">
        <f>IF(ISERROR(VLOOKUP(B705,'Q05 Standard Fields List'!A:B,2,0)),"",VLOOKUP(B705,'Q05 Standard Fields List'!A:B,2,0))</f>
        <v/>
      </c>
      <c r="D705" s="22"/>
      <c r="E705" s="15" t="str">
        <f t="shared" si="11"/>
        <v/>
      </c>
    </row>
    <row r="706" spans="1:5" x14ac:dyDescent="0.3">
      <c r="A706" s="11"/>
      <c r="B706" s="11"/>
      <c r="C706" s="13" t="str">
        <f>IF(ISERROR(VLOOKUP(B706,'Q05 Standard Fields List'!A:B,2,0)),"",VLOOKUP(B706,'Q05 Standard Fields List'!A:B,2,0))</f>
        <v/>
      </c>
      <c r="D706" s="22"/>
      <c r="E706" s="15" t="str">
        <f t="shared" si="11"/>
        <v/>
      </c>
    </row>
    <row r="707" spans="1:5" x14ac:dyDescent="0.3">
      <c r="A707" s="11"/>
      <c r="B707" s="11"/>
      <c r="C707" s="13" t="str">
        <f>IF(ISERROR(VLOOKUP(B707,'Q05 Standard Fields List'!A:B,2,0)),"",VLOOKUP(B707,'Q05 Standard Fields List'!A:B,2,0))</f>
        <v/>
      </c>
      <c r="D707" s="22"/>
      <c r="E707" s="15" t="str">
        <f t="shared" ref="E707:E770" si="12">IF(A707="","",CONCATENATE(A707,B707))</f>
        <v/>
      </c>
    </row>
    <row r="708" spans="1:5" x14ac:dyDescent="0.3">
      <c r="A708" s="11"/>
      <c r="B708" s="11"/>
      <c r="C708" s="13" t="str">
        <f>IF(ISERROR(VLOOKUP(B708,'Q05 Standard Fields List'!A:B,2,0)),"",VLOOKUP(B708,'Q05 Standard Fields List'!A:B,2,0))</f>
        <v/>
      </c>
      <c r="D708" s="22"/>
      <c r="E708" s="15" t="str">
        <f t="shared" si="12"/>
        <v/>
      </c>
    </row>
    <row r="709" spans="1:5" x14ac:dyDescent="0.3">
      <c r="A709" s="11"/>
      <c r="B709" s="11"/>
      <c r="C709" s="13" t="str">
        <f>IF(ISERROR(VLOOKUP(B709,'Q05 Standard Fields List'!A:B,2,0)),"",VLOOKUP(B709,'Q05 Standard Fields List'!A:B,2,0))</f>
        <v/>
      </c>
      <c r="D709" s="22"/>
      <c r="E709" s="15" t="str">
        <f t="shared" si="12"/>
        <v/>
      </c>
    </row>
    <row r="710" spans="1:5" x14ac:dyDescent="0.3">
      <c r="A710" s="11"/>
      <c r="B710" s="11"/>
      <c r="C710" s="13" t="str">
        <f>IF(ISERROR(VLOOKUP(B710,'Q05 Standard Fields List'!A:B,2,0)),"",VLOOKUP(B710,'Q05 Standard Fields List'!A:B,2,0))</f>
        <v/>
      </c>
      <c r="D710" s="22"/>
      <c r="E710" s="15" t="str">
        <f t="shared" si="12"/>
        <v/>
      </c>
    </row>
    <row r="711" spans="1:5" x14ac:dyDescent="0.3">
      <c r="A711" s="11"/>
      <c r="B711" s="11"/>
      <c r="C711" s="13" t="str">
        <f>IF(ISERROR(VLOOKUP(B711,'Q05 Standard Fields List'!A:B,2,0)),"",VLOOKUP(B711,'Q05 Standard Fields List'!A:B,2,0))</f>
        <v/>
      </c>
      <c r="D711" s="22"/>
      <c r="E711" s="15" t="str">
        <f t="shared" si="12"/>
        <v/>
      </c>
    </row>
    <row r="712" spans="1:5" x14ac:dyDescent="0.3">
      <c r="A712" s="11"/>
      <c r="B712" s="11"/>
      <c r="C712" s="13" t="str">
        <f>IF(ISERROR(VLOOKUP(B712,'Q05 Standard Fields List'!A:B,2,0)),"",VLOOKUP(B712,'Q05 Standard Fields List'!A:B,2,0))</f>
        <v/>
      </c>
      <c r="D712" s="22"/>
      <c r="E712" s="15" t="str">
        <f t="shared" si="12"/>
        <v/>
      </c>
    </row>
    <row r="713" spans="1:5" x14ac:dyDescent="0.3">
      <c r="A713" s="11"/>
      <c r="B713" s="11"/>
      <c r="C713" s="13" t="str">
        <f>IF(ISERROR(VLOOKUP(B713,'Q05 Standard Fields List'!A:B,2,0)),"",VLOOKUP(B713,'Q05 Standard Fields List'!A:B,2,0))</f>
        <v/>
      </c>
      <c r="D713" s="22"/>
      <c r="E713" s="15" t="str">
        <f t="shared" si="12"/>
        <v/>
      </c>
    </row>
    <row r="714" spans="1:5" x14ac:dyDescent="0.3">
      <c r="A714" s="11"/>
      <c r="B714" s="11"/>
      <c r="C714" s="13" t="str">
        <f>IF(ISERROR(VLOOKUP(B714,'Q05 Standard Fields List'!A:B,2,0)),"",VLOOKUP(B714,'Q05 Standard Fields List'!A:B,2,0))</f>
        <v/>
      </c>
      <c r="D714" s="22"/>
      <c r="E714" s="15" t="str">
        <f t="shared" si="12"/>
        <v/>
      </c>
    </row>
    <row r="715" spans="1:5" x14ac:dyDescent="0.3">
      <c r="A715" s="11"/>
      <c r="B715" s="11"/>
      <c r="C715" s="13" t="str">
        <f>IF(ISERROR(VLOOKUP(B715,'Q05 Standard Fields List'!A:B,2,0)),"",VLOOKUP(B715,'Q05 Standard Fields List'!A:B,2,0))</f>
        <v/>
      </c>
      <c r="D715" s="22"/>
      <c r="E715" s="15" t="str">
        <f t="shared" si="12"/>
        <v/>
      </c>
    </row>
    <row r="716" spans="1:5" x14ac:dyDescent="0.3">
      <c r="A716" s="11"/>
      <c r="B716" s="11"/>
      <c r="C716" s="13" t="str">
        <f>IF(ISERROR(VLOOKUP(B716,'Q05 Standard Fields List'!A:B,2,0)),"",VLOOKUP(B716,'Q05 Standard Fields List'!A:B,2,0))</f>
        <v/>
      </c>
      <c r="D716" s="22"/>
      <c r="E716" s="15" t="str">
        <f t="shared" si="12"/>
        <v/>
      </c>
    </row>
    <row r="717" spans="1:5" x14ac:dyDescent="0.3">
      <c r="A717" s="11"/>
      <c r="B717" s="11"/>
      <c r="C717" s="13" t="str">
        <f>IF(ISERROR(VLOOKUP(B717,'Q05 Standard Fields List'!A:B,2,0)),"",VLOOKUP(B717,'Q05 Standard Fields List'!A:B,2,0))</f>
        <v/>
      </c>
      <c r="D717" s="22"/>
      <c r="E717" s="15" t="str">
        <f t="shared" si="12"/>
        <v/>
      </c>
    </row>
    <row r="718" spans="1:5" x14ac:dyDescent="0.3">
      <c r="A718" s="11"/>
      <c r="B718" s="11"/>
      <c r="C718" s="13" t="str">
        <f>IF(ISERROR(VLOOKUP(B718,'Q05 Standard Fields List'!A:B,2,0)),"",VLOOKUP(B718,'Q05 Standard Fields List'!A:B,2,0))</f>
        <v/>
      </c>
      <c r="D718" s="22"/>
      <c r="E718" s="15" t="str">
        <f t="shared" si="12"/>
        <v/>
      </c>
    </row>
    <row r="719" spans="1:5" x14ac:dyDescent="0.3">
      <c r="A719" s="11"/>
      <c r="B719" s="11"/>
      <c r="C719" s="13" t="str">
        <f>IF(ISERROR(VLOOKUP(B719,'Q05 Standard Fields List'!A:B,2,0)),"",VLOOKUP(B719,'Q05 Standard Fields List'!A:B,2,0))</f>
        <v/>
      </c>
      <c r="D719" s="22"/>
      <c r="E719" s="15" t="str">
        <f t="shared" si="12"/>
        <v/>
      </c>
    </row>
    <row r="720" spans="1:5" x14ac:dyDescent="0.3">
      <c r="A720" s="11"/>
      <c r="B720" s="11"/>
      <c r="C720" s="13" t="str">
        <f>IF(ISERROR(VLOOKUP(B720,'Q05 Standard Fields List'!A:B,2,0)),"",VLOOKUP(B720,'Q05 Standard Fields List'!A:B,2,0))</f>
        <v/>
      </c>
      <c r="D720" s="22"/>
      <c r="E720" s="15" t="str">
        <f t="shared" si="12"/>
        <v/>
      </c>
    </row>
    <row r="721" spans="1:5" x14ac:dyDescent="0.3">
      <c r="A721" s="11"/>
      <c r="B721" s="11"/>
      <c r="C721" s="13" t="str">
        <f>IF(ISERROR(VLOOKUP(B721,'Q05 Standard Fields List'!A:B,2,0)),"",VLOOKUP(B721,'Q05 Standard Fields List'!A:B,2,0))</f>
        <v/>
      </c>
      <c r="D721" s="22"/>
      <c r="E721" s="15" t="str">
        <f t="shared" si="12"/>
        <v/>
      </c>
    </row>
    <row r="722" spans="1:5" x14ac:dyDescent="0.3">
      <c r="A722" s="11"/>
      <c r="B722" s="11"/>
      <c r="C722" s="13" t="str">
        <f>IF(ISERROR(VLOOKUP(B722,'Q05 Standard Fields List'!A:B,2,0)),"",VLOOKUP(B722,'Q05 Standard Fields List'!A:B,2,0))</f>
        <v/>
      </c>
      <c r="D722" s="22"/>
      <c r="E722" s="15" t="str">
        <f t="shared" si="12"/>
        <v/>
      </c>
    </row>
    <row r="723" spans="1:5" x14ac:dyDescent="0.3">
      <c r="A723" s="11"/>
      <c r="B723" s="11"/>
      <c r="C723" s="13" t="str">
        <f>IF(ISERROR(VLOOKUP(B723,'Q05 Standard Fields List'!A:B,2,0)),"",VLOOKUP(B723,'Q05 Standard Fields List'!A:B,2,0))</f>
        <v/>
      </c>
      <c r="D723" s="22"/>
      <c r="E723" s="15" t="str">
        <f t="shared" si="12"/>
        <v/>
      </c>
    </row>
    <row r="724" spans="1:5" x14ac:dyDescent="0.3">
      <c r="A724" s="11"/>
      <c r="B724" s="11"/>
      <c r="C724" s="13" t="str">
        <f>IF(ISERROR(VLOOKUP(B724,'Q05 Standard Fields List'!A:B,2,0)),"",VLOOKUP(B724,'Q05 Standard Fields List'!A:B,2,0))</f>
        <v/>
      </c>
      <c r="D724" s="22"/>
      <c r="E724" s="15" t="str">
        <f t="shared" si="12"/>
        <v/>
      </c>
    </row>
    <row r="725" spans="1:5" x14ac:dyDescent="0.3">
      <c r="A725" s="11"/>
      <c r="B725" s="11"/>
      <c r="C725" s="13" t="str">
        <f>IF(ISERROR(VLOOKUP(B725,'Q05 Standard Fields List'!A:B,2,0)),"",VLOOKUP(B725,'Q05 Standard Fields List'!A:B,2,0))</f>
        <v/>
      </c>
      <c r="D725" s="22"/>
      <c r="E725" s="15" t="str">
        <f t="shared" si="12"/>
        <v/>
      </c>
    </row>
    <row r="726" spans="1:5" x14ac:dyDescent="0.3">
      <c r="A726" s="11"/>
      <c r="B726" s="11"/>
      <c r="C726" s="13" t="str">
        <f>IF(ISERROR(VLOOKUP(B726,'Q05 Standard Fields List'!A:B,2,0)),"",VLOOKUP(B726,'Q05 Standard Fields List'!A:B,2,0))</f>
        <v/>
      </c>
      <c r="D726" s="22"/>
      <c r="E726" s="15" t="str">
        <f t="shared" si="12"/>
        <v/>
      </c>
    </row>
    <row r="727" spans="1:5" x14ac:dyDescent="0.3">
      <c r="A727" s="11"/>
      <c r="B727" s="11"/>
      <c r="C727" s="13" t="str">
        <f>IF(ISERROR(VLOOKUP(B727,'Q05 Standard Fields List'!A:B,2,0)),"",VLOOKUP(B727,'Q05 Standard Fields List'!A:B,2,0))</f>
        <v/>
      </c>
      <c r="D727" s="22"/>
      <c r="E727" s="15" t="str">
        <f t="shared" si="12"/>
        <v/>
      </c>
    </row>
    <row r="728" spans="1:5" x14ac:dyDescent="0.3">
      <c r="A728" s="11"/>
      <c r="B728" s="11"/>
      <c r="C728" s="13" t="str">
        <f>IF(ISERROR(VLOOKUP(B728,'Q05 Standard Fields List'!A:B,2,0)),"",VLOOKUP(B728,'Q05 Standard Fields List'!A:B,2,0))</f>
        <v/>
      </c>
      <c r="D728" s="22"/>
      <c r="E728" s="15" t="str">
        <f t="shared" si="12"/>
        <v/>
      </c>
    </row>
    <row r="729" spans="1:5" x14ac:dyDescent="0.3">
      <c r="A729" s="11"/>
      <c r="B729" s="11"/>
      <c r="C729" s="13" t="str">
        <f>IF(ISERROR(VLOOKUP(B729,'Q05 Standard Fields List'!A:B,2,0)),"",VLOOKUP(B729,'Q05 Standard Fields List'!A:B,2,0))</f>
        <v/>
      </c>
      <c r="D729" s="22"/>
      <c r="E729" s="15" t="str">
        <f t="shared" si="12"/>
        <v/>
      </c>
    </row>
    <row r="730" spans="1:5" x14ac:dyDescent="0.3">
      <c r="A730" s="11"/>
      <c r="B730" s="11"/>
      <c r="C730" s="13" t="str">
        <f>IF(ISERROR(VLOOKUP(B730,'Q05 Standard Fields List'!A:B,2,0)),"",VLOOKUP(B730,'Q05 Standard Fields List'!A:B,2,0))</f>
        <v/>
      </c>
      <c r="D730" s="22"/>
      <c r="E730" s="15" t="str">
        <f t="shared" si="12"/>
        <v/>
      </c>
    </row>
    <row r="731" spans="1:5" x14ac:dyDescent="0.3">
      <c r="A731" s="11"/>
      <c r="B731" s="11"/>
      <c r="C731" s="13" t="str">
        <f>IF(ISERROR(VLOOKUP(B731,'Q05 Standard Fields List'!A:B,2,0)),"",VLOOKUP(B731,'Q05 Standard Fields List'!A:B,2,0))</f>
        <v/>
      </c>
      <c r="D731" s="22"/>
      <c r="E731" s="15" t="str">
        <f t="shared" si="12"/>
        <v/>
      </c>
    </row>
    <row r="732" spans="1:5" x14ac:dyDescent="0.3">
      <c r="A732" s="11"/>
      <c r="B732" s="11"/>
      <c r="C732" s="13" t="str">
        <f>IF(ISERROR(VLOOKUP(B732,'Q05 Standard Fields List'!A:B,2,0)),"",VLOOKUP(B732,'Q05 Standard Fields List'!A:B,2,0))</f>
        <v/>
      </c>
      <c r="D732" s="22"/>
      <c r="E732" s="15" t="str">
        <f t="shared" si="12"/>
        <v/>
      </c>
    </row>
    <row r="733" spans="1:5" x14ac:dyDescent="0.3">
      <c r="A733" s="11"/>
      <c r="B733" s="11"/>
      <c r="C733" s="13" t="str">
        <f>IF(ISERROR(VLOOKUP(B733,'Q05 Standard Fields List'!A:B,2,0)),"",VLOOKUP(B733,'Q05 Standard Fields List'!A:B,2,0))</f>
        <v/>
      </c>
      <c r="D733" s="22"/>
      <c r="E733" s="15" t="str">
        <f t="shared" si="12"/>
        <v/>
      </c>
    </row>
    <row r="734" spans="1:5" x14ac:dyDescent="0.3">
      <c r="A734" s="11"/>
      <c r="B734" s="11"/>
      <c r="C734" s="13" t="str">
        <f>IF(ISERROR(VLOOKUP(B734,'Q05 Standard Fields List'!A:B,2,0)),"",VLOOKUP(B734,'Q05 Standard Fields List'!A:B,2,0))</f>
        <v/>
      </c>
      <c r="D734" s="22"/>
      <c r="E734" s="15" t="str">
        <f t="shared" si="12"/>
        <v/>
      </c>
    </row>
    <row r="735" spans="1:5" x14ac:dyDescent="0.3">
      <c r="A735" s="11"/>
      <c r="B735" s="11"/>
      <c r="C735" s="13" t="str">
        <f>IF(ISERROR(VLOOKUP(B735,'Q05 Standard Fields List'!A:B,2,0)),"",VLOOKUP(B735,'Q05 Standard Fields List'!A:B,2,0))</f>
        <v/>
      </c>
      <c r="D735" s="22"/>
      <c r="E735" s="15" t="str">
        <f t="shared" si="12"/>
        <v/>
      </c>
    </row>
    <row r="736" spans="1:5" x14ac:dyDescent="0.3">
      <c r="A736" s="11"/>
      <c r="B736" s="11"/>
      <c r="C736" s="13" t="str">
        <f>IF(ISERROR(VLOOKUP(B736,'Q05 Standard Fields List'!A:B,2,0)),"",VLOOKUP(B736,'Q05 Standard Fields List'!A:B,2,0))</f>
        <v/>
      </c>
      <c r="D736" s="22"/>
      <c r="E736" s="15" t="str">
        <f t="shared" si="12"/>
        <v/>
      </c>
    </row>
    <row r="737" spans="1:5" x14ac:dyDescent="0.3">
      <c r="A737" s="11"/>
      <c r="B737" s="11"/>
      <c r="C737" s="13" t="str">
        <f>IF(ISERROR(VLOOKUP(B737,'Q05 Standard Fields List'!A:B,2,0)),"",VLOOKUP(B737,'Q05 Standard Fields List'!A:B,2,0))</f>
        <v/>
      </c>
      <c r="D737" s="22"/>
      <c r="E737" s="15" t="str">
        <f t="shared" si="12"/>
        <v/>
      </c>
    </row>
    <row r="738" spans="1:5" x14ac:dyDescent="0.3">
      <c r="A738" s="11"/>
      <c r="B738" s="11"/>
      <c r="C738" s="13" t="str">
        <f>IF(ISERROR(VLOOKUP(B738,'Q05 Standard Fields List'!A:B,2,0)),"",VLOOKUP(B738,'Q05 Standard Fields List'!A:B,2,0))</f>
        <v/>
      </c>
      <c r="D738" s="22"/>
      <c r="E738" s="15" t="str">
        <f t="shared" si="12"/>
        <v/>
      </c>
    </row>
    <row r="739" spans="1:5" x14ac:dyDescent="0.3">
      <c r="A739" s="11"/>
      <c r="B739" s="11"/>
      <c r="C739" s="13" t="str">
        <f>IF(ISERROR(VLOOKUP(B739,'Q05 Standard Fields List'!A:B,2,0)),"",VLOOKUP(B739,'Q05 Standard Fields List'!A:B,2,0))</f>
        <v/>
      </c>
      <c r="D739" s="22"/>
      <c r="E739" s="15" t="str">
        <f t="shared" si="12"/>
        <v/>
      </c>
    </row>
    <row r="740" spans="1:5" x14ac:dyDescent="0.3">
      <c r="A740" s="11"/>
      <c r="B740" s="11"/>
      <c r="C740" s="13" t="str">
        <f>IF(ISERROR(VLOOKUP(B740,'Q05 Standard Fields List'!A:B,2,0)),"",VLOOKUP(B740,'Q05 Standard Fields List'!A:B,2,0))</f>
        <v/>
      </c>
      <c r="D740" s="22"/>
      <c r="E740" s="15" t="str">
        <f t="shared" si="12"/>
        <v/>
      </c>
    </row>
    <row r="741" spans="1:5" x14ac:dyDescent="0.3">
      <c r="A741" s="11"/>
      <c r="B741" s="11"/>
      <c r="C741" s="13" t="str">
        <f>IF(ISERROR(VLOOKUP(B741,'Q05 Standard Fields List'!A:B,2,0)),"",VLOOKUP(B741,'Q05 Standard Fields List'!A:B,2,0))</f>
        <v/>
      </c>
      <c r="D741" s="22"/>
      <c r="E741" s="15" t="str">
        <f t="shared" si="12"/>
        <v/>
      </c>
    </row>
    <row r="742" spans="1:5" x14ac:dyDescent="0.3">
      <c r="A742" s="11"/>
      <c r="B742" s="11"/>
      <c r="C742" s="13" t="str">
        <f>IF(ISERROR(VLOOKUP(B742,'Q05 Standard Fields List'!A:B,2,0)),"",VLOOKUP(B742,'Q05 Standard Fields List'!A:B,2,0))</f>
        <v/>
      </c>
      <c r="D742" s="22"/>
      <c r="E742" s="15" t="str">
        <f t="shared" si="12"/>
        <v/>
      </c>
    </row>
    <row r="743" spans="1:5" x14ac:dyDescent="0.3">
      <c r="A743" s="11"/>
      <c r="B743" s="11"/>
      <c r="C743" s="13" t="str">
        <f>IF(ISERROR(VLOOKUP(B743,'Q05 Standard Fields List'!A:B,2,0)),"",VLOOKUP(B743,'Q05 Standard Fields List'!A:B,2,0))</f>
        <v/>
      </c>
      <c r="D743" s="22"/>
      <c r="E743" s="15" t="str">
        <f t="shared" si="12"/>
        <v/>
      </c>
    </row>
    <row r="744" spans="1:5" x14ac:dyDescent="0.3">
      <c r="A744" s="11"/>
      <c r="B744" s="11"/>
      <c r="C744" s="13" t="str">
        <f>IF(ISERROR(VLOOKUP(B744,'Q05 Standard Fields List'!A:B,2,0)),"",VLOOKUP(B744,'Q05 Standard Fields List'!A:B,2,0))</f>
        <v/>
      </c>
      <c r="D744" s="22"/>
      <c r="E744" s="15" t="str">
        <f t="shared" si="12"/>
        <v/>
      </c>
    </row>
    <row r="745" spans="1:5" x14ac:dyDescent="0.3">
      <c r="A745" s="11"/>
      <c r="B745" s="11"/>
      <c r="C745" s="13" t="str">
        <f>IF(ISERROR(VLOOKUP(B745,'Q05 Standard Fields List'!A:B,2,0)),"",VLOOKUP(B745,'Q05 Standard Fields List'!A:B,2,0))</f>
        <v/>
      </c>
      <c r="D745" s="22"/>
      <c r="E745" s="15" t="str">
        <f t="shared" si="12"/>
        <v/>
      </c>
    </row>
    <row r="746" spans="1:5" x14ac:dyDescent="0.3">
      <c r="A746" s="11"/>
      <c r="B746" s="11"/>
      <c r="C746" s="13" t="str">
        <f>IF(ISERROR(VLOOKUP(B746,'Q05 Standard Fields List'!A:B,2,0)),"",VLOOKUP(B746,'Q05 Standard Fields List'!A:B,2,0))</f>
        <v/>
      </c>
      <c r="D746" s="22"/>
      <c r="E746" s="15" t="str">
        <f t="shared" si="12"/>
        <v/>
      </c>
    </row>
    <row r="747" spans="1:5" x14ac:dyDescent="0.3">
      <c r="A747" s="11"/>
      <c r="B747" s="11"/>
      <c r="C747" s="13" t="str">
        <f>IF(ISERROR(VLOOKUP(B747,'Q05 Standard Fields List'!A:B,2,0)),"",VLOOKUP(B747,'Q05 Standard Fields List'!A:B,2,0))</f>
        <v/>
      </c>
      <c r="D747" s="22"/>
      <c r="E747" s="15" t="str">
        <f t="shared" si="12"/>
        <v/>
      </c>
    </row>
    <row r="748" spans="1:5" x14ac:dyDescent="0.3">
      <c r="A748" s="11"/>
      <c r="B748" s="11"/>
      <c r="C748" s="13" t="str">
        <f>IF(ISERROR(VLOOKUP(B748,'Q05 Standard Fields List'!A:B,2,0)),"",VLOOKUP(B748,'Q05 Standard Fields List'!A:B,2,0))</f>
        <v/>
      </c>
      <c r="D748" s="22"/>
      <c r="E748" s="15" t="str">
        <f t="shared" si="12"/>
        <v/>
      </c>
    </row>
    <row r="749" spans="1:5" x14ac:dyDescent="0.3">
      <c r="A749" s="11"/>
      <c r="B749" s="11"/>
      <c r="C749" s="13" t="str">
        <f>IF(ISERROR(VLOOKUP(B749,'Q05 Standard Fields List'!A:B,2,0)),"",VLOOKUP(B749,'Q05 Standard Fields List'!A:B,2,0))</f>
        <v/>
      </c>
      <c r="D749" s="22"/>
      <c r="E749" s="15" t="str">
        <f t="shared" si="12"/>
        <v/>
      </c>
    </row>
    <row r="750" spans="1:5" x14ac:dyDescent="0.3">
      <c r="A750" s="11"/>
      <c r="B750" s="11"/>
      <c r="C750" s="13" t="str">
        <f>IF(ISERROR(VLOOKUP(B750,'Q05 Standard Fields List'!A:B,2,0)),"",VLOOKUP(B750,'Q05 Standard Fields List'!A:B,2,0))</f>
        <v/>
      </c>
      <c r="D750" s="22"/>
      <c r="E750" s="15" t="str">
        <f t="shared" si="12"/>
        <v/>
      </c>
    </row>
    <row r="751" spans="1:5" x14ac:dyDescent="0.3">
      <c r="A751" s="11"/>
      <c r="B751" s="11"/>
      <c r="C751" s="13" t="str">
        <f>IF(ISERROR(VLOOKUP(B751,'Q05 Standard Fields List'!A:B,2,0)),"",VLOOKUP(B751,'Q05 Standard Fields List'!A:B,2,0))</f>
        <v/>
      </c>
      <c r="D751" s="22"/>
      <c r="E751" s="15" t="str">
        <f t="shared" si="12"/>
        <v/>
      </c>
    </row>
    <row r="752" spans="1:5" x14ac:dyDescent="0.3">
      <c r="A752" s="11"/>
      <c r="B752" s="11"/>
      <c r="C752" s="13" t="str">
        <f>IF(ISERROR(VLOOKUP(B752,'Q05 Standard Fields List'!A:B,2,0)),"",VLOOKUP(B752,'Q05 Standard Fields List'!A:B,2,0))</f>
        <v/>
      </c>
      <c r="D752" s="22"/>
      <c r="E752" s="15" t="str">
        <f t="shared" si="12"/>
        <v/>
      </c>
    </row>
    <row r="753" spans="1:5" x14ac:dyDescent="0.3">
      <c r="A753" s="11"/>
      <c r="B753" s="11"/>
      <c r="C753" s="13" t="str">
        <f>IF(ISERROR(VLOOKUP(B753,'Q05 Standard Fields List'!A:B,2,0)),"",VLOOKUP(B753,'Q05 Standard Fields List'!A:B,2,0))</f>
        <v/>
      </c>
      <c r="D753" s="22"/>
      <c r="E753" s="15" t="str">
        <f t="shared" si="12"/>
        <v/>
      </c>
    </row>
    <row r="754" spans="1:5" x14ac:dyDescent="0.3">
      <c r="A754" s="11"/>
      <c r="B754" s="11"/>
      <c r="C754" s="13" t="str">
        <f>IF(ISERROR(VLOOKUP(B754,'Q05 Standard Fields List'!A:B,2,0)),"",VLOOKUP(B754,'Q05 Standard Fields List'!A:B,2,0))</f>
        <v/>
      </c>
      <c r="D754" s="22"/>
      <c r="E754" s="15" t="str">
        <f t="shared" si="12"/>
        <v/>
      </c>
    </row>
    <row r="755" spans="1:5" x14ac:dyDescent="0.3">
      <c r="A755" s="11"/>
      <c r="B755" s="11"/>
      <c r="C755" s="13" t="str">
        <f>IF(ISERROR(VLOOKUP(B755,'Q05 Standard Fields List'!A:B,2,0)),"",VLOOKUP(B755,'Q05 Standard Fields List'!A:B,2,0))</f>
        <v/>
      </c>
      <c r="D755" s="22"/>
      <c r="E755" s="15" t="str">
        <f t="shared" si="12"/>
        <v/>
      </c>
    </row>
    <row r="756" spans="1:5" x14ac:dyDescent="0.3">
      <c r="A756" s="11"/>
      <c r="B756" s="11"/>
      <c r="C756" s="13" t="str">
        <f>IF(ISERROR(VLOOKUP(B756,'Q05 Standard Fields List'!A:B,2,0)),"",VLOOKUP(B756,'Q05 Standard Fields List'!A:B,2,0))</f>
        <v/>
      </c>
      <c r="D756" s="22"/>
      <c r="E756" s="15" t="str">
        <f t="shared" si="12"/>
        <v/>
      </c>
    </row>
    <row r="757" spans="1:5" x14ac:dyDescent="0.3">
      <c r="A757" s="11"/>
      <c r="B757" s="11"/>
      <c r="C757" s="13" t="str">
        <f>IF(ISERROR(VLOOKUP(B757,'Q05 Standard Fields List'!A:B,2,0)),"",VLOOKUP(B757,'Q05 Standard Fields List'!A:B,2,0))</f>
        <v/>
      </c>
      <c r="D757" s="22"/>
      <c r="E757" s="15" t="str">
        <f t="shared" si="12"/>
        <v/>
      </c>
    </row>
    <row r="758" spans="1:5" x14ac:dyDescent="0.3">
      <c r="A758" s="11"/>
      <c r="B758" s="11"/>
      <c r="C758" s="13" t="str">
        <f>IF(ISERROR(VLOOKUP(B758,'Q05 Standard Fields List'!A:B,2,0)),"",VLOOKUP(B758,'Q05 Standard Fields List'!A:B,2,0))</f>
        <v/>
      </c>
      <c r="D758" s="22"/>
      <c r="E758" s="15" t="str">
        <f t="shared" si="12"/>
        <v/>
      </c>
    </row>
    <row r="759" spans="1:5" x14ac:dyDescent="0.3">
      <c r="A759" s="11"/>
      <c r="B759" s="11"/>
      <c r="C759" s="13" t="str">
        <f>IF(ISERROR(VLOOKUP(B759,'Q05 Standard Fields List'!A:B,2,0)),"",VLOOKUP(B759,'Q05 Standard Fields List'!A:B,2,0))</f>
        <v/>
      </c>
      <c r="D759" s="22"/>
      <c r="E759" s="15" t="str">
        <f t="shared" si="12"/>
        <v/>
      </c>
    </row>
    <row r="760" spans="1:5" x14ac:dyDescent="0.3">
      <c r="A760" s="11"/>
      <c r="B760" s="11"/>
      <c r="C760" s="13" t="str">
        <f>IF(ISERROR(VLOOKUP(B760,'Q05 Standard Fields List'!A:B,2,0)),"",VLOOKUP(B760,'Q05 Standard Fields List'!A:B,2,0))</f>
        <v/>
      </c>
      <c r="D760" s="22"/>
      <c r="E760" s="15" t="str">
        <f t="shared" si="12"/>
        <v/>
      </c>
    </row>
    <row r="761" spans="1:5" x14ac:dyDescent="0.3">
      <c r="A761" s="11"/>
      <c r="B761" s="11"/>
      <c r="C761" s="13" t="str">
        <f>IF(ISERROR(VLOOKUP(B761,'Q05 Standard Fields List'!A:B,2,0)),"",VLOOKUP(B761,'Q05 Standard Fields List'!A:B,2,0))</f>
        <v/>
      </c>
      <c r="D761" s="22"/>
      <c r="E761" s="15" t="str">
        <f t="shared" si="12"/>
        <v/>
      </c>
    </row>
    <row r="762" spans="1:5" x14ac:dyDescent="0.3">
      <c r="A762" s="11"/>
      <c r="B762" s="11"/>
      <c r="C762" s="13" t="str">
        <f>IF(ISERROR(VLOOKUP(B762,'Q05 Standard Fields List'!A:B,2,0)),"",VLOOKUP(B762,'Q05 Standard Fields List'!A:B,2,0))</f>
        <v/>
      </c>
      <c r="D762" s="22"/>
      <c r="E762" s="15" t="str">
        <f t="shared" si="12"/>
        <v/>
      </c>
    </row>
    <row r="763" spans="1:5" x14ac:dyDescent="0.3">
      <c r="A763" s="11"/>
      <c r="B763" s="11"/>
      <c r="C763" s="13" t="str">
        <f>IF(ISERROR(VLOOKUP(B763,'Q05 Standard Fields List'!A:B,2,0)),"",VLOOKUP(B763,'Q05 Standard Fields List'!A:B,2,0))</f>
        <v/>
      </c>
      <c r="D763" s="22"/>
      <c r="E763" s="15" t="str">
        <f t="shared" si="12"/>
        <v/>
      </c>
    </row>
    <row r="764" spans="1:5" x14ac:dyDescent="0.3">
      <c r="A764" s="11"/>
      <c r="B764" s="11"/>
      <c r="C764" s="13" t="str">
        <f>IF(ISERROR(VLOOKUP(B764,'Q05 Standard Fields List'!A:B,2,0)),"",VLOOKUP(B764,'Q05 Standard Fields List'!A:B,2,0))</f>
        <v/>
      </c>
      <c r="D764" s="22"/>
      <c r="E764" s="15" t="str">
        <f t="shared" si="12"/>
        <v/>
      </c>
    </row>
    <row r="765" spans="1:5" x14ac:dyDescent="0.3">
      <c r="A765" s="11"/>
      <c r="B765" s="11"/>
      <c r="C765" s="13" t="str">
        <f>IF(ISERROR(VLOOKUP(B765,'Q05 Standard Fields List'!A:B,2,0)),"",VLOOKUP(B765,'Q05 Standard Fields List'!A:B,2,0))</f>
        <v/>
      </c>
      <c r="D765" s="22"/>
      <c r="E765" s="15" t="str">
        <f t="shared" si="12"/>
        <v/>
      </c>
    </row>
    <row r="766" spans="1:5" x14ac:dyDescent="0.3">
      <c r="A766" s="11"/>
      <c r="B766" s="11"/>
      <c r="C766" s="13" t="str">
        <f>IF(ISERROR(VLOOKUP(B766,'Q05 Standard Fields List'!A:B,2,0)),"",VLOOKUP(B766,'Q05 Standard Fields List'!A:B,2,0))</f>
        <v/>
      </c>
      <c r="D766" s="22"/>
      <c r="E766" s="15" t="str">
        <f t="shared" si="12"/>
        <v/>
      </c>
    </row>
    <row r="767" spans="1:5" x14ac:dyDescent="0.3">
      <c r="A767" s="11"/>
      <c r="B767" s="11"/>
      <c r="C767" s="13" t="str">
        <f>IF(ISERROR(VLOOKUP(B767,'Q05 Standard Fields List'!A:B,2,0)),"",VLOOKUP(B767,'Q05 Standard Fields List'!A:B,2,0))</f>
        <v/>
      </c>
      <c r="D767" s="22"/>
      <c r="E767" s="15" t="str">
        <f t="shared" si="12"/>
        <v/>
      </c>
    </row>
    <row r="768" spans="1:5" x14ac:dyDescent="0.3">
      <c r="A768" s="11"/>
      <c r="B768" s="11"/>
      <c r="C768" s="13" t="str">
        <f>IF(ISERROR(VLOOKUP(B768,'Q05 Standard Fields List'!A:B,2,0)),"",VLOOKUP(B768,'Q05 Standard Fields List'!A:B,2,0))</f>
        <v/>
      </c>
      <c r="D768" s="22"/>
      <c r="E768" s="15" t="str">
        <f t="shared" si="12"/>
        <v/>
      </c>
    </row>
    <row r="769" spans="1:5" x14ac:dyDescent="0.3">
      <c r="A769" s="11"/>
      <c r="B769" s="11"/>
      <c r="C769" s="13" t="str">
        <f>IF(ISERROR(VLOOKUP(B769,'Q05 Standard Fields List'!A:B,2,0)),"",VLOOKUP(B769,'Q05 Standard Fields List'!A:B,2,0))</f>
        <v/>
      </c>
      <c r="D769" s="22"/>
      <c r="E769" s="15" t="str">
        <f t="shared" si="12"/>
        <v/>
      </c>
    </row>
    <row r="770" spans="1:5" x14ac:dyDescent="0.3">
      <c r="A770" s="11"/>
      <c r="B770" s="11"/>
      <c r="C770" s="13" t="str">
        <f>IF(ISERROR(VLOOKUP(B770,'Q05 Standard Fields List'!A:B,2,0)),"",VLOOKUP(B770,'Q05 Standard Fields List'!A:B,2,0))</f>
        <v/>
      </c>
      <c r="D770" s="22"/>
      <c r="E770" s="15" t="str">
        <f t="shared" si="12"/>
        <v/>
      </c>
    </row>
    <row r="771" spans="1:5" x14ac:dyDescent="0.3">
      <c r="A771" s="11"/>
      <c r="B771" s="11"/>
      <c r="C771" s="13" t="str">
        <f>IF(ISERROR(VLOOKUP(B771,'Q05 Standard Fields List'!A:B,2,0)),"",VLOOKUP(B771,'Q05 Standard Fields List'!A:B,2,0))</f>
        <v/>
      </c>
      <c r="D771" s="22"/>
      <c r="E771" s="15" t="str">
        <f t="shared" ref="E771:E834" si="13">IF(A771="","",CONCATENATE(A771,B771))</f>
        <v/>
      </c>
    </row>
    <row r="772" spans="1:5" x14ac:dyDescent="0.3">
      <c r="A772" s="11"/>
      <c r="B772" s="11"/>
      <c r="C772" s="13" t="str">
        <f>IF(ISERROR(VLOOKUP(B772,'Q05 Standard Fields List'!A:B,2,0)),"",VLOOKUP(B772,'Q05 Standard Fields List'!A:B,2,0))</f>
        <v/>
      </c>
      <c r="D772" s="22"/>
      <c r="E772" s="15" t="str">
        <f t="shared" si="13"/>
        <v/>
      </c>
    </row>
    <row r="773" spans="1:5" x14ac:dyDescent="0.3">
      <c r="A773" s="11"/>
      <c r="B773" s="11"/>
      <c r="C773" s="13" t="str">
        <f>IF(ISERROR(VLOOKUP(B773,'Q05 Standard Fields List'!A:B,2,0)),"",VLOOKUP(B773,'Q05 Standard Fields List'!A:B,2,0))</f>
        <v/>
      </c>
      <c r="D773" s="22"/>
      <c r="E773" s="15" t="str">
        <f t="shared" si="13"/>
        <v/>
      </c>
    </row>
    <row r="774" spans="1:5" x14ac:dyDescent="0.3">
      <c r="A774" s="11"/>
      <c r="B774" s="11"/>
      <c r="C774" s="13" t="str">
        <f>IF(ISERROR(VLOOKUP(B774,'Q05 Standard Fields List'!A:B,2,0)),"",VLOOKUP(B774,'Q05 Standard Fields List'!A:B,2,0))</f>
        <v/>
      </c>
      <c r="D774" s="22"/>
      <c r="E774" s="15" t="str">
        <f t="shared" si="13"/>
        <v/>
      </c>
    </row>
    <row r="775" spans="1:5" x14ac:dyDescent="0.3">
      <c r="A775" s="11"/>
      <c r="B775" s="11"/>
      <c r="C775" s="13" t="str">
        <f>IF(ISERROR(VLOOKUP(B775,'Q05 Standard Fields List'!A:B,2,0)),"",VLOOKUP(B775,'Q05 Standard Fields List'!A:B,2,0))</f>
        <v/>
      </c>
      <c r="D775" s="22"/>
      <c r="E775" s="15" t="str">
        <f t="shared" si="13"/>
        <v/>
      </c>
    </row>
    <row r="776" spans="1:5" x14ac:dyDescent="0.3">
      <c r="A776" s="11"/>
      <c r="B776" s="11"/>
      <c r="C776" s="13" t="str">
        <f>IF(ISERROR(VLOOKUP(B776,'Q05 Standard Fields List'!A:B,2,0)),"",VLOOKUP(B776,'Q05 Standard Fields List'!A:B,2,0))</f>
        <v/>
      </c>
      <c r="D776" s="22"/>
      <c r="E776" s="15" t="str">
        <f t="shared" si="13"/>
        <v/>
      </c>
    </row>
    <row r="777" spans="1:5" x14ac:dyDescent="0.3">
      <c r="A777" s="11"/>
      <c r="B777" s="11"/>
      <c r="C777" s="13" t="str">
        <f>IF(ISERROR(VLOOKUP(B777,'Q05 Standard Fields List'!A:B,2,0)),"",VLOOKUP(B777,'Q05 Standard Fields List'!A:B,2,0))</f>
        <v/>
      </c>
      <c r="D777" s="22"/>
      <c r="E777" s="15" t="str">
        <f t="shared" si="13"/>
        <v/>
      </c>
    </row>
    <row r="778" spans="1:5" x14ac:dyDescent="0.3">
      <c r="A778" s="11"/>
      <c r="B778" s="11"/>
      <c r="C778" s="13" t="str">
        <f>IF(ISERROR(VLOOKUP(B778,'Q05 Standard Fields List'!A:B,2,0)),"",VLOOKUP(B778,'Q05 Standard Fields List'!A:B,2,0))</f>
        <v/>
      </c>
      <c r="D778" s="22"/>
      <c r="E778" s="15" t="str">
        <f t="shared" si="13"/>
        <v/>
      </c>
    </row>
    <row r="779" spans="1:5" x14ac:dyDescent="0.3">
      <c r="A779" s="11"/>
      <c r="B779" s="11"/>
      <c r="C779" s="13" t="str">
        <f>IF(ISERROR(VLOOKUP(B779,'Q05 Standard Fields List'!A:B,2,0)),"",VLOOKUP(B779,'Q05 Standard Fields List'!A:B,2,0))</f>
        <v/>
      </c>
      <c r="D779" s="22"/>
      <c r="E779" s="15" t="str">
        <f t="shared" si="13"/>
        <v/>
      </c>
    </row>
    <row r="780" spans="1:5" x14ac:dyDescent="0.3">
      <c r="A780" s="11"/>
      <c r="B780" s="11"/>
      <c r="C780" s="13" t="str">
        <f>IF(ISERROR(VLOOKUP(B780,'Q05 Standard Fields List'!A:B,2,0)),"",VLOOKUP(B780,'Q05 Standard Fields List'!A:B,2,0))</f>
        <v/>
      </c>
      <c r="D780" s="22"/>
      <c r="E780" s="15" t="str">
        <f t="shared" si="13"/>
        <v/>
      </c>
    </row>
    <row r="781" spans="1:5" x14ac:dyDescent="0.3">
      <c r="A781" s="11"/>
      <c r="B781" s="11"/>
      <c r="C781" s="13" t="str">
        <f>IF(ISERROR(VLOOKUP(B781,'Q05 Standard Fields List'!A:B,2,0)),"",VLOOKUP(B781,'Q05 Standard Fields List'!A:B,2,0))</f>
        <v/>
      </c>
      <c r="D781" s="22"/>
      <c r="E781" s="15" t="str">
        <f t="shared" si="13"/>
        <v/>
      </c>
    </row>
    <row r="782" spans="1:5" x14ac:dyDescent="0.3">
      <c r="A782" s="11"/>
      <c r="B782" s="11"/>
      <c r="C782" s="13" t="str">
        <f>IF(ISERROR(VLOOKUP(B782,'Q05 Standard Fields List'!A:B,2,0)),"",VLOOKUP(B782,'Q05 Standard Fields List'!A:B,2,0))</f>
        <v/>
      </c>
      <c r="D782" s="22"/>
      <c r="E782" s="15" t="str">
        <f t="shared" si="13"/>
        <v/>
      </c>
    </row>
    <row r="783" spans="1:5" x14ac:dyDescent="0.3">
      <c r="A783" s="11"/>
      <c r="B783" s="11"/>
      <c r="C783" s="13" t="str">
        <f>IF(ISERROR(VLOOKUP(B783,'Q05 Standard Fields List'!A:B,2,0)),"",VLOOKUP(B783,'Q05 Standard Fields List'!A:B,2,0))</f>
        <v/>
      </c>
      <c r="D783" s="22"/>
      <c r="E783" s="15" t="str">
        <f t="shared" si="13"/>
        <v/>
      </c>
    </row>
    <row r="784" spans="1:5" x14ac:dyDescent="0.3">
      <c r="A784" s="11"/>
      <c r="B784" s="11"/>
      <c r="C784" s="13" t="str">
        <f>IF(ISERROR(VLOOKUP(B784,'Q05 Standard Fields List'!A:B,2,0)),"",VLOOKUP(B784,'Q05 Standard Fields List'!A:B,2,0))</f>
        <v/>
      </c>
      <c r="D784" s="22"/>
      <c r="E784" s="15" t="str">
        <f t="shared" si="13"/>
        <v/>
      </c>
    </row>
    <row r="785" spans="1:5" x14ac:dyDescent="0.3">
      <c r="A785" s="11"/>
      <c r="B785" s="11"/>
      <c r="C785" s="13" t="str">
        <f>IF(ISERROR(VLOOKUP(B785,'Q05 Standard Fields List'!A:B,2,0)),"",VLOOKUP(B785,'Q05 Standard Fields List'!A:B,2,0))</f>
        <v/>
      </c>
      <c r="D785" s="22"/>
      <c r="E785" s="15" t="str">
        <f t="shared" si="13"/>
        <v/>
      </c>
    </row>
    <row r="786" spans="1:5" x14ac:dyDescent="0.3">
      <c r="A786" s="11"/>
      <c r="B786" s="11"/>
      <c r="C786" s="13" t="str">
        <f>IF(ISERROR(VLOOKUP(B786,'Q05 Standard Fields List'!A:B,2,0)),"",VLOOKUP(B786,'Q05 Standard Fields List'!A:B,2,0))</f>
        <v/>
      </c>
      <c r="D786" s="22"/>
      <c r="E786" s="15" t="str">
        <f t="shared" si="13"/>
        <v/>
      </c>
    </row>
    <row r="787" spans="1:5" x14ac:dyDescent="0.3">
      <c r="A787" s="11"/>
      <c r="B787" s="11"/>
      <c r="C787" s="13" t="str">
        <f>IF(ISERROR(VLOOKUP(B787,'Q05 Standard Fields List'!A:B,2,0)),"",VLOOKUP(B787,'Q05 Standard Fields List'!A:B,2,0))</f>
        <v/>
      </c>
      <c r="D787" s="22"/>
      <c r="E787" s="15" t="str">
        <f t="shared" si="13"/>
        <v/>
      </c>
    </row>
    <row r="788" spans="1:5" x14ac:dyDescent="0.3">
      <c r="A788" s="11"/>
      <c r="B788" s="11"/>
      <c r="C788" s="13" t="str">
        <f>IF(ISERROR(VLOOKUP(B788,'Q05 Standard Fields List'!A:B,2,0)),"",VLOOKUP(B788,'Q05 Standard Fields List'!A:B,2,0))</f>
        <v/>
      </c>
      <c r="D788" s="22"/>
      <c r="E788" s="15" t="str">
        <f t="shared" si="13"/>
        <v/>
      </c>
    </row>
    <row r="789" spans="1:5" x14ac:dyDescent="0.3">
      <c r="A789" s="11"/>
      <c r="B789" s="11"/>
      <c r="C789" s="13" t="str">
        <f>IF(ISERROR(VLOOKUP(B789,'Q05 Standard Fields List'!A:B,2,0)),"",VLOOKUP(B789,'Q05 Standard Fields List'!A:B,2,0))</f>
        <v/>
      </c>
      <c r="D789" s="22"/>
      <c r="E789" s="15" t="str">
        <f t="shared" si="13"/>
        <v/>
      </c>
    </row>
    <row r="790" spans="1:5" x14ac:dyDescent="0.3">
      <c r="A790" s="11"/>
      <c r="B790" s="11"/>
      <c r="C790" s="13" t="str">
        <f>IF(ISERROR(VLOOKUP(B790,'Q05 Standard Fields List'!A:B,2,0)),"",VLOOKUP(B790,'Q05 Standard Fields List'!A:B,2,0))</f>
        <v/>
      </c>
      <c r="D790" s="22"/>
      <c r="E790" s="15" t="str">
        <f t="shared" si="13"/>
        <v/>
      </c>
    </row>
    <row r="791" spans="1:5" x14ac:dyDescent="0.3">
      <c r="A791" s="11"/>
      <c r="B791" s="11"/>
      <c r="C791" s="13" t="str">
        <f>IF(ISERROR(VLOOKUP(B791,'Q05 Standard Fields List'!A:B,2,0)),"",VLOOKUP(B791,'Q05 Standard Fields List'!A:B,2,0))</f>
        <v/>
      </c>
      <c r="D791" s="22"/>
      <c r="E791" s="15" t="str">
        <f t="shared" si="13"/>
        <v/>
      </c>
    </row>
    <row r="792" spans="1:5" x14ac:dyDescent="0.3">
      <c r="A792" s="11"/>
      <c r="B792" s="11"/>
      <c r="C792" s="13" t="str">
        <f>IF(ISERROR(VLOOKUP(B792,'Q05 Standard Fields List'!A:B,2,0)),"",VLOOKUP(B792,'Q05 Standard Fields List'!A:B,2,0))</f>
        <v/>
      </c>
      <c r="D792" s="22"/>
      <c r="E792" s="15" t="str">
        <f t="shared" si="13"/>
        <v/>
      </c>
    </row>
    <row r="793" spans="1:5" x14ac:dyDescent="0.3">
      <c r="A793" s="11"/>
      <c r="B793" s="11"/>
      <c r="C793" s="13" t="str">
        <f>IF(ISERROR(VLOOKUP(B793,'Q05 Standard Fields List'!A:B,2,0)),"",VLOOKUP(B793,'Q05 Standard Fields List'!A:B,2,0))</f>
        <v/>
      </c>
      <c r="D793" s="22"/>
      <c r="E793" s="15" t="str">
        <f t="shared" si="13"/>
        <v/>
      </c>
    </row>
    <row r="794" spans="1:5" x14ac:dyDescent="0.3">
      <c r="A794" s="11"/>
      <c r="B794" s="11"/>
      <c r="C794" s="13" t="str">
        <f>IF(ISERROR(VLOOKUP(B794,'Q05 Standard Fields List'!A:B,2,0)),"",VLOOKUP(B794,'Q05 Standard Fields List'!A:B,2,0))</f>
        <v/>
      </c>
      <c r="D794" s="22"/>
      <c r="E794" s="15" t="str">
        <f t="shared" si="13"/>
        <v/>
      </c>
    </row>
    <row r="795" spans="1:5" x14ac:dyDescent="0.3">
      <c r="A795" s="11"/>
      <c r="B795" s="11"/>
      <c r="C795" s="13" t="str">
        <f>IF(ISERROR(VLOOKUP(B795,'Q05 Standard Fields List'!A:B,2,0)),"",VLOOKUP(B795,'Q05 Standard Fields List'!A:B,2,0))</f>
        <v/>
      </c>
      <c r="D795" s="22"/>
      <c r="E795" s="15" t="str">
        <f t="shared" si="13"/>
        <v/>
      </c>
    </row>
    <row r="796" spans="1:5" x14ac:dyDescent="0.3">
      <c r="A796" s="11"/>
      <c r="B796" s="11"/>
      <c r="C796" s="13" t="str">
        <f>IF(ISERROR(VLOOKUP(B796,'Q05 Standard Fields List'!A:B,2,0)),"",VLOOKUP(B796,'Q05 Standard Fields List'!A:B,2,0))</f>
        <v/>
      </c>
      <c r="D796" s="22"/>
      <c r="E796" s="15" t="str">
        <f t="shared" si="13"/>
        <v/>
      </c>
    </row>
    <row r="797" spans="1:5" x14ac:dyDescent="0.3">
      <c r="A797" s="11"/>
      <c r="B797" s="11"/>
      <c r="C797" s="13" t="str">
        <f>IF(ISERROR(VLOOKUP(B797,'Q05 Standard Fields List'!A:B,2,0)),"",VLOOKUP(B797,'Q05 Standard Fields List'!A:B,2,0))</f>
        <v/>
      </c>
      <c r="D797" s="22"/>
      <c r="E797" s="15" t="str">
        <f t="shared" si="13"/>
        <v/>
      </c>
    </row>
    <row r="798" spans="1:5" x14ac:dyDescent="0.3">
      <c r="A798" s="11"/>
      <c r="B798" s="11"/>
      <c r="C798" s="13" t="str">
        <f>IF(ISERROR(VLOOKUP(B798,'Q05 Standard Fields List'!A:B,2,0)),"",VLOOKUP(B798,'Q05 Standard Fields List'!A:B,2,0))</f>
        <v/>
      </c>
      <c r="D798" s="22"/>
      <c r="E798" s="15" t="str">
        <f t="shared" si="13"/>
        <v/>
      </c>
    </row>
    <row r="799" spans="1:5" x14ac:dyDescent="0.3">
      <c r="A799" s="11"/>
      <c r="B799" s="11"/>
      <c r="C799" s="13" t="str">
        <f>IF(ISERROR(VLOOKUP(B799,'Q05 Standard Fields List'!A:B,2,0)),"",VLOOKUP(B799,'Q05 Standard Fields List'!A:B,2,0))</f>
        <v/>
      </c>
      <c r="D799" s="22"/>
      <c r="E799" s="15" t="str">
        <f t="shared" si="13"/>
        <v/>
      </c>
    </row>
    <row r="800" spans="1:5" x14ac:dyDescent="0.3">
      <c r="A800" s="11"/>
      <c r="B800" s="11"/>
      <c r="C800" s="13" t="str">
        <f>IF(ISERROR(VLOOKUP(B800,'Q05 Standard Fields List'!A:B,2,0)),"",VLOOKUP(B800,'Q05 Standard Fields List'!A:B,2,0))</f>
        <v/>
      </c>
      <c r="D800" s="22"/>
      <c r="E800" s="15" t="str">
        <f t="shared" si="13"/>
        <v/>
      </c>
    </row>
    <row r="801" spans="1:5" x14ac:dyDescent="0.3">
      <c r="A801" s="11"/>
      <c r="B801" s="11"/>
      <c r="C801" s="13" t="str">
        <f>IF(ISERROR(VLOOKUP(B801,'Q05 Standard Fields List'!A:B,2,0)),"",VLOOKUP(B801,'Q05 Standard Fields List'!A:B,2,0))</f>
        <v/>
      </c>
      <c r="D801" s="22"/>
      <c r="E801" s="15" t="str">
        <f t="shared" si="13"/>
        <v/>
      </c>
    </row>
    <row r="802" spans="1:5" x14ac:dyDescent="0.3">
      <c r="A802" s="11"/>
      <c r="B802" s="11"/>
      <c r="C802" s="13" t="str">
        <f>IF(ISERROR(VLOOKUP(B802,'Q05 Standard Fields List'!A:B,2,0)),"",VLOOKUP(B802,'Q05 Standard Fields List'!A:B,2,0))</f>
        <v/>
      </c>
      <c r="D802" s="22"/>
      <c r="E802" s="15" t="str">
        <f t="shared" si="13"/>
        <v/>
      </c>
    </row>
    <row r="803" spans="1:5" x14ac:dyDescent="0.3">
      <c r="A803" s="11"/>
      <c r="B803" s="11"/>
      <c r="C803" s="13" t="str">
        <f>IF(ISERROR(VLOOKUP(B803,'Q05 Standard Fields List'!A:B,2,0)),"",VLOOKUP(B803,'Q05 Standard Fields List'!A:B,2,0))</f>
        <v/>
      </c>
      <c r="D803" s="22"/>
      <c r="E803" s="15" t="str">
        <f t="shared" si="13"/>
        <v/>
      </c>
    </row>
    <row r="804" spans="1:5" x14ac:dyDescent="0.3">
      <c r="A804" s="11"/>
      <c r="B804" s="11"/>
      <c r="C804" s="13" t="str">
        <f>IF(ISERROR(VLOOKUP(B804,'Q05 Standard Fields List'!A:B,2,0)),"",VLOOKUP(B804,'Q05 Standard Fields List'!A:B,2,0))</f>
        <v/>
      </c>
      <c r="D804" s="22"/>
      <c r="E804" s="15" t="str">
        <f t="shared" si="13"/>
        <v/>
      </c>
    </row>
    <row r="805" spans="1:5" x14ac:dyDescent="0.3">
      <c r="A805" s="11"/>
      <c r="B805" s="11"/>
      <c r="C805" s="13" t="str">
        <f>IF(ISERROR(VLOOKUP(B805,'Q05 Standard Fields List'!A:B,2,0)),"",VLOOKUP(B805,'Q05 Standard Fields List'!A:B,2,0))</f>
        <v/>
      </c>
      <c r="D805" s="22"/>
      <c r="E805" s="15" t="str">
        <f t="shared" si="13"/>
        <v/>
      </c>
    </row>
    <row r="806" spans="1:5" x14ac:dyDescent="0.3">
      <c r="A806" s="11"/>
      <c r="B806" s="11"/>
      <c r="C806" s="13" t="str">
        <f>IF(ISERROR(VLOOKUP(B806,'Q05 Standard Fields List'!A:B,2,0)),"",VLOOKUP(B806,'Q05 Standard Fields List'!A:B,2,0))</f>
        <v/>
      </c>
      <c r="D806" s="22"/>
      <c r="E806" s="15" t="str">
        <f t="shared" si="13"/>
        <v/>
      </c>
    </row>
    <row r="807" spans="1:5" x14ac:dyDescent="0.3">
      <c r="A807" s="11"/>
      <c r="B807" s="11"/>
      <c r="C807" s="13" t="str">
        <f>IF(ISERROR(VLOOKUP(B807,'Q05 Standard Fields List'!A:B,2,0)),"",VLOOKUP(B807,'Q05 Standard Fields List'!A:B,2,0))</f>
        <v/>
      </c>
      <c r="D807" s="22"/>
      <c r="E807" s="15" t="str">
        <f t="shared" si="13"/>
        <v/>
      </c>
    </row>
    <row r="808" spans="1:5" x14ac:dyDescent="0.3">
      <c r="A808" s="11"/>
      <c r="B808" s="11"/>
      <c r="C808" s="13" t="str">
        <f>IF(ISERROR(VLOOKUP(B808,'Q05 Standard Fields List'!A:B,2,0)),"",VLOOKUP(B808,'Q05 Standard Fields List'!A:B,2,0))</f>
        <v/>
      </c>
      <c r="D808" s="22"/>
      <c r="E808" s="15" t="str">
        <f t="shared" si="13"/>
        <v/>
      </c>
    </row>
    <row r="809" spans="1:5" x14ac:dyDescent="0.3">
      <c r="A809" s="11"/>
      <c r="B809" s="11"/>
      <c r="C809" s="13" t="str">
        <f>IF(ISERROR(VLOOKUP(B809,'Q05 Standard Fields List'!A:B,2,0)),"",VLOOKUP(B809,'Q05 Standard Fields List'!A:B,2,0))</f>
        <v/>
      </c>
      <c r="D809" s="22"/>
      <c r="E809" s="15" t="str">
        <f t="shared" si="13"/>
        <v/>
      </c>
    </row>
    <row r="810" spans="1:5" x14ac:dyDescent="0.3">
      <c r="A810" s="11"/>
      <c r="B810" s="11"/>
      <c r="C810" s="13" t="str">
        <f>IF(ISERROR(VLOOKUP(B810,'Q05 Standard Fields List'!A:B,2,0)),"",VLOOKUP(B810,'Q05 Standard Fields List'!A:B,2,0))</f>
        <v/>
      </c>
      <c r="D810" s="22"/>
      <c r="E810" s="15" t="str">
        <f t="shared" si="13"/>
        <v/>
      </c>
    </row>
    <row r="811" spans="1:5" x14ac:dyDescent="0.3">
      <c r="A811" s="11"/>
      <c r="B811" s="11"/>
      <c r="C811" s="13" t="str">
        <f>IF(ISERROR(VLOOKUP(B811,'Q05 Standard Fields List'!A:B,2,0)),"",VLOOKUP(B811,'Q05 Standard Fields List'!A:B,2,0))</f>
        <v/>
      </c>
      <c r="D811" s="22"/>
      <c r="E811" s="15" t="str">
        <f t="shared" si="13"/>
        <v/>
      </c>
    </row>
    <row r="812" spans="1:5" x14ac:dyDescent="0.3">
      <c r="A812" s="11"/>
      <c r="B812" s="11"/>
      <c r="C812" s="13" t="str">
        <f>IF(ISERROR(VLOOKUP(B812,'Q05 Standard Fields List'!A:B,2,0)),"",VLOOKUP(B812,'Q05 Standard Fields List'!A:B,2,0))</f>
        <v/>
      </c>
      <c r="D812" s="22"/>
      <c r="E812" s="15" t="str">
        <f t="shared" si="13"/>
        <v/>
      </c>
    </row>
    <row r="813" spans="1:5" x14ac:dyDescent="0.3">
      <c r="A813" s="11"/>
      <c r="B813" s="11"/>
      <c r="C813" s="13" t="str">
        <f>IF(ISERROR(VLOOKUP(B813,'Q05 Standard Fields List'!A:B,2,0)),"",VLOOKUP(B813,'Q05 Standard Fields List'!A:B,2,0))</f>
        <v/>
      </c>
      <c r="D813" s="22"/>
      <c r="E813" s="15" t="str">
        <f t="shared" si="13"/>
        <v/>
      </c>
    </row>
    <row r="814" spans="1:5" x14ac:dyDescent="0.3">
      <c r="A814" s="11"/>
      <c r="B814" s="11"/>
      <c r="C814" s="13" t="str">
        <f>IF(ISERROR(VLOOKUP(B814,'Q05 Standard Fields List'!A:B,2,0)),"",VLOOKUP(B814,'Q05 Standard Fields List'!A:B,2,0))</f>
        <v/>
      </c>
      <c r="D814" s="22"/>
      <c r="E814" s="15" t="str">
        <f t="shared" si="13"/>
        <v/>
      </c>
    </row>
    <row r="815" spans="1:5" x14ac:dyDescent="0.3">
      <c r="A815" s="11"/>
      <c r="B815" s="11"/>
      <c r="C815" s="13" t="str">
        <f>IF(ISERROR(VLOOKUP(B815,'Q05 Standard Fields List'!A:B,2,0)),"",VLOOKUP(B815,'Q05 Standard Fields List'!A:B,2,0))</f>
        <v/>
      </c>
      <c r="D815" s="22"/>
      <c r="E815" s="15" t="str">
        <f t="shared" si="13"/>
        <v/>
      </c>
    </row>
    <row r="816" spans="1:5" x14ac:dyDescent="0.3">
      <c r="A816" s="11"/>
      <c r="B816" s="11"/>
      <c r="C816" s="13" t="str">
        <f>IF(ISERROR(VLOOKUP(B816,'Q05 Standard Fields List'!A:B,2,0)),"",VLOOKUP(B816,'Q05 Standard Fields List'!A:B,2,0))</f>
        <v/>
      </c>
      <c r="D816" s="22"/>
      <c r="E816" s="15" t="str">
        <f t="shared" si="13"/>
        <v/>
      </c>
    </row>
    <row r="817" spans="1:5" x14ac:dyDescent="0.3">
      <c r="A817" s="11"/>
      <c r="B817" s="11"/>
      <c r="C817" s="13" t="str">
        <f>IF(ISERROR(VLOOKUP(B817,'Q05 Standard Fields List'!A:B,2,0)),"",VLOOKUP(B817,'Q05 Standard Fields List'!A:B,2,0))</f>
        <v/>
      </c>
      <c r="D817" s="22"/>
      <c r="E817" s="15" t="str">
        <f t="shared" si="13"/>
        <v/>
      </c>
    </row>
    <row r="818" spans="1:5" x14ac:dyDescent="0.3">
      <c r="A818" s="11"/>
      <c r="B818" s="11"/>
      <c r="C818" s="13" t="str">
        <f>IF(ISERROR(VLOOKUP(B818,'Q05 Standard Fields List'!A:B,2,0)),"",VLOOKUP(B818,'Q05 Standard Fields List'!A:B,2,0))</f>
        <v/>
      </c>
      <c r="D818" s="22"/>
      <c r="E818" s="15" t="str">
        <f t="shared" si="13"/>
        <v/>
      </c>
    </row>
    <row r="819" spans="1:5" x14ac:dyDescent="0.3">
      <c r="A819" s="11"/>
      <c r="B819" s="11"/>
      <c r="C819" s="13" t="str">
        <f>IF(ISERROR(VLOOKUP(B819,'Q05 Standard Fields List'!A:B,2,0)),"",VLOOKUP(B819,'Q05 Standard Fields List'!A:B,2,0))</f>
        <v/>
      </c>
      <c r="D819" s="22"/>
      <c r="E819" s="15" t="str">
        <f t="shared" si="13"/>
        <v/>
      </c>
    </row>
    <row r="820" spans="1:5" x14ac:dyDescent="0.3">
      <c r="A820" s="11"/>
      <c r="B820" s="11"/>
      <c r="C820" s="13" t="str">
        <f>IF(ISERROR(VLOOKUP(B820,'Q05 Standard Fields List'!A:B,2,0)),"",VLOOKUP(B820,'Q05 Standard Fields List'!A:B,2,0))</f>
        <v/>
      </c>
      <c r="D820" s="22"/>
      <c r="E820" s="15" t="str">
        <f t="shared" si="13"/>
        <v/>
      </c>
    </row>
    <row r="821" spans="1:5" x14ac:dyDescent="0.3">
      <c r="A821" s="11"/>
      <c r="B821" s="11"/>
      <c r="C821" s="13" t="str">
        <f>IF(ISERROR(VLOOKUP(B821,'Q05 Standard Fields List'!A:B,2,0)),"",VLOOKUP(B821,'Q05 Standard Fields List'!A:B,2,0))</f>
        <v/>
      </c>
      <c r="D821" s="22"/>
      <c r="E821" s="15" t="str">
        <f t="shared" si="13"/>
        <v/>
      </c>
    </row>
    <row r="822" spans="1:5" x14ac:dyDescent="0.3">
      <c r="A822" s="11"/>
      <c r="B822" s="11"/>
      <c r="C822" s="13" t="str">
        <f>IF(ISERROR(VLOOKUP(B822,'Q05 Standard Fields List'!A:B,2,0)),"",VLOOKUP(B822,'Q05 Standard Fields List'!A:B,2,0))</f>
        <v/>
      </c>
      <c r="D822" s="22"/>
      <c r="E822" s="15" t="str">
        <f t="shared" si="13"/>
        <v/>
      </c>
    </row>
    <row r="823" spans="1:5" x14ac:dyDescent="0.3">
      <c r="A823" s="11"/>
      <c r="B823" s="11"/>
      <c r="C823" s="13" t="str">
        <f>IF(ISERROR(VLOOKUP(B823,'Q05 Standard Fields List'!A:B,2,0)),"",VLOOKUP(B823,'Q05 Standard Fields List'!A:B,2,0))</f>
        <v/>
      </c>
      <c r="D823" s="22"/>
      <c r="E823" s="15" t="str">
        <f t="shared" si="13"/>
        <v/>
      </c>
    </row>
    <row r="824" spans="1:5" x14ac:dyDescent="0.3">
      <c r="A824" s="11"/>
      <c r="B824" s="11"/>
      <c r="C824" s="13" t="str">
        <f>IF(ISERROR(VLOOKUP(B824,'Q05 Standard Fields List'!A:B,2,0)),"",VLOOKUP(B824,'Q05 Standard Fields List'!A:B,2,0))</f>
        <v/>
      </c>
      <c r="D824" s="22"/>
      <c r="E824" s="15" t="str">
        <f t="shared" si="13"/>
        <v/>
      </c>
    </row>
    <row r="825" spans="1:5" x14ac:dyDescent="0.3">
      <c r="A825" s="11"/>
      <c r="B825" s="11"/>
      <c r="C825" s="13" t="str">
        <f>IF(ISERROR(VLOOKUP(B825,'Q05 Standard Fields List'!A:B,2,0)),"",VLOOKUP(B825,'Q05 Standard Fields List'!A:B,2,0))</f>
        <v/>
      </c>
      <c r="D825" s="22"/>
      <c r="E825" s="15" t="str">
        <f t="shared" si="13"/>
        <v/>
      </c>
    </row>
    <row r="826" spans="1:5" x14ac:dyDescent="0.3">
      <c r="A826" s="11"/>
      <c r="B826" s="11"/>
      <c r="C826" s="13" t="str">
        <f>IF(ISERROR(VLOOKUP(B826,'Q05 Standard Fields List'!A:B,2,0)),"",VLOOKUP(B826,'Q05 Standard Fields List'!A:B,2,0))</f>
        <v/>
      </c>
      <c r="D826" s="22"/>
      <c r="E826" s="15" t="str">
        <f t="shared" si="13"/>
        <v/>
      </c>
    </row>
    <row r="827" spans="1:5" x14ac:dyDescent="0.3">
      <c r="A827" s="11"/>
      <c r="B827" s="11"/>
      <c r="C827" s="13" t="str">
        <f>IF(ISERROR(VLOOKUP(B827,'Q05 Standard Fields List'!A:B,2,0)),"",VLOOKUP(B827,'Q05 Standard Fields List'!A:B,2,0))</f>
        <v/>
      </c>
      <c r="D827" s="22"/>
      <c r="E827" s="15" t="str">
        <f t="shared" si="13"/>
        <v/>
      </c>
    </row>
    <row r="828" spans="1:5" x14ac:dyDescent="0.3">
      <c r="A828" s="11"/>
      <c r="B828" s="11"/>
      <c r="C828" s="13" t="str">
        <f>IF(ISERROR(VLOOKUP(B828,'Q05 Standard Fields List'!A:B,2,0)),"",VLOOKUP(B828,'Q05 Standard Fields List'!A:B,2,0))</f>
        <v/>
      </c>
      <c r="D828" s="22"/>
      <c r="E828" s="15" t="str">
        <f t="shared" si="13"/>
        <v/>
      </c>
    </row>
    <row r="829" spans="1:5" x14ac:dyDescent="0.3">
      <c r="A829" s="11"/>
      <c r="B829" s="11"/>
      <c r="C829" s="13" t="str">
        <f>IF(ISERROR(VLOOKUP(B829,'Q05 Standard Fields List'!A:B,2,0)),"",VLOOKUP(B829,'Q05 Standard Fields List'!A:B,2,0))</f>
        <v/>
      </c>
      <c r="D829" s="22"/>
      <c r="E829" s="15" t="str">
        <f t="shared" si="13"/>
        <v/>
      </c>
    </row>
    <row r="830" spans="1:5" x14ac:dyDescent="0.3">
      <c r="A830" s="11"/>
      <c r="B830" s="11"/>
      <c r="C830" s="13" t="str">
        <f>IF(ISERROR(VLOOKUP(B830,'Q05 Standard Fields List'!A:B,2,0)),"",VLOOKUP(B830,'Q05 Standard Fields List'!A:B,2,0))</f>
        <v/>
      </c>
      <c r="D830" s="22"/>
      <c r="E830" s="15" t="str">
        <f t="shared" si="13"/>
        <v/>
      </c>
    </row>
    <row r="831" spans="1:5" x14ac:dyDescent="0.3">
      <c r="A831" s="11"/>
      <c r="B831" s="11"/>
      <c r="C831" s="13" t="str">
        <f>IF(ISERROR(VLOOKUP(B831,'Q05 Standard Fields List'!A:B,2,0)),"",VLOOKUP(B831,'Q05 Standard Fields List'!A:B,2,0))</f>
        <v/>
      </c>
      <c r="D831" s="22"/>
      <c r="E831" s="15" t="str">
        <f t="shared" si="13"/>
        <v/>
      </c>
    </row>
    <row r="832" spans="1:5" x14ac:dyDescent="0.3">
      <c r="A832" s="11"/>
      <c r="B832" s="11"/>
      <c r="C832" s="13" t="str">
        <f>IF(ISERROR(VLOOKUP(B832,'Q05 Standard Fields List'!A:B,2,0)),"",VLOOKUP(B832,'Q05 Standard Fields List'!A:B,2,0))</f>
        <v/>
      </c>
      <c r="D832" s="22"/>
      <c r="E832" s="15" t="str">
        <f t="shared" si="13"/>
        <v/>
      </c>
    </row>
    <row r="833" spans="1:5" x14ac:dyDescent="0.3">
      <c r="A833" s="11"/>
      <c r="B833" s="11"/>
      <c r="C833" s="13" t="str">
        <f>IF(ISERROR(VLOOKUP(B833,'Q05 Standard Fields List'!A:B,2,0)),"",VLOOKUP(B833,'Q05 Standard Fields List'!A:B,2,0))</f>
        <v/>
      </c>
      <c r="D833" s="22"/>
      <c r="E833" s="15" t="str">
        <f t="shared" si="13"/>
        <v/>
      </c>
    </row>
    <row r="834" spans="1:5" x14ac:dyDescent="0.3">
      <c r="A834" s="11"/>
      <c r="B834" s="11"/>
      <c r="C834" s="13" t="str">
        <f>IF(ISERROR(VLOOKUP(B834,'Q05 Standard Fields List'!A:B,2,0)),"",VLOOKUP(B834,'Q05 Standard Fields List'!A:B,2,0))</f>
        <v/>
      </c>
      <c r="D834" s="22"/>
      <c r="E834" s="15" t="str">
        <f t="shared" si="13"/>
        <v/>
      </c>
    </row>
    <row r="835" spans="1:5" x14ac:dyDescent="0.3">
      <c r="A835" s="11"/>
      <c r="B835" s="11"/>
      <c r="C835" s="13" t="str">
        <f>IF(ISERROR(VLOOKUP(B835,'Q05 Standard Fields List'!A:B,2,0)),"",VLOOKUP(B835,'Q05 Standard Fields List'!A:B,2,0))</f>
        <v/>
      </c>
      <c r="D835" s="22"/>
      <c r="E835" s="15" t="str">
        <f t="shared" ref="E835:E898" si="14">IF(A835="","",CONCATENATE(A835,B835))</f>
        <v/>
      </c>
    </row>
    <row r="836" spans="1:5" x14ac:dyDescent="0.3">
      <c r="A836" s="11"/>
      <c r="B836" s="11"/>
      <c r="C836" s="13" t="str">
        <f>IF(ISERROR(VLOOKUP(B836,'Q05 Standard Fields List'!A:B,2,0)),"",VLOOKUP(B836,'Q05 Standard Fields List'!A:B,2,0))</f>
        <v/>
      </c>
      <c r="D836" s="22"/>
      <c r="E836" s="15" t="str">
        <f t="shared" si="14"/>
        <v/>
      </c>
    </row>
    <row r="837" spans="1:5" x14ac:dyDescent="0.3">
      <c r="A837" s="11"/>
      <c r="B837" s="11"/>
      <c r="C837" s="13" t="str">
        <f>IF(ISERROR(VLOOKUP(B837,'Q05 Standard Fields List'!A:B,2,0)),"",VLOOKUP(B837,'Q05 Standard Fields List'!A:B,2,0))</f>
        <v/>
      </c>
      <c r="D837" s="22"/>
      <c r="E837" s="15" t="str">
        <f t="shared" si="14"/>
        <v/>
      </c>
    </row>
    <row r="838" spans="1:5" x14ac:dyDescent="0.3">
      <c r="A838" s="11"/>
      <c r="B838" s="11"/>
      <c r="C838" s="13" t="str">
        <f>IF(ISERROR(VLOOKUP(B838,'Q05 Standard Fields List'!A:B,2,0)),"",VLOOKUP(B838,'Q05 Standard Fields List'!A:B,2,0))</f>
        <v/>
      </c>
      <c r="D838" s="22"/>
      <c r="E838" s="15" t="str">
        <f t="shared" si="14"/>
        <v/>
      </c>
    </row>
    <row r="839" spans="1:5" x14ac:dyDescent="0.3">
      <c r="A839" s="11"/>
      <c r="B839" s="11"/>
      <c r="C839" s="13" t="str">
        <f>IF(ISERROR(VLOOKUP(B839,'Q05 Standard Fields List'!A:B,2,0)),"",VLOOKUP(B839,'Q05 Standard Fields List'!A:B,2,0))</f>
        <v/>
      </c>
      <c r="D839" s="22"/>
      <c r="E839" s="15" t="str">
        <f t="shared" si="14"/>
        <v/>
      </c>
    </row>
    <row r="840" spans="1:5" x14ac:dyDescent="0.3">
      <c r="A840" s="11"/>
      <c r="B840" s="11"/>
      <c r="C840" s="13" t="str">
        <f>IF(ISERROR(VLOOKUP(B840,'Q05 Standard Fields List'!A:B,2,0)),"",VLOOKUP(B840,'Q05 Standard Fields List'!A:B,2,0))</f>
        <v/>
      </c>
      <c r="D840" s="22"/>
      <c r="E840" s="15" t="str">
        <f t="shared" si="14"/>
        <v/>
      </c>
    </row>
    <row r="841" spans="1:5" x14ac:dyDescent="0.3">
      <c r="A841" s="11"/>
      <c r="B841" s="11"/>
      <c r="C841" s="13" t="str">
        <f>IF(ISERROR(VLOOKUP(B841,'Q05 Standard Fields List'!A:B,2,0)),"",VLOOKUP(B841,'Q05 Standard Fields List'!A:B,2,0))</f>
        <v/>
      </c>
      <c r="D841" s="22"/>
      <c r="E841" s="15" t="str">
        <f t="shared" si="14"/>
        <v/>
      </c>
    </row>
    <row r="842" spans="1:5" x14ac:dyDescent="0.3">
      <c r="A842" s="11"/>
      <c r="B842" s="11"/>
      <c r="C842" s="13" t="str">
        <f>IF(ISERROR(VLOOKUP(B842,'Q05 Standard Fields List'!A:B,2,0)),"",VLOOKUP(B842,'Q05 Standard Fields List'!A:B,2,0))</f>
        <v/>
      </c>
      <c r="D842" s="22"/>
      <c r="E842" s="15" t="str">
        <f t="shared" si="14"/>
        <v/>
      </c>
    </row>
    <row r="843" spans="1:5" x14ac:dyDescent="0.3">
      <c r="A843" s="11"/>
      <c r="B843" s="11"/>
      <c r="C843" s="13" t="str">
        <f>IF(ISERROR(VLOOKUP(B843,'Q05 Standard Fields List'!A:B,2,0)),"",VLOOKUP(B843,'Q05 Standard Fields List'!A:B,2,0))</f>
        <v/>
      </c>
      <c r="D843" s="22"/>
      <c r="E843" s="15" t="str">
        <f t="shared" si="14"/>
        <v/>
      </c>
    </row>
    <row r="844" spans="1:5" x14ac:dyDescent="0.3">
      <c r="A844" s="11"/>
      <c r="B844" s="11"/>
      <c r="C844" s="13" t="str">
        <f>IF(ISERROR(VLOOKUP(B844,'Q05 Standard Fields List'!A:B,2,0)),"",VLOOKUP(B844,'Q05 Standard Fields List'!A:B,2,0))</f>
        <v/>
      </c>
      <c r="D844" s="22"/>
      <c r="E844" s="15" t="str">
        <f t="shared" si="14"/>
        <v/>
      </c>
    </row>
    <row r="845" spans="1:5" x14ac:dyDescent="0.3">
      <c r="A845" s="11"/>
      <c r="B845" s="11"/>
      <c r="C845" s="13" t="str">
        <f>IF(ISERROR(VLOOKUP(B845,'Q05 Standard Fields List'!A:B,2,0)),"",VLOOKUP(B845,'Q05 Standard Fields List'!A:B,2,0))</f>
        <v/>
      </c>
      <c r="D845" s="22"/>
      <c r="E845" s="15" t="str">
        <f t="shared" si="14"/>
        <v/>
      </c>
    </row>
    <row r="846" spans="1:5" x14ac:dyDescent="0.3">
      <c r="A846" s="11"/>
      <c r="B846" s="11"/>
      <c r="C846" s="13" t="str">
        <f>IF(ISERROR(VLOOKUP(B846,'Q05 Standard Fields List'!A:B,2,0)),"",VLOOKUP(B846,'Q05 Standard Fields List'!A:B,2,0))</f>
        <v/>
      </c>
      <c r="D846" s="22"/>
      <c r="E846" s="15" t="str">
        <f t="shared" si="14"/>
        <v/>
      </c>
    </row>
    <row r="847" spans="1:5" x14ac:dyDescent="0.3">
      <c r="A847" s="11"/>
      <c r="B847" s="11"/>
      <c r="C847" s="13" t="str">
        <f>IF(ISERROR(VLOOKUP(B847,'Q05 Standard Fields List'!A:B,2,0)),"",VLOOKUP(B847,'Q05 Standard Fields List'!A:B,2,0))</f>
        <v/>
      </c>
      <c r="D847" s="22"/>
      <c r="E847" s="15" t="str">
        <f t="shared" si="14"/>
        <v/>
      </c>
    </row>
    <row r="848" spans="1:5" x14ac:dyDescent="0.3">
      <c r="A848" s="11"/>
      <c r="B848" s="11"/>
      <c r="C848" s="13" t="str">
        <f>IF(ISERROR(VLOOKUP(B848,'Q05 Standard Fields List'!A:B,2,0)),"",VLOOKUP(B848,'Q05 Standard Fields List'!A:B,2,0))</f>
        <v/>
      </c>
      <c r="D848" s="22"/>
      <c r="E848" s="15" t="str">
        <f t="shared" si="14"/>
        <v/>
      </c>
    </row>
    <row r="849" spans="1:5" x14ac:dyDescent="0.3">
      <c r="A849" s="11"/>
      <c r="B849" s="11"/>
      <c r="C849" s="13" t="str">
        <f>IF(ISERROR(VLOOKUP(B849,'Q05 Standard Fields List'!A:B,2,0)),"",VLOOKUP(B849,'Q05 Standard Fields List'!A:B,2,0))</f>
        <v/>
      </c>
      <c r="D849" s="22"/>
      <c r="E849" s="15" t="str">
        <f t="shared" si="14"/>
        <v/>
      </c>
    </row>
    <row r="850" spans="1:5" x14ac:dyDescent="0.3">
      <c r="A850" s="11"/>
      <c r="B850" s="11"/>
      <c r="C850" s="13" t="str">
        <f>IF(ISERROR(VLOOKUP(B850,'Q05 Standard Fields List'!A:B,2,0)),"",VLOOKUP(B850,'Q05 Standard Fields List'!A:B,2,0))</f>
        <v/>
      </c>
      <c r="D850" s="22"/>
      <c r="E850" s="15" t="str">
        <f t="shared" si="14"/>
        <v/>
      </c>
    </row>
    <row r="851" spans="1:5" x14ac:dyDescent="0.3">
      <c r="A851" s="11"/>
      <c r="B851" s="11"/>
      <c r="C851" s="13" t="str">
        <f>IF(ISERROR(VLOOKUP(B851,'Q05 Standard Fields List'!A:B,2,0)),"",VLOOKUP(B851,'Q05 Standard Fields List'!A:B,2,0))</f>
        <v/>
      </c>
      <c r="D851" s="22"/>
      <c r="E851" s="15" t="str">
        <f t="shared" si="14"/>
        <v/>
      </c>
    </row>
    <row r="852" spans="1:5" x14ac:dyDescent="0.3">
      <c r="A852" s="11"/>
      <c r="B852" s="11"/>
      <c r="C852" s="13" t="str">
        <f>IF(ISERROR(VLOOKUP(B852,'Q05 Standard Fields List'!A:B,2,0)),"",VLOOKUP(B852,'Q05 Standard Fields List'!A:B,2,0))</f>
        <v/>
      </c>
      <c r="D852" s="22"/>
      <c r="E852" s="15" t="str">
        <f t="shared" si="14"/>
        <v/>
      </c>
    </row>
    <row r="853" spans="1:5" x14ac:dyDescent="0.3">
      <c r="A853" s="11"/>
      <c r="B853" s="11"/>
      <c r="C853" s="13" t="str">
        <f>IF(ISERROR(VLOOKUP(B853,'Q05 Standard Fields List'!A:B,2,0)),"",VLOOKUP(B853,'Q05 Standard Fields List'!A:B,2,0))</f>
        <v/>
      </c>
      <c r="D853" s="22"/>
      <c r="E853" s="15" t="str">
        <f t="shared" si="14"/>
        <v/>
      </c>
    </row>
    <row r="854" spans="1:5" x14ac:dyDescent="0.3">
      <c r="A854" s="11"/>
      <c r="B854" s="11"/>
      <c r="C854" s="13" t="str">
        <f>IF(ISERROR(VLOOKUP(B854,'Q05 Standard Fields List'!A:B,2,0)),"",VLOOKUP(B854,'Q05 Standard Fields List'!A:B,2,0))</f>
        <v/>
      </c>
      <c r="D854" s="22"/>
      <c r="E854" s="15" t="str">
        <f t="shared" si="14"/>
        <v/>
      </c>
    </row>
    <row r="855" spans="1:5" x14ac:dyDescent="0.3">
      <c r="A855" s="11"/>
      <c r="B855" s="11"/>
      <c r="C855" s="13" t="str">
        <f>IF(ISERROR(VLOOKUP(B855,'Q05 Standard Fields List'!A:B,2,0)),"",VLOOKUP(B855,'Q05 Standard Fields List'!A:B,2,0))</f>
        <v/>
      </c>
      <c r="D855" s="22"/>
      <c r="E855" s="15" t="str">
        <f t="shared" si="14"/>
        <v/>
      </c>
    </row>
    <row r="856" spans="1:5" x14ac:dyDescent="0.3">
      <c r="A856" s="11"/>
      <c r="B856" s="11"/>
      <c r="C856" s="13" t="str">
        <f>IF(ISERROR(VLOOKUP(B856,'Q05 Standard Fields List'!A:B,2,0)),"",VLOOKUP(B856,'Q05 Standard Fields List'!A:B,2,0))</f>
        <v/>
      </c>
      <c r="D856" s="22"/>
      <c r="E856" s="15" t="str">
        <f t="shared" si="14"/>
        <v/>
      </c>
    </row>
    <row r="857" spans="1:5" x14ac:dyDescent="0.3">
      <c r="A857" s="11"/>
      <c r="B857" s="11"/>
      <c r="C857" s="13" t="str">
        <f>IF(ISERROR(VLOOKUP(B857,'Q05 Standard Fields List'!A:B,2,0)),"",VLOOKUP(B857,'Q05 Standard Fields List'!A:B,2,0))</f>
        <v/>
      </c>
      <c r="D857" s="22"/>
      <c r="E857" s="15" t="str">
        <f t="shared" si="14"/>
        <v/>
      </c>
    </row>
    <row r="858" spans="1:5" x14ac:dyDescent="0.3">
      <c r="A858" s="11"/>
      <c r="B858" s="11"/>
      <c r="C858" s="13" t="str">
        <f>IF(ISERROR(VLOOKUP(B858,'Q05 Standard Fields List'!A:B,2,0)),"",VLOOKUP(B858,'Q05 Standard Fields List'!A:B,2,0))</f>
        <v/>
      </c>
      <c r="D858" s="22"/>
      <c r="E858" s="15" t="str">
        <f t="shared" si="14"/>
        <v/>
      </c>
    </row>
    <row r="859" spans="1:5" x14ac:dyDescent="0.3">
      <c r="A859" s="11"/>
      <c r="B859" s="11"/>
      <c r="C859" s="13" t="str">
        <f>IF(ISERROR(VLOOKUP(B859,'Q05 Standard Fields List'!A:B,2,0)),"",VLOOKUP(B859,'Q05 Standard Fields List'!A:B,2,0))</f>
        <v/>
      </c>
      <c r="D859" s="22"/>
      <c r="E859" s="15" t="str">
        <f t="shared" si="14"/>
        <v/>
      </c>
    </row>
    <row r="860" spans="1:5" x14ac:dyDescent="0.3">
      <c r="A860" s="11"/>
      <c r="B860" s="11"/>
      <c r="C860" s="13" t="str">
        <f>IF(ISERROR(VLOOKUP(B860,'Q05 Standard Fields List'!A:B,2,0)),"",VLOOKUP(B860,'Q05 Standard Fields List'!A:B,2,0))</f>
        <v/>
      </c>
      <c r="D860" s="22"/>
      <c r="E860" s="15" t="str">
        <f t="shared" si="14"/>
        <v/>
      </c>
    </row>
    <row r="861" spans="1:5" x14ac:dyDescent="0.3">
      <c r="A861" s="11"/>
      <c r="B861" s="11"/>
      <c r="C861" s="13" t="str">
        <f>IF(ISERROR(VLOOKUP(B861,'Q05 Standard Fields List'!A:B,2,0)),"",VLOOKUP(B861,'Q05 Standard Fields List'!A:B,2,0))</f>
        <v/>
      </c>
      <c r="D861" s="22"/>
      <c r="E861" s="15" t="str">
        <f t="shared" si="14"/>
        <v/>
      </c>
    </row>
    <row r="862" spans="1:5" x14ac:dyDescent="0.3">
      <c r="A862" s="11"/>
      <c r="B862" s="11"/>
      <c r="C862" s="13" t="str">
        <f>IF(ISERROR(VLOOKUP(B862,'Q05 Standard Fields List'!A:B,2,0)),"",VLOOKUP(B862,'Q05 Standard Fields List'!A:B,2,0))</f>
        <v/>
      </c>
      <c r="D862" s="22"/>
      <c r="E862" s="15" t="str">
        <f t="shared" si="14"/>
        <v/>
      </c>
    </row>
    <row r="863" spans="1:5" x14ac:dyDescent="0.3">
      <c r="A863" s="11"/>
      <c r="B863" s="11"/>
      <c r="C863" s="13" t="str">
        <f>IF(ISERROR(VLOOKUP(B863,'Q05 Standard Fields List'!A:B,2,0)),"",VLOOKUP(B863,'Q05 Standard Fields List'!A:B,2,0))</f>
        <v/>
      </c>
      <c r="D863" s="22"/>
      <c r="E863" s="15" t="str">
        <f t="shared" si="14"/>
        <v/>
      </c>
    </row>
    <row r="864" spans="1:5" x14ac:dyDescent="0.3">
      <c r="A864" s="11"/>
      <c r="B864" s="11"/>
      <c r="C864" s="13" t="str">
        <f>IF(ISERROR(VLOOKUP(B864,'Q05 Standard Fields List'!A:B,2,0)),"",VLOOKUP(B864,'Q05 Standard Fields List'!A:B,2,0))</f>
        <v/>
      </c>
      <c r="D864" s="22"/>
      <c r="E864" s="15" t="str">
        <f t="shared" si="14"/>
        <v/>
      </c>
    </row>
    <row r="865" spans="1:5" x14ac:dyDescent="0.3">
      <c r="A865" s="11"/>
      <c r="B865" s="11"/>
      <c r="C865" s="13" t="str">
        <f>IF(ISERROR(VLOOKUP(B865,'Q05 Standard Fields List'!A:B,2,0)),"",VLOOKUP(B865,'Q05 Standard Fields List'!A:B,2,0))</f>
        <v/>
      </c>
      <c r="D865" s="22"/>
      <c r="E865" s="15" t="str">
        <f t="shared" si="14"/>
        <v/>
      </c>
    </row>
    <row r="866" spans="1:5" x14ac:dyDescent="0.3">
      <c r="A866" s="11"/>
      <c r="B866" s="11"/>
      <c r="C866" s="13" t="str">
        <f>IF(ISERROR(VLOOKUP(B866,'Q05 Standard Fields List'!A:B,2,0)),"",VLOOKUP(B866,'Q05 Standard Fields List'!A:B,2,0))</f>
        <v/>
      </c>
      <c r="D866" s="22"/>
      <c r="E866" s="15" t="str">
        <f t="shared" si="14"/>
        <v/>
      </c>
    </row>
    <row r="867" spans="1:5" x14ac:dyDescent="0.3">
      <c r="A867" s="11"/>
      <c r="B867" s="11"/>
      <c r="C867" s="13" t="str">
        <f>IF(ISERROR(VLOOKUP(B867,'Q05 Standard Fields List'!A:B,2,0)),"",VLOOKUP(B867,'Q05 Standard Fields List'!A:B,2,0))</f>
        <v/>
      </c>
      <c r="D867" s="22"/>
      <c r="E867" s="15" t="str">
        <f t="shared" si="14"/>
        <v/>
      </c>
    </row>
    <row r="868" spans="1:5" x14ac:dyDescent="0.3">
      <c r="A868" s="11"/>
      <c r="B868" s="11"/>
      <c r="C868" s="13" t="str">
        <f>IF(ISERROR(VLOOKUP(B868,'Q05 Standard Fields List'!A:B,2,0)),"",VLOOKUP(B868,'Q05 Standard Fields List'!A:B,2,0))</f>
        <v/>
      </c>
      <c r="D868" s="22"/>
      <c r="E868" s="15" t="str">
        <f t="shared" si="14"/>
        <v/>
      </c>
    </row>
    <row r="869" spans="1:5" x14ac:dyDescent="0.3">
      <c r="A869" s="11"/>
      <c r="B869" s="11"/>
      <c r="C869" s="13" t="str">
        <f>IF(ISERROR(VLOOKUP(B869,'Q05 Standard Fields List'!A:B,2,0)),"",VLOOKUP(B869,'Q05 Standard Fields List'!A:B,2,0))</f>
        <v/>
      </c>
      <c r="D869" s="22"/>
      <c r="E869" s="15" t="str">
        <f t="shared" si="14"/>
        <v/>
      </c>
    </row>
    <row r="870" spans="1:5" x14ac:dyDescent="0.3">
      <c r="A870" s="11"/>
      <c r="B870" s="11"/>
      <c r="C870" s="13" t="str">
        <f>IF(ISERROR(VLOOKUP(B870,'Q05 Standard Fields List'!A:B,2,0)),"",VLOOKUP(B870,'Q05 Standard Fields List'!A:B,2,0))</f>
        <v/>
      </c>
      <c r="D870" s="22"/>
      <c r="E870" s="15" t="str">
        <f t="shared" si="14"/>
        <v/>
      </c>
    </row>
    <row r="871" spans="1:5" x14ac:dyDescent="0.3">
      <c r="A871" s="11"/>
      <c r="B871" s="11"/>
      <c r="C871" s="13" t="str">
        <f>IF(ISERROR(VLOOKUP(B871,'Q05 Standard Fields List'!A:B,2,0)),"",VLOOKUP(B871,'Q05 Standard Fields List'!A:B,2,0))</f>
        <v/>
      </c>
      <c r="D871" s="22"/>
      <c r="E871" s="15" t="str">
        <f t="shared" si="14"/>
        <v/>
      </c>
    </row>
    <row r="872" spans="1:5" x14ac:dyDescent="0.3">
      <c r="A872" s="11"/>
      <c r="B872" s="11"/>
      <c r="C872" s="13" t="str">
        <f>IF(ISERROR(VLOOKUP(B872,'Q05 Standard Fields List'!A:B,2,0)),"",VLOOKUP(B872,'Q05 Standard Fields List'!A:B,2,0))</f>
        <v/>
      </c>
      <c r="D872" s="22"/>
      <c r="E872" s="15" t="str">
        <f t="shared" si="14"/>
        <v/>
      </c>
    </row>
    <row r="873" spans="1:5" x14ac:dyDescent="0.3">
      <c r="A873" s="11"/>
      <c r="B873" s="11"/>
      <c r="C873" s="13" t="str">
        <f>IF(ISERROR(VLOOKUP(B873,'Q05 Standard Fields List'!A:B,2,0)),"",VLOOKUP(B873,'Q05 Standard Fields List'!A:B,2,0))</f>
        <v/>
      </c>
      <c r="D873" s="22"/>
      <c r="E873" s="15" t="str">
        <f t="shared" si="14"/>
        <v/>
      </c>
    </row>
    <row r="874" spans="1:5" x14ac:dyDescent="0.3">
      <c r="A874" s="11"/>
      <c r="B874" s="11"/>
      <c r="C874" s="13" t="str">
        <f>IF(ISERROR(VLOOKUP(B874,'Q05 Standard Fields List'!A:B,2,0)),"",VLOOKUP(B874,'Q05 Standard Fields List'!A:B,2,0))</f>
        <v/>
      </c>
      <c r="D874" s="22"/>
      <c r="E874" s="15" t="str">
        <f t="shared" si="14"/>
        <v/>
      </c>
    </row>
    <row r="875" spans="1:5" x14ac:dyDescent="0.3">
      <c r="A875" s="11"/>
      <c r="B875" s="11"/>
      <c r="C875" s="13" t="str">
        <f>IF(ISERROR(VLOOKUP(B875,'Q05 Standard Fields List'!A:B,2,0)),"",VLOOKUP(B875,'Q05 Standard Fields List'!A:B,2,0))</f>
        <v/>
      </c>
      <c r="D875" s="22"/>
      <c r="E875" s="15" t="str">
        <f t="shared" si="14"/>
        <v/>
      </c>
    </row>
    <row r="876" spans="1:5" x14ac:dyDescent="0.3">
      <c r="A876" s="11"/>
      <c r="B876" s="11"/>
      <c r="C876" s="13" t="str">
        <f>IF(ISERROR(VLOOKUP(B876,'Q05 Standard Fields List'!A:B,2,0)),"",VLOOKUP(B876,'Q05 Standard Fields List'!A:B,2,0))</f>
        <v/>
      </c>
      <c r="D876" s="22"/>
      <c r="E876" s="15" t="str">
        <f t="shared" si="14"/>
        <v/>
      </c>
    </row>
    <row r="877" spans="1:5" x14ac:dyDescent="0.3">
      <c r="A877" s="11"/>
      <c r="B877" s="11"/>
      <c r="C877" s="13" t="str">
        <f>IF(ISERROR(VLOOKUP(B877,'Q05 Standard Fields List'!A:B,2,0)),"",VLOOKUP(B877,'Q05 Standard Fields List'!A:B,2,0))</f>
        <v/>
      </c>
      <c r="D877" s="22"/>
      <c r="E877" s="15" t="str">
        <f t="shared" si="14"/>
        <v/>
      </c>
    </row>
    <row r="878" spans="1:5" x14ac:dyDescent="0.3">
      <c r="A878" s="11"/>
      <c r="B878" s="11"/>
      <c r="C878" s="13" t="str">
        <f>IF(ISERROR(VLOOKUP(B878,'Q05 Standard Fields List'!A:B,2,0)),"",VLOOKUP(B878,'Q05 Standard Fields List'!A:B,2,0))</f>
        <v/>
      </c>
      <c r="D878" s="22"/>
      <c r="E878" s="15" t="str">
        <f t="shared" si="14"/>
        <v/>
      </c>
    </row>
    <row r="879" spans="1:5" x14ac:dyDescent="0.3">
      <c r="A879" s="11"/>
      <c r="B879" s="11"/>
      <c r="C879" s="13" t="str">
        <f>IF(ISERROR(VLOOKUP(B879,'Q05 Standard Fields List'!A:B,2,0)),"",VLOOKUP(B879,'Q05 Standard Fields List'!A:B,2,0))</f>
        <v/>
      </c>
      <c r="D879" s="22"/>
      <c r="E879" s="15" t="str">
        <f t="shared" si="14"/>
        <v/>
      </c>
    </row>
    <row r="880" spans="1:5" x14ac:dyDescent="0.3">
      <c r="A880" s="11"/>
      <c r="B880" s="11"/>
      <c r="C880" s="13" t="str">
        <f>IF(ISERROR(VLOOKUP(B880,'Q05 Standard Fields List'!A:B,2,0)),"",VLOOKUP(B880,'Q05 Standard Fields List'!A:B,2,0))</f>
        <v/>
      </c>
      <c r="D880" s="22"/>
      <c r="E880" s="15" t="str">
        <f t="shared" si="14"/>
        <v/>
      </c>
    </row>
    <row r="881" spans="1:5" x14ac:dyDescent="0.3">
      <c r="A881" s="11"/>
      <c r="B881" s="11"/>
      <c r="C881" s="13" t="str">
        <f>IF(ISERROR(VLOOKUP(B881,'Q05 Standard Fields List'!A:B,2,0)),"",VLOOKUP(B881,'Q05 Standard Fields List'!A:B,2,0))</f>
        <v/>
      </c>
      <c r="D881" s="22"/>
      <c r="E881" s="15" t="str">
        <f t="shared" si="14"/>
        <v/>
      </c>
    </row>
    <row r="882" spans="1:5" x14ac:dyDescent="0.3">
      <c r="A882" s="11"/>
      <c r="B882" s="11"/>
      <c r="C882" s="13" t="str">
        <f>IF(ISERROR(VLOOKUP(B882,'Q05 Standard Fields List'!A:B,2,0)),"",VLOOKUP(B882,'Q05 Standard Fields List'!A:B,2,0))</f>
        <v/>
      </c>
      <c r="D882" s="22"/>
      <c r="E882" s="15" t="str">
        <f t="shared" si="14"/>
        <v/>
      </c>
    </row>
    <row r="883" spans="1:5" x14ac:dyDescent="0.3">
      <c r="A883" s="11"/>
      <c r="B883" s="11"/>
      <c r="C883" s="13" t="str">
        <f>IF(ISERROR(VLOOKUP(B883,'Q05 Standard Fields List'!A:B,2,0)),"",VLOOKUP(B883,'Q05 Standard Fields List'!A:B,2,0))</f>
        <v/>
      </c>
      <c r="D883" s="22"/>
      <c r="E883" s="15" t="str">
        <f t="shared" si="14"/>
        <v/>
      </c>
    </row>
    <row r="884" spans="1:5" x14ac:dyDescent="0.3">
      <c r="A884" s="11"/>
      <c r="B884" s="11"/>
      <c r="C884" s="13" t="str">
        <f>IF(ISERROR(VLOOKUP(B884,'Q05 Standard Fields List'!A:B,2,0)),"",VLOOKUP(B884,'Q05 Standard Fields List'!A:B,2,0))</f>
        <v/>
      </c>
      <c r="D884" s="22"/>
      <c r="E884" s="15" t="str">
        <f t="shared" si="14"/>
        <v/>
      </c>
    </row>
    <row r="885" spans="1:5" x14ac:dyDescent="0.3">
      <c r="A885" s="11"/>
      <c r="B885" s="11"/>
      <c r="C885" s="13" t="str">
        <f>IF(ISERROR(VLOOKUP(B885,'Q05 Standard Fields List'!A:B,2,0)),"",VLOOKUP(B885,'Q05 Standard Fields List'!A:B,2,0))</f>
        <v/>
      </c>
      <c r="D885" s="22"/>
      <c r="E885" s="15" t="str">
        <f t="shared" si="14"/>
        <v/>
      </c>
    </row>
    <row r="886" spans="1:5" x14ac:dyDescent="0.3">
      <c r="A886" s="11"/>
      <c r="B886" s="11"/>
      <c r="C886" s="13" t="str">
        <f>IF(ISERROR(VLOOKUP(B886,'Q05 Standard Fields List'!A:B,2,0)),"",VLOOKUP(B886,'Q05 Standard Fields List'!A:B,2,0))</f>
        <v/>
      </c>
      <c r="D886" s="22"/>
      <c r="E886" s="15" t="str">
        <f t="shared" si="14"/>
        <v/>
      </c>
    </row>
    <row r="887" spans="1:5" x14ac:dyDescent="0.3">
      <c r="A887" s="11"/>
      <c r="B887" s="11"/>
      <c r="C887" s="13" t="str">
        <f>IF(ISERROR(VLOOKUP(B887,'Q05 Standard Fields List'!A:B,2,0)),"",VLOOKUP(B887,'Q05 Standard Fields List'!A:B,2,0))</f>
        <v/>
      </c>
      <c r="D887" s="22"/>
      <c r="E887" s="15" t="str">
        <f t="shared" si="14"/>
        <v/>
      </c>
    </row>
    <row r="888" spans="1:5" x14ac:dyDescent="0.3">
      <c r="A888" s="11"/>
      <c r="B888" s="11"/>
      <c r="C888" s="13" t="str">
        <f>IF(ISERROR(VLOOKUP(B888,'Q05 Standard Fields List'!A:B,2,0)),"",VLOOKUP(B888,'Q05 Standard Fields List'!A:B,2,0))</f>
        <v/>
      </c>
      <c r="D888" s="22"/>
      <c r="E888" s="15" t="str">
        <f t="shared" si="14"/>
        <v/>
      </c>
    </row>
    <row r="889" spans="1:5" x14ac:dyDescent="0.3">
      <c r="A889" s="11"/>
      <c r="B889" s="11"/>
      <c r="C889" s="13" t="str">
        <f>IF(ISERROR(VLOOKUP(B889,'Q05 Standard Fields List'!A:B,2,0)),"",VLOOKUP(B889,'Q05 Standard Fields List'!A:B,2,0))</f>
        <v/>
      </c>
      <c r="D889" s="22"/>
      <c r="E889" s="15" t="str">
        <f t="shared" si="14"/>
        <v/>
      </c>
    </row>
    <row r="890" spans="1:5" x14ac:dyDescent="0.3">
      <c r="A890" s="11"/>
      <c r="B890" s="11"/>
      <c r="C890" s="13" t="str">
        <f>IF(ISERROR(VLOOKUP(B890,'Q05 Standard Fields List'!A:B,2,0)),"",VLOOKUP(B890,'Q05 Standard Fields List'!A:B,2,0))</f>
        <v/>
      </c>
      <c r="D890" s="22"/>
      <c r="E890" s="15" t="str">
        <f t="shared" si="14"/>
        <v/>
      </c>
    </row>
    <row r="891" spans="1:5" x14ac:dyDescent="0.3">
      <c r="A891" s="11"/>
      <c r="B891" s="11"/>
      <c r="C891" s="13" t="str">
        <f>IF(ISERROR(VLOOKUP(B891,'Q05 Standard Fields List'!A:B,2,0)),"",VLOOKUP(B891,'Q05 Standard Fields List'!A:B,2,0))</f>
        <v/>
      </c>
      <c r="D891" s="22"/>
      <c r="E891" s="15" t="str">
        <f t="shared" si="14"/>
        <v/>
      </c>
    </row>
    <row r="892" spans="1:5" x14ac:dyDescent="0.3">
      <c r="A892" s="11"/>
      <c r="B892" s="11"/>
      <c r="C892" s="13" t="str">
        <f>IF(ISERROR(VLOOKUP(B892,'Q05 Standard Fields List'!A:B,2,0)),"",VLOOKUP(B892,'Q05 Standard Fields List'!A:B,2,0))</f>
        <v/>
      </c>
      <c r="D892" s="22"/>
      <c r="E892" s="15" t="str">
        <f t="shared" si="14"/>
        <v/>
      </c>
    </row>
    <row r="893" spans="1:5" x14ac:dyDescent="0.3">
      <c r="A893" s="11"/>
      <c r="B893" s="11"/>
      <c r="C893" s="13" t="str">
        <f>IF(ISERROR(VLOOKUP(B893,'Q05 Standard Fields List'!A:B,2,0)),"",VLOOKUP(B893,'Q05 Standard Fields List'!A:B,2,0))</f>
        <v/>
      </c>
      <c r="D893" s="22"/>
      <c r="E893" s="15" t="str">
        <f t="shared" si="14"/>
        <v/>
      </c>
    </row>
    <row r="894" spans="1:5" x14ac:dyDescent="0.3">
      <c r="A894" s="11"/>
      <c r="B894" s="11"/>
      <c r="C894" s="13" t="str">
        <f>IF(ISERROR(VLOOKUP(B894,'Q05 Standard Fields List'!A:B,2,0)),"",VLOOKUP(B894,'Q05 Standard Fields List'!A:B,2,0))</f>
        <v/>
      </c>
      <c r="D894" s="22"/>
      <c r="E894" s="15" t="str">
        <f t="shared" si="14"/>
        <v/>
      </c>
    </row>
    <row r="895" spans="1:5" x14ac:dyDescent="0.3">
      <c r="A895" s="11"/>
      <c r="B895" s="11"/>
      <c r="C895" s="13" t="str">
        <f>IF(ISERROR(VLOOKUP(B895,'Q05 Standard Fields List'!A:B,2,0)),"",VLOOKUP(B895,'Q05 Standard Fields List'!A:B,2,0))</f>
        <v/>
      </c>
      <c r="D895" s="22"/>
      <c r="E895" s="15" t="str">
        <f t="shared" si="14"/>
        <v/>
      </c>
    </row>
    <row r="896" spans="1:5" x14ac:dyDescent="0.3">
      <c r="A896" s="11"/>
      <c r="B896" s="11"/>
      <c r="C896" s="13" t="str">
        <f>IF(ISERROR(VLOOKUP(B896,'Q05 Standard Fields List'!A:B,2,0)),"",VLOOKUP(B896,'Q05 Standard Fields List'!A:B,2,0))</f>
        <v/>
      </c>
      <c r="D896" s="22"/>
      <c r="E896" s="15" t="str">
        <f t="shared" si="14"/>
        <v/>
      </c>
    </row>
    <row r="897" spans="1:5" x14ac:dyDescent="0.3">
      <c r="A897" s="11"/>
      <c r="B897" s="11"/>
      <c r="C897" s="13" t="str">
        <f>IF(ISERROR(VLOOKUP(B897,'Q05 Standard Fields List'!A:B,2,0)),"",VLOOKUP(B897,'Q05 Standard Fields List'!A:B,2,0))</f>
        <v/>
      </c>
      <c r="D897" s="22"/>
      <c r="E897" s="15" t="str">
        <f t="shared" si="14"/>
        <v/>
      </c>
    </row>
    <row r="898" spans="1:5" x14ac:dyDescent="0.3">
      <c r="A898" s="11"/>
      <c r="B898" s="11"/>
      <c r="C898" s="13" t="str">
        <f>IF(ISERROR(VLOOKUP(B898,'Q05 Standard Fields List'!A:B,2,0)),"",VLOOKUP(B898,'Q05 Standard Fields List'!A:B,2,0))</f>
        <v/>
      </c>
      <c r="D898" s="22"/>
      <c r="E898" s="15" t="str">
        <f t="shared" si="14"/>
        <v/>
      </c>
    </row>
    <row r="899" spans="1:5" x14ac:dyDescent="0.3">
      <c r="A899" s="11"/>
      <c r="B899" s="11"/>
      <c r="C899" s="13" t="str">
        <f>IF(ISERROR(VLOOKUP(B899,'Q05 Standard Fields List'!A:B,2,0)),"",VLOOKUP(B899,'Q05 Standard Fields List'!A:B,2,0))</f>
        <v/>
      </c>
      <c r="D899" s="22"/>
      <c r="E899" s="15" t="str">
        <f t="shared" ref="E899:E962" si="15">IF(A899="","",CONCATENATE(A899,B899))</f>
        <v/>
      </c>
    </row>
    <row r="900" spans="1:5" x14ac:dyDescent="0.3">
      <c r="A900" s="11"/>
      <c r="B900" s="11"/>
      <c r="C900" s="13" t="str">
        <f>IF(ISERROR(VLOOKUP(B900,'Q05 Standard Fields List'!A:B,2,0)),"",VLOOKUP(B900,'Q05 Standard Fields List'!A:B,2,0))</f>
        <v/>
      </c>
      <c r="D900" s="22"/>
      <c r="E900" s="15" t="str">
        <f t="shared" si="15"/>
        <v/>
      </c>
    </row>
    <row r="901" spans="1:5" x14ac:dyDescent="0.3">
      <c r="A901" s="11"/>
      <c r="B901" s="11"/>
      <c r="C901" s="13" t="str">
        <f>IF(ISERROR(VLOOKUP(B901,'Q05 Standard Fields List'!A:B,2,0)),"",VLOOKUP(B901,'Q05 Standard Fields List'!A:B,2,0))</f>
        <v/>
      </c>
      <c r="D901" s="22"/>
      <c r="E901" s="15" t="str">
        <f t="shared" si="15"/>
        <v/>
      </c>
    </row>
    <row r="902" spans="1:5" x14ac:dyDescent="0.3">
      <c r="A902" s="11"/>
      <c r="B902" s="11"/>
      <c r="C902" s="13" t="str">
        <f>IF(ISERROR(VLOOKUP(B902,'Q05 Standard Fields List'!A:B,2,0)),"",VLOOKUP(B902,'Q05 Standard Fields List'!A:B,2,0))</f>
        <v/>
      </c>
      <c r="D902" s="22"/>
      <c r="E902" s="15" t="str">
        <f t="shared" si="15"/>
        <v/>
      </c>
    </row>
    <row r="903" spans="1:5" x14ac:dyDescent="0.3">
      <c r="A903" s="11"/>
      <c r="B903" s="11"/>
      <c r="C903" s="13" t="str">
        <f>IF(ISERROR(VLOOKUP(B903,'Q05 Standard Fields List'!A:B,2,0)),"",VLOOKUP(B903,'Q05 Standard Fields List'!A:B,2,0))</f>
        <v/>
      </c>
      <c r="D903" s="22"/>
      <c r="E903" s="15" t="str">
        <f t="shared" si="15"/>
        <v/>
      </c>
    </row>
    <row r="904" spans="1:5" x14ac:dyDescent="0.3">
      <c r="A904" s="11"/>
      <c r="B904" s="11"/>
      <c r="C904" s="13" t="str">
        <f>IF(ISERROR(VLOOKUP(B904,'Q05 Standard Fields List'!A:B,2,0)),"",VLOOKUP(B904,'Q05 Standard Fields List'!A:B,2,0))</f>
        <v/>
      </c>
      <c r="D904" s="22"/>
      <c r="E904" s="15" t="str">
        <f t="shared" si="15"/>
        <v/>
      </c>
    </row>
    <row r="905" spans="1:5" x14ac:dyDescent="0.3">
      <c r="A905" s="11"/>
      <c r="B905" s="11"/>
      <c r="C905" s="13" t="str">
        <f>IF(ISERROR(VLOOKUP(B905,'Q05 Standard Fields List'!A:B,2,0)),"",VLOOKUP(B905,'Q05 Standard Fields List'!A:B,2,0))</f>
        <v/>
      </c>
      <c r="D905" s="22"/>
      <c r="E905" s="15" t="str">
        <f t="shared" si="15"/>
        <v/>
      </c>
    </row>
    <row r="906" spans="1:5" x14ac:dyDescent="0.3">
      <c r="A906" s="11"/>
      <c r="B906" s="11"/>
      <c r="C906" s="13" t="str">
        <f>IF(ISERROR(VLOOKUP(B906,'Q05 Standard Fields List'!A:B,2,0)),"",VLOOKUP(B906,'Q05 Standard Fields List'!A:B,2,0))</f>
        <v/>
      </c>
      <c r="D906" s="22"/>
      <c r="E906" s="15" t="str">
        <f t="shared" si="15"/>
        <v/>
      </c>
    </row>
    <row r="907" spans="1:5" x14ac:dyDescent="0.3">
      <c r="A907" s="11"/>
      <c r="B907" s="11"/>
      <c r="C907" s="13" t="str">
        <f>IF(ISERROR(VLOOKUP(B907,'Q05 Standard Fields List'!A:B,2,0)),"",VLOOKUP(B907,'Q05 Standard Fields List'!A:B,2,0))</f>
        <v/>
      </c>
      <c r="D907" s="22"/>
      <c r="E907" s="15" t="str">
        <f t="shared" si="15"/>
        <v/>
      </c>
    </row>
    <row r="908" spans="1:5" x14ac:dyDescent="0.3">
      <c r="A908" s="11"/>
      <c r="B908" s="11"/>
      <c r="C908" s="13" t="str">
        <f>IF(ISERROR(VLOOKUP(B908,'Q05 Standard Fields List'!A:B,2,0)),"",VLOOKUP(B908,'Q05 Standard Fields List'!A:B,2,0))</f>
        <v/>
      </c>
      <c r="D908" s="22"/>
      <c r="E908" s="15" t="str">
        <f t="shared" si="15"/>
        <v/>
      </c>
    </row>
    <row r="909" spans="1:5" x14ac:dyDescent="0.3">
      <c r="A909" s="11"/>
      <c r="B909" s="11"/>
      <c r="C909" s="13" t="str">
        <f>IF(ISERROR(VLOOKUP(B909,'Q05 Standard Fields List'!A:B,2,0)),"",VLOOKUP(B909,'Q05 Standard Fields List'!A:B,2,0))</f>
        <v/>
      </c>
      <c r="D909" s="22"/>
      <c r="E909" s="15" t="str">
        <f t="shared" si="15"/>
        <v/>
      </c>
    </row>
    <row r="910" spans="1:5" x14ac:dyDescent="0.3">
      <c r="A910" s="11"/>
      <c r="B910" s="11"/>
      <c r="C910" s="13" t="str">
        <f>IF(ISERROR(VLOOKUP(B910,'Q05 Standard Fields List'!A:B,2,0)),"",VLOOKUP(B910,'Q05 Standard Fields List'!A:B,2,0))</f>
        <v/>
      </c>
      <c r="D910" s="22"/>
      <c r="E910" s="15" t="str">
        <f t="shared" si="15"/>
        <v/>
      </c>
    </row>
    <row r="911" spans="1:5" x14ac:dyDescent="0.3">
      <c r="A911" s="11"/>
      <c r="B911" s="11"/>
      <c r="C911" s="13" t="str">
        <f>IF(ISERROR(VLOOKUP(B911,'Q05 Standard Fields List'!A:B,2,0)),"",VLOOKUP(B911,'Q05 Standard Fields List'!A:B,2,0))</f>
        <v/>
      </c>
      <c r="D911" s="22"/>
      <c r="E911" s="15" t="str">
        <f t="shared" si="15"/>
        <v/>
      </c>
    </row>
    <row r="912" spans="1:5" x14ac:dyDescent="0.3">
      <c r="A912" s="11"/>
      <c r="B912" s="11"/>
      <c r="C912" s="13" t="str">
        <f>IF(ISERROR(VLOOKUP(B912,'Q05 Standard Fields List'!A:B,2,0)),"",VLOOKUP(B912,'Q05 Standard Fields List'!A:B,2,0))</f>
        <v/>
      </c>
      <c r="D912" s="22"/>
      <c r="E912" s="15" t="str">
        <f t="shared" si="15"/>
        <v/>
      </c>
    </row>
    <row r="913" spans="1:5" x14ac:dyDescent="0.3">
      <c r="A913" s="11"/>
      <c r="B913" s="11"/>
      <c r="C913" s="13" t="str">
        <f>IF(ISERROR(VLOOKUP(B913,'Q05 Standard Fields List'!A:B,2,0)),"",VLOOKUP(B913,'Q05 Standard Fields List'!A:B,2,0))</f>
        <v/>
      </c>
      <c r="D913" s="22"/>
      <c r="E913" s="15" t="str">
        <f t="shared" si="15"/>
        <v/>
      </c>
    </row>
    <row r="914" spans="1:5" x14ac:dyDescent="0.3">
      <c r="A914" s="11"/>
      <c r="B914" s="11"/>
      <c r="C914" s="13" t="str">
        <f>IF(ISERROR(VLOOKUP(B914,'Q05 Standard Fields List'!A:B,2,0)),"",VLOOKUP(B914,'Q05 Standard Fields List'!A:B,2,0))</f>
        <v/>
      </c>
      <c r="D914" s="22"/>
      <c r="E914" s="15" t="str">
        <f t="shared" si="15"/>
        <v/>
      </c>
    </row>
    <row r="915" spans="1:5" x14ac:dyDescent="0.3">
      <c r="A915" s="11"/>
      <c r="B915" s="11"/>
      <c r="C915" s="13" t="str">
        <f>IF(ISERROR(VLOOKUP(B915,'Q05 Standard Fields List'!A:B,2,0)),"",VLOOKUP(B915,'Q05 Standard Fields List'!A:B,2,0))</f>
        <v/>
      </c>
      <c r="D915" s="22"/>
      <c r="E915" s="15" t="str">
        <f t="shared" si="15"/>
        <v/>
      </c>
    </row>
    <row r="916" spans="1:5" x14ac:dyDescent="0.3">
      <c r="A916" s="11"/>
      <c r="B916" s="11"/>
      <c r="C916" s="13" t="str">
        <f>IF(ISERROR(VLOOKUP(B916,'Q05 Standard Fields List'!A:B,2,0)),"",VLOOKUP(B916,'Q05 Standard Fields List'!A:B,2,0))</f>
        <v/>
      </c>
      <c r="D916" s="22"/>
      <c r="E916" s="15" t="str">
        <f t="shared" si="15"/>
        <v/>
      </c>
    </row>
    <row r="917" spans="1:5" x14ac:dyDescent="0.3">
      <c r="A917" s="11"/>
      <c r="B917" s="11"/>
      <c r="C917" s="13" t="str">
        <f>IF(ISERROR(VLOOKUP(B917,'Q05 Standard Fields List'!A:B,2,0)),"",VLOOKUP(B917,'Q05 Standard Fields List'!A:B,2,0))</f>
        <v/>
      </c>
      <c r="D917" s="22"/>
      <c r="E917" s="15" t="str">
        <f t="shared" si="15"/>
        <v/>
      </c>
    </row>
    <row r="918" spans="1:5" x14ac:dyDescent="0.3">
      <c r="A918" s="11"/>
      <c r="B918" s="11"/>
      <c r="C918" s="13" t="str">
        <f>IF(ISERROR(VLOOKUP(B918,'Q05 Standard Fields List'!A:B,2,0)),"",VLOOKUP(B918,'Q05 Standard Fields List'!A:B,2,0))</f>
        <v/>
      </c>
      <c r="D918" s="22"/>
      <c r="E918" s="15" t="str">
        <f t="shared" si="15"/>
        <v/>
      </c>
    </row>
    <row r="919" spans="1:5" x14ac:dyDescent="0.3">
      <c r="A919" s="11"/>
      <c r="B919" s="11"/>
      <c r="C919" s="13" t="str">
        <f>IF(ISERROR(VLOOKUP(B919,'Q05 Standard Fields List'!A:B,2,0)),"",VLOOKUP(B919,'Q05 Standard Fields List'!A:B,2,0))</f>
        <v/>
      </c>
      <c r="D919" s="22"/>
      <c r="E919" s="15" t="str">
        <f t="shared" si="15"/>
        <v/>
      </c>
    </row>
    <row r="920" spans="1:5" x14ac:dyDescent="0.3">
      <c r="A920" s="11"/>
      <c r="B920" s="11"/>
      <c r="C920" s="13" t="str">
        <f>IF(ISERROR(VLOOKUP(B920,'Q05 Standard Fields List'!A:B,2,0)),"",VLOOKUP(B920,'Q05 Standard Fields List'!A:B,2,0))</f>
        <v/>
      </c>
      <c r="D920" s="22"/>
      <c r="E920" s="15" t="str">
        <f t="shared" si="15"/>
        <v/>
      </c>
    </row>
    <row r="921" spans="1:5" x14ac:dyDescent="0.3">
      <c r="A921" s="11"/>
      <c r="B921" s="11"/>
      <c r="C921" s="13" t="str">
        <f>IF(ISERROR(VLOOKUP(B921,'Q05 Standard Fields List'!A:B,2,0)),"",VLOOKUP(B921,'Q05 Standard Fields List'!A:B,2,0))</f>
        <v/>
      </c>
      <c r="D921" s="22"/>
      <c r="E921" s="15" t="str">
        <f t="shared" si="15"/>
        <v/>
      </c>
    </row>
    <row r="922" spans="1:5" x14ac:dyDescent="0.3">
      <c r="A922" s="11"/>
      <c r="B922" s="11"/>
      <c r="C922" s="13" t="str">
        <f>IF(ISERROR(VLOOKUP(B922,'Q05 Standard Fields List'!A:B,2,0)),"",VLOOKUP(B922,'Q05 Standard Fields List'!A:B,2,0))</f>
        <v/>
      </c>
      <c r="D922" s="22"/>
      <c r="E922" s="15" t="str">
        <f t="shared" si="15"/>
        <v/>
      </c>
    </row>
    <row r="923" spans="1:5" x14ac:dyDescent="0.3">
      <c r="A923" s="11"/>
      <c r="B923" s="11"/>
      <c r="C923" s="13" t="str">
        <f>IF(ISERROR(VLOOKUP(B923,'Q05 Standard Fields List'!A:B,2,0)),"",VLOOKUP(B923,'Q05 Standard Fields List'!A:B,2,0))</f>
        <v/>
      </c>
      <c r="D923" s="22"/>
      <c r="E923" s="15" t="str">
        <f t="shared" si="15"/>
        <v/>
      </c>
    </row>
    <row r="924" spans="1:5" x14ac:dyDescent="0.3">
      <c r="A924" s="11"/>
      <c r="B924" s="11"/>
      <c r="C924" s="13" t="str">
        <f>IF(ISERROR(VLOOKUP(B924,'Q05 Standard Fields List'!A:B,2,0)),"",VLOOKUP(B924,'Q05 Standard Fields List'!A:B,2,0))</f>
        <v/>
      </c>
      <c r="D924" s="22"/>
      <c r="E924" s="15" t="str">
        <f t="shared" si="15"/>
        <v/>
      </c>
    </row>
    <row r="925" spans="1:5" x14ac:dyDescent="0.3">
      <c r="A925" s="11"/>
      <c r="B925" s="11"/>
      <c r="C925" s="13" t="str">
        <f>IF(ISERROR(VLOOKUP(B925,'Q05 Standard Fields List'!A:B,2,0)),"",VLOOKUP(B925,'Q05 Standard Fields List'!A:B,2,0))</f>
        <v/>
      </c>
      <c r="D925" s="22"/>
      <c r="E925" s="15" t="str">
        <f t="shared" si="15"/>
        <v/>
      </c>
    </row>
    <row r="926" spans="1:5" x14ac:dyDescent="0.3">
      <c r="A926" s="11"/>
      <c r="B926" s="11"/>
      <c r="C926" s="13" t="str">
        <f>IF(ISERROR(VLOOKUP(B926,'Q05 Standard Fields List'!A:B,2,0)),"",VLOOKUP(B926,'Q05 Standard Fields List'!A:B,2,0))</f>
        <v/>
      </c>
      <c r="D926" s="22"/>
      <c r="E926" s="15" t="str">
        <f t="shared" si="15"/>
        <v/>
      </c>
    </row>
    <row r="927" spans="1:5" x14ac:dyDescent="0.3">
      <c r="A927" s="11"/>
      <c r="B927" s="11"/>
      <c r="C927" s="13" t="str">
        <f>IF(ISERROR(VLOOKUP(B927,'Q05 Standard Fields List'!A:B,2,0)),"",VLOOKUP(B927,'Q05 Standard Fields List'!A:B,2,0))</f>
        <v/>
      </c>
      <c r="D927" s="22"/>
      <c r="E927" s="15" t="str">
        <f t="shared" si="15"/>
        <v/>
      </c>
    </row>
    <row r="928" spans="1:5" x14ac:dyDescent="0.3">
      <c r="A928" s="11"/>
      <c r="B928" s="11"/>
      <c r="C928" s="13" t="str">
        <f>IF(ISERROR(VLOOKUP(B928,'Q05 Standard Fields List'!A:B,2,0)),"",VLOOKUP(B928,'Q05 Standard Fields List'!A:B,2,0))</f>
        <v/>
      </c>
      <c r="D928" s="22"/>
      <c r="E928" s="15" t="str">
        <f t="shared" si="15"/>
        <v/>
      </c>
    </row>
    <row r="929" spans="1:5" x14ac:dyDescent="0.3">
      <c r="A929" s="11"/>
      <c r="B929" s="11"/>
      <c r="C929" s="13" t="str">
        <f>IF(ISERROR(VLOOKUP(B929,'Q05 Standard Fields List'!A:B,2,0)),"",VLOOKUP(B929,'Q05 Standard Fields List'!A:B,2,0))</f>
        <v/>
      </c>
      <c r="D929" s="22"/>
      <c r="E929" s="15" t="str">
        <f t="shared" si="15"/>
        <v/>
      </c>
    </row>
    <row r="930" spans="1:5" x14ac:dyDescent="0.3">
      <c r="A930" s="11"/>
      <c r="B930" s="11"/>
      <c r="C930" s="13" t="str">
        <f>IF(ISERROR(VLOOKUP(B930,'Q05 Standard Fields List'!A:B,2,0)),"",VLOOKUP(B930,'Q05 Standard Fields List'!A:B,2,0))</f>
        <v/>
      </c>
      <c r="D930" s="22"/>
      <c r="E930" s="15" t="str">
        <f t="shared" si="15"/>
        <v/>
      </c>
    </row>
    <row r="931" spans="1:5" x14ac:dyDescent="0.3">
      <c r="A931" s="11"/>
      <c r="B931" s="11"/>
      <c r="C931" s="13" t="str">
        <f>IF(ISERROR(VLOOKUP(B931,'Q05 Standard Fields List'!A:B,2,0)),"",VLOOKUP(B931,'Q05 Standard Fields List'!A:B,2,0))</f>
        <v/>
      </c>
      <c r="D931" s="22"/>
      <c r="E931" s="15" t="str">
        <f t="shared" si="15"/>
        <v/>
      </c>
    </row>
    <row r="932" spans="1:5" x14ac:dyDescent="0.3">
      <c r="A932" s="11"/>
      <c r="B932" s="11"/>
      <c r="C932" s="13" t="str">
        <f>IF(ISERROR(VLOOKUP(B932,'Q05 Standard Fields List'!A:B,2,0)),"",VLOOKUP(B932,'Q05 Standard Fields List'!A:B,2,0))</f>
        <v/>
      </c>
      <c r="D932" s="22"/>
      <c r="E932" s="15" t="str">
        <f t="shared" si="15"/>
        <v/>
      </c>
    </row>
    <row r="933" spans="1:5" x14ac:dyDescent="0.3">
      <c r="A933" s="11"/>
      <c r="B933" s="11"/>
      <c r="C933" s="13" t="str">
        <f>IF(ISERROR(VLOOKUP(B933,'Q05 Standard Fields List'!A:B,2,0)),"",VLOOKUP(B933,'Q05 Standard Fields List'!A:B,2,0))</f>
        <v/>
      </c>
      <c r="D933" s="22"/>
      <c r="E933" s="15" t="str">
        <f t="shared" si="15"/>
        <v/>
      </c>
    </row>
    <row r="934" spans="1:5" x14ac:dyDescent="0.3">
      <c r="A934" s="11"/>
      <c r="B934" s="11"/>
      <c r="C934" s="13" t="str">
        <f>IF(ISERROR(VLOOKUP(B934,'Q05 Standard Fields List'!A:B,2,0)),"",VLOOKUP(B934,'Q05 Standard Fields List'!A:B,2,0))</f>
        <v/>
      </c>
      <c r="D934" s="22"/>
      <c r="E934" s="15" t="str">
        <f t="shared" si="15"/>
        <v/>
      </c>
    </row>
    <row r="935" spans="1:5" x14ac:dyDescent="0.3">
      <c r="A935" s="11"/>
      <c r="B935" s="11"/>
      <c r="C935" s="13" t="str">
        <f>IF(ISERROR(VLOOKUP(B935,'Q05 Standard Fields List'!A:B,2,0)),"",VLOOKUP(B935,'Q05 Standard Fields List'!A:B,2,0))</f>
        <v/>
      </c>
      <c r="D935" s="22"/>
      <c r="E935" s="15" t="str">
        <f t="shared" si="15"/>
        <v/>
      </c>
    </row>
    <row r="936" spans="1:5" x14ac:dyDescent="0.3">
      <c r="A936" s="11"/>
      <c r="B936" s="11"/>
      <c r="C936" s="13" t="str">
        <f>IF(ISERROR(VLOOKUP(B936,'Q05 Standard Fields List'!A:B,2,0)),"",VLOOKUP(B936,'Q05 Standard Fields List'!A:B,2,0))</f>
        <v/>
      </c>
      <c r="D936" s="22"/>
      <c r="E936" s="15" t="str">
        <f t="shared" si="15"/>
        <v/>
      </c>
    </row>
    <row r="937" spans="1:5" x14ac:dyDescent="0.3">
      <c r="A937" s="11"/>
      <c r="B937" s="11"/>
      <c r="C937" s="13" t="str">
        <f>IF(ISERROR(VLOOKUP(B937,'Q05 Standard Fields List'!A:B,2,0)),"",VLOOKUP(B937,'Q05 Standard Fields List'!A:B,2,0))</f>
        <v/>
      </c>
      <c r="D937" s="22"/>
      <c r="E937" s="15" t="str">
        <f t="shared" si="15"/>
        <v/>
      </c>
    </row>
    <row r="938" spans="1:5" x14ac:dyDescent="0.3">
      <c r="A938" s="11"/>
      <c r="B938" s="11"/>
      <c r="C938" s="13" t="str">
        <f>IF(ISERROR(VLOOKUP(B938,'Q05 Standard Fields List'!A:B,2,0)),"",VLOOKUP(B938,'Q05 Standard Fields List'!A:B,2,0))</f>
        <v/>
      </c>
      <c r="D938" s="22"/>
      <c r="E938" s="15" t="str">
        <f t="shared" si="15"/>
        <v/>
      </c>
    </row>
    <row r="939" spans="1:5" x14ac:dyDescent="0.3">
      <c r="A939" s="11"/>
      <c r="B939" s="11"/>
      <c r="C939" s="13" t="str">
        <f>IF(ISERROR(VLOOKUP(B939,'Q05 Standard Fields List'!A:B,2,0)),"",VLOOKUP(B939,'Q05 Standard Fields List'!A:B,2,0))</f>
        <v/>
      </c>
      <c r="D939" s="22"/>
      <c r="E939" s="15" t="str">
        <f t="shared" si="15"/>
        <v/>
      </c>
    </row>
    <row r="940" spans="1:5" x14ac:dyDescent="0.3">
      <c r="A940" s="11"/>
      <c r="B940" s="11"/>
      <c r="C940" s="13" t="str">
        <f>IF(ISERROR(VLOOKUP(B940,'Q05 Standard Fields List'!A:B,2,0)),"",VLOOKUP(B940,'Q05 Standard Fields List'!A:B,2,0))</f>
        <v/>
      </c>
      <c r="D940" s="22"/>
      <c r="E940" s="15" t="str">
        <f t="shared" si="15"/>
        <v/>
      </c>
    </row>
    <row r="941" spans="1:5" x14ac:dyDescent="0.3">
      <c r="A941" s="11"/>
      <c r="B941" s="11"/>
      <c r="C941" s="13" t="str">
        <f>IF(ISERROR(VLOOKUP(B941,'Q05 Standard Fields List'!A:B,2,0)),"",VLOOKUP(B941,'Q05 Standard Fields List'!A:B,2,0))</f>
        <v/>
      </c>
      <c r="D941" s="22"/>
      <c r="E941" s="15" t="str">
        <f t="shared" si="15"/>
        <v/>
      </c>
    </row>
    <row r="942" spans="1:5" x14ac:dyDescent="0.3">
      <c r="A942" s="11"/>
      <c r="B942" s="11"/>
      <c r="C942" s="13" t="str">
        <f>IF(ISERROR(VLOOKUP(B942,'Q05 Standard Fields List'!A:B,2,0)),"",VLOOKUP(B942,'Q05 Standard Fields List'!A:B,2,0))</f>
        <v/>
      </c>
      <c r="D942" s="22"/>
      <c r="E942" s="15" t="str">
        <f t="shared" si="15"/>
        <v/>
      </c>
    </row>
    <row r="943" spans="1:5" x14ac:dyDescent="0.3">
      <c r="A943" s="11"/>
      <c r="B943" s="11"/>
      <c r="C943" s="13" t="str">
        <f>IF(ISERROR(VLOOKUP(B943,'Q05 Standard Fields List'!A:B,2,0)),"",VLOOKUP(B943,'Q05 Standard Fields List'!A:B,2,0))</f>
        <v/>
      </c>
      <c r="D943" s="22"/>
      <c r="E943" s="15" t="str">
        <f t="shared" si="15"/>
        <v/>
      </c>
    </row>
    <row r="944" spans="1:5" x14ac:dyDescent="0.3">
      <c r="A944" s="11"/>
      <c r="B944" s="11"/>
      <c r="C944" s="13" t="str">
        <f>IF(ISERROR(VLOOKUP(B944,'Q05 Standard Fields List'!A:B,2,0)),"",VLOOKUP(B944,'Q05 Standard Fields List'!A:B,2,0))</f>
        <v/>
      </c>
      <c r="D944" s="22"/>
      <c r="E944" s="15" t="str">
        <f t="shared" si="15"/>
        <v/>
      </c>
    </row>
    <row r="945" spans="1:5" x14ac:dyDescent="0.3">
      <c r="A945" s="11"/>
      <c r="B945" s="11"/>
      <c r="C945" s="13" t="str">
        <f>IF(ISERROR(VLOOKUP(B945,'Q05 Standard Fields List'!A:B,2,0)),"",VLOOKUP(B945,'Q05 Standard Fields List'!A:B,2,0))</f>
        <v/>
      </c>
      <c r="D945" s="22"/>
      <c r="E945" s="15" t="str">
        <f t="shared" si="15"/>
        <v/>
      </c>
    </row>
    <row r="946" spans="1:5" x14ac:dyDescent="0.3">
      <c r="A946" s="11"/>
      <c r="B946" s="11"/>
      <c r="C946" s="13" t="str">
        <f>IF(ISERROR(VLOOKUP(B946,'Q05 Standard Fields List'!A:B,2,0)),"",VLOOKUP(B946,'Q05 Standard Fields List'!A:B,2,0))</f>
        <v/>
      </c>
      <c r="D946" s="22"/>
      <c r="E946" s="15" t="str">
        <f t="shared" si="15"/>
        <v/>
      </c>
    </row>
    <row r="947" spans="1:5" x14ac:dyDescent="0.3">
      <c r="A947" s="11"/>
      <c r="B947" s="11"/>
      <c r="C947" s="13" t="str">
        <f>IF(ISERROR(VLOOKUP(B947,'Q05 Standard Fields List'!A:B,2,0)),"",VLOOKUP(B947,'Q05 Standard Fields List'!A:B,2,0))</f>
        <v/>
      </c>
      <c r="D947" s="22"/>
      <c r="E947" s="15" t="str">
        <f t="shared" si="15"/>
        <v/>
      </c>
    </row>
    <row r="948" spans="1:5" x14ac:dyDescent="0.3">
      <c r="A948" s="11"/>
      <c r="B948" s="11"/>
      <c r="C948" s="13" t="str">
        <f>IF(ISERROR(VLOOKUP(B948,'Q05 Standard Fields List'!A:B,2,0)),"",VLOOKUP(B948,'Q05 Standard Fields List'!A:B,2,0))</f>
        <v/>
      </c>
      <c r="D948" s="22"/>
      <c r="E948" s="15" t="str">
        <f t="shared" si="15"/>
        <v/>
      </c>
    </row>
    <row r="949" spans="1:5" x14ac:dyDescent="0.3">
      <c r="A949" s="11"/>
      <c r="B949" s="11"/>
      <c r="C949" s="13" t="str">
        <f>IF(ISERROR(VLOOKUP(B949,'Q05 Standard Fields List'!A:B,2,0)),"",VLOOKUP(B949,'Q05 Standard Fields List'!A:B,2,0))</f>
        <v/>
      </c>
      <c r="D949" s="22"/>
      <c r="E949" s="15" t="str">
        <f t="shared" si="15"/>
        <v/>
      </c>
    </row>
    <row r="950" spans="1:5" x14ac:dyDescent="0.3">
      <c r="A950" s="11"/>
      <c r="B950" s="11"/>
      <c r="C950" s="13" t="str">
        <f>IF(ISERROR(VLOOKUP(B950,'Q05 Standard Fields List'!A:B,2,0)),"",VLOOKUP(B950,'Q05 Standard Fields List'!A:B,2,0))</f>
        <v/>
      </c>
      <c r="D950" s="22"/>
      <c r="E950" s="15" t="str">
        <f t="shared" si="15"/>
        <v/>
      </c>
    </row>
    <row r="951" spans="1:5" x14ac:dyDescent="0.3">
      <c r="A951" s="11"/>
      <c r="B951" s="11"/>
      <c r="C951" s="13" t="str">
        <f>IF(ISERROR(VLOOKUP(B951,'Q05 Standard Fields List'!A:B,2,0)),"",VLOOKUP(B951,'Q05 Standard Fields List'!A:B,2,0))</f>
        <v/>
      </c>
      <c r="D951" s="22"/>
      <c r="E951" s="15" t="str">
        <f t="shared" si="15"/>
        <v/>
      </c>
    </row>
    <row r="952" spans="1:5" x14ac:dyDescent="0.3">
      <c r="A952" s="11"/>
      <c r="B952" s="11"/>
      <c r="C952" s="13" t="str">
        <f>IF(ISERROR(VLOOKUP(B952,'Q05 Standard Fields List'!A:B,2,0)),"",VLOOKUP(B952,'Q05 Standard Fields List'!A:B,2,0))</f>
        <v/>
      </c>
      <c r="D952" s="22"/>
      <c r="E952" s="15" t="str">
        <f t="shared" si="15"/>
        <v/>
      </c>
    </row>
    <row r="953" spans="1:5" x14ac:dyDescent="0.3">
      <c r="A953" s="11"/>
      <c r="B953" s="11"/>
      <c r="C953" s="13" t="str">
        <f>IF(ISERROR(VLOOKUP(B953,'Q05 Standard Fields List'!A:B,2,0)),"",VLOOKUP(B953,'Q05 Standard Fields List'!A:B,2,0))</f>
        <v/>
      </c>
      <c r="D953" s="22"/>
      <c r="E953" s="15" t="str">
        <f t="shared" si="15"/>
        <v/>
      </c>
    </row>
    <row r="954" spans="1:5" x14ac:dyDescent="0.3">
      <c r="A954" s="11"/>
      <c r="B954" s="11"/>
      <c r="C954" s="13" t="str">
        <f>IF(ISERROR(VLOOKUP(B954,'Q05 Standard Fields List'!A:B,2,0)),"",VLOOKUP(B954,'Q05 Standard Fields List'!A:B,2,0))</f>
        <v/>
      </c>
      <c r="D954" s="22"/>
      <c r="E954" s="15" t="str">
        <f t="shared" si="15"/>
        <v/>
      </c>
    </row>
    <row r="955" spans="1:5" x14ac:dyDescent="0.3">
      <c r="A955" s="11"/>
      <c r="B955" s="11"/>
      <c r="C955" s="13" t="str">
        <f>IF(ISERROR(VLOOKUP(B955,'Q05 Standard Fields List'!A:B,2,0)),"",VLOOKUP(B955,'Q05 Standard Fields List'!A:B,2,0))</f>
        <v/>
      </c>
      <c r="D955" s="22"/>
      <c r="E955" s="15" t="str">
        <f t="shared" si="15"/>
        <v/>
      </c>
    </row>
    <row r="956" spans="1:5" x14ac:dyDescent="0.3">
      <c r="A956" s="11"/>
      <c r="B956" s="11"/>
      <c r="C956" s="13" t="str">
        <f>IF(ISERROR(VLOOKUP(B956,'Q05 Standard Fields List'!A:B,2,0)),"",VLOOKUP(B956,'Q05 Standard Fields List'!A:B,2,0))</f>
        <v/>
      </c>
      <c r="D956" s="22"/>
      <c r="E956" s="15" t="str">
        <f t="shared" si="15"/>
        <v/>
      </c>
    </row>
    <row r="957" spans="1:5" x14ac:dyDescent="0.3">
      <c r="A957" s="11"/>
      <c r="B957" s="11"/>
      <c r="C957" s="13" t="str">
        <f>IF(ISERROR(VLOOKUP(B957,'Q05 Standard Fields List'!A:B,2,0)),"",VLOOKUP(B957,'Q05 Standard Fields List'!A:B,2,0))</f>
        <v/>
      </c>
      <c r="D957" s="22"/>
      <c r="E957" s="15" t="str">
        <f t="shared" si="15"/>
        <v/>
      </c>
    </row>
    <row r="958" spans="1:5" x14ac:dyDescent="0.3">
      <c r="A958" s="11"/>
      <c r="B958" s="11"/>
      <c r="C958" s="13" t="str">
        <f>IF(ISERROR(VLOOKUP(B958,'Q05 Standard Fields List'!A:B,2,0)),"",VLOOKUP(B958,'Q05 Standard Fields List'!A:B,2,0))</f>
        <v/>
      </c>
      <c r="D958" s="22"/>
      <c r="E958" s="15" t="str">
        <f t="shared" si="15"/>
        <v/>
      </c>
    </row>
    <row r="959" spans="1:5" x14ac:dyDescent="0.3">
      <c r="A959" s="11"/>
      <c r="B959" s="11"/>
      <c r="C959" s="13" t="str">
        <f>IF(ISERROR(VLOOKUP(B959,'Q05 Standard Fields List'!A:B,2,0)),"",VLOOKUP(B959,'Q05 Standard Fields List'!A:B,2,0))</f>
        <v/>
      </c>
      <c r="D959" s="22"/>
      <c r="E959" s="15" t="str">
        <f t="shared" si="15"/>
        <v/>
      </c>
    </row>
    <row r="960" spans="1:5" x14ac:dyDescent="0.3">
      <c r="A960" s="11"/>
      <c r="B960" s="11"/>
      <c r="C960" s="13" t="str">
        <f>IF(ISERROR(VLOOKUP(B960,'Q05 Standard Fields List'!A:B,2,0)),"",VLOOKUP(B960,'Q05 Standard Fields List'!A:B,2,0))</f>
        <v/>
      </c>
      <c r="D960" s="22"/>
      <c r="E960" s="15" t="str">
        <f t="shared" si="15"/>
        <v/>
      </c>
    </row>
    <row r="961" spans="1:5" x14ac:dyDescent="0.3">
      <c r="A961" s="11"/>
      <c r="B961" s="11"/>
      <c r="C961" s="13" t="str">
        <f>IF(ISERROR(VLOOKUP(B961,'Q05 Standard Fields List'!A:B,2,0)),"",VLOOKUP(B961,'Q05 Standard Fields List'!A:B,2,0))</f>
        <v/>
      </c>
      <c r="D961" s="22"/>
      <c r="E961" s="15" t="str">
        <f t="shared" si="15"/>
        <v/>
      </c>
    </row>
    <row r="962" spans="1:5" x14ac:dyDescent="0.3">
      <c r="A962" s="11"/>
      <c r="B962" s="11"/>
      <c r="C962" s="13" t="str">
        <f>IF(ISERROR(VLOOKUP(B962,'Q05 Standard Fields List'!A:B,2,0)),"",VLOOKUP(B962,'Q05 Standard Fields List'!A:B,2,0))</f>
        <v/>
      </c>
      <c r="D962" s="22"/>
      <c r="E962" s="15" t="str">
        <f t="shared" si="15"/>
        <v/>
      </c>
    </row>
    <row r="963" spans="1:5" x14ac:dyDescent="0.3">
      <c r="A963" s="11"/>
      <c r="B963" s="11"/>
      <c r="C963" s="13" t="str">
        <f>IF(ISERROR(VLOOKUP(B963,'Q05 Standard Fields List'!A:B,2,0)),"",VLOOKUP(B963,'Q05 Standard Fields List'!A:B,2,0))</f>
        <v/>
      </c>
      <c r="D963" s="22"/>
      <c r="E963" s="15" t="str">
        <f t="shared" ref="E963:E1001" si="16">IF(A963="","",CONCATENATE(A963,B963))</f>
        <v/>
      </c>
    </row>
    <row r="964" spans="1:5" x14ac:dyDescent="0.3">
      <c r="A964" s="11"/>
      <c r="B964" s="11"/>
      <c r="C964" s="13" t="str">
        <f>IF(ISERROR(VLOOKUP(B964,'Q05 Standard Fields List'!A:B,2,0)),"",VLOOKUP(B964,'Q05 Standard Fields List'!A:B,2,0))</f>
        <v/>
      </c>
      <c r="D964" s="22"/>
      <c r="E964" s="15" t="str">
        <f t="shared" si="16"/>
        <v/>
      </c>
    </row>
    <row r="965" spans="1:5" x14ac:dyDescent="0.3">
      <c r="A965" s="11"/>
      <c r="B965" s="11"/>
      <c r="C965" s="13" t="str">
        <f>IF(ISERROR(VLOOKUP(B965,'Q05 Standard Fields List'!A:B,2,0)),"",VLOOKUP(B965,'Q05 Standard Fields List'!A:B,2,0))</f>
        <v/>
      </c>
      <c r="D965" s="22"/>
      <c r="E965" s="15" t="str">
        <f t="shared" si="16"/>
        <v/>
      </c>
    </row>
    <row r="966" spans="1:5" x14ac:dyDescent="0.3">
      <c r="A966" s="11"/>
      <c r="B966" s="11"/>
      <c r="C966" s="13" t="str">
        <f>IF(ISERROR(VLOOKUP(B966,'Q05 Standard Fields List'!A:B,2,0)),"",VLOOKUP(B966,'Q05 Standard Fields List'!A:B,2,0))</f>
        <v/>
      </c>
      <c r="D966" s="22"/>
      <c r="E966" s="15" t="str">
        <f t="shared" si="16"/>
        <v/>
      </c>
    </row>
    <row r="967" spans="1:5" x14ac:dyDescent="0.3">
      <c r="A967" s="11"/>
      <c r="B967" s="11"/>
      <c r="C967" s="13" t="str">
        <f>IF(ISERROR(VLOOKUP(B967,'Q05 Standard Fields List'!A:B,2,0)),"",VLOOKUP(B967,'Q05 Standard Fields List'!A:B,2,0))</f>
        <v/>
      </c>
      <c r="D967" s="22"/>
      <c r="E967" s="15" t="str">
        <f t="shared" si="16"/>
        <v/>
      </c>
    </row>
    <row r="968" spans="1:5" x14ac:dyDescent="0.3">
      <c r="A968" s="11"/>
      <c r="B968" s="11"/>
      <c r="C968" s="13" t="str">
        <f>IF(ISERROR(VLOOKUP(B968,'Q05 Standard Fields List'!A:B,2,0)),"",VLOOKUP(B968,'Q05 Standard Fields List'!A:B,2,0))</f>
        <v/>
      </c>
      <c r="D968" s="22"/>
      <c r="E968" s="15" t="str">
        <f t="shared" si="16"/>
        <v/>
      </c>
    </row>
    <row r="969" spans="1:5" x14ac:dyDescent="0.3">
      <c r="A969" s="11"/>
      <c r="B969" s="11"/>
      <c r="C969" s="13" t="str">
        <f>IF(ISERROR(VLOOKUP(B969,'Q05 Standard Fields List'!A:B,2,0)),"",VLOOKUP(B969,'Q05 Standard Fields List'!A:B,2,0))</f>
        <v/>
      </c>
      <c r="D969" s="22"/>
      <c r="E969" s="15" t="str">
        <f t="shared" si="16"/>
        <v/>
      </c>
    </row>
    <row r="970" spans="1:5" x14ac:dyDescent="0.3">
      <c r="A970" s="11"/>
      <c r="B970" s="11"/>
      <c r="C970" s="13" t="str">
        <f>IF(ISERROR(VLOOKUP(B970,'Q05 Standard Fields List'!A:B,2,0)),"",VLOOKUP(B970,'Q05 Standard Fields List'!A:B,2,0))</f>
        <v/>
      </c>
      <c r="D970" s="22"/>
      <c r="E970" s="15" t="str">
        <f t="shared" si="16"/>
        <v/>
      </c>
    </row>
    <row r="971" spans="1:5" x14ac:dyDescent="0.3">
      <c r="A971" s="11"/>
      <c r="B971" s="11"/>
      <c r="C971" s="13" t="str">
        <f>IF(ISERROR(VLOOKUP(B971,'Q05 Standard Fields List'!A:B,2,0)),"",VLOOKUP(B971,'Q05 Standard Fields List'!A:B,2,0))</f>
        <v/>
      </c>
      <c r="D971" s="22"/>
      <c r="E971" s="15" t="str">
        <f t="shared" si="16"/>
        <v/>
      </c>
    </row>
    <row r="972" spans="1:5" x14ac:dyDescent="0.3">
      <c r="A972" s="11"/>
      <c r="B972" s="11"/>
      <c r="C972" s="13" t="str">
        <f>IF(ISERROR(VLOOKUP(B972,'Q05 Standard Fields List'!A:B,2,0)),"",VLOOKUP(B972,'Q05 Standard Fields List'!A:B,2,0))</f>
        <v/>
      </c>
      <c r="D972" s="22"/>
      <c r="E972" s="15" t="str">
        <f t="shared" si="16"/>
        <v/>
      </c>
    </row>
    <row r="973" spans="1:5" x14ac:dyDescent="0.3">
      <c r="A973" s="11"/>
      <c r="B973" s="11"/>
      <c r="C973" s="13" t="str">
        <f>IF(ISERROR(VLOOKUP(B973,'Q05 Standard Fields List'!A:B,2,0)),"",VLOOKUP(B973,'Q05 Standard Fields List'!A:B,2,0))</f>
        <v/>
      </c>
      <c r="D973" s="22"/>
      <c r="E973" s="15" t="str">
        <f t="shared" si="16"/>
        <v/>
      </c>
    </row>
    <row r="974" spans="1:5" x14ac:dyDescent="0.3">
      <c r="A974" s="11"/>
      <c r="B974" s="11"/>
      <c r="C974" s="13" t="str">
        <f>IF(ISERROR(VLOOKUP(B974,'Q05 Standard Fields List'!A:B,2,0)),"",VLOOKUP(B974,'Q05 Standard Fields List'!A:B,2,0))</f>
        <v/>
      </c>
      <c r="D974" s="22"/>
      <c r="E974" s="15" t="str">
        <f t="shared" si="16"/>
        <v/>
      </c>
    </row>
    <row r="975" spans="1:5" x14ac:dyDescent="0.3">
      <c r="A975" s="11"/>
      <c r="B975" s="11"/>
      <c r="C975" s="13" t="str">
        <f>IF(ISERROR(VLOOKUP(B975,'Q05 Standard Fields List'!A:B,2,0)),"",VLOOKUP(B975,'Q05 Standard Fields List'!A:B,2,0))</f>
        <v/>
      </c>
      <c r="D975" s="22"/>
      <c r="E975" s="15" t="str">
        <f t="shared" si="16"/>
        <v/>
      </c>
    </row>
    <row r="976" spans="1:5" x14ac:dyDescent="0.3">
      <c r="A976" s="11"/>
      <c r="B976" s="11"/>
      <c r="C976" s="13" t="str">
        <f>IF(ISERROR(VLOOKUP(B976,'Q05 Standard Fields List'!A:B,2,0)),"",VLOOKUP(B976,'Q05 Standard Fields List'!A:B,2,0))</f>
        <v/>
      </c>
      <c r="D976" s="22"/>
      <c r="E976" s="15" t="str">
        <f t="shared" si="16"/>
        <v/>
      </c>
    </row>
    <row r="977" spans="1:5" x14ac:dyDescent="0.3">
      <c r="A977" s="11"/>
      <c r="B977" s="11"/>
      <c r="C977" s="13" t="str">
        <f>IF(ISERROR(VLOOKUP(B977,'Q05 Standard Fields List'!A:B,2,0)),"",VLOOKUP(B977,'Q05 Standard Fields List'!A:B,2,0))</f>
        <v/>
      </c>
      <c r="D977" s="22"/>
      <c r="E977" s="15" t="str">
        <f t="shared" si="16"/>
        <v/>
      </c>
    </row>
    <row r="978" spans="1:5" x14ac:dyDescent="0.3">
      <c r="A978" s="11"/>
      <c r="B978" s="11"/>
      <c r="C978" s="13" t="str">
        <f>IF(ISERROR(VLOOKUP(B978,'Q05 Standard Fields List'!A:B,2,0)),"",VLOOKUP(B978,'Q05 Standard Fields List'!A:B,2,0))</f>
        <v/>
      </c>
      <c r="D978" s="22"/>
      <c r="E978" s="15" t="str">
        <f t="shared" si="16"/>
        <v/>
      </c>
    </row>
    <row r="979" spans="1:5" x14ac:dyDescent="0.3">
      <c r="A979" s="11"/>
      <c r="B979" s="11"/>
      <c r="C979" s="13" t="str">
        <f>IF(ISERROR(VLOOKUP(B979,'Q05 Standard Fields List'!A:B,2,0)),"",VLOOKUP(B979,'Q05 Standard Fields List'!A:B,2,0))</f>
        <v/>
      </c>
      <c r="D979" s="22"/>
      <c r="E979" s="15" t="str">
        <f t="shared" si="16"/>
        <v/>
      </c>
    </row>
    <row r="980" spans="1:5" x14ac:dyDescent="0.3">
      <c r="A980" s="11"/>
      <c r="B980" s="11"/>
      <c r="C980" s="13" t="str">
        <f>IF(ISERROR(VLOOKUP(B980,'Q05 Standard Fields List'!A:B,2,0)),"",VLOOKUP(B980,'Q05 Standard Fields List'!A:B,2,0))</f>
        <v/>
      </c>
      <c r="D980" s="22"/>
      <c r="E980" s="15" t="str">
        <f t="shared" si="16"/>
        <v/>
      </c>
    </row>
    <row r="981" spans="1:5" x14ac:dyDescent="0.3">
      <c r="A981" s="11"/>
      <c r="B981" s="11"/>
      <c r="C981" s="13" t="str">
        <f>IF(ISERROR(VLOOKUP(B981,'Q05 Standard Fields List'!A:B,2,0)),"",VLOOKUP(B981,'Q05 Standard Fields List'!A:B,2,0))</f>
        <v/>
      </c>
      <c r="D981" s="22"/>
      <c r="E981" s="15" t="str">
        <f t="shared" si="16"/>
        <v/>
      </c>
    </row>
    <row r="982" spans="1:5" x14ac:dyDescent="0.3">
      <c r="A982" s="11"/>
      <c r="B982" s="11"/>
      <c r="C982" s="13" t="str">
        <f>IF(ISERROR(VLOOKUP(B982,'Q05 Standard Fields List'!A:B,2,0)),"",VLOOKUP(B982,'Q05 Standard Fields List'!A:B,2,0))</f>
        <v/>
      </c>
      <c r="D982" s="22"/>
      <c r="E982" s="15" t="str">
        <f t="shared" si="16"/>
        <v/>
      </c>
    </row>
    <row r="983" spans="1:5" x14ac:dyDescent="0.3">
      <c r="A983" s="11"/>
      <c r="B983" s="11"/>
      <c r="C983" s="13" t="str">
        <f>IF(ISERROR(VLOOKUP(B983,'Q05 Standard Fields List'!A:B,2,0)),"",VLOOKUP(B983,'Q05 Standard Fields List'!A:B,2,0))</f>
        <v/>
      </c>
      <c r="D983" s="22"/>
      <c r="E983" s="15" t="str">
        <f t="shared" si="16"/>
        <v/>
      </c>
    </row>
    <row r="984" spans="1:5" x14ac:dyDescent="0.3">
      <c r="A984" s="11"/>
      <c r="B984" s="11"/>
      <c r="C984" s="13" t="str">
        <f>IF(ISERROR(VLOOKUP(B984,'Q05 Standard Fields List'!A:B,2,0)),"",VLOOKUP(B984,'Q05 Standard Fields List'!A:B,2,0))</f>
        <v/>
      </c>
      <c r="D984" s="22"/>
      <c r="E984" s="15" t="str">
        <f t="shared" si="16"/>
        <v/>
      </c>
    </row>
    <row r="985" spans="1:5" x14ac:dyDescent="0.3">
      <c r="A985" s="11"/>
      <c r="B985" s="11"/>
      <c r="C985" s="13" t="str">
        <f>IF(ISERROR(VLOOKUP(B985,'Q05 Standard Fields List'!A:B,2,0)),"",VLOOKUP(B985,'Q05 Standard Fields List'!A:B,2,0))</f>
        <v/>
      </c>
      <c r="D985" s="22"/>
      <c r="E985" s="15" t="str">
        <f t="shared" si="16"/>
        <v/>
      </c>
    </row>
    <row r="986" spans="1:5" x14ac:dyDescent="0.3">
      <c r="A986" s="11"/>
      <c r="B986" s="11"/>
      <c r="C986" s="13" t="str">
        <f>IF(ISERROR(VLOOKUP(B986,'Q05 Standard Fields List'!A:B,2,0)),"",VLOOKUP(B986,'Q05 Standard Fields List'!A:B,2,0))</f>
        <v/>
      </c>
      <c r="D986" s="22"/>
      <c r="E986" s="15" t="str">
        <f t="shared" si="16"/>
        <v/>
      </c>
    </row>
    <row r="987" spans="1:5" x14ac:dyDescent="0.3">
      <c r="A987" s="11"/>
      <c r="B987" s="11"/>
      <c r="C987" s="13" t="str">
        <f>IF(ISERROR(VLOOKUP(B987,'Q05 Standard Fields List'!A:B,2,0)),"",VLOOKUP(B987,'Q05 Standard Fields List'!A:B,2,0))</f>
        <v/>
      </c>
      <c r="D987" s="22"/>
      <c r="E987" s="15" t="str">
        <f t="shared" si="16"/>
        <v/>
      </c>
    </row>
    <row r="988" spans="1:5" x14ac:dyDescent="0.3">
      <c r="A988" s="11"/>
      <c r="B988" s="11"/>
      <c r="C988" s="13" t="str">
        <f>IF(ISERROR(VLOOKUP(B988,'Q05 Standard Fields List'!A:B,2,0)),"",VLOOKUP(B988,'Q05 Standard Fields List'!A:B,2,0))</f>
        <v/>
      </c>
      <c r="D988" s="22"/>
      <c r="E988" s="15" t="str">
        <f t="shared" si="16"/>
        <v/>
      </c>
    </row>
    <row r="989" spans="1:5" x14ac:dyDescent="0.3">
      <c r="A989" s="11"/>
      <c r="B989" s="11"/>
      <c r="C989" s="13" t="str">
        <f>IF(ISERROR(VLOOKUP(B989,'Q05 Standard Fields List'!A:B,2,0)),"",VLOOKUP(B989,'Q05 Standard Fields List'!A:B,2,0))</f>
        <v/>
      </c>
      <c r="D989" s="22"/>
      <c r="E989" s="15" t="str">
        <f t="shared" si="16"/>
        <v/>
      </c>
    </row>
    <row r="990" spans="1:5" x14ac:dyDescent="0.3">
      <c r="A990" s="11"/>
      <c r="B990" s="11"/>
      <c r="C990" s="13" t="str">
        <f>IF(ISERROR(VLOOKUP(B990,'Q05 Standard Fields List'!A:B,2,0)),"",VLOOKUP(B990,'Q05 Standard Fields List'!A:B,2,0))</f>
        <v/>
      </c>
      <c r="D990" s="22"/>
      <c r="E990" s="15" t="str">
        <f t="shared" si="16"/>
        <v/>
      </c>
    </row>
    <row r="991" spans="1:5" x14ac:dyDescent="0.3">
      <c r="A991" s="11"/>
      <c r="B991" s="11"/>
      <c r="C991" s="13" t="str">
        <f>IF(ISERROR(VLOOKUP(B991,'Q05 Standard Fields List'!A:B,2,0)),"",VLOOKUP(B991,'Q05 Standard Fields List'!A:B,2,0))</f>
        <v/>
      </c>
      <c r="D991" s="22"/>
      <c r="E991" s="15" t="str">
        <f t="shared" si="16"/>
        <v/>
      </c>
    </row>
    <row r="992" spans="1:5" x14ac:dyDescent="0.3">
      <c r="A992" s="11"/>
      <c r="B992" s="11"/>
      <c r="C992" s="13" t="str">
        <f>IF(ISERROR(VLOOKUP(B992,'Q05 Standard Fields List'!A:B,2,0)),"",VLOOKUP(B992,'Q05 Standard Fields List'!A:B,2,0))</f>
        <v/>
      </c>
      <c r="D992" s="22"/>
      <c r="E992" s="15" t="str">
        <f t="shared" si="16"/>
        <v/>
      </c>
    </row>
    <row r="993" spans="1:5" x14ac:dyDescent="0.3">
      <c r="A993" s="11"/>
      <c r="B993" s="11"/>
      <c r="C993" s="13" t="str">
        <f>IF(ISERROR(VLOOKUP(B993,'Q05 Standard Fields List'!A:B,2,0)),"",VLOOKUP(B993,'Q05 Standard Fields List'!A:B,2,0))</f>
        <v/>
      </c>
      <c r="D993" s="22"/>
      <c r="E993" s="15" t="str">
        <f t="shared" si="16"/>
        <v/>
      </c>
    </row>
    <row r="994" spans="1:5" x14ac:dyDescent="0.3">
      <c r="A994" s="11"/>
      <c r="B994" s="11"/>
      <c r="C994" s="13" t="str">
        <f>IF(ISERROR(VLOOKUP(B994,'Q05 Standard Fields List'!A:B,2,0)),"",VLOOKUP(B994,'Q05 Standard Fields List'!A:B,2,0))</f>
        <v/>
      </c>
      <c r="D994" s="22"/>
      <c r="E994" s="15" t="str">
        <f t="shared" si="16"/>
        <v/>
      </c>
    </row>
    <row r="995" spans="1:5" x14ac:dyDescent="0.3">
      <c r="A995" s="11"/>
      <c r="B995" s="11"/>
      <c r="C995" s="13" t="str">
        <f>IF(ISERROR(VLOOKUP(B995,'Q05 Standard Fields List'!A:B,2,0)),"",VLOOKUP(B995,'Q05 Standard Fields List'!A:B,2,0))</f>
        <v/>
      </c>
      <c r="D995" s="22"/>
      <c r="E995" s="15" t="str">
        <f t="shared" si="16"/>
        <v/>
      </c>
    </row>
    <row r="996" spans="1:5" x14ac:dyDescent="0.3">
      <c r="A996" s="11"/>
      <c r="B996" s="11"/>
      <c r="C996" s="13" t="str">
        <f>IF(ISERROR(VLOOKUP(B996,'Q05 Standard Fields List'!A:B,2,0)),"",VLOOKUP(B996,'Q05 Standard Fields List'!A:B,2,0))</f>
        <v/>
      </c>
      <c r="D996" s="22"/>
      <c r="E996" s="15" t="str">
        <f t="shared" si="16"/>
        <v/>
      </c>
    </row>
    <row r="997" spans="1:5" x14ac:dyDescent="0.3">
      <c r="A997" s="11"/>
      <c r="B997" s="11"/>
      <c r="C997" s="13" t="str">
        <f>IF(ISERROR(VLOOKUP(B997,'Q05 Standard Fields List'!A:B,2,0)),"",VLOOKUP(B997,'Q05 Standard Fields List'!A:B,2,0))</f>
        <v/>
      </c>
      <c r="D997" s="22"/>
      <c r="E997" s="15" t="str">
        <f t="shared" si="16"/>
        <v/>
      </c>
    </row>
    <row r="998" spans="1:5" x14ac:dyDescent="0.3">
      <c r="A998" s="11"/>
      <c r="B998" s="11"/>
      <c r="C998" s="13" t="str">
        <f>IF(ISERROR(VLOOKUP(B998,'Q05 Standard Fields List'!A:B,2,0)),"",VLOOKUP(B998,'Q05 Standard Fields List'!A:B,2,0))</f>
        <v/>
      </c>
      <c r="D998" s="22"/>
      <c r="E998" s="15" t="str">
        <f t="shared" si="16"/>
        <v/>
      </c>
    </row>
    <row r="999" spans="1:5" x14ac:dyDescent="0.3">
      <c r="A999" s="11"/>
      <c r="B999" s="11"/>
      <c r="C999" s="13" t="str">
        <f>IF(ISERROR(VLOOKUP(B999,'Q05 Standard Fields List'!A:B,2,0)),"",VLOOKUP(B999,'Q05 Standard Fields List'!A:B,2,0))</f>
        <v/>
      </c>
      <c r="D999" s="22"/>
      <c r="E999" s="15" t="str">
        <f t="shared" si="16"/>
        <v/>
      </c>
    </row>
    <row r="1000" spans="1:5" x14ac:dyDescent="0.3">
      <c r="A1000" s="11"/>
      <c r="B1000" s="11"/>
      <c r="C1000" s="13" t="str">
        <f>IF(ISERROR(VLOOKUP(B1000,'Q05 Standard Fields List'!A:B,2,0)),"",VLOOKUP(B1000,'Q05 Standard Fields List'!A:B,2,0))</f>
        <v/>
      </c>
      <c r="D1000" s="22"/>
      <c r="E1000" s="15" t="str">
        <f t="shared" si="16"/>
        <v/>
      </c>
    </row>
    <row r="1001" spans="1:5" x14ac:dyDescent="0.3">
      <c r="A1001" s="11"/>
      <c r="B1001" s="11"/>
      <c r="C1001" s="13" t="str">
        <f>IF(ISERROR(VLOOKUP(B1001,'Q05 Standard Fields List'!A:B,2,0)),"",VLOOKUP(B1001,'Q05 Standard Fields List'!A:B,2,0))</f>
        <v/>
      </c>
      <c r="D1001" s="22"/>
      <c r="E1001" s="15" t="str">
        <f t="shared" si="16"/>
        <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4DD93E92-11B7-854D-9FED-D8811C16173D}">
          <x14:formula1>
            <xm:f>'Q02 Quality Inspection'!$A$2:$A$1001</xm:f>
          </x14:formula1>
          <xm:sqref>A2:A1001</xm:sqref>
        </x14:dataValidation>
        <x14:dataValidation type="list" allowBlank="1" showInputMessage="1" xr:uid="{7934736C-0C3C-DD41-B868-553E20108BA8}">
          <x14:formula1>
            <xm:f>'Q05 Standard Fields List'!$A$2:$A$51</xm:f>
          </x14:formula1>
          <xm:sqref>B2:B1001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01"/>
  <sheetViews>
    <sheetView showGridLines="0" zoomScaleNormal="100" workbookViewId="0">
      <pane ySplit="1" topLeftCell="A2" activePane="bottomLeft" state="frozen"/>
      <selection activeCell="G1" sqref="G1"/>
      <selection pane="bottomLeft" activeCell="F3" sqref="F3"/>
    </sheetView>
  </sheetViews>
  <sheetFormatPr defaultColWidth="11.19921875" defaultRowHeight="15.6" x14ac:dyDescent="0.3"/>
  <cols>
    <col min="1" max="1" width="37.796875" style="10" customWidth="1"/>
    <col min="2" max="2" width="11.69921875" style="10" customWidth="1"/>
    <col min="3" max="3" width="35.19921875" style="10" customWidth="1"/>
    <col min="4" max="4" width="12.296875" style="10" customWidth="1"/>
    <col min="5" max="5" width="25.69921875" style="10" customWidth="1"/>
    <col min="6" max="6" width="32.3984375" style="2" customWidth="1"/>
    <col min="7" max="7" width="16.19921875" style="10" customWidth="1"/>
    <col min="8" max="8" width="21" style="10" customWidth="1"/>
    <col min="9" max="9" width="27" style="10" customWidth="1"/>
    <col min="10" max="10" width="30.19921875" style="2" customWidth="1"/>
    <col min="11" max="11" width="15.796875" style="2" customWidth="1"/>
  </cols>
  <sheetData>
    <row r="1" spans="1:11" s="19" customFormat="1" ht="93.6" x14ac:dyDescent="0.3">
      <c r="A1" s="20" t="s">
        <v>91</v>
      </c>
      <c r="B1" s="20" t="s">
        <v>92</v>
      </c>
      <c r="C1" s="20" t="s">
        <v>93</v>
      </c>
      <c r="D1" s="20" t="s">
        <v>94</v>
      </c>
      <c r="E1" s="20" t="s">
        <v>95</v>
      </c>
      <c r="F1" s="3" t="s">
        <v>96</v>
      </c>
      <c r="G1" s="3" t="s">
        <v>12</v>
      </c>
      <c r="H1" s="20" t="s">
        <v>26</v>
      </c>
      <c r="I1" s="20" t="s">
        <v>7</v>
      </c>
      <c r="J1" s="3" t="s">
        <v>25</v>
      </c>
      <c r="K1" s="3" t="s">
        <v>13</v>
      </c>
    </row>
    <row r="2" spans="1:11" x14ac:dyDescent="0.3">
      <c r="A2" s="11"/>
      <c r="B2" s="12"/>
      <c r="C2" s="13" t="str">
        <f t="shared" ref="C2" si="0">IF(A2="","",CONCATENATE(A2,"-",B2))</f>
        <v/>
      </c>
      <c r="D2" s="13" t="str">
        <f t="shared" ref="D2" si="1">IF(C2="","","Standard")</f>
        <v/>
      </c>
      <c r="E2" s="11"/>
      <c r="F2" s="29" t="str">
        <f t="shared" ref="F2" si="2">CONCATENATE(A2,E2)</f>
        <v/>
      </c>
      <c r="G2" s="13" t="str">
        <f>IF(ISERROR(VLOOKUP(F2,'Q04 Inspection Data Field'!F:F,1,0)),"Incorrect Data Field Assigned","")</f>
        <v/>
      </c>
      <c r="H2" s="11"/>
      <c r="I2" s="11"/>
      <c r="J2" s="29" t="str">
        <f t="shared" ref="J2" si="3">CONCATENATE(A2,I2)</f>
        <v/>
      </c>
      <c r="K2" s="29" t="str">
        <f>IF(ISERROR(VLOOKUP(J2,'Q06 Inspection Standard'!E:E,1,0)),"Incorrect Standard Field Assigned","")</f>
        <v/>
      </c>
    </row>
    <row r="3" spans="1:11" x14ac:dyDescent="0.3">
      <c r="A3" s="11"/>
      <c r="B3" s="12"/>
      <c r="C3" s="13" t="str">
        <f t="shared" ref="C3:C66" si="4">IF(A3="","",CONCATENATE(A3,"-",B3))</f>
        <v/>
      </c>
      <c r="D3" s="13" t="str">
        <f t="shared" ref="D3:D66" si="5">IF(C3="","","Standard")</f>
        <v/>
      </c>
      <c r="E3" s="11"/>
      <c r="F3" s="29" t="str">
        <f t="shared" ref="F3:F66" si="6">CONCATENATE(A3,E3)</f>
        <v/>
      </c>
      <c r="G3" s="13" t="str">
        <f>IF(ISERROR(VLOOKUP(F3,'Q04 Inspection Data Field'!F:F,1,0)),"Incorrect Data Field Assigned","")</f>
        <v/>
      </c>
      <c r="H3" s="11"/>
      <c r="I3" s="11"/>
      <c r="J3" s="29" t="str">
        <f t="shared" ref="J3:J66" si="7">CONCATENATE(A3,I3)</f>
        <v/>
      </c>
      <c r="K3" s="29" t="str">
        <f>IF(ISERROR(VLOOKUP(J3,'Q06 Inspection Standard'!E:E,1,0)),"Incorrect Standard Field Assigned","")</f>
        <v/>
      </c>
    </row>
    <row r="4" spans="1:11" x14ac:dyDescent="0.3">
      <c r="A4" s="11"/>
      <c r="B4" s="12"/>
      <c r="C4" s="13" t="str">
        <f t="shared" si="4"/>
        <v/>
      </c>
      <c r="D4" s="13" t="str">
        <f t="shared" si="5"/>
        <v/>
      </c>
      <c r="E4" s="11"/>
      <c r="F4" s="29" t="str">
        <f t="shared" si="6"/>
        <v/>
      </c>
      <c r="G4" s="13" t="str">
        <f>IF(ISERROR(VLOOKUP(F4,'Q04 Inspection Data Field'!F:F,1,0)),"Incorrect Data Field Assigned","")</f>
        <v/>
      </c>
      <c r="H4" s="11"/>
      <c r="I4" s="11"/>
      <c r="J4" s="29" t="str">
        <f t="shared" si="7"/>
        <v/>
      </c>
      <c r="K4" s="29" t="str">
        <f>IF(ISERROR(VLOOKUP(J4,'Q06 Inspection Standard'!E:E,1,0)),"Incorrect Standard Field Assigned","")</f>
        <v/>
      </c>
    </row>
    <row r="5" spans="1:11" x14ac:dyDescent="0.3">
      <c r="A5" s="11"/>
      <c r="B5" s="12"/>
      <c r="C5" s="13" t="str">
        <f t="shared" si="4"/>
        <v/>
      </c>
      <c r="D5" s="13" t="str">
        <f t="shared" si="5"/>
        <v/>
      </c>
      <c r="E5" s="11"/>
      <c r="F5" s="29" t="str">
        <f t="shared" si="6"/>
        <v/>
      </c>
      <c r="G5" s="13" t="str">
        <f>IF(ISERROR(VLOOKUP(F5,'Q04 Inspection Data Field'!F:F,1,0)),"Incorrect Data Field Assigned","")</f>
        <v/>
      </c>
      <c r="H5" s="11"/>
      <c r="I5" s="11"/>
      <c r="J5" s="29" t="str">
        <f t="shared" si="7"/>
        <v/>
      </c>
      <c r="K5" s="29" t="str">
        <f>IF(ISERROR(VLOOKUP(J5,'Q06 Inspection Standard'!E:E,1,0)),"Incorrect Standard Field Assigned","")</f>
        <v/>
      </c>
    </row>
    <row r="6" spans="1:11" x14ac:dyDescent="0.3">
      <c r="A6" s="11"/>
      <c r="B6" s="12"/>
      <c r="C6" s="13" t="str">
        <f t="shared" si="4"/>
        <v/>
      </c>
      <c r="D6" s="13" t="str">
        <f t="shared" si="5"/>
        <v/>
      </c>
      <c r="E6" s="11"/>
      <c r="F6" s="29" t="str">
        <f t="shared" si="6"/>
        <v/>
      </c>
      <c r="G6" s="13" t="str">
        <f>IF(ISERROR(VLOOKUP(F6,'Q04 Inspection Data Field'!F:F,1,0)),"Incorrect Data Field Assigned","")</f>
        <v/>
      </c>
      <c r="H6" s="11"/>
      <c r="I6" s="11"/>
      <c r="J6" s="29" t="str">
        <f t="shared" si="7"/>
        <v/>
      </c>
      <c r="K6" s="29" t="str">
        <f>IF(ISERROR(VLOOKUP(J6,'Q06 Inspection Standard'!E:E,1,0)),"Incorrect Standard Field Assigned","")</f>
        <v/>
      </c>
    </row>
    <row r="7" spans="1:11" x14ac:dyDescent="0.3">
      <c r="A7" s="11"/>
      <c r="B7" s="12"/>
      <c r="C7" s="13" t="str">
        <f t="shared" si="4"/>
        <v/>
      </c>
      <c r="D7" s="13" t="str">
        <f t="shared" si="5"/>
        <v/>
      </c>
      <c r="E7" s="11"/>
      <c r="F7" s="29" t="str">
        <f t="shared" si="6"/>
        <v/>
      </c>
      <c r="G7" s="13" t="str">
        <f>IF(ISERROR(VLOOKUP(F7,'Q04 Inspection Data Field'!F:F,1,0)),"Incorrect Data Field Assigned","")</f>
        <v/>
      </c>
      <c r="H7" s="11"/>
      <c r="I7" s="11"/>
      <c r="J7" s="29" t="str">
        <f t="shared" si="7"/>
        <v/>
      </c>
      <c r="K7" s="29" t="str">
        <f>IF(ISERROR(VLOOKUP(J7,'Q06 Inspection Standard'!E:E,1,0)),"Incorrect Standard Field Assigned","")</f>
        <v/>
      </c>
    </row>
    <row r="8" spans="1:11" x14ac:dyDescent="0.3">
      <c r="A8" s="11"/>
      <c r="B8" s="12"/>
      <c r="C8" s="13" t="str">
        <f t="shared" si="4"/>
        <v/>
      </c>
      <c r="D8" s="13" t="str">
        <f t="shared" si="5"/>
        <v/>
      </c>
      <c r="E8" s="11"/>
      <c r="F8" s="29" t="str">
        <f t="shared" si="6"/>
        <v/>
      </c>
      <c r="G8" s="13" t="str">
        <f>IF(ISERROR(VLOOKUP(F8,'Q04 Inspection Data Field'!F:F,1,0)),"Incorrect Data Field Assigned","")</f>
        <v/>
      </c>
      <c r="H8" s="11"/>
      <c r="I8" s="11"/>
      <c r="J8" s="29" t="str">
        <f t="shared" si="7"/>
        <v/>
      </c>
      <c r="K8" s="29" t="str">
        <f>IF(ISERROR(VLOOKUP(J8,'Q06 Inspection Standard'!E:E,1,0)),"Incorrect Standard Field Assigned","")</f>
        <v/>
      </c>
    </row>
    <row r="9" spans="1:11" x14ac:dyDescent="0.3">
      <c r="A9" s="11"/>
      <c r="B9" s="12"/>
      <c r="C9" s="13" t="str">
        <f t="shared" si="4"/>
        <v/>
      </c>
      <c r="D9" s="13" t="str">
        <f t="shared" si="5"/>
        <v/>
      </c>
      <c r="E9" s="11"/>
      <c r="F9" s="29" t="str">
        <f t="shared" si="6"/>
        <v/>
      </c>
      <c r="G9" s="13" t="str">
        <f>IF(ISERROR(VLOOKUP(F9,'Q04 Inspection Data Field'!F:F,1,0)),"Incorrect Data Field Assigned","")</f>
        <v/>
      </c>
      <c r="H9" s="11"/>
      <c r="I9" s="11"/>
      <c r="J9" s="29" t="str">
        <f t="shared" si="7"/>
        <v/>
      </c>
      <c r="K9" s="29" t="str">
        <f>IF(ISERROR(VLOOKUP(J9,'Q06 Inspection Standard'!E:E,1,0)),"Incorrect Standard Field Assigned","")</f>
        <v/>
      </c>
    </row>
    <row r="10" spans="1:11" x14ac:dyDescent="0.3">
      <c r="A10" s="11"/>
      <c r="B10" s="12"/>
      <c r="C10" s="13" t="str">
        <f t="shared" si="4"/>
        <v/>
      </c>
      <c r="D10" s="13" t="str">
        <f t="shared" si="5"/>
        <v/>
      </c>
      <c r="E10" s="11"/>
      <c r="F10" s="29" t="str">
        <f t="shared" si="6"/>
        <v/>
      </c>
      <c r="G10" s="13" t="str">
        <f>IF(ISERROR(VLOOKUP(F10,'Q04 Inspection Data Field'!F:F,1,0)),"Incorrect Data Field Assigned","")</f>
        <v/>
      </c>
      <c r="H10" s="11"/>
      <c r="I10" s="11"/>
      <c r="J10" s="29" t="str">
        <f t="shared" si="7"/>
        <v/>
      </c>
      <c r="K10" s="29" t="str">
        <f>IF(ISERROR(VLOOKUP(J10,'Q06 Inspection Standard'!E:E,1,0)),"Incorrect Standard Field Assigned","")</f>
        <v/>
      </c>
    </row>
    <row r="11" spans="1:11" x14ac:dyDescent="0.3">
      <c r="A11" s="11"/>
      <c r="B11" s="12"/>
      <c r="C11" s="13" t="str">
        <f t="shared" si="4"/>
        <v/>
      </c>
      <c r="D11" s="13" t="str">
        <f t="shared" si="5"/>
        <v/>
      </c>
      <c r="E11" s="11"/>
      <c r="F11" s="29" t="str">
        <f t="shared" si="6"/>
        <v/>
      </c>
      <c r="G11" s="13" t="str">
        <f>IF(ISERROR(VLOOKUP(F11,'Q04 Inspection Data Field'!F:F,1,0)),"Incorrect Data Field Assigned","")</f>
        <v/>
      </c>
      <c r="H11" s="11"/>
      <c r="I11" s="11"/>
      <c r="J11" s="29" t="str">
        <f t="shared" si="7"/>
        <v/>
      </c>
      <c r="K11" s="29" t="str">
        <f>IF(ISERROR(VLOOKUP(J11,'Q06 Inspection Standard'!E:E,1,0)),"Incorrect Standard Field Assigned","")</f>
        <v/>
      </c>
    </row>
    <row r="12" spans="1:11" x14ac:dyDescent="0.3">
      <c r="A12" s="11"/>
      <c r="B12" s="12"/>
      <c r="C12" s="13" t="str">
        <f t="shared" si="4"/>
        <v/>
      </c>
      <c r="D12" s="13" t="str">
        <f t="shared" si="5"/>
        <v/>
      </c>
      <c r="E12" s="11"/>
      <c r="F12" s="29" t="str">
        <f t="shared" si="6"/>
        <v/>
      </c>
      <c r="G12" s="13" t="str">
        <f>IF(ISERROR(VLOOKUP(F12,'Q04 Inspection Data Field'!F:F,1,0)),"Incorrect Data Field Assigned","")</f>
        <v/>
      </c>
      <c r="H12" s="11"/>
      <c r="I12" s="11"/>
      <c r="J12" s="29" t="str">
        <f t="shared" si="7"/>
        <v/>
      </c>
      <c r="K12" s="29" t="str">
        <f>IF(ISERROR(VLOOKUP(J12,'Q06 Inspection Standard'!E:E,1,0)),"Incorrect Standard Field Assigned","")</f>
        <v/>
      </c>
    </row>
    <row r="13" spans="1:11" x14ac:dyDescent="0.3">
      <c r="A13" s="11"/>
      <c r="B13" s="12"/>
      <c r="C13" s="13" t="str">
        <f t="shared" si="4"/>
        <v/>
      </c>
      <c r="D13" s="13" t="str">
        <f t="shared" si="5"/>
        <v/>
      </c>
      <c r="E13" s="11"/>
      <c r="F13" s="29" t="str">
        <f t="shared" si="6"/>
        <v/>
      </c>
      <c r="G13" s="13" t="str">
        <f>IF(ISERROR(VLOOKUP(F13,'Q04 Inspection Data Field'!F:F,1,0)),"Incorrect Data Field Assigned","")</f>
        <v/>
      </c>
      <c r="H13" s="11"/>
      <c r="I13" s="11"/>
      <c r="J13" s="29" t="str">
        <f t="shared" si="7"/>
        <v/>
      </c>
      <c r="K13" s="29" t="str">
        <f>IF(ISERROR(VLOOKUP(J13,'Q06 Inspection Standard'!E:E,1,0)),"Incorrect Standard Field Assigned","")</f>
        <v/>
      </c>
    </row>
    <row r="14" spans="1:11" x14ac:dyDescent="0.3">
      <c r="A14" s="11"/>
      <c r="B14" s="12"/>
      <c r="C14" s="13" t="str">
        <f t="shared" si="4"/>
        <v/>
      </c>
      <c r="D14" s="13" t="str">
        <f t="shared" si="5"/>
        <v/>
      </c>
      <c r="E14" s="11"/>
      <c r="F14" s="29" t="str">
        <f t="shared" si="6"/>
        <v/>
      </c>
      <c r="G14" s="13" t="str">
        <f>IF(ISERROR(VLOOKUP(F14,'Q04 Inspection Data Field'!F:F,1,0)),"Incorrect Data Field Assigned","")</f>
        <v/>
      </c>
      <c r="H14" s="11"/>
      <c r="I14" s="11"/>
      <c r="J14" s="29" t="str">
        <f t="shared" si="7"/>
        <v/>
      </c>
      <c r="K14" s="29" t="str">
        <f>IF(ISERROR(VLOOKUP(J14,'Q06 Inspection Standard'!E:E,1,0)),"Incorrect Standard Field Assigned","")</f>
        <v/>
      </c>
    </row>
    <row r="15" spans="1:11" x14ac:dyDescent="0.3">
      <c r="A15" s="11"/>
      <c r="B15" s="12"/>
      <c r="C15" s="13" t="str">
        <f t="shared" si="4"/>
        <v/>
      </c>
      <c r="D15" s="13" t="str">
        <f t="shared" si="5"/>
        <v/>
      </c>
      <c r="E15" s="11"/>
      <c r="F15" s="29" t="str">
        <f t="shared" si="6"/>
        <v/>
      </c>
      <c r="G15" s="13" t="str">
        <f>IF(ISERROR(VLOOKUP(F15,'Q04 Inspection Data Field'!F:F,1,0)),"Incorrect Data Field Assigned","")</f>
        <v/>
      </c>
      <c r="H15" s="11"/>
      <c r="I15" s="11"/>
      <c r="J15" s="29" t="str">
        <f t="shared" si="7"/>
        <v/>
      </c>
      <c r="K15" s="29" t="str">
        <f>IF(ISERROR(VLOOKUP(J15,'Q06 Inspection Standard'!E:E,1,0)),"Incorrect Standard Field Assigned","")</f>
        <v/>
      </c>
    </row>
    <row r="16" spans="1:11" x14ac:dyDescent="0.3">
      <c r="A16" s="11"/>
      <c r="B16" s="12"/>
      <c r="C16" s="13" t="str">
        <f t="shared" si="4"/>
        <v/>
      </c>
      <c r="D16" s="13" t="str">
        <f t="shared" si="5"/>
        <v/>
      </c>
      <c r="E16" s="11"/>
      <c r="F16" s="29" t="str">
        <f t="shared" si="6"/>
        <v/>
      </c>
      <c r="G16" s="13" t="str">
        <f>IF(ISERROR(VLOOKUP(F16,'Q04 Inspection Data Field'!F:F,1,0)),"Incorrect Data Field Assigned","")</f>
        <v/>
      </c>
      <c r="H16" s="11"/>
      <c r="I16" s="11"/>
      <c r="J16" s="29" t="str">
        <f t="shared" si="7"/>
        <v/>
      </c>
      <c r="K16" s="29" t="str">
        <f>IF(ISERROR(VLOOKUP(J16,'Q06 Inspection Standard'!E:E,1,0)),"Incorrect Standard Field Assigned","")</f>
        <v/>
      </c>
    </row>
    <row r="17" spans="1:11" x14ac:dyDescent="0.3">
      <c r="A17" s="11"/>
      <c r="B17" s="12"/>
      <c r="C17" s="13" t="str">
        <f t="shared" si="4"/>
        <v/>
      </c>
      <c r="D17" s="13" t="str">
        <f t="shared" si="5"/>
        <v/>
      </c>
      <c r="E17" s="11"/>
      <c r="F17" s="29" t="str">
        <f t="shared" si="6"/>
        <v/>
      </c>
      <c r="G17" s="13" t="str">
        <f>IF(ISERROR(VLOOKUP(F17,'Q04 Inspection Data Field'!F:F,1,0)),"Incorrect Data Field Assigned","")</f>
        <v/>
      </c>
      <c r="H17" s="11"/>
      <c r="I17" s="11"/>
      <c r="J17" s="29" t="str">
        <f t="shared" si="7"/>
        <v/>
      </c>
      <c r="K17" s="29" t="str">
        <f>IF(ISERROR(VLOOKUP(J17,'Q06 Inspection Standard'!E:E,1,0)),"Incorrect Standard Field Assigned","")</f>
        <v/>
      </c>
    </row>
    <row r="18" spans="1:11" x14ac:dyDescent="0.3">
      <c r="A18" s="11"/>
      <c r="B18" s="12"/>
      <c r="C18" s="13" t="str">
        <f t="shared" si="4"/>
        <v/>
      </c>
      <c r="D18" s="13" t="str">
        <f t="shared" si="5"/>
        <v/>
      </c>
      <c r="E18" s="11"/>
      <c r="F18" s="29" t="str">
        <f t="shared" si="6"/>
        <v/>
      </c>
      <c r="G18" s="13" t="str">
        <f>IF(ISERROR(VLOOKUP(F18,'Q04 Inspection Data Field'!F:F,1,0)),"Incorrect Data Field Assigned","")</f>
        <v/>
      </c>
      <c r="H18" s="11"/>
      <c r="I18" s="11"/>
      <c r="J18" s="29" t="str">
        <f t="shared" si="7"/>
        <v/>
      </c>
      <c r="K18" s="29" t="str">
        <f>IF(ISERROR(VLOOKUP(J18,'Q06 Inspection Standard'!E:E,1,0)),"Incorrect Standard Field Assigned","")</f>
        <v/>
      </c>
    </row>
    <row r="19" spans="1:11" x14ac:dyDescent="0.3">
      <c r="A19" s="11"/>
      <c r="B19" s="12"/>
      <c r="C19" s="13" t="str">
        <f t="shared" si="4"/>
        <v/>
      </c>
      <c r="D19" s="13" t="str">
        <f t="shared" si="5"/>
        <v/>
      </c>
      <c r="E19" s="11"/>
      <c r="F19" s="29" t="str">
        <f t="shared" si="6"/>
        <v/>
      </c>
      <c r="G19" s="13" t="str">
        <f>IF(ISERROR(VLOOKUP(F19,'Q04 Inspection Data Field'!F:F,1,0)),"Incorrect Data Field Assigned","")</f>
        <v/>
      </c>
      <c r="H19" s="11"/>
      <c r="I19" s="11"/>
      <c r="J19" s="29" t="str">
        <f t="shared" si="7"/>
        <v/>
      </c>
      <c r="K19" s="29" t="str">
        <f>IF(ISERROR(VLOOKUP(J19,'Q06 Inspection Standard'!E:E,1,0)),"Incorrect Standard Field Assigned","")</f>
        <v/>
      </c>
    </row>
    <row r="20" spans="1:11" x14ac:dyDescent="0.3">
      <c r="A20" s="11"/>
      <c r="B20" s="12"/>
      <c r="C20" s="13" t="str">
        <f t="shared" si="4"/>
        <v/>
      </c>
      <c r="D20" s="13" t="str">
        <f t="shared" si="5"/>
        <v/>
      </c>
      <c r="E20" s="11"/>
      <c r="F20" s="29" t="str">
        <f t="shared" si="6"/>
        <v/>
      </c>
      <c r="G20" s="13" t="str">
        <f>IF(ISERROR(VLOOKUP(F20,'Q04 Inspection Data Field'!F:F,1,0)),"Incorrect Data Field Assigned","")</f>
        <v/>
      </c>
      <c r="H20" s="11"/>
      <c r="I20" s="11"/>
      <c r="J20" s="29" t="str">
        <f t="shared" si="7"/>
        <v/>
      </c>
      <c r="K20" s="29" t="str">
        <f>IF(ISERROR(VLOOKUP(J20,'Q06 Inspection Standard'!E:E,1,0)),"Incorrect Standard Field Assigned","")</f>
        <v/>
      </c>
    </row>
    <row r="21" spans="1:11" x14ac:dyDescent="0.3">
      <c r="A21" s="11"/>
      <c r="B21" s="12"/>
      <c r="C21" s="13" t="str">
        <f t="shared" si="4"/>
        <v/>
      </c>
      <c r="D21" s="13" t="str">
        <f t="shared" si="5"/>
        <v/>
      </c>
      <c r="E21" s="11"/>
      <c r="F21" s="29" t="str">
        <f t="shared" si="6"/>
        <v/>
      </c>
      <c r="G21" s="13" t="str">
        <f>IF(ISERROR(VLOOKUP(F21,'Q04 Inspection Data Field'!F:F,1,0)),"Incorrect Data Field Assigned","")</f>
        <v/>
      </c>
      <c r="H21" s="11"/>
      <c r="I21" s="11"/>
      <c r="J21" s="29" t="str">
        <f t="shared" si="7"/>
        <v/>
      </c>
      <c r="K21" s="29" t="str">
        <f>IF(ISERROR(VLOOKUP(J21,'Q06 Inspection Standard'!E:E,1,0)),"Incorrect Standard Field Assigned","")</f>
        <v/>
      </c>
    </row>
    <row r="22" spans="1:11" x14ac:dyDescent="0.3">
      <c r="A22" s="11"/>
      <c r="B22" s="12"/>
      <c r="C22" s="13" t="str">
        <f t="shared" si="4"/>
        <v/>
      </c>
      <c r="D22" s="13" t="str">
        <f t="shared" si="5"/>
        <v/>
      </c>
      <c r="E22" s="11"/>
      <c r="F22" s="29" t="str">
        <f t="shared" si="6"/>
        <v/>
      </c>
      <c r="G22" s="13" t="str">
        <f>IF(ISERROR(VLOOKUP(F22,'Q04 Inspection Data Field'!F:F,1,0)),"Incorrect Data Field Assigned","")</f>
        <v/>
      </c>
      <c r="H22" s="11"/>
      <c r="I22" s="11"/>
      <c r="J22" s="29" t="str">
        <f t="shared" si="7"/>
        <v/>
      </c>
      <c r="K22" s="29" t="str">
        <f>IF(ISERROR(VLOOKUP(J22,'Q06 Inspection Standard'!E:E,1,0)),"Incorrect Standard Field Assigned","")</f>
        <v/>
      </c>
    </row>
    <row r="23" spans="1:11" x14ac:dyDescent="0.3">
      <c r="A23" s="11"/>
      <c r="B23" s="12"/>
      <c r="C23" s="13" t="str">
        <f t="shared" si="4"/>
        <v/>
      </c>
      <c r="D23" s="13" t="str">
        <f t="shared" si="5"/>
        <v/>
      </c>
      <c r="E23" s="11"/>
      <c r="F23" s="29" t="str">
        <f t="shared" si="6"/>
        <v/>
      </c>
      <c r="G23" s="13" t="str">
        <f>IF(ISERROR(VLOOKUP(F23,'Q04 Inspection Data Field'!F:F,1,0)),"Incorrect Data Field Assigned","")</f>
        <v/>
      </c>
      <c r="H23" s="11"/>
      <c r="I23" s="11"/>
      <c r="J23" s="29" t="str">
        <f t="shared" si="7"/>
        <v/>
      </c>
      <c r="K23" s="29" t="str">
        <f>IF(ISERROR(VLOOKUP(J23,'Q06 Inspection Standard'!E:E,1,0)),"Incorrect Standard Field Assigned","")</f>
        <v/>
      </c>
    </row>
    <row r="24" spans="1:11" x14ac:dyDescent="0.3">
      <c r="A24" s="11"/>
      <c r="B24" s="12"/>
      <c r="C24" s="13" t="str">
        <f t="shared" si="4"/>
        <v/>
      </c>
      <c r="D24" s="13" t="str">
        <f t="shared" si="5"/>
        <v/>
      </c>
      <c r="E24" s="11"/>
      <c r="F24" s="29" t="str">
        <f t="shared" si="6"/>
        <v/>
      </c>
      <c r="G24" s="13" t="str">
        <f>IF(ISERROR(VLOOKUP(F24,'Q04 Inspection Data Field'!F:F,1,0)),"Incorrect Data Field Assigned","")</f>
        <v/>
      </c>
      <c r="H24" s="11"/>
      <c r="I24" s="11"/>
      <c r="J24" s="29" t="str">
        <f t="shared" si="7"/>
        <v/>
      </c>
      <c r="K24" s="29" t="str">
        <f>IF(ISERROR(VLOOKUP(J24,'Q06 Inspection Standard'!E:E,1,0)),"Incorrect Standard Field Assigned","")</f>
        <v/>
      </c>
    </row>
    <row r="25" spans="1:11" x14ac:dyDescent="0.3">
      <c r="A25" s="11"/>
      <c r="B25" s="12"/>
      <c r="C25" s="13" t="str">
        <f t="shared" si="4"/>
        <v/>
      </c>
      <c r="D25" s="13" t="str">
        <f t="shared" si="5"/>
        <v/>
      </c>
      <c r="E25" s="11"/>
      <c r="F25" s="29" t="str">
        <f t="shared" si="6"/>
        <v/>
      </c>
      <c r="G25" s="13" t="str">
        <f>IF(ISERROR(VLOOKUP(F25,'Q04 Inspection Data Field'!F:F,1,0)),"Incorrect Data Field Assigned","")</f>
        <v/>
      </c>
      <c r="H25" s="11"/>
      <c r="I25" s="11"/>
      <c r="J25" s="29" t="str">
        <f t="shared" si="7"/>
        <v/>
      </c>
      <c r="K25" s="29" t="str">
        <f>IF(ISERROR(VLOOKUP(J25,'Q06 Inspection Standard'!E:E,1,0)),"Incorrect Standard Field Assigned","")</f>
        <v/>
      </c>
    </row>
    <row r="26" spans="1:11" x14ac:dyDescent="0.3">
      <c r="A26" s="11"/>
      <c r="B26" s="12"/>
      <c r="C26" s="13" t="str">
        <f t="shared" si="4"/>
        <v/>
      </c>
      <c r="D26" s="13" t="str">
        <f t="shared" si="5"/>
        <v/>
      </c>
      <c r="E26" s="11"/>
      <c r="F26" s="29" t="str">
        <f t="shared" si="6"/>
        <v/>
      </c>
      <c r="G26" s="13" t="str">
        <f>IF(ISERROR(VLOOKUP(F26,'Q04 Inspection Data Field'!F:F,1,0)),"Incorrect Data Field Assigned","")</f>
        <v/>
      </c>
      <c r="H26" s="11"/>
      <c r="I26" s="11"/>
      <c r="J26" s="29" t="str">
        <f t="shared" si="7"/>
        <v/>
      </c>
      <c r="K26" s="29" t="str">
        <f>IF(ISERROR(VLOOKUP(J26,'Q06 Inspection Standard'!E:E,1,0)),"Incorrect Standard Field Assigned","")</f>
        <v/>
      </c>
    </row>
    <row r="27" spans="1:11" x14ac:dyDescent="0.3">
      <c r="A27" s="11"/>
      <c r="B27" s="12"/>
      <c r="C27" s="13" t="str">
        <f t="shared" si="4"/>
        <v/>
      </c>
      <c r="D27" s="13" t="str">
        <f t="shared" si="5"/>
        <v/>
      </c>
      <c r="E27" s="11"/>
      <c r="F27" s="29" t="str">
        <f t="shared" si="6"/>
        <v/>
      </c>
      <c r="G27" s="13" t="str">
        <f>IF(ISERROR(VLOOKUP(F27,'Q04 Inspection Data Field'!F:F,1,0)),"Incorrect Data Field Assigned","")</f>
        <v/>
      </c>
      <c r="H27" s="11"/>
      <c r="I27" s="11"/>
      <c r="J27" s="29" t="str">
        <f t="shared" si="7"/>
        <v/>
      </c>
      <c r="K27" s="29" t="str">
        <f>IF(ISERROR(VLOOKUP(J27,'Q06 Inspection Standard'!E:E,1,0)),"Incorrect Standard Field Assigned","")</f>
        <v/>
      </c>
    </row>
    <row r="28" spans="1:11" x14ac:dyDescent="0.3">
      <c r="A28" s="11"/>
      <c r="B28" s="12"/>
      <c r="C28" s="13" t="str">
        <f t="shared" si="4"/>
        <v/>
      </c>
      <c r="D28" s="13" t="str">
        <f t="shared" si="5"/>
        <v/>
      </c>
      <c r="E28" s="11"/>
      <c r="F28" s="29" t="str">
        <f t="shared" si="6"/>
        <v/>
      </c>
      <c r="G28" s="13" t="str">
        <f>IF(ISERROR(VLOOKUP(F28,'Q04 Inspection Data Field'!F:F,1,0)),"Incorrect Data Field Assigned","")</f>
        <v/>
      </c>
      <c r="H28" s="11"/>
      <c r="I28" s="11"/>
      <c r="J28" s="29" t="str">
        <f t="shared" si="7"/>
        <v/>
      </c>
      <c r="K28" s="29" t="str">
        <f>IF(ISERROR(VLOOKUP(J28,'Q06 Inspection Standard'!E:E,1,0)),"Incorrect Standard Field Assigned","")</f>
        <v/>
      </c>
    </row>
    <row r="29" spans="1:11" x14ac:dyDescent="0.3">
      <c r="A29" s="11"/>
      <c r="B29" s="12"/>
      <c r="C29" s="13" t="str">
        <f t="shared" si="4"/>
        <v/>
      </c>
      <c r="D29" s="13" t="str">
        <f t="shared" si="5"/>
        <v/>
      </c>
      <c r="E29" s="11"/>
      <c r="F29" s="29" t="str">
        <f t="shared" si="6"/>
        <v/>
      </c>
      <c r="G29" s="13" t="str">
        <f>IF(ISERROR(VLOOKUP(F29,'Q04 Inspection Data Field'!F:F,1,0)),"Incorrect Data Field Assigned","")</f>
        <v/>
      </c>
      <c r="H29" s="11"/>
      <c r="I29" s="11"/>
      <c r="J29" s="29" t="str">
        <f t="shared" si="7"/>
        <v/>
      </c>
      <c r="K29" s="29" t="str">
        <f>IF(ISERROR(VLOOKUP(J29,'Q06 Inspection Standard'!E:E,1,0)),"Incorrect Standard Field Assigned","")</f>
        <v/>
      </c>
    </row>
    <row r="30" spans="1:11" x14ac:dyDescent="0.3">
      <c r="A30" s="11"/>
      <c r="B30" s="12"/>
      <c r="C30" s="13" t="str">
        <f t="shared" si="4"/>
        <v/>
      </c>
      <c r="D30" s="13" t="str">
        <f t="shared" si="5"/>
        <v/>
      </c>
      <c r="E30" s="11"/>
      <c r="F30" s="29" t="str">
        <f t="shared" si="6"/>
        <v/>
      </c>
      <c r="G30" s="13" t="str">
        <f>IF(ISERROR(VLOOKUP(F30,'Q04 Inspection Data Field'!F:F,1,0)),"Incorrect Data Field Assigned","")</f>
        <v/>
      </c>
      <c r="H30" s="11"/>
      <c r="I30" s="11"/>
      <c r="J30" s="29" t="str">
        <f t="shared" si="7"/>
        <v/>
      </c>
      <c r="K30" s="29" t="str">
        <f>IF(ISERROR(VLOOKUP(J30,'Q06 Inspection Standard'!E:E,1,0)),"Incorrect Standard Field Assigned","")</f>
        <v/>
      </c>
    </row>
    <row r="31" spans="1:11" x14ac:dyDescent="0.3">
      <c r="A31" s="11"/>
      <c r="B31" s="12"/>
      <c r="C31" s="13" t="str">
        <f t="shared" si="4"/>
        <v/>
      </c>
      <c r="D31" s="13" t="str">
        <f t="shared" si="5"/>
        <v/>
      </c>
      <c r="E31" s="11"/>
      <c r="F31" s="29" t="str">
        <f t="shared" si="6"/>
        <v/>
      </c>
      <c r="G31" s="13" t="str">
        <f>IF(ISERROR(VLOOKUP(F31,'Q04 Inspection Data Field'!F:F,1,0)),"Incorrect Data Field Assigned","")</f>
        <v/>
      </c>
      <c r="H31" s="11"/>
      <c r="I31" s="11"/>
      <c r="J31" s="29" t="str">
        <f t="shared" si="7"/>
        <v/>
      </c>
      <c r="K31" s="29" t="str">
        <f>IF(ISERROR(VLOOKUP(J31,'Q06 Inspection Standard'!E:E,1,0)),"Incorrect Standard Field Assigned","")</f>
        <v/>
      </c>
    </row>
    <row r="32" spans="1:11" x14ac:dyDescent="0.3">
      <c r="A32" s="11"/>
      <c r="B32" s="12"/>
      <c r="C32" s="13" t="str">
        <f t="shared" si="4"/>
        <v/>
      </c>
      <c r="D32" s="13" t="str">
        <f t="shared" si="5"/>
        <v/>
      </c>
      <c r="E32" s="11"/>
      <c r="F32" s="29" t="str">
        <f t="shared" si="6"/>
        <v/>
      </c>
      <c r="G32" s="13" t="str">
        <f>IF(ISERROR(VLOOKUP(F32,'Q04 Inspection Data Field'!F:F,1,0)),"Incorrect Data Field Assigned","")</f>
        <v/>
      </c>
      <c r="H32" s="11"/>
      <c r="I32" s="11"/>
      <c r="J32" s="29" t="str">
        <f t="shared" si="7"/>
        <v/>
      </c>
      <c r="K32" s="29" t="str">
        <f>IF(ISERROR(VLOOKUP(J32,'Q06 Inspection Standard'!E:E,1,0)),"Incorrect Standard Field Assigned","")</f>
        <v/>
      </c>
    </row>
    <row r="33" spans="1:11" x14ac:dyDescent="0.3">
      <c r="A33" s="11"/>
      <c r="B33" s="12"/>
      <c r="C33" s="13" t="str">
        <f t="shared" si="4"/>
        <v/>
      </c>
      <c r="D33" s="13" t="str">
        <f t="shared" si="5"/>
        <v/>
      </c>
      <c r="E33" s="11"/>
      <c r="F33" s="29" t="str">
        <f t="shared" si="6"/>
        <v/>
      </c>
      <c r="G33" s="13" t="str">
        <f>IF(ISERROR(VLOOKUP(F33,'Q04 Inspection Data Field'!F:F,1,0)),"Incorrect Data Field Assigned","")</f>
        <v/>
      </c>
      <c r="H33" s="11"/>
      <c r="I33" s="11"/>
      <c r="J33" s="29" t="str">
        <f t="shared" si="7"/>
        <v/>
      </c>
      <c r="K33" s="29" t="str">
        <f>IF(ISERROR(VLOOKUP(J33,'Q06 Inspection Standard'!E:E,1,0)),"Incorrect Standard Field Assigned","")</f>
        <v/>
      </c>
    </row>
    <row r="34" spans="1:11" x14ac:dyDescent="0.3">
      <c r="A34" s="11"/>
      <c r="B34" s="12"/>
      <c r="C34" s="13" t="str">
        <f t="shared" si="4"/>
        <v/>
      </c>
      <c r="D34" s="13" t="str">
        <f t="shared" si="5"/>
        <v/>
      </c>
      <c r="E34" s="11"/>
      <c r="F34" s="29" t="str">
        <f t="shared" si="6"/>
        <v/>
      </c>
      <c r="G34" s="13" t="str">
        <f>IF(ISERROR(VLOOKUP(F34,'Q04 Inspection Data Field'!F:F,1,0)),"Incorrect Data Field Assigned","")</f>
        <v/>
      </c>
      <c r="H34" s="11"/>
      <c r="I34" s="11"/>
      <c r="J34" s="29" t="str">
        <f t="shared" si="7"/>
        <v/>
      </c>
      <c r="K34" s="29" t="str">
        <f>IF(ISERROR(VLOOKUP(J34,'Q06 Inspection Standard'!E:E,1,0)),"Incorrect Standard Field Assigned","")</f>
        <v/>
      </c>
    </row>
    <row r="35" spans="1:11" x14ac:dyDescent="0.3">
      <c r="A35" s="11"/>
      <c r="B35" s="12"/>
      <c r="C35" s="13" t="str">
        <f t="shared" si="4"/>
        <v/>
      </c>
      <c r="D35" s="13" t="str">
        <f t="shared" si="5"/>
        <v/>
      </c>
      <c r="E35" s="11"/>
      <c r="F35" s="29" t="str">
        <f t="shared" si="6"/>
        <v/>
      </c>
      <c r="G35" s="13" t="str">
        <f>IF(ISERROR(VLOOKUP(F35,'Q04 Inspection Data Field'!F:F,1,0)),"Incorrect Data Field Assigned","")</f>
        <v/>
      </c>
      <c r="H35" s="11"/>
      <c r="I35" s="11"/>
      <c r="J35" s="29" t="str">
        <f t="shared" si="7"/>
        <v/>
      </c>
      <c r="K35" s="29" t="str">
        <f>IF(ISERROR(VLOOKUP(J35,'Q06 Inspection Standard'!E:E,1,0)),"Incorrect Standard Field Assigned","")</f>
        <v/>
      </c>
    </row>
    <row r="36" spans="1:11" x14ac:dyDescent="0.3">
      <c r="A36" s="11"/>
      <c r="B36" s="12"/>
      <c r="C36" s="13" t="str">
        <f t="shared" si="4"/>
        <v/>
      </c>
      <c r="D36" s="13" t="str">
        <f t="shared" si="5"/>
        <v/>
      </c>
      <c r="E36" s="11"/>
      <c r="F36" s="29" t="str">
        <f t="shared" si="6"/>
        <v/>
      </c>
      <c r="G36" s="13" t="str">
        <f>IF(ISERROR(VLOOKUP(F36,'Q04 Inspection Data Field'!F:F,1,0)),"Incorrect Data Field Assigned","")</f>
        <v/>
      </c>
      <c r="H36" s="11"/>
      <c r="I36" s="11"/>
      <c r="J36" s="29" t="str">
        <f t="shared" si="7"/>
        <v/>
      </c>
      <c r="K36" s="29" t="str">
        <f>IF(ISERROR(VLOOKUP(J36,'Q06 Inspection Standard'!E:E,1,0)),"Incorrect Standard Field Assigned","")</f>
        <v/>
      </c>
    </row>
    <row r="37" spans="1:11" x14ac:dyDescent="0.3">
      <c r="A37" s="11"/>
      <c r="B37" s="12"/>
      <c r="C37" s="13" t="str">
        <f t="shared" si="4"/>
        <v/>
      </c>
      <c r="D37" s="13" t="str">
        <f t="shared" si="5"/>
        <v/>
      </c>
      <c r="E37" s="11"/>
      <c r="F37" s="29" t="str">
        <f t="shared" si="6"/>
        <v/>
      </c>
      <c r="G37" s="13" t="str">
        <f>IF(ISERROR(VLOOKUP(F37,'Q04 Inspection Data Field'!F:F,1,0)),"Incorrect Data Field Assigned","")</f>
        <v/>
      </c>
      <c r="H37" s="11"/>
      <c r="I37" s="11"/>
      <c r="J37" s="29" t="str">
        <f t="shared" si="7"/>
        <v/>
      </c>
      <c r="K37" s="29" t="str">
        <f>IF(ISERROR(VLOOKUP(J37,'Q06 Inspection Standard'!E:E,1,0)),"Incorrect Standard Field Assigned","")</f>
        <v/>
      </c>
    </row>
    <row r="38" spans="1:11" x14ac:dyDescent="0.3">
      <c r="A38" s="11"/>
      <c r="B38" s="12"/>
      <c r="C38" s="13" t="str">
        <f t="shared" si="4"/>
        <v/>
      </c>
      <c r="D38" s="13" t="str">
        <f t="shared" si="5"/>
        <v/>
      </c>
      <c r="E38" s="11"/>
      <c r="F38" s="29" t="str">
        <f t="shared" si="6"/>
        <v/>
      </c>
      <c r="G38" s="13" t="str">
        <f>IF(ISERROR(VLOOKUP(F38,'Q04 Inspection Data Field'!F:F,1,0)),"Incorrect Data Field Assigned","")</f>
        <v/>
      </c>
      <c r="H38" s="11"/>
      <c r="I38" s="11"/>
      <c r="J38" s="29" t="str">
        <f t="shared" si="7"/>
        <v/>
      </c>
      <c r="K38" s="29" t="str">
        <f>IF(ISERROR(VLOOKUP(J38,'Q06 Inspection Standard'!E:E,1,0)),"Incorrect Standard Field Assigned","")</f>
        <v/>
      </c>
    </row>
    <row r="39" spans="1:11" x14ac:dyDescent="0.3">
      <c r="A39" s="11"/>
      <c r="B39" s="12"/>
      <c r="C39" s="13" t="str">
        <f t="shared" si="4"/>
        <v/>
      </c>
      <c r="D39" s="13" t="str">
        <f t="shared" si="5"/>
        <v/>
      </c>
      <c r="E39" s="11"/>
      <c r="F39" s="29" t="str">
        <f t="shared" si="6"/>
        <v/>
      </c>
      <c r="G39" s="13" t="str">
        <f>IF(ISERROR(VLOOKUP(F39,'Q04 Inspection Data Field'!F:F,1,0)),"Incorrect Data Field Assigned","")</f>
        <v/>
      </c>
      <c r="H39" s="11"/>
      <c r="I39" s="11"/>
      <c r="J39" s="29" t="str">
        <f t="shared" si="7"/>
        <v/>
      </c>
      <c r="K39" s="29" t="str">
        <f>IF(ISERROR(VLOOKUP(J39,'Q06 Inspection Standard'!E:E,1,0)),"Incorrect Standard Field Assigned","")</f>
        <v/>
      </c>
    </row>
    <row r="40" spans="1:11" x14ac:dyDescent="0.3">
      <c r="A40" s="11"/>
      <c r="B40" s="12"/>
      <c r="C40" s="13" t="str">
        <f t="shared" si="4"/>
        <v/>
      </c>
      <c r="D40" s="13" t="str">
        <f t="shared" si="5"/>
        <v/>
      </c>
      <c r="E40" s="11"/>
      <c r="F40" s="29" t="str">
        <f t="shared" si="6"/>
        <v/>
      </c>
      <c r="G40" s="13" t="str">
        <f>IF(ISERROR(VLOOKUP(F40,'Q04 Inspection Data Field'!F:F,1,0)),"Incorrect Data Field Assigned","")</f>
        <v/>
      </c>
      <c r="H40" s="11"/>
      <c r="I40" s="11"/>
      <c r="J40" s="29" t="str">
        <f t="shared" si="7"/>
        <v/>
      </c>
      <c r="K40" s="29" t="str">
        <f>IF(ISERROR(VLOOKUP(J40,'Q06 Inspection Standard'!E:E,1,0)),"Incorrect Standard Field Assigned","")</f>
        <v/>
      </c>
    </row>
    <row r="41" spans="1:11" x14ac:dyDescent="0.3">
      <c r="A41" s="11"/>
      <c r="B41" s="12"/>
      <c r="C41" s="13" t="str">
        <f t="shared" si="4"/>
        <v/>
      </c>
      <c r="D41" s="13" t="str">
        <f t="shared" si="5"/>
        <v/>
      </c>
      <c r="E41" s="11"/>
      <c r="F41" s="29" t="str">
        <f t="shared" si="6"/>
        <v/>
      </c>
      <c r="G41" s="13" t="str">
        <f>IF(ISERROR(VLOOKUP(F41,'Q04 Inspection Data Field'!F:F,1,0)),"Incorrect Data Field Assigned","")</f>
        <v/>
      </c>
      <c r="H41" s="11"/>
      <c r="I41" s="11"/>
      <c r="J41" s="29" t="str">
        <f t="shared" si="7"/>
        <v/>
      </c>
      <c r="K41" s="29" t="str">
        <f>IF(ISERROR(VLOOKUP(J41,'Q06 Inspection Standard'!E:E,1,0)),"Incorrect Standard Field Assigned","")</f>
        <v/>
      </c>
    </row>
    <row r="42" spans="1:11" x14ac:dyDescent="0.3">
      <c r="A42" s="11"/>
      <c r="B42" s="12"/>
      <c r="C42" s="13" t="str">
        <f t="shared" si="4"/>
        <v/>
      </c>
      <c r="D42" s="13" t="str">
        <f t="shared" si="5"/>
        <v/>
      </c>
      <c r="E42" s="11"/>
      <c r="F42" s="29" t="str">
        <f t="shared" si="6"/>
        <v/>
      </c>
      <c r="G42" s="13" t="str">
        <f>IF(ISERROR(VLOOKUP(F42,'Q04 Inspection Data Field'!F:F,1,0)),"Incorrect Data Field Assigned","")</f>
        <v/>
      </c>
      <c r="H42" s="11"/>
      <c r="I42" s="11"/>
      <c r="J42" s="29" t="str">
        <f t="shared" si="7"/>
        <v/>
      </c>
      <c r="K42" s="29" t="str">
        <f>IF(ISERROR(VLOOKUP(J42,'Q06 Inspection Standard'!E:E,1,0)),"Incorrect Standard Field Assigned","")</f>
        <v/>
      </c>
    </row>
    <row r="43" spans="1:11" x14ac:dyDescent="0.3">
      <c r="A43" s="11"/>
      <c r="B43" s="12"/>
      <c r="C43" s="13" t="str">
        <f t="shared" si="4"/>
        <v/>
      </c>
      <c r="D43" s="13" t="str">
        <f t="shared" si="5"/>
        <v/>
      </c>
      <c r="E43" s="11"/>
      <c r="F43" s="29" t="str">
        <f t="shared" si="6"/>
        <v/>
      </c>
      <c r="G43" s="13" t="str">
        <f>IF(ISERROR(VLOOKUP(F43,'Q04 Inspection Data Field'!F:F,1,0)),"Incorrect Data Field Assigned","")</f>
        <v/>
      </c>
      <c r="H43" s="11"/>
      <c r="I43" s="11"/>
      <c r="J43" s="29" t="str">
        <f t="shared" si="7"/>
        <v/>
      </c>
      <c r="K43" s="29" t="str">
        <f>IF(ISERROR(VLOOKUP(J43,'Q06 Inspection Standard'!E:E,1,0)),"Incorrect Standard Field Assigned","")</f>
        <v/>
      </c>
    </row>
    <row r="44" spans="1:11" x14ac:dyDescent="0.3">
      <c r="A44" s="11"/>
      <c r="B44" s="12"/>
      <c r="C44" s="13" t="str">
        <f t="shared" si="4"/>
        <v/>
      </c>
      <c r="D44" s="13" t="str">
        <f t="shared" si="5"/>
        <v/>
      </c>
      <c r="E44" s="11"/>
      <c r="F44" s="29" t="str">
        <f t="shared" si="6"/>
        <v/>
      </c>
      <c r="G44" s="13" t="str">
        <f>IF(ISERROR(VLOOKUP(F44,'Q04 Inspection Data Field'!F:F,1,0)),"Incorrect Data Field Assigned","")</f>
        <v/>
      </c>
      <c r="H44" s="11"/>
      <c r="I44" s="11"/>
      <c r="J44" s="29" t="str">
        <f t="shared" si="7"/>
        <v/>
      </c>
      <c r="K44" s="29" t="str">
        <f>IF(ISERROR(VLOOKUP(J44,'Q06 Inspection Standard'!E:E,1,0)),"Incorrect Standard Field Assigned","")</f>
        <v/>
      </c>
    </row>
    <row r="45" spans="1:11" x14ac:dyDescent="0.3">
      <c r="A45" s="11"/>
      <c r="B45" s="12"/>
      <c r="C45" s="13" t="str">
        <f t="shared" si="4"/>
        <v/>
      </c>
      <c r="D45" s="13" t="str">
        <f t="shared" si="5"/>
        <v/>
      </c>
      <c r="E45" s="11"/>
      <c r="F45" s="29" t="str">
        <f t="shared" si="6"/>
        <v/>
      </c>
      <c r="G45" s="13" t="str">
        <f>IF(ISERROR(VLOOKUP(F45,'Q04 Inspection Data Field'!F:F,1,0)),"Incorrect Data Field Assigned","")</f>
        <v/>
      </c>
      <c r="H45" s="11"/>
      <c r="I45" s="11"/>
      <c r="J45" s="29" t="str">
        <f t="shared" si="7"/>
        <v/>
      </c>
      <c r="K45" s="29" t="str">
        <f>IF(ISERROR(VLOOKUP(J45,'Q06 Inspection Standard'!E:E,1,0)),"Incorrect Standard Field Assigned","")</f>
        <v/>
      </c>
    </row>
    <row r="46" spans="1:11" x14ac:dyDescent="0.3">
      <c r="A46" s="11"/>
      <c r="B46" s="12"/>
      <c r="C46" s="13" t="str">
        <f t="shared" si="4"/>
        <v/>
      </c>
      <c r="D46" s="13" t="str">
        <f t="shared" si="5"/>
        <v/>
      </c>
      <c r="E46" s="11"/>
      <c r="F46" s="29" t="str">
        <f t="shared" si="6"/>
        <v/>
      </c>
      <c r="G46" s="13" t="str">
        <f>IF(ISERROR(VLOOKUP(F46,'Q04 Inspection Data Field'!F:F,1,0)),"Incorrect Data Field Assigned","")</f>
        <v/>
      </c>
      <c r="H46" s="11"/>
      <c r="I46" s="11"/>
      <c r="J46" s="29" t="str">
        <f t="shared" si="7"/>
        <v/>
      </c>
      <c r="K46" s="29" t="str">
        <f>IF(ISERROR(VLOOKUP(J46,'Q06 Inspection Standard'!E:E,1,0)),"Incorrect Standard Field Assigned","")</f>
        <v/>
      </c>
    </row>
    <row r="47" spans="1:11" x14ac:dyDescent="0.3">
      <c r="A47" s="11"/>
      <c r="B47" s="12"/>
      <c r="C47" s="13" t="str">
        <f t="shared" si="4"/>
        <v/>
      </c>
      <c r="D47" s="13" t="str">
        <f t="shared" si="5"/>
        <v/>
      </c>
      <c r="E47" s="11"/>
      <c r="F47" s="29" t="str">
        <f t="shared" si="6"/>
        <v/>
      </c>
      <c r="G47" s="13" t="str">
        <f>IF(ISERROR(VLOOKUP(F47,'Q04 Inspection Data Field'!F:F,1,0)),"Incorrect Data Field Assigned","")</f>
        <v/>
      </c>
      <c r="H47" s="11"/>
      <c r="I47" s="11"/>
      <c r="J47" s="29" t="str">
        <f t="shared" si="7"/>
        <v/>
      </c>
      <c r="K47" s="29" t="str">
        <f>IF(ISERROR(VLOOKUP(J47,'Q06 Inspection Standard'!E:E,1,0)),"Incorrect Standard Field Assigned","")</f>
        <v/>
      </c>
    </row>
    <row r="48" spans="1:11" x14ac:dyDescent="0.3">
      <c r="A48" s="11"/>
      <c r="B48" s="12"/>
      <c r="C48" s="13" t="str">
        <f t="shared" si="4"/>
        <v/>
      </c>
      <c r="D48" s="13" t="str">
        <f t="shared" si="5"/>
        <v/>
      </c>
      <c r="E48" s="11"/>
      <c r="F48" s="29" t="str">
        <f t="shared" si="6"/>
        <v/>
      </c>
      <c r="G48" s="13" t="str">
        <f>IF(ISERROR(VLOOKUP(F48,'Q04 Inspection Data Field'!F:F,1,0)),"Incorrect Data Field Assigned","")</f>
        <v/>
      </c>
      <c r="H48" s="11"/>
      <c r="I48" s="11"/>
      <c r="J48" s="29" t="str">
        <f t="shared" si="7"/>
        <v/>
      </c>
      <c r="K48" s="29" t="str">
        <f>IF(ISERROR(VLOOKUP(J48,'Q06 Inspection Standard'!E:E,1,0)),"Incorrect Standard Field Assigned","")</f>
        <v/>
      </c>
    </row>
    <row r="49" spans="1:11" x14ac:dyDescent="0.3">
      <c r="A49" s="11"/>
      <c r="B49" s="12"/>
      <c r="C49" s="13" t="str">
        <f t="shared" si="4"/>
        <v/>
      </c>
      <c r="D49" s="13" t="str">
        <f t="shared" si="5"/>
        <v/>
      </c>
      <c r="E49" s="11"/>
      <c r="F49" s="29" t="str">
        <f t="shared" si="6"/>
        <v/>
      </c>
      <c r="G49" s="13" t="str">
        <f>IF(ISERROR(VLOOKUP(F49,'Q04 Inspection Data Field'!F:F,1,0)),"Incorrect Data Field Assigned","")</f>
        <v/>
      </c>
      <c r="H49" s="11"/>
      <c r="I49" s="11"/>
      <c r="J49" s="29" t="str">
        <f t="shared" si="7"/>
        <v/>
      </c>
      <c r="K49" s="29" t="str">
        <f>IF(ISERROR(VLOOKUP(J49,'Q06 Inspection Standard'!E:E,1,0)),"Incorrect Standard Field Assigned","")</f>
        <v/>
      </c>
    </row>
    <row r="50" spans="1:11" x14ac:dyDescent="0.3">
      <c r="A50" s="11"/>
      <c r="B50" s="12"/>
      <c r="C50" s="13" t="str">
        <f t="shared" si="4"/>
        <v/>
      </c>
      <c r="D50" s="13" t="str">
        <f t="shared" si="5"/>
        <v/>
      </c>
      <c r="E50" s="11"/>
      <c r="F50" s="29" t="str">
        <f t="shared" si="6"/>
        <v/>
      </c>
      <c r="G50" s="13" t="str">
        <f>IF(ISERROR(VLOOKUP(F50,'Q04 Inspection Data Field'!F:F,1,0)),"Incorrect Data Field Assigned","")</f>
        <v/>
      </c>
      <c r="H50" s="11"/>
      <c r="I50" s="11"/>
      <c r="J50" s="29" t="str">
        <f t="shared" si="7"/>
        <v/>
      </c>
      <c r="K50" s="29" t="str">
        <f>IF(ISERROR(VLOOKUP(J50,'Q06 Inspection Standard'!E:E,1,0)),"Incorrect Standard Field Assigned","")</f>
        <v/>
      </c>
    </row>
    <row r="51" spans="1:11" x14ac:dyDescent="0.3">
      <c r="A51" s="11"/>
      <c r="B51" s="12"/>
      <c r="C51" s="13" t="str">
        <f t="shared" si="4"/>
        <v/>
      </c>
      <c r="D51" s="13" t="str">
        <f t="shared" si="5"/>
        <v/>
      </c>
      <c r="E51" s="11"/>
      <c r="F51" s="29" t="str">
        <f t="shared" si="6"/>
        <v/>
      </c>
      <c r="G51" s="13" t="str">
        <f>IF(ISERROR(VLOOKUP(F51,'Q04 Inspection Data Field'!F:F,1,0)),"Incorrect Data Field Assigned","")</f>
        <v/>
      </c>
      <c r="H51" s="11"/>
      <c r="I51" s="11"/>
      <c r="J51" s="29" t="str">
        <f t="shared" si="7"/>
        <v/>
      </c>
      <c r="K51" s="29" t="str">
        <f>IF(ISERROR(VLOOKUP(J51,'Q06 Inspection Standard'!E:E,1,0)),"Incorrect Standard Field Assigned","")</f>
        <v/>
      </c>
    </row>
    <row r="52" spans="1:11" x14ac:dyDescent="0.3">
      <c r="A52" s="11"/>
      <c r="B52" s="12"/>
      <c r="C52" s="13" t="str">
        <f t="shared" si="4"/>
        <v/>
      </c>
      <c r="D52" s="13" t="str">
        <f t="shared" si="5"/>
        <v/>
      </c>
      <c r="E52" s="11"/>
      <c r="F52" s="29" t="str">
        <f t="shared" si="6"/>
        <v/>
      </c>
      <c r="G52" s="13" t="str">
        <f>IF(ISERROR(VLOOKUP(F52,'Q04 Inspection Data Field'!F:F,1,0)),"Incorrect Data Field Assigned","")</f>
        <v/>
      </c>
      <c r="H52" s="11"/>
      <c r="I52" s="11"/>
      <c r="J52" s="29" t="str">
        <f t="shared" si="7"/>
        <v/>
      </c>
      <c r="K52" s="29" t="str">
        <f>IF(ISERROR(VLOOKUP(J52,'Q06 Inspection Standard'!E:E,1,0)),"Incorrect Standard Field Assigned","")</f>
        <v/>
      </c>
    </row>
    <row r="53" spans="1:11" x14ac:dyDescent="0.3">
      <c r="A53" s="11"/>
      <c r="B53" s="12"/>
      <c r="C53" s="13" t="str">
        <f t="shared" si="4"/>
        <v/>
      </c>
      <c r="D53" s="13" t="str">
        <f t="shared" si="5"/>
        <v/>
      </c>
      <c r="E53" s="11"/>
      <c r="F53" s="29" t="str">
        <f t="shared" si="6"/>
        <v/>
      </c>
      <c r="G53" s="13" t="str">
        <f>IF(ISERROR(VLOOKUP(F53,'Q04 Inspection Data Field'!F:F,1,0)),"Incorrect Data Field Assigned","")</f>
        <v/>
      </c>
      <c r="H53" s="11"/>
      <c r="I53" s="11"/>
      <c r="J53" s="29" t="str">
        <f t="shared" si="7"/>
        <v/>
      </c>
      <c r="K53" s="29" t="str">
        <f>IF(ISERROR(VLOOKUP(J53,'Q06 Inspection Standard'!E:E,1,0)),"Incorrect Standard Field Assigned","")</f>
        <v/>
      </c>
    </row>
    <row r="54" spans="1:11" x14ac:dyDescent="0.3">
      <c r="A54" s="11"/>
      <c r="B54" s="12"/>
      <c r="C54" s="13" t="str">
        <f t="shared" si="4"/>
        <v/>
      </c>
      <c r="D54" s="13" t="str">
        <f t="shared" si="5"/>
        <v/>
      </c>
      <c r="E54" s="11"/>
      <c r="F54" s="29" t="str">
        <f t="shared" si="6"/>
        <v/>
      </c>
      <c r="G54" s="13" t="str">
        <f>IF(ISERROR(VLOOKUP(F54,'Q04 Inspection Data Field'!F:F,1,0)),"Incorrect Data Field Assigned","")</f>
        <v/>
      </c>
      <c r="H54" s="11"/>
      <c r="I54" s="11"/>
      <c r="J54" s="29" t="str">
        <f t="shared" si="7"/>
        <v/>
      </c>
      <c r="K54" s="29" t="str">
        <f>IF(ISERROR(VLOOKUP(J54,'Q06 Inspection Standard'!E:E,1,0)),"Incorrect Standard Field Assigned","")</f>
        <v/>
      </c>
    </row>
    <row r="55" spans="1:11" x14ac:dyDescent="0.3">
      <c r="A55" s="11"/>
      <c r="B55" s="12"/>
      <c r="C55" s="13" t="str">
        <f t="shared" si="4"/>
        <v/>
      </c>
      <c r="D55" s="13" t="str">
        <f t="shared" si="5"/>
        <v/>
      </c>
      <c r="E55" s="11"/>
      <c r="F55" s="29" t="str">
        <f t="shared" si="6"/>
        <v/>
      </c>
      <c r="G55" s="13" t="str">
        <f>IF(ISERROR(VLOOKUP(F55,'Q04 Inspection Data Field'!F:F,1,0)),"Incorrect Data Field Assigned","")</f>
        <v/>
      </c>
      <c r="H55" s="11"/>
      <c r="I55" s="11"/>
      <c r="J55" s="29" t="str">
        <f t="shared" si="7"/>
        <v/>
      </c>
      <c r="K55" s="29" t="str">
        <f>IF(ISERROR(VLOOKUP(J55,'Q06 Inspection Standard'!E:E,1,0)),"Incorrect Standard Field Assigned","")</f>
        <v/>
      </c>
    </row>
    <row r="56" spans="1:11" x14ac:dyDescent="0.3">
      <c r="A56" s="11"/>
      <c r="B56" s="12"/>
      <c r="C56" s="13" t="str">
        <f t="shared" si="4"/>
        <v/>
      </c>
      <c r="D56" s="13" t="str">
        <f t="shared" si="5"/>
        <v/>
      </c>
      <c r="E56" s="11"/>
      <c r="F56" s="29" t="str">
        <f t="shared" si="6"/>
        <v/>
      </c>
      <c r="G56" s="13" t="str">
        <f>IF(ISERROR(VLOOKUP(F56,'Q04 Inspection Data Field'!F:F,1,0)),"Incorrect Data Field Assigned","")</f>
        <v/>
      </c>
      <c r="H56" s="11"/>
      <c r="I56" s="11"/>
      <c r="J56" s="29" t="str">
        <f t="shared" si="7"/>
        <v/>
      </c>
      <c r="K56" s="29" t="str">
        <f>IF(ISERROR(VLOOKUP(J56,'Q06 Inspection Standard'!E:E,1,0)),"Incorrect Standard Field Assigned","")</f>
        <v/>
      </c>
    </row>
    <row r="57" spans="1:11" x14ac:dyDescent="0.3">
      <c r="A57" s="11"/>
      <c r="B57" s="12"/>
      <c r="C57" s="13" t="str">
        <f t="shared" si="4"/>
        <v/>
      </c>
      <c r="D57" s="13" t="str">
        <f t="shared" si="5"/>
        <v/>
      </c>
      <c r="E57" s="11"/>
      <c r="F57" s="29" t="str">
        <f t="shared" si="6"/>
        <v/>
      </c>
      <c r="G57" s="13" t="str">
        <f>IF(ISERROR(VLOOKUP(F57,'Q04 Inspection Data Field'!F:F,1,0)),"Incorrect Data Field Assigned","")</f>
        <v/>
      </c>
      <c r="H57" s="11"/>
      <c r="I57" s="11"/>
      <c r="J57" s="29" t="str">
        <f t="shared" si="7"/>
        <v/>
      </c>
      <c r="K57" s="29" t="str">
        <f>IF(ISERROR(VLOOKUP(J57,'Q06 Inspection Standard'!E:E,1,0)),"Incorrect Standard Field Assigned","")</f>
        <v/>
      </c>
    </row>
    <row r="58" spans="1:11" x14ac:dyDescent="0.3">
      <c r="A58" s="11"/>
      <c r="B58" s="12"/>
      <c r="C58" s="13" t="str">
        <f t="shared" si="4"/>
        <v/>
      </c>
      <c r="D58" s="13" t="str">
        <f t="shared" si="5"/>
        <v/>
      </c>
      <c r="E58" s="11"/>
      <c r="F58" s="29" t="str">
        <f t="shared" si="6"/>
        <v/>
      </c>
      <c r="G58" s="13" t="str">
        <f>IF(ISERROR(VLOOKUP(F58,'Q04 Inspection Data Field'!F:F,1,0)),"Incorrect Data Field Assigned","")</f>
        <v/>
      </c>
      <c r="H58" s="11"/>
      <c r="I58" s="11"/>
      <c r="J58" s="29" t="str">
        <f t="shared" si="7"/>
        <v/>
      </c>
      <c r="K58" s="29" t="str">
        <f>IF(ISERROR(VLOOKUP(J58,'Q06 Inspection Standard'!E:E,1,0)),"Incorrect Standard Field Assigned","")</f>
        <v/>
      </c>
    </row>
    <row r="59" spans="1:11" x14ac:dyDescent="0.3">
      <c r="A59" s="11"/>
      <c r="B59" s="12"/>
      <c r="C59" s="13" t="str">
        <f t="shared" si="4"/>
        <v/>
      </c>
      <c r="D59" s="13" t="str">
        <f t="shared" si="5"/>
        <v/>
      </c>
      <c r="E59" s="11"/>
      <c r="F59" s="29" t="str">
        <f t="shared" si="6"/>
        <v/>
      </c>
      <c r="G59" s="13" t="str">
        <f>IF(ISERROR(VLOOKUP(F59,'Q04 Inspection Data Field'!F:F,1,0)),"Incorrect Data Field Assigned","")</f>
        <v/>
      </c>
      <c r="H59" s="11"/>
      <c r="I59" s="11"/>
      <c r="J59" s="29" t="str">
        <f t="shared" si="7"/>
        <v/>
      </c>
      <c r="K59" s="29" t="str">
        <f>IF(ISERROR(VLOOKUP(J59,'Q06 Inspection Standard'!E:E,1,0)),"Incorrect Standard Field Assigned","")</f>
        <v/>
      </c>
    </row>
    <row r="60" spans="1:11" x14ac:dyDescent="0.3">
      <c r="A60" s="11"/>
      <c r="B60" s="12"/>
      <c r="C60" s="13" t="str">
        <f t="shared" si="4"/>
        <v/>
      </c>
      <c r="D60" s="13" t="str">
        <f t="shared" si="5"/>
        <v/>
      </c>
      <c r="E60" s="11"/>
      <c r="F60" s="29" t="str">
        <f t="shared" si="6"/>
        <v/>
      </c>
      <c r="G60" s="13" t="str">
        <f>IF(ISERROR(VLOOKUP(F60,'Q04 Inspection Data Field'!F:F,1,0)),"Incorrect Data Field Assigned","")</f>
        <v/>
      </c>
      <c r="H60" s="11"/>
      <c r="I60" s="11"/>
      <c r="J60" s="29" t="str">
        <f t="shared" si="7"/>
        <v/>
      </c>
      <c r="K60" s="29" t="str">
        <f>IF(ISERROR(VLOOKUP(J60,'Q06 Inspection Standard'!E:E,1,0)),"Incorrect Standard Field Assigned","")</f>
        <v/>
      </c>
    </row>
    <row r="61" spans="1:11" x14ac:dyDescent="0.3">
      <c r="A61" s="11"/>
      <c r="B61" s="12"/>
      <c r="C61" s="13" t="str">
        <f t="shared" si="4"/>
        <v/>
      </c>
      <c r="D61" s="13" t="str">
        <f t="shared" si="5"/>
        <v/>
      </c>
      <c r="E61" s="11"/>
      <c r="F61" s="29" t="str">
        <f t="shared" si="6"/>
        <v/>
      </c>
      <c r="G61" s="13" t="str">
        <f>IF(ISERROR(VLOOKUP(F61,'Q04 Inspection Data Field'!F:F,1,0)),"Incorrect Data Field Assigned","")</f>
        <v/>
      </c>
      <c r="H61" s="11"/>
      <c r="I61" s="11"/>
      <c r="J61" s="29" t="str">
        <f t="shared" si="7"/>
        <v/>
      </c>
      <c r="K61" s="29" t="str">
        <f>IF(ISERROR(VLOOKUP(J61,'Q06 Inspection Standard'!E:E,1,0)),"Incorrect Standard Field Assigned","")</f>
        <v/>
      </c>
    </row>
    <row r="62" spans="1:11" x14ac:dyDescent="0.3">
      <c r="A62" s="11"/>
      <c r="B62" s="12"/>
      <c r="C62" s="13" t="str">
        <f t="shared" si="4"/>
        <v/>
      </c>
      <c r="D62" s="13" t="str">
        <f t="shared" si="5"/>
        <v/>
      </c>
      <c r="E62" s="11"/>
      <c r="F62" s="29" t="str">
        <f t="shared" si="6"/>
        <v/>
      </c>
      <c r="G62" s="13" t="str">
        <f>IF(ISERROR(VLOOKUP(F62,'Q04 Inspection Data Field'!F:F,1,0)),"Incorrect Data Field Assigned","")</f>
        <v/>
      </c>
      <c r="H62" s="11"/>
      <c r="I62" s="11"/>
      <c r="J62" s="29" t="str">
        <f t="shared" si="7"/>
        <v/>
      </c>
      <c r="K62" s="29" t="str">
        <f>IF(ISERROR(VLOOKUP(J62,'Q06 Inspection Standard'!E:E,1,0)),"Incorrect Standard Field Assigned","")</f>
        <v/>
      </c>
    </row>
    <row r="63" spans="1:11" x14ac:dyDescent="0.3">
      <c r="A63" s="11"/>
      <c r="B63" s="12"/>
      <c r="C63" s="13" t="str">
        <f t="shared" si="4"/>
        <v/>
      </c>
      <c r="D63" s="13" t="str">
        <f t="shared" si="5"/>
        <v/>
      </c>
      <c r="E63" s="11"/>
      <c r="F63" s="29" t="str">
        <f t="shared" si="6"/>
        <v/>
      </c>
      <c r="G63" s="13" t="str">
        <f>IF(ISERROR(VLOOKUP(F63,'Q04 Inspection Data Field'!F:F,1,0)),"Incorrect Data Field Assigned","")</f>
        <v/>
      </c>
      <c r="H63" s="11"/>
      <c r="I63" s="11"/>
      <c r="J63" s="29" t="str">
        <f t="shared" si="7"/>
        <v/>
      </c>
      <c r="K63" s="29" t="str">
        <f>IF(ISERROR(VLOOKUP(J63,'Q06 Inspection Standard'!E:E,1,0)),"Incorrect Standard Field Assigned","")</f>
        <v/>
      </c>
    </row>
    <row r="64" spans="1:11" x14ac:dyDescent="0.3">
      <c r="A64" s="11"/>
      <c r="B64" s="12"/>
      <c r="C64" s="13" t="str">
        <f t="shared" si="4"/>
        <v/>
      </c>
      <c r="D64" s="13" t="str">
        <f t="shared" si="5"/>
        <v/>
      </c>
      <c r="E64" s="11"/>
      <c r="F64" s="29" t="str">
        <f t="shared" si="6"/>
        <v/>
      </c>
      <c r="G64" s="13" t="str">
        <f>IF(ISERROR(VLOOKUP(F64,'Q04 Inspection Data Field'!F:F,1,0)),"Incorrect Data Field Assigned","")</f>
        <v/>
      </c>
      <c r="H64" s="11"/>
      <c r="I64" s="11"/>
      <c r="J64" s="29" t="str">
        <f t="shared" si="7"/>
        <v/>
      </c>
      <c r="K64" s="29" t="str">
        <f>IF(ISERROR(VLOOKUP(J64,'Q06 Inspection Standard'!E:E,1,0)),"Incorrect Standard Field Assigned","")</f>
        <v/>
      </c>
    </row>
    <row r="65" spans="1:11" x14ac:dyDescent="0.3">
      <c r="A65" s="11"/>
      <c r="B65" s="12"/>
      <c r="C65" s="13" t="str">
        <f t="shared" si="4"/>
        <v/>
      </c>
      <c r="D65" s="13" t="str">
        <f t="shared" si="5"/>
        <v/>
      </c>
      <c r="E65" s="11"/>
      <c r="F65" s="29" t="str">
        <f t="shared" si="6"/>
        <v/>
      </c>
      <c r="G65" s="13" t="str">
        <f>IF(ISERROR(VLOOKUP(F65,'Q04 Inspection Data Field'!F:F,1,0)),"Incorrect Data Field Assigned","")</f>
        <v/>
      </c>
      <c r="H65" s="11"/>
      <c r="I65" s="11"/>
      <c r="J65" s="29" t="str">
        <f t="shared" si="7"/>
        <v/>
      </c>
      <c r="K65" s="29" t="str">
        <f>IF(ISERROR(VLOOKUP(J65,'Q06 Inspection Standard'!E:E,1,0)),"Incorrect Standard Field Assigned","")</f>
        <v/>
      </c>
    </row>
    <row r="66" spans="1:11" x14ac:dyDescent="0.3">
      <c r="A66" s="11"/>
      <c r="B66" s="12"/>
      <c r="C66" s="13" t="str">
        <f t="shared" si="4"/>
        <v/>
      </c>
      <c r="D66" s="13" t="str">
        <f t="shared" si="5"/>
        <v/>
      </c>
      <c r="E66" s="11"/>
      <c r="F66" s="29" t="str">
        <f t="shared" si="6"/>
        <v/>
      </c>
      <c r="G66" s="13" t="str">
        <f>IF(ISERROR(VLOOKUP(F66,'Q04 Inspection Data Field'!F:F,1,0)),"Incorrect Data Field Assigned","")</f>
        <v/>
      </c>
      <c r="H66" s="11"/>
      <c r="I66" s="11"/>
      <c r="J66" s="29" t="str">
        <f t="shared" si="7"/>
        <v/>
      </c>
      <c r="K66" s="29" t="str">
        <f>IF(ISERROR(VLOOKUP(J66,'Q06 Inspection Standard'!E:E,1,0)),"Incorrect Standard Field Assigned","")</f>
        <v/>
      </c>
    </row>
    <row r="67" spans="1:11" x14ac:dyDescent="0.3">
      <c r="A67" s="11"/>
      <c r="B67" s="12"/>
      <c r="C67" s="13" t="str">
        <f t="shared" ref="C67:C130" si="8">IF(A67="","",CONCATENATE(A67,"-",B67))</f>
        <v/>
      </c>
      <c r="D67" s="13" t="str">
        <f t="shared" ref="D67:D130" si="9">IF(C67="","","Standard")</f>
        <v/>
      </c>
      <c r="E67" s="11"/>
      <c r="F67" s="29" t="str">
        <f t="shared" ref="F67:F130" si="10">CONCATENATE(A67,E67)</f>
        <v/>
      </c>
      <c r="G67" s="13" t="str">
        <f>IF(ISERROR(VLOOKUP(F67,'Q04 Inspection Data Field'!F:F,1,0)),"Incorrect Data Field Assigned","")</f>
        <v/>
      </c>
      <c r="H67" s="11"/>
      <c r="I67" s="11"/>
      <c r="J67" s="29" t="str">
        <f t="shared" ref="J67:J130" si="11">CONCATENATE(A67,I67)</f>
        <v/>
      </c>
      <c r="K67" s="29" t="str">
        <f>IF(ISERROR(VLOOKUP(J67,'Q06 Inspection Standard'!E:E,1,0)),"Incorrect Standard Field Assigned","")</f>
        <v/>
      </c>
    </row>
    <row r="68" spans="1:11" x14ac:dyDescent="0.3">
      <c r="A68" s="11"/>
      <c r="B68" s="12"/>
      <c r="C68" s="13" t="str">
        <f t="shared" si="8"/>
        <v/>
      </c>
      <c r="D68" s="13" t="str">
        <f t="shared" si="9"/>
        <v/>
      </c>
      <c r="E68" s="11"/>
      <c r="F68" s="29" t="str">
        <f t="shared" si="10"/>
        <v/>
      </c>
      <c r="G68" s="13" t="str">
        <f>IF(ISERROR(VLOOKUP(F68,'Q04 Inspection Data Field'!F:F,1,0)),"Incorrect Data Field Assigned","")</f>
        <v/>
      </c>
      <c r="H68" s="11"/>
      <c r="I68" s="11"/>
      <c r="J68" s="29" t="str">
        <f t="shared" si="11"/>
        <v/>
      </c>
      <c r="K68" s="29" t="str">
        <f>IF(ISERROR(VLOOKUP(J68,'Q06 Inspection Standard'!E:E,1,0)),"Incorrect Standard Field Assigned","")</f>
        <v/>
      </c>
    </row>
    <row r="69" spans="1:11" x14ac:dyDescent="0.3">
      <c r="A69" s="11"/>
      <c r="B69" s="12"/>
      <c r="C69" s="13" t="str">
        <f t="shared" si="8"/>
        <v/>
      </c>
      <c r="D69" s="13" t="str">
        <f t="shared" si="9"/>
        <v/>
      </c>
      <c r="E69" s="11"/>
      <c r="F69" s="29" t="str">
        <f t="shared" si="10"/>
        <v/>
      </c>
      <c r="G69" s="13" t="str">
        <f>IF(ISERROR(VLOOKUP(F69,'Q04 Inspection Data Field'!F:F,1,0)),"Incorrect Data Field Assigned","")</f>
        <v/>
      </c>
      <c r="H69" s="11"/>
      <c r="I69" s="11"/>
      <c r="J69" s="29" t="str">
        <f t="shared" si="11"/>
        <v/>
      </c>
      <c r="K69" s="29" t="str">
        <f>IF(ISERROR(VLOOKUP(J69,'Q06 Inspection Standard'!E:E,1,0)),"Incorrect Standard Field Assigned","")</f>
        <v/>
      </c>
    </row>
    <row r="70" spans="1:11" x14ac:dyDescent="0.3">
      <c r="A70" s="11"/>
      <c r="B70" s="12"/>
      <c r="C70" s="13" t="str">
        <f t="shared" si="8"/>
        <v/>
      </c>
      <c r="D70" s="13" t="str">
        <f t="shared" si="9"/>
        <v/>
      </c>
      <c r="E70" s="11"/>
      <c r="F70" s="29" t="str">
        <f t="shared" si="10"/>
        <v/>
      </c>
      <c r="G70" s="13" t="str">
        <f>IF(ISERROR(VLOOKUP(F70,'Q04 Inspection Data Field'!F:F,1,0)),"Incorrect Data Field Assigned","")</f>
        <v/>
      </c>
      <c r="H70" s="11"/>
      <c r="I70" s="11"/>
      <c r="J70" s="29" t="str">
        <f t="shared" si="11"/>
        <v/>
      </c>
      <c r="K70" s="29" t="str">
        <f>IF(ISERROR(VLOOKUP(J70,'Q06 Inspection Standard'!E:E,1,0)),"Incorrect Standard Field Assigned","")</f>
        <v/>
      </c>
    </row>
    <row r="71" spans="1:11" x14ac:dyDescent="0.3">
      <c r="A71" s="11"/>
      <c r="B71" s="12"/>
      <c r="C71" s="13" t="str">
        <f t="shared" si="8"/>
        <v/>
      </c>
      <c r="D71" s="13" t="str">
        <f t="shared" si="9"/>
        <v/>
      </c>
      <c r="E71" s="11"/>
      <c r="F71" s="29" t="str">
        <f t="shared" si="10"/>
        <v/>
      </c>
      <c r="G71" s="13" t="str">
        <f>IF(ISERROR(VLOOKUP(F71,'Q04 Inspection Data Field'!F:F,1,0)),"Incorrect Data Field Assigned","")</f>
        <v/>
      </c>
      <c r="H71" s="11"/>
      <c r="I71" s="11"/>
      <c r="J71" s="29" t="str">
        <f t="shared" si="11"/>
        <v/>
      </c>
      <c r="K71" s="29" t="str">
        <f>IF(ISERROR(VLOOKUP(J71,'Q06 Inspection Standard'!E:E,1,0)),"Incorrect Standard Field Assigned","")</f>
        <v/>
      </c>
    </row>
    <row r="72" spans="1:11" x14ac:dyDescent="0.3">
      <c r="A72" s="11"/>
      <c r="B72" s="12"/>
      <c r="C72" s="13" t="str">
        <f t="shared" si="8"/>
        <v/>
      </c>
      <c r="D72" s="13" t="str">
        <f t="shared" si="9"/>
        <v/>
      </c>
      <c r="E72" s="11"/>
      <c r="F72" s="29" t="str">
        <f t="shared" si="10"/>
        <v/>
      </c>
      <c r="G72" s="13" t="str">
        <f>IF(ISERROR(VLOOKUP(F72,'Q04 Inspection Data Field'!F:F,1,0)),"Incorrect Data Field Assigned","")</f>
        <v/>
      </c>
      <c r="H72" s="11"/>
      <c r="I72" s="11"/>
      <c r="J72" s="29" t="str">
        <f t="shared" si="11"/>
        <v/>
      </c>
      <c r="K72" s="29" t="str">
        <f>IF(ISERROR(VLOOKUP(J72,'Q06 Inspection Standard'!E:E,1,0)),"Incorrect Standard Field Assigned","")</f>
        <v/>
      </c>
    </row>
    <row r="73" spans="1:11" x14ac:dyDescent="0.3">
      <c r="A73" s="11"/>
      <c r="B73" s="12"/>
      <c r="C73" s="13" t="str">
        <f t="shared" si="8"/>
        <v/>
      </c>
      <c r="D73" s="13" t="str">
        <f t="shared" si="9"/>
        <v/>
      </c>
      <c r="E73" s="11"/>
      <c r="F73" s="29" t="str">
        <f t="shared" si="10"/>
        <v/>
      </c>
      <c r="G73" s="13" t="str">
        <f>IF(ISERROR(VLOOKUP(F73,'Q04 Inspection Data Field'!F:F,1,0)),"Incorrect Data Field Assigned","")</f>
        <v/>
      </c>
      <c r="H73" s="11"/>
      <c r="I73" s="11"/>
      <c r="J73" s="29" t="str">
        <f t="shared" si="11"/>
        <v/>
      </c>
      <c r="K73" s="29" t="str">
        <f>IF(ISERROR(VLOOKUP(J73,'Q06 Inspection Standard'!E:E,1,0)),"Incorrect Standard Field Assigned","")</f>
        <v/>
      </c>
    </row>
    <row r="74" spans="1:11" x14ac:dyDescent="0.3">
      <c r="A74" s="11"/>
      <c r="B74" s="12"/>
      <c r="C74" s="13" t="str">
        <f t="shared" si="8"/>
        <v/>
      </c>
      <c r="D74" s="13" t="str">
        <f t="shared" si="9"/>
        <v/>
      </c>
      <c r="E74" s="11"/>
      <c r="F74" s="29" t="str">
        <f t="shared" si="10"/>
        <v/>
      </c>
      <c r="G74" s="13" t="str">
        <f>IF(ISERROR(VLOOKUP(F74,'Q04 Inspection Data Field'!F:F,1,0)),"Incorrect Data Field Assigned","")</f>
        <v/>
      </c>
      <c r="H74" s="11"/>
      <c r="I74" s="11"/>
      <c r="J74" s="29" t="str">
        <f t="shared" si="11"/>
        <v/>
      </c>
      <c r="K74" s="29" t="str">
        <f>IF(ISERROR(VLOOKUP(J74,'Q06 Inspection Standard'!E:E,1,0)),"Incorrect Standard Field Assigned","")</f>
        <v/>
      </c>
    </row>
    <row r="75" spans="1:11" x14ac:dyDescent="0.3">
      <c r="A75" s="11"/>
      <c r="B75" s="12"/>
      <c r="C75" s="13" t="str">
        <f t="shared" si="8"/>
        <v/>
      </c>
      <c r="D75" s="13" t="str">
        <f t="shared" si="9"/>
        <v/>
      </c>
      <c r="E75" s="11"/>
      <c r="F75" s="29" t="str">
        <f t="shared" si="10"/>
        <v/>
      </c>
      <c r="G75" s="13" t="str">
        <f>IF(ISERROR(VLOOKUP(F75,'Q04 Inspection Data Field'!F:F,1,0)),"Incorrect Data Field Assigned","")</f>
        <v/>
      </c>
      <c r="H75" s="11"/>
      <c r="I75" s="11"/>
      <c r="J75" s="29" t="str">
        <f t="shared" si="11"/>
        <v/>
      </c>
      <c r="K75" s="29" t="str">
        <f>IF(ISERROR(VLOOKUP(J75,'Q06 Inspection Standard'!E:E,1,0)),"Incorrect Standard Field Assigned","")</f>
        <v/>
      </c>
    </row>
    <row r="76" spans="1:11" x14ac:dyDescent="0.3">
      <c r="A76" s="11"/>
      <c r="B76" s="12"/>
      <c r="C76" s="13" t="str">
        <f t="shared" si="8"/>
        <v/>
      </c>
      <c r="D76" s="13" t="str">
        <f t="shared" si="9"/>
        <v/>
      </c>
      <c r="E76" s="11"/>
      <c r="F76" s="29" t="str">
        <f t="shared" si="10"/>
        <v/>
      </c>
      <c r="G76" s="13" t="str">
        <f>IF(ISERROR(VLOOKUP(F76,'Q04 Inspection Data Field'!F:F,1,0)),"Incorrect Data Field Assigned","")</f>
        <v/>
      </c>
      <c r="H76" s="11"/>
      <c r="I76" s="11"/>
      <c r="J76" s="29" t="str">
        <f t="shared" si="11"/>
        <v/>
      </c>
      <c r="K76" s="29" t="str">
        <f>IF(ISERROR(VLOOKUP(J76,'Q06 Inspection Standard'!E:E,1,0)),"Incorrect Standard Field Assigned","")</f>
        <v/>
      </c>
    </row>
    <row r="77" spans="1:11" x14ac:dyDescent="0.3">
      <c r="A77" s="11"/>
      <c r="B77" s="12"/>
      <c r="C77" s="13" t="str">
        <f t="shared" si="8"/>
        <v/>
      </c>
      <c r="D77" s="13" t="str">
        <f t="shared" si="9"/>
        <v/>
      </c>
      <c r="E77" s="11"/>
      <c r="F77" s="29" t="str">
        <f t="shared" si="10"/>
        <v/>
      </c>
      <c r="G77" s="13" t="str">
        <f>IF(ISERROR(VLOOKUP(F77,'Q04 Inspection Data Field'!F:F,1,0)),"Incorrect Data Field Assigned","")</f>
        <v/>
      </c>
      <c r="H77" s="11"/>
      <c r="I77" s="11"/>
      <c r="J77" s="29" t="str">
        <f t="shared" si="11"/>
        <v/>
      </c>
      <c r="K77" s="29" t="str">
        <f>IF(ISERROR(VLOOKUP(J77,'Q06 Inspection Standard'!E:E,1,0)),"Incorrect Standard Field Assigned","")</f>
        <v/>
      </c>
    </row>
    <row r="78" spans="1:11" x14ac:dyDescent="0.3">
      <c r="A78" s="11"/>
      <c r="B78" s="12"/>
      <c r="C78" s="13" t="str">
        <f t="shared" si="8"/>
        <v/>
      </c>
      <c r="D78" s="13" t="str">
        <f t="shared" si="9"/>
        <v/>
      </c>
      <c r="E78" s="11"/>
      <c r="F78" s="29" t="str">
        <f t="shared" si="10"/>
        <v/>
      </c>
      <c r="G78" s="13" t="str">
        <f>IF(ISERROR(VLOOKUP(F78,'Q04 Inspection Data Field'!F:F,1,0)),"Incorrect Data Field Assigned","")</f>
        <v/>
      </c>
      <c r="H78" s="11"/>
      <c r="I78" s="11"/>
      <c r="J78" s="29" t="str">
        <f t="shared" si="11"/>
        <v/>
      </c>
      <c r="K78" s="29" t="str">
        <f>IF(ISERROR(VLOOKUP(J78,'Q06 Inspection Standard'!E:E,1,0)),"Incorrect Standard Field Assigned","")</f>
        <v/>
      </c>
    </row>
    <row r="79" spans="1:11" x14ac:dyDescent="0.3">
      <c r="A79" s="11"/>
      <c r="B79" s="12"/>
      <c r="C79" s="13" t="str">
        <f t="shared" si="8"/>
        <v/>
      </c>
      <c r="D79" s="13" t="str">
        <f t="shared" si="9"/>
        <v/>
      </c>
      <c r="E79" s="11"/>
      <c r="F79" s="29" t="str">
        <f t="shared" si="10"/>
        <v/>
      </c>
      <c r="G79" s="13" t="str">
        <f>IF(ISERROR(VLOOKUP(F79,'Q04 Inspection Data Field'!F:F,1,0)),"Incorrect Data Field Assigned","")</f>
        <v/>
      </c>
      <c r="H79" s="11"/>
      <c r="I79" s="11"/>
      <c r="J79" s="29" t="str">
        <f t="shared" si="11"/>
        <v/>
      </c>
      <c r="K79" s="29" t="str">
        <f>IF(ISERROR(VLOOKUP(J79,'Q06 Inspection Standard'!E:E,1,0)),"Incorrect Standard Field Assigned","")</f>
        <v/>
      </c>
    </row>
    <row r="80" spans="1:11" x14ac:dyDescent="0.3">
      <c r="A80" s="11"/>
      <c r="B80" s="12"/>
      <c r="C80" s="13" t="str">
        <f t="shared" si="8"/>
        <v/>
      </c>
      <c r="D80" s="13" t="str">
        <f t="shared" si="9"/>
        <v/>
      </c>
      <c r="E80" s="11"/>
      <c r="F80" s="29" t="str">
        <f t="shared" si="10"/>
        <v/>
      </c>
      <c r="G80" s="13" t="str">
        <f>IF(ISERROR(VLOOKUP(F80,'Q04 Inspection Data Field'!F:F,1,0)),"Incorrect Data Field Assigned","")</f>
        <v/>
      </c>
      <c r="H80" s="11"/>
      <c r="I80" s="11"/>
      <c r="J80" s="29" t="str">
        <f t="shared" si="11"/>
        <v/>
      </c>
      <c r="K80" s="29" t="str">
        <f>IF(ISERROR(VLOOKUP(J80,'Q06 Inspection Standard'!E:E,1,0)),"Incorrect Standard Field Assigned","")</f>
        <v/>
      </c>
    </row>
    <row r="81" spans="1:11" x14ac:dyDescent="0.3">
      <c r="A81" s="11"/>
      <c r="B81" s="12"/>
      <c r="C81" s="13" t="str">
        <f t="shared" si="8"/>
        <v/>
      </c>
      <c r="D81" s="13" t="str">
        <f t="shared" si="9"/>
        <v/>
      </c>
      <c r="E81" s="11"/>
      <c r="F81" s="29" t="str">
        <f t="shared" si="10"/>
        <v/>
      </c>
      <c r="G81" s="13" t="str">
        <f>IF(ISERROR(VLOOKUP(F81,'Q04 Inspection Data Field'!F:F,1,0)),"Incorrect Data Field Assigned","")</f>
        <v/>
      </c>
      <c r="H81" s="11"/>
      <c r="I81" s="11"/>
      <c r="J81" s="29" t="str">
        <f t="shared" si="11"/>
        <v/>
      </c>
      <c r="K81" s="29" t="str">
        <f>IF(ISERROR(VLOOKUP(J81,'Q06 Inspection Standard'!E:E,1,0)),"Incorrect Standard Field Assigned","")</f>
        <v/>
      </c>
    </row>
    <row r="82" spans="1:11" x14ac:dyDescent="0.3">
      <c r="A82" s="11"/>
      <c r="B82" s="12"/>
      <c r="C82" s="13" t="str">
        <f t="shared" si="8"/>
        <v/>
      </c>
      <c r="D82" s="13" t="str">
        <f t="shared" si="9"/>
        <v/>
      </c>
      <c r="E82" s="11"/>
      <c r="F82" s="29" t="str">
        <f t="shared" si="10"/>
        <v/>
      </c>
      <c r="G82" s="13" t="str">
        <f>IF(ISERROR(VLOOKUP(F82,'Q04 Inspection Data Field'!F:F,1,0)),"Incorrect Data Field Assigned","")</f>
        <v/>
      </c>
      <c r="H82" s="11"/>
      <c r="I82" s="11"/>
      <c r="J82" s="29" t="str">
        <f t="shared" si="11"/>
        <v/>
      </c>
      <c r="K82" s="29" t="str">
        <f>IF(ISERROR(VLOOKUP(J82,'Q06 Inspection Standard'!E:E,1,0)),"Incorrect Standard Field Assigned","")</f>
        <v/>
      </c>
    </row>
    <row r="83" spans="1:11" x14ac:dyDescent="0.3">
      <c r="A83" s="11"/>
      <c r="B83" s="12"/>
      <c r="C83" s="13" t="str">
        <f t="shared" si="8"/>
        <v/>
      </c>
      <c r="D83" s="13" t="str">
        <f t="shared" si="9"/>
        <v/>
      </c>
      <c r="E83" s="11"/>
      <c r="F83" s="29" t="str">
        <f t="shared" si="10"/>
        <v/>
      </c>
      <c r="G83" s="13" t="str">
        <f>IF(ISERROR(VLOOKUP(F83,'Q04 Inspection Data Field'!F:F,1,0)),"Incorrect Data Field Assigned","")</f>
        <v/>
      </c>
      <c r="H83" s="11"/>
      <c r="I83" s="11"/>
      <c r="J83" s="29" t="str">
        <f t="shared" si="11"/>
        <v/>
      </c>
      <c r="K83" s="29" t="str">
        <f>IF(ISERROR(VLOOKUP(J83,'Q06 Inspection Standard'!E:E,1,0)),"Incorrect Standard Field Assigned","")</f>
        <v/>
      </c>
    </row>
    <row r="84" spans="1:11" x14ac:dyDescent="0.3">
      <c r="A84" s="11"/>
      <c r="B84" s="12"/>
      <c r="C84" s="13" t="str">
        <f t="shared" si="8"/>
        <v/>
      </c>
      <c r="D84" s="13" t="str">
        <f t="shared" si="9"/>
        <v/>
      </c>
      <c r="E84" s="11"/>
      <c r="F84" s="29" t="str">
        <f t="shared" si="10"/>
        <v/>
      </c>
      <c r="G84" s="13" t="str">
        <f>IF(ISERROR(VLOOKUP(F84,'Q04 Inspection Data Field'!F:F,1,0)),"Incorrect Data Field Assigned","")</f>
        <v/>
      </c>
      <c r="H84" s="11"/>
      <c r="I84" s="11"/>
      <c r="J84" s="29" t="str">
        <f t="shared" si="11"/>
        <v/>
      </c>
      <c r="K84" s="29" t="str">
        <f>IF(ISERROR(VLOOKUP(J84,'Q06 Inspection Standard'!E:E,1,0)),"Incorrect Standard Field Assigned","")</f>
        <v/>
      </c>
    </row>
    <row r="85" spans="1:11" x14ac:dyDescent="0.3">
      <c r="A85" s="11"/>
      <c r="B85" s="12"/>
      <c r="C85" s="13" t="str">
        <f t="shared" si="8"/>
        <v/>
      </c>
      <c r="D85" s="13" t="str">
        <f t="shared" si="9"/>
        <v/>
      </c>
      <c r="E85" s="11"/>
      <c r="F85" s="29" t="str">
        <f t="shared" si="10"/>
        <v/>
      </c>
      <c r="G85" s="13" t="str">
        <f>IF(ISERROR(VLOOKUP(F85,'Q04 Inspection Data Field'!F:F,1,0)),"Incorrect Data Field Assigned","")</f>
        <v/>
      </c>
      <c r="H85" s="11"/>
      <c r="I85" s="11"/>
      <c r="J85" s="29" t="str">
        <f t="shared" si="11"/>
        <v/>
      </c>
      <c r="K85" s="29" t="str">
        <f>IF(ISERROR(VLOOKUP(J85,'Q06 Inspection Standard'!E:E,1,0)),"Incorrect Standard Field Assigned","")</f>
        <v/>
      </c>
    </row>
    <row r="86" spans="1:11" x14ac:dyDescent="0.3">
      <c r="A86" s="11"/>
      <c r="B86" s="12"/>
      <c r="C86" s="13" t="str">
        <f t="shared" si="8"/>
        <v/>
      </c>
      <c r="D86" s="13" t="str">
        <f t="shared" si="9"/>
        <v/>
      </c>
      <c r="E86" s="11"/>
      <c r="F86" s="29" t="str">
        <f t="shared" si="10"/>
        <v/>
      </c>
      <c r="G86" s="13" t="str">
        <f>IF(ISERROR(VLOOKUP(F86,'Q04 Inspection Data Field'!F:F,1,0)),"Incorrect Data Field Assigned","")</f>
        <v/>
      </c>
      <c r="H86" s="11"/>
      <c r="I86" s="11"/>
      <c r="J86" s="29" t="str">
        <f t="shared" si="11"/>
        <v/>
      </c>
      <c r="K86" s="29" t="str">
        <f>IF(ISERROR(VLOOKUP(J86,'Q06 Inspection Standard'!E:E,1,0)),"Incorrect Standard Field Assigned","")</f>
        <v/>
      </c>
    </row>
    <row r="87" spans="1:11" x14ac:dyDescent="0.3">
      <c r="A87" s="11"/>
      <c r="B87" s="12"/>
      <c r="C87" s="13" t="str">
        <f t="shared" si="8"/>
        <v/>
      </c>
      <c r="D87" s="13" t="str">
        <f t="shared" si="9"/>
        <v/>
      </c>
      <c r="E87" s="11"/>
      <c r="F87" s="29" t="str">
        <f t="shared" si="10"/>
        <v/>
      </c>
      <c r="G87" s="13" t="str">
        <f>IF(ISERROR(VLOOKUP(F87,'Q04 Inspection Data Field'!F:F,1,0)),"Incorrect Data Field Assigned","")</f>
        <v/>
      </c>
      <c r="H87" s="11"/>
      <c r="I87" s="11"/>
      <c r="J87" s="29" t="str">
        <f t="shared" si="11"/>
        <v/>
      </c>
      <c r="K87" s="29" t="str">
        <f>IF(ISERROR(VLOOKUP(J87,'Q06 Inspection Standard'!E:E,1,0)),"Incorrect Standard Field Assigned","")</f>
        <v/>
      </c>
    </row>
    <row r="88" spans="1:11" x14ac:dyDescent="0.3">
      <c r="A88" s="11"/>
      <c r="B88" s="12"/>
      <c r="C88" s="13" t="str">
        <f t="shared" si="8"/>
        <v/>
      </c>
      <c r="D88" s="13" t="str">
        <f t="shared" si="9"/>
        <v/>
      </c>
      <c r="E88" s="11"/>
      <c r="F88" s="29" t="str">
        <f t="shared" si="10"/>
        <v/>
      </c>
      <c r="G88" s="13" t="str">
        <f>IF(ISERROR(VLOOKUP(F88,'Q04 Inspection Data Field'!F:F,1,0)),"Incorrect Data Field Assigned","")</f>
        <v/>
      </c>
      <c r="H88" s="11"/>
      <c r="I88" s="11"/>
      <c r="J88" s="29" t="str">
        <f t="shared" si="11"/>
        <v/>
      </c>
      <c r="K88" s="29" t="str">
        <f>IF(ISERROR(VLOOKUP(J88,'Q06 Inspection Standard'!E:E,1,0)),"Incorrect Standard Field Assigned","")</f>
        <v/>
      </c>
    </row>
    <row r="89" spans="1:11" x14ac:dyDescent="0.3">
      <c r="A89" s="11"/>
      <c r="B89" s="12"/>
      <c r="C89" s="13" t="str">
        <f t="shared" si="8"/>
        <v/>
      </c>
      <c r="D89" s="13" t="str">
        <f t="shared" si="9"/>
        <v/>
      </c>
      <c r="E89" s="11"/>
      <c r="F89" s="29" t="str">
        <f t="shared" si="10"/>
        <v/>
      </c>
      <c r="G89" s="13" t="str">
        <f>IF(ISERROR(VLOOKUP(F89,'Q04 Inspection Data Field'!F:F,1,0)),"Incorrect Data Field Assigned","")</f>
        <v/>
      </c>
      <c r="H89" s="11"/>
      <c r="I89" s="11"/>
      <c r="J89" s="29" t="str">
        <f t="shared" si="11"/>
        <v/>
      </c>
      <c r="K89" s="29" t="str">
        <f>IF(ISERROR(VLOOKUP(J89,'Q06 Inspection Standard'!E:E,1,0)),"Incorrect Standard Field Assigned","")</f>
        <v/>
      </c>
    </row>
    <row r="90" spans="1:11" x14ac:dyDescent="0.3">
      <c r="A90" s="11"/>
      <c r="B90" s="12"/>
      <c r="C90" s="13" t="str">
        <f t="shared" si="8"/>
        <v/>
      </c>
      <c r="D90" s="13" t="str">
        <f t="shared" si="9"/>
        <v/>
      </c>
      <c r="E90" s="11"/>
      <c r="F90" s="29" t="str">
        <f t="shared" si="10"/>
        <v/>
      </c>
      <c r="G90" s="13" t="str">
        <f>IF(ISERROR(VLOOKUP(F90,'Q04 Inspection Data Field'!F:F,1,0)),"Incorrect Data Field Assigned","")</f>
        <v/>
      </c>
      <c r="H90" s="11"/>
      <c r="I90" s="11"/>
      <c r="J90" s="29" t="str">
        <f t="shared" si="11"/>
        <v/>
      </c>
      <c r="K90" s="29" t="str">
        <f>IF(ISERROR(VLOOKUP(J90,'Q06 Inspection Standard'!E:E,1,0)),"Incorrect Standard Field Assigned","")</f>
        <v/>
      </c>
    </row>
    <row r="91" spans="1:11" x14ac:dyDescent="0.3">
      <c r="A91" s="11"/>
      <c r="B91" s="12"/>
      <c r="C91" s="13" t="str">
        <f t="shared" si="8"/>
        <v/>
      </c>
      <c r="D91" s="13" t="str">
        <f t="shared" si="9"/>
        <v/>
      </c>
      <c r="E91" s="11"/>
      <c r="F91" s="29" t="str">
        <f t="shared" si="10"/>
        <v/>
      </c>
      <c r="G91" s="13" t="str">
        <f>IF(ISERROR(VLOOKUP(F91,'Q04 Inspection Data Field'!F:F,1,0)),"Incorrect Data Field Assigned","")</f>
        <v/>
      </c>
      <c r="H91" s="11"/>
      <c r="I91" s="11"/>
      <c r="J91" s="29" t="str">
        <f t="shared" si="11"/>
        <v/>
      </c>
      <c r="K91" s="29" t="str">
        <f>IF(ISERROR(VLOOKUP(J91,'Q06 Inspection Standard'!E:E,1,0)),"Incorrect Standard Field Assigned","")</f>
        <v/>
      </c>
    </row>
    <row r="92" spans="1:11" x14ac:dyDescent="0.3">
      <c r="A92" s="11"/>
      <c r="B92" s="12"/>
      <c r="C92" s="13" t="str">
        <f t="shared" si="8"/>
        <v/>
      </c>
      <c r="D92" s="13" t="str">
        <f t="shared" si="9"/>
        <v/>
      </c>
      <c r="E92" s="11"/>
      <c r="F92" s="29" t="str">
        <f t="shared" si="10"/>
        <v/>
      </c>
      <c r="G92" s="13" t="str">
        <f>IF(ISERROR(VLOOKUP(F92,'Q04 Inspection Data Field'!F:F,1,0)),"Incorrect Data Field Assigned","")</f>
        <v/>
      </c>
      <c r="H92" s="11"/>
      <c r="I92" s="11"/>
      <c r="J92" s="29" t="str">
        <f t="shared" si="11"/>
        <v/>
      </c>
      <c r="K92" s="29" t="str">
        <f>IF(ISERROR(VLOOKUP(J92,'Q06 Inspection Standard'!E:E,1,0)),"Incorrect Standard Field Assigned","")</f>
        <v/>
      </c>
    </row>
    <row r="93" spans="1:11" x14ac:dyDescent="0.3">
      <c r="A93" s="11"/>
      <c r="B93" s="12"/>
      <c r="C93" s="13" t="str">
        <f t="shared" si="8"/>
        <v/>
      </c>
      <c r="D93" s="13" t="str">
        <f t="shared" si="9"/>
        <v/>
      </c>
      <c r="E93" s="11"/>
      <c r="F93" s="29" t="str">
        <f t="shared" si="10"/>
        <v/>
      </c>
      <c r="G93" s="13" t="str">
        <f>IF(ISERROR(VLOOKUP(F93,'Q04 Inspection Data Field'!F:F,1,0)),"Incorrect Data Field Assigned","")</f>
        <v/>
      </c>
      <c r="H93" s="11"/>
      <c r="I93" s="11"/>
      <c r="J93" s="29" t="str">
        <f t="shared" si="11"/>
        <v/>
      </c>
      <c r="K93" s="29" t="str">
        <f>IF(ISERROR(VLOOKUP(J93,'Q06 Inspection Standard'!E:E,1,0)),"Incorrect Standard Field Assigned","")</f>
        <v/>
      </c>
    </row>
    <row r="94" spans="1:11" x14ac:dyDescent="0.3">
      <c r="A94" s="11"/>
      <c r="B94" s="12"/>
      <c r="C94" s="13" t="str">
        <f t="shared" si="8"/>
        <v/>
      </c>
      <c r="D94" s="13" t="str">
        <f t="shared" si="9"/>
        <v/>
      </c>
      <c r="E94" s="11"/>
      <c r="F94" s="29" t="str">
        <f t="shared" si="10"/>
        <v/>
      </c>
      <c r="G94" s="13" t="str">
        <f>IF(ISERROR(VLOOKUP(F94,'Q04 Inspection Data Field'!F:F,1,0)),"Incorrect Data Field Assigned","")</f>
        <v/>
      </c>
      <c r="H94" s="11"/>
      <c r="I94" s="11"/>
      <c r="J94" s="29" t="str">
        <f t="shared" si="11"/>
        <v/>
      </c>
      <c r="K94" s="29" t="str">
        <f>IF(ISERROR(VLOOKUP(J94,'Q06 Inspection Standard'!E:E,1,0)),"Incorrect Standard Field Assigned","")</f>
        <v/>
      </c>
    </row>
    <row r="95" spans="1:11" x14ac:dyDescent="0.3">
      <c r="A95" s="11"/>
      <c r="B95" s="12"/>
      <c r="C95" s="13" t="str">
        <f t="shared" si="8"/>
        <v/>
      </c>
      <c r="D95" s="13" t="str">
        <f t="shared" si="9"/>
        <v/>
      </c>
      <c r="E95" s="11"/>
      <c r="F95" s="29" t="str">
        <f t="shared" si="10"/>
        <v/>
      </c>
      <c r="G95" s="13" t="str">
        <f>IF(ISERROR(VLOOKUP(F95,'Q04 Inspection Data Field'!F:F,1,0)),"Incorrect Data Field Assigned","")</f>
        <v/>
      </c>
      <c r="H95" s="11"/>
      <c r="I95" s="11"/>
      <c r="J95" s="29" t="str">
        <f t="shared" si="11"/>
        <v/>
      </c>
      <c r="K95" s="29" t="str">
        <f>IF(ISERROR(VLOOKUP(J95,'Q06 Inspection Standard'!E:E,1,0)),"Incorrect Standard Field Assigned","")</f>
        <v/>
      </c>
    </row>
    <row r="96" spans="1:11" x14ac:dyDescent="0.3">
      <c r="A96" s="11"/>
      <c r="B96" s="12"/>
      <c r="C96" s="13" t="str">
        <f t="shared" si="8"/>
        <v/>
      </c>
      <c r="D96" s="13" t="str">
        <f t="shared" si="9"/>
        <v/>
      </c>
      <c r="E96" s="11"/>
      <c r="F96" s="29" t="str">
        <f t="shared" si="10"/>
        <v/>
      </c>
      <c r="G96" s="13" t="str">
        <f>IF(ISERROR(VLOOKUP(F96,'Q04 Inspection Data Field'!F:F,1,0)),"Incorrect Data Field Assigned","")</f>
        <v/>
      </c>
      <c r="H96" s="11"/>
      <c r="I96" s="11"/>
      <c r="J96" s="29" t="str">
        <f t="shared" si="11"/>
        <v/>
      </c>
      <c r="K96" s="29" t="str">
        <f>IF(ISERROR(VLOOKUP(J96,'Q06 Inspection Standard'!E:E,1,0)),"Incorrect Standard Field Assigned","")</f>
        <v/>
      </c>
    </row>
    <row r="97" spans="1:11" x14ac:dyDescent="0.3">
      <c r="A97" s="11"/>
      <c r="B97" s="12"/>
      <c r="C97" s="13" t="str">
        <f t="shared" si="8"/>
        <v/>
      </c>
      <c r="D97" s="13" t="str">
        <f t="shared" si="9"/>
        <v/>
      </c>
      <c r="E97" s="11"/>
      <c r="F97" s="29" t="str">
        <f t="shared" si="10"/>
        <v/>
      </c>
      <c r="G97" s="13" t="str">
        <f>IF(ISERROR(VLOOKUP(F97,'Q04 Inspection Data Field'!F:F,1,0)),"Incorrect Data Field Assigned","")</f>
        <v/>
      </c>
      <c r="H97" s="11"/>
      <c r="I97" s="11"/>
      <c r="J97" s="29" t="str">
        <f t="shared" si="11"/>
        <v/>
      </c>
      <c r="K97" s="29" t="str">
        <f>IF(ISERROR(VLOOKUP(J97,'Q06 Inspection Standard'!E:E,1,0)),"Incorrect Standard Field Assigned","")</f>
        <v/>
      </c>
    </row>
    <row r="98" spans="1:11" x14ac:dyDescent="0.3">
      <c r="A98" s="11"/>
      <c r="B98" s="12"/>
      <c r="C98" s="13" t="str">
        <f t="shared" si="8"/>
        <v/>
      </c>
      <c r="D98" s="13" t="str">
        <f t="shared" si="9"/>
        <v/>
      </c>
      <c r="E98" s="11"/>
      <c r="F98" s="29" t="str">
        <f t="shared" si="10"/>
        <v/>
      </c>
      <c r="G98" s="13" t="str">
        <f>IF(ISERROR(VLOOKUP(F98,'Q04 Inspection Data Field'!F:F,1,0)),"Incorrect Data Field Assigned","")</f>
        <v/>
      </c>
      <c r="H98" s="11"/>
      <c r="I98" s="11"/>
      <c r="J98" s="29" t="str">
        <f t="shared" si="11"/>
        <v/>
      </c>
      <c r="K98" s="29" t="str">
        <f>IF(ISERROR(VLOOKUP(J98,'Q06 Inspection Standard'!E:E,1,0)),"Incorrect Standard Field Assigned","")</f>
        <v/>
      </c>
    </row>
    <row r="99" spans="1:11" x14ac:dyDescent="0.3">
      <c r="A99" s="11"/>
      <c r="B99" s="12"/>
      <c r="C99" s="13" t="str">
        <f t="shared" si="8"/>
        <v/>
      </c>
      <c r="D99" s="13" t="str">
        <f t="shared" si="9"/>
        <v/>
      </c>
      <c r="E99" s="11"/>
      <c r="F99" s="29" t="str">
        <f t="shared" si="10"/>
        <v/>
      </c>
      <c r="G99" s="13" t="str">
        <f>IF(ISERROR(VLOOKUP(F99,'Q04 Inspection Data Field'!F:F,1,0)),"Incorrect Data Field Assigned","")</f>
        <v/>
      </c>
      <c r="H99" s="11"/>
      <c r="I99" s="11"/>
      <c r="J99" s="29" t="str">
        <f t="shared" si="11"/>
        <v/>
      </c>
      <c r="K99" s="29" t="str">
        <f>IF(ISERROR(VLOOKUP(J99,'Q06 Inspection Standard'!E:E,1,0)),"Incorrect Standard Field Assigned","")</f>
        <v/>
      </c>
    </row>
    <row r="100" spans="1:11" x14ac:dyDescent="0.3">
      <c r="A100" s="11"/>
      <c r="B100" s="12"/>
      <c r="C100" s="13" t="str">
        <f t="shared" si="8"/>
        <v/>
      </c>
      <c r="D100" s="13" t="str">
        <f t="shared" si="9"/>
        <v/>
      </c>
      <c r="E100" s="11"/>
      <c r="F100" s="29" t="str">
        <f t="shared" si="10"/>
        <v/>
      </c>
      <c r="G100" s="13" t="str">
        <f>IF(ISERROR(VLOOKUP(F100,'Q04 Inspection Data Field'!F:F,1,0)),"Incorrect Data Field Assigned","")</f>
        <v/>
      </c>
      <c r="H100" s="11"/>
      <c r="I100" s="11"/>
      <c r="J100" s="29" t="str">
        <f t="shared" si="11"/>
        <v/>
      </c>
      <c r="K100" s="29" t="str">
        <f>IF(ISERROR(VLOOKUP(J100,'Q06 Inspection Standard'!E:E,1,0)),"Incorrect Standard Field Assigned","")</f>
        <v/>
      </c>
    </row>
    <row r="101" spans="1:11" x14ac:dyDescent="0.3">
      <c r="A101" s="11"/>
      <c r="B101" s="12"/>
      <c r="C101" s="13" t="str">
        <f t="shared" si="8"/>
        <v/>
      </c>
      <c r="D101" s="13" t="str">
        <f t="shared" si="9"/>
        <v/>
      </c>
      <c r="E101" s="11"/>
      <c r="F101" s="29" t="str">
        <f t="shared" si="10"/>
        <v/>
      </c>
      <c r="G101" s="13" t="str">
        <f>IF(ISERROR(VLOOKUP(F101,'Q04 Inspection Data Field'!F:F,1,0)),"Incorrect Data Field Assigned","")</f>
        <v/>
      </c>
      <c r="H101" s="11"/>
      <c r="I101" s="11"/>
      <c r="J101" s="29" t="str">
        <f t="shared" si="11"/>
        <v/>
      </c>
      <c r="K101" s="29" t="str">
        <f>IF(ISERROR(VLOOKUP(J101,'Q06 Inspection Standard'!E:E,1,0)),"Incorrect Standard Field Assigned","")</f>
        <v/>
      </c>
    </row>
    <row r="102" spans="1:11" x14ac:dyDescent="0.3">
      <c r="A102" s="11"/>
      <c r="B102" s="12"/>
      <c r="C102" s="13" t="str">
        <f t="shared" si="8"/>
        <v/>
      </c>
      <c r="D102" s="13" t="str">
        <f t="shared" si="9"/>
        <v/>
      </c>
      <c r="E102" s="11"/>
      <c r="F102" s="29" t="str">
        <f t="shared" si="10"/>
        <v/>
      </c>
      <c r="G102" s="13" t="str">
        <f>IF(ISERROR(VLOOKUP(F102,'Q04 Inspection Data Field'!F:F,1,0)),"Incorrect Data Field Assigned","")</f>
        <v/>
      </c>
      <c r="H102" s="11"/>
      <c r="I102" s="11"/>
      <c r="J102" s="29" t="str">
        <f t="shared" si="11"/>
        <v/>
      </c>
      <c r="K102" s="29" t="str">
        <f>IF(ISERROR(VLOOKUP(J102,'Q06 Inspection Standard'!E:E,1,0)),"Incorrect Standard Field Assigned","")</f>
        <v/>
      </c>
    </row>
    <row r="103" spans="1:11" x14ac:dyDescent="0.3">
      <c r="A103" s="11"/>
      <c r="B103" s="12"/>
      <c r="C103" s="13" t="str">
        <f t="shared" si="8"/>
        <v/>
      </c>
      <c r="D103" s="13" t="str">
        <f t="shared" si="9"/>
        <v/>
      </c>
      <c r="E103" s="11"/>
      <c r="F103" s="29" t="str">
        <f t="shared" si="10"/>
        <v/>
      </c>
      <c r="G103" s="13" t="str">
        <f>IF(ISERROR(VLOOKUP(F103,'Q04 Inspection Data Field'!F:F,1,0)),"Incorrect Data Field Assigned","")</f>
        <v/>
      </c>
      <c r="H103" s="11"/>
      <c r="I103" s="11"/>
      <c r="J103" s="29" t="str">
        <f t="shared" si="11"/>
        <v/>
      </c>
      <c r="K103" s="29" t="str">
        <f>IF(ISERROR(VLOOKUP(J103,'Q06 Inspection Standard'!E:E,1,0)),"Incorrect Standard Field Assigned","")</f>
        <v/>
      </c>
    </row>
    <row r="104" spans="1:11" x14ac:dyDescent="0.3">
      <c r="A104" s="11"/>
      <c r="B104" s="12"/>
      <c r="C104" s="13" t="str">
        <f t="shared" si="8"/>
        <v/>
      </c>
      <c r="D104" s="13" t="str">
        <f t="shared" si="9"/>
        <v/>
      </c>
      <c r="E104" s="11"/>
      <c r="F104" s="29" t="str">
        <f t="shared" si="10"/>
        <v/>
      </c>
      <c r="G104" s="13" t="str">
        <f>IF(ISERROR(VLOOKUP(F104,'Q04 Inspection Data Field'!F:F,1,0)),"Incorrect Data Field Assigned","")</f>
        <v/>
      </c>
      <c r="H104" s="11"/>
      <c r="I104" s="11"/>
      <c r="J104" s="29" t="str">
        <f t="shared" si="11"/>
        <v/>
      </c>
      <c r="K104" s="29" t="str">
        <f>IF(ISERROR(VLOOKUP(J104,'Q06 Inspection Standard'!E:E,1,0)),"Incorrect Standard Field Assigned","")</f>
        <v/>
      </c>
    </row>
    <row r="105" spans="1:11" x14ac:dyDescent="0.3">
      <c r="A105" s="11"/>
      <c r="B105" s="12"/>
      <c r="C105" s="13" t="str">
        <f t="shared" si="8"/>
        <v/>
      </c>
      <c r="D105" s="13" t="str">
        <f t="shared" si="9"/>
        <v/>
      </c>
      <c r="E105" s="11"/>
      <c r="F105" s="29" t="str">
        <f t="shared" si="10"/>
        <v/>
      </c>
      <c r="G105" s="13" t="str">
        <f>IF(ISERROR(VLOOKUP(F105,'Q04 Inspection Data Field'!F:F,1,0)),"Incorrect Data Field Assigned","")</f>
        <v/>
      </c>
      <c r="H105" s="11"/>
      <c r="I105" s="11"/>
      <c r="J105" s="29" t="str">
        <f t="shared" si="11"/>
        <v/>
      </c>
      <c r="K105" s="29" t="str">
        <f>IF(ISERROR(VLOOKUP(J105,'Q06 Inspection Standard'!E:E,1,0)),"Incorrect Standard Field Assigned","")</f>
        <v/>
      </c>
    </row>
    <row r="106" spans="1:11" x14ac:dyDescent="0.3">
      <c r="A106" s="11"/>
      <c r="B106" s="12"/>
      <c r="C106" s="13" t="str">
        <f t="shared" si="8"/>
        <v/>
      </c>
      <c r="D106" s="13" t="str">
        <f t="shared" si="9"/>
        <v/>
      </c>
      <c r="E106" s="11"/>
      <c r="F106" s="29" t="str">
        <f t="shared" si="10"/>
        <v/>
      </c>
      <c r="G106" s="13" t="str">
        <f>IF(ISERROR(VLOOKUP(F106,'Q04 Inspection Data Field'!F:F,1,0)),"Incorrect Data Field Assigned","")</f>
        <v/>
      </c>
      <c r="H106" s="11"/>
      <c r="I106" s="11"/>
      <c r="J106" s="29" t="str">
        <f t="shared" si="11"/>
        <v/>
      </c>
      <c r="K106" s="29" t="str">
        <f>IF(ISERROR(VLOOKUP(J106,'Q06 Inspection Standard'!E:E,1,0)),"Incorrect Standard Field Assigned","")</f>
        <v/>
      </c>
    </row>
    <row r="107" spans="1:11" x14ac:dyDescent="0.3">
      <c r="A107" s="11"/>
      <c r="B107" s="12"/>
      <c r="C107" s="13" t="str">
        <f t="shared" si="8"/>
        <v/>
      </c>
      <c r="D107" s="13" t="str">
        <f t="shared" si="9"/>
        <v/>
      </c>
      <c r="E107" s="11"/>
      <c r="F107" s="29" t="str">
        <f t="shared" si="10"/>
        <v/>
      </c>
      <c r="G107" s="13" t="str">
        <f>IF(ISERROR(VLOOKUP(F107,'Q04 Inspection Data Field'!F:F,1,0)),"Incorrect Data Field Assigned","")</f>
        <v/>
      </c>
      <c r="H107" s="11"/>
      <c r="I107" s="11"/>
      <c r="J107" s="29" t="str">
        <f t="shared" si="11"/>
        <v/>
      </c>
      <c r="K107" s="29" t="str">
        <f>IF(ISERROR(VLOOKUP(J107,'Q06 Inspection Standard'!E:E,1,0)),"Incorrect Standard Field Assigned","")</f>
        <v/>
      </c>
    </row>
    <row r="108" spans="1:11" x14ac:dyDescent="0.3">
      <c r="A108" s="11"/>
      <c r="B108" s="12"/>
      <c r="C108" s="13" t="str">
        <f t="shared" si="8"/>
        <v/>
      </c>
      <c r="D108" s="13" t="str">
        <f t="shared" si="9"/>
        <v/>
      </c>
      <c r="E108" s="11"/>
      <c r="F108" s="29" t="str">
        <f t="shared" si="10"/>
        <v/>
      </c>
      <c r="G108" s="13" t="str">
        <f>IF(ISERROR(VLOOKUP(F108,'Q04 Inspection Data Field'!F:F,1,0)),"Incorrect Data Field Assigned","")</f>
        <v/>
      </c>
      <c r="H108" s="11"/>
      <c r="I108" s="11"/>
      <c r="J108" s="29" t="str">
        <f t="shared" si="11"/>
        <v/>
      </c>
      <c r="K108" s="29" t="str">
        <f>IF(ISERROR(VLOOKUP(J108,'Q06 Inspection Standard'!E:E,1,0)),"Incorrect Standard Field Assigned","")</f>
        <v/>
      </c>
    </row>
    <row r="109" spans="1:11" x14ac:dyDescent="0.3">
      <c r="A109" s="11"/>
      <c r="B109" s="12"/>
      <c r="C109" s="13" t="str">
        <f t="shared" si="8"/>
        <v/>
      </c>
      <c r="D109" s="13" t="str">
        <f t="shared" si="9"/>
        <v/>
      </c>
      <c r="E109" s="11"/>
      <c r="F109" s="29" t="str">
        <f t="shared" si="10"/>
        <v/>
      </c>
      <c r="G109" s="13" t="str">
        <f>IF(ISERROR(VLOOKUP(F109,'Q04 Inspection Data Field'!F:F,1,0)),"Incorrect Data Field Assigned","")</f>
        <v/>
      </c>
      <c r="H109" s="11"/>
      <c r="I109" s="11"/>
      <c r="J109" s="29" t="str">
        <f t="shared" si="11"/>
        <v/>
      </c>
      <c r="K109" s="29" t="str">
        <f>IF(ISERROR(VLOOKUP(J109,'Q06 Inspection Standard'!E:E,1,0)),"Incorrect Standard Field Assigned","")</f>
        <v/>
      </c>
    </row>
    <row r="110" spans="1:11" x14ac:dyDescent="0.3">
      <c r="A110" s="11"/>
      <c r="B110" s="12"/>
      <c r="C110" s="13" t="str">
        <f t="shared" si="8"/>
        <v/>
      </c>
      <c r="D110" s="13" t="str">
        <f t="shared" si="9"/>
        <v/>
      </c>
      <c r="E110" s="11"/>
      <c r="F110" s="29" t="str">
        <f t="shared" si="10"/>
        <v/>
      </c>
      <c r="G110" s="13" t="str">
        <f>IF(ISERROR(VLOOKUP(F110,'Q04 Inspection Data Field'!F:F,1,0)),"Incorrect Data Field Assigned","")</f>
        <v/>
      </c>
      <c r="H110" s="11"/>
      <c r="I110" s="11"/>
      <c r="J110" s="29" t="str">
        <f t="shared" si="11"/>
        <v/>
      </c>
      <c r="K110" s="29" t="str">
        <f>IF(ISERROR(VLOOKUP(J110,'Q06 Inspection Standard'!E:E,1,0)),"Incorrect Standard Field Assigned","")</f>
        <v/>
      </c>
    </row>
    <row r="111" spans="1:11" x14ac:dyDescent="0.3">
      <c r="A111" s="11"/>
      <c r="B111" s="12"/>
      <c r="C111" s="13" t="str">
        <f t="shared" si="8"/>
        <v/>
      </c>
      <c r="D111" s="13" t="str">
        <f t="shared" si="9"/>
        <v/>
      </c>
      <c r="E111" s="11"/>
      <c r="F111" s="29" t="str">
        <f t="shared" si="10"/>
        <v/>
      </c>
      <c r="G111" s="13" t="str">
        <f>IF(ISERROR(VLOOKUP(F111,'Q04 Inspection Data Field'!F:F,1,0)),"Incorrect Data Field Assigned","")</f>
        <v/>
      </c>
      <c r="H111" s="11"/>
      <c r="I111" s="11"/>
      <c r="J111" s="29" t="str">
        <f t="shared" si="11"/>
        <v/>
      </c>
      <c r="K111" s="29" t="str">
        <f>IF(ISERROR(VLOOKUP(J111,'Q06 Inspection Standard'!E:E,1,0)),"Incorrect Standard Field Assigned","")</f>
        <v/>
      </c>
    </row>
    <row r="112" spans="1:11" x14ac:dyDescent="0.3">
      <c r="A112" s="11"/>
      <c r="B112" s="12"/>
      <c r="C112" s="13" t="str">
        <f t="shared" si="8"/>
        <v/>
      </c>
      <c r="D112" s="13" t="str">
        <f t="shared" si="9"/>
        <v/>
      </c>
      <c r="E112" s="11"/>
      <c r="F112" s="29" t="str">
        <f t="shared" si="10"/>
        <v/>
      </c>
      <c r="G112" s="13" t="str">
        <f>IF(ISERROR(VLOOKUP(F112,'Q04 Inspection Data Field'!F:F,1,0)),"Incorrect Data Field Assigned","")</f>
        <v/>
      </c>
      <c r="H112" s="11"/>
      <c r="I112" s="11"/>
      <c r="J112" s="29" t="str">
        <f t="shared" si="11"/>
        <v/>
      </c>
      <c r="K112" s="29" t="str">
        <f>IF(ISERROR(VLOOKUP(J112,'Q06 Inspection Standard'!E:E,1,0)),"Incorrect Standard Field Assigned","")</f>
        <v/>
      </c>
    </row>
    <row r="113" spans="1:11" x14ac:dyDescent="0.3">
      <c r="A113" s="11"/>
      <c r="B113" s="12"/>
      <c r="C113" s="13" t="str">
        <f t="shared" si="8"/>
        <v/>
      </c>
      <c r="D113" s="13" t="str">
        <f t="shared" si="9"/>
        <v/>
      </c>
      <c r="E113" s="11"/>
      <c r="F113" s="29" t="str">
        <f t="shared" si="10"/>
        <v/>
      </c>
      <c r="G113" s="13" t="str">
        <f>IF(ISERROR(VLOOKUP(F113,'Q04 Inspection Data Field'!F:F,1,0)),"Incorrect Data Field Assigned","")</f>
        <v/>
      </c>
      <c r="H113" s="11"/>
      <c r="I113" s="11"/>
      <c r="J113" s="29" t="str">
        <f t="shared" si="11"/>
        <v/>
      </c>
      <c r="K113" s="29" t="str">
        <f>IF(ISERROR(VLOOKUP(J113,'Q06 Inspection Standard'!E:E,1,0)),"Incorrect Standard Field Assigned","")</f>
        <v/>
      </c>
    </row>
    <row r="114" spans="1:11" x14ac:dyDescent="0.3">
      <c r="A114" s="11"/>
      <c r="B114" s="12"/>
      <c r="C114" s="13" t="str">
        <f t="shared" si="8"/>
        <v/>
      </c>
      <c r="D114" s="13" t="str">
        <f t="shared" si="9"/>
        <v/>
      </c>
      <c r="E114" s="11"/>
      <c r="F114" s="29" t="str">
        <f t="shared" si="10"/>
        <v/>
      </c>
      <c r="G114" s="13" t="str">
        <f>IF(ISERROR(VLOOKUP(F114,'Q04 Inspection Data Field'!F:F,1,0)),"Incorrect Data Field Assigned","")</f>
        <v/>
      </c>
      <c r="H114" s="11"/>
      <c r="I114" s="11"/>
      <c r="J114" s="29" t="str">
        <f t="shared" si="11"/>
        <v/>
      </c>
      <c r="K114" s="29" t="str">
        <f>IF(ISERROR(VLOOKUP(J114,'Q06 Inspection Standard'!E:E,1,0)),"Incorrect Standard Field Assigned","")</f>
        <v/>
      </c>
    </row>
    <row r="115" spans="1:11" x14ac:dyDescent="0.3">
      <c r="A115" s="11"/>
      <c r="B115" s="12"/>
      <c r="C115" s="13" t="str">
        <f t="shared" si="8"/>
        <v/>
      </c>
      <c r="D115" s="13" t="str">
        <f t="shared" si="9"/>
        <v/>
      </c>
      <c r="E115" s="11"/>
      <c r="F115" s="29" t="str">
        <f t="shared" si="10"/>
        <v/>
      </c>
      <c r="G115" s="13" t="str">
        <f>IF(ISERROR(VLOOKUP(F115,'Q04 Inspection Data Field'!F:F,1,0)),"Incorrect Data Field Assigned","")</f>
        <v/>
      </c>
      <c r="H115" s="11"/>
      <c r="I115" s="11"/>
      <c r="J115" s="29" t="str">
        <f t="shared" si="11"/>
        <v/>
      </c>
      <c r="K115" s="29" t="str">
        <f>IF(ISERROR(VLOOKUP(J115,'Q06 Inspection Standard'!E:E,1,0)),"Incorrect Standard Field Assigned","")</f>
        <v/>
      </c>
    </row>
    <row r="116" spans="1:11" x14ac:dyDescent="0.3">
      <c r="A116" s="11"/>
      <c r="B116" s="12"/>
      <c r="C116" s="13" t="str">
        <f t="shared" si="8"/>
        <v/>
      </c>
      <c r="D116" s="13" t="str">
        <f t="shared" si="9"/>
        <v/>
      </c>
      <c r="E116" s="11"/>
      <c r="F116" s="29" t="str">
        <f t="shared" si="10"/>
        <v/>
      </c>
      <c r="G116" s="13" t="str">
        <f>IF(ISERROR(VLOOKUP(F116,'Q04 Inspection Data Field'!F:F,1,0)),"Incorrect Data Field Assigned","")</f>
        <v/>
      </c>
      <c r="H116" s="11"/>
      <c r="I116" s="11"/>
      <c r="J116" s="29" t="str">
        <f t="shared" si="11"/>
        <v/>
      </c>
      <c r="K116" s="29" t="str">
        <f>IF(ISERROR(VLOOKUP(J116,'Q06 Inspection Standard'!E:E,1,0)),"Incorrect Standard Field Assigned","")</f>
        <v/>
      </c>
    </row>
    <row r="117" spans="1:11" x14ac:dyDescent="0.3">
      <c r="A117" s="11"/>
      <c r="B117" s="12"/>
      <c r="C117" s="13" t="str">
        <f t="shared" si="8"/>
        <v/>
      </c>
      <c r="D117" s="13" t="str">
        <f t="shared" si="9"/>
        <v/>
      </c>
      <c r="E117" s="11"/>
      <c r="F117" s="29" t="str">
        <f t="shared" si="10"/>
        <v/>
      </c>
      <c r="G117" s="13" t="str">
        <f>IF(ISERROR(VLOOKUP(F117,'Q04 Inspection Data Field'!F:F,1,0)),"Incorrect Data Field Assigned","")</f>
        <v/>
      </c>
      <c r="H117" s="11"/>
      <c r="I117" s="11"/>
      <c r="J117" s="29" t="str">
        <f t="shared" si="11"/>
        <v/>
      </c>
      <c r="K117" s="29" t="str">
        <f>IF(ISERROR(VLOOKUP(J117,'Q06 Inspection Standard'!E:E,1,0)),"Incorrect Standard Field Assigned","")</f>
        <v/>
      </c>
    </row>
    <row r="118" spans="1:11" x14ac:dyDescent="0.3">
      <c r="A118" s="11"/>
      <c r="B118" s="12"/>
      <c r="C118" s="13" t="str">
        <f t="shared" si="8"/>
        <v/>
      </c>
      <c r="D118" s="13" t="str">
        <f t="shared" si="9"/>
        <v/>
      </c>
      <c r="E118" s="11"/>
      <c r="F118" s="29" t="str">
        <f t="shared" si="10"/>
        <v/>
      </c>
      <c r="G118" s="13" t="str">
        <f>IF(ISERROR(VLOOKUP(F118,'Q04 Inspection Data Field'!F:F,1,0)),"Incorrect Data Field Assigned","")</f>
        <v/>
      </c>
      <c r="H118" s="11"/>
      <c r="I118" s="11"/>
      <c r="J118" s="29" t="str">
        <f t="shared" si="11"/>
        <v/>
      </c>
      <c r="K118" s="29" t="str">
        <f>IF(ISERROR(VLOOKUP(J118,'Q06 Inspection Standard'!E:E,1,0)),"Incorrect Standard Field Assigned","")</f>
        <v/>
      </c>
    </row>
    <row r="119" spans="1:11" x14ac:dyDescent="0.3">
      <c r="A119" s="11"/>
      <c r="B119" s="12"/>
      <c r="C119" s="13" t="str">
        <f t="shared" si="8"/>
        <v/>
      </c>
      <c r="D119" s="13" t="str">
        <f t="shared" si="9"/>
        <v/>
      </c>
      <c r="E119" s="11"/>
      <c r="F119" s="29" t="str">
        <f t="shared" si="10"/>
        <v/>
      </c>
      <c r="G119" s="13" t="str">
        <f>IF(ISERROR(VLOOKUP(F119,'Q04 Inspection Data Field'!F:F,1,0)),"Incorrect Data Field Assigned","")</f>
        <v/>
      </c>
      <c r="H119" s="11"/>
      <c r="I119" s="11"/>
      <c r="J119" s="29" t="str">
        <f t="shared" si="11"/>
        <v/>
      </c>
      <c r="K119" s="29" t="str">
        <f>IF(ISERROR(VLOOKUP(J119,'Q06 Inspection Standard'!E:E,1,0)),"Incorrect Standard Field Assigned","")</f>
        <v/>
      </c>
    </row>
    <row r="120" spans="1:11" x14ac:dyDescent="0.3">
      <c r="A120" s="11"/>
      <c r="B120" s="12"/>
      <c r="C120" s="13" t="str">
        <f t="shared" si="8"/>
        <v/>
      </c>
      <c r="D120" s="13" t="str">
        <f t="shared" si="9"/>
        <v/>
      </c>
      <c r="E120" s="11"/>
      <c r="F120" s="29" t="str">
        <f t="shared" si="10"/>
        <v/>
      </c>
      <c r="G120" s="13" t="str">
        <f>IF(ISERROR(VLOOKUP(F120,'Q04 Inspection Data Field'!F:F,1,0)),"Incorrect Data Field Assigned","")</f>
        <v/>
      </c>
      <c r="H120" s="11"/>
      <c r="I120" s="11"/>
      <c r="J120" s="29" t="str">
        <f t="shared" si="11"/>
        <v/>
      </c>
      <c r="K120" s="29" t="str">
        <f>IF(ISERROR(VLOOKUP(J120,'Q06 Inspection Standard'!E:E,1,0)),"Incorrect Standard Field Assigned","")</f>
        <v/>
      </c>
    </row>
    <row r="121" spans="1:11" x14ac:dyDescent="0.3">
      <c r="A121" s="11"/>
      <c r="B121" s="12"/>
      <c r="C121" s="13" t="str">
        <f t="shared" si="8"/>
        <v/>
      </c>
      <c r="D121" s="13" t="str">
        <f t="shared" si="9"/>
        <v/>
      </c>
      <c r="E121" s="11"/>
      <c r="F121" s="29" t="str">
        <f t="shared" si="10"/>
        <v/>
      </c>
      <c r="G121" s="13" t="str">
        <f>IF(ISERROR(VLOOKUP(F121,'Q04 Inspection Data Field'!F:F,1,0)),"Incorrect Data Field Assigned","")</f>
        <v/>
      </c>
      <c r="H121" s="11"/>
      <c r="I121" s="11"/>
      <c r="J121" s="29" t="str">
        <f t="shared" si="11"/>
        <v/>
      </c>
      <c r="K121" s="29" t="str">
        <f>IF(ISERROR(VLOOKUP(J121,'Q06 Inspection Standard'!E:E,1,0)),"Incorrect Standard Field Assigned","")</f>
        <v/>
      </c>
    </row>
    <row r="122" spans="1:11" x14ac:dyDescent="0.3">
      <c r="A122" s="11"/>
      <c r="B122" s="12"/>
      <c r="C122" s="13" t="str">
        <f t="shared" si="8"/>
        <v/>
      </c>
      <c r="D122" s="13" t="str">
        <f t="shared" si="9"/>
        <v/>
      </c>
      <c r="E122" s="11"/>
      <c r="F122" s="29" t="str">
        <f t="shared" si="10"/>
        <v/>
      </c>
      <c r="G122" s="13" t="str">
        <f>IF(ISERROR(VLOOKUP(F122,'Q04 Inspection Data Field'!F:F,1,0)),"Incorrect Data Field Assigned","")</f>
        <v/>
      </c>
      <c r="H122" s="11"/>
      <c r="I122" s="11"/>
      <c r="J122" s="29" t="str">
        <f t="shared" si="11"/>
        <v/>
      </c>
      <c r="K122" s="29" t="str">
        <f>IF(ISERROR(VLOOKUP(J122,'Q06 Inspection Standard'!E:E,1,0)),"Incorrect Standard Field Assigned","")</f>
        <v/>
      </c>
    </row>
    <row r="123" spans="1:11" x14ac:dyDescent="0.3">
      <c r="A123" s="11"/>
      <c r="B123" s="12"/>
      <c r="C123" s="13" t="str">
        <f t="shared" si="8"/>
        <v/>
      </c>
      <c r="D123" s="13" t="str">
        <f t="shared" si="9"/>
        <v/>
      </c>
      <c r="E123" s="11"/>
      <c r="F123" s="29" t="str">
        <f t="shared" si="10"/>
        <v/>
      </c>
      <c r="G123" s="13" t="str">
        <f>IF(ISERROR(VLOOKUP(F123,'Q04 Inspection Data Field'!F:F,1,0)),"Incorrect Data Field Assigned","")</f>
        <v/>
      </c>
      <c r="H123" s="11"/>
      <c r="I123" s="11"/>
      <c r="J123" s="29" t="str">
        <f t="shared" si="11"/>
        <v/>
      </c>
      <c r="K123" s="29" t="str">
        <f>IF(ISERROR(VLOOKUP(J123,'Q06 Inspection Standard'!E:E,1,0)),"Incorrect Standard Field Assigned","")</f>
        <v/>
      </c>
    </row>
    <row r="124" spans="1:11" x14ac:dyDescent="0.3">
      <c r="A124" s="11"/>
      <c r="B124" s="12"/>
      <c r="C124" s="13" t="str">
        <f t="shared" si="8"/>
        <v/>
      </c>
      <c r="D124" s="13" t="str">
        <f t="shared" si="9"/>
        <v/>
      </c>
      <c r="E124" s="11"/>
      <c r="F124" s="29" t="str">
        <f t="shared" si="10"/>
        <v/>
      </c>
      <c r="G124" s="13" t="str">
        <f>IF(ISERROR(VLOOKUP(F124,'Q04 Inspection Data Field'!F:F,1,0)),"Incorrect Data Field Assigned","")</f>
        <v/>
      </c>
      <c r="H124" s="11"/>
      <c r="I124" s="11"/>
      <c r="J124" s="29" t="str">
        <f t="shared" si="11"/>
        <v/>
      </c>
      <c r="K124" s="29" t="str">
        <f>IF(ISERROR(VLOOKUP(J124,'Q06 Inspection Standard'!E:E,1,0)),"Incorrect Standard Field Assigned","")</f>
        <v/>
      </c>
    </row>
    <row r="125" spans="1:11" x14ac:dyDescent="0.3">
      <c r="A125" s="11"/>
      <c r="B125" s="12"/>
      <c r="C125" s="13" t="str">
        <f t="shared" si="8"/>
        <v/>
      </c>
      <c r="D125" s="13" t="str">
        <f t="shared" si="9"/>
        <v/>
      </c>
      <c r="E125" s="11"/>
      <c r="F125" s="29" t="str">
        <f t="shared" si="10"/>
        <v/>
      </c>
      <c r="G125" s="13" t="str">
        <f>IF(ISERROR(VLOOKUP(F125,'Q04 Inspection Data Field'!F:F,1,0)),"Incorrect Data Field Assigned","")</f>
        <v/>
      </c>
      <c r="H125" s="11"/>
      <c r="I125" s="11"/>
      <c r="J125" s="29" t="str">
        <f t="shared" si="11"/>
        <v/>
      </c>
      <c r="K125" s="29" t="str">
        <f>IF(ISERROR(VLOOKUP(J125,'Q06 Inspection Standard'!E:E,1,0)),"Incorrect Standard Field Assigned","")</f>
        <v/>
      </c>
    </row>
    <row r="126" spans="1:11" x14ac:dyDescent="0.3">
      <c r="A126" s="11"/>
      <c r="B126" s="12"/>
      <c r="C126" s="13" t="str">
        <f t="shared" si="8"/>
        <v/>
      </c>
      <c r="D126" s="13" t="str">
        <f t="shared" si="9"/>
        <v/>
      </c>
      <c r="E126" s="11"/>
      <c r="F126" s="29" t="str">
        <f t="shared" si="10"/>
        <v/>
      </c>
      <c r="G126" s="13" t="str">
        <f>IF(ISERROR(VLOOKUP(F126,'Q04 Inspection Data Field'!F:F,1,0)),"Incorrect Data Field Assigned","")</f>
        <v/>
      </c>
      <c r="H126" s="11"/>
      <c r="I126" s="11"/>
      <c r="J126" s="29" t="str">
        <f t="shared" si="11"/>
        <v/>
      </c>
      <c r="K126" s="29" t="str">
        <f>IF(ISERROR(VLOOKUP(J126,'Q06 Inspection Standard'!E:E,1,0)),"Incorrect Standard Field Assigned","")</f>
        <v/>
      </c>
    </row>
    <row r="127" spans="1:11" x14ac:dyDescent="0.3">
      <c r="A127" s="11"/>
      <c r="B127" s="12"/>
      <c r="C127" s="13" t="str">
        <f t="shared" si="8"/>
        <v/>
      </c>
      <c r="D127" s="13" t="str">
        <f t="shared" si="9"/>
        <v/>
      </c>
      <c r="E127" s="11"/>
      <c r="F127" s="29" t="str">
        <f t="shared" si="10"/>
        <v/>
      </c>
      <c r="G127" s="13" t="str">
        <f>IF(ISERROR(VLOOKUP(F127,'Q04 Inspection Data Field'!F:F,1,0)),"Incorrect Data Field Assigned","")</f>
        <v/>
      </c>
      <c r="H127" s="11"/>
      <c r="I127" s="11"/>
      <c r="J127" s="29" t="str">
        <f t="shared" si="11"/>
        <v/>
      </c>
      <c r="K127" s="29" t="str">
        <f>IF(ISERROR(VLOOKUP(J127,'Q06 Inspection Standard'!E:E,1,0)),"Incorrect Standard Field Assigned","")</f>
        <v/>
      </c>
    </row>
    <row r="128" spans="1:11" x14ac:dyDescent="0.3">
      <c r="A128" s="11"/>
      <c r="B128" s="12"/>
      <c r="C128" s="13" t="str">
        <f t="shared" si="8"/>
        <v/>
      </c>
      <c r="D128" s="13" t="str">
        <f t="shared" si="9"/>
        <v/>
      </c>
      <c r="E128" s="11"/>
      <c r="F128" s="29" t="str">
        <f t="shared" si="10"/>
        <v/>
      </c>
      <c r="G128" s="13" t="str">
        <f>IF(ISERROR(VLOOKUP(F128,'Q04 Inspection Data Field'!F:F,1,0)),"Incorrect Data Field Assigned","")</f>
        <v/>
      </c>
      <c r="H128" s="11"/>
      <c r="I128" s="11"/>
      <c r="J128" s="29" t="str">
        <f t="shared" si="11"/>
        <v/>
      </c>
      <c r="K128" s="29" t="str">
        <f>IF(ISERROR(VLOOKUP(J128,'Q06 Inspection Standard'!E:E,1,0)),"Incorrect Standard Field Assigned","")</f>
        <v/>
      </c>
    </row>
    <row r="129" spans="1:11" x14ac:dyDescent="0.3">
      <c r="A129" s="11"/>
      <c r="B129" s="12"/>
      <c r="C129" s="13" t="str">
        <f t="shared" si="8"/>
        <v/>
      </c>
      <c r="D129" s="13" t="str">
        <f t="shared" si="9"/>
        <v/>
      </c>
      <c r="E129" s="11"/>
      <c r="F129" s="29" t="str">
        <f t="shared" si="10"/>
        <v/>
      </c>
      <c r="G129" s="13" t="str">
        <f>IF(ISERROR(VLOOKUP(F129,'Q04 Inspection Data Field'!F:F,1,0)),"Incorrect Data Field Assigned","")</f>
        <v/>
      </c>
      <c r="H129" s="11"/>
      <c r="I129" s="11"/>
      <c r="J129" s="29" t="str">
        <f t="shared" si="11"/>
        <v/>
      </c>
      <c r="K129" s="29" t="str">
        <f>IF(ISERROR(VLOOKUP(J129,'Q06 Inspection Standard'!E:E,1,0)),"Incorrect Standard Field Assigned","")</f>
        <v/>
      </c>
    </row>
    <row r="130" spans="1:11" x14ac:dyDescent="0.3">
      <c r="A130" s="11"/>
      <c r="B130" s="12"/>
      <c r="C130" s="13" t="str">
        <f t="shared" si="8"/>
        <v/>
      </c>
      <c r="D130" s="13" t="str">
        <f t="shared" si="9"/>
        <v/>
      </c>
      <c r="E130" s="11"/>
      <c r="F130" s="29" t="str">
        <f t="shared" si="10"/>
        <v/>
      </c>
      <c r="G130" s="13" t="str">
        <f>IF(ISERROR(VLOOKUP(F130,'Q04 Inspection Data Field'!F:F,1,0)),"Incorrect Data Field Assigned","")</f>
        <v/>
      </c>
      <c r="H130" s="11"/>
      <c r="I130" s="11"/>
      <c r="J130" s="29" t="str">
        <f t="shared" si="11"/>
        <v/>
      </c>
      <c r="K130" s="29" t="str">
        <f>IF(ISERROR(VLOOKUP(J130,'Q06 Inspection Standard'!E:E,1,0)),"Incorrect Standard Field Assigned","")</f>
        <v/>
      </c>
    </row>
    <row r="131" spans="1:11" x14ac:dyDescent="0.3">
      <c r="A131" s="11"/>
      <c r="B131" s="12"/>
      <c r="C131" s="13" t="str">
        <f t="shared" ref="C131:C194" si="12">IF(A131="","",CONCATENATE(A131,"-",B131))</f>
        <v/>
      </c>
      <c r="D131" s="13" t="str">
        <f t="shared" ref="D131:D194" si="13">IF(C131="","","Standard")</f>
        <v/>
      </c>
      <c r="E131" s="11"/>
      <c r="F131" s="29" t="str">
        <f t="shared" ref="F131:F194" si="14">CONCATENATE(A131,E131)</f>
        <v/>
      </c>
      <c r="G131" s="13" t="str">
        <f>IF(ISERROR(VLOOKUP(F131,'Q04 Inspection Data Field'!F:F,1,0)),"Incorrect Data Field Assigned","")</f>
        <v/>
      </c>
      <c r="H131" s="11"/>
      <c r="I131" s="11"/>
      <c r="J131" s="29" t="str">
        <f t="shared" ref="J131:J194" si="15">CONCATENATE(A131,I131)</f>
        <v/>
      </c>
      <c r="K131" s="29" t="str">
        <f>IF(ISERROR(VLOOKUP(J131,'Q06 Inspection Standard'!E:E,1,0)),"Incorrect Standard Field Assigned","")</f>
        <v/>
      </c>
    </row>
    <row r="132" spans="1:11" x14ac:dyDescent="0.3">
      <c r="A132" s="11"/>
      <c r="B132" s="12"/>
      <c r="C132" s="13" t="str">
        <f t="shared" si="12"/>
        <v/>
      </c>
      <c r="D132" s="13" t="str">
        <f t="shared" si="13"/>
        <v/>
      </c>
      <c r="E132" s="11"/>
      <c r="F132" s="29" t="str">
        <f t="shared" si="14"/>
        <v/>
      </c>
      <c r="G132" s="13" t="str">
        <f>IF(ISERROR(VLOOKUP(F132,'Q04 Inspection Data Field'!F:F,1,0)),"Incorrect Data Field Assigned","")</f>
        <v/>
      </c>
      <c r="H132" s="11"/>
      <c r="I132" s="11"/>
      <c r="J132" s="29" t="str">
        <f t="shared" si="15"/>
        <v/>
      </c>
      <c r="K132" s="29" t="str">
        <f>IF(ISERROR(VLOOKUP(J132,'Q06 Inspection Standard'!E:E,1,0)),"Incorrect Standard Field Assigned","")</f>
        <v/>
      </c>
    </row>
    <row r="133" spans="1:11" x14ac:dyDescent="0.3">
      <c r="A133" s="11"/>
      <c r="B133" s="12"/>
      <c r="C133" s="13" t="str">
        <f t="shared" si="12"/>
        <v/>
      </c>
      <c r="D133" s="13" t="str">
        <f t="shared" si="13"/>
        <v/>
      </c>
      <c r="E133" s="11"/>
      <c r="F133" s="29" t="str">
        <f t="shared" si="14"/>
        <v/>
      </c>
      <c r="G133" s="13" t="str">
        <f>IF(ISERROR(VLOOKUP(F133,'Q04 Inspection Data Field'!F:F,1,0)),"Incorrect Data Field Assigned","")</f>
        <v/>
      </c>
      <c r="H133" s="11"/>
      <c r="I133" s="11"/>
      <c r="J133" s="29" t="str">
        <f t="shared" si="15"/>
        <v/>
      </c>
      <c r="K133" s="29" t="str">
        <f>IF(ISERROR(VLOOKUP(J133,'Q06 Inspection Standard'!E:E,1,0)),"Incorrect Standard Field Assigned","")</f>
        <v/>
      </c>
    </row>
    <row r="134" spans="1:11" x14ac:dyDescent="0.3">
      <c r="A134" s="11"/>
      <c r="B134" s="12"/>
      <c r="C134" s="13" t="str">
        <f t="shared" si="12"/>
        <v/>
      </c>
      <c r="D134" s="13" t="str">
        <f t="shared" si="13"/>
        <v/>
      </c>
      <c r="E134" s="11"/>
      <c r="F134" s="29" t="str">
        <f t="shared" si="14"/>
        <v/>
      </c>
      <c r="G134" s="13" t="str">
        <f>IF(ISERROR(VLOOKUP(F134,'Q04 Inspection Data Field'!F:F,1,0)),"Incorrect Data Field Assigned","")</f>
        <v/>
      </c>
      <c r="H134" s="11"/>
      <c r="I134" s="11"/>
      <c r="J134" s="29" t="str">
        <f t="shared" si="15"/>
        <v/>
      </c>
      <c r="K134" s="29" t="str">
        <f>IF(ISERROR(VLOOKUP(J134,'Q06 Inspection Standard'!E:E,1,0)),"Incorrect Standard Field Assigned","")</f>
        <v/>
      </c>
    </row>
    <row r="135" spans="1:11" x14ac:dyDescent="0.3">
      <c r="A135" s="11"/>
      <c r="B135" s="12"/>
      <c r="C135" s="13" t="str">
        <f t="shared" si="12"/>
        <v/>
      </c>
      <c r="D135" s="13" t="str">
        <f t="shared" si="13"/>
        <v/>
      </c>
      <c r="E135" s="11"/>
      <c r="F135" s="29" t="str">
        <f t="shared" si="14"/>
        <v/>
      </c>
      <c r="G135" s="13" t="str">
        <f>IF(ISERROR(VLOOKUP(F135,'Q04 Inspection Data Field'!F:F,1,0)),"Incorrect Data Field Assigned","")</f>
        <v/>
      </c>
      <c r="H135" s="11"/>
      <c r="I135" s="11"/>
      <c r="J135" s="29" t="str">
        <f t="shared" si="15"/>
        <v/>
      </c>
      <c r="K135" s="29" t="str">
        <f>IF(ISERROR(VLOOKUP(J135,'Q06 Inspection Standard'!E:E,1,0)),"Incorrect Standard Field Assigned","")</f>
        <v/>
      </c>
    </row>
    <row r="136" spans="1:11" x14ac:dyDescent="0.3">
      <c r="A136" s="11"/>
      <c r="B136" s="12"/>
      <c r="C136" s="13" t="str">
        <f t="shared" si="12"/>
        <v/>
      </c>
      <c r="D136" s="13" t="str">
        <f t="shared" si="13"/>
        <v/>
      </c>
      <c r="E136" s="11"/>
      <c r="F136" s="29" t="str">
        <f t="shared" si="14"/>
        <v/>
      </c>
      <c r="G136" s="13" t="str">
        <f>IF(ISERROR(VLOOKUP(F136,'Q04 Inspection Data Field'!F:F,1,0)),"Incorrect Data Field Assigned","")</f>
        <v/>
      </c>
      <c r="H136" s="11"/>
      <c r="I136" s="11"/>
      <c r="J136" s="29" t="str">
        <f t="shared" si="15"/>
        <v/>
      </c>
      <c r="K136" s="29" t="str">
        <f>IF(ISERROR(VLOOKUP(J136,'Q06 Inspection Standard'!E:E,1,0)),"Incorrect Standard Field Assigned","")</f>
        <v/>
      </c>
    </row>
    <row r="137" spans="1:11" x14ac:dyDescent="0.3">
      <c r="A137" s="11"/>
      <c r="B137" s="12"/>
      <c r="C137" s="13" t="str">
        <f t="shared" si="12"/>
        <v/>
      </c>
      <c r="D137" s="13" t="str">
        <f t="shared" si="13"/>
        <v/>
      </c>
      <c r="E137" s="11"/>
      <c r="F137" s="29" t="str">
        <f t="shared" si="14"/>
        <v/>
      </c>
      <c r="G137" s="13" t="str">
        <f>IF(ISERROR(VLOOKUP(F137,'Q04 Inspection Data Field'!F:F,1,0)),"Incorrect Data Field Assigned","")</f>
        <v/>
      </c>
      <c r="H137" s="11"/>
      <c r="I137" s="11"/>
      <c r="J137" s="29" t="str">
        <f t="shared" si="15"/>
        <v/>
      </c>
      <c r="K137" s="29" t="str">
        <f>IF(ISERROR(VLOOKUP(J137,'Q06 Inspection Standard'!E:E,1,0)),"Incorrect Standard Field Assigned","")</f>
        <v/>
      </c>
    </row>
    <row r="138" spans="1:11" x14ac:dyDescent="0.3">
      <c r="A138" s="11"/>
      <c r="B138" s="12"/>
      <c r="C138" s="13" t="str">
        <f t="shared" si="12"/>
        <v/>
      </c>
      <c r="D138" s="13" t="str">
        <f t="shared" si="13"/>
        <v/>
      </c>
      <c r="E138" s="11"/>
      <c r="F138" s="29" t="str">
        <f t="shared" si="14"/>
        <v/>
      </c>
      <c r="G138" s="13" t="str">
        <f>IF(ISERROR(VLOOKUP(F138,'Q04 Inspection Data Field'!F:F,1,0)),"Incorrect Data Field Assigned","")</f>
        <v/>
      </c>
      <c r="H138" s="11"/>
      <c r="I138" s="11"/>
      <c r="J138" s="29" t="str">
        <f t="shared" si="15"/>
        <v/>
      </c>
      <c r="K138" s="29" t="str">
        <f>IF(ISERROR(VLOOKUP(J138,'Q06 Inspection Standard'!E:E,1,0)),"Incorrect Standard Field Assigned","")</f>
        <v/>
      </c>
    </row>
    <row r="139" spans="1:11" x14ac:dyDescent="0.3">
      <c r="A139" s="11"/>
      <c r="B139" s="12"/>
      <c r="C139" s="13" t="str">
        <f t="shared" si="12"/>
        <v/>
      </c>
      <c r="D139" s="13" t="str">
        <f t="shared" si="13"/>
        <v/>
      </c>
      <c r="E139" s="11"/>
      <c r="F139" s="29" t="str">
        <f t="shared" si="14"/>
        <v/>
      </c>
      <c r="G139" s="13" t="str">
        <f>IF(ISERROR(VLOOKUP(F139,'Q04 Inspection Data Field'!F:F,1,0)),"Incorrect Data Field Assigned","")</f>
        <v/>
      </c>
      <c r="H139" s="11"/>
      <c r="I139" s="11"/>
      <c r="J139" s="29" t="str">
        <f t="shared" si="15"/>
        <v/>
      </c>
      <c r="K139" s="29" t="str">
        <f>IF(ISERROR(VLOOKUP(J139,'Q06 Inspection Standard'!E:E,1,0)),"Incorrect Standard Field Assigned","")</f>
        <v/>
      </c>
    </row>
    <row r="140" spans="1:11" x14ac:dyDescent="0.3">
      <c r="A140" s="11"/>
      <c r="B140" s="12"/>
      <c r="C140" s="13" t="str">
        <f t="shared" si="12"/>
        <v/>
      </c>
      <c r="D140" s="13" t="str">
        <f t="shared" si="13"/>
        <v/>
      </c>
      <c r="E140" s="11"/>
      <c r="F140" s="29" t="str">
        <f t="shared" si="14"/>
        <v/>
      </c>
      <c r="G140" s="13" t="str">
        <f>IF(ISERROR(VLOOKUP(F140,'Q04 Inspection Data Field'!F:F,1,0)),"Incorrect Data Field Assigned","")</f>
        <v/>
      </c>
      <c r="H140" s="11"/>
      <c r="I140" s="11"/>
      <c r="J140" s="29" t="str">
        <f t="shared" si="15"/>
        <v/>
      </c>
      <c r="K140" s="29" t="str">
        <f>IF(ISERROR(VLOOKUP(J140,'Q06 Inspection Standard'!E:E,1,0)),"Incorrect Standard Field Assigned","")</f>
        <v/>
      </c>
    </row>
    <row r="141" spans="1:11" x14ac:dyDescent="0.3">
      <c r="A141" s="11"/>
      <c r="B141" s="12"/>
      <c r="C141" s="13" t="str">
        <f t="shared" si="12"/>
        <v/>
      </c>
      <c r="D141" s="13" t="str">
        <f t="shared" si="13"/>
        <v/>
      </c>
      <c r="E141" s="11"/>
      <c r="F141" s="29" t="str">
        <f t="shared" si="14"/>
        <v/>
      </c>
      <c r="G141" s="13" t="str">
        <f>IF(ISERROR(VLOOKUP(F141,'Q04 Inspection Data Field'!F:F,1,0)),"Incorrect Data Field Assigned","")</f>
        <v/>
      </c>
      <c r="H141" s="11"/>
      <c r="I141" s="11"/>
      <c r="J141" s="29" t="str">
        <f t="shared" si="15"/>
        <v/>
      </c>
      <c r="K141" s="29" t="str">
        <f>IF(ISERROR(VLOOKUP(J141,'Q06 Inspection Standard'!E:E,1,0)),"Incorrect Standard Field Assigned","")</f>
        <v/>
      </c>
    </row>
    <row r="142" spans="1:11" x14ac:dyDescent="0.3">
      <c r="A142" s="11"/>
      <c r="B142" s="12"/>
      <c r="C142" s="13" t="str">
        <f t="shared" si="12"/>
        <v/>
      </c>
      <c r="D142" s="13" t="str">
        <f t="shared" si="13"/>
        <v/>
      </c>
      <c r="E142" s="11"/>
      <c r="F142" s="29" t="str">
        <f t="shared" si="14"/>
        <v/>
      </c>
      <c r="G142" s="13" t="str">
        <f>IF(ISERROR(VLOOKUP(F142,'Q04 Inspection Data Field'!F:F,1,0)),"Incorrect Data Field Assigned","")</f>
        <v/>
      </c>
      <c r="H142" s="11"/>
      <c r="I142" s="11"/>
      <c r="J142" s="29" t="str">
        <f t="shared" si="15"/>
        <v/>
      </c>
      <c r="K142" s="29" t="str">
        <f>IF(ISERROR(VLOOKUP(J142,'Q06 Inspection Standard'!E:E,1,0)),"Incorrect Standard Field Assigned","")</f>
        <v/>
      </c>
    </row>
    <row r="143" spans="1:11" x14ac:dyDescent="0.3">
      <c r="A143" s="11"/>
      <c r="B143" s="12"/>
      <c r="C143" s="13" t="str">
        <f t="shared" si="12"/>
        <v/>
      </c>
      <c r="D143" s="13" t="str">
        <f t="shared" si="13"/>
        <v/>
      </c>
      <c r="E143" s="11"/>
      <c r="F143" s="29" t="str">
        <f t="shared" si="14"/>
        <v/>
      </c>
      <c r="G143" s="13" t="str">
        <f>IF(ISERROR(VLOOKUP(F143,'Q04 Inspection Data Field'!F:F,1,0)),"Incorrect Data Field Assigned","")</f>
        <v/>
      </c>
      <c r="H143" s="11"/>
      <c r="I143" s="11"/>
      <c r="J143" s="29" t="str">
        <f t="shared" si="15"/>
        <v/>
      </c>
      <c r="K143" s="29" t="str">
        <f>IF(ISERROR(VLOOKUP(J143,'Q06 Inspection Standard'!E:E,1,0)),"Incorrect Standard Field Assigned","")</f>
        <v/>
      </c>
    </row>
    <row r="144" spans="1:11" x14ac:dyDescent="0.3">
      <c r="A144" s="11"/>
      <c r="B144" s="12"/>
      <c r="C144" s="13" t="str">
        <f t="shared" si="12"/>
        <v/>
      </c>
      <c r="D144" s="13" t="str">
        <f t="shared" si="13"/>
        <v/>
      </c>
      <c r="E144" s="11"/>
      <c r="F144" s="29" t="str">
        <f t="shared" si="14"/>
        <v/>
      </c>
      <c r="G144" s="13" t="str">
        <f>IF(ISERROR(VLOOKUP(F144,'Q04 Inspection Data Field'!F:F,1,0)),"Incorrect Data Field Assigned","")</f>
        <v/>
      </c>
      <c r="H144" s="11"/>
      <c r="I144" s="11"/>
      <c r="J144" s="29" t="str">
        <f t="shared" si="15"/>
        <v/>
      </c>
      <c r="K144" s="29" t="str">
        <f>IF(ISERROR(VLOOKUP(J144,'Q06 Inspection Standard'!E:E,1,0)),"Incorrect Standard Field Assigned","")</f>
        <v/>
      </c>
    </row>
    <row r="145" spans="1:11" x14ac:dyDescent="0.3">
      <c r="A145" s="11"/>
      <c r="B145" s="12"/>
      <c r="C145" s="13" t="str">
        <f t="shared" si="12"/>
        <v/>
      </c>
      <c r="D145" s="13" t="str">
        <f t="shared" si="13"/>
        <v/>
      </c>
      <c r="E145" s="11"/>
      <c r="F145" s="29" t="str">
        <f t="shared" si="14"/>
        <v/>
      </c>
      <c r="G145" s="13" t="str">
        <f>IF(ISERROR(VLOOKUP(F145,'Q04 Inspection Data Field'!F:F,1,0)),"Incorrect Data Field Assigned","")</f>
        <v/>
      </c>
      <c r="H145" s="11"/>
      <c r="I145" s="11"/>
      <c r="J145" s="29" t="str">
        <f t="shared" si="15"/>
        <v/>
      </c>
      <c r="K145" s="29" t="str">
        <f>IF(ISERROR(VLOOKUP(J145,'Q06 Inspection Standard'!E:E,1,0)),"Incorrect Standard Field Assigned","")</f>
        <v/>
      </c>
    </row>
    <row r="146" spans="1:11" x14ac:dyDescent="0.3">
      <c r="A146" s="11"/>
      <c r="B146" s="12"/>
      <c r="C146" s="13" t="str">
        <f t="shared" si="12"/>
        <v/>
      </c>
      <c r="D146" s="13" t="str">
        <f t="shared" si="13"/>
        <v/>
      </c>
      <c r="E146" s="11"/>
      <c r="F146" s="29" t="str">
        <f t="shared" si="14"/>
        <v/>
      </c>
      <c r="G146" s="13" t="str">
        <f>IF(ISERROR(VLOOKUP(F146,'Q04 Inspection Data Field'!F:F,1,0)),"Incorrect Data Field Assigned","")</f>
        <v/>
      </c>
      <c r="H146" s="11"/>
      <c r="I146" s="11"/>
      <c r="J146" s="29" t="str">
        <f t="shared" si="15"/>
        <v/>
      </c>
      <c r="K146" s="29" t="str">
        <f>IF(ISERROR(VLOOKUP(J146,'Q06 Inspection Standard'!E:E,1,0)),"Incorrect Standard Field Assigned","")</f>
        <v/>
      </c>
    </row>
    <row r="147" spans="1:11" x14ac:dyDescent="0.3">
      <c r="A147" s="11"/>
      <c r="B147" s="12"/>
      <c r="C147" s="13" t="str">
        <f t="shared" si="12"/>
        <v/>
      </c>
      <c r="D147" s="13" t="str">
        <f t="shared" si="13"/>
        <v/>
      </c>
      <c r="E147" s="11"/>
      <c r="F147" s="29" t="str">
        <f t="shared" si="14"/>
        <v/>
      </c>
      <c r="G147" s="13" t="str">
        <f>IF(ISERROR(VLOOKUP(F147,'Q04 Inspection Data Field'!F:F,1,0)),"Incorrect Data Field Assigned","")</f>
        <v/>
      </c>
      <c r="H147" s="11"/>
      <c r="I147" s="11"/>
      <c r="J147" s="29" t="str">
        <f t="shared" si="15"/>
        <v/>
      </c>
      <c r="K147" s="29" t="str">
        <f>IF(ISERROR(VLOOKUP(J147,'Q06 Inspection Standard'!E:E,1,0)),"Incorrect Standard Field Assigned","")</f>
        <v/>
      </c>
    </row>
    <row r="148" spans="1:11" x14ac:dyDescent="0.3">
      <c r="A148" s="11"/>
      <c r="B148" s="12"/>
      <c r="C148" s="13" t="str">
        <f t="shared" si="12"/>
        <v/>
      </c>
      <c r="D148" s="13" t="str">
        <f t="shared" si="13"/>
        <v/>
      </c>
      <c r="E148" s="11"/>
      <c r="F148" s="29" t="str">
        <f t="shared" si="14"/>
        <v/>
      </c>
      <c r="G148" s="13" t="str">
        <f>IF(ISERROR(VLOOKUP(F148,'Q04 Inspection Data Field'!F:F,1,0)),"Incorrect Data Field Assigned","")</f>
        <v/>
      </c>
      <c r="H148" s="11"/>
      <c r="I148" s="11"/>
      <c r="J148" s="29" t="str">
        <f t="shared" si="15"/>
        <v/>
      </c>
      <c r="K148" s="29" t="str">
        <f>IF(ISERROR(VLOOKUP(J148,'Q06 Inspection Standard'!E:E,1,0)),"Incorrect Standard Field Assigned","")</f>
        <v/>
      </c>
    </row>
    <row r="149" spans="1:11" x14ac:dyDescent="0.3">
      <c r="A149" s="11"/>
      <c r="B149" s="12"/>
      <c r="C149" s="13" t="str">
        <f t="shared" si="12"/>
        <v/>
      </c>
      <c r="D149" s="13" t="str">
        <f t="shared" si="13"/>
        <v/>
      </c>
      <c r="E149" s="11"/>
      <c r="F149" s="29" t="str">
        <f t="shared" si="14"/>
        <v/>
      </c>
      <c r="G149" s="13" t="str">
        <f>IF(ISERROR(VLOOKUP(F149,'Q04 Inspection Data Field'!F:F,1,0)),"Incorrect Data Field Assigned","")</f>
        <v/>
      </c>
      <c r="H149" s="11"/>
      <c r="I149" s="11"/>
      <c r="J149" s="29" t="str">
        <f t="shared" si="15"/>
        <v/>
      </c>
      <c r="K149" s="29" t="str">
        <f>IF(ISERROR(VLOOKUP(J149,'Q06 Inspection Standard'!E:E,1,0)),"Incorrect Standard Field Assigned","")</f>
        <v/>
      </c>
    </row>
    <row r="150" spans="1:11" x14ac:dyDescent="0.3">
      <c r="A150" s="11"/>
      <c r="B150" s="12"/>
      <c r="C150" s="13" t="str">
        <f t="shared" si="12"/>
        <v/>
      </c>
      <c r="D150" s="13" t="str">
        <f t="shared" si="13"/>
        <v/>
      </c>
      <c r="E150" s="11"/>
      <c r="F150" s="29" t="str">
        <f t="shared" si="14"/>
        <v/>
      </c>
      <c r="G150" s="13" t="str">
        <f>IF(ISERROR(VLOOKUP(F150,'Q04 Inspection Data Field'!F:F,1,0)),"Incorrect Data Field Assigned","")</f>
        <v/>
      </c>
      <c r="H150" s="11"/>
      <c r="I150" s="11"/>
      <c r="J150" s="29" t="str">
        <f t="shared" si="15"/>
        <v/>
      </c>
      <c r="K150" s="29" t="str">
        <f>IF(ISERROR(VLOOKUP(J150,'Q06 Inspection Standard'!E:E,1,0)),"Incorrect Standard Field Assigned","")</f>
        <v/>
      </c>
    </row>
    <row r="151" spans="1:11" x14ac:dyDescent="0.3">
      <c r="A151" s="11"/>
      <c r="B151" s="12"/>
      <c r="C151" s="13" t="str">
        <f t="shared" si="12"/>
        <v/>
      </c>
      <c r="D151" s="13" t="str">
        <f t="shared" si="13"/>
        <v/>
      </c>
      <c r="E151" s="11"/>
      <c r="F151" s="29" t="str">
        <f t="shared" si="14"/>
        <v/>
      </c>
      <c r="G151" s="13" t="str">
        <f>IF(ISERROR(VLOOKUP(F151,'Q04 Inspection Data Field'!F:F,1,0)),"Incorrect Data Field Assigned","")</f>
        <v/>
      </c>
      <c r="H151" s="11"/>
      <c r="I151" s="11"/>
      <c r="J151" s="29" t="str">
        <f t="shared" si="15"/>
        <v/>
      </c>
      <c r="K151" s="29" t="str">
        <f>IF(ISERROR(VLOOKUP(J151,'Q06 Inspection Standard'!E:E,1,0)),"Incorrect Standard Field Assigned","")</f>
        <v/>
      </c>
    </row>
    <row r="152" spans="1:11" x14ac:dyDescent="0.3">
      <c r="A152" s="11"/>
      <c r="B152" s="12"/>
      <c r="C152" s="13" t="str">
        <f t="shared" si="12"/>
        <v/>
      </c>
      <c r="D152" s="13" t="str">
        <f t="shared" si="13"/>
        <v/>
      </c>
      <c r="E152" s="11"/>
      <c r="F152" s="29" t="str">
        <f t="shared" si="14"/>
        <v/>
      </c>
      <c r="G152" s="13" t="str">
        <f>IF(ISERROR(VLOOKUP(F152,'Q04 Inspection Data Field'!F:F,1,0)),"Incorrect Data Field Assigned","")</f>
        <v/>
      </c>
      <c r="H152" s="11"/>
      <c r="I152" s="11"/>
      <c r="J152" s="29" t="str">
        <f t="shared" si="15"/>
        <v/>
      </c>
      <c r="K152" s="29" t="str">
        <f>IF(ISERROR(VLOOKUP(J152,'Q06 Inspection Standard'!E:E,1,0)),"Incorrect Standard Field Assigned","")</f>
        <v/>
      </c>
    </row>
    <row r="153" spans="1:11" x14ac:dyDescent="0.3">
      <c r="A153" s="11"/>
      <c r="B153" s="12"/>
      <c r="C153" s="13" t="str">
        <f t="shared" si="12"/>
        <v/>
      </c>
      <c r="D153" s="13" t="str">
        <f t="shared" si="13"/>
        <v/>
      </c>
      <c r="E153" s="11"/>
      <c r="F153" s="29" t="str">
        <f t="shared" si="14"/>
        <v/>
      </c>
      <c r="G153" s="13" t="str">
        <f>IF(ISERROR(VLOOKUP(F153,'Q04 Inspection Data Field'!F:F,1,0)),"Incorrect Data Field Assigned","")</f>
        <v/>
      </c>
      <c r="H153" s="11"/>
      <c r="I153" s="11"/>
      <c r="J153" s="29" t="str">
        <f t="shared" si="15"/>
        <v/>
      </c>
      <c r="K153" s="29" t="str">
        <f>IF(ISERROR(VLOOKUP(J153,'Q06 Inspection Standard'!E:E,1,0)),"Incorrect Standard Field Assigned","")</f>
        <v/>
      </c>
    </row>
    <row r="154" spans="1:11" x14ac:dyDescent="0.3">
      <c r="A154" s="11"/>
      <c r="B154" s="12"/>
      <c r="C154" s="13" t="str">
        <f t="shared" si="12"/>
        <v/>
      </c>
      <c r="D154" s="13" t="str">
        <f t="shared" si="13"/>
        <v/>
      </c>
      <c r="E154" s="11"/>
      <c r="F154" s="29" t="str">
        <f t="shared" si="14"/>
        <v/>
      </c>
      <c r="G154" s="13" t="str">
        <f>IF(ISERROR(VLOOKUP(F154,'Q04 Inspection Data Field'!F:F,1,0)),"Incorrect Data Field Assigned","")</f>
        <v/>
      </c>
      <c r="H154" s="11"/>
      <c r="I154" s="11"/>
      <c r="J154" s="29" t="str">
        <f t="shared" si="15"/>
        <v/>
      </c>
      <c r="K154" s="29" t="str">
        <f>IF(ISERROR(VLOOKUP(J154,'Q06 Inspection Standard'!E:E,1,0)),"Incorrect Standard Field Assigned","")</f>
        <v/>
      </c>
    </row>
    <row r="155" spans="1:11" x14ac:dyDescent="0.3">
      <c r="A155" s="11"/>
      <c r="B155" s="12"/>
      <c r="C155" s="13" t="str">
        <f t="shared" si="12"/>
        <v/>
      </c>
      <c r="D155" s="13" t="str">
        <f t="shared" si="13"/>
        <v/>
      </c>
      <c r="E155" s="11"/>
      <c r="F155" s="29" t="str">
        <f t="shared" si="14"/>
        <v/>
      </c>
      <c r="G155" s="13" t="str">
        <f>IF(ISERROR(VLOOKUP(F155,'Q04 Inspection Data Field'!F:F,1,0)),"Incorrect Data Field Assigned","")</f>
        <v/>
      </c>
      <c r="H155" s="11"/>
      <c r="I155" s="11"/>
      <c r="J155" s="29" t="str">
        <f t="shared" si="15"/>
        <v/>
      </c>
      <c r="K155" s="29" t="str">
        <f>IF(ISERROR(VLOOKUP(J155,'Q06 Inspection Standard'!E:E,1,0)),"Incorrect Standard Field Assigned","")</f>
        <v/>
      </c>
    </row>
    <row r="156" spans="1:11" x14ac:dyDescent="0.3">
      <c r="A156" s="11"/>
      <c r="B156" s="12"/>
      <c r="C156" s="13" t="str">
        <f t="shared" si="12"/>
        <v/>
      </c>
      <c r="D156" s="13" t="str">
        <f t="shared" si="13"/>
        <v/>
      </c>
      <c r="E156" s="11"/>
      <c r="F156" s="29" t="str">
        <f t="shared" si="14"/>
        <v/>
      </c>
      <c r="G156" s="13" t="str">
        <f>IF(ISERROR(VLOOKUP(F156,'Q04 Inspection Data Field'!F:F,1,0)),"Incorrect Data Field Assigned","")</f>
        <v/>
      </c>
      <c r="H156" s="11"/>
      <c r="I156" s="11"/>
      <c r="J156" s="29" t="str">
        <f t="shared" si="15"/>
        <v/>
      </c>
      <c r="K156" s="29" t="str">
        <f>IF(ISERROR(VLOOKUP(J156,'Q06 Inspection Standard'!E:E,1,0)),"Incorrect Standard Field Assigned","")</f>
        <v/>
      </c>
    </row>
    <row r="157" spans="1:11" x14ac:dyDescent="0.3">
      <c r="A157" s="11"/>
      <c r="B157" s="12"/>
      <c r="C157" s="13" t="str">
        <f t="shared" si="12"/>
        <v/>
      </c>
      <c r="D157" s="13" t="str">
        <f t="shared" si="13"/>
        <v/>
      </c>
      <c r="E157" s="11"/>
      <c r="F157" s="29" t="str">
        <f t="shared" si="14"/>
        <v/>
      </c>
      <c r="G157" s="13" t="str">
        <f>IF(ISERROR(VLOOKUP(F157,'Q04 Inspection Data Field'!F:F,1,0)),"Incorrect Data Field Assigned","")</f>
        <v/>
      </c>
      <c r="H157" s="11"/>
      <c r="I157" s="11"/>
      <c r="J157" s="29" t="str">
        <f t="shared" si="15"/>
        <v/>
      </c>
      <c r="K157" s="29" t="str">
        <f>IF(ISERROR(VLOOKUP(J157,'Q06 Inspection Standard'!E:E,1,0)),"Incorrect Standard Field Assigned","")</f>
        <v/>
      </c>
    </row>
    <row r="158" spans="1:11" x14ac:dyDescent="0.3">
      <c r="A158" s="11"/>
      <c r="B158" s="12"/>
      <c r="C158" s="13" t="str">
        <f t="shared" si="12"/>
        <v/>
      </c>
      <c r="D158" s="13" t="str">
        <f t="shared" si="13"/>
        <v/>
      </c>
      <c r="E158" s="11"/>
      <c r="F158" s="29" t="str">
        <f t="shared" si="14"/>
        <v/>
      </c>
      <c r="G158" s="13" t="str">
        <f>IF(ISERROR(VLOOKUP(F158,'Q04 Inspection Data Field'!F:F,1,0)),"Incorrect Data Field Assigned","")</f>
        <v/>
      </c>
      <c r="H158" s="11"/>
      <c r="I158" s="11"/>
      <c r="J158" s="29" t="str">
        <f t="shared" si="15"/>
        <v/>
      </c>
      <c r="K158" s="29" t="str">
        <f>IF(ISERROR(VLOOKUP(J158,'Q06 Inspection Standard'!E:E,1,0)),"Incorrect Standard Field Assigned","")</f>
        <v/>
      </c>
    </row>
    <row r="159" spans="1:11" x14ac:dyDescent="0.3">
      <c r="A159" s="11"/>
      <c r="B159" s="12"/>
      <c r="C159" s="13" t="str">
        <f t="shared" si="12"/>
        <v/>
      </c>
      <c r="D159" s="13" t="str">
        <f t="shared" si="13"/>
        <v/>
      </c>
      <c r="E159" s="11"/>
      <c r="F159" s="29" t="str">
        <f t="shared" si="14"/>
        <v/>
      </c>
      <c r="G159" s="13" t="str">
        <f>IF(ISERROR(VLOOKUP(F159,'Q04 Inspection Data Field'!F:F,1,0)),"Incorrect Data Field Assigned","")</f>
        <v/>
      </c>
      <c r="H159" s="11"/>
      <c r="I159" s="11"/>
      <c r="J159" s="29" t="str">
        <f t="shared" si="15"/>
        <v/>
      </c>
      <c r="K159" s="29" t="str">
        <f>IF(ISERROR(VLOOKUP(J159,'Q06 Inspection Standard'!E:E,1,0)),"Incorrect Standard Field Assigned","")</f>
        <v/>
      </c>
    </row>
    <row r="160" spans="1:11" x14ac:dyDescent="0.3">
      <c r="A160" s="11"/>
      <c r="B160" s="12"/>
      <c r="C160" s="13" t="str">
        <f t="shared" si="12"/>
        <v/>
      </c>
      <c r="D160" s="13" t="str">
        <f t="shared" si="13"/>
        <v/>
      </c>
      <c r="E160" s="11"/>
      <c r="F160" s="29" t="str">
        <f t="shared" si="14"/>
        <v/>
      </c>
      <c r="G160" s="13" t="str">
        <f>IF(ISERROR(VLOOKUP(F160,'Q04 Inspection Data Field'!F:F,1,0)),"Incorrect Data Field Assigned","")</f>
        <v/>
      </c>
      <c r="H160" s="11"/>
      <c r="I160" s="11"/>
      <c r="J160" s="29" t="str">
        <f t="shared" si="15"/>
        <v/>
      </c>
      <c r="K160" s="29" t="str">
        <f>IF(ISERROR(VLOOKUP(J160,'Q06 Inspection Standard'!E:E,1,0)),"Incorrect Standard Field Assigned","")</f>
        <v/>
      </c>
    </row>
    <row r="161" spans="1:11" x14ac:dyDescent="0.3">
      <c r="A161" s="11"/>
      <c r="B161" s="12"/>
      <c r="C161" s="13" t="str">
        <f t="shared" si="12"/>
        <v/>
      </c>
      <c r="D161" s="13" t="str">
        <f t="shared" si="13"/>
        <v/>
      </c>
      <c r="E161" s="11"/>
      <c r="F161" s="29" t="str">
        <f t="shared" si="14"/>
        <v/>
      </c>
      <c r="G161" s="13" t="str">
        <f>IF(ISERROR(VLOOKUP(F161,'Q04 Inspection Data Field'!F:F,1,0)),"Incorrect Data Field Assigned","")</f>
        <v/>
      </c>
      <c r="H161" s="11"/>
      <c r="I161" s="11"/>
      <c r="J161" s="29" t="str">
        <f t="shared" si="15"/>
        <v/>
      </c>
      <c r="K161" s="29" t="str">
        <f>IF(ISERROR(VLOOKUP(J161,'Q06 Inspection Standard'!E:E,1,0)),"Incorrect Standard Field Assigned","")</f>
        <v/>
      </c>
    </row>
    <row r="162" spans="1:11" x14ac:dyDescent="0.3">
      <c r="A162" s="11"/>
      <c r="B162" s="12"/>
      <c r="C162" s="13" t="str">
        <f t="shared" si="12"/>
        <v/>
      </c>
      <c r="D162" s="13" t="str">
        <f t="shared" si="13"/>
        <v/>
      </c>
      <c r="E162" s="11"/>
      <c r="F162" s="29" t="str">
        <f t="shared" si="14"/>
        <v/>
      </c>
      <c r="G162" s="13" t="str">
        <f>IF(ISERROR(VLOOKUP(F162,'Q04 Inspection Data Field'!F:F,1,0)),"Incorrect Data Field Assigned","")</f>
        <v/>
      </c>
      <c r="H162" s="11"/>
      <c r="I162" s="11"/>
      <c r="J162" s="29" t="str">
        <f t="shared" si="15"/>
        <v/>
      </c>
      <c r="K162" s="29" t="str">
        <f>IF(ISERROR(VLOOKUP(J162,'Q06 Inspection Standard'!E:E,1,0)),"Incorrect Standard Field Assigned","")</f>
        <v/>
      </c>
    </row>
    <row r="163" spans="1:11" x14ac:dyDescent="0.3">
      <c r="A163" s="11"/>
      <c r="B163" s="12"/>
      <c r="C163" s="13" t="str">
        <f t="shared" si="12"/>
        <v/>
      </c>
      <c r="D163" s="13" t="str">
        <f t="shared" si="13"/>
        <v/>
      </c>
      <c r="E163" s="11"/>
      <c r="F163" s="29" t="str">
        <f t="shared" si="14"/>
        <v/>
      </c>
      <c r="G163" s="13" t="str">
        <f>IF(ISERROR(VLOOKUP(F163,'Q04 Inspection Data Field'!F:F,1,0)),"Incorrect Data Field Assigned","")</f>
        <v/>
      </c>
      <c r="H163" s="11"/>
      <c r="I163" s="11"/>
      <c r="J163" s="29" t="str">
        <f t="shared" si="15"/>
        <v/>
      </c>
      <c r="K163" s="29" t="str">
        <f>IF(ISERROR(VLOOKUP(J163,'Q06 Inspection Standard'!E:E,1,0)),"Incorrect Standard Field Assigned","")</f>
        <v/>
      </c>
    </row>
    <row r="164" spans="1:11" x14ac:dyDescent="0.3">
      <c r="A164" s="11"/>
      <c r="B164" s="12"/>
      <c r="C164" s="13" t="str">
        <f t="shared" si="12"/>
        <v/>
      </c>
      <c r="D164" s="13" t="str">
        <f t="shared" si="13"/>
        <v/>
      </c>
      <c r="E164" s="11"/>
      <c r="F164" s="29" t="str">
        <f t="shared" si="14"/>
        <v/>
      </c>
      <c r="G164" s="13" t="str">
        <f>IF(ISERROR(VLOOKUP(F164,'Q04 Inspection Data Field'!F:F,1,0)),"Incorrect Data Field Assigned","")</f>
        <v/>
      </c>
      <c r="H164" s="11"/>
      <c r="I164" s="11"/>
      <c r="J164" s="29" t="str">
        <f t="shared" si="15"/>
        <v/>
      </c>
      <c r="K164" s="29" t="str">
        <f>IF(ISERROR(VLOOKUP(J164,'Q06 Inspection Standard'!E:E,1,0)),"Incorrect Standard Field Assigned","")</f>
        <v/>
      </c>
    </row>
    <row r="165" spans="1:11" x14ac:dyDescent="0.3">
      <c r="A165" s="11"/>
      <c r="B165" s="12"/>
      <c r="C165" s="13" t="str">
        <f t="shared" si="12"/>
        <v/>
      </c>
      <c r="D165" s="13" t="str">
        <f t="shared" si="13"/>
        <v/>
      </c>
      <c r="E165" s="11"/>
      <c r="F165" s="29" t="str">
        <f t="shared" si="14"/>
        <v/>
      </c>
      <c r="G165" s="13" t="str">
        <f>IF(ISERROR(VLOOKUP(F165,'Q04 Inspection Data Field'!F:F,1,0)),"Incorrect Data Field Assigned","")</f>
        <v/>
      </c>
      <c r="H165" s="11"/>
      <c r="I165" s="11"/>
      <c r="J165" s="29" t="str">
        <f t="shared" si="15"/>
        <v/>
      </c>
      <c r="K165" s="29" t="str">
        <f>IF(ISERROR(VLOOKUP(J165,'Q06 Inspection Standard'!E:E,1,0)),"Incorrect Standard Field Assigned","")</f>
        <v/>
      </c>
    </row>
    <row r="166" spans="1:11" x14ac:dyDescent="0.3">
      <c r="A166" s="11"/>
      <c r="B166" s="12"/>
      <c r="C166" s="13" t="str">
        <f t="shared" si="12"/>
        <v/>
      </c>
      <c r="D166" s="13" t="str">
        <f t="shared" si="13"/>
        <v/>
      </c>
      <c r="E166" s="11"/>
      <c r="F166" s="29" t="str">
        <f t="shared" si="14"/>
        <v/>
      </c>
      <c r="G166" s="13" t="str">
        <f>IF(ISERROR(VLOOKUP(F166,'Q04 Inspection Data Field'!F:F,1,0)),"Incorrect Data Field Assigned","")</f>
        <v/>
      </c>
      <c r="H166" s="11"/>
      <c r="I166" s="11"/>
      <c r="J166" s="29" t="str">
        <f t="shared" si="15"/>
        <v/>
      </c>
      <c r="K166" s="29" t="str">
        <f>IF(ISERROR(VLOOKUP(J166,'Q06 Inspection Standard'!E:E,1,0)),"Incorrect Standard Field Assigned","")</f>
        <v/>
      </c>
    </row>
    <row r="167" spans="1:11" x14ac:dyDescent="0.3">
      <c r="A167" s="11"/>
      <c r="B167" s="12"/>
      <c r="C167" s="13" t="str">
        <f t="shared" si="12"/>
        <v/>
      </c>
      <c r="D167" s="13" t="str">
        <f t="shared" si="13"/>
        <v/>
      </c>
      <c r="E167" s="11"/>
      <c r="F167" s="29" t="str">
        <f t="shared" si="14"/>
        <v/>
      </c>
      <c r="G167" s="13" t="str">
        <f>IF(ISERROR(VLOOKUP(F167,'Q04 Inspection Data Field'!F:F,1,0)),"Incorrect Data Field Assigned","")</f>
        <v/>
      </c>
      <c r="H167" s="11"/>
      <c r="I167" s="11"/>
      <c r="J167" s="29" t="str">
        <f t="shared" si="15"/>
        <v/>
      </c>
      <c r="K167" s="29" t="str">
        <f>IF(ISERROR(VLOOKUP(J167,'Q06 Inspection Standard'!E:E,1,0)),"Incorrect Standard Field Assigned","")</f>
        <v/>
      </c>
    </row>
    <row r="168" spans="1:11" x14ac:dyDescent="0.3">
      <c r="A168" s="11"/>
      <c r="B168" s="12"/>
      <c r="C168" s="13" t="str">
        <f t="shared" si="12"/>
        <v/>
      </c>
      <c r="D168" s="13" t="str">
        <f t="shared" si="13"/>
        <v/>
      </c>
      <c r="E168" s="11"/>
      <c r="F168" s="29" t="str">
        <f t="shared" si="14"/>
        <v/>
      </c>
      <c r="G168" s="13" t="str">
        <f>IF(ISERROR(VLOOKUP(F168,'Q04 Inspection Data Field'!F:F,1,0)),"Incorrect Data Field Assigned","")</f>
        <v/>
      </c>
      <c r="H168" s="11"/>
      <c r="I168" s="11"/>
      <c r="J168" s="29" t="str">
        <f t="shared" si="15"/>
        <v/>
      </c>
      <c r="K168" s="29" t="str">
        <f>IF(ISERROR(VLOOKUP(J168,'Q06 Inspection Standard'!E:E,1,0)),"Incorrect Standard Field Assigned","")</f>
        <v/>
      </c>
    </row>
    <row r="169" spans="1:11" x14ac:dyDescent="0.3">
      <c r="A169" s="11"/>
      <c r="B169" s="12"/>
      <c r="C169" s="13" t="str">
        <f t="shared" si="12"/>
        <v/>
      </c>
      <c r="D169" s="13" t="str">
        <f t="shared" si="13"/>
        <v/>
      </c>
      <c r="E169" s="11"/>
      <c r="F169" s="29" t="str">
        <f t="shared" si="14"/>
        <v/>
      </c>
      <c r="G169" s="13" t="str">
        <f>IF(ISERROR(VLOOKUP(F169,'Q04 Inspection Data Field'!F:F,1,0)),"Incorrect Data Field Assigned","")</f>
        <v/>
      </c>
      <c r="H169" s="11"/>
      <c r="I169" s="11"/>
      <c r="J169" s="29" t="str">
        <f t="shared" si="15"/>
        <v/>
      </c>
      <c r="K169" s="29" t="str">
        <f>IF(ISERROR(VLOOKUP(J169,'Q06 Inspection Standard'!E:E,1,0)),"Incorrect Standard Field Assigned","")</f>
        <v/>
      </c>
    </row>
    <row r="170" spans="1:11" x14ac:dyDescent="0.3">
      <c r="A170" s="11"/>
      <c r="B170" s="12"/>
      <c r="C170" s="13" t="str">
        <f t="shared" si="12"/>
        <v/>
      </c>
      <c r="D170" s="13" t="str">
        <f t="shared" si="13"/>
        <v/>
      </c>
      <c r="E170" s="11"/>
      <c r="F170" s="29" t="str">
        <f t="shared" si="14"/>
        <v/>
      </c>
      <c r="G170" s="13" t="str">
        <f>IF(ISERROR(VLOOKUP(F170,'Q04 Inspection Data Field'!F:F,1,0)),"Incorrect Data Field Assigned","")</f>
        <v/>
      </c>
      <c r="H170" s="11"/>
      <c r="I170" s="11"/>
      <c r="J170" s="29" t="str">
        <f t="shared" si="15"/>
        <v/>
      </c>
      <c r="K170" s="29" t="str">
        <f>IF(ISERROR(VLOOKUP(J170,'Q06 Inspection Standard'!E:E,1,0)),"Incorrect Standard Field Assigned","")</f>
        <v/>
      </c>
    </row>
    <row r="171" spans="1:11" x14ac:dyDescent="0.3">
      <c r="A171" s="11"/>
      <c r="B171" s="12"/>
      <c r="C171" s="13" t="str">
        <f t="shared" si="12"/>
        <v/>
      </c>
      <c r="D171" s="13" t="str">
        <f t="shared" si="13"/>
        <v/>
      </c>
      <c r="E171" s="11"/>
      <c r="F171" s="29" t="str">
        <f t="shared" si="14"/>
        <v/>
      </c>
      <c r="G171" s="13" t="str">
        <f>IF(ISERROR(VLOOKUP(F171,'Q04 Inspection Data Field'!F:F,1,0)),"Incorrect Data Field Assigned","")</f>
        <v/>
      </c>
      <c r="H171" s="11"/>
      <c r="I171" s="11"/>
      <c r="J171" s="29" t="str">
        <f t="shared" si="15"/>
        <v/>
      </c>
      <c r="K171" s="29" t="str">
        <f>IF(ISERROR(VLOOKUP(J171,'Q06 Inspection Standard'!E:E,1,0)),"Incorrect Standard Field Assigned","")</f>
        <v/>
      </c>
    </row>
    <row r="172" spans="1:11" x14ac:dyDescent="0.3">
      <c r="A172" s="11"/>
      <c r="B172" s="12"/>
      <c r="C172" s="13" t="str">
        <f t="shared" si="12"/>
        <v/>
      </c>
      <c r="D172" s="13" t="str">
        <f t="shared" si="13"/>
        <v/>
      </c>
      <c r="E172" s="11"/>
      <c r="F172" s="29" t="str">
        <f t="shared" si="14"/>
        <v/>
      </c>
      <c r="G172" s="13" t="str">
        <f>IF(ISERROR(VLOOKUP(F172,'Q04 Inspection Data Field'!F:F,1,0)),"Incorrect Data Field Assigned","")</f>
        <v/>
      </c>
      <c r="H172" s="11"/>
      <c r="I172" s="11"/>
      <c r="J172" s="29" t="str">
        <f t="shared" si="15"/>
        <v/>
      </c>
      <c r="K172" s="29" t="str">
        <f>IF(ISERROR(VLOOKUP(J172,'Q06 Inspection Standard'!E:E,1,0)),"Incorrect Standard Field Assigned","")</f>
        <v/>
      </c>
    </row>
    <row r="173" spans="1:11" x14ac:dyDescent="0.3">
      <c r="A173" s="11"/>
      <c r="B173" s="12"/>
      <c r="C173" s="13" t="str">
        <f t="shared" si="12"/>
        <v/>
      </c>
      <c r="D173" s="13" t="str">
        <f t="shared" si="13"/>
        <v/>
      </c>
      <c r="E173" s="11"/>
      <c r="F173" s="29" t="str">
        <f t="shared" si="14"/>
        <v/>
      </c>
      <c r="G173" s="13" t="str">
        <f>IF(ISERROR(VLOOKUP(F173,'Q04 Inspection Data Field'!F:F,1,0)),"Incorrect Data Field Assigned","")</f>
        <v/>
      </c>
      <c r="H173" s="11"/>
      <c r="I173" s="11"/>
      <c r="J173" s="29" t="str">
        <f t="shared" si="15"/>
        <v/>
      </c>
      <c r="K173" s="29" t="str">
        <f>IF(ISERROR(VLOOKUP(J173,'Q06 Inspection Standard'!E:E,1,0)),"Incorrect Standard Field Assigned","")</f>
        <v/>
      </c>
    </row>
    <row r="174" spans="1:11" x14ac:dyDescent="0.3">
      <c r="A174" s="11"/>
      <c r="B174" s="12"/>
      <c r="C174" s="13" t="str">
        <f t="shared" si="12"/>
        <v/>
      </c>
      <c r="D174" s="13" t="str">
        <f t="shared" si="13"/>
        <v/>
      </c>
      <c r="E174" s="11"/>
      <c r="F174" s="29" t="str">
        <f t="shared" si="14"/>
        <v/>
      </c>
      <c r="G174" s="13" t="str">
        <f>IF(ISERROR(VLOOKUP(F174,'Q04 Inspection Data Field'!F:F,1,0)),"Incorrect Data Field Assigned","")</f>
        <v/>
      </c>
      <c r="H174" s="11"/>
      <c r="I174" s="11"/>
      <c r="J174" s="29" t="str">
        <f t="shared" si="15"/>
        <v/>
      </c>
      <c r="K174" s="29" t="str">
        <f>IF(ISERROR(VLOOKUP(J174,'Q06 Inspection Standard'!E:E,1,0)),"Incorrect Standard Field Assigned","")</f>
        <v/>
      </c>
    </row>
    <row r="175" spans="1:11" x14ac:dyDescent="0.3">
      <c r="A175" s="11"/>
      <c r="B175" s="12"/>
      <c r="C175" s="13" t="str">
        <f t="shared" si="12"/>
        <v/>
      </c>
      <c r="D175" s="13" t="str">
        <f t="shared" si="13"/>
        <v/>
      </c>
      <c r="E175" s="11"/>
      <c r="F175" s="29" t="str">
        <f t="shared" si="14"/>
        <v/>
      </c>
      <c r="G175" s="13" t="str">
        <f>IF(ISERROR(VLOOKUP(F175,'Q04 Inspection Data Field'!F:F,1,0)),"Incorrect Data Field Assigned","")</f>
        <v/>
      </c>
      <c r="H175" s="11"/>
      <c r="I175" s="11"/>
      <c r="J175" s="29" t="str">
        <f t="shared" si="15"/>
        <v/>
      </c>
      <c r="K175" s="29" t="str">
        <f>IF(ISERROR(VLOOKUP(J175,'Q06 Inspection Standard'!E:E,1,0)),"Incorrect Standard Field Assigned","")</f>
        <v/>
      </c>
    </row>
    <row r="176" spans="1:11" x14ac:dyDescent="0.3">
      <c r="A176" s="11"/>
      <c r="B176" s="12"/>
      <c r="C176" s="13" t="str">
        <f t="shared" si="12"/>
        <v/>
      </c>
      <c r="D176" s="13" t="str">
        <f t="shared" si="13"/>
        <v/>
      </c>
      <c r="E176" s="11"/>
      <c r="F176" s="29" t="str">
        <f t="shared" si="14"/>
        <v/>
      </c>
      <c r="G176" s="13" t="str">
        <f>IF(ISERROR(VLOOKUP(F176,'Q04 Inspection Data Field'!F:F,1,0)),"Incorrect Data Field Assigned","")</f>
        <v/>
      </c>
      <c r="H176" s="11"/>
      <c r="I176" s="11"/>
      <c r="J176" s="29" t="str">
        <f t="shared" si="15"/>
        <v/>
      </c>
      <c r="K176" s="29" t="str">
        <f>IF(ISERROR(VLOOKUP(J176,'Q06 Inspection Standard'!E:E,1,0)),"Incorrect Standard Field Assigned","")</f>
        <v/>
      </c>
    </row>
    <row r="177" spans="1:11" x14ac:dyDescent="0.3">
      <c r="A177" s="11"/>
      <c r="B177" s="12"/>
      <c r="C177" s="13" t="str">
        <f t="shared" si="12"/>
        <v/>
      </c>
      <c r="D177" s="13" t="str">
        <f t="shared" si="13"/>
        <v/>
      </c>
      <c r="E177" s="11"/>
      <c r="F177" s="29" t="str">
        <f t="shared" si="14"/>
        <v/>
      </c>
      <c r="G177" s="13" t="str">
        <f>IF(ISERROR(VLOOKUP(F177,'Q04 Inspection Data Field'!F:F,1,0)),"Incorrect Data Field Assigned","")</f>
        <v/>
      </c>
      <c r="H177" s="11"/>
      <c r="I177" s="11"/>
      <c r="J177" s="29" t="str">
        <f t="shared" si="15"/>
        <v/>
      </c>
      <c r="K177" s="29" t="str">
        <f>IF(ISERROR(VLOOKUP(J177,'Q06 Inspection Standard'!E:E,1,0)),"Incorrect Standard Field Assigned","")</f>
        <v/>
      </c>
    </row>
    <row r="178" spans="1:11" x14ac:dyDescent="0.3">
      <c r="A178" s="11"/>
      <c r="B178" s="12"/>
      <c r="C178" s="13" t="str">
        <f t="shared" si="12"/>
        <v/>
      </c>
      <c r="D178" s="13" t="str">
        <f t="shared" si="13"/>
        <v/>
      </c>
      <c r="E178" s="11"/>
      <c r="F178" s="29" t="str">
        <f t="shared" si="14"/>
        <v/>
      </c>
      <c r="G178" s="13" t="str">
        <f>IF(ISERROR(VLOOKUP(F178,'Q04 Inspection Data Field'!F:F,1,0)),"Incorrect Data Field Assigned","")</f>
        <v/>
      </c>
      <c r="H178" s="11"/>
      <c r="I178" s="11"/>
      <c r="J178" s="29" t="str">
        <f t="shared" si="15"/>
        <v/>
      </c>
      <c r="K178" s="29" t="str">
        <f>IF(ISERROR(VLOOKUP(J178,'Q06 Inspection Standard'!E:E,1,0)),"Incorrect Standard Field Assigned","")</f>
        <v/>
      </c>
    </row>
    <row r="179" spans="1:11" x14ac:dyDescent="0.3">
      <c r="A179" s="11"/>
      <c r="B179" s="12"/>
      <c r="C179" s="13" t="str">
        <f t="shared" si="12"/>
        <v/>
      </c>
      <c r="D179" s="13" t="str">
        <f t="shared" si="13"/>
        <v/>
      </c>
      <c r="E179" s="11"/>
      <c r="F179" s="29" t="str">
        <f t="shared" si="14"/>
        <v/>
      </c>
      <c r="G179" s="13" t="str">
        <f>IF(ISERROR(VLOOKUP(F179,'Q04 Inspection Data Field'!F:F,1,0)),"Incorrect Data Field Assigned","")</f>
        <v/>
      </c>
      <c r="H179" s="11"/>
      <c r="I179" s="11"/>
      <c r="J179" s="29" t="str">
        <f t="shared" si="15"/>
        <v/>
      </c>
      <c r="K179" s="29" t="str">
        <f>IF(ISERROR(VLOOKUP(J179,'Q06 Inspection Standard'!E:E,1,0)),"Incorrect Standard Field Assigned","")</f>
        <v/>
      </c>
    </row>
    <row r="180" spans="1:11" x14ac:dyDescent="0.3">
      <c r="A180" s="11"/>
      <c r="B180" s="12"/>
      <c r="C180" s="13" t="str">
        <f t="shared" si="12"/>
        <v/>
      </c>
      <c r="D180" s="13" t="str">
        <f t="shared" si="13"/>
        <v/>
      </c>
      <c r="E180" s="11"/>
      <c r="F180" s="29" t="str">
        <f t="shared" si="14"/>
        <v/>
      </c>
      <c r="G180" s="13" t="str">
        <f>IF(ISERROR(VLOOKUP(F180,'Q04 Inspection Data Field'!F:F,1,0)),"Incorrect Data Field Assigned","")</f>
        <v/>
      </c>
      <c r="H180" s="11"/>
      <c r="I180" s="11"/>
      <c r="J180" s="29" t="str">
        <f t="shared" si="15"/>
        <v/>
      </c>
      <c r="K180" s="29" t="str">
        <f>IF(ISERROR(VLOOKUP(J180,'Q06 Inspection Standard'!E:E,1,0)),"Incorrect Standard Field Assigned","")</f>
        <v/>
      </c>
    </row>
    <row r="181" spans="1:11" x14ac:dyDescent="0.3">
      <c r="A181" s="11"/>
      <c r="B181" s="12"/>
      <c r="C181" s="13" t="str">
        <f t="shared" si="12"/>
        <v/>
      </c>
      <c r="D181" s="13" t="str">
        <f t="shared" si="13"/>
        <v/>
      </c>
      <c r="E181" s="11"/>
      <c r="F181" s="29" t="str">
        <f t="shared" si="14"/>
        <v/>
      </c>
      <c r="G181" s="13" t="str">
        <f>IF(ISERROR(VLOOKUP(F181,'Q04 Inspection Data Field'!F:F,1,0)),"Incorrect Data Field Assigned","")</f>
        <v/>
      </c>
      <c r="H181" s="11"/>
      <c r="I181" s="11"/>
      <c r="J181" s="29" t="str">
        <f t="shared" si="15"/>
        <v/>
      </c>
      <c r="K181" s="29" t="str">
        <f>IF(ISERROR(VLOOKUP(J181,'Q06 Inspection Standard'!E:E,1,0)),"Incorrect Standard Field Assigned","")</f>
        <v/>
      </c>
    </row>
    <row r="182" spans="1:11" x14ac:dyDescent="0.3">
      <c r="A182" s="11"/>
      <c r="B182" s="12"/>
      <c r="C182" s="13" t="str">
        <f t="shared" si="12"/>
        <v/>
      </c>
      <c r="D182" s="13" t="str">
        <f t="shared" si="13"/>
        <v/>
      </c>
      <c r="E182" s="11"/>
      <c r="F182" s="29" t="str">
        <f t="shared" si="14"/>
        <v/>
      </c>
      <c r="G182" s="13" t="str">
        <f>IF(ISERROR(VLOOKUP(F182,'Q04 Inspection Data Field'!F:F,1,0)),"Incorrect Data Field Assigned","")</f>
        <v/>
      </c>
      <c r="H182" s="11"/>
      <c r="I182" s="11"/>
      <c r="J182" s="29" t="str">
        <f t="shared" si="15"/>
        <v/>
      </c>
      <c r="K182" s="29" t="str">
        <f>IF(ISERROR(VLOOKUP(J182,'Q06 Inspection Standard'!E:E,1,0)),"Incorrect Standard Field Assigned","")</f>
        <v/>
      </c>
    </row>
    <row r="183" spans="1:11" x14ac:dyDescent="0.3">
      <c r="A183" s="11"/>
      <c r="B183" s="12"/>
      <c r="C183" s="13" t="str">
        <f t="shared" si="12"/>
        <v/>
      </c>
      <c r="D183" s="13" t="str">
        <f t="shared" si="13"/>
        <v/>
      </c>
      <c r="E183" s="11"/>
      <c r="F183" s="29" t="str">
        <f t="shared" si="14"/>
        <v/>
      </c>
      <c r="G183" s="13" t="str">
        <f>IF(ISERROR(VLOOKUP(F183,'Q04 Inspection Data Field'!F:F,1,0)),"Incorrect Data Field Assigned","")</f>
        <v/>
      </c>
      <c r="H183" s="11"/>
      <c r="I183" s="11"/>
      <c r="J183" s="29" t="str">
        <f t="shared" si="15"/>
        <v/>
      </c>
      <c r="K183" s="29" t="str">
        <f>IF(ISERROR(VLOOKUP(J183,'Q06 Inspection Standard'!E:E,1,0)),"Incorrect Standard Field Assigned","")</f>
        <v/>
      </c>
    </row>
    <row r="184" spans="1:11" x14ac:dyDescent="0.3">
      <c r="A184" s="11"/>
      <c r="B184" s="12"/>
      <c r="C184" s="13" t="str">
        <f t="shared" si="12"/>
        <v/>
      </c>
      <c r="D184" s="13" t="str">
        <f t="shared" si="13"/>
        <v/>
      </c>
      <c r="E184" s="11"/>
      <c r="F184" s="29" t="str">
        <f t="shared" si="14"/>
        <v/>
      </c>
      <c r="G184" s="13" t="str">
        <f>IF(ISERROR(VLOOKUP(F184,'Q04 Inspection Data Field'!F:F,1,0)),"Incorrect Data Field Assigned","")</f>
        <v/>
      </c>
      <c r="H184" s="11"/>
      <c r="I184" s="11"/>
      <c r="J184" s="29" t="str">
        <f t="shared" si="15"/>
        <v/>
      </c>
      <c r="K184" s="29" t="str">
        <f>IF(ISERROR(VLOOKUP(J184,'Q06 Inspection Standard'!E:E,1,0)),"Incorrect Standard Field Assigned","")</f>
        <v/>
      </c>
    </row>
    <row r="185" spans="1:11" x14ac:dyDescent="0.3">
      <c r="A185" s="11"/>
      <c r="B185" s="12"/>
      <c r="C185" s="13" t="str">
        <f t="shared" si="12"/>
        <v/>
      </c>
      <c r="D185" s="13" t="str">
        <f t="shared" si="13"/>
        <v/>
      </c>
      <c r="E185" s="11"/>
      <c r="F185" s="29" t="str">
        <f t="shared" si="14"/>
        <v/>
      </c>
      <c r="G185" s="13" t="str">
        <f>IF(ISERROR(VLOOKUP(F185,'Q04 Inspection Data Field'!F:F,1,0)),"Incorrect Data Field Assigned","")</f>
        <v/>
      </c>
      <c r="H185" s="11"/>
      <c r="I185" s="11"/>
      <c r="J185" s="29" t="str">
        <f t="shared" si="15"/>
        <v/>
      </c>
      <c r="K185" s="29" t="str">
        <f>IF(ISERROR(VLOOKUP(J185,'Q06 Inspection Standard'!E:E,1,0)),"Incorrect Standard Field Assigned","")</f>
        <v/>
      </c>
    </row>
    <row r="186" spans="1:11" x14ac:dyDescent="0.3">
      <c r="A186" s="11"/>
      <c r="B186" s="12"/>
      <c r="C186" s="13" t="str">
        <f t="shared" si="12"/>
        <v/>
      </c>
      <c r="D186" s="13" t="str">
        <f t="shared" si="13"/>
        <v/>
      </c>
      <c r="E186" s="11"/>
      <c r="F186" s="29" t="str">
        <f t="shared" si="14"/>
        <v/>
      </c>
      <c r="G186" s="13" t="str">
        <f>IF(ISERROR(VLOOKUP(F186,'Q04 Inspection Data Field'!F:F,1,0)),"Incorrect Data Field Assigned","")</f>
        <v/>
      </c>
      <c r="H186" s="11"/>
      <c r="I186" s="11"/>
      <c r="J186" s="29" t="str">
        <f t="shared" si="15"/>
        <v/>
      </c>
      <c r="K186" s="29" t="str">
        <f>IF(ISERROR(VLOOKUP(J186,'Q06 Inspection Standard'!E:E,1,0)),"Incorrect Standard Field Assigned","")</f>
        <v/>
      </c>
    </row>
    <row r="187" spans="1:11" x14ac:dyDescent="0.3">
      <c r="A187" s="11"/>
      <c r="B187" s="12"/>
      <c r="C187" s="13" t="str">
        <f t="shared" si="12"/>
        <v/>
      </c>
      <c r="D187" s="13" t="str">
        <f t="shared" si="13"/>
        <v/>
      </c>
      <c r="E187" s="11"/>
      <c r="F187" s="29" t="str">
        <f t="shared" si="14"/>
        <v/>
      </c>
      <c r="G187" s="13" t="str">
        <f>IF(ISERROR(VLOOKUP(F187,'Q04 Inspection Data Field'!F:F,1,0)),"Incorrect Data Field Assigned","")</f>
        <v/>
      </c>
      <c r="H187" s="11"/>
      <c r="I187" s="11"/>
      <c r="J187" s="29" t="str">
        <f t="shared" si="15"/>
        <v/>
      </c>
      <c r="K187" s="29" t="str">
        <f>IF(ISERROR(VLOOKUP(J187,'Q06 Inspection Standard'!E:E,1,0)),"Incorrect Standard Field Assigned","")</f>
        <v/>
      </c>
    </row>
    <row r="188" spans="1:11" x14ac:dyDescent="0.3">
      <c r="A188" s="11"/>
      <c r="B188" s="12"/>
      <c r="C188" s="13" t="str">
        <f t="shared" si="12"/>
        <v/>
      </c>
      <c r="D188" s="13" t="str">
        <f t="shared" si="13"/>
        <v/>
      </c>
      <c r="E188" s="11"/>
      <c r="F188" s="29" t="str">
        <f t="shared" si="14"/>
        <v/>
      </c>
      <c r="G188" s="13" t="str">
        <f>IF(ISERROR(VLOOKUP(F188,'Q04 Inspection Data Field'!F:F,1,0)),"Incorrect Data Field Assigned","")</f>
        <v/>
      </c>
      <c r="H188" s="11"/>
      <c r="I188" s="11"/>
      <c r="J188" s="29" t="str">
        <f t="shared" si="15"/>
        <v/>
      </c>
      <c r="K188" s="29" t="str">
        <f>IF(ISERROR(VLOOKUP(J188,'Q06 Inspection Standard'!E:E,1,0)),"Incorrect Standard Field Assigned","")</f>
        <v/>
      </c>
    </row>
    <row r="189" spans="1:11" x14ac:dyDescent="0.3">
      <c r="A189" s="11"/>
      <c r="B189" s="12"/>
      <c r="C189" s="13" t="str">
        <f t="shared" si="12"/>
        <v/>
      </c>
      <c r="D189" s="13" t="str">
        <f t="shared" si="13"/>
        <v/>
      </c>
      <c r="E189" s="11"/>
      <c r="F189" s="29" t="str">
        <f t="shared" si="14"/>
        <v/>
      </c>
      <c r="G189" s="13" t="str">
        <f>IF(ISERROR(VLOOKUP(F189,'Q04 Inspection Data Field'!F:F,1,0)),"Incorrect Data Field Assigned","")</f>
        <v/>
      </c>
      <c r="H189" s="11"/>
      <c r="I189" s="11"/>
      <c r="J189" s="29" t="str">
        <f t="shared" si="15"/>
        <v/>
      </c>
      <c r="K189" s="29" t="str">
        <f>IF(ISERROR(VLOOKUP(J189,'Q06 Inspection Standard'!E:E,1,0)),"Incorrect Standard Field Assigned","")</f>
        <v/>
      </c>
    </row>
    <row r="190" spans="1:11" x14ac:dyDescent="0.3">
      <c r="A190" s="11"/>
      <c r="B190" s="12"/>
      <c r="C190" s="13" t="str">
        <f t="shared" si="12"/>
        <v/>
      </c>
      <c r="D190" s="13" t="str">
        <f t="shared" si="13"/>
        <v/>
      </c>
      <c r="E190" s="11"/>
      <c r="F190" s="29" t="str">
        <f t="shared" si="14"/>
        <v/>
      </c>
      <c r="G190" s="13" t="str">
        <f>IF(ISERROR(VLOOKUP(F190,'Q04 Inspection Data Field'!F:F,1,0)),"Incorrect Data Field Assigned","")</f>
        <v/>
      </c>
      <c r="H190" s="11"/>
      <c r="I190" s="11"/>
      <c r="J190" s="29" t="str">
        <f t="shared" si="15"/>
        <v/>
      </c>
      <c r="K190" s="29" t="str">
        <f>IF(ISERROR(VLOOKUP(J190,'Q06 Inspection Standard'!E:E,1,0)),"Incorrect Standard Field Assigned","")</f>
        <v/>
      </c>
    </row>
    <row r="191" spans="1:11" x14ac:dyDescent="0.3">
      <c r="A191" s="11"/>
      <c r="B191" s="12"/>
      <c r="C191" s="13" t="str">
        <f t="shared" si="12"/>
        <v/>
      </c>
      <c r="D191" s="13" t="str">
        <f t="shared" si="13"/>
        <v/>
      </c>
      <c r="E191" s="11"/>
      <c r="F191" s="29" t="str">
        <f t="shared" si="14"/>
        <v/>
      </c>
      <c r="G191" s="13" t="str">
        <f>IF(ISERROR(VLOOKUP(F191,'Q04 Inspection Data Field'!F:F,1,0)),"Incorrect Data Field Assigned","")</f>
        <v/>
      </c>
      <c r="H191" s="11"/>
      <c r="I191" s="11"/>
      <c r="J191" s="29" t="str">
        <f t="shared" si="15"/>
        <v/>
      </c>
      <c r="K191" s="29" t="str">
        <f>IF(ISERROR(VLOOKUP(J191,'Q06 Inspection Standard'!E:E,1,0)),"Incorrect Standard Field Assigned","")</f>
        <v/>
      </c>
    </row>
    <row r="192" spans="1:11" x14ac:dyDescent="0.3">
      <c r="A192" s="11"/>
      <c r="B192" s="12"/>
      <c r="C192" s="13" t="str">
        <f t="shared" si="12"/>
        <v/>
      </c>
      <c r="D192" s="13" t="str">
        <f t="shared" si="13"/>
        <v/>
      </c>
      <c r="E192" s="11"/>
      <c r="F192" s="29" t="str">
        <f t="shared" si="14"/>
        <v/>
      </c>
      <c r="G192" s="13" t="str">
        <f>IF(ISERROR(VLOOKUP(F192,'Q04 Inspection Data Field'!F:F,1,0)),"Incorrect Data Field Assigned","")</f>
        <v/>
      </c>
      <c r="H192" s="11"/>
      <c r="I192" s="11"/>
      <c r="J192" s="29" t="str">
        <f t="shared" si="15"/>
        <v/>
      </c>
      <c r="K192" s="29" t="str">
        <f>IF(ISERROR(VLOOKUP(J192,'Q06 Inspection Standard'!E:E,1,0)),"Incorrect Standard Field Assigned","")</f>
        <v/>
      </c>
    </row>
    <row r="193" spans="1:11" x14ac:dyDescent="0.3">
      <c r="A193" s="11"/>
      <c r="B193" s="12"/>
      <c r="C193" s="13" t="str">
        <f t="shared" si="12"/>
        <v/>
      </c>
      <c r="D193" s="13" t="str">
        <f t="shared" si="13"/>
        <v/>
      </c>
      <c r="E193" s="11"/>
      <c r="F193" s="29" t="str">
        <f t="shared" si="14"/>
        <v/>
      </c>
      <c r="G193" s="13" t="str">
        <f>IF(ISERROR(VLOOKUP(F193,'Q04 Inspection Data Field'!F:F,1,0)),"Incorrect Data Field Assigned","")</f>
        <v/>
      </c>
      <c r="H193" s="11"/>
      <c r="I193" s="11"/>
      <c r="J193" s="29" t="str">
        <f t="shared" si="15"/>
        <v/>
      </c>
      <c r="K193" s="29" t="str">
        <f>IF(ISERROR(VLOOKUP(J193,'Q06 Inspection Standard'!E:E,1,0)),"Incorrect Standard Field Assigned","")</f>
        <v/>
      </c>
    </row>
    <row r="194" spans="1:11" x14ac:dyDescent="0.3">
      <c r="A194" s="11"/>
      <c r="B194" s="12"/>
      <c r="C194" s="13" t="str">
        <f t="shared" si="12"/>
        <v/>
      </c>
      <c r="D194" s="13" t="str">
        <f t="shared" si="13"/>
        <v/>
      </c>
      <c r="E194" s="11"/>
      <c r="F194" s="29" t="str">
        <f t="shared" si="14"/>
        <v/>
      </c>
      <c r="G194" s="13" t="str">
        <f>IF(ISERROR(VLOOKUP(F194,'Q04 Inspection Data Field'!F:F,1,0)),"Incorrect Data Field Assigned","")</f>
        <v/>
      </c>
      <c r="H194" s="11"/>
      <c r="I194" s="11"/>
      <c r="J194" s="29" t="str">
        <f t="shared" si="15"/>
        <v/>
      </c>
      <c r="K194" s="29" t="str">
        <f>IF(ISERROR(VLOOKUP(J194,'Q06 Inspection Standard'!E:E,1,0)),"Incorrect Standard Field Assigned","")</f>
        <v/>
      </c>
    </row>
    <row r="195" spans="1:11" x14ac:dyDescent="0.3">
      <c r="A195" s="11"/>
      <c r="B195" s="12"/>
      <c r="C195" s="13" t="str">
        <f t="shared" ref="C195:C258" si="16">IF(A195="","",CONCATENATE(A195,"-",B195))</f>
        <v/>
      </c>
      <c r="D195" s="13" t="str">
        <f t="shared" ref="D195:D258" si="17">IF(C195="","","Standard")</f>
        <v/>
      </c>
      <c r="E195" s="11"/>
      <c r="F195" s="29" t="str">
        <f t="shared" ref="F195:F258" si="18">CONCATENATE(A195,E195)</f>
        <v/>
      </c>
      <c r="G195" s="13" t="str">
        <f>IF(ISERROR(VLOOKUP(F195,'Q04 Inspection Data Field'!F:F,1,0)),"Incorrect Data Field Assigned","")</f>
        <v/>
      </c>
      <c r="H195" s="11"/>
      <c r="I195" s="11"/>
      <c r="J195" s="29" t="str">
        <f t="shared" ref="J195:J258" si="19">CONCATENATE(A195,I195)</f>
        <v/>
      </c>
      <c r="K195" s="29" t="str">
        <f>IF(ISERROR(VLOOKUP(J195,'Q06 Inspection Standard'!E:E,1,0)),"Incorrect Standard Field Assigned","")</f>
        <v/>
      </c>
    </row>
    <row r="196" spans="1:11" x14ac:dyDescent="0.3">
      <c r="A196" s="11"/>
      <c r="B196" s="12"/>
      <c r="C196" s="13" t="str">
        <f t="shared" si="16"/>
        <v/>
      </c>
      <c r="D196" s="13" t="str">
        <f t="shared" si="17"/>
        <v/>
      </c>
      <c r="E196" s="11"/>
      <c r="F196" s="29" t="str">
        <f t="shared" si="18"/>
        <v/>
      </c>
      <c r="G196" s="13" t="str">
        <f>IF(ISERROR(VLOOKUP(F196,'Q04 Inspection Data Field'!F:F,1,0)),"Incorrect Data Field Assigned","")</f>
        <v/>
      </c>
      <c r="H196" s="11"/>
      <c r="I196" s="11"/>
      <c r="J196" s="29" t="str">
        <f t="shared" si="19"/>
        <v/>
      </c>
      <c r="K196" s="29" t="str">
        <f>IF(ISERROR(VLOOKUP(J196,'Q06 Inspection Standard'!E:E,1,0)),"Incorrect Standard Field Assigned","")</f>
        <v/>
      </c>
    </row>
    <row r="197" spans="1:11" x14ac:dyDescent="0.3">
      <c r="A197" s="11"/>
      <c r="B197" s="12"/>
      <c r="C197" s="13" t="str">
        <f t="shared" si="16"/>
        <v/>
      </c>
      <c r="D197" s="13" t="str">
        <f t="shared" si="17"/>
        <v/>
      </c>
      <c r="E197" s="11"/>
      <c r="F197" s="29" t="str">
        <f t="shared" si="18"/>
        <v/>
      </c>
      <c r="G197" s="13" t="str">
        <f>IF(ISERROR(VLOOKUP(F197,'Q04 Inspection Data Field'!F:F,1,0)),"Incorrect Data Field Assigned","")</f>
        <v/>
      </c>
      <c r="H197" s="11"/>
      <c r="I197" s="11"/>
      <c r="J197" s="29" t="str">
        <f t="shared" si="19"/>
        <v/>
      </c>
      <c r="K197" s="29" t="str">
        <f>IF(ISERROR(VLOOKUP(J197,'Q06 Inspection Standard'!E:E,1,0)),"Incorrect Standard Field Assigned","")</f>
        <v/>
      </c>
    </row>
    <row r="198" spans="1:11" x14ac:dyDescent="0.3">
      <c r="A198" s="11"/>
      <c r="B198" s="12"/>
      <c r="C198" s="13" t="str">
        <f t="shared" si="16"/>
        <v/>
      </c>
      <c r="D198" s="13" t="str">
        <f t="shared" si="17"/>
        <v/>
      </c>
      <c r="E198" s="11"/>
      <c r="F198" s="29" t="str">
        <f t="shared" si="18"/>
        <v/>
      </c>
      <c r="G198" s="13" t="str">
        <f>IF(ISERROR(VLOOKUP(F198,'Q04 Inspection Data Field'!F:F,1,0)),"Incorrect Data Field Assigned","")</f>
        <v/>
      </c>
      <c r="H198" s="11"/>
      <c r="I198" s="11"/>
      <c r="J198" s="29" t="str">
        <f t="shared" si="19"/>
        <v/>
      </c>
      <c r="K198" s="29" t="str">
        <f>IF(ISERROR(VLOOKUP(J198,'Q06 Inspection Standard'!E:E,1,0)),"Incorrect Standard Field Assigned","")</f>
        <v/>
      </c>
    </row>
    <row r="199" spans="1:11" x14ac:dyDescent="0.3">
      <c r="A199" s="11"/>
      <c r="B199" s="12"/>
      <c r="C199" s="13" t="str">
        <f t="shared" si="16"/>
        <v/>
      </c>
      <c r="D199" s="13" t="str">
        <f t="shared" si="17"/>
        <v/>
      </c>
      <c r="E199" s="11"/>
      <c r="F199" s="29" t="str">
        <f t="shared" si="18"/>
        <v/>
      </c>
      <c r="G199" s="13" t="str">
        <f>IF(ISERROR(VLOOKUP(F199,'Q04 Inspection Data Field'!F:F,1,0)),"Incorrect Data Field Assigned","")</f>
        <v/>
      </c>
      <c r="H199" s="11"/>
      <c r="I199" s="11"/>
      <c r="J199" s="29" t="str">
        <f t="shared" si="19"/>
        <v/>
      </c>
      <c r="K199" s="29" t="str">
        <f>IF(ISERROR(VLOOKUP(J199,'Q06 Inspection Standard'!E:E,1,0)),"Incorrect Standard Field Assigned","")</f>
        <v/>
      </c>
    </row>
    <row r="200" spans="1:11" x14ac:dyDescent="0.3">
      <c r="A200" s="11"/>
      <c r="B200" s="12"/>
      <c r="C200" s="13" t="str">
        <f t="shared" si="16"/>
        <v/>
      </c>
      <c r="D200" s="13" t="str">
        <f t="shared" si="17"/>
        <v/>
      </c>
      <c r="E200" s="11"/>
      <c r="F200" s="29" t="str">
        <f t="shared" si="18"/>
        <v/>
      </c>
      <c r="G200" s="13" t="str">
        <f>IF(ISERROR(VLOOKUP(F200,'Q04 Inspection Data Field'!F:F,1,0)),"Incorrect Data Field Assigned","")</f>
        <v/>
      </c>
      <c r="H200" s="11"/>
      <c r="I200" s="11"/>
      <c r="J200" s="29" t="str">
        <f t="shared" si="19"/>
        <v/>
      </c>
      <c r="K200" s="29" t="str">
        <f>IF(ISERROR(VLOOKUP(J200,'Q06 Inspection Standard'!E:E,1,0)),"Incorrect Standard Field Assigned","")</f>
        <v/>
      </c>
    </row>
    <row r="201" spans="1:11" x14ac:dyDescent="0.3">
      <c r="A201" s="11"/>
      <c r="B201" s="12"/>
      <c r="C201" s="13" t="str">
        <f t="shared" si="16"/>
        <v/>
      </c>
      <c r="D201" s="13" t="str">
        <f t="shared" si="17"/>
        <v/>
      </c>
      <c r="E201" s="11"/>
      <c r="F201" s="29" t="str">
        <f t="shared" si="18"/>
        <v/>
      </c>
      <c r="G201" s="13" t="str">
        <f>IF(ISERROR(VLOOKUP(F201,'Q04 Inspection Data Field'!F:F,1,0)),"Incorrect Data Field Assigned","")</f>
        <v/>
      </c>
      <c r="H201" s="11"/>
      <c r="I201" s="11"/>
      <c r="J201" s="29" t="str">
        <f t="shared" si="19"/>
        <v/>
      </c>
      <c r="K201" s="29" t="str">
        <f>IF(ISERROR(VLOOKUP(J201,'Q06 Inspection Standard'!E:E,1,0)),"Incorrect Standard Field Assigned","")</f>
        <v/>
      </c>
    </row>
    <row r="202" spans="1:11" x14ac:dyDescent="0.3">
      <c r="A202" s="11"/>
      <c r="B202" s="12"/>
      <c r="C202" s="13" t="str">
        <f t="shared" si="16"/>
        <v/>
      </c>
      <c r="D202" s="13" t="str">
        <f t="shared" si="17"/>
        <v/>
      </c>
      <c r="E202" s="11"/>
      <c r="F202" s="29" t="str">
        <f t="shared" si="18"/>
        <v/>
      </c>
      <c r="G202" s="13" t="str">
        <f>IF(ISERROR(VLOOKUP(F202,'Q04 Inspection Data Field'!F:F,1,0)),"Incorrect Data Field Assigned","")</f>
        <v/>
      </c>
      <c r="H202" s="11"/>
      <c r="I202" s="11"/>
      <c r="J202" s="29" t="str">
        <f t="shared" si="19"/>
        <v/>
      </c>
      <c r="K202" s="29" t="str">
        <f>IF(ISERROR(VLOOKUP(J202,'Q06 Inspection Standard'!E:E,1,0)),"Incorrect Standard Field Assigned","")</f>
        <v/>
      </c>
    </row>
    <row r="203" spans="1:11" x14ac:dyDescent="0.3">
      <c r="A203" s="11"/>
      <c r="B203" s="12"/>
      <c r="C203" s="13" t="str">
        <f t="shared" si="16"/>
        <v/>
      </c>
      <c r="D203" s="13" t="str">
        <f t="shared" si="17"/>
        <v/>
      </c>
      <c r="E203" s="11"/>
      <c r="F203" s="29" t="str">
        <f t="shared" si="18"/>
        <v/>
      </c>
      <c r="G203" s="13" t="str">
        <f>IF(ISERROR(VLOOKUP(F203,'Q04 Inspection Data Field'!F:F,1,0)),"Incorrect Data Field Assigned","")</f>
        <v/>
      </c>
      <c r="H203" s="11"/>
      <c r="I203" s="11"/>
      <c r="J203" s="29" t="str">
        <f t="shared" si="19"/>
        <v/>
      </c>
      <c r="K203" s="29" t="str">
        <f>IF(ISERROR(VLOOKUP(J203,'Q06 Inspection Standard'!E:E,1,0)),"Incorrect Standard Field Assigned","")</f>
        <v/>
      </c>
    </row>
    <row r="204" spans="1:11" x14ac:dyDescent="0.3">
      <c r="A204" s="11"/>
      <c r="B204" s="12"/>
      <c r="C204" s="13" t="str">
        <f t="shared" si="16"/>
        <v/>
      </c>
      <c r="D204" s="13" t="str">
        <f t="shared" si="17"/>
        <v/>
      </c>
      <c r="E204" s="11"/>
      <c r="F204" s="29" t="str">
        <f t="shared" si="18"/>
        <v/>
      </c>
      <c r="G204" s="13" t="str">
        <f>IF(ISERROR(VLOOKUP(F204,'Q04 Inspection Data Field'!F:F,1,0)),"Incorrect Data Field Assigned","")</f>
        <v/>
      </c>
      <c r="H204" s="11"/>
      <c r="I204" s="11"/>
      <c r="J204" s="29" t="str">
        <f t="shared" si="19"/>
        <v/>
      </c>
      <c r="K204" s="29" t="str">
        <f>IF(ISERROR(VLOOKUP(J204,'Q06 Inspection Standard'!E:E,1,0)),"Incorrect Standard Field Assigned","")</f>
        <v/>
      </c>
    </row>
    <row r="205" spans="1:11" x14ac:dyDescent="0.3">
      <c r="A205" s="11"/>
      <c r="B205" s="12"/>
      <c r="C205" s="13" t="str">
        <f t="shared" si="16"/>
        <v/>
      </c>
      <c r="D205" s="13" t="str">
        <f t="shared" si="17"/>
        <v/>
      </c>
      <c r="E205" s="11"/>
      <c r="F205" s="29" t="str">
        <f t="shared" si="18"/>
        <v/>
      </c>
      <c r="G205" s="13" t="str">
        <f>IF(ISERROR(VLOOKUP(F205,'Q04 Inspection Data Field'!F:F,1,0)),"Incorrect Data Field Assigned","")</f>
        <v/>
      </c>
      <c r="H205" s="11"/>
      <c r="I205" s="11"/>
      <c r="J205" s="29" t="str">
        <f t="shared" si="19"/>
        <v/>
      </c>
      <c r="K205" s="29" t="str">
        <f>IF(ISERROR(VLOOKUP(J205,'Q06 Inspection Standard'!E:E,1,0)),"Incorrect Standard Field Assigned","")</f>
        <v/>
      </c>
    </row>
    <row r="206" spans="1:11" x14ac:dyDescent="0.3">
      <c r="A206" s="11"/>
      <c r="B206" s="12"/>
      <c r="C206" s="13" t="str">
        <f t="shared" si="16"/>
        <v/>
      </c>
      <c r="D206" s="13" t="str">
        <f t="shared" si="17"/>
        <v/>
      </c>
      <c r="E206" s="11"/>
      <c r="F206" s="29" t="str">
        <f t="shared" si="18"/>
        <v/>
      </c>
      <c r="G206" s="13" t="str">
        <f>IF(ISERROR(VLOOKUP(F206,'Q04 Inspection Data Field'!F:F,1,0)),"Incorrect Data Field Assigned","")</f>
        <v/>
      </c>
      <c r="H206" s="11"/>
      <c r="I206" s="11"/>
      <c r="J206" s="29" t="str">
        <f t="shared" si="19"/>
        <v/>
      </c>
      <c r="K206" s="29" t="str">
        <f>IF(ISERROR(VLOOKUP(J206,'Q06 Inspection Standard'!E:E,1,0)),"Incorrect Standard Field Assigned","")</f>
        <v/>
      </c>
    </row>
    <row r="207" spans="1:11" x14ac:dyDescent="0.3">
      <c r="A207" s="11"/>
      <c r="B207" s="12"/>
      <c r="C207" s="13" t="str">
        <f t="shared" si="16"/>
        <v/>
      </c>
      <c r="D207" s="13" t="str">
        <f t="shared" si="17"/>
        <v/>
      </c>
      <c r="E207" s="11"/>
      <c r="F207" s="29" t="str">
        <f t="shared" si="18"/>
        <v/>
      </c>
      <c r="G207" s="13" t="str">
        <f>IF(ISERROR(VLOOKUP(F207,'Q04 Inspection Data Field'!F:F,1,0)),"Incorrect Data Field Assigned","")</f>
        <v/>
      </c>
      <c r="H207" s="11"/>
      <c r="I207" s="11"/>
      <c r="J207" s="29" t="str">
        <f t="shared" si="19"/>
        <v/>
      </c>
      <c r="K207" s="29" t="str">
        <f>IF(ISERROR(VLOOKUP(J207,'Q06 Inspection Standard'!E:E,1,0)),"Incorrect Standard Field Assigned","")</f>
        <v/>
      </c>
    </row>
    <row r="208" spans="1:11" x14ac:dyDescent="0.3">
      <c r="A208" s="11"/>
      <c r="B208" s="12"/>
      <c r="C208" s="13" t="str">
        <f t="shared" si="16"/>
        <v/>
      </c>
      <c r="D208" s="13" t="str">
        <f t="shared" si="17"/>
        <v/>
      </c>
      <c r="E208" s="11"/>
      <c r="F208" s="29" t="str">
        <f t="shared" si="18"/>
        <v/>
      </c>
      <c r="G208" s="13" t="str">
        <f>IF(ISERROR(VLOOKUP(F208,'Q04 Inspection Data Field'!F:F,1,0)),"Incorrect Data Field Assigned","")</f>
        <v/>
      </c>
      <c r="H208" s="11"/>
      <c r="I208" s="11"/>
      <c r="J208" s="29" t="str">
        <f t="shared" si="19"/>
        <v/>
      </c>
      <c r="K208" s="29" t="str">
        <f>IF(ISERROR(VLOOKUP(J208,'Q06 Inspection Standard'!E:E,1,0)),"Incorrect Standard Field Assigned","")</f>
        <v/>
      </c>
    </row>
    <row r="209" spans="1:11" x14ac:dyDescent="0.3">
      <c r="A209" s="11"/>
      <c r="B209" s="12"/>
      <c r="C209" s="13" t="str">
        <f t="shared" si="16"/>
        <v/>
      </c>
      <c r="D209" s="13" t="str">
        <f t="shared" si="17"/>
        <v/>
      </c>
      <c r="E209" s="11"/>
      <c r="F209" s="29" t="str">
        <f t="shared" si="18"/>
        <v/>
      </c>
      <c r="G209" s="13" t="str">
        <f>IF(ISERROR(VLOOKUP(F209,'Q04 Inspection Data Field'!F:F,1,0)),"Incorrect Data Field Assigned","")</f>
        <v/>
      </c>
      <c r="H209" s="11"/>
      <c r="I209" s="11"/>
      <c r="J209" s="29" t="str">
        <f t="shared" si="19"/>
        <v/>
      </c>
      <c r="K209" s="29" t="str">
        <f>IF(ISERROR(VLOOKUP(J209,'Q06 Inspection Standard'!E:E,1,0)),"Incorrect Standard Field Assigned","")</f>
        <v/>
      </c>
    </row>
    <row r="210" spans="1:11" x14ac:dyDescent="0.3">
      <c r="A210" s="11"/>
      <c r="B210" s="12"/>
      <c r="C210" s="13" t="str">
        <f t="shared" si="16"/>
        <v/>
      </c>
      <c r="D210" s="13" t="str">
        <f t="shared" si="17"/>
        <v/>
      </c>
      <c r="E210" s="11"/>
      <c r="F210" s="29" t="str">
        <f t="shared" si="18"/>
        <v/>
      </c>
      <c r="G210" s="13" t="str">
        <f>IF(ISERROR(VLOOKUP(F210,'Q04 Inspection Data Field'!F:F,1,0)),"Incorrect Data Field Assigned","")</f>
        <v/>
      </c>
      <c r="H210" s="11"/>
      <c r="I210" s="11"/>
      <c r="J210" s="29" t="str">
        <f t="shared" si="19"/>
        <v/>
      </c>
      <c r="K210" s="29" t="str">
        <f>IF(ISERROR(VLOOKUP(J210,'Q06 Inspection Standard'!E:E,1,0)),"Incorrect Standard Field Assigned","")</f>
        <v/>
      </c>
    </row>
    <row r="211" spans="1:11" x14ac:dyDescent="0.3">
      <c r="A211" s="11"/>
      <c r="B211" s="12"/>
      <c r="C211" s="13" t="str">
        <f t="shared" si="16"/>
        <v/>
      </c>
      <c r="D211" s="13" t="str">
        <f t="shared" si="17"/>
        <v/>
      </c>
      <c r="E211" s="11"/>
      <c r="F211" s="29" t="str">
        <f t="shared" si="18"/>
        <v/>
      </c>
      <c r="G211" s="13" t="str">
        <f>IF(ISERROR(VLOOKUP(F211,'Q04 Inspection Data Field'!F:F,1,0)),"Incorrect Data Field Assigned","")</f>
        <v/>
      </c>
      <c r="H211" s="11"/>
      <c r="I211" s="11"/>
      <c r="J211" s="29" t="str">
        <f t="shared" si="19"/>
        <v/>
      </c>
      <c r="K211" s="29" t="str">
        <f>IF(ISERROR(VLOOKUP(J211,'Q06 Inspection Standard'!E:E,1,0)),"Incorrect Standard Field Assigned","")</f>
        <v/>
      </c>
    </row>
    <row r="212" spans="1:11" x14ac:dyDescent="0.3">
      <c r="A212" s="11"/>
      <c r="B212" s="12"/>
      <c r="C212" s="13" t="str">
        <f t="shared" si="16"/>
        <v/>
      </c>
      <c r="D212" s="13" t="str">
        <f t="shared" si="17"/>
        <v/>
      </c>
      <c r="E212" s="11"/>
      <c r="F212" s="29" t="str">
        <f t="shared" si="18"/>
        <v/>
      </c>
      <c r="G212" s="13" t="str">
        <f>IF(ISERROR(VLOOKUP(F212,'Q04 Inspection Data Field'!F:F,1,0)),"Incorrect Data Field Assigned","")</f>
        <v/>
      </c>
      <c r="H212" s="11"/>
      <c r="I212" s="11"/>
      <c r="J212" s="29" t="str">
        <f t="shared" si="19"/>
        <v/>
      </c>
      <c r="K212" s="29" t="str">
        <f>IF(ISERROR(VLOOKUP(J212,'Q06 Inspection Standard'!E:E,1,0)),"Incorrect Standard Field Assigned","")</f>
        <v/>
      </c>
    </row>
    <row r="213" spans="1:11" x14ac:dyDescent="0.3">
      <c r="A213" s="11"/>
      <c r="B213" s="12"/>
      <c r="C213" s="13" t="str">
        <f t="shared" si="16"/>
        <v/>
      </c>
      <c r="D213" s="13" t="str">
        <f t="shared" si="17"/>
        <v/>
      </c>
      <c r="E213" s="11"/>
      <c r="F213" s="29" t="str">
        <f t="shared" si="18"/>
        <v/>
      </c>
      <c r="G213" s="13" t="str">
        <f>IF(ISERROR(VLOOKUP(F213,'Q04 Inspection Data Field'!F:F,1,0)),"Incorrect Data Field Assigned","")</f>
        <v/>
      </c>
      <c r="H213" s="11"/>
      <c r="I213" s="11"/>
      <c r="J213" s="29" t="str">
        <f t="shared" si="19"/>
        <v/>
      </c>
      <c r="K213" s="29" t="str">
        <f>IF(ISERROR(VLOOKUP(J213,'Q06 Inspection Standard'!E:E,1,0)),"Incorrect Standard Field Assigned","")</f>
        <v/>
      </c>
    </row>
    <row r="214" spans="1:11" x14ac:dyDescent="0.3">
      <c r="A214" s="11"/>
      <c r="B214" s="12"/>
      <c r="C214" s="13" t="str">
        <f t="shared" si="16"/>
        <v/>
      </c>
      <c r="D214" s="13" t="str">
        <f t="shared" si="17"/>
        <v/>
      </c>
      <c r="E214" s="11"/>
      <c r="F214" s="29" t="str">
        <f t="shared" si="18"/>
        <v/>
      </c>
      <c r="G214" s="13" t="str">
        <f>IF(ISERROR(VLOOKUP(F214,'Q04 Inspection Data Field'!F:F,1,0)),"Incorrect Data Field Assigned","")</f>
        <v/>
      </c>
      <c r="H214" s="11"/>
      <c r="I214" s="11"/>
      <c r="J214" s="29" t="str">
        <f t="shared" si="19"/>
        <v/>
      </c>
      <c r="K214" s="29" t="str">
        <f>IF(ISERROR(VLOOKUP(J214,'Q06 Inspection Standard'!E:E,1,0)),"Incorrect Standard Field Assigned","")</f>
        <v/>
      </c>
    </row>
    <row r="215" spans="1:11" x14ac:dyDescent="0.3">
      <c r="A215" s="11"/>
      <c r="B215" s="12"/>
      <c r="C215" s="13" t="str">
        <f t="shared" si="16"/>
        <v/>
      </c>
      <c r="D215" s="13" t="str">
        <f t="shared" si="17"/>
        <v/>
      </c>
      <c r="E215" s="11"/>
      <c r="F215" s="29" t="str">
        <f t="shared" si="18"/>
        <v/>
      </c>
      <c r="G215" s="13" t="str">
        <f>IF(ISERROR(VLOOKUP(F215,'Q04 Inspection Data Field'!F:F,1,0)),"Incorrect Data Field Assigned","")</f>
        <v/>
      </c>
      <c r="H215" s="11"/>
      <c r="I215" s="11"/>
      <c r="J215" s="29" t="str">
        <f t="shared" si="19"/>
        <v/>
      </c>
      <c r="K215" s="29" t="str">
        <f>IF(ISERROR(VLOOKUP(J215,'Q06 Inspection Standard'!E:E,1,0)),"Incorrect Standard Field Assigned","")</f>
        <v/>
      </c>
    </row>
    <row r="216" spans="1:11" x14ac:dyDescent="0.3">
      <c r="A216" s="11"/>
      <c r="B216" s="12"/>
      <c r="C216" s="13" t="str">
        <f t="shared" si="16"/>
        <v/>
      </c>
      <c r="D216" s="13" t="str">
        <f t="shared" si="17"/>
        <v/>
      </c>
      <c r="E216" s="11"/>
      <c r="F216" s="29" t="str">
        <f t="shared" si="18"/>
        <v/>
      </c>
      <c r="G216" s="13" t="str">
        <f>IF(ISERROR(VLOOKUP(F216,'Q04 Inspection Data Field'!F:F,1,0)),"Incorrect Data Field Assigned","")</f>
        <v/>
      </c>
      <c r="H216" s="11"/>
      <c r="I216" s="11"/>
      <c r="J216" s="29" t="str">
        <f t="shared" si="19"/>
        <v/>
      </c>
      <c r="K216" s="29" t="str">
        <f>IF(ISERROR(VLOOKUP(J216,'Q06 Inspection Standard'!E:E,1,0)),"Incorrect Standard Field Assigned","")</f>
        <v/>
      </c>
    </row>
    <row r="217" spans="1:11" x14ac:dyDescent="0.3">
      <c r="A217" s="11"/>
      <c r="B217" s="12"/>
      <c r="C217" s="13" t="str">
        <f t="shared" si="16"/>
        <v/>
      </c>
      <c r="D217" s="13" t="str">
        <f t="shared" si="17"/>
        <v/>
      </c>
      <c r="E217" s="11"/>
      <c r="F217" s="29" t="str">
        <f t="shared" si="18"/>
        <v/>
      </c>
      <c r="G217" s="13" t="str">
        <f>IF(ISERROR(VLOOKUP(F217,'Q04 Inspection Data Field'!F:F,1,0)),"Incorrect Data Field Assigned","")</f>
        <v/>
      </c>
      <c r="H217" s="11"/>
      <c r="I217" s="11"/>
      <c r="J217" s="29" t="str">
        <f t="shared" si="19"/>
        <v/>
      </c>
      <c r="K217" s="29" t="str">
        <f>IF(ISERROR(VLOOKUP(J217,'Q06 Inspection Standard'!E:E,1,0)),"Incorrect Standard Field Assigned","")</f>
        <v/>
      </c>
    </row>
    <row r="218" spans="1:11" x14ac:dyDescent="0.3">
      <c r="A218" s="11"/>
      <c r="B218" s="12"/>
      <c r="C218" s="13" t="str">
        <f t="shared" si="16"/>
        <v/>
      </c>
      <c r="D218" s="13" t="str">
        <f t="shared" si="17"/>
        <v/>
      </c>
      <c r="E218" s="11"/>
      <c r="F218" s="29" t="str">
        <f t="shared" si="18"/>
        <v/>
      </c>
      <c r="G218" s="13" t="str">
        <f>IF(ISERROR(VLOOKUP(F218,'Q04 Inspection Data Field'!F:F,1,0)),"Incorrect Data Field Assigned","")</f>
        <v/>
      </c>
      <c r="H218" s="11"/>
      <c r="I218" s="11"/>
      <c r="J218" s="29" t="str">
        <f t="shared" si="19"/>
        <v/>
      </c>
      <c r="K218" s="29" t="str">
        <f>IF(ISERROR(VLOOKUP(J218,'Q06 Inspection Standard'!E:E,1,0)),"Incorrect Standard Field Assigned","")</f>
        <v/>
      </c>
    </row>
    <row r="219" spans="1:11" x14ac:dyDescent="0.3">
      <c r="A219" s="11"/>
      <c r="B219" s="12"/>
      <c r="C219" s="13" t="str">
        <f t="shared" si="16"/>
        <v/>
      </c>
      <c r="D219" s="13" t="str">
        <f t="shared" si="17"/>
        <v/>
      </c>
      <c r="E219" s="11"/>
      <c r="F219" s="29" t="str">
        <f t="shared" si="18"/>
        <v/>
      </c>
      <c r="G219" s="13" t="str">
        <f>IF(ISERROR(VLOOKUP(F219,'Q04 Inspection Data Field'!F:F,1,0)),"Incorrect Data Field Assigned","")</f>
        <v/>
      </c>
      <c r="H219" s="11"/>
      <c r="I219" s="11"/>
      <c r="J219" s="29" t="str">
        <f t="shared" si="19"/>
        <v/>
      </c>
      <c r="K219" s="29" t="str">
        <f>IF(ISERROR(VLOOKUP(J219,'Q06 Inspection Standard'!E:E,1,0)),"Incorrect Standard Field Assigned","")</f>
        <v/>
      </c>
    </row>
    <row r="220" spans="1:11" x14ac:dyDescent="0.3">
      <c r="A220" s="11"/>
      <c r="B220" s="12"/>
      <c r="C220" s="13" t="str">
        <f t="shared" si="16"/>
        <v/>
      </c>
      <c r="D220" s="13" t="str">
        <f t="shared" si="17"/>
        <v/>
      </c>
      <c r="E220" s="11"/>
      <c r="F220" s="29" t="str">
        <f t="shared" si="18"/>
        <v/>
      </c>
      <c r="G220" s="13" t="str">
        <f>IF(ISERROR(VLOOKUP(F220,'Q04 Inspection Data Field'!F:F,1,0)),"Incorrect Data Field Assigned","")</f>
        <v/>
      </c>
      <c r="H220" s="11"/>
      <c r="I220" s="11"/>
      <c r="J220" s="29" t="str">
        <f t="shared" si="19"/>
        <v/>
      </c>
      <c r="K220" s="29" t="str">
        <f>IF(ISERROR(VLOOKUP(J220,'Q06 Inspection Standard'!E:E,1,0)),"Incorrect Standard Field Assigned","")</f>
        <v/>
      </c>
    </row>
    <row r="221" spans="1:11" x14ac:dyDescent="0.3">
      <c r="A221" s="11"/>
      <c r="B221" s="12"/>
      <c r="C221" s="13" t="str">
        <f t="shared" si="16"/>
        <v/>
      </c>
      <c r="D221" s="13" t="str">
        <f t="shared" si="17"/>
        <v/>
      </c>
      <c r="E221" s="11"/>
      <c r="F221" s="29" t="str">
        <f t="shared" si="18"/>
        <v/>
      </c>
      <c r="G221" s="13" t="str">
        <f>IF(ISERROR(VLOOKUP(F221,'Q04 Inspection Data Field'!F:F,1,0)),"Incorrect Data Field Assigned","")</f>
        <v/>
      </c>
      <c r="H221" s="11"/>
      <c r="I221" s="11"/>
      <c r="J221" s="29" t="str">
        <f t="shared" si="19"/>
        <v/>
      </c>
      <c r="K221" s="29" t="str">
        <f>IF(ISERROR(VLOOKUP(J221,'Q06 Inspection Standard'!E:E,1,0)),"Incorrect Standard Field Assigned","")</f>
        <v/>
      </c>
    </row>
    <row r="222" spans="1:11" x14ac:dyDescent="0.3">
      <c r="A222" s="11"/>
      <c r="B222" s="12"/>
      <c r="C222" s="13" t="str">
        <f t="shared" si="16"/>
        <v/>
      </c>
      <c r="D222" s="13" t="str">
        <f t="shared" si="17"/>
        <v/>
      </c>
      <c r="E222" s="11"/>
      <c r="F222" s="29" t="str">
        <f t="shared" si="18"/>
        <v/>
      </c>
      <c r="G222" s="13" t="str">
        <f>IF(ISERROR(VLOOKUP(F222,'Q04 Inspection Data Field'!F:F,1,0)),"Incorrect Data Field Assigned","")</f>
        <v/>
      </c>
      <c r="H222" s="11"/>
      <c r="I222" s="11"/>
      <c r="J222" s="29" t="str">
        <f t="shared" si="19"/>
        <v/>
      </c>
      <c r="K222" s="29" t="str">
        <f>IF(ISERROR(VLOOKUP(J222,'Q06 Inspection Standard'!E:E,1,0)),"Incorrect Standard Field Assigned","")</f>
        <v/>
      </c>
    </row>
    <row r="223" spans="1:11" x14ac:dyDescent="0.3">
      <c r="A223" s="11"/>
      <c r="B223" s="12"/>
      <c r="C223" s="13" t="str">
        <f t="shared" si="16"/>
        <v/>
      </c>
      <c r="D223" s="13" t="str">
        <f t="shared" si="17"/>
        <v/>
      </c>
      <c r="E223" s="11"/>
      <c r="F223" s="29" t="str">
        <f t="shared" si="18"/>
        <v/>
      </c>
      <c r="G223" s="13" t="str">
        <f>IF(ISERROR(VLOOKUP(F223,'Q04 Inspection Data Field'!F:F,1,0)),"Incorrect Data Field Assigned","")</f>
        <v/>
      </c>
      <c r="H223" s="11"/>
      <c r="I223" s="11"/>
      <c r="J223" s="29" t="str">
        <f t="shared" si="19"/>
        <v/>
      </c>
      <c r="K223" s="29" t="str">
        <f>IF(ISERROR(VLOOKUP(J223,'Q06 Inspection Standard'!E:E,1,0)),"Incorrect Standard Field Assigned","")</f>
        <v/>
      </c>
    </row>
    <row r="224" spans="1:11" x14ac:dyDescent="0.3">
      <c r="A224" s="11"/>
      <c r="B224" s="12"/>
      <c r="C224" s="13" t="str">
        <f t="shared" si="16"/>
        <v/>
      </c>
      <c r="D224" s="13" t="str">
        <f t="shared" si="17"/>
        <v/>
      </c>
      <c r="E224" s="11"/>
      <c r="F224" s="29" t="str">
        <f t="shared" si="18"/>
        <v/>
      </c>
      <c r="G224" s="13" t="str">
        <f>IF(ISERROR(VLOOKUP(F224,'Q04 Inspection Data Field'!F:F,1,0)),"Incorrect Data Field Assigned","")</f>
        <v/>
      </c>
      <c r="H224" s="11"/>
      <c r="I224" s="11"/>
      <c r="J224" s="29" t="str">
        <f t="shared" si="19"/>
        <v/>
      </c>
      <c r="K224" s="29" t="str">
        <f>IF(ISERROR(VLOOKUP(J224,'Q06 Inspection Standard'!E:E,1,0)),"Incorrect Standard Field Assigned","")</f>
        <v/>
      </c>
    </row>
    <row r="225" spans="1:11" x14ac:dyDescent="0.3">
      <c r="A225" s="11"/>
      <c r="B225" s="12"/>
      <c r="C225" s="13" t="str">
        <f t="shared" si="16"/>
        <v/>
      </c>
      <c r="D225" s="13" t="str">
        <f t="shared" si="17"/>
        <v/>
      </c>
      <c r="E225" s="11"/>
      <c r="F225" s="29" t="str">
        <f t="shared" si="18"/>
        <v/>
      </c>
      <c r="G225" s="13" t="str">
        <f>IF(ISERROR(VLOOKUP(F225,'Q04 Inspection Data Field'!F:F,1,0)),"Incorrect Data Field Assigned","")</f>
        <v/>
      </c>
      <c r="H225" s="11"/>
      <c r="I225" s="11"/>
      <c r="J225" s="29" t="str">
        <f t="shared" si="19"/>
        <v/>
      </c>
      <c r="K225" s="29" t="str">
        <f>IF(ISERROR(VLOOKUP(J225,'Q06 Inspection Standard'!E:E,1,0)),"Incorrect Standard Field Assigned","")</f>
        <v/>
      </c>
    </row>
    <row r="226" spans="1:11" x14ac:dyDescent="0.3">
      <c r="A226" s="11"/>
      <c r="B226" s="12"/>
      <c r="C226" s="13" t="str">
        <f t="shared" si="16"/>
        <v/>
      </c>
      <c r="D226" s="13" t="str">
        <f t="shared" si="17"/>
        <v/>
      </c>
      <c r="E226" s="11"/>
      <c r="F226" s="29" t="str">
        <f t="shared" si="18"/>
        <v/>
      </c>
      <c r="G226" s="13" t="str">
        <f>IF(ISERROR(VLOOKUP(F226,'Q04 Inspection Data Field'!F:F,1,0)),"Incorrect Data Field Assigned","")</f>
        <v/>
      </c>
      <c r="H226" s="11"/>
      <c r="I226" s="11"/>
      <c r="J226" s="29" t="str">
        <f t="shared" si="19"/>
        <v/>
      </c>
      <c r="K226" s="29" t="str">
        <f>IF(ISERROR(VLOOKUP(J226,'Q06 Inspection Standard'!E:E,1,0)),"Incorrect Standard Field Assigned","")</f>
        <v/>
      </c>
    </row>
    <row r="227" spans="1:11" x14ac:dyDescent="0.3">
      <c r="A227" s="11"/>
      <c r="B227" s="12"/>
      <c r="C227" s="13" t="str">
        <f t="shared" si="16"/>
        <v/>
      </c>
      <c r="D227" s="13" t="str">
        <f t="shared" si="17"/>
        <v/>
      </c>
      <c r="E227" s="11"/>
      <c r="F227" s="29" t="str">
        <f t="shared" si="18"/>
        <v/>
      </c>
      <c r="G227" s="13" t="str">
        <f>IF(ISERROR(VLOOKUP(F227,'Q04 Inspection Data Field'!F:F,1,0)),"Incorrect Data Field Assigned","")</f>
        <v/>
      </c>
      <c r="H227" s="11"/>
      <c r="I227" s="11"/>
      <c r="J227" s="29" t="str">
        <f t="shared" si="19"/>
        <v/>
      </c>
      <c r="K227" s="29" t="str">
        <f>IF(ISERROR(VLOOKUP(J227,'Q06 Inspection Standard'!E:E,1,0)),"Incorrect Standard Field Assigned","")</f>
        <v/>
      </c>
    </row>
    <row r="228" spans="1:11" x14ac:dyDescent="0.3">
      <c r="A228" s="11"/>
      <c r="B228" s="12"/>
      <c r="C228" s="13" t="str">
        <f t="shared" si="16"/>
        <v/>
      </c>
      <c r="D228" s="13" t="str">
        <f t="shared" si="17"/>
        <v/>
      </c>
      <c r="E228" s="11"/>
      <c r="F228" s="29" t="str">
        <f t="shared" si="18"/>
        <v/>
      </c>
      <c r="G228" s="13" t="str">
        <f>IF(ISERROR(VLOOKUP(F228,'Q04 Inspection Data Field'!F:F,1,0)),"Incorrect Data Field Assigned","")</f>
        <v/>
      </c>
      <c r="H228" s="11"/>
      <c r="I228" s="11"/>
      <c r="J228" s="29" t="str">
        <f t="shared" si="19"/>
        <v/>
      </c>
      <c r="K228" s="29" t="str">
        <f>IF(ISERROR(VLOOKUP(J228,'Q06 Inspection Standard'!E:E,1,0)),"Incorrect Standard Field Assigned","")</f>
        <v/>
      </c>
    </row>
    <row r="229" spans="1:11" x14ac:dyDescent="0.3">
      <c r="A229" s="11"/>
      <c r="B229" s="12"/>
      <c r="C229" s="13" t="str">
        <f t="shared" si="16"/>
        <v/>
      </c>
      <c r="D229" s="13" t="str">
        <f t="shared" si="17"/>
        <v/>
      </c>
      <c r="E229" s="11"/>
      <c r="F229" s="29" t="str">
        <f t="shared" si="18"/>
        <v/>
      </c>
      <c r="G229" s="13" t="str">
        <f>IF(ISERROR(VLOOKUP(F229,'Q04 Inspection Data Field'!F:F,1,0)),"Incorrect Data Field Assigned","")</f>
        <v/>
      </c>
      <c r="H229" s="11"/>
      <c r="I229" s="11"/>
      <c r="J229" s="29" t="str">
        <f t="shared" si="19"/>
        <v/>
      </c>
      <c r="K229" s="29" t="str">
        <f>IF(ISERROR(VLOOKUP(J229,'Q06 Inspection Standard'!E:E,1,0)),"Incorrect Standard Field Assigned","")</f>
        <v/>
      </c>
    </row>
    <row r="230" spans="1:11" x14ac:dyDescent="0.3">
      <c r="A230" s="11"/>
      <c r="B230" s="12"/>
      <c r="C230" s="13" t="str">
        <f t="shared" si="16"/>
        <v/>
      </c>
      <c r="D230" s="13" t="str">
        <f t="shared" si="17"/>
        <v/>
      </c>
      <c r="E230" s="11"/>
      <c r="F230" s="29" t="str">
        <f t="shared" si="18"/>
        <v/>
      </c>
      <c r="G230" s="13" t="str">
        <f>IF(ISERROR(VLOOKUP(F230,'Q04 Inspection Data Field'!F:F,1,0)),"Incorrect Data Field Assigned","")</f>
        <v/>
      </c>
      <c r="H230" s="11"/>
      <c r="I230" s="11"/>
      <c r="J230" s="29" t="str">
        <f t="shared" si="19"/>
        <v/>
      </c>
      <c r="K230" s="29" t="str">
        <f>IF(ISERROR(VLOOKUP(J230,'Q06 Inspection Standard'!E:E,1,0)),"Incorrect Standard Field Assigned","")</f>
        <v/>
      </c>
    </row>
    <row r="231" spans="1:11" x14ac:dyDescent="0.3">
      <c r="A231" s="11"/>
      <c r="B231" s="12"/>
      <c r="C231" s="13" t="str">
        <f t="shared" si="16"/>
        <v/>
      </c>
      <c r="D231" s="13" t="str">
        <f t="shared" si="17"/>
        <v/>
      </c>
      <c r="E231" s="11"/>
      <c r="F231" s="29" t="str">
        <f t="shared" si="18"/>
        <v/>
      </c>
      <c r="G231" s="13" t="str">
        <f>IF(ISERROR(VLOOKUP(F231,'Q04 Inspection Data Field'!F:F,1,0)),"Incorrect Data Field Assigned","")</f>
        <v/>
      </c>
      <c r="H231" s="11"/>
      <c r="I231" s="11"/>
      <c r="J231" s="29" t="str">
        <f t="shared" si="19"/>
        <v/>
      </c>
      <c r="K231" s="29" t="str">
        <f>IF(ISERROR(VLOOKUP(J231,'Q06 Inspection Standard'!E:E,1,0)),"Incorrect Standard Field Assigned","")</f>
        <v/>
      </c>
    </row>
    <row r="232" spans="1:11" x14ac:dyDescent="0.3">
      <c r="A232" s="11"/>
      <c r="B232" s="12"/>
      <c r="C232" s="13" t="str">
        <f t="shared" si="16"/>
        <v/>
      </c>
      <c r="D232" s="13" t="str">
        <f t="shared" si="17"/>
        <v/>
      </c>
      <c r="E232" s="11"/>
      <c r="F232" s="29" t="str">
        <f t="shared" si="18"/>
        <v/>
      </c>
      <c r="G232" s="13" t="str">
        <f>IF(ISERROR(VLOOKUP(F232,'Q04 Inspection Data Field'!F:F,1,0)),"Incorrect Data Field Assigned","")</f>
        <v/>
      </c>
      <c r="H232" s="11"/>
      <c r="I232" s="11"/>
      <c r="J232" s="29" t="str">
        <f t="shared" si="19"/>
        <v/>
      </c>
      <c r="K232" s="29" t="str">
        <f>IF(ISERROR(VLOOKUP(J232,'Q06 Inspection Standard'!E:E,1,0)),"Incorrect Standard Field Assigned","")</f>
        <v/>
      </c>
    </row>
    <row r="233" spans="1:11" x14ac:dyDescent="0.3">
      <c r="A233" s="11"/>
      <c r="B233" s="12"/>
      <c r="C233" s="13" t="str">
        <f t="shared" si="16"/>
        <v/>
      </c>
      <c r="D233" s="13" t="str">
        <f t="shared" si="17"/>
        <v/>
      </c>
      <c r="E233" s="11"/>
      <c r="F233" s="29" t="str">
        <f t="shared" si="18"/>
        <v/>
      </c>
      <c r="G233" s="13" t="str">
        <f>IF(ISERROR(VLOOKUP(F233,'Q04 Inspection Data Field'!F:F,1,0)),"Incorrect Data Field Assigned","")</f>
        <v/>
      </c>
      <c r="H233" s="11"/>
      <c r="I233" s="11"/>
      <c r="J233" s="29" t="str">
        <f t="shared" si="19"/>
        <v/>
      </c>
      <c r="K233" s="29" t="str">
        <f>IF(ISERROR(VLOOKUP(J233,'Q06 Inspection Standard'!E:E,1,0)),"Incorrect Standard Field Assigned","")</f>
        <v/>
      </c>
    </row>
    <row r="234" spans="1:11" x14ac:dyDescent="0.3">
      <c r="A234" s="11"/>
      <c r="B234" s="12"/>
      <c r="C234" s="13" t="str">
        <f t="shared" si="16"/>
        <v/>
      </c>
      <c r="D234" s="13" t="str">
        <f t="shared" si="17"/>
        <v/>
      </c>
      <c r="E234" s="11"/>
      <c r="F234" s="29" t="str">
        <f t="shared" si="18"/>
        <v/>
      </c>
      <c r="G234" s="13" t="str">
        <f>IF(ISERROR(VLOOKUP(F234,'Q04 Inspection Data Field'!F:F,1,0)),"Incorrect Data Field Assigned","")</f>
        <v/>
      </c>
      <c r="H234" s="11"/>
      <c r="I234" s="11"/>
      <c r="J234" s="29" t="str">
        <f t="shared" si="19"/>
        <v/>
      </c>
      <c r="K234" s="29" t="str">
        <f>IF(ISERROR(VLOOKUP(J234,'Q06 Inspection Standard'!E:E,1,0)),"Incorrect Standard Field Assigned","")</f>
        <v/>
      </c>
    </row>
    <row r="235" spans="1:11" x14ac:dyDescent="0.3">
      <c r="A235" s="11"/>
      <c r="B235" s="12"/>
      <c r="C235" s="13" t="str">
        <f t="shared" si="16"/>
        <v/>
      </c>
      <c r="D235" s="13" t="str">
        <f t="shared" si="17"/>
        <v/>
      </c>
      <c r="E235" s="11"/>
      <c r="F235" s="29" t="str">
        <f t="shared" si="18"/>
        <v/>
      </c>
      <c r="G235" s="13" t="str">
        <f>IF(ISERROR(VLOOKUP(F235,'Q04 Inspection Data Field'!F:F,1,0)),"Incorrect Data Field Assigned","")</f>
        <v/>
      </c>
      <c r="H235" s="11"/>
      <c r="I235" s="11"/>
      <c r="J235" s="29" t="str">
        <f t="shared" si="19"/>
        <v/>
      </c>
      <c r="K235" s="29" t="str">
        <f>IF(ISERROR(VLOOKUP(J235,'Q06 Inspection Standard'!E:E,1,0)),"Incorrect Standard Field Assigned","")</f>
        <v/>
      </c>
    </row>
    <row r="236" spans="1:11" x14ac:dyDescent="0.3">
      <c r="A236" s="11"/>
      <c r="B236" s="12"/>
      <c r="C236" s="13" t="str">
        <f t="shared" si="16"/>
        <v/>
      </c>
      <c r="D236" s="13" t="str">
        <f t="shared" si="17"/>
        <v/>
      </c>
      <c r="E236" s="11"/>
      <c r="F236" s="29" t="str">
        <f t="shared" si="18"/>
        <v/>
      </c>
      <c r="G236" s="13" t="str">
        <f>IF(ISERROR(VLOOKUP(F236,'Q04 Inspection Data Field'!F:F,1,0)),"Incorrect Data Field Assigned","")</f>
        <v/>
      </c>
      <c r="H236" s="11"/>
      <c r="I236" s="11"/>
      <c r="J236" s="29" t="str">
        <f t="shared" si="19"/>
        <v/>
      </c>
      <c r="K236" s="29" t="str">
        <f>IF(ISERROR(VLOOKUP(J236,'Q06 Inspection Standard'!E:E,1,0)),"Incorrect Standard Field Assigned","")</f>
        <v/>
      </c>
    </row>
    <row r="237" spans="1:11" x14ac:dyDescent="0.3">
      <c r="A237" s="11"/>
      <c r="B237" s="12"/>
      <c r="C237" s="13" t="str">
        <f t="shared" si="16"/>
        <v/>
      </c>
      <c r="D237" s="13" t="str">
        <f t="shared" si="17"/>
        <v/>
      </c>
      <c r="E237" s="11"/>
      <c r="F237" s="29" t="str">
        <f t="shared" si="18"/>
        <v/>
      </c>
      <c r="G237" s="13" t="str">
        <f>IF(ISERROR(VLOOKUP(F237,'Q04 Inspection Data Field'!F:F,1,0)),"Incorrect Data Field Assigned","")</f>
        <v/>
      </c>
      <c r="H237" s="11"/>
      <c r="I237" s="11"/>
      <c r="J237" s="29" t="str">
        <f t="shared" si="19"/>
        <v/>
      </c>
      <c r="K237" s="29" t="str">
        <f>IF(ISERROR(VLOOKUP(J237,'Q06 Inspection Standard'!E:E,1,0)),"Incorrect Standard Field Assigned","")</f>
        <v/>
      </c>
    </row>
    <row r="238" spans="1:11" x14ac:dyDescent="0.3">
      <c r="A238" s="11"/>
      <c r="B238" s="12"/>
      <c r="C238" s="13" t="str">
        <f t="shared" si="16"/>
        <v/>
      </c>
      <c r="D238" s="13" t="str">
        <f t="shared" si="17"/>
        <v/>
      </c>
      <c r="E238" s="11"/>
      <c r="F238" s="29" t="str">
        <f t="shared" si="18"/>
        <v/>
      </c>
      <c r="G238" s="13" t="str">
        <f>IF(ISERROR(VLOOKUP(F238,'Q04 Inspection Data Field'!F:F,1,0)),"Incorrect Data Field Assigned","")</f>
        <v/>
      </c>
      <c r="H238" s="11"/>
      <c r="I238" s="11"/>
      <c r="J238" s="29" t="str">
        <f t="shared" si="19"/>
        <v/>
      </c>
      <c r="K238" s="29" t="str">
        <f>IF(ISERROR(VLOOKUP(J238,'Q06 Inspection Standard'!E:E,1,0)),"Incorrect Standard Field Assigned","")</f>
        <v/>
      </c>
    </row>
    <row r="239" spans="1:11" x14ac:dyDescent="0.3">
      <c r="A239" s="11"/>
      <c r="B239" s="12"/>
      <c r="C239" s="13" t="str">
        <f t="shared" si="16"/>
        <v/>
      </c>
      <c r="D239" s="13" t="str">
        <f t="shared" si="17"/>
        <v/>
      </c>
      <c r="E239" s="11"/>
      <c r="F239" s="29" t="str">
        <f t="shared" si="18"/>
        <v/>
      </c>
      <c r="G239" s="13" t="str">
        <f>IF(ISERROR(VLOOKUP(F239,'Q04 Inspection Data Field'!F:F,1,0)),"Incorrect Data Field Assigned","")</f>
        <v/>
      </c>
      <c r="H239" s="11"/>
      <c r="I239" s="11"/>
      <c r="J239" s="29" t="str">
        <f t="shared" si="19"/>
        <v/>
      </c>
      <c r="K239" s="29" t="str">
        <f>IF(ISERROR(VLOOKUP(J239,'Q06 Inspection Standard'!E:E,1,0)),"Incorrect Standard Field Assigned","")</f>
        <v/>
      </c>
    </row>
    <row r="240" spans="1:11" x14ac:dyDescent="0.3">
      <c r="A240" s="11"/>
      <c r="B240" s="12"/>
      <c r="C240" s="13" t="str">
        <f t="shared" si="16"/>
        <v/>
      </c>
      <c r="D240" s="13" t="str">
        <f t="shared" si="17"/>
        <v/>
      </c>
      <c r="E240" s="11"/>
      <c r="F240" s="29" t="str">
        <f t="shared" si="18"/>
        <v/>
      </c>
      <c r="G240" s="13" t="str">
        <f>IF(ISERROR(VLOOKUP(F240,'Q04 Inspection Data Field'!F:F,1,0)),"Incorrect Data Field Assigned","")</f>
        <v/>
      </c>
      <c r="H240" s="11"/>
      <c r="I240" s="11"/>
      <c r="J240" s="29" t="str">
        <f t="shared" si="19"/>
        <v/>
      </c>
      <c r="K240" s="29" t="str">
        <f>IF(ISERROR(VLOOKUP(J240,'Q06 Inspection Standard'!E:E,1,0)),"Incorrect Standard Field Assigned","")</f>
        <v/>
      </c>
    </row>
    <row r="241" spans="1:11" x14ac:dyDescent="0.3">
      <c r="A241" s="11"/>
      <c r="B241" s="12"/>
      <c r="C241" s="13" t="str">
        <f t="shared" si="16"/>
        <v/>
      </c>
      <c r="D241" s="13" t="str">
        <f t="shared" si="17"/>
        <v/>
      </c>
      <c r="E241" s="11"/>
      <c r="F241" s="29" t="str">
        <f t="shared" si="18"/>
        <v/>
      </c>
      <c r="G241" s="13" t="str">
        <f>IF(ISERROR(VLOOKUP(F241,'Q04 Inspection Data Field'!F:F,1,0)),"Incorrect Data Field Assigned","")</f>
        <v/>
      </c>
      <c r="H241" s="11"/>
      <c r="I241" s="11"/>
      <c r="J241" s="29" t="str">
        <f t="shared" si="19"/>
        <v/>
      </c>
      <c r="K241" s="29" t="str">
        <f>IF(ISERROR(VLOOKUP(J241,'Q06 Inspection Standard'!E:E,1,0)),"Incorrect Standard Field Assigned","")</f>
        <v/>
      </c>
    </row>
    <row r="242" spans="1:11" x14ac:dyDescent="0.3">
      <c r="A242" s="11"/>
      <c r="B242" s="12"/>
      <c r="C242" s="13" t="str">
        <f t="shared" si="16"/>
        <v/>
      </c>
      <c r="D242" s="13" t="str">
        <f t="shared" si="17"/>
        <v/>
      </c>
      <c r="E242" s="11"/>
      <c r="F242" s="29" t="str">
        <f t="shared" si="18"/>
        <v/>
      </c>
      <c r="G242" s="13" t="str">
        <f>IF(ISERROR(VLOOKUP(F242,'Q04 Inspection Data Field'!F:F,1,0)),"Incorrect Data Field Assigned","")</f>
        <v/>
      </c>
      <c r="H242" s="11"/>
      <c r="I242" s="11"/>
      <c r="J242" s="29" t="str">
        <f t="shared" si="19"/>
        <v/>
      </c>
      <c r="K242" s="29" t="str">
        <f>IF(ISERROR(VLOOKUP(J242,'Q06 Inspection Standard'!E:E,1,0)),"Incorrect Standard Field Assigned","")</f>
        <v/>
      </c>
    </row>
    <row r="243" spans="1:11" x14ac:dyDescent="0.3">
      <c r="A243" s="11"/>
      <c r="B243" s="12"/>
      <c r="C243" s="13" t="str">
        <f t="shared" si="16"/>
        <v/>
      </c>
      <c r="D243" s="13" t="str">
        <f t="shared" si="17"/>
        <v/>
      </c>
      <c r="E243" s="11"/>
      <c r="F243" s="29" t="str">
        <f t="shared" si="18"/>
        <v/>
      </c>
      <c r="G243" s="13" t="str">
        <f>IF(ISERROR(VLOOKUP(F243,'Q04 Inspection Data Field'!F:F,1,0)),"Incorrect Data Field Assigned","")</f>
        <v/>
      </c>
      <c r="H243" s="11"/>
      <c r="I243" s="11"/>
      <c r="J243" s="29" t="str">
        <f t="shared" si="19"/>
        <v/>
      </c>
      <c r="K243" s="29" t="str">
        <f>IF(ISERROR(VLOOKUP(J243,'Q06 Inspection Standard'!E:E,1,0)),"Incorrect Standard Field Assigned","")</f>
        <v/>
      </c>
    </row>
    <row r="244" spans="1:11" x14ac:dyDescent="0.3">
      <c r="A244" s="11"/>
      <c r="B244" s="12"/>
      <c r="C244" s="13" t="str">
        <f t="shared" si="16"/>
        <v/>
      </c>
      <c r="D244" s="13" t="str">
        <f t="shared" si="17"/>
        <v/>
      </c>
      <c r="E244" s="11"/>
      <c r="F244" s="29" t="str">
        <f t="shared" si="18"/>
        <v/>
      </c>
      <c r="G244" s="13" t="str">
        <f>IF(ISERROR(VLOOKUP(F244,'Q04 Inspection Data Field'!F:F,1,0)),"Incorrect Data Field Assigned","")</f>
        <v/>
      </c>
      <c r="H244" s="11"/>
      <c r="I244" s="11"/>
      <c r="J244" s="29" t="str">
        <f t="shared" si="19"/>
        <v/>
      </c>
      <c r="K244" s="29" t="str">
        <f>IF(ISERROR(VLOOKUP(J244,'Q06 Inspection Standard'!E:E,1,0)),"Incorrect Standard Field Assigned","")</f>
        <v/>
      </c>
    </row>
    <row r="245" spans="1:11" x14ac:dyDescent="0.3">
      <c r="A245" s="11"/>
      <c r="B245" s="12"/>
      <c r="C245" s="13" t="str">
        <f t="shared" si="16"/>
        <v/>
      </c>
      <c r="D245" s="13" t="str">
        <f t="shared" si="17"/>
        <v/>
      </c>
      <c r="E245" s="11"/>
      <c r="F245" s="29" t="str">
        <f t="shared" si="18"/>
        <v/>
      </c>
      <c r="G245" s="13" t="str">
        <f>IF(ISERROR(VLOOKUP(F245,'Q04 Inspection Data Field'!F:F,1,0)),"Incorrect Data Field Assigned","")</f>
        <v/>
      </c>
      <c r="H245" s="11"/>
      <c r="I245" s="11"/>
      <c r="J245" s="29" t="str">
        <f t="shared" si="19"/>
        <v/>
      </c>
      <c r="K245" s="29" t="str">
        <f>IF(ISERROR(VLOOKUP(J245,'Q06 Inspection Standard'!E:E,1,0)),"Incorrect Standard Field Assigned","")</f>
        <v/>
      </c>
    </row>
    <row r="246" spans="1:11" x14ac:dyDescent="0.3">
      <c r="A246" s="11"/>
      <c r="B246" s="12"/>
      <c r="C246" s="13" t="str">
        <f t="shared" si="16"/>
        <v/>
      </c>
      <c r="D246" s="13" t="str">
        <f t="shared" si="17"/>
        <v/>
      </c>
      <c r="E246" s="11"/>
      <c r="F246" s="29" t="str">
        <f t="shared" si="18"/>
        <v/>
      </c>
      <c r="G246" s="13" t="str">
        <f>IF(ISERROR(VLOOKUP(F246,'Q04 Inspection Data Field'!F:F,1,0)),"Incorrect Data Field Assigned","")</f>
        <v/>
      </c>
      <c r="H246" s="11"/>
      <c r="I246" s="11"/>
      <c r="J246" s="29" t="str">
        <f t="shared" si="19"/>
        <v/>
      </c>
      <c r="K246" s="29" t="str">
        <f>IF(ISERROR(VLOOKUP(J246,'Q06 Inspection Standard'!E:E,1,0)),"Incorrect Standard Field Assigned","")</f>
        <v/>
      </c>
    </row>
    <row r="247" spans="1:11" x14ac:dyDescent="0.3">
      <c r="A247" s="11"/>
      <c r="B247" s="12"/>
      <c r="C247" s="13" t="str">
        <f t="shared" si="16"/>
        <v/>
      </c>
      <c r="D247" s="13" t="str">
        <f t="shared" si="17"/>
        <v/>
      </c>
      <c r="E247" s="11"/>
      <c r="F247" s="29" t="str">
        <f t="shared" si="18"/>
        <v/>
      </c>
      <c r="G247" s="13" t="str">
        <f>IF(ISERROR(VLOOKUP(F247,'Q04 Inspection Data Field'!F:F,1,0)),"Incorrect Data Field Assigned","")</f>
        <v/>
      </c>
      <c r="H247" s="11"/>
      <c r="I247" s="11"/>
      <c r="J247" s="29" t="str">
        <f t="shared" si="19"/>
        <v/>
      </c>
      <c r="K247" s="29" t="str">
        <f>IF(ISERROR(VLOOKUP(J247,'Q06 Inspection Standard'!E:E,1,0)),"Incorrect Standard Field Assigned","")</f>
        <v/>
      </c>
    </row>
    <row r="248" spans="1:11" x14ac:dyDescent="0.3">
      <c r="A248" s="11"/>
      <c r="B248" s="12"/>
      <c r="C248" s="13" t="str">
        <f t="shared" si="16"/>
        <v/>
      </c>
      <c r="D248" s="13" t="str">
        <f t="shared" si="17"/>
        <v/>
      </c>
      <c r="E248" s="11"/>
      <c r="F248" s="29" t="str">
        <f t="shared" si="18"/>
        <v/>
      </c>
      <c r="G248" s="13" t="str">
        <f>IF(ISERROR(VLOOKUP(F248,'Q04 Inspection Data Field'!F:F,1,0)),"Incorrect Data Field Assigned","")</f>
        <v/>
      </c>
      <c r="H248" s="11"/>
      <c r="I248" s="11"/>
      <c r="J248" s="29" t="str">
        <f t="shared" si="19"/>
        <v/>
      </c>
      <c r="K248" s="29" t="str">
        <f>IF(ISERROR(VLOOKUP(J248,'Q06 Inspection Standard'!E:E,1,0)),"Incorrect Standard Field Assigned","")</f>
        <v/>
      </c>
    </row>
    <row r="249" spans="1:11" x14ac:dyDescent="0.3">
      <c r="A249" s="11"/>
      <c r="B249" s="12"/>
      <c r="C249" s="13" t="str">
        <f t="shared" si="16"/>
        <v/>
      </c>
      <c r="D249" s="13" t="str">
        <f t="shared" si="17"/>
        <v/>
      </c>
      <c r="E249" s="11"/>
      <c r="F249" s="29" t="str">
        <f t="shared" si="18"/>
        <v/>
      </c>
      <c r="G249" s="13" t="str">
        <f>IF(ISERROR(VLOOKUP(F249,'Q04 Inspection Data Field'!F:F,1,0)),"Incorrect Data Field Assigned","")</f>
        <v/>
      </c>
      <c r="H249" s="11"/>
      <c r="I249" s="11"/>
      <c r="J249" s="29" t="str">
        <f t="shared" si="19"/>
        <v/>
      </c>
      <c r="K249" s="29" t="str">
        <f>IF(ISERROR(VLOOKUP(J249,'Q06 Inspection Standard'!E:E,1,0)),"Incorrect Standard Field Assigned","")</f>
        <v/>
      </c>
    </row>
    <row r="250" spans="1:11" x14ac:dyDescent="0.3">
      <c r="A250" s="11"/>
      <c r="B250" s="12"/>
      <c r="C250" s="13" t="str">
        <f t="shared" si="16"/>
        <v/>
      </c>
      <c r="D250" s="13" t="str">
        <f t="shared" si="17"/>
        <v/>
      </c>
      <c r="E250" s="11"/>
      <c r="F250" s="29" t="str">
        <f t="shared" si="18"/>
        <v/>
      </c>
      <c r="G250" s="13" t="str">
        <f>IF(ISERROR(VLOOKUP(F250,'Q04 Inspection Data Field'!F:F,1,0)),"Incorrect Data Field Assigned","")</f>
        <v/>
      </c>
      <c r="H250" s="11"/>
      <c r="I250" s="11"/>
      <c r="J250" s="29" t="str">
        <f t="shared" si="19"/>
        <v/>
      </c>
      <c r="K250" s="29" t="str">
        <f>IF(ISERROR(VLOOKUP(J250,'Q06 Inspection Standard'!E:E,1,0)),"Incorrect Standard Field Assigned","")</f>
        <v/>
      </c>
    </row>
    <row r="251" spans="1:11" x14ac:dyDescent="0.3">
      <c r="A251" s="11"/>
      <c r="B251" s="12"/>
      <c r="C251" s="13" t="str">
        <f t="shared" si="16"/>
        <v/>
      </c>
      <c r="D251" s="13" t="str">
        <f t="shared" si="17"/>
        <v/>
      </c>
      <c r="E251" s="11"/>
      <c r="F251" s="29" t="str">
        <f t="shared" si="18"/>
        <v/>
      </c>
      <c r="G251" s="13" t="str">
        <f>IF(ISERROR(VLOOKUP(F251,'Q04 Inspection Data Field'!F:F,1,0)),"Incorrect Data Field Assigned","")</f>
        <v/>
      </c>
      <c r="H251" s="11"/>
      <c r="I251" s="11"/>
      <c r="J251" s="29" t="str">
        <f t="shared" si="19"/>
        <v/>
      </c>
      <c r="K251" s="29" t="str">
        <f>IF(ISERROR(VLOOKUP(J251,'Q06 Inspection Standard'!E:E,1,0)),"Incorrect Standard Field Assigned","")</f>
        <v/>
      </c>
    </row>
    <row r="252" spans="1:11" x14ac:dyDescent="0.3">
      <c r="A252" s="11"/>
      <c r="B252" s="12"/>
      <c r="C252" s="13" t="str">
        <f t="shared" si="16"/>
        <v/>
      </c>
      <c r="D252" s="13" t="str">
        <f t="shared" si="17"/>
        <v/>
      </c>
      <c r="E252" s="11"/>
      <c r="F252" s="29" t="str">
        <f t="shared" si="18"/>
        <v/>
      </c>
      <c r="G252" s="13" t="str">
        <f>IF(ISERROR(VLOOKUP(F252,'Q04 Inspection Data Field'!F:F,1,0)),"Incorrect Data Field Assigned","")</f>
        <v/>
      </c>
      <c r="H252" s="11"/>
      <c r="I252" s="11"/>
      <c r="J252" s="29" t="str">
        <f t="shared" si="19"/>
        <v/>
      </c>
      <c r="K252" s="29" t="str">
        <f>IF(ISERROR(VLOOKUP(J252,'Q06 Inspection Standard'!E:E,1,0)),"Incorrect Standard Field Assigned","")</f>
        <v/>
      </c>
    </row>
    <row r="253" spans="1:11" x14ac:dyDescent="0.3">
      <c r="A253" s="11"/>
      <c r="B253" s="12"/>
      <c r="C253" s="13" t="str">
        <f t="shared" si="16"/>
        <v/>
      </c>
      <c r="D253" s="13" t="str">
        <f t="shared" si="17"/>
        <v/>
      </c>
      <c r="E253" s="11"/>
      <c r="F253" s="29" t="str">
        <f t="shared" si="18"/>
        <v/>
      </c>
      <c r="G253" s="13" t="str">
        <f>IF(ISERROR(VLOOKUP(F253,'Q04 Inspection Data Field'!F:F,1,0)),"Incorrect Data Field Assigned","")</f>
        <v/>
      </c>
      <c r="H253" s="11"/>
      <c r="I253" s="11"/>
      <c r="J253" s="29" t="str">
        <f t="shared" si="19"/>
        <v/>
      </c>
      <c r="K253" s="29" t="str">
        <f>IF(ISERROR(VLOOKUP(J253,'Q06 Inspection Standard'!E:E,1,0)),"Incorrect Standard Field Assigned","")</f>
        <v/>
      </c>
    </row>
    <row r="254" spans="1:11" x14ac:dyDescent="0.3">
      <c r="A254" s="11"/>
      <c r="B254" s="12"/>
      <c r="C254" s="13" t="str">
        <f t="shared" si="16"/>
        <v/>
      </c>
      <c r="D254" s="13" t="str">
        <f t="shared" si="17"/>
        <v/>
      </c>
      <c r="E254" s="11"/>
      <c r="F254" s="29" t="str">
        <f t="shared" si="18"/>
        <v/>
      </c>
      <c r="G254" s="13" t="str">
        <f>IF(ISERROR(VLOOKUP(F254,'Q04 Inspection Data Field'!F:F,1,0)),"Incorrect Data Field Assigned","")</f>
        <v/>
      </c>
      <c r="H254" s="11"/>
      <c r="I254" s="11"/>
      <c r="J254" s="29" t="str">
        <f t="shared" si="19"/>
        <v/>
      </c>
      <c r="K254" s="29" t="str">
        <f>IF(ISERROR(VLOOKUP(J254,'Q06 Inspection Standard'!E:E,1,0)),"Incorrect Standard Field Assigned","")</f>
        <v/>
      </c>
    </row>
    <row r="255" spans="1:11" x14ac:dyDescent="0.3">
      <c r="A255" s="11"/>
      <c r="B255" s="12"/>
      <c r="C255" s="13" t="str">
        <f t="shared" si="16"/>
        <v/>
      </c>
      <c r="D255" s="13" t="str">
        <f t="shared" si="17"/>
        <v/>
      </c>
      <c r="E255" s="11"/>
      <c r="F255" s="29" t="str">
        <f t="shared" si="18"/>
        <v/>
      </c>
      <c r="G255" s="13" t="str">
        <f>IF(ISERROR(VLOOKUP(F255,'Q04 Inspection Data Field'!F:F,1,0)),"Incorrect Data Field Assigned","")</f>
        <v/>
      </c>
      <c r="H255" s="11"/>
      <c r="I255" s="11"/>
      <c r="J255" s="29" t="str">
        <f t="shared" si="19"/>
        <v/>
      </c>
      <c r="K255" s="29" t="str">
        <f>IF(ISERROR(VLOOKUP(J255,'Q06 Inspection Standard'!E:E,1,0)),"Incorrect Standard Field Assigned","")</f>
        <v/>
      </c>
    </row>
    <row r="256" spans="1:11" x14ac:dyDescent="0.3">
      <c r="A256" s="11"/>
      <c r="B256" s="12"/>
      <c r="C256" s="13" t="str">
        <f t="shared" si="16"/>
        <v/>
      </c>
      <c r="D256" s="13" t="str">
        <f t="shared" si="17"/>
        <v/>
      </c>
      <c r="E256" s="11"/>
      <c r="F256" s="29" t="str">
        <f t="shared" si="18"/>
        <v/>
      </c>
      <c r="G256" s="13" t="str">
        <f>IF(ISERROR(VLOOKUP(F256,'Q04 Inspection Data Field'!F:F,1,0)),"Incorrect Data Field Assigned","")</f>
        <v/>
      </c>
      <c r="H256" s="11"/>
      <c r="I256" s="11"/>
      <c r="J256" s="29" t="str">
        <f t="shared" si="19"/>
        <v/>
      </c>
      <c r="K256" s="29" t="str">
        <f>IF(ISERROR(VLOOKUP(J256,'Q06 Inspection Standard'!E:E,1,0)),"Incorrect Standard Field Assigned","")</f>
        <v/>
      </c>
    </row>
    <row r="257" spans="1:11" x14ac:dyDescent="0.3">
      <c r="A257" s="11"/>
      <c r="B257" s="12"/>
      <c r="C257" s="13" t="str">
        <f t="shared" si="16"/>
        <v/>
      </c>
      <c r="D257" s="13" t="str">
        <f t="shared" si="17"/>
        <v/>
      </c>
      <c r="E257" s="11"/>
      <c r="F257" s="29" t="str">
        <f t="shared" si="18"/>
        <v/>
      </c>
      <c r="G257" s="13" t="str">
        <f>IF(ISERROR(VLOOKUP(F257,'Q04 Inspection Data Field'!F:F,1,0)),"Incorrect Data Field Assigned","")</f>
        <v/>
      </c>
      <c r="H257" s="11"/>
      <c r="I257" s="11"/>
      <c r="J257" s="29" t="str">
        <f t="shared" si="19"/>
        <v/>
      </c>
      <c r="K257" s="29" t="str">
        <f>IF(ISERROR(VLOOKUP(J257,'Q06 Inspection Standard'!E:E,1,0)),"Incorrect Standard Field Assigned","")</f>
        <v/>
      </c>
    </row>
    <row r="258" spans="1:11" x14ac:dyDescent="0.3">
      <c r="A258" s="11"/>
      <c r="B258" s="12"/>
      <c r="C258" s="13" t="str">
        <f t="shared" si="16"/>
        <v/>
      </c>
      <c r="D258" s="13" t="str">
        <f t="shared" si="17"/>
        <v/>
      </c>
      <c r="E258" s="11"/>
      <c r="F258" s="29" t="str">
        <f t="shared" si="18"/>
        <v/>
      </c>
      <c r="G258" s="13" t="str">
        <f>IF(ISERROR(VLOOKUP(F258,'Q04 Inspection Data Field'!F:F,1,0)),"Incorrect Data Field Assigned","")</f>
        <v/>
      </c>
      <c r="H258" s="11"/>
      <c r="I258" s="11"/>
      <c r="J258" s="29" t="str">
        <f t="shared" si="19"/>
        <v/>
      </c>
      <c r="K258" s="29" t="str">
        <f>IF(ISERROR(VLOOKUP(J258,'Q06 Inspection Standard'!E:E,1,0)),"Incorrect Standard Field Assigned","")</f>
        <v/>
      </c>
    </row>
    <row r="259" spans="1:11" x14ac:dyDescent="0.3">
      <c r="A259" s="11"/>
      <c r="B259" s="12"/>
      <c r="C259" s="13" t="str">
        <f t="shared" ref="C259:C322" si="20">IF(A259="","",CONCATENATE(A259,"-",B259))</f>
        <v/>
      </c>
      <c r="D259" s="13" t="str">
        <f t="shared" ref="D259:D322" si="21">IF(C259="","","Standard")</f>
        <v/>
      </c>
      <c r="E259" s="11"/>
      <c r="F259" s="29" t="str">
        <f t="shared" ref="F259:F322" si="22">CONCATENATE(A259,E259)</f>
        <v/>
      </c>
      <c r="G259" s="13" t="str">
        <f>IF(ISERROR(VLOOKUP(F259,'Q04 Inspection Data Field'!F:F,1,0)),"Incorrect Data Field Assigned","")</f>
        <v/>
      </c>
      <c r="H259" s="11"/>
      <c r="I259" s="11"/>
      <c r="J259" s="29" t="str">
        <f t="shared" ref="J259:J322" si="23">CONCATENATE(A259,I259)</f>
        <v/>
      </c>
      <c r="K259" s="29" t="str">
        <f>IF(ISERROR(VLOOKUP(J259,'Q06 Inspection Standard'!E:E,1,0)),"Incorrect Standard Field Assigned","")</f>
        <v/>
      </c>
    </row>
    <row r="260" spans="1:11" x14ac:dyDescent="0.3">
      <c r="A260" s="11"/>
      <c r="B260" s="12"/>
      <c r="C260" s="13" t="str">
        <f t="shared" si="20"/>
        <v/>
      </c>
      <c r="D260" s="13" t="str">
        <f t="shared" si="21"/>
        <v/>
      </c>
      <c r="E260" s="11"/>
      <c r="F260" s="29" t="str">
        <f t="shared" si="22"/>
        <v/>
      </c>
      <c r="G260" s="13" t="str">
        <f>IF(ISERROR(VLOOKUP(F260,'Q04 Inspection Data Field'!F:F,1,0)),"Incorrect Data Field Assigned","")</f>
        <v/>
      </c>
      <c r="H260" s="11"/>
      <c r="I260" s="11"/>
      <c r="J260" s="29" t="str">
        <f t="shared" si="23"/>
        <v/>
      </c>
      <c r="K260" s="29" t="str">
        <f>IF(ISERROR(VLOOKUP(J260,'Q06 Inspection Standard'!E:E,1,0)),"Incorrect Standard Field Assigned","")</f>
        <v/>
      </c>
    </row>
    <row r="261" spans="1:11" x14ac:dyDescent="0.3">
      <c r="A261" s="11"/>
      <c r="B261" s="12"/>
      <c r="C261" s="13" t="str">
        <f t="shared" si="20"/>
        <v/>
      </c>
      <c r="D261" s="13" t="str">
        <f t="shared" si="21"/>
        <v/>
      </c>
      <c r="E261" s="11"/>
      <c r="F261" s="29" t="str">
        <f t="shared" si="22"/>
        <v/>
      </c>
      <c r="G261" s="13" t="str">
        <f>IF(ISERROR(VLOOKUP(F261,'Q04 Inspection Data Field'!F:F,1,0)),"Incorrect Data Field Assigned","")</f>
        <v/>
      </c>
      <c r="H261" s="11"/>
      <c r="I261" s="11"/>
      <c r="J261" s="29" t="str">
        <f t="shared" si="23"/>
        <v/>
      </c>
      <c r="K261" s="29" t="str">
        <f>IF(ISERROR(VLOOKUP(J261,'Q06 Inspection Standard'!E:E,1,0)),"Incorrect Standard Field Assigned","")</f>
        <v/>
      </c>
    </row>
    <row r="262" spans="1:11" x14ac:dyDescent="0.3">
      <c r="A262" s="11"/>
      <c r="B262" s="12"/>
      <c r="C262" s="13" t="str">
        <f t="shared" si="20"/>
        <v/>
      </c>
      <c r="D262" s="13" t="str">
        <f t="shared" si="21"/>
        <v/>
      </c>
      <c r="E262" s="11"/>
      <c r="F262" s="29" t="str">
        <f t="shared" si="22"/>
        <v/>
      </c>
      <c r="G262" s="13" t="str">
        <f>IF(ISERROR(VLOOKUP(F262,'Q04 Inspection Data Field'!F:F,1,0)),"Incorrect Data Field Assigned","")</f>
        <v/>
      </c>
      <c r="H262" s="11"/>
      <c r="I262" s="11"/>
      <c r="J262" s="29" t="str">
        <f t="shared" si="23"/>
        <v/>
      </c>
      <c r="K262" s="29" t="str">
        <f>IF(ISERROR(VLOOKUP(J262,'Q06 Inspection Standard'!E:E,1,0)),"Incorrect Standard Field Assigned","")</f>
        <v/>
      </c>
    </row>
    <row r="263" spans="1:11" x14ac:dyDescent="0.3">
      <c r="A263" s="11"/>
      <c r="B263" s="12"/>
      <c r="C263" s="13" t="str">
        <f t="shared" si="20"/>
        <v/>
      </c>
      <c r="D263" s="13" t="str">
        <f t="shared" si="21"/>
        <v/>
      </c>
      <c r="E263" s="11"/>
      <c r="F263" s="29" t="str">
        <f t="shared" si="22"/>
        <v/>
      </c>
      <c r="G263" s="13" t="str">
        <f>IF(ISERROR(VLOOKUP(F263,'Q04 Inspection Data Field'!F:F,1,0)),"Incorrect Data Field Assigned","")</f>
        <v/>
      </c>
      <c r="H263" s="11"/>
      <c r="I263" s="11"/>
      <c r="J263" s="29" t="str">
        <f t="shared" si="23"/>
        <v/>
      </c>
      <c r="K263" s="29" t="str">
        <f>IF(ISERROR(VLOOKUP(J263,'Q06 Inspection Standard'!E:E,1,0)),"Incorrect Standard Field Assigned","")</f>
        <v/>
      </c>
    </row>
    <row r="264" spans="1:11" x14ac:dyDescent="0.3">
      <c r="A264" s="11"/>
      <c r="B264" s="12"/>
      <c r="C264" s="13" t="str">
        <f t="shared" si="20"/>
        <v/>
      </c>
      <c r="D264" s="13" t="str">
        <f t="shared" si="21"/>
        <v/>
      </c>
      <c r="E264" s="11"/>
      <c r="F264" s="29" t="str">
        <f t="shared" si="22"/>
        <v/>
      </c>
      <c r="G264" s="13" t="str">
        <f>IF(ISERROR(VLOOKUP(F264,'Q04 Inspection Data Field'!F:F,1,0)),"Incorrect Data Field Assigned","")</f>
        <v/>
      </c>
      <c r="H264" s="11"/>
      <c r="I264" s="11"/>
      <c r="J264" s="29" t="str">
        <f t="shared" si="23"/>
        <v/>
      </c>
      <c r="K264" s="29" t="str">
        <f>IF(ISERROR(VLOOKUP(J264,'Q06 Inspection Standard'!E:E,1,0)),"Incorrect Standard Field Assigned","")</f>
        <v/>
      </c>
    </row>
    <row r="265" spans="1:11" x14ac:dyDescent="0.3">
      <c r="A265" s="11"/>
      <c r="B265" s="12"/>
      <c r="C265" s="13" t="str">
        <f t="shared" si="20"/>
        <v/>
      </c>
      <c r="D265" s="13" t="str">
        <f t="shared" si="21"/>
        <v/>
      </c>
      <c r="E265" s="11"/>
      <c r="F265" s="29" t="str">
        <f t="shared" si="22"/>
        <v/>
      </c>
      <c r="G265" s="13" t="str">
        <f>IF(ISERROR(VLOOKUP(F265,'Q04 Inspection Data Field'!F:F,1,0)),"Incorrect Data Field Assigned","")</f>
        <v/>
      </c>
      <c r="H265" s="11"/>
      <c r="I265" s="11"/>
      <c r="J265" s="29" t="str">
        <f t="shared" si="23"/>
        <v/>
      </c>
      <c r="K265" s="29" t="str">
        <f>IF(ISERROR(VLOOKUP(J265,'Q06 Inspection Standard'!E:E,1,0)),"Incorrect Standard Field Assigned","")</f>
        <v/>
      </c>
    </row>
    <row r="266" spans="1:11" x14ac:dyDescent="0.3">
      <c r="A266" s="11"/>
      <c r="B266" s="12"/>
      <c r="C266" s="13" t="str">
        <f t="shared" si="20"/>
        <v/>
      </c>
      <c r="D266" s="13" t="str">
        <f t="shared" si="21"/>
        <v/>
      </c>
      <c r="E266" s="11"/>
      <c r="F266" s="29" t="str">
        <f t="shared" si="22"/>
        <v/>
      </c>
      <c r="G266" s="13" t="str">
        <f>IF(ISERROR(VLOOKUP(F266,'Q04 Inspection Data Field'!F:F,1,0)),"Incorrect Data Field Assigned","")</f>
        <v/>
      </c>
      <c r="H266" s="11"/>
      <c r="I266" s="11"/>
      <c r="J266" s="29" t="str">
        <f t="shared" si="23"/>
        <v/>
      </c>
      <c r="K266" s="29" t="str">
        <f>IF(ISERROR(VLOOKUP(J266,'Q06 Inspection Standard'!E:E,1,0)),"Incorrect Standard Field Assigned","")</f>
        <v/>
      </c>
    </row>
    <row r="267" spans="1:11" x14ac:dyDescent="0.3">
      <c r="A267" s="11"/>
      <c r="B267" s="12"/>
      <c r="C267" s="13" t="str">
        <f t="shared" si="20"/>
        <v/>
      </c>
      <c r="D267" s="13" t="str">
        <f t="shared" si="21"/>
        <v/>
      </c>
      <c r="E267" s="11"/>
      <c r="F267" s="29" t="str">
        <f t="shared" si="22"/>
        <v/>
      </c>
      <c r="G267" s="13" t="str">
        <f>IF(ISERROR(VLOOKUP(F267,'Q04 Inspection Data Field'!F:F,1,0)),"Incorrect Data Field Assigned","")</f>
        <v/>
      </c>
      <c r="H267" s="11"/>
      <c r="I267" s="11"/>
      <c r="J267" s="29" t="str">
        <f t="shared" si="23"/>
        <v/>
      </c>
      <c r="K267" s="29" t="str">
        <f>IF(ISERROR(VLOOKUP(J267,'Q06 Inspection Standard'!E:E,1,0)),"Incorrect Standard Field Assigned","")</f>
        <v/>
      </c>
    </row>
    <row r="268" spans="1:11" x14ac:dyDescent="0.3">
      <c r="A268" s="11"/>
      <c r="B268" s="12"/>
      <c r="C268" s="13" t="str">
        <f t="shared" si="20"/>
        <v/>
      </c>
      <c r="D268" s="13" t="str">
        <f t="shared" si="21"/>
        <v/>
      </c>
      <c r="E268" s="11"/>
      <c r="F268" s="29" t="str">
        <f t="shared" si="22"/>
        <v/>
      </c>
      <c r="G268" s="13" t="str">
        <f>IF(ISERROR(VLOOKUP(F268,'Q04 Inspection Data Field'!F:F,1,0)),"Incorrect Data Field Assigned","")</f>
        <v/>
      </c>
      <c r="H268" s="11"/>
      <c r="I268" s="11"/>
      <c r="J268" s="29" t="str">
        <f t="shared" si="23"/>
        <v/>
      </c>
      <c r="K268" s="29" t="str">
        <f>IF(ISERROR(VLOOKUP(J268,'Q06 Inspection Standard'!E:E,1,0)),"Incorrect Standard Field Assigned","")</f>
        <v/>
      </c>
    </row>
    <row r="269" spans="1:11" x14ac:dyDescent="0.3">
      <c r="A269" s="11"/>
      <c r="B269" s="12"/>
      <c r="C269" s="13" t="str">
        <f t="shared" si="20"/>
        <v/>
      </c>
      <c r="D269" s="13" t="str">
        <f t="shared" si="21"/>
        <v/>
      </c>
      <c r="E269" s="11"/>
      <c r="F269" s="29" t="str">
        <f t="shared" si="22"/>
        <v/>
      </c>
      <c r="G269" s="13" t="str">
        <f>IF(ISERROR(VLOOKUP(F269,'Q04 Inspection Data Field'!F:F,1,0)),"Incorrect Data Field Assigned","")</f>
        <v/>
      </c>
      <c r="H269" s="11"/>
      <c r="I269" s="11"/>
      <c r="J269" s="29" t="str">
        <f t="shared" si="23"/>
        <v/>
      </c>
      <c r="K269" s="29" t="str">
        <f>IF(ISERROR(VLOOKUP(J269,'Q06 Inspection Standard'!E:E,1,0)),"Incorrect Standard Field Assigned","")</f>
        <v/>
      </c>
    </row>
    <row r="270" spans="1:11" x14ac:dyDescent="0.3">
      <c r="A270" s="11"/>
      <c r="B270" s="12"/>
      <c r="C270" s="13" t="str">
        <f t="shared" si="20"/>
        <v/>
      </c>
      <c r="D270" s="13" t="str">
        <f t="shared" si="21"/>
        <v/>
      </c>
      <c r="E270" s="11"/>
      <c r="F270" s="29" t="str">
        <f t="shared" si="22"/>
        <v/>
      </c>
      <c r="G270" s="13" t="str">
        <f>IF(ISERROR(VLOOKUP(F270,'Q04 Inspection Data Field'!F:F,1,0)),"Incorrect Data Field Assigned","")</f>
        <v/>
      </c>
      <c r="H270" s="11"/>
      <c r="I270" s="11"/>
      <c r="J270" s="29" t="str">
        <f t="shared" si="23"/>
        <v/>
      </c>
      <c r="K270" s="29" t="str">
        <f>IF(ISERROR(VLOOKUP(J270,'Q06 Inspection Standard'!E:E,1,0)),"Incorrect Standard Field Assigned","")</f>
        <v/>
      </c>
    </row>
    <row r="271" spans="1:11" x14ac:dyDescent="0.3">
      <c r="A271" s="11"/>
      <c r="B271" s="12"/>
      <c r="C271" s="13" t="str">
        <f t="shared" si="20"/>
        <v/>
      </c>
      <c r="D271" s="13" t="str">
        <f t="shared" si="21"/>
        <v/>
      </c>
      <c r="E271" s="11"/>
      <c r="F271" s="29" t="str">
        <f t="shared" si="22"/>
        <v/>
      </c>
      <c r="G271" s="13" t="str">
        <f>IF(ISERROR(VLOOKUP(F271,'Q04 Inspection Data Field'!F:F,1,0)),"Incorrect Data Field Assigned","")</f>
        <v/>
      </c>
      <c r="H271" s="11"/>
      <c r="I271" s="11"/>
      <c r="J271" s="29" t="str">
        <f t="shared" si="23"/>
        <v/>
      </c>
      <c r="K271" s="29" t="str">
        <f>IF(ISERROR(VLOOKUP(J271,'Q06 Inspection Standard'!E:E,1,0)),"Incorrect Standard Field Assigned","")</f>
        <v/>
      </c>
    </row>
    <row r="272" spans="1:11" x14ac:dyDescent="0.3">
      <c r="A272" s="11"/>
      <c r="B272" s="12"/>
      <c r="C272" s="13" t="str">
        <f t="shared" si="20"/>
        <v/>
      </c>
      <c r="D272" s="13" t="str">
        <f t="shared" si="21"/>
        <v/>
      </c>
      <c r="E272" s="11"/>
      <c r="F272" s="29" t="str">
        <f t="shared" si="22"/>
        <v/>
      </c>
      <c r="G272" s="13" t="str">
        <f>IF(ISERROR(VLOOKUP(F272,'Q04 Inspection Data Field'!F:F,1,0)),"Incorrect Data Field Assigned","")</f>
        <v/>
      </c>
      <c r="H272" s="11"/>
      <c r="I272" s="11"/>
      <c r="J272" s="29" t="str">
        <f t="shared" si="23"/>
        <v/>
      </c>
      <c r="K272" s="29" t="str">
        <f>IF(ISERROR(VLOOKUP(J272,'Q06 Inspection Standard'!E:E,1,0)),"Incorrect Standard Field Assigned","")</f>
        <v/>
      </c>
    </row>
    <row r="273" spans="1:11" x14ac:dyDescent="0.3">
      <c r="A273" s="11"/>
      <c r="B273" s="12"/>
      <c r="C273" s="13" t="str">
        <f t="shared" si="20"/>
        <v/>
      </c>
      <c r="D273" s="13" t="str">
        <f t="shared" si="21"/>
        <v/>
      </c>
      <c r="E273" s="11"/>
      <c r="F273" s="29" t="str">
        <f t="shared" si="22"/>
        <v/>
      </c>
      <c r="G273" s="13" t="str">
        <f>IF(ISERROR(VLOOKUP(F273,'Q04 Inspection Data Field'!F:F,1,0)),"Incorrect Data Field Assigned","")</f>
        <v/>
      </c>
      <c r="H273" s="11"/>
      <c r="I273" s="11"/>
      <c r="J273" s="29" t="str">
        <f t="shared" si="23"/>
        <v/>
      </c>
      <c r="K273" s="29" t="str">
        <f>IF(ISERROR(VLOOKUP(J273,'Q06 Inspection Standard'!E:E,1,0)),"Incorrect Standard Field Assigned","")</f>
        <v/>
      </c>
    </row>
    <row r="274" spans="1:11" x14ac:dyDescent="0.3">
      <c r="A274" s="11"/>
      <c r="B274" s="12"/>
      <c r="C274" s="13" t="str">
        <f t="shared" si="20"/>
        <v/>
      </c>
      <c r="D274" s="13" t="str">
        <f t="shared" si="21"/>
        <v/>
      </c>
      <c r="E274" s="11"/>
      <c r="F274" s="29" t="str">
        <f t="shared" si="22"/>
        <v/>
      </c>
      <c r="G274" s="13" t="str">
        <f>IF(ISERROR(VLOOKUP(F274,'Q04 Inspection Data Field'!F:F,1,0)),"Incorrect Data Field Assigned","")</f>
        <v/>
      </c>
      <c r="H274" s="11"/>
      <c r="I274" s="11"/>
      <c r="J274" s="29" t="str">
        <f t="shared" si="23"/>
        <v/>
      </c>
      <c r="K274" s="29" t="str">
        <f>IF(ISERROR(VLOOKUP(J274,'Q06 Inspection Standard'!E:E,1,0)),"Incorrect Standard Field Assigned","")</f>
        <v/>
      </c>
    </row>
    <row r="275" spans="1:11" x14ac:dyDescent="0.3">
      <c r="A275" s="11"/>
      <c r="B275" s="12"/>
      <c r="C275" s="13" t="str">
        <f t="shared" si="20"/>
        <v/>
      </c>
      <c r="D275" s="13" t="str">
        <f t="shared" si="21"/>
        <v/>
      </c>
      <c r="E275" s="11"/>
      <c r="F275" s="29" t="str">
        <f t="shared" si="22"/>
        <v/>
      </c>
      <c r="G275" s="13" t="str">
        <f>IF(ISERROR(VLOOKUP(F275,'Q04 Inspection Data Field'!F:F,1,0)),"Incorrect Data Field Assigned","")</f>
        <v/>
      </c>
      <c r="H275" s="11"/>
      <c r="I275" s="11"/>
      <c r="J275" s="29" t="str">
        <f t="shared" si="23"/>
        <v/>
      </c>
      <c r="K275" s="29" t="str">
        <f>IF(ISERROR(VLOOKUP(J275,'Q06 Inspection Standard'!E:E,1,0)),"Incorrect Standard Field Assigned","")</f>
        <v/>
      </c>
    </row>
    <row r="276" spans="1:11" x14ac:dyDescent="0.3">
      <c r="A276" s="11"/>
      <c r="B276" s="12"/>
      <c r="C276" s="13" t="str">
        <f t="shared" si="20"/>
        <v/>
      </c>
      <c r="D276" s="13" t="str">
        <f t="shared" si="21"/>
        <v/>
      </c>
      <c r="E276" s="11"/>
      <c r="F276" s="29" t="str">
        <f t="shared" si="22"/>
        <v/>
      </c>
      <c r="G276" s="13" t="str">
        <f>IF(ISERROR(VLOOKUP(F276,'Q04 Inspection Data Field'!F:F,1,0)),"Incorrect Data Field Assigned","")</f>
        <v/>
      </c>
      <c r="H276" s="11"/>
      <c r="I276" s="11"/>
      <c r="J276" s="29" t="str">
        <f t="shared" si="23"/>
        <v/>
      </c>
      <c r="K276" s="29" t="str">
        <f>IF(ISERROR(VLOOKUP(J276,'Q06 Inspection Standard'!E:E,1,0)),"Incorrect Standard Field Assigned","")</f>
        <v/>
      </c>
    </row>
    <row r="277" spans="1:11" x14ac:dyDescent="0.3">
      <c r="A277" s="11"/>
      <c r="B277" s="12"/>
      <c r="C277" s="13" t="str">
        <f t="shared" si="20"/>
        <v/>
      </c>
      <c r="D277" s="13" t="str">
        <f t="shared" si="21"/>
        <v/>
      </c>
      <c r="E277" s="11"/>
      <c r="F277" s="29" t="str">
        <f t="shared" si="22"/>
        <v/>
      </c>
      <c r="G277" s="13" t="str">
        <f>IF(ISERROR(VLOOKUP(F277,'Q04 Inspection Data Field'!F:F,1,0)),"Incorrect Data Field Assigned","")</f>
        <v/>
      </c>
      <c r="H277" s="11"/>
      <c r="I277" s="11"/>
      <c r="J277" s="29" t="str">
        <f t="shared" si="23"/>
        <v/>
      </c>
      <c r="K277" s="29" t="str">
        <f>IF(ISERROR(VLOOKUP(J277,'Q06 Inspection Standard'!E:E,1,0)),"Incorrect Standard Field Assigned","")</f>
        <v/>
      </c>
    </row>
    <row r="278" spans="1:11" x14ac:dyDescent="0.3">
      <c r="A278" s="11"/>
      <c r="B278" s="12"/>
      <c r="C278" s="13" t="str">
        <f t="shared" si="20"/>
        <v/>
      </c>
      <c r="D278" s="13" t="str">
        <f t="shared" si="21"/>
        <v/>
      </c>
      <c r="E278" s="11"/>
      <c r="F278" s="29" t="str">
        <f t="shared" si="22"/>
        <v/>
      </c>
      <c r="G278" s="13" t="str">
        <f>IF(ISERROR(VLOOKUP(F278,'Q04 Inspection Data Field'!F:F,1,0)),"Incorrect Data Field Assigned","")</f>
        <v/>
      </c>
      <c r="H278" s="11"/>
      <c r="I278" s="11"/>
      <c r="J278" s="29" t="str">
        <f t="shared" si="23"/>
        <v/>
      </c>
      <c r="K278" s="29" t="str">
        <f>IF(ISERROR(VLOOKUP(J278,'Q06 Inspection Standard'!E:E,1,0)),"Incorrect Standard Field Assigned","")</f>
        <v/>
      </c>
    </row>
    <row r="279" spans="1:11" x14ac:dyDescent="0.3">
      <c r="A279" s="11"/>
      <c r="B279" s="12"/>
      <c r="C279" s="13" t="str">
        <f t="shared" si="20"/>
        <v/>
      </c>
      <c r="D279" s="13" t="str">
        <f t="shared" si="21"/>
        <v/>
      </c>
      <c r="E279" s="11"/>
      <c r="F279" s="29" t="str">
        <f t="shared" si="22"/>
        <v/>
      </c>
      <c r="G279" s="13" t="str">
        <f>IF(ISERROR(VLOOKUP(F279,'Q04 Inspection Data Field'!F:F,1,0)),"Incorrect Data Field Assigned","")</f>
        <v/>
      </c>
      <c r="H279" s="11"/>
      <c r="I279" s="11"/>
      <c r="J279" s="29" t="str">
        <f t="shared" si="23"/>
        <v/>
      </c>
      <c r="K279" s="29" t="str">
        <f>IF(ISERROR(VLOOKUP(J279,'Q06 Inspection Standard'!E:E,1,0)),"Incorrect Standard Field Assigned","")</f>
        <v/>
      </c>
    </row>
    <row r="280" spans="1:11" x14ac:dyDescent="0.3">
      <c r="A280" s="11"/>
      <c r="B280" s="12"/>
      <c r="C280" s="13" t="str">
        <f t="shared" si="20"/>
        <v/>
      </c>
      <c r="D280" s="13" t="str">
        <f t="shared" si="21"/>
        <v/>
      </c>
      <c r="E280" s="11"/>
      <c r="F280" s="29" t="str">
        <f t="shared" si="22"/>
        <v/>
      </c>
      <c r="G280" s="13" t="str">
        <f>IF(ISERROR(VLOOKUP(F280,'Q04 Inspection Data Field'!F:F,1,0)),"Incorrect Data Field Assigned","")</f>
        <v/>
      </c>
      <c r="H280" s="11"/>
      <c r="I280" s="11"/>
      <c r="J280" s="29" t="str">
        <f t="shared" si="23"/>
        <v/>
      </c>
      <c r="K280" s="29" t="str">
        <f>IF(ISERROR(VLOOKUP(J280,'Q06 Inspection Standard'!E:E,1,0)),"Incorrect Standard Field Assigned","")</f>
        <v/>
      </c>
    </row>
    <row r="281" spans="1:11" x14ac:dyDescent="0.3">
      <c r="A281" s="11"/>
      <c r="B281" s="12"/>
      <c r="C281" s="13" t="str">
        <f t="shared" si="20"/>
        <v/>
      </c>
      <c r="D281" s="13" t="str">
        <f t="shared" si="21"/>
        <v/>
      </c>
      <c r="E281" s="11"/>
      <c r="F281" s="29" t="str">
        <f t="shared" si="22"/>
        <v/>
      </c>
      <c r="G281" s="13" t="str">
        <f>IF(ISERROR(VLOOKUP(F281,'Q04 Inspection Data Field'!F:F,1,0)),"Incorrect Data Field Assigned","")</f>
        <v/>
      </c>
      <c r="H281" s="11"/>
      <c r="I281" s="11"/>
      <c r="J281" s="29" t="str">
        <f t="shared" si="23"/>
        <v/>
      </c>
      <c r="K281" s="29" t="str">
        <f>IF(ISERROR(VLOOKUP(J281,'Q06 Inspection Standard'!E:E,1,0)),"Incorrect Standard Field Assigned","")</f>
        <v/>
      </c>
    </row>
    <row r="282" spans="1:11" x14ac:dyDescent="0.3">
      <c r="A282" s="11"/>
      <c r="B282" s="12"/>
      <c r="C282" s="13" t="str">
        <f t="shared" si="20"/>
        <v/>
      </c>
      <c r="D282" s="13" t="str">
        <f t="shared" si="21"/>
        <v/>
      </c>
      <c r="E282" s="11"/>
      <c r="F282" s="29" t="str">
        <f t="shared" si="22"/>
        <v/>
      </c>
      <c r="G282" s="13" t="str">
        <f>IF(ISERROR(VLOOKUP(F282,'Q04 Inspection Data Field'!F:F,1,0)),"Incorrect Data Field Assigned","")</f>
        <v/>
      </c>
      <c r="H282" s="11"/>
      <c r="I282" s="11"/>
      <c r="J282" s="29" t="str">
        <f t="shared" si="23"/>
        <v/>
      </c>
      <c r="K282" s="29" t="str">
        <f>IF(ISERROR(VLOOKUP(J282,'Q06 Inspection Standard'!E:E,1,0)),"Incorrect Standard Field Assigned","")</f>
        <v/>
      </c>
    </row>
    <row r="283" spans="1:11" x14ac:dyDescent="0.3">
      <c r="A283" s="11"/>
      <c r="B283" s="12"/>
      <c r="C283" s="13" t="str">
        <f t="shared" si="20"/>
        <v/>
      </c>
      <c r="D283" s="13" t="str">
        <f t="shared" si="21"/>
        <v/>
      </c>
      <c r="E283" s="11"/>
      <c r="F283" s="29" t="str">
        <f t="shared" si="22"/>
        <v/>
      </c>
      <c r="G283" s="13" t="str">
        <f>IF(ISERROR(VLOOKUP(F283,'Q04 Inspection Data Field'!F:F,1,0)),"Incorrect Data Field Assigned","")</f>
        <v/>
      </c>
      <c r="H283" s="11"/>
      <c r="I283" s="11"/>
      <c r="J283" s="29" t="str">
        <f t="shared" si="23"/>
        <v/>
      </c>
      <c r="K283" s="29" t="str">
        <f>IF(ISERROR(VLOOKUP(J283,'Q06 Inspection Standard'!E:E,1,0)),"Incorrect Standard Field Assigned","")</f>
        <v/>
      </c>
    </row>
    <row r="284" spans="1:11" x14ac:dyDescent="0.3">
      <c r="A284" s="11"/>
      <c r="B284" s="12"/>
      <c r="C284" s="13" t="str">
        <f t="shared" si="20"/>
        <v/>
      </c>
      <c r="D284" s="13" t="str">
        <f t="shared" si="21"/>
        <v/>
      </c>
      <c r="E284" s="11"/>
      <c r="F284" s="29" t="str">
        <f t="shared" si="22"/>
        <v/>
      </c>
      <c r="G284" s="13" t="str">
        <f>IF(ISERROR(VLOOKUP(F284,'Q04 Inspection Data Field'!F:F,1,0)),"Incorrect Data Field Assigned","")</f>
        <v/>
      </c>
      <c r="H284" s="11"/>
      <c r="I284" s="11"/>
      <c r="J284" s="29" t="str">
        <f t="shared" si="23"/>
        <v/>
      </c>
      <c r="K284" s="29" t="str">
        <f>IF(ISERROR(VLOOKUP(J284,'Q06 Inspection Standard'!E:E,1,0)),"Incorrect Standard Field Assigned","")</f>
        <v/>
      </c>
    </row>
    <row r="285" spans="1:11" x14ac:dyDescent="0.3">
      <c r="A285" s="11"/>
      <c r="B285" s="12"/>
      <c r="C285" s="13" t="str">
        <f t="shared" si="20"/>
        <v/>
      </c>
      <c r="D285" s="13" t="str">
        <f t="shared" si="21"/>
        <v/>
      </c>
      <c r="E285" s="11"/>
      <c r="F285" s="29" t="str">
        <f t="shared" si="22"/>
        <v/>
      </c>
      <c r="G285" s="13" t="str">
        <f>IF(ISERROR(VLOOKUP(F285,'Q04 Inspection Data Field'!F:F,1,0)),"Incorrect Data Field Assigned","")</f>
        <v/>
      </c>
      <c r="H285" s="11"/>
      <c r="I285" s="11"/>
      <c r="J285" s="29" t="str">
        <f t="shared" si="23"/>
        <v/>
      </c>
      <c r="K285" s="29" t="str">
        <f>IF(ISERROR(VLOOKUP(J285,'Q06 Inspection Standard'!E:E,1,0)),"Incorrect Standard Field Assigned","")</f>
        <v/>
      </c>
    </row>
    <row r="286" spans="1:11" x14ac:dyDescent="0.3">
      <c r="A286" s="11"/>
      <c r="B286" s="12"/>
      <c r="C286" s="13" t="str">
        <f t="shared" si="20"/>
        <v/>
      </c>
      <c r="D286" s="13" t="str">
        <f t="shared" si="21"/>
        <v/>
      </c>
      <c r="E286" s="11"/>
      <c r="F286" s="29" t="str">
        <f t="shared" si="22"/>
        <v/>
      </c>
      <c r="G286" s="13" t="str">
        <f>IF(ISERROR(VLOOKUP(F286,'Q04 Inspection Data Field'!F:F,1,0)),"Incorrect Data Field Assigned","")</f>
        <v/>
      </c>
      <c r="H286" s="11"/>
      <c r="I286" s="11"/>
      <c r="J286" s="29" t="str">
        <f t="shared" si="23"/>
        <v/>
      </c>
      <c r="K286" s="29" t="str">
        <f>IF(ISERROR(VLOOKUP(J286,'Q06 Inspection Standard'!E:E,1,0)),"Incorrect Standard Field Assigned","")</f>
        <v/>
      </c>
    </row>
    <row r="287" spans="1:11" x14ac:dyDescent="0.3">
      <c r="A287" s="11"/>
      <c r="B287" s="12"/>
      <c r="C287" s="13" t="str">
        <f t="shared" si="20"/>
        <v/>
      </c>
      <c r="D287" s="13" t="str">
        <f t="shared" si="21"/>
        <v/>
      </c>
      <c r="E287" s="11"/>
      <c r="F287" s="29" t="str">
        <f t="shared" si="22"/>
        <v/>
      </c>
      <c r="G287" s="13" t="str">
        <f>IF(ISERROR(VLOOKUP(F287,'Q04 Inspection Data Field'!F:F,1,0)),"Incorrect Data Field Assigned","")</f>
        <v/>
      </c>
      <c r="H287" s="11"/>
      <c r="I287" s="11"/>
      <c r="J287" s="29" t="str">
        <f t="shared" si="23"/>
        <v/>
      </c>
      <c r="K287" s="29" t="str">
        <f>IF(ISERROR(VLOOKUP(J287,'Q06 Inspection Standard'!E:E,1,0)),"Incorrect Standard Field Assigned","")</f>
        <v/>
      </c>
    </row>
    <row r="288" spans="1:11" x14ac:dyDescent="0.3">
      <c r="A288" s="11"/>
      <c r="B288" s="12"/>
      <c r="C288" s="13" t="str">
        <f t="shared" si="20"/>
        <v/>
      </c>
      <c r="D288" s="13" t="str">
        <f t="shared" si="21"/>
        <v/>
      </c>
      <c r="E288" s="11"/>
      <c r="F288" s="29" t="str">
        <f t="shared" si="22"/>
        <v/>
      </c>
      <c r="G288" s="13" t="str">
        <f>IF(ISERROR(VLOOKUP(F288,'Q04 Inspection Data Field'!F:F,1,0)),"Incorrect Data Field Assigned","")</f>
        <v/>
      </c>
      <c r="H288" s="11"/>
      <c r="I288" s="11"/>
      <c r="J288" s="29" t="str">
        <f t="shared" si="23"/>
        <v/>
      </c>
      <c r="K288" s="29" t="str">
        <f>IF(ISERROR(VLOOKUP(J288,'Q06 Inspection Standard'!E:E,1,0)),"Incorrect Standard Field Assigned","")</f>
        <v/>
      </c>
    </row>
    <row r="289" spans="1:11" x14ac:dyDescent="0.3">
      <c r="A289" s="11"/>
      <c r="B289" s="12"/>
      <c r="C289" s="13" t="str">
        <f t="shared" si="20"/>
        <v/>
      </c>
      <c r="D289" s="13" t="str">
        <f t="shared" si="21"/>
        <v/>
      </c>
      <c r="E289" s="11"/>
      <c r="F289" s="29" t="str">
        <f t="shared" si="22"/>
        <v/>
      </c>
      <c r="G289" s="13" t="str">
        <f>IF(ISERROR(VLOOKUP(F289,'Q04 Inspection Data Field'!F:F,1,0)),"Incorrect Data Field Assigned","")</f>
        <v/>
      </c>
      <c r="H289" s="11"/>
      <c r="I289" s="11"/>
      <c r="J289" s="29" t="str">
        <f t="shared" si="23"/>
        <v/>
      </c>
      <c r="K289" s="29" t="str">
        <f>IF(ISERROR(VLOOKUP(J289,'Q06 Inspection Standard'!E:E,1,0)),"Incorrect Standard Field Assigned","")</f>
        <v/>
      </c>
    </row>
    <row r="290" spans="1:11" x14ac:dyDescent="0.3">
      <c r="A290" s="11"/>
      <c r="B290" s="12"/>
      <c r="C290" s="13" t="str">
        <f t="shared" si="20"/>
        <v/>
      </c>
      <c r="D290" s="13" t="str">
        <f t="shared" si="21"/>
        <v/>
      </c>
      <c r="E290" s="11"/>
      <c r="F290" s="29" t="str">
        <f t="shared" si="22"/>
        <v/>
      </c>
      <c r="G290" s="13" t="str">
        <f>IF(ISERROR(VLOOKUP(F290,'Q04 Inspection Data Field'!F:F,1,0)),"Incorrect Data Field Assigned","")</f>
        <v/>
      </c>
      <c r="H290" s="11"/>
      <c r="I290" s="11"/>
      <c r="J290" s="29" t="str">
        <f t="shared" si="23"/>
        <v/>
      </c>
      <c r="K290" s="29" t="str">
        <f>IF(ISERROR(VLOOKUP(J290,'Q06 Inspection Standard'!E:E,1,0)),"Incorrect Standard Field Assigned","")</f>
        <v/>
      </c>
    </row>
    <row r="291" spans="1:11" x14ac:dyDescent="0.3">
      <c r="A291" s="11"/>
      <c r="B291" s="12"/>
      <c r="C291" s="13" t="str">
        <f t="shared" si="20"/>
        <v/>
      </c>
      <c r="D291" s="13" t="str">
        <f t="shared" si="21"/>
        <v/>
      </c>
      <c r="E291" s="11"/>
      <c r="F291" s="29" t="str">
        <f t="shared" si="22"/>
        <v/>
      </c>
      <c r="G291" s="13" t="str">
        <f>IF(ISERROR(VLOOKUP(F291,'Q04 Inspection Data Field'!F:F,1,0)),"Incorrect Data Field Assigned","")</f>
        <v/>
      </c>
      <c r="H291" s="11"/>
      <c r="I291" s="11"/>
      <c r="J291" s="29" t="str">
        <f t="shared" si="23"/>
        <v/>
      </c>
      <c r="K291" s="29" t="str">
        <f>IF(ISERROR(VLOOKUP(J291,'Q06 Inspection Standard'!E:E,1,0)),"Incorrect Standard Field Assigned","")</f>
        <v/>
      </c>
    </row>
    <row r="292" spans="1:11" x14ac:dyDescent="0.3">
      <c r="A292" s="11"/>
      <c r="B292" s="12"/>
      <c r="C292" s="13" t="str">
        <f t="shared" si="20"/>
        <v/>
      </c>
      <c r="D292" s="13" t="str">
        <f t="shared" si="21"/>
        <v/>
      </c>
      <c r="E292" s="11"/>
      <c r="F292" s="29" t="str">
        <f t="shared" si="22"/>
        <v/>
      </c>
      <c r="G292" s="13" t="str">
        <f>IF(ISERROR(VLOOKUP(F292,'Q04 Inspection Data Field'!F:F,1,0)),"Incorrect Data Field Assigned","")</f>
        <v/>
      </c>
      <c r="H292" s="11"/>
      <c r="I292" s="11"/>
      <c r="J292" s="29" t="str">
        <f t="shared" si="23"/>
        <v/>
      </c>
      <c r="K292" s="29" t="str">
        <f>IF(ISERROR(VLOOKUP(J292,'Q06 Inspection Standard'!E:E,1,0)),"Incorrect Standard Field Assigned","")</f>
        <v/>
      </c>
    </row>
    <row r="293" spans="1:11" x14ac:dyDescent="0.3">
      <c r="A293" s="11"/>
      <c r="B293" s="12"/>
      <c r="C293" s="13" t="str">
        <f t="shared" si="20"/>
        <v/>
      </c>
      <c r="D293" s="13" t="str">
        <f t="shared" si="21"/>
        <v/>
      </c>
      <c r="E293" s="11"/>
      <c r="F293" s="29" t="str">
        <f t="shared" si="22"/>
        <v/>
      </c>
      <c r="G293" s="13" t="str">
        <f>IF(ISERROR(VLOOKUP(F293,'Q04 Inspection Data Field'!F:F,1,0)),"Incorrect Data Field Assigned","")</f>
        <v/>
      </c>
      <c r="H293" s="11"/>
      <c r="I293" s="11"/>
      <c r="J293" s="29" t="str">
        <f t="shared" si="23"/>
        <v/>
      </c>
      <c r="K293" s="29" t="str">
        <f>IF(ISERROR(VLOOKUP(J293,'Q06 Inspection Standard'!E:E,1,0)),"Incorrect Standard Field Assigned","")</f>
        <v/>
      </c>
    </row>
    <row r="294" spans="1:11" x14ac:dyDescent="0.3">
      <c r="A294" s="11"/>
      <c r="B294" s="12"/>
      <c r="C294" s="13" t="str">
        <f t="shared" si="20"/>
        <v/>
      </c>
      <c r="D294" s="13" t="str">
        <f t="shared" si="21"/>
        <v/>
      </c>
      <c r="E294" s="11"/>
      <c r="F294" s="29" t="str">
        <f t="shared" si="22"/>
        <v/>
      </c>
      <c r="G294" s="13" t="str">
        <f>IF(ISERROR(VLOOKUP(F294,'Q04 Inspection Data Field'!F:F,1,0)),"Incorrect Data Field Assigned","")</f>
        <v/>
      </c>
      <c r="H294" s="11"/>
      <c r="I294" s="11"/>
      <c r="J294" s="29" t="str">
        <f t="shared" si="23"/>
        <v/>
      </c>
      <c r="K294" s="29" t="str">
        <f>IF(ISERROR(VLOOKUP(J294,'Q06 Inspection Standard'!E:E,1,0)),"Incorrect Standard Field Assigned","")</f>
        <v/>
      </c>
    </row>
    <row r="295" spans="1:11" x14ac:dyDescent="0.3">
      <c r="A295" s="11"/>
      <c r="B295" s="12"/>
      <c r="C295" s="13" t="str">
        <f t="shared" si="20"/>
        <v/>
      </c>
      <c r="D295" s="13" t="str">
        <f t="shared" si="21"/>
        <v/>
      </c>
      <c r="E295" s="11"/>
      <c r="F295" s="29" t="str">
        <f t="shared" si="22"/>
        <v/>
      </c>
      <c r="G295" s="13" t="str">
        <f>IF(ISERROR(VLOOKUP(F295,'Q04 Inspection Data Field'!F:F,1,0)),"Incorrect Data Field Assigned","")</f>
        <v/>
      </c>
      <c r="H295" s="11"/>
      <c r="I295" s="11"/>
      <c r="J295" s="29" t="str">
        <f t="shared" si="23"/>
        <v/>
      </c>
      <c r="K295" s="29" t="str">
        <f>IF(ISERROR(VLOOKUP(J295,'Q06 Inspection Standard'!E:E,1,0)),"Incorrect Standard Field Assigned","")</f>
        <v/>
      </c>
    </row>
    <row r="296" spans="1:11" x14ac:dyDescent="0.3">
      <c r="A296" s="11"/>
      <c r="B296" s="12"/>
      <c r="C296" s="13" t="str">
        <f t="shared" si="20"/>
        <v/>
      </c>
      <c r="D296" s="13" t="str">
        <f t="shared" si="21"/>
        <v/>
      </c>
      <c r="E296" s="11"/>
      <c r="F296" s="29" t="str">
        <f t="shared" si="22"/>
        <v/>
      </c>
      <c r="G296" s="13" t="str">
        <f>IF(ISERROR(VLOOKUP(F296,'Q04 Inspection Data Field'!F:F,1,0)),"Incorrect Data Field Assigned","")</f>
        <v/>
      </c>
      <c r="H296" s="11"/>
      <c r="I296" s="11"/>
      <c r="J296" s="29" t="str">
        <f t="shared" si="23"/>
        <v/>
      </c>
      <c r="K296" s="29" t="str">
        <f>IF(ISERROR(VLOOKUP(J296,'Q06 Inspection Standard'!E:E,1,0)),"Incorrect Standard Field Assigned","")</f>
        <v/>
      </c>
    </row>
    <row r="297" spans="1:11" x14ac:dyDescent="0.3">
      <c r="A297" s="11"/>
      <c r="B297" s="12"/>
      <c r="C297" s="13" t="str">
        <f t="shared" si="20"/>
        <v/>
      </c>
      <c r="D297" s="13" t="str">
        <f t="shared" si="21"/>
        <v/>
      </c>
      <c r="E297" s="11"/>
      <c r="F297" s="29" t="str">
        <f t="shared" si="22"/>
        <v/>
      </c>
      <c r="G297" s="13" t="str">
        <f>IF(ISERROR(VLOOKUP(F297,'Q04 Inspection Data Field'!F:F,1,0)),"Incorrect Data Field Assigned","")</f>
        <v/>
      </c>
      <c r="H297" s="11"/>
      <c r="I297" s="11"/>
      <c r="J297" s="29" t="str">
        <f t="shared" si="23"/>
        <v/>
      </c>
      <c r="K297" s="29" t="str">
        <f>IF(ISERROR(VLOOKUP(J297,'Q06 Inspection Standard'!E:E,1,0)),"Incorrect Standard Field Assigned","")</f>
        <v/>
      </c>
    </row>
    <row r="298" spans="1:11" x14ac:dyDescent="0.3">
      <c r="A298" s="11"/>
      <c r="B298" s="12"/>
      <c r="C298" s="13" t="str">
        <f t="shared" si="20"/>
        <v/>
      </c>
      <c r="D298" s="13" t="str">
        <f t="shared" si="21"/>
        <v/>
      </c>
      <c r="E298" s="11"/>
      <c r="F298" s="29" t="str">
        <f t="shared" si="22"/>
        <v/>
      </c>
      <c r="G298" s="13" t="str">
        <f>IF(ISERROR(VLOOKUP(F298,'Q04 Inspection Data Field'!F:F,1,0)),"Incorrect Data Field Assigned","")</f>
        <v/>
      </c>
      <c r="H298" s="11"/>
      <c r="I298" s="11"/>
      <c r="J298" s="29" t="str">
        <f t="shared" si="23"/>
        <v/>
      </c>
      <c r="K298" s="29" t="str">
        <f>IF(ISERROR(VLOOKUP(J298,'Q06 Inspection Standard'!E:E,1,0)),"Incorrect Standard Field Assigned","")</f>
        <v/>
      </c>
    </row>
    <row r="299" spans="1:11" x14ac:dyDescent="0.3">
      <c r="A299" s="11"/>
      <c r="B299" s="12"/>
      <c r="C299" s="13" t="str">
        <f t="shared" si="20"/>
        <v/>
      </c>
      <c r="D299" s="13" t="str">
        <f t="shared" si="21"/>
        <v/>
      </c>
      <c r="E299" s="11"/>
      <c r="F299" s="29" t="str">
        <f t="shared" si="22"/>
        <v/>
      </c>
      <c r="G299" s="13" t="str">
        <f>IF(ISERROR(VLOOKUP(F299,'Q04 Inspection Data Field'!F:F,1,0)),"Incorrect Data Field Assigned","")</f>
        <v/>
      </c>
      <c r="H299" s="11"/>
      <c r="I299" s="11"/>
      <c r="J299" s="29" t="str">
        <f t="shared" si="23"/>
        <v/>
      </c>
      <c r="K299" s="29" t="str">
        <f>IF(ISERROR(VLOOKUP(J299,'Q06 Inspection Standard'!E:E,1,0)),"Incorrect Standard Field Assigned","")</f>
        <v/>
      </c>
    </row>
    <row r="300" spans="1:11" x14ac:dyDescent="0.3">
      <c r="A300" s="11"/>
      <c r="B300" s="12"/>
      <c r="C300" s="13" t="str">
        <f t="shared" si="20"/>
        <v/>
      </c>
      <c r="D300" s="13" t="str">
        <f t="shared" si="21"/>
        <v/>
      </c>
      <c r="E300" s="11"/>
      <c r="F300" s="29" t="str">
        <f t="shared" si="22"/>
        <v/>
      </c>
      <c r="G300" s="13" t="str">
        <f>IF(ISERROR(VLOOKUP(F300,'Q04 Inspection Data Field'!F:F,1,0)),"Incorrect Data Field Assigned","")</f>
        <v/>
      </c>
      <c r="H300" s="11"/>
      <c r="I300" s="11"/>
      <c r="J300" s="29" t="str">
        <f t="shared" si="23"/>
        <v/>
      </c>
      <c r="K300" s="29" t="str">
        <f>IF(ISERROR(VLOOKUP(J300,'Q06 Inspection Standard'!E:E,1,0)),"Incorrect Standard Field Assigned","")</f>
        <v/>
      </c>
    </row>
    <row r="301" spans="1:11" x14ac:dyDescent="0.3">
      <c r="A301" s="11"/>
      <c r="B301" s="12"/>
      <c r="C301" s="13" t="str">
        <f t="shared" si="20"/>
        <v/>
      </c>
      <c r="D301" s="13" t="str">
        <f t="shared" si="21"/>
        <v/>
      </c>
      <c r="E301" s="11"/>
      <c r="F301" s="29" t="str">
        <f t="shared" si="22"/>
        <v/>
      </c>
      <c r="G301" s="13" t="str">
        <f>IF(ISERROR(VLOOKUP(F301,'Q04 Inspection Data Field'!F:F,1,0)),"Incorrect Data Field Assigned","")</f>
        <v/>
      </c>
      <c r="H301" s="11"/>
      <c r="I301" s="11"/>
      <c r="J301" s="29" t="str">
        <f t="shared" si="23"/>
        <v/>
      </c>
      <c r="K301" s="29" t="str">
        <f>IF(ISERROR(VLOOKUP(J301,'Q06 Inspection Standard'!E:E,1,0)),"Incorrect Standard Field Assigned","")</f>
        <v/>
      </c>
    </row>
    <row r="302" spans="1:11" x14ac:dyDescent="0.3">
      <c r="A302" s="11"/>
      <c r="B302" s="12"/>
      <c r="C302" s="13" t="str">
        <f t="shared" si="20"/>
        <v/>
      </c>
      <c r="D302" s="13" t="str">
        <f t="shared" si="21"/>
        <v/>
      </c>
      <c r="E302" s="11"/>
      <c r="F302" s="29" t="str">
        <f t="shared" si="22"/>
        <v/>
      </c>
      <c r="G302" s="13" t="str">
        <f>IF(ISERROR(VLOOKUP(F302,'Q04 Inspection Data Field'!F:F,1,0)),"Incorrect Data Field Assigned","")</f>
        <v/>
      </c>
      <c r="H302" s="11"/>
      <c r="I302" s="11"/>
      <c r="J302" s="29" t="str">
        <f t="shared" si="23"/>
        <v/>
      </c>
      <c r="K302" s="29" t="str">
        <f>IF(ISERROR(VLOOKUP(J302,'Q06 Inspection Standard'!E:E,1,0)),"Incorrect Standard Field Assigned","")</f>
        <v/>
      </c>
    </row>
    <row r="303" spans="1:11" x14ac:dyDescent="0.3">
      <c r="A303" s="11"/>
      <c r="B303" s="12"/>
      <c r="C303" s="13" t="str">
        <f t="shared" si="20"/>
        <v/>
      </c>
      <c r="D303" s="13" t="str">
        <f t="shared" si="21"/>
        <v/>
      </c>
      <c r="E303" s="11"/>
      <c r="F303" s="29" t="str">
        <f t="shared" si="22"/>
        <v/>
      </c>
      <c r="G303" s="13" t="str">
        <f>IF(ISERROR(VLOOKUP(F303,'Q04 Inspection Data Field'!F:F,1,0)),"Incorrect Data Field Assigned","")</f>
        <v/>
      </c>
      <c r="H303" s="11"/>
      <c r="I303" s="11"/>
      <c r="J303" s="29" t="str">
        <f t="shared" si="23"/>
        <v/>
      </c>
      <c r="K303" s="29" t="str">
        <f>IF(ISERROR(VLOOKUP(J303,'Q06 Inspection Standard'!E:E,1,0)),"Incorrect Standard Field Assigned","")</f>
        <v/>
      </c>
    </row>
    <row r="304" spans="1:11" x14ac:dyDescent="0.3">
      <c r="A304" s="11"/>
      <c r="B304" s="12"/>
      <c r="C304" s="13" t="str">
        <f t="shared" si="20"/>
        <v/>
      </c>
      <c r="D304" s="13" t="str">
        <f t="shared" si="21"/>
        <v/>
      </c>
      <c r="E304" s="11"/>
      <c r="F304" s="29" t="str">
        <f t="shared" si="22"/>
        <v/>
      </c>
      <c r="G304" s="13" t="str">
        <f>IF(ISERROR(VLOOKUP(F304,'Q04 Inspection Data Field'!F:F,1,0)),"Incorrect Data Field Assigned","")</f>
        <v/>
      </c>
      <c r="H304" s="11"/>
      <c r="I304" s="11"/>
      <c r="J304" s="29" t="str">
        <f t="shared" si="23"/>
        <v/>
      </c>
      <c r="K304" s="29" t="str">
        <f>IF(ISERROR(VLOOKUP(J304,'Q06 Inspection Standard'!E:E,1,0)),"Incorrect Standard Field Assigned","")</f>
        <v/>
      </c>
    </row>
    <row r="305" spans="1:11" x14ac:dyDescent="0.3">
      <c r="A305" s="11"/>
      <c r="B305" s="12"/>
      <c r="C305" s="13" t="str">
        <f t="shared" si="20"/>
        <v/>
      </c>
      <c r="D305" s="13" t="str">
        <f t="shared" si="21"/>
        <v/>
      </c>
      <c r="E305" s="11"/>
      <c r="F305" s="29" t="str">
        <f t="shared" si="22"/>
        <v/>
      </c>
      <c r="G305" s="13" t="str">
        <f>IF(ISERROR(VLOOKUP(F305,'Q04 Inspection Data Field'!F:F,1,0)),"Incorrect Data Field Assigned","")</f>
        <v/>
      </c>
      <c r="H305" s="11"/>
      <c r="I305" s="11"/>
      <c r="J305" s="29" t="str">
        <f t="shared" si="23"/>
        <v/>
      </c>
      <c r="K305" s="29" t="str">
        <f>IF(ISERROR(VLOOKUP(J305,'Q06 Inspection Standard'!E:E,1,0)),"Incorrect Standard Field Assigned","")</f>
        <v/>
      </c>
    </row>
    <row r="306" spans="1:11" x14ac:dyDescent="0.3">
      <c r="A306" s="11"/>
      <c r="B306" s="12"/>
      <c r="C306" s="13" t="str">
        <f t="shared" si="20"/>
        <v/>
      </c>
      <c r="D306" s="13" t="str">
        <f t="shared" si="21"/>
        <v/>
      </c>
      <c r="E306" s="11"/>
      <c r="F306" s="29" t="str">
        <f t="shared" si="22"/>
        <v/>
      </c>
      <c r="G306" s="13" t="str">
        <f>IF(ISERROR(VLOOKUP(F306,'Q04 Inspection Data Field'!F:F,1,0)),"Incorrect Data Field Assigned","")</f>
        <v/>
      </c>
      <c r="H306" s="11"/>
      <c r="I306" s="11"/>
      <c r="J306" s="29" t="str">
        <f t="shared" si="23"/>
        <v/>
      </c>
      <c r="K306" s="29" t="str">
        <f>IF(ISERROR(VLOOKUP(J306,'Q06 Inspection Standard'!E:E,1,0)),"Incorrect Standard Field Assigned","")</f>
        <v/>
      </c>
    </row>
    <row r="307" spans="1:11" x14ac:dyDescent="0.3">
      <c r="A307" s="11"/>
      <c r="B307" s="12"/>
      <c r="C307" s="13" t="str">
        <f t="shared" si="20"/>
        <v/>
      </c>
      <c r="D307" s="13" t="str">
        <f t="shared" si="21"/>
        <v/>
      </c>
      <c r="E307" s="11"/>
      <c r="F307" s="29" t="str">
        <f t="shared" si="22"/>
        <v/>
      </c>
      <c r="G307" s="13" t="str">
        <f>IF(ISERROR(VLOOKUP(F307,'Q04 Inspection Data Field'!F:F,1,0)),"Incorrect Data Field Assigned","")</f>
        <v/>
      </c>
      <c r="H307" s="11"/>
      <c r="I307" s="11"/>
      <c r="J307" s="29" t="str">
        <f t="shared" si="23"/>
        <v/>
      </c>
      <c r="K307" s="29" t="str">
        <f>IF(ISERROR(VLOOKUP(J307,'Q06 Inspection Standard'!E:E,1,0)),"Incorrect Standard Field Assigned","")</f>
        <v/>
      </c>
    </row>
    <row r="308" spans="1:11" x14ac:dyDescent="0.3">
      <c r="A308" s="11"/>
      <c r="B308" s="12"/>
      <c r="C308" s="13" t="str">
        <f t="shared" si="20"/>
        <v/>
      </c>
      <c r="D308" s="13" t="str">
        <f t="shared" si="21"/>
        <v/>
      </c>
      <c r="E308" s="11"/>
      <c r="F308" s="29" t="str">
        <f t="shared" si="22"/>
        <v/>
      </c>
      <c r="G308" s="13" t="str">
        <f>IF(ISERROR(VLOOKUP(F308,'Q04 Inspection Data Field'!F:F,1,0)),"Incorrect Data Field Assigned","")</f>
        <v/>
      </c>
      <c r="H308" s="11"/>
      <c r="I308" s="11"/>
      <c r="J308" s="29" t="str">
        <f t="shared" si="23"/>
        <v/>
      </c>
      <c r="K308" s="29" t="str">
        <f>IF(ISERROR(VLOOKUP(J308,'Q06 Inspection Standard'!E:E,1,0)),"Incorrect Standard Field Assigned","")</f>
        <v/>
      </c>
    </row>
    <row r="309" spans="1:11" x14ac:dyDescent="0.3">
      <c r="A309" s="11"/>
      <c r="B309" s="12"/>
      <c r="C309" s="13" t="str">
        <f t="shared" si="20"/>
        <v/>
      </c>
      <c r="D309" s="13" t="str">
        <f t="shared" si="21"/>
        <v/>
      </c>
      <c r="E309" s="11"/>
      <c r="F309" s="29" t="str">
        <f t="shared" si="22"/>
        <v/>
      </c>
      <c r="G309" s="13" t="str">
        <f>IF(ISERROR(VLOOKUP(F309,'Q04 Inspection Data Field'!F:F,1,0)),"Incorrect Data Field Assigned","")</f>
        <v/>
      </c>
      <c r="H309" s="11"/>
      <c r="I309" s="11"/>
      <c r="J309" s="29" t="str">
        <f t="shared" si="23"/>
        <v/>
      </c>
      <c r="K309" s="29" t="str">
        <f>IF(ISERROR(VLOOKUP(J309,'Q06 Inspection Standard'!E:E,1,0)),"Incorrect Standard Field Assigned","")</f>
        <v/>
      </c>
    </row>
    <row r="310" spans="1:11" x14ac:dyDescent="0.3">
      <c r="A310" s="11"/>
      <c r="B310" s="12"/>
      <c r="C310" s="13" t="str">
        <f t="shared" si="20"/>
        <v/>
      </c>
      <c r="D310" s="13" t="str">
        <f t="shared" si="21"/>
        <v/>
      </c>
      <c r="E310" s="11"/>
      <c r="F310" s="29" t="str">
        <f t="shared" si="22"/>
        <v/>
      </c>
      <c r="G310" s="13" t="str">
        <f>IF(ISERROR(VLOOKUP(F310,'Q04 Inspection Data Field'!F:F,1,0)),"Incorrect Data Field Assigned","")</f>
        <v/>
      </c>
      <c r="H310" s="11"/>
      <c r="I310" s="11"/>
      <c r="J310" s="29" t="str">
        <f t="shared" si="23"/>
        <v/>
      </c>
      <c r="K310" s="29" t="str">
        <f>IF(ISERROR(VLOOKUP(J310,'Q06 Inspection Standard'!E:E,1,0)),"Incorrect Standard Field Assigned","")</f>
        <v/>
      </c>
    </row>
    <row r="311" spans="1:11" x14ac:dyDescent="0.3">
      <c r="A311" s="11"/>
      <c r="B311" s="12"/>
      <c r="C311" s="13" t="str">
        <f t="shared" si="20"/>
        <v/>
      </c>
      <c r="D311" s="13" t="str">
        <f t="shared" si="21"/>
        <v/>
      </c>
      <c r="E311" s="11"/>
      <c r="F311" s="29" t="str">
        <f t="shared" si="22"/>
        <v/>
      </c>
      <c r="G311" s="13" t="str">
        <f>IF(ISERROR(VLOOKUP(F311,'Q04 Inspection Data Field'!F:F,1,0)),"Incorrect Data Field Assigned","")</f>
        <v/>
      </c>
      <c r="H311" s="11"/>
      <c r="I311" s="11"/>
      <c r="J311" s="29" t="str">
        <f t="shared" si="23"/>
        <v/>
      </c>
      <c r="K311" s="29" t="str">
        <f>IF(ISERROR(VLOOKUP(J311,'Q06 Inspection Standard'!E:E,1,0)),"Incorrect Standard Field Assigned","")</f>
        <v/>
      </c>
    </row>
    <row r="312" spans="1:11" x14ac:dyDescent="0.3">
      <c r="A312" s="11"/>
      <c r="B312" s="12"/>
      <c r="C312" s="13" t="str">
        <f t="shared" si="20"/>
        <v/>
      </c>
      <c r="D312" s="13" t="str">
        <f t="shared" si="21"/>
        <v/>
      </c>
      <c r="E312" s="11"/>
      <c r="F312" s="29" t="str">
        <f t="shared" si="22"/>
        <v/>
      </c>
      <c r="G312" s="13" t="str">
        <f>IF(ISERROR(VLOOKUP(F312,'Q04 Inspection Data Field'!F:F,1,0)),"Incorrect Data Field Assigned","")</f>
        <v/>
      </c>
      <c r="H312" s="11"/>
      <c r="I312" s="11"/>
      <c r="J312" s="29" t="str">
        <f t="shared" si="23"/>
        <v/>
      </c>
      <c r="K312" s="29" t="str">
        <f>IF(ISERROR(VLOOKUP(J312,'Q06 Inspection Standard'!E:E,1,0)),"Incorrect Standard Field Assigned","")</f>
        <v/>
      </c>
    </row>
    <row r="313" spans="1:11" x14ac:dyDescent="0.3">
      <c r="A313" s="11"/>
      <c r="B313" s="12"/>
      <c r="C313" s="13" t="str">
        <f t="shared" si="20"/>
        <v/>
      </c>
      <c r="D313" s="13" t="str">
        <f t="shared" si="21"/>
        <v/>
      </c>
      <c r="E313" s="11"/>
      <c r="F313" s="29" t="str">
        <f t="shared" si="22"/>
        <v/>
      </c>
      <c r="G313" s="13" t="str">
        <f>IF(ISERROR(VLOOKUP(F313,'Q04 Inspection Data Field'!F:F,1,0)),"Incorrect Data Field Assigned","")</f>
        <v/>
      </c>
      <c r="H313" s="11"/>
      <c r="I313" s="11"/>
      <c r="J313" s="29" t="str">
        <f t="shared" si="23"/>
        <v/>
      </c>
      <c r="K313" s="29" t="str">
        <f>IF(ISERROR(VLOOKUP(J313,'Q06 Inspection Standard'!E:E,1,0)),"Incorrect Standard Field Assigned","")</f>
        <v/>
      </c>
    </row>
    <row r="314" spans="1:11" x14ac:dyDescent="0.3">
      <c r="A314" s="11"/>
      <c r="B314" s="12"/>
      <c r="C314" s="13" t="str">
        <f t="shared" si="20"/>
        <v/>
      </c>
      <c r="D314" s="13" t="str">
        <f t="shared" si="21"/>
        <v/>
      </c>
      <c r="E314" s="11"/>
      <c r="F314" s="29" t="str">
        <f t="shared" si="22"/>
        <v/>
      </c>
      <c r="G314" s="13" t="str">
        <f>IF(ISERROR(VLOOKUP(F314,'Q04 Inspection Data Field'!F:F,1,0)),"Incorrect Data Field Assigned","")</f>
        <v/>
      </c>
      <c r="H314" s="11"/>
      <c r="I314" s="11"/>
      <c r="J314" s="29" t="str">
        <f t="shared" si="23"/>
        <v/>
      </c>
      <c r="K314" s="29" t="str">
        <f>IF(ISERROR(VLOOKUP(J314,'Q06 Inspection Standard'!E:E,1,0)),"Incorrect Standard Field Assigned","")</f>
        <v/>
      </c>
    </row>
    <row r="315" spans="1:11" x14ac:dyDescent="0.3">
      <c r="A315" s="11"/>
      <c r="B315" s="12"/>
      <c r="C315" s="13" t="str">
        <f t="shared" si="20"/>
        <v/>
      </c>
      <c r="D315" s="13" t="str">
        <f t="shared" si="21"/>
        <v/>
      </c>
      <c r="E315" s="11"/>
      <c r="F315" s="29" t="str">
        <f t="shared" si="22"/>
        <v/>
      </c>
      <c r="G315" s="13" t="str">
        <f>IF(ISERROR(VLOOKUP(F315,'Q04 Inspection Data Field'!F:F,1,0)),"Incorrect Data Field Assigned","")</f>
        <v/>
      </c>
      <c r="H315" s="11"/>
      <c r="I315" s="11"/>
      <c r="J315" s="29" t="str">
        <f t="shared" si="23"/>
        <v/>
      </c>
      <c r="K315" s="29" t="str">
        <f>IF(ISERROR(VLOOKUP(J315,'Q06 Inspection Standard'!E:E,1,0)),"Incorrect Standard Field Assigned","")</f>
        <v/>
      </c>
    </row>
    <row r="316" spans="1:11" x14ac:dyDescent="0.3">
      <c r="A316" s="11"/>
      <c r="B316" s="12"/>
      <c r="C316" s="13" t="str">
        <f t="shared" si="20"/>
        <v/>
      </c>
      <c r="D316" s="13" t="str">
        <f t="shared" si="21"/>
        <v/>
      </c>
      <c r="E316" s="11"/>
      <c r="F316" s="29" t="str">
        <f t="shared" si="22"/>
        <v/>
      </c>
      <c r="G316" s="13" t="str">
        <f>IF(ISERROR(VLOOKUP(F316,'Q04 Inspection Data Field'!F:F,1,0)),"Incorrect Data Field Assigned","")</f>
        <v/>
      </c>
      <c r="H316" s="11"/>
      <c r="I316" s="11"/>
      <c r="J316" s="29" t="str">
        <f t="shared" si="23"/>
        <v/>
      </c>
      <c r="K316" s="29" t="str">
        <f>IF(ISERROR(VLOOKUP(J316,'Q06 Inspection Standard'!E:E,1,0)),"Incorrect Standard Field Assigned","")</f>
        <v/>
      </c>
    </row>
    <row r="317" spans="1:11" x14ac:dyDescent="0.3">
      <c r="A317" s="11"/>
      <c r="B317" s="12"/>
      <c r="C317" s="13" t="str">
        <f t="shared" si="20"/>
        <v/>
      </c>
      <c r="D317" s="13" t="str">
        <f t="shared" si="21"/>
        <v/>
      </c>
      <c r="E317" s="11"/>
      <c r="F317" s="29" t="str">
        <f t="shared" si="22"/>
        <v/>
      </c>
      <c r="G317" s="13" t="str">
        <f>IF(ISERROR(VLOOKUP(F317,'Q04 Inspection Data Field'!F:F,1,0)),"Incorrect Data Field Assigned","")</f>
        <v/>
      </c>
      <c r="H317" s="11"/>
      <c r="I317" s="11"/>
      <c r="J317" s="29" t="str">
        <f t="shared" si="23"/>
        <v/>
      </c>
      <c r="K317" s="29" t="str">
        <f>IF(ISERROR(VLOOKUP(J317,'Q06 Inspection Standard'!E:E,1,0)),"Incorrect Standard Field Assigned","")</f>
        <v/>
      </c>
    </row>
    <row r="318" spans="1:11" x14ac:dyDescent="0.3">
      <c r="A318" s="11"/>
      <c r="B318" s="12"/>
      <c r="C318" s="13" t="str">
        <f t="shared" si="20"/>
        <v/>
      </c>
      <c r="D318" s="13" t="str">
        <f t="shared" si="21"/>
        <v/>
      </c>
      <c r="E318" s="11"/>
      <c r="F318" s="29" t="str">
        <f t="shared" si="22"/>
        <v/>
      </c>
      <c r="G318" s="13" t="str">
        <f>IF(ISERROR(VLOOKUP(F318,'Q04 Inspection Data Field'!F:F,1,0)),"Incorrect Data Field Assigned","")</f>
        <v/>
      </c>
      <c r="H318" s="11"/>
      <c r="I318" s="11"/>
      <c r="J318" s="29" t="str">
        <f t="shared" si="23"/>
        <v/>
      </c>
      <c r="K318" s="29" t="str">
        <f>IF(ISERROR(VLOOKUP(J318,'Q06 Inspection Standard'!E:E,1,0)),"Incorrect Standard Field Assigned","")</f>
        <v/>
      </c>
    </row>
    <row r="319" spans="1:11" x14ac:dyDescent="0.3">
      <c r="A319" s="11"/>
      <c r="B319" s="12"/>
      <c r="C319" s="13" t="str">
        <f t="shared" si="20"/>
        <v/>
      </c>
      <c r="D319" s="13" t="str">
        <f t="shared" si="21"/>
        <v/>
      </c>
      <c r="E319" s="11"/>
      <c r="F319" s="29" t="str">
        <f t="shared" si="22"/>
        <v/>
      </c>
      <c r="G319" s="13" t="str">
        <f>IF(ISERROR(VLOOKUP(F319,'Q04 Inspection Data Field'!F:F,1,0)),"Incorrect Data Field Assigned","")</f>
        <v/>
      </c>
      <c r="H319" s="11"/>
      <c r="I319" s="11"/>
      <c r="J319" s="29" t="str">
        <f t="shared" si="23"/>
        <v/>
      </c>
      <c r="K319" s="29" t="str">
        <f>IF(ISERROR(VLOOKUP(J319,'Q06 Inspection Standard'!E:E,1,0)),"Incorrect Standard Field Assigned","")</f>
        <v/>
      </c>
    </row>
    <row r="320" spans="1:11" x14ac:dyDescent="0.3">
      <c r="A320" s="11"/>
      <c r="B320" s="12"/>
      <c r="C320" s="13" t="str">
        <f t="shared" si="20"/>
        <v/>
      </c>
      <c r="D320" s="13" t="str">
        <f t="shared" si="21"/>
        <v/>
      </c>
      <c r="E320" s="11"/>
      <c r="F320" s="29" t="str">
        <f t="shared" si="22"/>
        <v/>
      </c>
      <c r="G320" s="13" t="str">
        <f>IF(ISERROR(VLOOKUP(F320,'Q04 Inspection Data Field'!F:F,1,0)),"Incorrect Data Field Assigned","")</f>
        <v/>
      </c>
      <c r="H320" s="11"/>
      <c r="I320" s="11"/>
      <c r="J320" s="29" t="str">
        <f t="shared" si="23"/>
        <v/>
      </c>
      <c r="K320" s="29" t="str">
        <f>IF(ISERROR(VLOOKUP(J320,'Q06 Inspection Standard'!E:E,1,0)),"Incorrect Standard Field Assigned","")</f>
        <v/>
      </c>
    </row>
    <row r="321" spans="1:11" x14ac:dyDescent="0.3">
      <c r="A321" s="11"/>
      <c r="B321" s="12"/>
      <c r="C321" s="13" t="str">
        <f t="shared" si="20"/>
        <v/>
      </c>
      <c r="D321" s="13" t="str">
        <f t="shared" si="21"/>
        <v/>
      </c>
      <c r="E321" s="11"/>
      <c r="F321" s="29" t="str">
        <f t="shared" si="22"/>
        <v/>
      </c>
      <c r="G321" s="13" t="str">
        <f>IF(ISERROR(VLOOKUP(F321,'Q04 Inspection Data Field'!F:F,1,0)),"Incorrect Data Field Assigned","")</f>
        <v/>
      </c>
      <c r="H321" s="11"/>
      <c r="I321" s="11"/>
      <c r="J321" s="29" t="str">
        <f t="shared" si="23"/>
        <v/>
      </c>
      <c r="K321" s="29" t="str">
        <f>IF(ISERROR(VLOOKUP(J321,'Q06 Inspection Standard'!E:E,1,0)),"Incorrect Standard Field Assigned","")</f>
        <v/>
      </c>
    </row>
    <row r="322" spans="1:11" x14ac:dyDescent="0.3">
      <c r="A322" s="11"/>
      <c r="B322" s="12"/>
      <c r="C322" s="13" t="str">
        <f t="shared" si="20"/>
        <v/>
      </c>
      <c r="D322" s="13" t="str">
        <f t="shared" si="21"/>
        <v/>
      </c>
      <c r="E322" s="11"/>
      <c r="F322" s="29" t="str">
        <f t="shared" si="22"/>
        <v/>
      </c>
      <c r="G322" s="13" t="str">
        <f>IF(ISERROR(VLOOKUP(F322,'Q04 Inspection Data Field'!F:F,1,0)),"Incorrect Data Field Assigned","")</f>
        <v/>
      </c>
      <c r="H322" s="11"/>
      <c r="I322" s="11"/>
      <c r="J322" s="29" t="str">
        <f t="shared" si="23"/>
        <v/>
      </c>
      <c r="K322" s="29" t="str">
        <f>IF(ISERROR(VLOOKUP(J322,'Q06 Inspection Standard'!E:E,1,0)),"Incorrect Standard Field Assigned","")</f>
        <v/>
      </c>
    </row>
    <row r="323" spans="1:11" x14ac:dyDescent="0.3">
      <c r="A323" s="11"/>
      <c r="B323" s="12"/>
      <c r="C323" s="13" t="str">
        <f t="shared" ref="C323:C386" si="24">IF(A323="","",CONCATENATE(A323,"-",B323))</f>
        <v/>
      </c>
      <c r="D323" s="13" t="str">
        <f t="shared" ref="D323:D386" si="25">IF(C323="","","Standard")</f>
        <v/>
      </c>
      <c r="E323" s="11"/>
      <c r="F323" s="29" t="str">
        <f t="shared" ref="F323:F386" si="26">CONCATENATE(A323,E323)</f>
        <v/>
      </c>
      <c r="G323" s="13" t="str">
        <f>IF(ISERROR(VLOOKUP(F323,'Q04 Inspection Data Field'!F:F,1,0)),"Incorrect Data Field Assigned","")</f>
        <v/>
      </c>
      <c r="H323" s="11"/>
      <c r="I323" s="11"/>
      <c r="J323" s="29" t="str">
        <f t="shared" ref="J323:J386" si="27">CONCATENATE(A323,I323)</f>
        <v/>
      </c>
      <c r="K323" s="29" t="str">
        <f>IF(ISERROR(VLOOKUP(J323,'Q06 Inspection Standard'!E:E,1,0)),"Incorrect Standard Field Assigned","")</f>
        <v/>
      </c>
    </row>
    <row r="324" spans="1:11" x14ac:dyDescent="0.3">
      <c r="A324" s="11"/>
      <c r="B324" s="12"/>
      <c r="C324" s="13" t="str">
        <f t="shared" si="24"/>
        <v/>
      </c>
      <c r="D324" s="13" t="str">
        <f t="shared" si="25"/>
        <v/>
      </c>
      <c r="E324" s="11"/>
      <c r="F324" s="29" t="str">
        <f t="shared" si="26"/>
        <v/>
      </c>
      <c r="G324" s="13" t="str">
        <f>IF(ISERROR(VLOOKUP(F324,'Q04 Inspection Data Field'!F:F,1,0)),"Incorrect Data Field Assigned","")</f>
        <v/>
      </c>
      <c r="H324" s="11"/>
      <c r="I324" s="11"/>
      <c r="J324" s="29" t="str">
        <f t="shared" si="27"/>
        <v/>
      </c>
      <c r="K324" s="29" t="str">
        <f>IF(ISERROR(VLOOKUP(J324,'Q06 Inspection Standard'!E:E,1,0)),"Incorrect Standard Field Assigned","")</f>
        <v/>
      </c>
    </row>
    <row r="325" spans="1:11" x14ac:dyDescent="0.3">
      <c r="A325" s="11"/>
      <c r="B325" s="12"/>
      <c r="C325" s="13" t="str">
        <f t="shared" si="24"/>
        <v/>
      </c>
      <c r="D325" s="13" t="str">
        <f t="shared" si="25"/>
        <v/>
      </c>
      <c r="E325" s="11"/>
      <c r="F325" s="29" t="str">
        <f t="shared" si="26"/>
        <v/>
      </c>
      <c r="G325" s="13" t="str">
        <f>IF(ISERROR(VLOOKUP(F325,'Q04 Inspection Data Field'!F:F,1,0)),"Incorrect Data Field Assigned","")</f>
        <v/>
      </c>
      <c r="H325" s="11"/>
      <c r="I325" s="11"/>
      <c r="J325" s="29" t="str">
        <f t="shared" si="27"/>
        <v/>
      </c>
      <c r="K325" s="29" t="str">
        <f>IF(ISERROR(VLOOKUP(J325,'Q06 Inspection Standard'!E:E,1,0)),"Incorrect Standard Field Assigned","")</f>
        <v/>
      </c>
    </row>
    <row r="326" spans="1:11" x14ac:dyDescent="0.3">
      <c r="A326" s="11"/>
      <c r="B326" s="12"/>
      <c r="C326" s="13" t="str">
        <f t="shared" si="24"/>
        <v/>
      </c>
      <c r="D326" s="13" t="str">
        <f t="shared" si="25"/>
        <v/>
      </c>
      <c r="E326" s="11"/>
      <c r="F326" s="29" t="str">
        <f t="shared" si="26"/>
        <v/>
      </c>
      <c r="G326" s="13" t="str">
        <f>IF(ISERROR(VLOOKUP(F326,'Q04 Inspection Data Field'!F:F,1,0)),"Incorrect Data Field Assigned","")</f>
        <v/>
      </c>
      <c r="H326" s="11"/>
      <c r="I326" s="11"/>
      <c r="J326" s="29" t="str">
        <f t="shared" si="27"/>
        <v/>
      </c>
      <c r="K326" s="29" t="str">
        <f>IF(ISERROR(VLOOKUP(J326,'Q06 Inspection Standard'!E:E,1,0)),"Incorrect Standard Field Assigned","")</f>
        <v/>
      </c>
    </row>
    <row r="327" spans="1:11" x14ac:dyDescent="0.3">
      <c r="A327" s="11"/>
      <c r="B327" s="12"/>
      <c r="C327" s="13" t="str">
        <f t="shared" si="24"/>
        <v/>
      </c>
      <c r="D327" s="13" t="str">
        <f t="shared" si="25"/>
        <v/>
      </c>
      <c r="E327" s="11"/>
      <c r="F327" s="29" t="str">
        <f t="shared" si="26"/>
        <v/>
      </c>
      <c r="G327" s="13" t="str">
        <f>IF(ISERROR(VLOOKUP(F327,'Q04 Inspection Data Field'!F:F,1,0)),"Incorrect Data Field Assigned","")</f>
        <v/>
      </c>
      <c r="H327" s="11"/>
      <c r="I327" s="11"/>
      <c r="J327" s="29" t="str">
        <f t="shared" si="27"/>
        <v/>
      </c>
      <c r="K327" s="29" t="str">
        <f>IF(ISERROR(VLOOKUP(J327,'Q06 Inspection Standard'!E:E,1,0)),"Incorrect Standard Field Assigned","")</f>
        <v/>
      </c>
    </row>
    <row r="328" spans="1:11" x14ac:dyDescent="0.3">
      <c r="A328" s="11"/>
      <c r="B328" s="12"/>
      <c r="C328" s="13" t="str">
        <f t="shared" si="24"/>
        <v/>
      </c>
      <c r="D328" s="13" t="str">
        <f t="shared" si="25"/>
        <v/>
      </c>
      <c r="E328" s="11"/>
      <c r="F328" s="29" t="str">
        <f t="shared" si="26"/>
        <v/>
      </c>
      <c r="G328" s="13" t="str">
        <f>IF(ISERROR(VLOOKUP(F328,'Q04 Inspection Data Field'!F:F,1,0)),"Incorrect Data Field Assigned","")</f>
        <v/>
      </c>
      <c r="H328" s="11"/>
      <c r="I328" s="11"/>
      <c r="J328" s="29" t="str">
        <f t="shared" si="27"/>
        <v/>
      </c>
      <c r="K328" s="29" t="str">
        <f>IF(ISERROR(VLOOKUP(J328,'Q06 Inspection Standard'!E:E,1,0)),"Incorrect Standard Field Assigned","")</f>
        <v/>
      </c>
    </row>
    <row r="329" spans="1:11" x14ac:dyDescent="0.3">
      <c r="A329" s="11"/>
      <c r="B329" s="12"/>
      <c r="C329" s="13" t="str">
        <f t="shared" si="24"/>
        <v/>
      </c>
      <c r="D329" s="13" t="str">
        <f t="shared" si="25"/>
        <v/>
      </c>
      <c r="E329" s="11"/>
      <c r="F329" s="29" t="str">
        <f t="shared" si="26"/>
        <v/>
      </c>
      <c r="G329" s="13" t="str">
        <f>IF(ISERROR(VLOOKUP(F329,'Q04 Inspection Data Field'!F:F,1,0)),"Incorrect Data Field Assigned","")</f>
        <v/>
      </c>
      <c r="H329" s="11"/>
      <c r="I329" s="11"/>
      <c r="J329" s="29" t="str">
        <f t="shared" si="27"/>
        <v/>
      </c>
      <c r="K329" s="29" t="str">
        <f>IF(ISERROR(VLOOKUP(J329,'Q06 Inspection Standard'!E:E,1,0)),"Incorrect Standard Field Assigned","")</f>
        <v/>
      </c>
    </row>
    <row r="330" spans="1:11" x14ac:dyDescent="0.3">
      <c r="A330" s="11"/>
      <c r="B330" s="12"/>
      <c r="C330" s="13" t="str">
        <f t="shared" si="24"/>
        <v/>
      </c>
      <c r="D330" s="13" t="str">
        <f t="shared" si="25"/>
        <v/>
      </c>
      <c r="E330" s="11"/>
      <c r="F330" s="29" t="str">
        <f t="shared" si="26"/>
        <v/>
      </c>
      <c r="G330" s="13" t="str">
        <f>IF(ISERROR(VLOOKUP(F330,'Q04 Inspection Data Field'!F:F,1,0)),"Incorrect Data Field Assigned","")</f>
        <v/>
      </c>
      <c r="H330" s="11"/>
      <c r="I330" s="11"/>
      <c r="J330" s="29" t="str">
        <f t="shared" si="27"/>
        <v/>
      </c>
      <c r="K330" s="29" t="str">
        <f>IF(ISERROR(VLOOKUP(J330,'Q06 Inspection Standard'!E:E,1,0)),"Incorrect Standard Field Assigned","")</f>
        <v/>
      </c>
    </row>
    <row r="331" spans="1:11" x14ac:dyDescent="0.3">
      <c r="A331" s="11"/>
      <c r="B331" s="12"/>
      <c r="C331" s="13" t="str">
        <f t="shared" si="24"/>
        <v/>
      </c>
      <c r="D331" s="13" t="str">
        <f t="shared" si="25"/>
        <v/>
      </c>
      <c r="E331" s="11"/>
      <c r="F331" s="29" t="str">
        <f t="shared" si="26"/>
        <v/>
      </c>
      <c r="G331" s="13" t="str">
        <f>IF(ISERROR(VLOOKUP(F331,'Q04 Inspection Data Field'!F:F,1,0)),"Incorrect Data Field Assigned","")</f>
        <v/>
      </c>
      <c r="H331" s="11"/>
      <c r="I331" s="11"/>
      <c r="J331" s="29" t="str">
        <f t="shared" si="27"/>
        <v/>
      </c>
      <c r="K331" s="29" t="str">
        <f>IF(ISERROR(VLOOKUP(J331,'Q06 Inspection Standard'!E:E,1,0)),"Incorrect Standard Field Assigned","")</f>
        <v/>
      </c>
    </row>
    <row r="332" spans="1:11" x14ac:dyDescent="0.3">
      <c r="A332" s="11"/>
      <c r="B332" s="12"/>
      <c r="C332" s="13" t="str">
        <f t="shared" si="24"/>
        <v/>
      </c>
      <c r="D332" s="13" t="str">
        <f t="shared" si="25"/>
        <v/>
      </c>
      <c r="E332" s="11"/>
      <c r="F332" s="29" t="str">
        <f t="shared" si="26"/>
        <v/>
      </c>
      <c r="G332" s="13" t="str">
        <f>IF(ISERROR(VLOOKUP(F332,'Q04 Inspection Data Field'!F:F,1,0)),"Incorrect Data Field Assigned","")</f>
        <v/>
      </c>
      <c r="H332" s="11"/>
      <c r="I332" s="11"/>
      <c r="J332" s="29" t="str">
        <f t="shared" si="27"/>
        <v/>
      </c>
      <c r="K332" s="29" t="str">
        <f>IF(ISERROR(VLOOKUP(J332,'Q06 Inspection Standard'!E:E,1,0)),"Incorrect Standard Field Assigned","")</f>
        <v/>
      </c>
    </row>
    <row r="333" spans="1:11" x14ac:dyDescent="0.3">
      <c r="A333" s="11"/>
      <c r="B333" s="12"/>
      <c r="C333" s="13" t="str">
        <f t="shared" si="24"/>
        <v/>
      </c>
      <c r="D333" s="13" t="str">
        <f t="shared" si="25"/>
        <v/>
      </c>
      <c r="E333" s="11"/>
      <c r="F333" s="29" t="str">
        <f t="shared" si="26"/>
        <v/>
      </c>
      <c r="G333" s="13" t="str">
        <f>IF(ISERROR(VLOOKUP(F333,'Q04 Inspection Data Field'!F:F,1,0)),"Incorrect Data Field Assigned","")</f>
        <v/>
      </c>
      <c r="H333" s="11"/>
      <c r="I333" s="11"/>
      <c r="J333" s="29" t="str">
        <f t="shared" si="27"/>
        <v/>
      </c>
      <c r="K333" s="29" t="str">
        <f>IF(ISERROR(VLOOKUP(J333,'Q06 Inspection Standard'!E:E,1,0)),"Incorrect Standard Field Assigned","")</f>
        <v/>
      </c>
    </row>
    <row r="334" spans="1:11" x14ac:dyDescent="0.3">
      <c r="A334" s="11"/>
      <c r="B334" s="12"/>
      <c r="C334" s="13" t="str">
        <f t="shared" si="24"/>
        <v/>
      </c>
      <c r="D334" s="13" t="str">
        <f t="shared" si="25"/>
        <v/>
      </c>
      <c r="E334" s="11"/>
      <c r="F334" s="29" t="str">
        <f t="shared" si="26"/>
        <v/>
      </c>
      <c r="G334" s="13" t="str">
        <f>IF(ISERROR(VLOOKUP(F334,'Q04 Inspection Data Field'!F:F,1,0)),"Incorrect Data Field Assigned","")</f>
        <v/>
      </c>
      <c r="H334" s="11"/>
      <c r="I334" s="11"/>
      <c r="J334" s="29" t="str">
        <f t="shared" si="27"/>
        <v/>
      </c>
      <c r="K334" s="29" t="str">
        <f>IF(ISERROR(VLOOKUP(J334,'Q06 Inspection Standard'!E:E,1,0)),"Incorrect Standard Field Assigned","")</f>
        <v/>
      </c>
    </row>
    <row r="335" spans="1:11" x14ac:dyDescent="0.3">
      <c r="A335" s="11"/>
      <c r="B335" s="12"/>
      <c r="C335" s="13" t="str">
        <f t="shared" si="24"/>
        <v/>
      </c>
      <c r="D335" s="13" t="str">
        <f t="shared" si="25"/>
        <v/>
      </c>
      <c r="E335" s="11"/>
      <c r="F335" s="29" t="str">
        <f t="shared" si="26"/>
        <v/>
      </c>
      <c r="G335" s="13" t="str">
        <f>IF(ISERROR(VLOOKUP(F335,'Q04 Inspection Data Field'!F:F,1,0)),"Incorrect Data Field Assigned","")</f>
        <v/>
      </c>
      <c r="H335" s="11"/>
      <c r="I335" s="11"/>
      <c r="J335" s="29" t="str">
        <f t="shared" si="27"/>
        <v/>
      </c>
      <c r="K335" s="29" t="str">
        <f>IF(ISERROR(VLOOKUP(J335,'Q06 Inspection Standard'!E:E,1,0)),"Incorrect Standard Field Assigned","")</f>
        <v/>
      </c>
    </row>
    <row r="336" spans="1:11" x14ac:dyDescent="0.3">
      <c r="A336" s="11"/>
      <c r="B336" s="12"/>
      <c r="C336" s="13" t="str">
        <f t="shared" si="24"/>
        <v/>
      </c>
      <c r="D336" s="13" t="str">
        <f t="shared" si="25"/>
        <v/>
      </c>
      <c r="E336" s="11"/>
      <c r="F336" s="29" t="str">
        <f t="shared" si="26"/>
        <v/>
      </c>
      <c r="G336" s="13" t="str">
        <f>IF(ISERROR(VLOOKUP(F336,'Q04 Inspection Data Field'!F:F,1,0)),"Incorrect Data Field Assigned","")</f>
        <v/>
      </c>
      <c r="H336" s="11"/>
      <c r="I336" s="11"/>
      <c r="J336" s="29" t="str">
        <f t="shared" si="27"/>
        <v/>
      </c>
      <c r="K336" s="29" t="str">
        <f>IF(ISERROR(VLOOKUP(J336,'Q06 Inspection Standard'!E:E,1,0)),"Incorrect Standard Field Assigned","")</f>
        <v/>
      </c>
    </row>
    <row r="337" spans="1:11" x14ac:dyDescent="0.3">
      <c r="A337" s="11"/>
      <c r="B337" s="12"/>
      <c r="C337" s="13" t="str">
        <f t="shared" si="24"/>
        <v/>
      </c>
      <c r="D337" s="13" t="str">
        <f t="shared" si="25"/>
        <v/>
      </c>
      <c r="E337" s="11"/>
      <c r="F337" s="29" t="str">
        <f t="shared" si="26"/>
        <v/>
      </c>
      <c r="G337" s="13" t="str">
        <f>IF(ISERROR(VLOOKUP(F337,'Q04 Inspection Data Field'!F:F,1,0)),"Incorrect Data Field Assigned","")</f>
        <v/>
      </c>
      <c r="H337" s="11"/>
      <c r="I337" s="11"/>
      <c r="J337" s="29" t="str">
        <f t="shared" si="27"/>
        <v/>
      </c>
      <c r="K337" s="29" t="str">
        <f>IF(ISERROR(VLOOKUP(J337,'Q06 Inspection Standard'!E:E,1,0)),"Incorrect Standard Field Assigned","")</f>
        <v/>
      </c>
    </row>
    <row r="338" spans="1:11" x14ac:dyDescent="0.3">
      <c r="A338" s="11"/>
      <c r="B338" s="12"/>
      <c r="C338" s="13" t="str">
        <f t="shared" si="24"/>
        <v/>
      </c>
      <c r="D338" s="13" t="str">
        <f t="shared" si="25"/>
        <v/>
      </c>
      <c r="E338" s="11"/>
      <c r="F338" s="29" t="str">
        <f t="shared" si="26"/>
        <v/>
      </c>
      <c r="G338" s="13" t="str">
        <f>IF(ISERROR(VLOOKUP(F338,'Q04 Inspection Data Field'!F:F,1,0)),"Incorrect Data Field Assigned","")</f>
        <v/>
      </c>
      <c r="H338" s="11"/>
      <c r="I338" s="11"/>
      <c r="J338" s="29" t="str">
        <f t="shared" si="27"/>
        <v/>
      </c>
      <c r="K338" s="29" t="str">
        <f>IF(ISERROR(VLOOKUP(J338,'Q06 Inspection Standard'!E:E,1,0)),"Incorrect Standard Field Assigned","")</f>
        <v/>
      </c>
    </row>
    <row r="339" spans="1:11" x14ac:dyDescent="0.3">
      <c r="A339" s="11"/>
      <c r="B339" s="12"/>
      <c r="C339" s="13" t="str">
        <f t="shared" si="24"/>
        <v/>
      </c>
      <c r="D339" s="13" t="str">
        <f t="shared" si="25"/>
        <v/>
      </c>
      <c r="E339" s="11"/>
      <c r="F339" s="29" t="str">
        <f t="shared" si="26"/>
        <v/>
      </c>
      <c r="G339" s="13" t="str">
        <f>IF(ISERROR(VLOOKUP(F339,'Q04 Inspection Data Field'!F:F,1,0)),"Incorrect Data Field Assigned","")</f>
        <v/>
      </c>
      <c r="H339" s="11"/>
      <c r="I339" s="11"/>
      <c r="J339" s="29" t="str">
        <f t="shared" si="27"/>
        <v/>
      </c>
      <c r="K339" s="29" t="str">
        <f>IF(ISERROR(VLOOKUP(J339,'Q06 Inspection Standard'!E:E,1,0)),"Incorrect Standard Field Assigned","")</f>
        <v/>
      </c>
    </row>
    <row r="340" spans="1:11" x14ac:dyDescent="0.3">
      <c r="A340" s="11"/>
      <c r="B340" s="12"/>
      <c r="C340" s="13" t="str">
        <f t="shared" si="24"/>
        <v/>
      </c>
      <c r="D340" s="13" t="str">
        <f t="shared" si="25"/>
        <v/>
      </c>
      <c r="E340" s="11"/>
      <c r="F340" s="29" t="str">
        <f t="shared" si="26"/>
        <v/>
      </c>
      <c r="G340" s="13" t="str">
        <f>IF(ISERROR(VLOOKUP(F340,'Q04 Inspection Data Field'!F:F,1,0)),"Incorrect Data Field Assigned","")</f>
        <v/>
      </c>
      <c r="H340" s="11"/>
      <c r="I340" s="11"/>
      <c r="J340" s="29" t="str">
        <f t="shared" si="27"/>
        <v/>
      </c>
      <c r="K340" s="29" t="str">
        <f>IF(ISERROR(VLOOKUP(J340,'Q06 Inspection Standard'!E:E,1,0)),"Incorrect Standard Field Assigned","")</f>
        <v/>
      </c>
    </row>
    <row r="341" spans="1:11" x14ac:dyDescent="0.3">
      <c r="A341" s="11"/>
      <c r="B341" s="12"/>
      <c r="C341" s="13" t="str">
        <f t="shared" si="24"/>
        <v/>
      </c>
      <c r="D341" s="13" t="str">
        <f t="shared" si="25"/>
        <v/>
      </c>
      <c r="E341" s="11"/>
      <c r="F341" s="29" t="str">
        <f t="shared" si="26"/>
        <v/>
      </c>
      <c r="G341" s="13" t="str">
        <f>IF(ISERROR(VLOOKUP(F341,'Q04 Inspection Data Field'!F:F,1,0)),"Incorrect Data Field Assigned","")</f>
        <v/>
      </c>
      <c r="H341" s="11"/>
      <c r="I341" s="11"/>
      <c r="J341" s="29" t="str">
        <f t="shared" si="27"/>
        <v/>
      </c>
      <c r="K341" s="29" t="str">
        <f>IF(ISERROR(VLOOKUP(J341,'Q06 Inspection Standard'!E:E,1,0)),"Incorrect Standard Field Assigned","")</f>
        <v/>
      </c>
    </row>
    <row r="342" spans="1:11" x14ac:dyDescent="0.3">
      <c r="A342" s="11"/>
      <c r="B342" s="12"/>
      <c r="C342" s="13" t="str">
        <f t="shared" si="24"/>
        <v/>
      </c>
      <c r="D342" s="13" t="str">
        <f t="shared" si="25"/>
        <v/>
      </c>
      <c r="E342" s="11"/>
      <c r="F342" s="29" t="str">
        <f t="shared" si="26"/>
        <v/>
      </c>
      <c r="G342" s="13" t="str">
        <f>IF(ISERROR(VLOOKUP(F342,'Q04 Inspection Data Field'!F:F,1,0)),"Incorrect Data Field Assigned","")</f>
        <v/>
      </c>
      <c r="H342" s="11"/>
      <c r="I342" s="11"/>
      <c r="J342" s="29" t="str">
        <f t="shared" si="27"/>
        <v/>
      </c>
      <c r="K342" s="29" t="str">
        <f>IF(ISERROR(VLOOKUP(J342,'Q06 Inspection Standard'!E:E,1,0)),"Incorrect Standard Field Assigned","")</f>
        <v/>
      </c>
    </row>
    <row r="343" spans="1:11" x14ac:dyDescent="0.3">
      <c r="A343" s="11"/>
      <c r="B343" s="12"/>
      <c r="C343" s="13" t="str">
        <f t="shared" si="24"/>
        <v/>
      </c>
      <c r="D343" s="13" t="str">
        <f t="shared" si="25"/>
        <v/>
      </c>
      <c r="E343" s="11"/>
      <c r="F343" s="29" t="str">
        <f t="shared" si="26"/>
        <v/>
      </c>
      <c r="G343" s="13" t="str">
        <f>IF(ISERROR(VLOOKUP(F343,'Q04 Inspection Data Field'!F:F,1,0)),"Incorrect Data Field Assigned","")</f>
        <v/>
      </c>
      <c r="H343" s="11"/>
      <c r="I343" s="11"/>
      <c r="J343" s="29" t="str">
        <f t="shared" si="27"/>
        <v/>
      </c>
      <c r="K343" s="29" t="str">
        <f>IF(ISERROR(VLOOKUP(J343,'Q06 Inspection Standard'!E:E,1,0)),"Incorrect Standard Field Assigned","")</f>
        <v/>
      </c>
    </row>
    <row r="344" spans="1:11" x14ac:dyDescent="0.3">
      <c r="A344" s="11"/>
      <c r="B344" s="12"/>
      <c r="C344" s="13" t="str">
        <f t="shared" si="24"/>
        <v/>
      </c>
      <c r="D344" s="13" t="str">
        <f t="shared" si="25"/>
        <v/>
      </c>
      <c r="E344" s="11"/>
      <c r="F344" s="29" t="str">
        <f t="shared" si="26"/>
        <v/>
      </c>
      <c r="G344" s="13" t="str">
        <f>IF(ISERROR(VLOOKUP(F344,'Q04 Inspection Data Field'!F:F,1,0)),"Incorrect Data Field Assigned","")</f>
        <v/>
      </c>
      <c r="H344" s="11"/>
      <c r="I344" s="11"/>
      <c r="J344" s="29" t="str">
        <f t="shared" si="27"/>
        <v/>
      </c>
      <c r="K344" s="29" t="str">
        <f>IF(ISERROR(VLOOKUP(J344,'Q06 Inspection Standard'!E:E,1,0)),"Incorrect Standard Field Assigned","")</f>
        <v/>
      </c>
    </row>
    <row r="345" spans="1:11" x14ac:dyDescent="0.3">
      <c r="A345" s="11"/>
      <c r="B345" s="12"/>
      <c r="C345" s="13" t="str">
        <f t="shared" si="24"/>
        <v/>
      </c>
      <c r="D345" s="13" t="str">
        <f t="shared" si="25"/>
        <v/>
      </c>
      <c r="E345" s="11"/>
      <c r="F345" s="29" t="str">
        <f t="shared" si="26"/>
        <v/>
      </c>
      <c r="G345" s="13" t="str">
        <f>IF(ISERROR(VLOOKUP(F345,'Q04 Inspection Data Field'!F:F,1,0)),"Incorrect Data Field Assigned","")</f>
        <v/>
      </c>
      <c r="H345" s="11"/>
      <c r="I345" s="11"/>
      <c r="J345" s="29" t="str">
        <f t="shared" si="27"/>
        <v/>
      </c>
      <c r="K345" s="29" t="str">
        <f>IF(ISERROR(VLOOKUP(J345,'Q06 Inspection Standard'!E:E,1,0)),"Incorrect Standard Field Assigned","")</f>
        <v/>
      </c>
    </row>
    <row r="346" spans="1:11" x14ac:dyDescent="0.3">
      <c r="A346" s="11"/>
      <c r="B346" s="12"/>
      <c r="C346" s="13" t="str">
        <f t="shared" si="24"/>
        <v/>
      </c>
      <c r="D346" s="13" t="str">
        <f t="shared" si="25"/>
        <v/>
      </c>
      <c r="E346" s="11"/>
      <c r="F346" s="29" t="str">
        <f t="shared" si="26"/>
        <v/>
      </c>
      <c r="G346" s="13" t="str">
        <f>IF(ISERROR(VLOOKUP(F346,'Q04 Inspection Data Field'!F:F,1,0)),"Incorrect Data Field Assigned","")</f>
        <v/>
      </c>
      <c r="H346" s="11"/>
      <c r="I346" s="11"/>
      <c r="J346" s="29" t="str">
        <f t="shared" si="27"/>
        <v/>
      </c>
      <c r="K346" s="29" t="str">
        <f>IF(ISERROR(VLOOKUP(J346,'Q06 Inspection Standard'!E:E,1,0)),"Incorrect Standard Field Assigned","")</f>
        <v/>
      </c>
    </row>
    <row r="347" spans="1:11" x14ac:dyDescent="0.3">
      <c r="A347" s="11"/>
      <c r="B347" s="12"/>
      <c r="C347" s="13" t="str">
        <f t="shared" si="24"/>
        <v/>
      </c>
      <c r="D347" s="13" t="str">
        <f t="shared" si="25"/>
        <v/>
      </c>
      <c r="E347" s="11"/>
      <c r="F347" s="29" t="str">
        <f t="shared" si="26"/>
        <v/>
      </c>
      <c r="G347" s="13" t="str">
        <f>IF(ISERROR(VLOOKUP(F347,'Q04 Inspection Data Field'!F:F,1,0)),"Incorrect Data Field Assigned","")</f>
        <v/>
      </c>
      <c r="H347" s="11"/>
      <c r="I347" s="11"/>
      <c r="J347" s="29" t="str">
        <f t="shared" si="27"/>
        <v/>
      </c>
      <c r="K347" s="29" t="str">
        <f>IF(ISERROR(VLOOKUP(J347,'Q06 Inspection Standard'!E:E,1,0)),"Incorrect Standard Field Assigned","")</f>
        <v/>
      </c>
    </row>
    <row r="348" spans="1:11" x14ac:dyDescent="0.3">
      <c r="A348" s="11"/>
      <c r="B348" s="12"/>
      <c r="C348" s="13" t="str">
        <f t="shared" si="24"/>
        <v/>
      </c>
      <c r="D348" s="13" t="str">
        <f t="shared" si="25"/>
        <v/>
      </c>
      <c r="E348" s="11"/>
      <c r="F348" s="29" t="str">
        <f t="shared" si="26"/>
        <v/>
      </c>
      <c r="G348" s="13" t="str">
        <f>IF(ISERROR(VLOOKUP(F348,'Q04 Inspection Data Field'!F:F,1,0)),"Incorrect Data Field Assigned","")</f>
        <v/>
      </c>
      <c r="H348" s="11"/>
      <c r="I348" s="11"/>
      <c r="J348" s="29" t="str">
        <f t="shared" si="27"/>
        <v/>
      </c>
      <c r="K348" s="29" t="str">
        <f>IF(ISERROR(VLOOKUP(J348,'Q06 Inspection Standard'!E:E,1,0)),"Incorrect Standard Field Assigned","")</f>
        <v/>
      </c>
    </row>
    <row r="349" spans="1:11" x14ac:dyDescent="0.3">
      <c r="A349" s="11"/>
      <c r="B349" s="12"/>
      <c r="C349" s="13" t="str">
        <f t="shared" si="24"/>
        <v/>
      </c>
      <c r="D349" s="13" t="str">
        <f t="shared" si="25"/>
        <v/>
      </c>
      <c r="E349" s="11"/>
      <c r="F349" s="29" t="str">
        <f t="shared" si="26"/>
        <v/>
      </c>
      <c r="G349" s="13" t="str">
        <f>IF(ISERROR(VLOOKUP(F349,'Q04 Inspection Data Field'!F:F,1,0)),"Incorrect Data Field Assigned","")</f>
        <v/>
      </c>
      <c r="H349" s="11"/>
      <c r="I349" s="11"/>
      <c r="J349" s="29" t="str">
        <f t="shared" si="27"/>
        <v/>
      </c>
      <c r="K349" s="29" t="str">
        <f>IF(ISERROR(VLOOKUP(J349,'Q06 Inspection Standard'!E:E,1,0)),"Incorrect Standard Field Assigned","")</f>
        <v/>
      </c>
    </row>
    <row r="350" spans="1:11" x14ac:dyDescent="0.3">
      <c r="A350" s="11"/>
      <c r="B350" s="12"/>
      <c r="C350" s="13" t="str">
        <f t="shared" si="24"/>
        <v/>
      </c>
      <c r="D350" s="13" t="str">
        <f t="shared" si="25"/>
        <v/>
      </c>
      <c r="E350" s="11"/>
      <c r="F350" s="29" t="str">
        <f t="shared" si="26"/>
        <v/>
      </c>
      <c r="G350" s="13" t="str">
        <f>IF(ISERROR(VLOOKUP(F350,'Q04 Inspection Data Field'!F:F,1,0)),"Incorrect Data Field Assigned","")</f>
        <v/>
      </c>
      <c r="H350" s="11"/>
      <c r="I350" s="11"/>
      <c r="J350" s="29" t="str">
        <f t="shared" si="27"/>
        <v/>
      </c>
      <c r="K350" s="29" t="str">
        <f>IF(ISERROR(VLOOKUP(J350,'Q06 Inspection Standard'!E:E,1,0)),"Incorrect Standard Field Assigned","")</f>
        <v/>
      </c>
    </row>
    <row r="351" spans="1:11" x14ac:dyDescent="0.3">
      <c r="A351" s="11"/>
      <c r="B351" s="12"/>
      <c r="C351" s="13" t="str">
        <f t="shared" si="24"/>
        <v/>
      </c>
      <c r="D351" s="13" t="str">
        <f t="shared" si="25"/>
        <v/>
      </c>
      <c r="E351" s="11"/>
      <c r="F351" s="29" t="str">
        <f t="shared" si="26"/>
        <v/>
      </c>
      <c r="G351" s="13" t="str">
        <f>IF(ISERROR(VLOOKUP(F351,'Q04 Inspection Data Field'!F:F,1,0)),"Incorrect Data Field Assigned","")</f>
        <v/>
      </c>
      <c r="H351" s="11"/>
      <c r="I351" s="11"/>
      <c r="J351" s="29" t="str">
        <f t="shared" si="27"/>
        <v/>
      </c>
      <c r="K351" s="29" t="str">
        <f>IF(ISERROR(VLOOKUP(J351,'Q06 Inspection Standard'!E:E,1,0)),"Incorrect Standard Field Assigned","")</f>
        <v/>
      </c>
    </row>
    <row r="352" spans="1:11" x14ac:dyDescent="0.3">
      <c r="A352" s="11"/>
      <c r="B352" s="12"/>
      <c r="C352" s="13" t="str">
        <f t="shared" si="24"/>
        <v/>
      </c>
      <c r="D352" s="13" t="str">
        <f t="shared" si="25"/>
        <v/>
      </c>
      <c r="E352" s="11"/>
      <c r="F352" s="29" t="str">
        <f t="shared" si="26"/>
        <v/>
      </c>
      <c r="G352" s="13" t="str">
        <f>IF(ISERROR(VLOOKUP(F352,'Q04 Inspection Data Field'!F:F,1,0)),"Incorrect Data Field Assigned","")</f>
        <v/>
      </c>
      <c r="H352" s="11"/>
      <c r="I352" s="11"/>
      <c r="J352" s="29" t="str">
        <f t="shared" si="27"/>
        <v/>
      </c>
      <c r="K352" s="29" t="str">
        <f>IF(ISERROR(VLOOKUP(J352,'Q06 Inspection Standard'!E:E,1,0)),"Incorrect Standard Field Assigned","")</f>
        <v/>
      </c>
    </row>
    <row r="353" spans="1:11" x14ac:dyDescent="0.3">
      <c r="A353" s="11"/>
      <c r="B353" s="12"/>
      <c r="C353" s="13" t="str">
        <f t="shared" si="24"/>
        <v/>
      </c>
      <c r="D353" s="13" t="str">
        <f t="shared" si="25"/>
        <v/>
      </c>
      <c r="E353" s="11"/>
      <c r="F353" s="29" t="str">
        <f t="shared" si="26"/>
        <v/>
      </c>
      <c r="G353" s="13" t="str">
        <f>IF(ISERROR(VLOOKUP(F353,'Q04 Inspection Data Field'!F:F,1,0)),"Incorrect Data Field Assigned","")</f>
        <v/>
      </c>
      <c r="H353" s="11"/>
      <c r="I353" s="11"/>
      <c r="J353" s="29" t="str">
        <f t="shared" si="27"/>
        <v/>
      </c>
      <c r="K353" s="29" t="str">
        <f>IF(ISERROR(VLOOKUP(J353,'Q06 Inspection Standard'!E:E,1,0)),"Incorrect Standard Field Assigned","")</f>
        <v/>
      </c>
    </row>
    <row r="354" spans="1:11" x14ac:dyDescent="0.3">
      <c r="A354" s="11"/>
      <c r="B354" s="12"/>
      <c r="C354" s="13" t="str">
        <f t="shared" si="24"/>
        <v/>
      </c>
      <c r="D354" s="13" t="str">
        <f t="shared" si="25"/>
        <v/>
      </c>
      <c r="E354" s="11"/>
      <c r="F354" s="29" t="str">
        <f t="shared" si="26"/>
        <v/>
      </c>
      <c r="G354" s="13" t="str">
        <f>IF(ISERROR(VLOOKUP(F354,'Q04 Inspection Data Field'!F:F,1,0)),"Incorrect Data Field Assigned","")</f>
        <v/>
      </c>
      <c r="H354" s="11"/>
      <c r="I354" s="11"/>
      <c r="J354" s="29" t="str">
        <f t="shared" si="27"/>
        <v/>
      </c>
      <c r="K354" s="29" t="str">
        <f>IF(ISERROR(VLOOKUP(J354,'Q06 Inspection Standard'!E:E,1,0)),"Incorrect Standard Field Assigned","")</f>
        <v/>
      </c>
    </row>
    <row r="355" spans="1:11" x14ac:dyDescent="0.3">
      <c r="A355" s="11"/>
      <c r="B355" s="12"/>
      <c r="C355" s="13" t="str">
        <f t="shared" si="24"/>
        <v/>
      </c>
      <c r="D355" s="13" t="str">
        <f t="shared" si="25"/>
        <v/>
      </c>
      <c r="E355" s="11"/>
      <c r="F355" s="29" t="str">
        <f t="shared" si="26"/>
        <v/>
      </c>
      <c r="G355" s="13" t="str">
        <f>IF(ISERROR(VLOOKUP(F355,'Q04 Inspection Data Field'!F:F,1,0)),"Incorrect Data Field Assigned","")</f>
        <v/>
      </c>
      <c r="H355" s="11"/>
      <c r="I355" s="11"/>
      <c r="J355" s="29" t="str">
        <f t="shared" si="27"/>
        <v/>
      </c>
      <c r="K355" s="29" t="str">
        <f>IF(ISERROR(VLOOKUP(J355,'Q06 Inspection Standard'!E:E,1,0)),"Incorrect Standard Field Assigned","")</f>
        <v/>
      </c>
    </row>
    <row r="356" spans="1:11" x14ac:dyDescent="0.3">
      <c r="A356" s="11"/>
      <c r="B356" s="12"/>
      <c r="C356" s="13" t="str">
        <f t="shared" si="24"/>
        <v/>
      </c>
      <c r="D356" s="13" t="str">
        <f t="shared" si="25"/>
        <v/>
      </c>
      <c r="E356" s="11"/>
      <c r="F356" s="29" t="str">
        <f t="shared" si="26"/>
        <v/>
      </c>
      <c r="G356" s="13" t="str">
        <f>IF(ISERROR(VLOOKUP(F356,'Q04 Inspection Data Field'!F:F,1,0)),"Incorrect Data Field Assigned","")</f>
        <v/>
      </c>
      <c r="H356" s="11"/>
      <c r="I356" s="11"/>
      <c r="J356" s="29" t="str">
        <f t="shared" si="27"/>
        <v/>
      </c>
      <c r="K356" s="29" t="str">
        <f>IF(ISERROR(VLOOKUP(J356,'Q06 Inspection Standard'!E:E,1,0)),"Incorrect Standard Field Assigned","")</f>
        <v/>
      </c>
    </row>
    <row r="357" spans="1:11" x14ac:dyDescent="0.3">
      <c r="A357" s="11"/>
      <c r="B357" s="12"/>
      <c r="C357" s="13" t="str">
        <f t="shared" si="24"/>
        <v/>
      </c>
      <c r="D357" s="13" t="str">
        <f t="shared" si="25"/>
        <v/>
      </c>
      <c r="E357" s="11"/>
      <c r="F357" s="29" t="str">
        <f t="shared" si="26"/>
        <v/>
      </c>
      <c r="G357" s="13" t="str">
        <f>IF(ISERROR(VLOOKUP(F357,'Q04 Inspection Data Field'!F:F,1,0)),"Incorrect Data Field Assigned","")</f>
        <v/>
      </c>
      <c r="H357" s="11"/>
      <c r="I357" s="11"/>
      <c r="J357" s="29" t="str">
        <f t="shared" si="27"/>
        <v/>
      </c>
      <c r="K357" s="29" t="str">
        <f>IF(ISERROR(VLOOKUP(J357,'Q06 Inspection Standard'!E:E,1,0)),"Incorrect Standard Field Assigned","")</f>
        <v/>
      </c>
    </row>
    <row r="358" spans="1:11" x14ac:dyDescent="0.3">
      <c r="A358" s="11"/>
      <c r="B358" s="12"/>
      <c r="C358" s="13" t="str">
        <f t="shared" si="24"/>
        <v/>
      </c>
      <c r="D358" s="13" t="str">
        <f t="shared" si="25"/>
        <v/>
      </c>
      <c r="E358" s="11"/>
      <c r="F358" s="29" t="str">
        <f t="shared" si="26"/>
        <v/>
      </c>
      <c r="G358" s="13" t="str">
        <f>IF(ISERROR(VLOOKUP(F358,'Q04 Inspection Data Field'!F:F,1,0)),"Incorrect Data Field Assigned","")</f>
        <v/>
      </c>
      <c r="H358" s="11"/>
      <c r="I358" s="11"/>
      <c r="J358" s="29" t="str">
        <f t="shared" si="27"/>
        <v/>
      </c>
      <c r="K358" s="29" t="str">
        <f>IF(ISERROR(VLOOKUP(J358,'Q06 Inspection Standard'!E:E,1,0)),"Incorrect Standard Field Assigned","")</f>
        <v/>
      </c>
    </row>
    <row r="359" spans="1:11" x14ac:dyDescent="0.3">
      <c r="A359" s="11"/>
      <c r="B359" s="12"/>
      <c r="C359" s="13" t="str">
        <f t="shared" si="24"/>
        <v/>
      </c>
      <c r="D359" s="13" t="str">
        <f t="shared" si="25"/>
        <v/>
      </c>
      <c r="E359" s="11"/>
      <c r="F359" s="29" t="str">
        <f t="shared" si="26"/>
        <v/>
      </c>
      <c r="G359" s="13" t="str">
        <f>IF(ISERROR(VLOOKUP(F359,'Q04 Inspection Data Field'!F:F,1,0)),"Incorrect Data Field Assigned","")</f>
        <v/>
      </c>
      <c r="H359" s="11"/>
      <c r="I359" s="11"/>
      <c r="J359" s="29" t="str">
        <f t="shared" si="27"/>
        <v/>
      </c>
      <c r="K359" s="29" t="str">
        <f>IF(ISERROR(VLOOKUP(J359,'Q06 Inspection Standard'!E:E,1,0)),"Incorrect Standard Field Assigned","")</f>
        <v/>
      </c>
    </row>
    <row r="360" spans="1:11" x14ac:dyDescent="0.3">
      <c r="A360" s="11"/>
      <c r="B360" s="12"/>
      <c r="C360" s="13" t="str">
        <f t="shared" si="24"/>
        <v/>
      </c>
      <c r="D360" s="13" t="str">
        <f t="shared" si="25"/>
        <v/>
      </c>
      <c r="E360" s="11"/>
      <c r="F360" s="29" t="str">
        <f t="shared" si="26"/>
        <v/>
      </c>
      <c r="G360" s="13" t="str">
        <f>IF(ISERROR(VLOOKUP(F360,'Q04 Inspection Data Field'!F:F,1,0)),"Incorrect Data Field Assigned","")</f>
        <v/>
      </c>
      <c r="H360" s="11"/>
      <c r="I360" s="11"/>
      <c r="J360" s="29" t="str">
        <f t="shared" si="27"/>
        <v/>
      </c>
      <c r="K360" s="29" t="str">
        <f>IF(ISERROR(VLOOKUP(J360,'Q06 Inspection Standard'!E:E,1,0)),"Incorrect Standard Field Assigned","")</f>
        <v/>
      </c>
    </row>
    <row r="361" spans="1:11" x14ac:dyDescent="0.3">
      <c r="A361" s="11"/>
      <c r="B361" s="12"/>
      <c r="C361" s="13" t="str">
        <f t="shared" si="24"/>
        <v/>
      </c>
      <c r="D361" s="13" t="str">
        <f t="shared" si="25"/>
        <v/>
      </c>
      <c r="E361" s="11"/>
      <c r="F361" s="29" t="str">
        <f t="shared" si="26"/>
        <v/>
      </c>
      <c r="G361" s="13" t="str">
        <f>IF(ISERROR(VLOOKUP(F361,'Q04 Inspection Data Field'!F:F,1,0)),"Incorrect Data Field Assigned","")</f>
        <v/>
      </c>
      <c r="H361" s="11"/>
      <c r="I361" s="11"/>
      <c r="J361" s="29" t="str">
        <f t="shared" si="27"/>
        <v/>
      </c>
      <c r="K361" s="29" t="str">
        <f>IF(ISERROR(VLOOKUP(J361,'Q06 Inspection Standard'!E:E,1,0)),"Incorrect Standard Field Assigned","")</f>
        <v/>
      </c>
    </row>
    <row r="362" spans="1:11" x14ac:dyDescent="0.3">
      <c r="A362" s="11"/>
      <c r="B362" s="12"/>
      <c r="C362" s="13" t="str">
        <f t="shared" si="24"/>
        <v/>
      </c>
      <c r="D362" s="13" t="str">
        <f t="shared" si="25"/>
        <v/>
      </c>
      <c r="E362" s="11"/>
      <c r="F362" s="29" t="str">
        <f t="shared" si="26"/>
        <v/>
      </c>
      <c r="G362" s="13" t="str">
        <f>IF(ISERROR(VLOOKUP(F362,'Q04 Inspection Data Field'!F:F,1,0)),"Incorrect Data Field Assigned","")</f>
        <v/>
      </c>
      <c r="H362" s="11"/>
      <c r="I362" s="11"/>
      <c r="J362" s="29" t="str">
        <f t="shared" si="27"/>
        <v/>
      </c>
      <c r="K362" s="29" t="str">
        <f>IF(ISERROR(VLOOKUP(J362,'Q06 Inspection Standard'!E:E,1,0)),"Incorrect Standard Field Assigned","")</f>
        <v/>
      </c>
    </row>
    <row r="363" spans="1:11" x14ac:dyDescent="0.3">
      <c r="A363" s="11"/>
      <c r="B363" s="12"/>
      <c r="C363" s="13" t="str">
        <f t="shared" si="24"/>
        <v/>
      </c>
      <c r="D363" s="13" t="str">
        <f t="shared" si="25"/>
        <v/>
      </c>
      <c r="E363" s="11"/>
      <c r="F363" s="29" t="str">
        <f t="shared" si="26"/>
        <v/>
      </c>
      <c r="G363" s="13" t="str">
        <f>IF(ISERROR(VLOOKUP(F363,'Q04 Inspection Data Field'!F:F,1,0)),"Incorrect Data Field Assigned","")</f>
        <v/>
      </c>
      <c r="H363" s="11"/>
      <c r="I363" s="11"/>
      <c r="J363" s="29" t="str">
        <f t="shared" si="27"/>
        <v/>
      </c>
      <c r="K363" s="29" t="str">
        <f>IF(ISERROR(VLOOKUP(J363,'Q06 Inspection Standard'!E:E,1,0)),"Incorrect Standard Field Assigned","")</f>
        <v/>
      </c>
    </row>
    <row r="364" spans="1:11" x14ac:dyDescent="0.3">
      <c r="A364" s="11"/>
      <c r="B364" s="12"/>
      <c r="C364" s="13" t="str">
        <f t="shared" si="24"/>
        <v/>
      </c>
      <c r="D364" s="13" t="str">
        <f t="shared" si="25"/>
        <v/>
      </c>
      <c r="E364" s="11"/>
      <c r="F364" s="29" t="str">
        <f t="shared" si="26"/>
        <v/>
      </c>
      <c r="G364" s="13" t="str">
        <f>IF(ISERROR(VLOOKUP(F364,'Q04 Inspection Data Field'!F:F,1,0)),"Incorrect Data Field Assigned","")</f>
        <v/>
      </c>
      <c r="H364" s="11"/>
      <c r="I364" s="11"/>
      <c r="J364" s="29" t="str">
        <f t="shared" si="27"/>
        <v/>
      </c>
      <c r="K364" s="29" t="str">
        <f>IF(ISERROR(VLOOKUP(J364,'Q06 Inspection Standard'!E:E,1,0)),"Incorrect Standard Field Assigned","")</f>
        <v/>
      </c>
    </row>
    <row r="365" spans="1:11" x14ac:dyDescent="0.3">
      <c r="A365" s="11"/>
      <c r="B365" s="12"/>
      <c r="C365" s="13" t="str">
        <f t="shared" si="24"/>
        <v/>
      </c>
      <c r="D365" s="13" t="str">
        <f t="shared" si="25"/>
        <v/>
      </c>
      <c r="E365" s="11"/>
      <c r="F365" s="29" t="str">
        <f t="shared" si="26"/>
        <v/>
      </c>
      <c r="G365" s="13" t="str">
        <f>IF(ISERROR(VLOOKUP(F365,'Q04 Inspection Data Field'!F:F,1,0)),"Incorrect Data Field Assigned","")</f>
        <v/>
      </c>
      <c r="H365" s="11"/>
      <c r="I365" s="11"/>
      <c r="J365" s="29" t="str">
        <f t="shared" si="27"/>
        <v/>
      </c>
      <c r="K365" s="29" t="str">
        <f>IF(ISERROR(VLOOKUP(J365,'Q06 Inspection Standard'!E:E,1,0)),"Incorrect Standard Field Assigned","")</f>
        <v/>
      </c>
    </row>
    <row r="366" spans="1:11" x14ac:dyDescent="0.3">
      <c r="A366" s="11"/>
      <c r="B366" s="12"/>
      <c r="C366" s="13" t="str">
        <f t="shared" si="24"/>
        <v/>
      </c>
      <c r="D366" s="13" t="str">
        <f t="shared" si="25"/>
        <v/>
      </c>
      <c r="E366" s="11"/>
      <c r="F366" s="29" t="str">
        <f t="shared" si="26"/>
        <v/>
      </c>
      <c r="G366" s="13" t="str">
        <f>IF(ISERROR(VLOOKUP(F366,'Q04 Inspection Data Field'!F:F,1,0)),"Incorrect Data Field Assigned","")</f>
        <v/>
      </c>
      <c r="H366" s="11"/>
      <c r="I366" s="11"/>
      <c r="J366" s="29" t="str">
        <f t="shared" si="27"/>
        <v/>
      </c>
      <c r="K366" s="29" t="str">
        <f>IF(ISERROR(VLOOKUP(J366,'Q06 Inspection Standard'!E:E,1,0)),"Incorrect Standard Field Assigned","")</f>
        <v/>
      </c>
    </row>
    <row r="367" spans="1:11" x14ac:dyDescent="0.3">
      <c r="A367" s="11"/>
      <c r="B367" s="12"/>
      <c r="C367" s="13" t="str">
        <f t="shared" si="24"/>
        <v/>
      </c>
      <c r="D367" s="13" t="str">
        <f t="shared" si="25"/>
        <v/>
      </c>
      <c r="E367" s="11"/>
      <c r="F367" s="29" t="str">
        <f t="shared" si="26"/>
        <v/>
      </c>
      <c r="G367" s="13" t="str">
        <f>IF(ISERROR(VLOOKUP(F367,'Q04 Inspection Data Field'!F:F,1,0)),"Incorrect Data Field Assigned","")</f>
        <v/>
      </c>
      <c r="H367" s="11"/>
      <c r="I367" s="11"/>
      <c r="J367" s="29" t="str">
        <f t="shared" si="27"/>
        <v/>
      </c>
      <c r="K367" s="29" t="str">
        <f>IF(ISERROR(VLOOKUP(J367,'Q06 Inspection Standard'!E:E,1,0)),"Incorrect Standard Field Assigned","")</f>
        <v/>
      </c>
    </row>
    <row r="368" spans="1:11" x14ac:dyDescent="0.3">
      <c r="A368" s="11"/>
      <c r="B368" s="12"/>
      <c r="C368" s="13" t="str">
        <f t="shared" si="24"/>
        <v/>
      </c>
      <c r="D368" s="13" t="str">
        <f t="shared" si="25"/>
        <v/>
      </c>
      <c r="E368" s="11"/>
      <c r="F368" s="29" t="str">
        <f t="shared" si="26"/>
        <v/>
      </c>
      <c r="G368" s="13" t="str">
        <f>IF(ISERROR(VLOOKUP(F368,'Q04 Inspection Data Field'!F:F,1,0)),"Incorrect Data Field Assigned","")</f>
        <v/>
      </c>
      <c r="H368" s="11"/>
      <c r="I368" s="11"/>
      <c r="J368" s="29" t="str">
        <f t="shared" si="27"/>
        <v/>
      </c>
      <c r="K368" s="29" t="str">
        <f>IF(ISERROR(VLOOKUP(J368,'Q06 Inspection Standard'!E:E,1,0)),"Incorrect Standard Field Assigned","")</f>
        <v/>
      </c>
    </row>
    <row r="369" spans="1:11" x14ac:dyDescent="0.3">
      <c r="A369" s="11"/>
      <c r="B369" s="12"/>
      <c r="C369" s="13" t="str">
        <f t="shared" si="24"/>
        <v/>
      </c>
      <c r="D369" s="13" t="str">
        <f t="shared" si="25"/>
        <v/>
      </c>
      <c r="E369" s="11"/>
      <c r="F369" s="29" t="str">
        <f t="shared" si="26"/>
        <v/>
      </c>
      <c r="G369" s="13" t="str">
        <f>IF(ISERROR(VLOOKUP(F369,'Q04 Inspection Data Field'!F:F,1,0)),"Incorrect Data Field Assigned","")</f>
        <v/>
      </c>
      <c r="H369" s="11"/>
      <c r="I369" s="11"/>
      <c r="J369" s="29" t="str">
        <f t="shared" si="27"/>
        <v/>
      </c>
      <c r="K369" s="29" t="str">
        <f>IF(ISERROR(VLOOKUP(J369,'Q06 Inspection Standard'!E:E,1,0)),"Incorrect Standard Field Assigned","")</f>
        <v/>
      </c>
    </row>
    <row r="370" spans="1:11" x14ac:dyDescent="0.3">
      <c r="A370" s="11"/>
      <c r="B370" s="12"/>
      <c r="C370" s="13" t="str">
        <f t="shared" si="24"/>
        <v/>
      </c>
      <c r="D370" s="13" t="str">
        <f t="shared" si="25"/>
        <v/>
      </c>
      <c r="E370" s="11"/>
      <c r="F370" s="29" t="str">
        <f t="shared" si="26"/>
        <v/>
      </c>
      <c r="G370" s="13" t="str">
        <f>IF(ISERROR(VLOOKUP(F370,'Q04 Inspection Data Field'!F:F,1,0)),"Incorrect Data Field Assigned","")</f>
        <v/>
      </c>
      <c r="H370" s="11"/>
      <c r="I370" s="11"/>
      <c r="J370" s="29" t="str">
        <f t="shared" si="27"/>
        <v/>
      </c>
      <c r="K370" s="29" t="str">
        <f>IF(ISERROR(VLOOKUP(J370,'Q06 Inspection Standard'!E:E,1,0)),"Incorrect Standard Field Assigned","")</f>
        <v/>
      </c>
    </row>
    <row r="371" spans="1:11" x14ac:dyDescent="0.3">
      <c r="A371" s="11"/>
      <c r="B371" s="12"/>
      <c r="C371" s="13" t="str">
        <f t="shared" si="24"/>
        <v/>
      </c>
      <c r="D371" s="13" t="str">
        <f t="shared" si="25"/>
        <v/>
      </c>
      <c r="E371" s="11"/>
      <c r="F371" s="29" t="str">
        <f t="shared" si="26"/>
        <v/>
      </c>
      <c r="G371" s="13" t="str">
        <f>IF(ISERROR(VLOOKUP(F371,'Q04 Inspection Data Field'!F:F,1,0)),"Incorrect Data Field Assigned","")</f>
        <v/>
      </c>
      <c r="H371" s="11"/>
      <c r="I371" s="11"/>
      <c r="J371" s="29" t="str">
        <f t="shared" si="27"/>
        <v/>
      </c>
      <c r="K371" s="29" t="str">
        <f>IF(ISERROR(VLOOKUP(J371,'Q06 Inspection Standard'!E:E,1,0)),"Incorrect Standard Field Assigned","")</f>
        <v/>
      </c>
    </row>
    <row r="372" spans="1:11" x14ac:dyDescent="0.3">
      <c r="A372" s="11"/>
      <c r="B372" s="12"/>
      <c r="C372" s="13" t="str">
        <f t="shared" si="24"/>
        <v/>
      </c>
      <c r="D372" s="13" t="str">
        <f t="shared" si="25"/>
        <v/>
      </c>
      <c r="E372" s="11"/>
      <c r="F372" s="29" t="str">
        <f t="shared" si="26"/>
        <v/>
      </c>
      <c r="G372" s="13" t="str">
        <f>IF(ISERROR(VLOOKUP(F372,'Q04 Inspection Data Field'!F:F,1,0)),"Incorrect Data Field Assigned","")</f>
        <v/>
      </c>
      <c r="H372" s="11"/>
      <c r="I372" s="11"/>
      <c r="J372" s="29" t="str">
        <f t="shared" si="27"/>
        <v/>
      </c>
      <c r="K372" s="29" t="str">
        <f>IF(ISERROR(VLOOKUP(J372,'Q06 Inspection Standard'!E:E,1,0)),"Incorrect Standard Field Assigned","")</f>
        <v/>
      </c>
    </row>
    <row r="373" spans="1:11" x14ac:dyDescent="0.3">
      <c r="A373" s="11"/>
      <c r="B373" s="12"/>
      <c r="C373" s="13" t="str">
        <f t="shared" si="24"/>
        <v/>
      </c>
      <c r="D373" s="13" t="str">
        <f t="shared" si="25"/>
        <v/>
      </c>
      <c r="E373" s="11"/>
      <c r="F373" s="29" t="str">
        <f t="shared" si="26"/>
        <v/>
      </c>
      <c r="G373" s="13" t="str">
        <f>IF(ISERROR(VLOOKUP(F373,'Q04 Inspection Data Field'!F:F,1,0)),"Incorrect Data Field Assigned","")</f>
        <v/>
      </c>
      <c r="H373" s="11"/>
      <c r="I373" s="11"/>
      <c r="J373" s="29" t="str">
        <f t="shared" si="27"/>
        <v/>
      </c>
      <c r="K373" s="29" t="str">
        <f>IF(ISERROR(VLOOKUP(J373,'Q06 Inspection Standard'!E:E,1,0)),"Incorrect Standard Field Assigned","")</f>
        <v/>
      </c>
    </row>
    <row r="374" spans="1:11" x14ac:dyDescent="0.3">
      <c r="A374" s="11"/>
      <c r="B374" s="12"/>
      <c r="C374" s="13" t="str">
        <f t="shared" si="24"/>
        <v/>
      </c>
      <c r="D374" s="13" t="str">
        <f t="shared" si="25"/>
        <v/>
      </c>
      <c r="E374" s="11"/>
      <c r="F374" s="29" t="str">
        <f t="shared" si="26"/>
        <v/>
      </c>
      <c r="G374" s="13" t="str">
        <f>IF(ISERROR(VLOOKUP(F374,'Q04 Inspection Data Field'!F:F,1,0)),"Incorrect Data Field Assigned","")</f>
        <v/>
      </c>
      <c r="H374" s="11"/>
      <c r="I374" s="11"/>
      <c r="J374" s="29" t="str">
        <f t="shared" si="27"/>
        <v/>
      </c>
      <c r="K374" s="29" t="str">
        <f>IF(ISERROR(VLOOKUP(J374,'Q06 Inspection Standard'!E:E,1,0)),"Incorrect Standard Field Assigned","")</f>
        <v/>
      </c>
    </row>
    <row r="375" spans="1:11" x14ac:dyDescent="0.3">
      <c r="A375" s="11"/>
      <c r="B375" s="12"/>
      <c r="C375" s="13" t="str">
        <f t="shared" si="24"/>
        <v/>
      </c>
      <c r="D375" s="13" t="str">
        <f t="shared" si="25"/>
        <v/>
      </c>
      <c r="E375" s="11"/>
      <c r="F375" s="29" t="str">
        <f t="shared" si="26"/>
        <v/>
      </c>
      <c r="G375" s="13" t="str">
        <f>IF(ISERROR(VLOOKUP(F375,'Q04 Inspection Data Field'!F:F,1,0)),"Incorrect Data Field Assigned","")</f>
        <v/>
      </c>
      <c r="H375" s="11"/>
      <c r="I375" s="11"/>
      <c r="J375" s="29" t="str">
        <f t="shared" si="27"/>
        <v/>
      </c>
      <c r="K375" s="29" t="str">
        <f>IF(ISERROR(VLOOKUP(J375,'Q06 Inspection Standard'!E:E,1,0)),"Incorrect Standard Field Assigned","")</f>
        <v/>
      </c>
    </row>
    <row r="376" spans="1:11" x14ac:dyDescent="0.3">
      <c r="A376" s="11"/>
      <c r="B376" s="12"/>
      <c r="C376" s="13" t="str">
        <f t="shared" si="24"/>
        <v/>
      </c>
      <c r="D376" s="13" t="str">
        <f t="shared" si="25"/>
        <v/>
      </c>
      <c r="E376" s="11"/>
      <c r="F376" s="29" t="str">
        <f t="shared" si="26"/>
        <v/>
      </c>
      <c r="G376" s="13" t="str">
        <f>IF(ISERROR(VLOOKUP(F376,'Q04 Inspection Data Field'!F:F,1,0)),"Incorrect Data Field Assigned","")</f>
        <v/>
      </c>
      <c r="H376" s="11"/>
      <c r="I376" s="11"/>
      <c r="J376" s="29" t="str">
        <f t="shared" si="27"/>
        <v/>
      </c>
      <c r="K376" s="29" t="str">
        <f>IF(ISERROR(VLOOKUP(J376,'Q06 Inspection Standard'!E:E,1,0)),"Incorrect Standard Field Assigned","")</f>
        <v/>
      </c>
    </row>
    <row r="377" spans="1:11" x14ac:dyDescent="0.3">
      <c r="A377" s="11"/>
      <c r="B377" s="12"/>
      <c r="C377" s="13" t="str">
        <f t="shared" si="24"/>
        <v/>
      </c>
      <c r="D377" s="13" t="str">
        <f t="shared" si="25"/>
        <v/>
      </c>
      <c r="E377" s="11"/>
      <c r="F377" s="29" t="str">
        <f t="shared" si="26"/>
        <v/>
      </c>
      <c r="G377" s="13" t="str">
        <f>IF(ISERROR(VLOOKUP(F377,'Q04 Inspection Data Field'!F:F,1,0)),"Incorrect Data Field Assigned","")</f>
        <v/>
      </c>
      <c r="H377" s="11"/>
      <c r="I377" s="11"/>
      <c r="J377" s="29" t="str">
        <f t="shared" si="27"/>
        <v/>
      </c>
      <c r="K377" s="29" t="str">
        <f>IF(ISERROR(VLOOKUP(J377,'Q06 Inspection Standard'!E:E,1,0)),"Incorrect Standard Field Assigned","")</f>
        <v/>
      </c>
    </row>
    <row r="378" spans="1:11" x14ac:dyDescent="0.3">
      <c r="A378" s="11"/>
      <c r="B378" s="12"/>
      <c r="C378" s="13" t="str">
        <f t="shared" si="24"/>
        <v/>
      </c>
      <c r="D378" s="13" t="str">
        <f t="shared" si="25"/>
        <v/>
      </c>
      <c r="E378" s="11"/>
      <c r="F378" s="29" t="str">
        <f t="shared" si="26"/>
        <v/>
      </c>
      <c r="G378" s="13" t="str">
        <f>IF(ISERROR(VLOOKUP(F378,'Q04 Inspection Data Field'!F:F,1,0)),"Incorrect Data Field Assigned","")</f>
        <v/>
      </c>
      <c r="H378" s="11"/>
      <c r="I378" s="11"/>
      <c r="J378" s="29" t="str">
        <f t="shared" si="27"/>
        <v/>
      </c>
      <c r="K378" s="29" t="str">
        <f>IF(ISERROR(VLOOKUP(J378,'Q06 Inspection Standard'!E:E,1,0)),"Incorrect Standard Field Assigned","")</f>
        <v/>
      </c>
    </row>
    <row r="379" spans="1:11" x14ac:dyDescent="0.3">
      <c r="A379" s="11"/>
      <c r="B379" s="12"/>
      <c r="C379" s="13" t="str">
        <f t="shared" si="24"/>
        <v/>
      </c>
      <c r="D379" s="13" t="str">
        <f t="shared" si="25"/>
        <v/>
      </c>
      <c r="E379" s="11"/>
      <c r="F379" s="29" t="str">
        <f t="shared" si="26"/>
        <v/>
      </c>
      <c r="G379" s="13" t="str">
        <f>IF(ISERROR(VLOOKUP(F379,'Q04 Inspection Data Field'!F:F,1,0)),"Incorrect Data Field Assigned","")</f>
        <v/>
      </c>
      <c r="H379" s="11"/>
      <c r="I379" s="11"/>
      <c r="J379" s="29" t="str">
        <f t="shared" si="27"/>
        <v/>
      </c>
      <c r="K379" s="29" t="str">
        <f>IF(ISERROR(VLOOKUP(J379,'Q06 Inspection Standard'!E:E,1,0)),"Incorrect Standard Field Assigned","")</f>
        <v/>
      </c>
    </row>
    <row r="380" spans="1:11" x14ac:dyDescent="0.3">
      <c r="A380" s="11"/>
      <c r="B380" s="12"/>
      <c r="C380" s="13" t="str">
        <f t="shared" si="24"/>
        <v/>
      </c>
      <c r="D380" s="13" t="str">
        <f t="shared" si="25"/>
        <v/>
      </c>
      <c r="E380" s="11"/>
      <c r="F380" s="29" t="str">
        <f t="shared" si="26"/>
        <v/>
      </c>
      <c r="G380" s="13" t="str">
        <f>IF(ISERROR(VLOOKUP(F380,'Q04 Inspection Data Field'!F:F,1,0)),"Incorrect Data Field Assigned","")</f>
        <v/>
      </c>
      <c r="H380" s="11"/>
      <c r="I380" s="11"/>
      <c r="J380" s="29" t="str">
        <f t="shared" si="27"/>
        <v/>
      </c>
      <c r="K380" s="29" t="str">
        <f>IF(ISERROR(VLOOKUP(J380,'Q06 Inspection Standard'!E:E,1,0)),"Incorrect Standard Field Assigned","")</f>
        <v/>
      </c>
    </row>
    <row r="381" spans="1:11" x14ac:dyDescent="0.3">
      <c r="A381" s="11"/>
      <c r="B381" s="12"/>
      <c r="C381" s="13" t="str">
        <f t="shared" si="24"/>
        <v/>
      </c>
      <c r="D381" s="13" t="str">
        <f t="shared" si="25"/>
        <v/>
      </c>
      <c r="E381" s="11"/>
      <c r="F381" s="29" t="str">
        <f t="shared" si="26"/>
        <v/>
      </c>
      <c r="G381" s="13" t="str">
        <f>IF(ISERROR(VLOOKUP(F381,'Q04 Inspection Data Field'!F:F,1,0)),"Incorrect Data Field Assigned","")</f>
        <v/>
      </c>
      <c r="H381" s="11"/>
      <c r="I381" s="11"/>
      <c r="J381" s="29" t="str">
        <f t="shared" si="27"/>
        <v/>
      </c>
      <c r="K381" s="29" t="str">
        <f>IF(ISERROR(VLOOKUP(J381,'Q06 Inspection Standard'!E:E,1,0)),"Incorrect Standard Field Assigned","")</f>
        <v/>
      </c>
    </row>
    <row r="382" spans="1:11" x14ac:dyDescent="0.3">
      <c r="A382" s="11"/>
      <c r="B382" s="12"/>
      <c r="C382" s="13" t="str">
        <f t="shared" si="24"/>
        <v/>
      </c>
      <c r="D382" s="13" t="str">
        <f t="shared" si="25"/>
        <v/>
      </c>
      <c r="E382" s="11"/>
      <c r="F382" s="29" t="str">
        <f t="shared" si="26"/>
        <v/>
      </c>
      <c r="G382" s="13" t="str">
        <f>IF(ISERROR(VLOOKUP(F382,'Q04 Inspection Data Field'!F:F,1,0)),"Incorrect Data Field Assigned","")</f>
        <v/>
      </c>
      <c r="H382" s="11"/>
      <c r="I382" s="11"/>
      <c r="J382" s="29" t="str">
        <f t="shared" si="27"/>
        <v/>
      </c>
      <c r="K382" s="29" t="str">
        <f>IF(ISERROR(VLOOKUP(J382,'Q06 Inspection Standard'!E:E,1,0)),"Incorrect Standard Field Assigned","")</f>
        <v/>
      </c>
    </row>
    <row r="383" spans="1:11" x14ac:dyDescent="0.3">
      <c r="A383" s="11"/>
      <c r="B383" s="12"/>
      <c r="C383" s="13" t="str">
        <f t="shared" si="24"/>
        <v/>
      </c>
      <c r="D383" s="13" t="str">
        <f t="shared" si="25"/>
        <v/>
      </c>
      <c r="E383" s="11"/>
      <c r="F383" s="29" t="str">
        <f t="shared" si="26"/>
        <v/>
      </c>
      <c r="G383" s="13" t="str">
        <f>IF(ISERROR(VLOOKUP(F383,'Q04 Inspection Data Field'!F:F,1,0)),"Incorrect Data Field Assigned","")</f>
        <v/>
      </c>
      <c r="H383" s="11"/>
      <c r="I383" s="11"/>
      <c r="J383" s="29" t="str">
        <f t="shared" si="27"/>
        <v/>
      </c>
      <c r="K383" s="29" t="str">
        <f>IF(ISERROR(VLOOKUP(J383,'Q06 Inspection Standard'!E:E,1,0)),"Incorrect Standard Field Assigned","")</f>
        <v/>
      </c>
    </row>
    <row r="384" spans="1:11" x14ac:dyDescent="0.3">
      <c r="A384" s="11"/>
      <c r="B384" s="12"/>
      <c r="C384" s="13" t="str">
        <f t="shared" si="24"/>
        <v/>
      </c>
      <c r="D384" s="13" t="str">
        <f t="shared" si="25"/>
        <v/>
      </c>
      <c r="E384" s="11"/>
      <c r="F384" s="29" t="str">
        <f t="shared" si="26"/>
        <v/>
      </c>
      <c r="G384" s="13" t="str">
        <f>IF(ISERROR(VLOOKUP(F384,'Q04 Inspection Data Field'!F:F,1,0)),"Incorrect Data Field Assigned","")</f>
        <v/>
      </c>
      <c r="H384" s="11"/>
      <c r="I384" s="11"/>
      <c r="J384" s="29" t="str">
        <f t="shared" si="27"/>
        <v/>
      </c>
      <c r="K384" s="29" t="str">
        <f>IF(ISERROR(VLOOKUP(J384,'Q06 Inspection Standard'!E:E,1,0)),"Incorrect Standard Field Assigned","")</f>
        <v/>
      </c>
    </row>
    <row r="385" spans="1:11" x14ac:dyDescent="0.3">
      <c r="A385" s="11"/>
      <c r="B385" s="12"/>
      <c r="C385" s="13" t="str">
        <f t="shared" si="24"/>
        <v/>
      </c>
      <c r="D385" s="13" t="str">
        <f t="shared" si="25"/>
        <v/>
      </c>
      <c r="E385" s="11"/>
      <c r="F385" s="29" t="str">
        <f t="shared" si="26"/>
        <v/>
      </c>
      <c r="G385" s="13" t="str">
        <f>IF(ISERROR(VLOOKUP(F385,'Q04 Inspection Data Field'!F:F,1,0)),"Incorrect Data Field Assigned","")</f>
        <v/>
      </c>
      <c r="H385" s="11"/>
      <c r="I385" s="11"/>
      <c r="J385" s="29" t="str">
        <f t="shared" si="27"/>
        <v/>
      </c>
      <c r="K385" s="29" t="str">
        <f>IF(ISERROR(VLOOKUP(J385,'Q06 Inspection Standard'!E:E,1,0)),"Incorrect Standard Field Assigned","")</f>
        <v/>
      </c>
    </row>
    <row r="386" spans="1:11" x14ac:dyDescent="0.3">
      <c r="A386" s="11"/>
      <c r="B386" s="12"/>
      <c r="C386" s="13" t="str">
        <f t="shared" si="24"/>
        <v/>
      </c>
      <c r="D386" s="13" t="str">
        <f t="shared" si="25"/>
        <v/>
      </c>
      <c r="E386" s="11"/>
      <c r="F386" s="29" t="str">
        <f t="shared" si="26"/>
        <v/>
      </c>
      <c r="G386" s="13" t="str">
        <f>IF(ISERROR(VLOOKUP(F386,'Q04 Inspection Data Field'!F:F,1,0)),"Incorrect Data Field Assigned","")</f>
        <v/>
      </c>
      <c r="H386" s="11"/>
      <c r="I386" s="11"/>
      <c r="J386" s="29" t="str">
        <f t="shared" si="27"/>
        <v/>
      </c>
      <c r="K386" s="29" t="str">
        <f>IF(ISERROR(VLOOKUP(J386,'Q06 Inspection Standard'!E:E,1,0)),"Incorrect Standard Field Assigned","")</f>
        <v/>
      </c>
    </row>
    <row r="387" spans="1:11" x14ac:dyDescent="0.3">
      <c r="A387" s="11"/>
      <c r="B387" s="12"/>
      <c r="C387" s="13" t="str">
        <f t="shared" ref="C387:C450" si="28">IF(A387="","",CONCATENATE(A387,"-",B387))</f>
        <v/>
      </c>
      <c r="D387" s="13" t="str">
        <f t="shared" ref="D387:D450" si="29">IF(C387="","","Standard")</f>
        <v/>
      </c>
      <c r="E387" s="11"/>
      <c r="F387" s="29" t="str">
        <f t="shared" ref="F387:F450" si="30">CONCATENATE(A387,E387)</f>
        <v/>
      </c>
      <c r="G387" s="13" t="str">
        <f>IF(ISERROR(VLOOKUP(F387,'Q04 Inspection Data Field'!F:F,1,0)),"Incorrect Data Field Assigned","")</f>
        <v/>
      </c>
      <c r="H387" s="11"/>
      <c r="I387" s="11"/>
      <c r="J387" s="29" t="str">
        <f t="shared" ref="J387:J450" si="31">CONCATENATE(A387,I387)</f>
        <v/>
      </c>
      <c r="K387" s="29" t="str">
        <f>IF(ISERROR(VLOOKUP(J387,'Q06 Inspection Standard'!E:E,1,0)),"Incorrect Standard Field Assigned","")</f>
        <v/>
      </c>
    </row>
    <row r="388" spans="1:11" x14ac:dyDescent="0.3">
      <c r="A388" s="11"/>
      <c r="B388" s="12"/>
      <c r="C388" s="13" t="str">
        <f t="shared" si="28"/>
        <v/>
      </c>
      <c r="D388" s="13" t="str">
        <f t="shared" si="29"/>
        <v/>
      </c>
      <c r="E388" s="11"/>
      <c r="F388" s="29" t="str">
        <f t="shared" si="30"/>
        <v/>
      </c>
      <c r="G388" s="13" t="str">
        <f>IF(ISERROR(VLOOKUP(F388,'Q04 Inspection Data Field'!F:F,1,0)),"Incorrect Data Field Assigned","")</f>
        <v/>
      </c>
      <c r="H388" s="11"/>
      <c r="I388" s="11"/>
      <c r="J388" s="29" t="str">
        <f t="shared" si="31"/>
        <v/>
      </c>
      <c r="K388" s="29" t="str">
        <f>IF(ISERROR(VLOOKUP(J388,'Q06 Inspection Standard'!E:E,1,0)),"Incorrect Standard Field Assigned","")</f>
        <v/>
      </c>
    </row>
    <row r="389" spans="1:11" x14ac:dyDescent="0.3">
      <c r="A389" s="11"/>
      <c r="B389" s="12"/>
      <c r="C389" s="13" t="str">
        <f t="shared" si="28"/>
        <v/>
      </c>
      <c r="D389" s="13" t="str">
        <f t="shared" si="29"/>
        <v/>
      </c>
      <c r="E389" s="11"/>
      <c r="F389" s="29" t="str">
        <f t="shared" si="30"/>
        <v/>
      </c>
      <c r="G389" s="13" t="str">
        <f>IF(ISERROR(VLOOKUP(F389,'Q04 Inspection Data Field'!F:F,1,0)),"Incorrect Data Field Assigned","")</f>
        <v/>
      </c>
      <c r="H389" s="11"/>
      <c r="I389" s="11"/>
      <c r="J389" s="29" t="str">
        <f t="shared" si="31"/>
        <v/>
      </c>
      <c r="K389" s="29" t="str">
        <f>IF(ISERROR(VLOOKUP(J389,'Q06 Inspection Standard'!E:E,1,0)),"Incorrect Standard Field Assigned","")</f>
        <v/>
      </c>
    </row>
    <row r="390" spans="1:11" x14ac:dyDescent="0.3">
      <c r="A390" s="11"/>
      <c r="B390" s="12"/>
      <c r="C390" s="13" t="str">
        <f t="shared" si="28"/>
        <v/>
      </c>
      <c r="D390" s="13" t="str">
        <f t="shared" si="29"/>
        <v/>
      </c>
      <c r="E390" s="11"/>
      <c r="F390" s="29" t="str">
        <f t="shared" si="30"/>
        <v/>
      </c>
      <c r="G390" s="13" t="str">
        <f>IF(ISERROR(VLOOKUP(F390,'Q04 Inspection Data Field'!F:F,1,0)),"Incorrect Data Field Assigned","")</f>
        <v/>
      </c>
      <c r="H390" s="11"/>
      <c r="I390" s="11"/>
      <c r="J390" s="29" t="str">
        <f t="shared" si="31"/>
        <v/>
      </c>
      <c r="K390" s="29" t="str">
        <f>IF(ISERROR(VLOOKUP(J390,'Q06 Inspection Standard'!E:E,1,0)),"Incorrect Standard Field Assigned","")</f>
        <v/>
      </c>
    </row>
    <row r="391" spans="1:11" x14ac:dyDescent="0.3">
      <c r="A391" s="11"/>
      <c r="B391" s="12"/>
      <c r="C391" s="13" t="str">
        <f t="shared" si="28"/>
        <v/>
      </c>
      <c r="D391" s="13" t="str">
        <f t="shared" si="29"/>
        <v/>
      </c>
      <c r="E391" s="11"/>
      <c r="F391" s="29" t="str">
        <f t="shared" si="30"/>
        <v/>
      </c>
      <c r="G391" s="13" t="str">
        <f>IF(ISERROR(VLOOKUP(F391,'Q04 Inspection Data Field'!F:F,1,0)),"Incorrect Data Field Assigned","")</f>
        <v/>
      </c>
      <c r="H391" s="11"/>
      <c r="I391" s="11"/>
      <c r="J391" s="29" t="str">
        <f t="shared" si="31"/>
        <v/>
      </c>
      <c r="K391" s="29" t="str">
        <f>IF(ISERROR(VLOOKUP(J391,'Q06 Inspection Standard'!E:E,1,0)),"Incorrect Standard Field Assigned","")</f>
        <v/>
      </c>
    </row>
    <row r="392" spans="1:11" x14ac:dyDescent="0.3">
      <c r="A392" s="11"/>
      <c r="B392" s="12"/>
      <c r="C392" s="13" t="str">
        <f t="shared" si="28"/>
        <v/>
      </c>
      <c r="D392" s="13" t="str">
        <f t="shared" si="29"/>
        <v/>
      </c>
      <c r="E392" s="11"/>
      <c r="F392" s="29" t="str">
        <f t="shared" si="30"/>
        <v/>
      </c>
      <c r="G392" s="13" t="str">
        <f>IF(ISERROR(VLOOKUP(F392,'Q04 Inspection Data Field'!F:F,1,0)),"Incorrect Data Field Assigned","")</f>
        <v/>
      </c>
      <c r="H392" s="11"/>
      <c r="I392" s="11"/>
      <c r="J392" s="29" t="str">
        <f t="shared" si="31"/>
        <v/>
      </c>
      <c r="K392" s="29" t="str">
        <f>IF(ISERROR(VLOOKUP(J392,'Q06 Inspection Standard'!E:E,1,0)),"Incorrect Standard Field Assigned","")</f>
        <v/>
      </c>
    </row>
    <row r="393" spans="1:11" x14ac:dyDescent="0.3">
      <c r="A393" s="11"/>
      <c r="B393" s="12"/>
      <c r="C393" s="13" t="str">
        <f t="shared" si="28"/>
        <v/>
      </c>
      <c r="D393" s="13" t="str">
        <f t="shared" si="29"/>
        <v/>
      </c>
      <c r="E393" s="11"/>
      <c r="F393" s="29" t="str">
        <f t="shared" si="30"/>
        <v/>
      </c>
      <c r="G393" s="13" t="str">
        <f>IF(ISERROR(VLOOKUP(F393,'Q04 Inspection Data Field'!F:F,1,0)),"Incorrect Data Field Assigned","")</f>
        <v/>
      </c>
      <c r="H393" s="11"/>
      <c r="I393" s="11"/>
      <c r="J393" s="29" t="str">
        <f t="shared" si="31"/>
        <v/>
      </c>
      <c r="K393" s="29" t="str">
        <f>IF(ISERROR(VLOOKUP(J393,'Q06 Inspection Standard'!E:E,1,0)),"Incorrect Standard Field Assigned","")</f>
        <v/>
      </c>
    </row>
    <row r="394" spans="1:11" x14ac:dyDescent="0.3">
      <c r="A394" s="11"/>
      <c r="B394" s="12"/>
      <c r="C394" s="13" t="str">
        <f t="shared" si="28"/>
        <v/>
      </c>
      <c r="D394" s="13" t="str">
        <f t="shared" si="29"/>
        <v/>
      </c>
      <c r="E394" s="11"/>
      <c r="F394" s="29" t="str">
        <f t="shared" si="30"/>
        <v/>
      </c>
      <c r="G394" s="13" t="str">
        <f>IF(ISERROR(VLOOKUP(F394,'Q04 Inspection Data Field'!F:F,1,0)),"Incorrect Data Field Assigned","")</f>
        <v/>
      </c>
      <c r="H394" s="11"/>
      <c r="I394" s="11"/>
      <c r="J394" s="29" t="str">
        <f t="shared" si="31"/>
        <v/>
      </c>
      <c r="K394" s="29" t="str">
        <f>IF(ISERROR(VLOOKUP(J394,'Q06 Inspection Standard'!E:E,1,0)),"Incorrect Standard Field Assigned","")</f>
        <v/>
      </c>
    </row>
    <row r="395" spans="1:11" x14ac:dyDescent="0.3">
      <c r="A395" s="11"/>
      <c r="B395" s="12"/>
      <c r="C395" s="13" t="str">
        <f t="shared" si="28"/>
        <v/>
      </c>
      <c r="D395" s="13" t="str">
        <f t="shared" si="29"/>
        <v/>
      </c>
      <c r="E395" s="11"/>
      <c r="F395" s="29" t="str">
        <f t="shared" si="30"/>
        <v/>
      </c>
      <c r="G395" s="13" t="str">
        <f>IF(ISERROR(VLOOKUP(F395,'Q04 Inspection Data Field'!F:F,1,0)),"Incorrect Data Field Assigned","")</f>
        <v/>
      </c>
      <c r="H395" s="11"/>
      <c r="I395" s="11"/>
      <c r="J395" s="29" t="str">
        <f t="shared" si="31"/>
        <v/>
      </c>
      <c r="K395" s="29" t="str">
        <f>IF(ISERROR(VLOOKUP(J395,'Q06 Inspection Standard'!E:E,1,0)),"Incorrect Standard Field Assigned","")</f>
        <v/>
      </c>
    </row>
    <row r="396" spans="1:11" x14ac:dyDescent="0.3">
      <c r="A396" s="11"/>
      <c r="B396" s="12"/>
      <c r="C396" s="13" t="str">
        <f t="shared" si="28"/>
        <v/>
      </c>
      <c r="D396" s="13" t="str">
        <f t="shared" si="29"/>
        <v/>
      </c>
      <c r="E396" s="11"/>
      <c r="F396" s="29" t="str">
        <f t="shared" si="30"/>
        <v/>
      </c>
      <c r="G396" s="13" t="str">
        <f>IF(ISERROR(VLOOKUP(F396,'Q04 Inspection Data Field'!F:F,1,0)),"Incorrect Data Field Assigned","")</f>
        <v/>
      </c>
      <c r="H396" s="11"/>
      <c r="I396" s="11"/>
      <c r="J396" s="29" t="str">
        <f t="shared" si="31"/>
        <v/>
      </c>
      <c r="K396" s="29" t="str">
        <f>IF(ISERROR(VLOOKUP(J396,'Q06 Inspection Standard'!E:E,1,0)),"Incorrect Standard Field Assigned","")</f>
        <v/>
      </c>
    </row>
    <row r="397" spans="1:11" x14ac:dyDescent="0.3">
      <c r="A397" s="11"/>
      <c r="B397" s="12"/>
      <c r="C397" s="13" t="str">
        <f t="shared" si="28"/>
        <v/>
      </c>
      <c r="D397" s="13" t="str">
        <f t="shared" si="29"/>
        <v/>
      </c>
      <c r="E397" s="11"/>
      <c r="F397" s="29" t="str">
        <f t="shared" si="30"/>
        <v/>
      </c>
      <c r="G397" s="13" t="str">
        <f>IF(ISERROR(VLOOKUP(F397,'Q04 Inspection Data Field'!F:F,1,0)),"Incorrect Data Field Assigned","")</f>
        <v/>
      </c>
      <c r="H397" s="11"/>
      <c r="I397" s="11"/>
      <c r="J397" s="29" t="str">
        <f t="shared" si="31"/>
        <v/>
      </c>
      <c r="K397" s="29" t="str">
        <f>IF(ISERROR(VLOOKUP(J397,'Q06 Inspection Standard'!E:E,1,0)),"Incorrect Standard Field Assigned","")</f>
        <v/>
      </c>
    </row>
    <row r="398" spans="1:11" x14ac:dyDescent="0.3">
      <c r="A398" s="11"/>
      <c r="B398" s="12"/>
      <c r="C398" s="13" t="str">
        <f t="shared" si="28"/>
        <v/>
      </c>
      <c r="D398" s="13" t="str">
        <f t="shared" si="29"/>
        <v/>
      </c>
      <c r="E398" s="11"/>
      <c r="F398" s="29" t="str">
        <f t="shared" si="30"/>
        <v/>
      </c>
      <c r="G398" s="13" t="str">
        <f>IF(ISERROR(VLOOKUP(F398,'Q04 Inspection Data Field'!F:F,1,0)),"Incorrect Data Field Assigned","")</f>
        <v/>
      </c>
      <c r="H398" s="11"/>
      <c r="I398" s="11"/>
      <c r="J398" s="29" t="str">
        <f t="shared" si="31"/>
        <v/>
      </c>
      <c r="K398" s="29" t="str">
        <f>IF(ISERROR(VLOOKUP(J398,'Q06 Inspection Standard'!E:E,1,0)),"Incorrect Standard Field Assigned","")</f>
        <v/>
      </c>
    </row>
    <row r="399" spans="1:11" x14ac:dyDescent="0.3">
      <c r="A399" s="11"/>
      <c r="B399" s="12"/>
      <c r="C399" s="13" t="str">
        <f t="shared" si="28"/>
        <v/>
      </c>
      <c r="D399" s="13" t="str">
        <f t="shared" si="29"/>
        <v/>
      </c>
      <c r="E399" s="11"/>
      <c r="F399" s="29" t="str">
        <f t="shared" si="30"/>
        <v/>
      </c>
      <c r="G399" s="13" t="str">
        <f>IF(ISERROR(VLOOKUP(F399,'Q04 Inspection Data Field'!F:F,1,0)),"Incorrect Data Field Assigned","")</f>
        <v/>
      </c>
      <c r="H399" s="11"/>
      <c r="I399" s="11"/>
      <c r="J399" s="29" t="str">
        <f t="shared" si="31"/>
        <v/>
      </c>
      <c r="K399" s="29" t="str">
        <f>IF(ISERROR(VLOOKUP(J399,'Q06 Inspection Standard'!E:E,1,0)),"Incorrect Standard Field Assigned","")</f>
        <v/>
      </c>
    </row>
    <row r="400" spans="1:11" x14ac:dyDescent="0.3">
      <c r="A400" s="11"/>
      <c r="B400" s="12"/>
      <c r="C400" s="13" t="str">
        <f t="shared" si="28"/>
        <v/>
      </c>
      <c r="D400" s="13" t="str">
        <f t="shared" si="29"/>
        <v/>
      </c>
      <c r="E400" s="11"/>
      <c r="F400" s="29" t="str">
        <f t="shared" si="30"/>
        <v/>
      </c>
      <c r="G400" s="13" t="str">
        <f>IF(ISERROR(VLOOKUP(F400,'Q04 Inspection Data Field'!F:F,1,0)),"Incorrect Data Field Assigned","")</f>
        <v/>
      </c>
      <c r="H400" s="11"/>
      <c r="I400" s="11"/>
      <c r="J400" s="29" t="str">
        <f t="shared" si="31"/>
        <v/>
      </c>
      <c r="K400" s="29" t="str">
        <f>IF(ISERROR(VLOOKUP(J400,'Q06 Inspection Standard'!E:E,1,0)),"Incorrect Standard Field Assigned","")</f>
        <v/>
      </c>
    </row>
    <row r="401" spans="1:11" x14ac:dyDescent="0.3">
      <c r="A401" s="11"/>
      <c r="B401" s="12"/>
      <c r="C401" s="13" t="str">
        <f t="shared" si="28"/>
        <v/>
      </c>
      <c r="D401" s="13" t="str">
        <f t="shared" si="29"/>
        <v/>
      </c>
      <c r="E401" s="11"/>
      <c r="F401" s="29" t="str">
        <f t="shared" si="30"/>
        <v/>
      </c>
      <c r="G401" s="13" t="str">
        <f>IF(ISERROR(VLOOKUP(F401,'Q04 Inspection Data Field'!F:F,1,0)),"Incorrect Data Field Assigned","")</f>
        <v/>
      </c>
      <c r="H401" s="11"/>
      <c r="I401" s="11"/>
      <c r="J401" s="29" t="str">
        <f t="shared" si="31"/>
        <v/>
      </c>
      <c r="K401" s="29" t="str">
        <f>IF(ISERROR(VLOOKUP(J401,'Q06 Inspection Standard'!E:E,1,0)),"Incorrect Standard Field Assigned","")</f>
        <v/>
      </c>
    </row>
    <row r="402" spans="1:11" x14ac:dyDescent="0.3">
      <c r="A402" s="11"/>
      <c r="B402" s="12"/>
      <c r="C402" s="13" t="str">
        <f t="shared" si="28"/>
        <v/>
      </c>
      <c r="D402" s="13" t="str">
        <f t="shared" si="29"/>
        <v/>
      </c>
      <c r="E402" s="11"/>
      <c r="F402" s="29" t="str">
        <f t="shared" si="30"/>
        <v/>
      </c>
      <c r="G402" s="13" t="str">
        <f>IF(ISERROR(VLOOKUP(F402,'Q04 Inspection Data Field'!F:F,1,0)),"Incorrect Data Field Assigned","")</f>
        <v/>
      </c>
      <c r="H402" s="11"/>
      <c r="I402" s="11"/>
      <c r="J402" s="29" t="str">
        <f t="shared" si="31"/>
        <v/>
      </c>
      <c r="K402" s="29" t="str">
        <f>IF(ISERROR(VLOOKUP(J402,'Q06 Inspection Standard'!E:E,1,0)),"Incorrect Standard Field Assigned","")</f>
        <v/>
      </c>
    </row>
    <row r="403" spans="1:11" x14ac:dyDescent="0.3">
      <c r="A403" s="11"/>
      <c r="B403" s="12"/>
      <c r="C403" s="13" t="str">
        <f t="shared" si="28"/>
        <v/>
      </c>
      <c r="D403" s="13" t="str">
        <f t="shared" si="29"/>
        <v/>
      </c>
      <c r="E403" s="11"/>
      <c r="F403" s="29" t="str">
        <f t="shared" si="30"/>
        <v/>
      </c>
      <c r="G403" s="13" t="str">
        <f>IF(ISERROR(VLOOKUP(F403,'Q04 Inspection Data Field'!F:F,1,0)),"Incorrect Data Field Assigned","")</f>
        <v/>
      </c>
      <c r="H403" s="11"/>
      <c r="I403" s="11"/>
      <c r="J403" s="29" t="str">
        <f t="shared" si="31"/>
        <v/>
      </c>
      <c r="K403" s="29" t="str">
        <f>IF(ISERROR(VLOOKUP(J403,'Q06 Inspection Standard'!E:E,1,0)),"Incorrect Standard Field Assigned","")</f>
        <v/>
      </c>
    </row>
    <row r="404" spans="1:11" x14ac:dyDescent="0.3">
      <c r="A404" s="11"/>
      <c r="B404" s="12"/>
      <c r="C404" s="13" t="str">
        <f t="shared" si="28"/>
        <v/>
      </c>
      <c r="D404" s="13" t="str">
        <f t="shared" si="29"/>
        <v/>
      </c>
      <c r="E404" s="11"/>
      <c r="F404" s="29" t="str">
        <f t="shared" si="30"/>
        <v/>
      </c>
      <c r="G404" s="13" t="str">
        <f>IF(ISERROR(VLOOKUP(F404,'Q04 Inspection Data Field'!F:F,1,0)),"Incorrect Data Field Assigned","")</f>
        <v/>
      </c>
      <c r="H404" s="11"/>
      <c r="I404" s="11"/>
      <c r="J404" s="29" t="str">
        <f t="shared" si="31"/>
        <v/>
      </c>
      <c r="K404" s="29" t="str">
        <f>IF(ISERROR(VLOOKUP(J404,'Q06 Inspection Standard'!E:E,1,0)),"Incorrect Standard Field Assigned","")</f>
        <v/>
      </c>
    </row>
    <row r="405" spans="1:11" x14ac:dyDescent="0.3">
      <c r="A405" s="11"/>
      <c r="B405" s="12"/>
      <c r="C405" s="13" t="str">
        <f t="shared" si="28"/>
        <v/>
      </c>
      <c r="D405" s="13" t="str">
        <f t="shared" si="29"/>
        <v/>
      </c>
      <c r="E405" s="11"/>
      <c r="F405" s="29" t="str">
        <f t="shared" si="30"/>
        <v/>
      </c>
      <c r="G405" s="13" t="str">
        <f>IF(ISERROR(VLOOKUP(F405,'Q04 Inspection Data Field'!F:F,1,0)),"Incorrect Data Field Assigned","")</f>
        <v/>
      </c>
      <c r="H405" s="11"/>
      <c r="I405" s="11"/>
      <c r="J405" s="29" t="str">
        <f t="shared" si="31"/>
        <v/>
      </c>
      <c r="K405" s="29" t="str">
        <f>IF(ISERROR(VLOOKUP(J405,'Q06 Inspection Standard'!E:E,1,0)),"Incorrect Standard Field Assigned","")</f>
        <v/>
      </c>
    </row>
    <row r="406" spans="1:11" x14ac:dyDescent="0.3">
      <c r="A406" s="11"/>
      <c r="B406" s="12"/>
      <c r="C406" s="13" t="str">
        <f t="shared" si="28"/>
        <v/>
      </c>
      <c r="D406" s="13" t="str">
        <f t="shared" si="29"/>
        <v/>
      </c>
      <c r="E406" s="11"/>
      <c r="F406" s="29" t="str">
        <f t="shared" si="30"/>
        <v/>
      </c>
      <c r="G406" s="13" t="str">
        <f>IF(ISERROR(VLOOKUP(F406,'Q04 Inspection Data Field'!F:F,1,0)),"Incorrect Data Field Assigned","")</f>
        <v/>
      </c>
      <c r="H406" s="11"/>
      <c r="I406" s="11"/>
      <c r="J406" s="29" t="str">
        <f t="shared" si="31"/>
        <v/>
      </c>
      <c r="K406" s="29" t="str">
        <f>IF(ISERROR(VLOOKUP(J406,'Q06 Inspection Standard'!E:E,1,0)),"Incorrect Standard Field Assigned","")</f>
        <v/>
      </c>
    </row>
    <row r="407" spans="1:11" x14ac:dyDescent="0.3">
      <c r="A407" s="11"/>
      <c r="B407" s="12"/>
      <c r="C407" s="13" t="str">
        <f t="shared" si="28"/>
        <v/>
      </c>
      <c r="D407" s="13" t="str">
        <f t="shared" si="29"/>
        <v/>
      </c>
      <c r="E407" s="11"/>
      <c r="F407" s="29" t="str">
        <f t="shared" si="30"/>
        <v/>
      </c>
      <c r="G407" s="13" t="str">
        <f>IF(ISERROR(VLOOKUP(F407,'Q04 Inspection Data Field'!F:F,1,0)),"Incorrect Data Field Assigned","")</f>
        <v/>
      </c>
      <c r="H407" s="11"/>
      <c r="I407" s="11"/>
      <c r="J407" s="29" t="str">
        <f t="shared" si="31"/>
        <v/>
      </c>
      <c r="K407" s="29" t="str">
        <f>IF(ISERROR(VLOOKUP(J407,'Q06 Inspection Standard'!E:E,1,0)),"Incorrect Standard Field Assigned","")</f>
        <v/>
      </c>
    </row>
    <row r="408" spans="1:11" x14ac:dyDescent="0.3">
      <c r="A408" s="11"/>
      <c r="B408" s="12"/>
      <c r="C408" s="13" t="str">
        <f t="shared" si="28"/>
        <v/>
      </c>
      <c r="D408" s="13" t="str">
        <f t="shared" si="29"/>
        <v/>
      </c>
      <c r="E408" s="11"/>
      <c r="F408" s="29" t="str">
        <f t="shared" si="30"/>
        <v/>
      </c>
      <c r="G408" s="13" t="str">
        <f>IF(ISERROR(VLOOKUP(F408,'Q04 Inspection Data Field'!F:F,1,0)),"Incorrect Data Field Assigned","")</f>
        <v/>
      </c>
      <c r="H408" s="11"/>
      <c r="I408" s="11"/>
      <c r="J408" s="29" t="str">
        <f t="shared" si="31"/>
        <v/>
      </c>
      <c r="K408" s="29" t="str">
        <f>IF(ISERROR(VLOOKUP(J408,'Q06 Inspection Standard'!E:E,1,0)),"Incorrect Standard Field Assigned","")</f>
        <v/>
      </c>
    </row>
    <row r="409" spans="1:11" x14ac:dyDescent="0.3">
      <c r="A409" s="11"/>
      <c r="B409" s="12"/>
      <c r="C409" s="13" t="str">
        <f t="shared" si="28"/>
        <v/>
      </c>
      <c r="D409" s="13" t="str">
        <f t="shared" si="29"/>
        <v/>
      </c>
      <c r="E409" s="11"/>
      <c r="F409" s="29" t="str">
        <f t="shared" si="30"/>
        <v/>
      </c>
      <c r="G409" s="13" t="str">
        <f>IF(ISERROR(VLOOKUP(F409,'Q04 Inspection Data Field'!F:F,1,0)),"Incorrect Data Field Assigned","")</f>
        <v/>
      </c>
      <c r="H409" s="11"/>
      <c r="I409" s="11"/>
      <c r="J409" s="29" t="str">
        <f t="shared" si="31"/>
        <v/>
      </c>
      <c r="K409" s="29" t="str">
        <f>IF(ISERROR(VLOOKUP(J409,'Q06 Inspection Standard'!E:E,1,0)),"Incorrect Standard Field Assigned","")</f>
        <v/>
      </c>
    </row>
    <row r="410" spans="1:11" x14ac:dyDescent="0.3">
      <c r="A410" s="11"/>
      <c r="B410" s="12"/>
      <c r="C410" s="13" t="str">
        <f t="shared" si="28"/>
        <v/>
      </c>
      <c r="D410" s="13" t="str">
        <f t="shared" si="29"/>
        <v/>
      </c>
      <c r="E410" s="11"/>
      <c r="F410" s="29" t="str">
        <f t="shared" si="30"/>
        <v/>
      </c>
      <c r="G410" s="13" t="str">
        <f>IF(ISERROR(VLOOKUP(F410,'Q04 Inspection Data Field'!F:F,1,0)),"Incorrect Data Field Assigned","")</f>
        <v/>
      </c>
      <c r="H410" s="11"/>
      <c r="I410" s="11"/>
      <c r="J410" s="29" t="str">
        <f t="shared" si="31"/>
        <v/>
      </c>
      <c r="K410" s="29" t="str">
        <f>IF(ISERROR(VLOOKUP(J410,'Q06 Inspection Standard'!E:E,1,0)),"Incorrect Standard Field Assigned","")</f>
        <v/>
      </c>
    </row>
    <row r="411" spans="1:11" x14ac:dyDescent="0.3">
      <c r="A411" s="11"/>
      <c r="B411" s="12"/>
      <c r="C411" s="13" t="str">
        <f t="shared" si="28"/>
        <v/>
      </c>
      <c r="D411" s="13" t="str">
        <f t="shared" si="29"/>
        <v/>
      </c>
      <c r="E411" s="11"/>
      <c r="F411" s="29" t="str">
        <f t="shared" si="30"/>
        <v/>
      </c>
      <c r="G411" s="13" t="str">
        <f>IF(ISERROR(VLOOKUP(F411,'Q04 Inspection Data Field'!F:F,1,0)),"Incorrect Data Field Assigned","")</f>
        <v/>
      </c>
      <c r="H411" s="11"/>
      <c r="I411" s="11"/>
      <c r="J411" s="29" t="str">
        <f t="shared" si="31"/>
        <v/>
      </c>
      <c r="K411" s="29" t="str">
        <f>IF(ISERROR(VLOOKUP(J411,'Q06 Inspection Standard'!E:E,1,0)),"Incorrect Standard Field Assigned","")</f>
        <v/>
      </c>
    </row>
    <row r="412" spans="1:11" x14ac:dyDescent="0.3">
      <c r="A412" s="11"/>
      <c r="B412" s="12"/>
      <c r="C412" s="13" t="str">
        <f t="shared" si="28"/>
        <v/>
      </c>
      <c r="D412" s="13" t="str">
        <f t="shared" si="29"/>
        <v/>
      </c>
      <c r="E412" s="11"/>
      <c r="F412" s="29" t="str">
        <f t="shared" si="30"/>
        <v/>
      </c>
      <c r="G412" s="13" t="str">
        <f>IF(ISERROR(VLOOKUP(F412,'Q04 Inspection Data Field'!F:F,1,0)),"Incorrect Data Field Assigned","")</f>
        <v/>
      </c>
      <c r="H412" s="11"/>
      <c r="I412" s="11"/>
      <c r="J412" s="29" t="str">
        <f t="shared" si="31"/>
        <v/>
      </c>
      <c r="K412" s="29" t="str">
        <f>IF(ISERROR(VLOOKUP(J412,'Q06 Inspection Standard'!E:E,1,0)),"Incorrect Standard Field Assigned","")</f>
        <v/>
      </c>
    </row>
    <row r="413" spans="1:11" x14ac:dyDescent="0.3">
      <c r="A413" s="11"/>
      <c r="B413" s="12"/>
      <c r="C413" s="13" t="str">
        <f t="shared" si="28"/>
        <v/>
      </c>
      <c r="D413" s="13" t="str">
        <f t="shared" si="29"/>
        <v/>
      </c>
      <c r="E413" s="11"/>
      <c r="F413" s="29" t="str">
        <f t="shared" si="30"/>
        <v/>
      </c>
      <c r="G413" s="13" t="str">
        <f>IF(ISERROR(VLOOKUP(F413,'Q04 Inspection Data Field'!F:F,1,0)),"Incorrect Data Field Assigned","")</f>
        <v/>
      </c>
      <c r="H413" s="11"/>
      <c r="I413" s="11"/>
      <c r="J413" s="29" t="str">
        <f t="shared" si="31"/>
        <v/>
      </c>
      <c r="K413" s="29" t="str">
        <f>IF(ISERROR(VLOOKUP(J413,'Q06 Inspection Standard'!E:E,1,0)),"Incorrect Standard Field Assigned","")</f>
        <v/>
      </c>
    </row>
    <row r="414" spans="1:11" x14ac:dyDescent="0.3">
      <c r="A414" s="11"/>
      <c r="B414" s="12"/>
      <c r="C414" s="13" t="str">
        <f t="shared" si="28"/>
        <v/>
      </c>
      <c r="D414" s="13" t="str">
        <f t="shared" si="29"/>
        <v/>
      </c>
      <c r="E414" s="11"/>
      <c r="F414" s="29" t="str">
        <f t="shared" si="30"/>
        <v/>
      </c>
      <c r="G414" s="13" t="str">
        <f>IF(ISERROR(VLOOKUP(F414,'Q04 Inspection Data Field'!F:F,1,0)),"Incorrect Data Field Assigned","")</f>
        <v/>
      </c>
      <c r="H414" s="11"/>
      <c r="I414" s="11"/>
      <c r="J414" s="29" t="str">
        <f t="shared" si="31"/>
        <v/>
      </c>
      <c r="K414" s="29" t="str">
        <f>IF(ISERROR(VLOOKUP(J414,'Q06 Inspection Standard'!E:E,1,0)),"Incorrect Standard Field Assigned","")</f>
        <v/>
      </c>
    </row>
    <row r="415" spans="1:11" x14ac:dyDescent="0.3">
      <c r="A415" s="11"/>
      <c r="B415" s="12"/>
      <c r="C415" s="13" t="str">
        <f t="shared" si="28"/>
        <v/>
      </c>
      <c r="D415" s="13" t="str">
        <f t="shared" si="29"/>
        <v/>
      </c>
      <c r="E415" s="11"/>
      <c r="F415" s="29" t="str">
        <f t="shared" si="30"/>
        <v/>
      </c>
      <c r="G415" s="13" t="str">
        <f>IF(ISERROR(VLOOKUP(F415,'Q04 Inspection Data Field'!F:F,1,0)),"Incorrect Data Field Assigned","")</f>
        <v/>
      </c>
      <c r="H415" s="11"/>
      <c r="I415" s="11"/>
      <c r="J415" s="29" t="str">
        <f t="shared" si="31"/>
        <v/>
      </c>
      <c r="K415" s="29" t="str">
        <f>IF(ISERROR(VLOOKUP(J415,'Q06 Inspection Standard'!E:E,1,0)),"Incorrect Standard Field Assigned","")</f>
        <v/>
      </c>
    </row>
    <row r="416" spans="1:11" x14ac:dyDescent="0.3">
      <c r="A416" s="11"/>
      <c r="B416" s="12"/>
      <c r="C416" s="13" t="str">
        <f t="shared" si="28"/>
        <v/>
      </c>
      <c r="D416" s="13" t="str">
        <f t="shared" si="29"/>
        <v/>
      </c>
      <c r="E416" s="11"/>
      <c r="F416" s="29" t="str">
        <f t="shared" si="30"/>
        <v/>
      </c>
      <c r="G416" s="13" t="str">
        <f>IF(ISERROR(VLOOKUP(F416,'Q04 Inspection Data Field'!F:F,1,0)),"Incorrect Data Field Assigned","")</f>
        <v/>
      </c>
      <c r="H416" s="11"/>
      <c r="I416" s="11"/>
      <c r="J416" s="29" t="str">
        <f t="shared" si="31"/>
        <v/>
      </c>
      <c r="K416" s="29" t="str">
        <f>IF(ISERROR(VLOOKUP(J416,'Q06 Inspection Standard'!E:E,1,0)),"Incorrect Standard Field Assigned","")</f>
        <v/>
      </c>
    </row>
    <row r="417" spans="1:11" x14ac:dyDescent="0.3">
      <c r="A417" s="11"/>
      <c r="B417" s="12"/>
      <c r="C417" s="13" t="str">
        <f t="shared" si="28"/>
        <v/>
      </c>
      <c r="D417" s="13" t="str">
        <f t="shared" si="29"/>
        <v/>
      </c>
      <c r="E417" s="11"/>
      <c r="F417" s="29" t="str">
        <f t="shared" si="30"/>
        <v/>
      </c>
      <c r="G417" s="13" t="str">
        <f>IF(ISERROR(VLOOKUP(F417,'Q04 Inspection Data Field'!F:F,1,0)),"Incorrect Data Field Assigned","")</f>
        <v/>
      </c>
      <c r="H417" s="11"/>
      <c r="I417" s="11"/>
      <c r="J417" s="29" t="str">
        <f t="shared" si="31"/>
        <v/>
      </c>
      <c r="K417" s="29" t="str">
        <f>IF(ISERROR(VLOOKUP(J417,'Q06 Inspection Standard'!E:E,1,0)),"Incorrect Standard Field Assigned","")</f>
        <v/>
      </c>
    </row>
    <row r="418" spans="1:11" x14ac:dyDescent="0.3">
      <c r="A418" s="11"/>
      <c r="B418" s="12"/>
      <c r="C418" s="13" t="str">
        <f t="shared" si="28"/>
        <v/>
      </c>
      <c r="D418" s="13" t="str">
        <f t="shared" si="29"/>
        <v/>
      </c>
      <c r="E418" s="11"/>
      <c r="F418" s="29" t="str">
        <f t="shared" si="30"/>
        <v/>
      </c>
      <c r="G418" s="13" t="str">
        <f>IF(ISERROR(VLOOKUP(F418,'Q04 Inspection Data Field'!F:F,1,0)),"Incorrect Data Field Assigned","")</f>
        <v/>
      </c>
      <c r="H418" s="11"/>
      <c r="I418" s="11"/>
      <c r="J418" s="29" t="str">
        <f t="shared" si="31"/>
        <v/>
      </c>
      <c r="K418" s="29" t="str">
        <f>IF(ISERROR(VLOOKUP(J418,'Q06 Inspection Standard'!E:E,1,0)),"Incorrect Standard Field Assigned","")</f>
        <v/>
      </c>
    </row>
    <row r="419" spans="1:11" x14ac:dyDescent="0.3">
      <c r="A419" s="11"/>
      <c r="B419" s="12"/>
      <c r="C419" s="13" t="str">
        <f t="shared" si="28"/>
        <v/>
      </c>
      <c r="D419" s="13" t="str">
        <f t="shared" si="29"/>
        <v/>
      </c>
      <c r="E419" s="11"/>
      <c r="F419" s="29" t="str">
        <f t="shared" si="30"/>
        <v/>
      </c>
      <c r="G419" s="13" t="str">
        <f>IF(ISERROR(VLOOKUP(F419,'Q04 Inspection Data Field'!F:F,1,0)),"Incorrect Data Field Assigned","")</f>
        <v/>
      </c>
      <c r="H419" s="11"/>
      <c r="I419" s="11"/>
      <c r="J419" s="29" t="str">
        <f t="shared" si="31"/>
        <v/>
      </c>
      <c r="K419" s="29" t="str">
        <f>IF(ISERROR(VLOOKUP(J419,'Q06 Inspection Standard'!E:E,1,0)),"Incorrect Standard Field Assigned","")</f>
        <v/>
      </c>
    </row>
    <row r="420" spans="1:11" x14ac:dyDescent="0.3">
      <c r="A420" s="11"/>
      <c r="B420" s="12"/>
      <c r="C420" s="13" t="str">
        <f t="shared" si="28"/>
        <v/>
      </c>
      <c r="D420" s="13" t="str">
        <f t="shared" si="29"/>
        <v/>
      </c>
      <c r="E420" s="11"/>
      <c r="F420" s="29" t="str">
        <f t="shared" si="30"/>
        <v/>
      </c>
      <c r="G420" s="13" t="str">
        <f>IF(ISERROR(VLOOKUP(F420,'Q04 Inspection Data Field'!F:F,1,0)),"Incorrect Data Field Assigned","")</f>
        <v/>
      </c>
      <c r="H420" s="11"/>
      <c r="I420" s="11"/>
      <c r="J420" s="29" t="str">
        <f t="shared" si="31"/>
        <v/>
      </c>
      <c r="K420" s="29" t="str">
        <f>IF(ISERROR(VLOOKUP(J420,'Q06 Inspection Standard'!E:E,1,0)),"Incorrect Standard Field Assigned","")</f>
        <v/>
      </c>
    </row>
    <row r="421" spans="1:11" x14ac:dyDescent="0.3">
      <c r="A421" s="11"/>
      <c r="B421" s="12"/>
      <c r="C421" s="13" t="str">
        <f t="shared" si="28"/>
        <v/>
      </c>
      <c r="D421" s="13" t="str">
        <f t="shared" si="29"/>
        <v/>
      </c>
      <c r="E421" s="11"/>
      <c r="F421" s="29" t="str">
        <f t="shared" si="30"/>
        <v/>
      </c>
      <c r="G421" s="13" t="str">
        <f>IF(ISERROR(VLOOKUP(F421,'Q04 Inspection Data Field'!F:F,1,0)),"Incorrect Data Field Assigned","")</f>
        <v/>
      </c>
      <c r="H421" s="11"/>
      <c r="I421" s="11"/>
      <c r="J421" s="29" t="str">
        <f t="shared" si="31"/>
        <v/>
      </c>
      <c r="K421" s="29" t="str">
        <f>IF(ISERROR(VLOOKUP(J421,'Q06 Inspection Standard'!E:E,1,0)),"Incorrect Standard Field Assigned","")</f>
        <v/>
      </c>
    </row>
    <row r="422" spans="1:11" x14ac:dyDescent="0.3">
      <c r="A422" s="11"/>
      <c r="B422" s="12"/>
      <c r="C422" s="13" t="str">
        <f t="shared" si="28"/>
        <v/>
      </c>
      <c r="D422" s="13" t="str">
        <f t="shared" si="29"/>
        <v/>
      </c>
      <c r="E422" s="11"/>
      <c r="F422" s="29" t="str">
        <f t="shared" si="30"/>
        <v/>
      </c>
      <c r="G422" s="13" t="str">
        <f>IF(ISERROR(VLOOKUP(F422,'Q04 Inspection Data Field'!F:F,1,0)),"Incorrect Data Field Assigned","")</f>
        <v/>
      </c>
      <c r="H422" s="11"/>
      <c r="I422" s="11"/>
      <c r="J422" s="29" t="str">
        <f t="shared" si="31"/>
        <v/>
      </c>
      <c r="K422" s="29" t="str">
        <f>IF(ISERROR(VLOOKUP(J422,'Q06 Inspection Standard'!E:E,1,0)),"Incorrect Standard Field Assigned","")</f>
        <v/>
      </c>
    </row>
    <row r="423" spans="1:11" x14ac:dyDescent="0.3">
      <c r="A423" s="11"/>
      <c r="B423" s="12"/>
      <c r="C423" s="13" t="str">
        <f t="shared" si="28"/>
        <v/>
      </c>
      <c r="D423" s="13" t="str">
        <f t="shared" si="29"/>
        <v/>
      </c>
      <c r="E423" s="11"/>
      <c r="F423" s="29" t="str">
        <f t="shared" si="30"/>
        <v/>
      </c>
      <c r="G423" s="13" t="str">
        <f>IF(ISERROR(VLOOKUP(F423,'Q04 Inspection Data Field'!F:F,1,0)),"Incorrect Data Field Assigned","")</f>
        <v/>
      </c>
      <c r="H423" s="11"/>
      <c r="I423" s="11"/>
      <c r="J423" s="29" t="str">
        <f t="shared" si="31"/>
        <v/>
      </c>
      <c r="K423" s="29" t="str">
        <f>IF(ISERROR(VLOOKUP(J423,'Q06 Inspection Standard'!E:E,1,0)),"Incorrect Standard Field Assigned","")</f>
        <v/>
      </c>
    </row>
    <row r="424" spans="1:11" x14ac:dyDescent="0.3">
      <c r="A424" s="11"/>
      <c r="B424" s="12"/>
      <c r="C424" s="13" t="str">
        <f t="shared" si="28"/>
        <v/>
      </c>
      <c r="D424" s="13" t="str">
        <f t="shared" si="29"/>
        <v/>
      </c>
      <c r="E424" s="11"/>
      <c r="F424" s="29" t="str">
        <f t="shared" si="30"/>
        <v/>
      </c>
      <c r="G424" s="13" t="str">
        <f>IF(ISERROR(VLOOKUP(F424,'Q04 Inspection Data Field'!F:F,1,0)),"Incorrect Data Field Assigned","")</f>
        <v/>
      </c>
      <c r="H424" s="11"/>
      <c r="I424" s="11"/>
      <c r="J424" s="29" t="str">
        <f t="shared" si="31"/>
        <v/>
      </c>
      <c r="K424" s="29" t="str">
        <f>IF(ISERROR(VLOOKUP(J424,'Q06 Inspection Standard'!E:E,1,0)),"Incorrect Standard Field Assigned","")</f>
        <v/>
      </c>
    </row>
    <row r="425" spans="1:11" x14ac:dyDescent="0.3">
      <c r="A425" s="11"/>
      <c r="B425" s="12"/>
      <c r="C425" s="13" t="str">
        <f t="shared" si="28"/>
        <v/>
      </c>
      <c r="D425" s="13" t="str">
        <f t="shared" si="29"/>
        <v/>
      </c>
      <c r="E425" s="11"/>
      <c r="F425" s="29" t="str">
        <f t="shared" si="30"/>
        <v/>
      </c>
      <c r="G425" s="13" t="str">
        <f>IF(ISERROR(VLOOKUP(F425,'Q04 Inspection Data Field'!F:F,1,0)),"Incorrect Data Field Assigned","")</f>
        <v/>
      </c>
      <c r="H425" s="11"/>
      <c r="I425" s="11"/>
      <c r="J425" s="29" t="str">
        <f t="shared" si="31"/>
        <v/>
      </c>
      <c r="K425" s="29" t="str">
        <f>IF(ISERROR(VLOOKUP(J425,'Q06 Inspection Standard'!E:E,1,0)),"Incorrect Standard Field Assigned","")</f>
        <v/>
      </c>
    </row>
    <row r="426" spans="1:11" x14ac:dyDescent="0.3">
      <c r="A426" s="11"/>
      <c r="B426" s="12"/>
      <c r="C426" s="13" t="str">
        <f t="shared" si="28"/>
        <v/>
      </c>
      <c r="D426" s="13" t="str">
        <f t="shared" si="29"/>
        <v/>
      </c>
      <c r="E426" s="11"/>
      <c r="F426" s="29" t="str">
        <f t="shared" si="30"/>
        <v/>
      </c>
      <c r="G426" s="13" t="str">
        <f>IF(ISERROR(VLOOKUP(F426,'Q04 Inspection Data Field'!F:F,1,0)),"Incorrect Data Field Assigned","")</f>
        <v/>
      </c>
      <c r="H426" s="11"/>
      <c r="I426" s="11"/>
      <c r="J426" s="29" t="str">
        <f t="shared" si="31"/>
        <v/>
      </c>
      <c r="K426" s="29" t="str">
        <f>IF(ISERROR(VLOOKUP(J426,'Q06 Inspection Standard'!E:E,1,0)),"Incorrect Standard Field Assigned","")</f>
        <v/>
      </c>
    </row>
    <row r="427" spans="1:11" x14ac:dyDescent="0.3">
      <c r="A427" s="11"/>
      <c r="B427" s="12"/>
      <c r="C427" s="13" t="str">
        <f t="shared" si="28"/>
        <v/>
      </c>
      <c r="D427" s="13" t="str">
        <f t="shared" si="29"/>
        <v/>
      </c>
      <c r="E427" s="11"/>
      <c r="F427" s="29" t="str">
        <f t="shared" si="30"/>
        <v/>
      </c>
      <c r="G427" s="13" t="str">
        <f>IF(ISERROR(VLOOKUP(F427,'Q04 Inspection Data Field'!F:F,1,0)),"Incorrect Data Field Assigned","")</f>
        <v/>
      </c>
      <c r="H427" s="11"/>
      <c r="I427" s="11"/>
      <c r="J427" s="29" t="str">
        <f t="shared" si="31"/>
        <v/>
      </c>
      <c r="K427" s="29" t="str">
        <f>IF(ISERROR(VLOOKUP(J427,'Q06 Inspection Standard'!E:E,1,0)),"Incorrect Standard Field Assigned","")</f>
        <v/>
      </c>
    </row>
    <row r="428" spans="1:11" x14ac:dyDescent="0.3">
      <c r="A428" s="11"/>
      <c r="B428" s="12"/>
      <c r="C428" s="13" t="str">
        <f t="shared" si="28"/>
        <v/>
      </c>
      <c r="D428" s="13" t="str">
        <f t="shared" si="29"/>
        <v/>
      </c>
      <c r="E428" s="11"/>
      <c r="F428" s="29" t="str">
        <f t="shared" si="30"/>
        <v/>
      </c>
      <c r="G428" s="13" t="str">
        <f>IF(ISERROR(VLOOKUP(F428,'Q04 Inspection Data Field'!F:F,1,0)),"Incorrect Data Field Assigned","")</f>
        <v/>
      </c>
      <c r="H428" s="11"/>
      <c r="I428" s="11"/>
      <c r="J428" s="29" t="str">
        <f t="shared" si="31"/>
        <v/>
      </c>
      <c r="K428" s="29" t="str">
        <f>IF(ISERROR(VLOOKUP(J428,'Q06 Inspection Standard'!E:E,1,0)),"Incorrect Standard Field Assigned","")</f>
        <v/>
      </c>
    </row>
    <row r="429" spans="1:11" x14ac:dyDescent="0.3">
      <c r="A429" s="11"/>
      <c r="B429" s="12"/>
      <c r="C429" s="13" t="str">
        <f t="shared" si="28"/>
        <v/>
      </c>
      <c r="D429" s="13" t="str">
        <f t="shared" si="29"/>
        <v/>
      </c>
      <c r="E429" s="11"/>
      <c r="F429" s="29" t="str">
        <f t="shared" si="30"/>
        <v/>
      </c>
      <c r="G429" s="13" t="str">
        <f>IF(ISERROR(VLOOKUP(F429,'Q04 Inspection Data Field'!F:F,1,0)),"Incorrect Data Field Assigned","")</f>
        <v/>
      </c>
      <c r="H429" s="11"/>
      <c r="I429" s="11"/>
      <c r="J429" s="29" t="str">
        <f t="shared" si="31"/>
        <v/>
      </c>
      <c r="K429" s="29" t="str">
        <f>IF(ISERROR(VLOOKUP(J429,'Q06 Inspection Standard'!E:E,1,0)),"Incorrect Standard Field Assigned","")</f>
        <v/>
      </c>
    </row>
    <row r="430" spans="1:11" x14ac:dyDescent="0.3">
      <c r="A430" s="11"/>
      <c r="B430" s="12"/>
      <c r="C430" s="13" t="str">
        <f t="shared" si="28"/>
        <v/>
      </c>
      <c r="D430" s="13" t="str">
        <f t="shared" si="29"/>
        <v/>
      </c>
      <c r="E430" s="11"/>
      <c r="F430" s="29" t="str">
        <f t="shared" si="30"/>
        <v/>
      </c>
      <c r="G430" s="13" t="str">
        <f>IF(ISERROR(VLOOKUP(F430,'Q04 Inspection Data Field'!F:F,1,0)),"Incorrect Data Field Assigned","")</f>
        <v/>
      </c>
      <c r="H430" s="11"/>
      <c r="I430" s="11"/>
      <c r="J430" s="29" t="str">
        <f t="shared" si="31"/>
        <v/>
      </c>
      <c r="K430" s="29" t="str">
        <f>IF(ISERROR(VLOOKUP(J430,'Q06 Inspection Standard'!E:E,1,0)),"Incorrect Standard Field Assigned","")</f>
        <v/>
      </c>
    </row>
    <row r="431" spans="1:11" x14ac:dyDescent="0.3">
      <c r="A431" s="11"/>
      <c r="B431" s="12"/>
      <c r="C431" s="13" t="str">
        <f t="shared" si="28"/>
        <v/>
      </c>
      <c r="D431" s="13" t="str">
        <f t="shared" si="29"/>
        <v/>
      </c>
      <c r="E431" s="11"/>
      <c r="F431" s="29" t="str">
        <f t="shared" si="30"/>
        <v/>
      </c>
      <c r="G431" s="13" t="str">
        <f>IF(ISERROR(VLOOKUP(F431,'Q04 Inspection Data Field'!F:F,1,0)),"Incorrect Data Field Assigned","")</f>
        <v/>
      </c>
      <c r="H431" s="11"/>
      <c r="I431" s="11"/>
      <c r="J431" s="29" t="str">
        <f t="shared" si="31"/>
        <v/>
      </c>
      <c r="K431" s="29" t="str">
        <f>IF(ISERROR(VLOOKUP(J431,'Q06 Inspection Standard'!E:E,1,0)),"Incorrect Standard Field Assigned","")</f>
        <v/>
      </c>
    </row>
    <row r="432" spans="1:11" x14ac:dyDescent="0.3">
      <c r="A432" s="11"/>
      <c r="B432" s="12"/>
      <c r="C432" s="13" t="str">
        <f t="shared" si="28"/>
        <v/>
      </c>
      <c r="D432" s="13" t="str">
        <f t="shared" si="29"/>
        <v/>
      </c>
      <c r="E432" s="11"/>
      <c r="F432" s="29" t="str">
        <f t="shared" si="30"/>
        <v/>
      </c>
      <c r="G432" s="13" t="str">
        <f>IF(ISERROR(VLOOKUP(F432,'Q04 Inspection Data Field'!F:F,1,0)),"Incorrect Data Field Assigned","")</f>
        <v/>
      </c>
      <c r="H432" s="11"/>
      <c r="I432" s="11"/>
      <c r="J432" s="29" t="str">
        <f t="shared" si="31"/>
        <v/>
      </c>
      <c r="K432" s="29" t="str">
        <f>IF(ISERROR(VLOOKUP(J432,'Q06 Inspection Standard'!E:E,1,0)),"Incorrect Standard Field Assigned","")</f>
        <v/>
      </c>
    </row>
    <row r="433" spans="1:11" x14ac:dyDescent="0.3">
      <c r="A433" s="11"/>
      <c r="B433" s="12"/>
      <c r="C433" s="13" t="str">
        <f t="shared" si="28"/>
        <v/>
      </c>
      <c r="D433" s="13" t="str">
        <f t="shared" si="29"/>
        <v/>
      </c>
      <c r="E433" s="11"/>
      <c r="F433" s="29" t="str">
        <f t="shared" si="30"/>
        <v/>
      </c>
      <c r="G433" s="13" t="str">
        <f>IF(ISERROR(VLOOKUP(F433,'Q04 Inspection Data Field'!F:F,1,0)),"Incorrect Data Field Assigned","")</f>
        <v/>
      </c>
      <c r="H433" s="11"/>
      <c r="I433" s="11"/>
      <c r="J433" s="29" t="str">
        <f t="shared" si="31"/>
        <v/>
      </c>
      <c r="K433" s="29" t="str">
        <f>IF(ISERROR(VLOOKUP(J433,'Q06 Inspection Standard'!E:E,1,0)),"Incorrect Standard Field Assigned","")</f>
        <v/>
      </c>
    </row>
    <row r="434" spans="1:11" x14ac:dyDescent="0.3">
      <c r="A434" s="11"/>
      <c r="B434" s="12"/>
      <c r="C434" s="13" t="str">
        <f t="shared" si="28"/>
        <v/>
      </c>
      <c r="D434" s="13" t="str">
        <f t="shared" si="29"/>
        <v/>
      </c>
      <c r="E434" s="11"/>
      <c r="F434" s="29" t="str">
        <f t="shared" si="30"/>
        <v/>
      </c>
      <c r="G434" s="13" t="str">
        <f>IF(ISERROR(VLOOKUP(F434,'Q04 Inspection Data Field'!F:F,1,0)),"Incorrect Data Field Assigned","")</f>
        <v/>
      </c>
      <c r="H434" s="11"/>
      <c r="I434" s="11"/>
      <c r="J434" s="29" t="str">
        <f t="shared" si="31"/>
        <v/>
      </c>
      <c r="K434" s="29" t="str">
        <f>IF(ISERROR(VLOOKUP(J434,'Q06 Inspection Standard'!E:E,1,0)),"Incorrect Standard Field Assigned","")</f>
        <v/>
      </c>
    </row>
    <row r="435" spans="1:11" x14ac:dyDescent="0.3">
      <c r="A435" s="11"/>
      <c r="B435" s="12"/>
      <c r="C435" s="13" t="str">
        <f t="shared" si="28"/>
        <v/>
      </c>
      <c r="D435" s="13" t="str">
        <f t="shared" si="29"/>
        <v/>
      </c>
      <c r="E435" s="11"/>
      <c r="F435" s="29" t="str">
        <f t="shared" si="30"/>
        <v/>
      </c>
      <c r="G435" s="13" t="str">
        <f>IF(ISERROR(VLOOKUP(F435,'Q04 Inspection Data Field'!F:F,1,0)),"Incorrect Data Field Assigned","")</f>
        <v/>
      </c>
      <c r="H435" s="11"/>
      <c r="I435" s="11"/>
      <c r="J435" s="29" t="str">
        <f t="shared" si="31"/>
        <v/>
      </c>
      <c r="K435" s="29" t="str">
        <f>IF(ISERROR(VLOOKUP(J435,'Q06 Inspection Standard'!E:E,1,0)),"Incorrect Standard Field Assigned","")</f>
        <v/>
      </c>
    </row>
    <row r="436" spans="1:11" x14ac:dyDescent="0.3">
      <c r="A436" s="11"/>
      <c r="B436" s="12"/>
      <c r="C436" s="13" t="str">
        <f t="shared" si="28"/>
        <v/>
      </c>
      <c r="D436" s="13" t="str">
        <f t="shared" si="29"/>
        <v/>
      </c>
      <c r="E436" s="11"/>
      <c r="F436" s="29" t="str">
        <f t="shared" si="30"/>
        <v/>
      </c>
      <c r="G436" s="13" t="str">
        <f>IF(ISERROR(VLOOKUP(F436,'Q04 Inspection Data Field'!F:F,1,0)),"Incorrect Data Field Assigned","")</f>
        <v/>
      </c>
      <c r="H436" s="11"/>
      <c r="I436" s="11"/>
      <c r="J436" s="29" t="str">
        <f t="shared" si="31"/>
        <v/>
      </c>
      <c r="K436" s="29" t="str">
        <f>IF(ISERROR(VLOOKUP(J436,'Q06 Inspection Standard'!E:E,1,0)),"Incorrect Standard Field Assigned","")</f>
        <v/>
      </c>
    </row>
    <row r="437" spans="1:11" x14ac:dyDescent="0.3">
      <c r="A437" s="11"/>
      <c r="B437" s="12"/>
      <c r="C437" s="13" t="str">
        <f t="shared" si="28"/>
        <v/>
      </c>
      <c r="D437" s="13" t="str">
        <f t="shared" si="29"/>
        <v/>
      </c>
      <c r="E437" s="11"/>
      <c r="F437" s="29" t="str">
        <f t="shared" si="30"/>
        <v/>
      </c>
      <c r="G437" s="13" t="str">
        <f>IF(ISERROR(VLOOKUP(F437,'Q04 Inspection Data Field'!F:F,1,0)),"Incorrect Data Field Assigned","")</f>
        <v/>
      </c>
      <c r="H437" s="11"/>
      <c r="I437" s="11"/>
      <c r="J437" s="29" t="str">
        <f t="shared" si="31"/>
        <v/>
      </c>
      <c r="K437" s="29" t="str">
        <f>IF(ISERROR(VLOOKUP(J437,'Q06 Inspection Standard'!E:E,1,0)),"Incorrect Standard Field Assigned","")</f>
        <v/>
      </c>
    </row>
    <row r="438" spans="1:11" x14ac:dyDescent="0.3">
      <c r="A438" s="11"/>
      <c r="B438" s="12"/>
      <c r="C438" s="13" t="str">
        <f t="shared" si="28"/>
        <v/>
      </c>
      <c r="D438" s="13" t="str">
        <f t="shared" si="29"/>
        <v/>
      </c>
      <c r="E438" s="11"/>
      <c r="F438" s="29" t="str">
        <f t="shared" si="30"/>
        <v/>
      </c>
      <c r="G438" s="13" t="str">
        <f>IF(ISERROR(VLOOKUP(F438,'Q04 Inspection Data Field'!F:F,1,0)),"Incorrect Data Field Assigned","")</f>
        <v/>
      </c>
      <c r="H438" s="11"/>
      <c r="I438" s="11"/>
      <c r="J438" s="29" t="str">
        <f t="shared" si="31"/>
        <v/>
      </c>
      <c r="K438" s="29" t="str">
        <f>IF(ISERROR(VLOOKUP(J438,'Q06 Inspection Standard'!E:E,1,0)),"Incorrect Standard Field Assigned","")</f>
        <v/>
      </c>
    </row>
    <row r="439" spans="1:11" x14ac:dyDescent="0.3">
      <c r="A439" s="11"/>
      <c r="B439" s="12"/>
      <c r="C439" s="13" t="str">
        <f t="shared" si="28"/>
        <v/>
      </c>
      <c r="D439" s="13" t="str">
        <f t="shared" si="29"/>
        <v/>
      </c>
      <c r="E439" s="11"/>
      <c r="F439" s="29" t="str">
        <f t="shared" si="30"/>
        <v/>
      </c>
      <c r="G439" s="13" t="str">
        <f>IF(ISERROR(VLOOKUP(F439,'Q04 Inspection Data Field'!F:F,1,0)),"Incorrect Data Field Assigned","")</f>
        <v/>
      </c>
      <c r="H439" s="11"/>
      <c r="I439" s="11"/>
      <c r="J439" s="29" t="str">
        <f t="shared" si="31"/>
        <v/>
      </c>
      <c r="K439" s="29" t="str">
        <f>IF(ISERROR(VLOOKUP(J439,'Q06 Inspection Standard'!E:E,1,0)),"Incorrect Standard Field Assigned","")</f>
        <v/>
      </c>
    </row>
    <row r="440" spans="1:11" x14ac:dyDescent="0.3">
      <c r="A440" s="11"/>
      <c r="B440" s="12"/>
      <c r="C440" s="13" t="str">
        <f t="shared" si="28"/>
        <v/>
      </c>
      <c r="D440" s="13" t="str">
        <f t="shared" si="29"/>
        <v/>
      </c>
      <c r="E440" s="11"/>
      <c r="F440" s="29" t="str">
        <f t="shared" si="30"/>
        <v/>
      </c>
      <c r="G440" s="13" t="str">
        <f>IF(ISERROR(VLOOKUP(F440,'Q04 Inspection Data Field'!F:F,1,0)),"Incorrect Data Field Assigned","")</f>
        <v/>
      </c>
      <c r="H440" s="11"/>
      <c r="I440" s="11"/>
      <c r="J440" s="29" t="str">
        <f t="shared" si="31"/>
        <v/>
      </c>
      <c r="K440" s="29" t="str">
        <f>IF(ISERROR(VLOOKUP(J440,'Q06 Inspection Standard'!E:E,1,0)),"Incorrect Standard Field Assigned","")</f>
        <v/>
      </c>
    </row>
    <row r="441" spans="1:11" x14ac:dyDescent="0.3">
      <c r="A441" s="11"/>
      <c r="B441" s="12"/>
      <c r="C441" s="13" t="str">
        <f t="shared" si="28"/>
        <v/>
      </c>
      <c r="D441" s="13" t="str">
        <f t="shared" si="29"/>
        <v/>
      </c>
      <c r="E441" s="11"/>
      <c r="F441" s="29" t="str">
        <f t="shared" si="30"/>
        <v/>
      </c>
      <c r="G441" s="13" t="str">
        <f>IF(ISERROR(VLOOKUP(F441,'Q04 Inspection Data Field'!F:F,1,0)),"Incorrect Data Field Assigned","")</f>
        <v/>
      </c>
      <c r="H441" s="11"/>
      <c r="I441" s="11"/>
      <c r="J441" s="29" t="str">
        <f t="shared" si="31"/>
        <v/>
      </c>
      <c r="K441" s="29" t="str">
        <f>IF(ISERROR(VLOOKUP(J441,'Q06 Inspection Standard'!E:E,1,0)),"Incorrect Standard Field Assigned","")</f>
        <v/>
      </c>
    </row>
    <row r="442" spans="1:11" x14ac:dyDescent="0.3">
      <c r="A442" s="11"/>
      <c r="B442" s="12"/>
      <c r="C442" s="13" t="str">
        <f t="shared" si="28"/>
        <v/>
      </c>
      <c r="D442" s="13" t="str">
        <f t="shared" si="29"/>
        <v/>
      </c>
      <c r="E442" s="11"/>
      <c r="F442" s="29" t="str">
        <f t="shared" si="30"/>
        <v/>
      </c>
      <c r="G442" s="13" t="str">
        <f>IF(ISERROR(VLOOKUP(F442,'Q04 Inspection Data Field'!F:F,1,0)),"Incorrect Data Field Assigned","")</f>
        <v/>
      </c>
      <c r="H442" s="11"/>
      <c r="I442" s="11"/>
      <c r="J442" s="29" t="str">
        <f t="shared" si="31"/>
        <v/>
      </c>
      <c r="K442" s="29" t="str">
        <f>IF(ISERROR(VLOOKUP(J442,'Q06 Inspection Standard'!E:E,1,0)),"Incorrect Standard Field Assigned","")</f>
        <v/>
      </c>
    </row>
    <row r="443" spans="1:11" x14ac:dyDescent="0.3">
      <c r="A443" s="11"/>
      <c r="B443" s="12"/>
      <c r="C443" s="13" t="str">
        <f t="shared" si="28"/>
        <v/>
      </c>
      <c r="D443" s="13" t="str">
        <f t="shared" si="29"/>
        <v/>
      </c>
      <c r="E443" s="11"/>
      <c r="F443" s="29" t="str">
        <f t="shared" si="30"/>
        <v/>
      </c>
      <c r="G443" s="13" t="str">
        <f>IF(ISERROR(VLOOKUP(F443,'Q04 Inspection Data Field'!F:F,1,0)),"Incorrect Data Field Assigned","")</f>
        <v/>
      </c>
      <c r="H443" s="11"/>
      <c r="I443" s="11"/>
      <c r="J443" s="29" t="str">
        <f t="shared" si="31"/>
        <v/>
      </c>
      <c r="K443" s="29" t="str">
        <f>IF(ISERROR(VLOOKUP(J443,'Q06 Inspection Standard'!E:E,1,0)),"Incorrect Standard Field Assigned","")</f>
        <v/>
      </c>
    </row>
    <row r="444" spans="1:11" x14ac:dyDescent="0.3">
      <c r="A444" s="11"/>
      <c r="B444" s="12"/>
      <c r="C444" s="13" t="str">
        <f t="shared" si="28"/>
        <v/>
      </c>
      <c r="D444" s="13" t="str">
        <f t="shared" si="29"/>
        <v/>
      </c>
      <c r="E444" s="11"/>
      <c r="F444" s="29" t="str">
        <f t="shared" si="30"/>
        <v/>
      </c>
      <c r="G444" s="13" t="str">
        <f>IF(ISERROR(VLOOKUP(F444,'Q04 Inspection Data Field'!F:F,1,0)),"Incorrect Data Field Assigned","")</f>
        <v/>
      </c>
      <c r="H444" s="11"/>
      <c r="I444" s="11"/>
      <c r="J444" s="29" t="str">
        <f t="shared" si="31"/>
        <v/>
      </c>
      <c r="K444" s="29" t="str">
        <f>IF(ISERROR(VLOOKUP(J444,'Q06 Inspection Standard'!E:E,1,0)),"Incorrect Standard Field Assigned","")</f>
        <v/>
      </c>
    </row>
    <row r="445" spans="1:11" x14ac:dyDescent="0.3">
      <c r="A445" s="11"/>
      <c r="B445" s="12"/>
      <c r="C445" s="13" t="str">
        <f t="shared" si="28"/>
        <v/>
      </c>
      <c r="D445" s="13" t="str">
        <f t="shared" si="29"/>
        <v/>
      </c>
      <c r="E445" s="11"/>
      <c r="F445" s="29" t="str">
        <f t="shared" si="30"/>
        <v/>
      </c>
      <c r="G445" s="13" t="str">
        <f>IF(ISERROR(VLOOKUP(F445,'Q04 Inspection Data Field'!F:F,1,0)),"Incorrect Data Field Assigned","")</f>
        <v/>
      </c>
      <c r="H445" s="11"/>
      <c r="I445" s="11"/>
      <c r="J445" s="29" t="str">
        <f t="shared" si="31"/>
        <v/>
      </c>
      <c r="K445" s="29" t="str">
        <f>IF(ISERROR(VLOOKUP(J445,'Q06 Inspection Standard'!E:E,1,0)),"Incorrect Standard Field Assigned","")</f>
        <v/>
      </c>
    </row>
    <row r="446" spans="1:11" x14ac:dyDescent="0.3">
      <c r="A446" s="11"/>
      <c r="B446" s="12"/>
      <c r="C446" s="13" t="str">
        <f t="shared" si="28"/>
        <v/>
      </c>
      <c r="D446" s="13" t="str">
        <f t="shared" si="29"/>
        <v/>
      </c>
      <c r="E446" s="11"/>
      <c r="F446" s="29" t="str">
        <f t="shared" si="30"/>
        <v/>
      </c>
      <c r="G446" s="13" t="str">
        <f>IF(ISERROR(VLOOKUP(F446,'Q04 Inspection Data Field'!F:F,1,0)),"Incorrect Data Field Assigned","")</f>
        <v/>
      </c>
      <c r="H446" s="11"/>
      <c r="I446" s="11"/>
      <c r="J446" s="29" t="str">
        <f t="shared" si="31"/>
        <v/>
      </c>
      <c r="K446" s="29" t="str">
        <f>IF(ISERROR(VLOOKUP(J446,'Q06 Inspection Standard'!E:E,1,0)),"Incorrect Standard Field Assigned","")</f>
        <v/>
      </c>
    </row>
    <row r="447" spans="1:11" x14ac:dyDescent="0.3">
      <c r="A447" s="11"/>
      <c r="B447" s="12"/>
      <c r="C447" s="13" t="str">
        <f t="shared" si="28"/>
        <v/>
      </c>
      <c r="D447" s="13" t="str">
        <f t="shared" si="29"/>
        <v/>
      </c>
      <c r="E447" s="11"/>
      <c r="F447" s="29" t="str">
        <f t="shared" si="30"/>
        <v/>
      </c>
      <c r="G447" s="13" t="str">
        <f>IF(ISERROR(VLOOKUP(F447,'Q04 Inspection Data Field'!F:F,1,0)),"Incorrect Data Field Assigned","")</f>
        <v/>
      </c>
      <c r="H447" s="11"/>
      <c r="I447" s="11"/>
      <c r="J447" s="29" t="str">
        <f t="shared" si="31"/>
        <v/>
      </c>
      <c r="K447" s="29" t="str">
        <f>IF(ISERROR(VLOOKUP(J447,'Q06 Inspection Standard'!E:E,1,0)),"Incorrect Standard Field Assigned","")</f>
        <v/>
      </c>
    </row>
    <row r="448" spans="1:11" x14ac:dyDescent="0.3">
      <c r="A448" s="11"/>
      <c r="B448" s="12"/>
      <c r="C448" s="13" t="str">
        <f t="shared" si="28"/>
        <v/>
      </c>
      <c r="D448" s="13" t="str">
        <f t="shared" si="29"/>
        <v/>
      </c>
      <c r="E448" s="11"/>
      <c r="F448" s="29" t="str">
        <f t="shared" si="30"/>
        <v/>
      </c>
      <c r="G448" s="13" t="str">
        <f>IF(ISERROR(VLOOKUP(F448,'Q04 Inspection Data Field'!F:F,1,0)),"Incorrect Data Field Assigned","")</f>
        <v/>
      </c>
      <c r="H448" s="11"/>
      <c r="I448" s="11"/>
      <c r="J448" s="29" t="str">
        <f t="shared" si="31"/>
        <v/>
      </c>
      <c r="K448" s="29" t="str">
        <f>IF(ISERROR(VLOOKUP(J448,'Q06 Inspection Standard'!E:E,1,0)),"Incorrect Standard Field Assigned","")</f>
        <v/>
      </c>
    </row>
    <row r="449" spans="1:11" x14ac:dyDescent="0.3">
      <c r="A449" s="11"/>
      <c r="B449" s="12"/>
      <c r="C449" s="13" t="str">
        <f t="shared" si="28"/>
        <v/>
      </c>
      <c r="D449" s="13" t="str">
        <f t="shared" si="29"/>
        <v/>
      </c>
      <c r="E449" s="11"/>
      <c r="F449" s="29" t="str">
        <f t="shared" si="30"/>
        <v/>
      </c>
      <c r="G449" s="13" t="str">
        <f>IF(ISERROR(VLOOKUP(F449,'Q04 Inspection Data Field'!F:F,1,0)),"Incorrect Data Field Assigned","")</f>
        <v/>
      </c>
      <c r="H449" s="11"/>
      <c r="I449" s="11"/>
      <c r="J449" s="29" t="str">
        <f t="shared" si="31"/>
        <v/>
      </c>
      <c r="K449" s="29" t="str">
        <f>IF(ISERROR(VLOOKUP(J449,'Q06 Inspection Standard'!E:E,1,0)),"Incorrect Standard Field Assigned","")</f>
        <v/>
      </c>
    </row>
    <row r="450" spans="1:11" x14ac:dyDescent="0.3">
      <c r="A450" s="11"/>
      <c r="B450" s="12"/>
      <c r="C450" s="13" t="str">
        <f t="shared" si="28"/>
        <v/>
      </c>
      <c r="D450" s="13" t="str">
        <f t="shared" si="29"/>
        <v/>
      </c>
      <c r="E450" s="11"/>
      <c r="F450" s="29" t="str">
        <f t="shared" si="30"/>
        <v/>
      </c>
      <c r="G450" s="13" t="str">
        <f>IF(ISERROR(VLOOKUP(F450,'Q04 Inspection Data Field'!F:F,1,0)),"Incorrect Data Field Assigned","")</f>
        <v/>
      </c>
      <c r="H450" s="11"/>
      <c r="I450" s="11"/>
      <c r="J450" s="29" t="str">
        <f t="shared" si="31"/>
        <v/>
      </c>
      <c r="K450" s="29" t="str">
        <f>IF(ISERROR(VLOOKUP(J450,'Q06 Inspection Standard'!E:E,1,0)),"Incorrect Standard Field Assigned","")</f>
        <v/>
      </c>
    </row>
    <row r="451" spans="1:11" x14ac:dyDescent="0.3">
      <c r="A451" s="11"/>
      <c r="B451" s="12"/>
      <c r="C451" s="13" t="str">
        <f t="shared" ref="C451:C514" si="32">IF(A451="","",CONCATENATE(A451,"-",B451))</f>
        <v/>
      </c>
      <c r="D451" s="13" t="str">
        <f t="shared" ref="D451:D514" si="33">IF(C451="","","Standard")</f>
        <v/>
      </c>
      <c r="E451" s="11"/>
      <c r="F451" s="29" t="str">
        <f t="shared" ref="F451:F514" si="34">CONCATENATE(A451,E451)</f>
        <v/>
      </c>
      <c r="G451" s="13" t="str">
        <f>IF(ISERROR(VLOOKUP(F451,'Q04 Inspection Data Field'!F:F,1,0)),"Incorrect Data Field Assigned","")</f>
        <v/>
      </c>
      <c r="H451" s="11"/>
      <c r="I451" s="11"/>
      <c r="J451" s="29" t="str">
        <f t="shared" ref="J451:J514" si="35">CONCATENATE(A451,I451)</f>
        <v/>
      </c>
      <c r="K451" s="29" t="str">
        <f>IF(ISERROR(VLOOKUP(J451,'Q06 Inspection Standard'!E:E,1,0)),"Incorrect Standard Field Assigned","")</f>
        <v/>
      </c>
    </row>
    <row r="452" spans="1:11" x14ac:dyDescent="0.3">
      <c r="A452" s="11"/>
      <c r="B452" s="12"/>
      <c r="C452" s="13" t="str">
        <f t="shared" si="32"/>
        <v/>
      </c>
      <c r="D452" s="13" t="str">
        <f t="shared" si="33"/>
        <v/>
      </c>
      <c r="E452" s="11"/>
      <c r="F452" s="29" t="str">
        <f t="shared" si="34"/>
        <v/>
      </c>
      <c r="G452" s="13" t="str">
        <f>IF(ISERROR(VLOOKUP(F452,'Q04 Inspection Data Field'!F:F,1,0)),"Incorrect Data Field Assigned","")</f>
        <v/>
      </c>
      <c r="H452" s="11"/>
      <c r="I452" s="11"/>
      <c r="J452" s="29" t="str">
        <f t="shared" si="35"/>
        <v/>
      </c>
      <c r="K452" s="29" t="str">
        <f>IF(ISERROR(VLOOKUP(J452,'Q06 Inspection Standard'!E:E,1,0)),"Incorrect Standard Field Assigned","")</f>
        <v/>
      </c>
    </row>
    <row r="453" spans="1:11" x14ac:dyDescent="0.3">
      <c r="A453" s="11"/>
      <c r="B453" s="12"/>
      <c r="C453" s="13" t="str">
        <f t="shared" si="32"/>
        <v/>
      </c>
      <c r="D453" s="13" t="str">
        <f t="shared" si="33"/>
        <v/>
      </c>
      <c r="E453" s="11"/>
      <c r="F453" s="29" t="str">
        <f t="shared" si="34"/>
        <v/>
      </c>
      <c r="G453" s="13" t="str">
        <f>IF(ISERROR(VLOOKUP(F453,'Q04 Inspection Data Field'!F:F,1,0)),"Incorrect Data Field Assigned","")</f>
        <v/>
      </c>
      <c r="H453" s="11"/>
      <c r="I453" s="11"/>
      <c r="J453" s="29" t="str">
        <f t="shared" si="35"/>
        <v/>
      </c>
      <c r="K453" s="29" t="str">
        <f>IF(ISERROR(VLOOKUP(J453,'Q06 Inspection Standard'!E:E,1,0)),"Incorrect Standard Field Assigned","")</f>
        <v/>
      </c>
    </row>
    <row r="454" spans="1:11" x14ac:dyDescent="0.3">
      <c r="A454" s="11"/>
      <c r="B454" s="12"/>
      <c r="C454" s="13" t="str">
        <f t="shared" si="32"/>
        <v/>
      </c>
      <c r="D454" s="13" t="str">
        <f t="shared" si="33"/>
        <v/>
      </c>
      <c r="E454" s="11"/>
      <c r="F454" s="29" t="str">
        <f t="shared" si="34"/>
        <v/>
      </c>
      <c r="G454" s="13" t="str">
        <f>IF(ISERROR(VLOOKUP(F454,'Q04 Inspection Data Field'!F:F,1,0)),"Incorrect Data Field Assigned","")</f>
        <v/>
      </c>
      <c r="H454" s="11"/>
      <c r="I454" s="11"/>
      <c r="J454" s="29" t="str">
        <f t="shared" si="35"/>
        <v/>
      </c>
      <c r="K454" s="29" t="str">
        <f>IF(ISERROR(VLOOKUP(J454,'Q06 Inspection Standard'!E:E,1,0)),"Incorrect Standard Field Assigned","")</f>
        <v/>
      </c>
    </row>
    <row r="455" spans="1:11" x14ac:dyDescent="0.3">
      <c r="A455" s="11"/>
      <c r="B455" s="12"/>
      <c r="C455" s="13" t="str">
        <f t="shared" si="32"/>
        <v/>
      </c>
      <c r="D455" s="13" t="str">
        <f t="shared" si="33"/>
        <v/>
      </c>
      <c r="E455" s="11"/>
      <c r="F455" s="29" t="str">
        <f t="shared" si="34"/>
        <v/>
      </c>
      <c r="G455" s="13" t="str">
        <f>IF(ISERROR(VLOOKUP(F455,'Q04 Inspection Data Field'!F:F,1,0)),"Incorrect Data Field Assigned","")</f>
        <v/>
      </c>
      <c r="H455" s="11"/>
      <c r="I455" s="11"/>
      <c r="J455" s="29" t="str">
        <f t="shared" si="35"/>
        <v/>
      </c>
      <c r="K455" s="29" t="str">
        <f>IF(ISERROR(VLOOKUP(J455,'Q06 Inspection Standard'!E:E,1,0)),"Incorrect Standard Field Assigned","")</f>
        <v/>
      </c>
    </row>
    <row r="456" spans="1:11" x14ac:dyDescent="0.3">
      <c r="A456" s="11"/>
      <c r="B456" s="12"/>
      <c r="C456" s="13" t="str">
        <f t="shared" si="32"/>
        <v/>
      </c>
      <c r="D456" s="13" t="str">
        <f t="shared" si="33"/>
        <v/>
      </c>
      <c r="E456" s="11"/>
      <c r="F456" s="29" t="str">
        <f t="shared" si="34"/>
        <v/>
      </c>
      <c r="G456" s="13" t="str">
        <f>IF(ISERROR(VLOOKUP(F456,'Q04 Inspection Data Field'!F:F,1,0)),"Incorrect Data Field Assigned","")</f>
        <v/>
      </c>
      <c r="H456" s="11"/>
      <c r="I456" s="11"/>
      <c r="J456" s="29" t="str">
        <f t="shared" si="35"/>
        <v/>
      </c>
      <c r="K456" s="29" t="str">
        <f>IF(ISERROR(VLOOKUP(J456,'Q06 Inspection Standard'!E:E,1,0)),"Incorrect Standard Field Assigned","")</f>
        <v/>
      </c>
    </row>
    <row r="457" spans="1:11" x14ac:dyDescent="0.3">
      <c r="A457" s="11"/>
      <c r="B457" s="12"/>
      <c r="C457" s="13" t="str">
        <f t="shared" si="32"/>
        <v/>
      </c>
      <c r="D457" s="13" t="str">
        <f t="shared" si="33"/>
        <v/>
      </c>
      <c r="E457" s="11"/>
      <c r="F457" s="29" t="str">
        <f t="shared" si="34"/>
        <v/>
      </c>
      <c r="G457" s="13" t="str">
        <f>IF(ISERROR(VLOOKUP(F457,'Q04 Inspection Data Field'!F:F,1,0)),"Incorrect Data Field Assigned","")</f>
        <v/>
      </c>
      <c r="H457" s="11"/>
      <c r="I457" s="11"/>
      <c r="J457" s="29" t="str">
        <f t="shared" si="35"/>
        <v/>
      </c>
      <c r="K457" s="29" t="str">
        <f>IF(ISERROR(VLOOKUP(J457,'Q06 Inspection Standard'!E:E,1,0)),"Incorrect Standard Field Assigned","")</f>
        <v/>
      </c>
    </row>
    <row r="458" spans="1:11" x14ac:dyDescent="0.3">
      <c r="A458" s="11"/>
      <c r="B458" s="12"/>
      <c r="C458" s="13" t="str">
        <f t="shared" si="32"/>
        <v/>
      </c>
      <c r="D458" s="13" t="str">
        <f t="shared" si="33"/>
        <v/>
      </c>
      <c r="E458" s="11"/>
      <c r="F458" s="29" t="str">
        <f t="shared" si="34"/>
        <v/>
      </c>
      <c r="G458" s="13" t="str">
        <f>IF(ISERROR(VLOOKUP(F458,'Q04 Inspection Data Field'!F:F,1,0)),"Incorrect Data Field Assigned","")</f>
        <v/>
      </c>
      <c r="H458" s="11"/>
      <c r="I458" s="11"/>
      <c r="J458" s="29" t="str">
        <f t="shared" si="35"/>
        <v/>
      </c>
      <c r="K458" s="29" t="str">
        <f>IF(ISERROR(VLOOKUP(J458,'Q06 Inspection Standard'!E:E,1,0)),"Incorrect Standard Field Assigned","")</f>
        <v/>
      </c>
    </row>
    <row r="459" spans="1:11" x14ac:dyDescent="0.3">
      <c r="A459" s="11"/>
      <c r="B459" s="12"/>
      <c r="C459" s="13" t="str">
        <f t="shared" si="32"/>
        <v/>
      </c>
      <c r="D459" s="13" t="str">
        <f t="shared" si="33"/>
        <v/>
      </c>
      <c r="E459" s="11"/>
      <c r="F459" s="29" t="str">
        <f t="shared" si="34"/>
        <v/>
      </c>
      <c r="G459" s="13" t="str">
        <f>IF(ISERROR(VLOOKUP(F459,'Q04 Inspection Data Field'!F:F,1,0)),"Incorrect Data Field Assigned","")</f>
        <v/>
      </c>
      <c r="H459" s="11"/>
      <c r="I459" s="11"/>
      <c r="J459" s="29" t="str">
        <f t="shared" si="35"/>
        <v/>
      </c>
      <c r="K459" s="29" t="str">
        <f>IF(ISERROR(VLOOKUP(J459,'Q06 Inspection Standard'!E:E,1,0)),"Incorrect Standard Field Assigned","")</f>
        <v/>
      </c>
    </row>
    <row r="460" spans="1:11" x14ac:dyDescent="0.3">
      <c r="A460" s="11"/>
      <c r="B460" s="12"/>
      <c r="C460" s="13" t="str">
        <f t="shared" si="32"/>
        <v/>
      </c>
      <c r="D460" s="13" t="str">
        <f t="shared" si="33"/>
        <v/>
      </c>
      <c r="E460" s="11"/>
      <c r="F460" s="29" t="str">
        <f t="shared" si="34"/>
        <v/>
      </c>
      <c r="G460" s="13" t="str">
        <f>IF(ISERROR(VLOOKUP(F460,'Q04 Inspection Data Field'!F:F,1,0)),"Incorrect Data Field Assigned","")</f>
        <v/>
      </c>
      <c r="H460" s="11"/>
      <c r="I460" s="11"/>
      <c r="J460" s="29" t="str">
        <f t="shared" si="35"/>
        <v/>
      </c>
      <c r="K460" s="29" t="str">
        <f>IF(ISERROR(VLOOKUP(J460,'Q06 Inspection Standard'!E:E,1,0)),"Incorrect Standard Field Assigned","")</f>
        <v/>
      </c>
    </row>
    <row r="461" spans="1:11" x14ac:dyDescent="0.3">
      <c r="A461" s="11"/>
      <c r="B461" s="12"/>
      <c r="C461" s="13" t="str">
        <f t="shared" si="32"/>
        <v/>
      </c>
      <c r="D461" s="13" t="str">
        <f t="shared" si="33"/>
        <v/>
      </c>
      <c r="E461" s="11"/>
      <c r="F461" s="29" t="str">
        <f t="shared" si="34"/>
        <v/>
      </c>
      <c r="G461" s="13" t="str">
        <f>IF(ISERROR(VLOOKUP(F461,'Q04 Inspection Data Field'!F:F,1,0)),"Incorrect Data Field Assigned","")</f>
        <v/>
      </c>
      <c r="H461" s="11"/>
      <c r="I461" s="11"/>
      <c r="J461" s="29" t="str">
        <f t="shared" si="35"/>
        <v/>
      </c>
      <c r="K461" s="29" t="str">
        <f>IF(ISERROR(VLOOKUP(J461,'Q06 Inspection Standard'!E:E,1,0)),"Incorrect Standard Field Assigned","")</f>
        <v/>
      </c>
    </row>
    <row r="462" spans="1:11" x14ac:dyDescent="0.3">
      <c r="A462" s="11"/>
      <c r="B462" s="12"/>
      <c r="C462" s="13" t="str">
        <f t="shared" si="32"/>
        <v/>
      </c>
      <c r="D462" s="13" t="str">
        <f t="shared" si="33"/>
        <v/>
      </c>
      <c r="E462" s="11"/>
      <c r="F462" s="29" t="str">
        <f t="shared" si="34"/>
        <v/>
      </c>
      <c r="G462" s="13" t="str">
        <f>IF(ISERROR(VLOOKUP(F462,'Q04 Inspection Data Field'!F:F,1,0)),"Incorrect Data Field Assigned","")</f>
        <v/>
      </c>
      <c r="H462" s="11"/>
      <c r="I462" s="11"/>
      <c r="J462" s="29" t="str">
        <f t="shared" si="35"/>
        <v/>
      </c>
      <c r="K462" s="29" t="str">
        <f>IF(ISERROR(VLOOKUP(J462,'Q06 Inspection Standard'!E:E,1,0)),"Incorrect Standard Field Assigned","")</f>
        <v/>
      </c>
    </row>
    <row r="463" spans="1:11" x14ac:dyDescent="0.3">
      <c r="A463" s="11"/>
      <c r="B463" s="12"/>
      <c r="C463" s="13" t="str">
        <f t="shared" si="32"/>
        <v/>
      </c>
      <c r="D463" s="13" t="str">
        <f t="shared" si="33"/>
        <v/>
      </c>
      <c r="E463" s="11"/>
      <c r="F463" s="29" t="str">
        <f t="shared" si="34"/>
        <v/>
      </c>
      <c r="G463" s="13" t="str">
        <f>IF(ISERROR(VLOOKUP(F463,'Q04 Inspection Data Field'!F:F,1,0)),"Incorrect Data Field Assigned","")</f>
        <v/>
      </c>
      <c r="H463" s="11"/>
      <c r="I463" s="11"/>
      <c r="J463" s="29" t="str">
        <f t="shared" si="35"/>
        <v/>
      </c>
      <c r="K463" s="29" t="str">
        <f>IF(ISERROR(VLOOKUP(J463,'Q06 Inspection Standard'!E:E,1,0)),"Incorrect Standard Field Assigned","")</f>
        <v/>
      </c>
    </row>
    <row r="464" spans="1:11" x14ac:dyDescent="0.3">
      <c r="A464" s="11"/>
      <c r="B464" s="12"/>
      <c r="C464" s="13" t="str">
        <f t="shared" si="32"/>
        <v/>
      </c>
      <c r="D464" s="13" t="str">
        <f t="shared" si="33"/>
        <v/>
      </c>
      <c r="E464" s="11"/>
      <c r="F464" s="29" t="str">
        <f t="shared" si="34"/>
        <v/>
      </c>
      <c r="G464" s="13" t="str">
        <f>IF(ISERROR(VLOOKUP(F464,'Q04 Inspection Data Field'!F:F,1,0)),"Incorrect Data Field Assigned","")</f>
        <v/>
      </c>
      <c r="H464" s="11"/>
      <c r="I464" s="11"/>
      <c r="J464" s="29" t="str">
        <f t="shared" si="35"/>
        <v/>
      </c>
      <c r="K464" s="29" t="str">
        <f>IF(ISERROR(VLOOKUP(J464,'Q06 Inspection Standard'!E:E,1,0)),"Incorrect Standard Field Assigned","")</f>
        <v/>
      </c>
    </row>
    <row r="465" spans="1:11" x14ac:dyDescent="0.3">
      <c r="A465" s="11"/>
      <c r="B465" s="12"/>
      <c r="C465" s="13" t="str">
        <f t="shared" si="32"/>
        <v/>
      </c>
      <c r="D465" s="13" t="str">
        <f t="shared" si="33"/>
        <v/>
      </c>
      <c r="E465" s="11"/>
      <c r="F465" s="29" t="str">
        <f t="shared" si="34"/>
        <v/>
      </c>
      <c r="G465" s="13" t="str">
        <f>IF(ISERROR(VLOOKUP(F465,'Q04 Inspection Data Field'!F:F,1,0)),"Incorrect Data Field Assigned","")</f>
        <v/>
      </c>
      <c r="H465" s="11"/>
      <c r="I465" s="11"/>
      <c r="J465" s="29" t="str">
        <f t="shared" si="35"/>
        <v/>
      </c>
      <c r="K465" s="29" t="str">
        <f>IF(ISERROR(VLOOKUP(J465,'Q06 Inspection Standard'!E:E,1,0)),"Incorrect Standard Field Assigned","")</f>
        <v/>
      </c>
    </row>
    <row r="466" spans="1:11" x14ac:dyDescent="0.3">
      <c r="A466" s="11"/>
      <c r="B466" s="12"/>
      <c r="C466" s="13" t="str">
        <f t="shared" si="32"/>
        <v/>
      </c>
      <c r="D466" s="13" t="str">
        <f t="shared" si="33"/>
        <v/>
      </c>
      <c r="E466" s="11"/>
      <c r="F466" s="29" t="str">
        <f t="shared" si="34"/>
        <v/>
      </c>
      <c r="G466" s="13" t="str">
        <f>IF(ISERROR(VLOOKUP(F466,'Q04 Inspection Data Field'!F:F,1,0)),"Incorrect Data Field Assigned","")</f>
        <v/>
      </c>
      <c r="H466" s="11"/>
      <c r="I466" s="11"/>
      <c r="J466" s="29" t="str">
        <f t="shared" si="35"/>
        <v/>
      </c>
      <c r="K466" s="29" t="str">
        <f>IF(ISERROR(VLOOKUP(J466,'Q06 Inspection Standard'!E:E,1,0)),"Incorrect Standard Field Assigned","")</f>
        <v/>
      </c>
    </row>
    <row r="467" spans="1:11" x14ac:dyDescent="0.3">
      <c r="A467" s="11"/>
      <c r="B467" s="12"/>
      <c r="C467" s="13" t="str">
        <f t="shared" si="32"/>
        <v/>
      </c>
      <c r="D467" s="13" t="str">
        <f t="shared" si="33"/>
        <v/>
      </c>
      <c r="E467" s="11"/>
      <c r="F467" s="29" t="str">
        <f t="shared" si="34"/>
        <v/>
      </c>
      <c r="G467" s="13" t="str">
        <f>IF(ISERROR(VLOOKUP(F467,'Q04 Inspection Data Field'!F:F,1,0)),"Incorrect Data Field Assigned","")</f>
        <v/>
      </c>
      <c r="H467" s="11"/>
      <c r="I467" s="11"/>
      <c r="J467" s="29" t="str">
        <f t="shared" si="35"/>
        <v/>
      </c>
      <c r="K467" s="29" t="str">
        <f>IF(ISERROR(VLOOKUP(J467,'Q06 Inspection Standard'!E:E,1,0)),"Incorrect Standard Field Assigned","")</f>
        <v/>
      </c>
    </row>
    <row r="468" spans="1:11" x14ac:dyDescent="0.3">
      <c r="A468" s="11"/>
      <c r="B468" s="12"/>
      <c r="C468" s="13" t="str">
        <f t="shared" si="32"/>
        <v/>
      </c>
      <c r="D468" s="13" t="str">
        <f t="shared" si="33"/>
        <v/>
      </c>
      <c r="E468" s="11"/>
      <c r="F468" s="29" t="str">
        <f t="shared" si="34"/>
        <v/>
      </c>
      <c r="G468" s="13" t="str">
        <f>IF(ISERROR(VLOOKUP(F468,'Q04 Inspection Data Field'!F:F,1,0)),"Incorrect Data Field Assigned","")</f>
        <v/>
      </c>
      <c r="H468" s="11"/>
      <c r="I468" s="11"/>
      <c r="J468" s="29" t="str">
        <f t="shared" si="35"/>
        <v/>
      </c>
      <c r="K468" s="29" t="str">
        <f>IF(ISERROR(VLOOKUP(J468,'Q06 Inspection Standard'!E:E,1,0)),"Incorrect Standard Field Assigned","")</f>
        <v/>
      </c>
    </row>
    <row r="469" spans="1:11" x14ac:dyDescent="0.3">
      <c r="A469" s="11"/>
      <c r="B469" s="12"/>
      <c r="C469" s="13" t="str">
        <f t="shared" si="32"/>
        <v/>
      </c>
      <c r="D469" s="13" t="str">
        <f t="shared" si="33"/>
        <v/>
      </c>
      <c r="E469" s="11"/>
      <c r="F469" s="29" t="str">
        <f t="shared" si="34"/>
        <v/>
      </c>
      <c r="G469" s="13" t="str">
        <f>IF(ISERROR(VLOOKUP(F469,'Q04 Inspection Data Field'!F:F,1,0)),"Incorrect Data Field Assigned","")</f>
        <v/>
      </c>
      <c r="H469" s="11"/>
      <c r="I469" s="11"/>
      <c r="J469" s="29" t="str">
        <f t="shared" si="35"/>
        <v/>
      </c>
      <c r="K469" s="29" t="str">
        <f>IF(ISERROR(VLOOKUP(J469,'Q06 Inspection Standard'!E:E,1,0)),"Incorrect Standard Field Assigned","")</f>
        <v/>
      </c>
    </row>
    <row r="470" spans="1:11" x14ac:dyDescent="0.3">
      <c r="A470" s="11"/>
      <c r="B470" s="12"/>
      <c r="C470" s="13" t="str">
        <f t="shared" si="32"/>
        <v/>
      </c>
      <c r="D470" s="13" t="str">
        <f t="shared" si="33"/>
        <v/>
      </c>
      <c r="E470" s="11"/>
      <c r="F470" s="29" t="str">
        <f t="shared" si="34"/>
        <v/>
      </c>
      <c r="G470" s="13" t="str">
        <f>IF(ISERROR(VLOOKUP(F470,'Q04 Inspection Data Field'!F:F,1,0)),"Incorrect Data Field Assigned","")</f>
        <v/>
      </c>
      <c r="H470" s="11"/>
      <c r="I470" s="11"/>
      <c r="J470" s="29" t="str">
        <f t="shared" si="35"/>
        <v/>
      </c>
      <c r="K470" s="29" t="str">
        <f>IF(ISERROR(VLOOKUP(J470,'Q06 Inspection Standard'!E:E,1,0)),"Incorrect Standard Field Assigned","")</f>
        <v/>
      </c>
    </row>
    <row r="471" spans="1:11" x14ac:dyDescent="0.3">
      <c r="A471" s="11"/>
      <c r="B471" s="12"/>
      <c r="C471" s="13" t="str">
        <f t="shared" si="32"/>
        <v/>
      </c>
      <c r="D471" s="13" t="str">
        <f t="shared" si="33"/>
        <v/>
      </c>
      <c r="E471" s="11"/>
      <c r="F471" s="29" t="str">
        <f t="shared" si="34"/>
        <v/>
      </c>
      <c r="G471" s="13" t="str">
        <f>IF(ISERROR(VLOOKUP(F471,'Q04 Inspection Data Field'!F:F,1,0)),"Incorrect Data Field Assigned","")</f>
        <v/>
      </c>
      <c r="H471" s="11"/>
      <c r="I471" s="11"/>
      <c r="J471" s="29" t="str">
        <f t="shared" si="35"/>
        <v/>
      </c>
      <c r="K471" s="29" t="str">
        <f>IF(ISERROR(VLOOKUP(J471,'Q06 Inspection Standard'!E:E,1,0)),"Incorrect Standard Field Assigned","")</f>
        <v/>
      </c>
    </row>
    <row r="472" spans="1:11" x14ac:dyDescent="0.3">
      <c r="A472" s="11"/>
      <c r="B472" s="12"/>
      <c r="C472" s="13" t="str">
        <f t="shared" si="32"/>
        <v/>
      </c>
      <c r="D472" s="13" t="str">
        <f t="shared" si="33"/>
        <v/>
      </c>
      <c r="E472" s="11"/>
      <c r="F472" s="29" t="str">
        <f t="shared" si="34"/>
        <v/>
      </c>
      <c r="G472" s="13" t="str">
        <f>IF(ISERROR(VLOOKUP(F472,'Q04 Inspection Data Field'!F:F,1,0)),"Incorrect Data Field Assigned","")</f>
        <v/>
      </c>
      <c r="H472" s="11"/>
      <c r="I472" s="11"/>
      <c r="J472" s="29" t="str">
        <f t="shared" si="35"/>
        <v/>
      </c>
      <c r="K472" s="29" t="str">
        <f>IF(ISERROR(VLOOKUP(J472,'Q06 Inspection Standard'!E:E,1,0)),"Incorrect Standard Field Assigned","")</f>
        <v/>
      </c>
    </row>
    <row r="473" spans="1:11" x14ac:dyDescent="0.3">
      <c r="A473" s="11"/>
      <c r="B473" s="12"/>
      <c r="C473" s="13" t="str">
        <f t="shared" si="32"/>
        <v/>
      </c>
      <c r="D473" s="13" t="str">
        <f t="shared" si="33"/>
        <v/>
      </c>
      <c r="E473" s="11"/>
      <c r="F473" s="29" t="str">
        <f t="shared" si="34"/>
        <v/>
      </c>
      <c r="G473" s="13" t="str">
        <f>IF(ISERROR(VLOOKUP(F473,'Q04 Inspection Data Field'!F:F,1,0)),"Incorrect Data Field Assigned","")</f>
        <v/>
      </c>
      <c r="H473" s="11"/>
      <c r="I473" s="11"/>
      <c r="J473" s="29" t="str">
        <f t="shared" si="35"/>
        <v/>
      </c>
      <c r="K473" s="29" t="str">
        <f>IF(ISERROR(VLOOKUP(J473,'Q06 Inspection Standard'!E:E,1,0)),"Incorrect Standard Field Assigned","")</f>
        <v/>
      </c>
    </row>
    <row r="474" spans="1:11" x14ac:dyDescent="0.3">
      <c r="A474" s="11"/>
      <c r="B474" s="12"/>
      <c r="C474" s="13" t="str">
        <f t="shared" si="32"/>
        <v/>
      </c>
      <c r="D474" s="13" t="str">
        <f t="shared" si="33"/>
        <v/>
      </c>
      <c r="E474" s="11"/>
      <c r="F474" s="29" t="str">
        <f t="shared" si="34"/>
        <v/>
      </c>
      <c r="G474" s="13" t="str">
        <f>IF(ISERROR(VLOOKUP(F474,'Q04 Inspection Data Field'!F:F,1,0)),"Incorrect Data Field Assigned","")</f>
        <v/>
      </c>
      <c r="H474" s="11"/>
      <c r="I474" s="11"/>
      <c r="J474" s="29" t="str">
        <f t="shared" si="35"/>
        <v/>
      </c>
      <c r="K474" s="29" t="str">
        <f>IF(ISERROR(VLOOKUP(J474,'Q06 Inspection Standard'!E:E,1,0)),"Incorrect Standard Field Assigned","")</f>
        <v/>
      </c>
    </row>
    <row r="475" spans="1:11" x14ac:dyDescent="0.3">
      <c r="A475" s="11"/>
      <c r="B475" s="12"/>
      <c r="C475" s="13" t="str">
        <f t="shared" si="32"/>
        <v/>
      </c>
      <c r="D475" s="13" t="str">
        <f t="shared" si="33"/>
        <v/>
      </c>
      <c r="E475" s="11"/>
      <c r="F475" s="29" t="str">
        <f t="shared" si="34"/>
        <v/>
      </c>
      <c r="G475" s="13" t="str">
        <f>IF(ISERROR(VLOOKUP(F475,'Q04 Inspection Data Field'!F:F,1,0)),"Incorrect Data Field Assigned","")</f>
        <v/>
      </c>
      <c r="H475" s="11"/>
      <c r="I475" s="11"/>
      <c r="J475" s="29" t="str">
        <f t="shared" si="35"/>
        <v/>
      </c>
      <c r="K475" s="29" t="str">
        <f>IF(ISERROR(VLOOKUP(J475,'Q06 Inspection Standard'!E:E,1,0)),"Incorrect Standard Field Assigned","")</f>
        <v/>
      </c>
    </row>
    <row r="476" spans="1:11" x14ac:dyDescent="0.3">
      <c r="A476" s="11"/>
      <c r="B476" s="12"/>
      <c r="C476" s="13" t="str">
        <f t="shared" si="32"/>
        <v/>
      </c>
      <c r="D476" s="13" t="str">
        <f t="shared" si="33"/>
        <v/>
      </c>
      <c r="E476" s="11"/>
      <c r="F476" s="29" t="str">
        <f t="shared" si="34"/>
        <v/>
      </c>
      <c r="G476" s="13" t="str">
        <f>IF(ISERROR(VLOOKUP(F476,'Q04 Inspection Data Field'!F:F,1,0)),"Incorrect Data Field Assigned","")</f>
        <v/>
      </c>
      <c r="H476" s="11"/>
      <c r="I476" s="11"/>
      <c r="J476" s="29" t="str">
        <f t="shared" si="35"/>
        <v/>
      </c>
      <c r="K476" s="29" t="str">
        <f>IF(ISERROR(VLOOKUP(J476,'Q06 Inspection Standard'!E:E,1,0)),"Incorrect Standard Field Assigned","")</f>
        <v/>
      </c>
    </row>
    <row r="477" spans="1:11" x14ac:dyDescent="0.3">
      <c r="A477" s="11"/>
      <c r="B477" s="12"/>
      <c r="C477" s="13" t="str">
        <f t="shared" si="32"/>
        <v/>
      </c>
      <c r="D477" s="13" t="str">
        <f t="shared" si="33"/>
        <v/>
      </c>
      <c r="E477" s="11"/>
      <c r="F477" s="29" t="str">
        <f t="shared" si="34"/>
        <v/>
      </c>
      <c r="G477" s="13" t="str">
        <f>IF(ISERROR(VLOOKUP(F477,'Q04 Inspection Data Field'!F:F,1,0)),"Incorrect Data Field Assigned","")</f>
        <v/>
      </c>
      <c r="H477" s="11"/>
      <c r="I477" s="11"/>
      <c r="J477" s="29" t="str">
        <f t="shared" si="35"/>
        <v/>
      </c>
      <c r="K477" s="29" t="str">
        <f>IF(ISERROR(VLOOKUP(J477,'Q06 Inspection Standard'!E:E,1,0)),"Incorrect Standard Field Assigned","")</f>
        <v/>
      </c>
    </row>
    <row r="478" spans="1:11" x14ac:dyDescent="0.3">
      <c r="A478" s="11"/>
      <c r="B478" s="12"/>
      <c r="C478" s="13" t="str">
        <f t="shared" si="32"/>
        <v/>
      </c>
      <c r="D478" s="13" t="str">
        <f t="shared" si="33"/>
        <v/>
      </c>
      <c r="E478" s="11"/>
      <c r="F478" s="29" t="str">
        <f t="shared" si="34"/>
        <v/>
      </c>
      <c r="G478" s="13" t="str">
        <f>IF(ISERROR(VLOOKUP(F478,'Q04 Inspection Data Field'!F:F,1,0)),"Incorrect Data Field Assigned","")</f>
        <v/>
      </c>
      <c r="H478" s="11"/>
      <c r="I478" s="11"/>
      <c r="J478" s="29" t="str">
        <f t="shared" si="35"/>
        <v/>
      </c>
      <c r="K478" s="29" t="str">
        <f>IF(ISERROR(VLOOKUP(J478,'Q06 Inspection Standard'!E:E,1,0)),"Incorrect Standard Field Assigned","")</f>
        <v/>
      </c>
    </row>
    <row r="479" spans="1:11" x14ac:dyDescent="0.3">
      <c r="A479" s="11"/>
      <c r="B479" s="12"/>
      <c r="C479" s="13" t="str">
        <f t="shared" si="32"/>
        <v/>
      </c>
      <c r="D479" s="13" t="str">
        <f t="shared" si="33"/>
        <v/>
      </c>
      <c r="E479" s="11"/>
      <c r="F479" s="29" t="str">
        <f t="shared" si="34"/>
        <v/>
      </c>
      <c r="G479" s="13" t="str">
        <f>IF(ISERROR(VLOOKUP(F479,'Q04 Inspection Data Field'!F:F,1,0)),"Incorrect Data Field Assigned","")</f>
        <v/>
      </c>
      <c r="H479" s="11"/>
      <c r="I479" s="11"/>
      <c r="J479" s="29" t="str">
        <f t="shared" si="35"/>
        <v/>
      </c>
      <c r="K479" s="29" t="str">
        <f>IF(ISERROR(VLOOKUP(J479,'Q06 Inspection Standard'!E:E,1,0)),"Incorrect Standard Field Assigned","")</f>
        <v/>
      </c>
    </row>
    <row r="480" spans="1:11" x14ac:dyDescent="0.3">
      <c r="A480" s="11"/>
      <c r="B480" s="12"/>
      <c r="C480" s="13" t="str">
        <f t="shared" si="32"/>
        <v/>
      </c>
      <c r="D480" s="13" t="str">
        <f t="shared" si="33"/>
        <v/>
      </c>
      <c r="E480" s="11"/>
      <c r="F480" s="29" t="str">
        <f t="shared" si="34"/>
        <v/>
      </c>
      <c r="G480" s="13" t="str">
        <f>IF(ISERROR(VLOOKUP(F480,'Q04 Inspection Data Field'!F:F,1,0)),"Incorrect Data Field Assigned","")</f>
        <v/>
      </c>
      <c r="H480" s="11"/>
      <c r="I480" s="11"/>
      <c r="J480" s="29" t="str">
        <f t="shared" si="35"/>
        <v/>
      </c>
      <c r="K480" s="29" t="str">
        <f>IF(ISERROR(VLOOKUP(J480,'Q06 Inspection Standard'!E:E,1,0)),"Incorrect Standard Field Assigned","")</f>
        <v/>
      </c>
    </row>
    <row r="481" spans="1:11" x14ac:dyDescent="0.3">
      <c r="A481" s="11"/>
      <c r="B481" s="12"/>
      <c r="C481" s="13" t="str">
        <f t="shared" si="32"/>
        <v/>
      </c>
      <c r="D481" s="13" t="str">
        <f t="shared" si="33"/>
        <v/>
      </c>
      <c r="E481" s="11"/>
      <c r="F481" s="29" t="str">
        <f t="shared" si="34"/>
        <v/>
      </c>
      <c r="G481" s="13" t="str">
        <f>IF(ISERROR(VLOOKUP(F481,'Q04 Inspection Data Field'!F:F,1,0)),"Incorrect Data Field Assigned","")</f>
        <v/>
      </c>
      <c r="H481" s="11"/>
      <c r="I481" s="11"/>
      <c r="J481" s="29" t="str">
        <f t="shared" si="35"/>
        <v/>
      </c>
      <c r="K481" s="29" t="str">
        <f>IF(ISERROR(VLOOKUP(J481,'Q06 Inspection Standard'!E:E,1,0)),"Incorrect Standard Field Assigned","")</f>
        <v/>
      </c>
    </row>
    <row r="482" spans="1:11" x14ac:dyDescent="0.3">
      <c r="A482" s="11"/>
      <c r="B482" s="12"/>
      <c r="C482" s="13" t="str">
        <f t="shared" si="32"/>
        <v/>
      </c>
      <c r="D482" s="13" t="str">
        <f t="shared" si="33"/>
        <v/>
      </c>
      <c r="E482" s="11"/>
      <c r="F482" s="29" t="str">
        <f t="shared" si="34"/>
        <v/>
      </c>
      <c r="G482" s="13" t="str">
        <f>IF(ISERROR(VLOOKUP(F482,'Q04 Inspection Data Field'!F:F,1,0)),"Incorrect Data Field Assigned","")</f>
        <v/>
      </c>
      <c r="H482" s="11"/>
      <c r="I482" s="11"/>
      <c r="J482" s="29" t="str">
        <f t="shared" si="35"/>
        <v/>
      </c>
      <c r="K482" s="29" t="str">
        <f>IF(ISERROR(VLOOKUP(J482,'Q06 Inspection Standard'!E:E,1,0)),"Incorrect Standard Field Assigned","")</f>
        <v/>
      </c>
    </row>
    <row r="483" spans="1:11" x14ac:dyDescent="0.3">
      <c r="A483" s="11"/>
      <c r="B483" s="12"/>
      <c r="C483" s="13" t="str">
        <f t="shared" si="32"/>
        <v/>
      </c>
      <c r="D483" s="13" t="str">
        <f t="shared" si="33"/>
        <v/>
      </c>
      <c r="E483" s="11"/>
      <c r="F483" s="29" t="str">
        <f t="shared" si="34"/>
        <v/>
      </c>
      <c r="G483" s="13" t="str">
        <f>IF(ISERROR(VLOOKUP(F483,'Q04 Inspection Data Field'!F:F,1,0)),"Incorrect Data Field Assigned","")</f>
        <v/>
      </c>
      <c r="H483" s="11"/>
      <c r="I483" s="11"/>
      <c r="J483" s="29" t="str">
        <f t="shared" si="35"/>
        <v/>
      </c>
      <c r="K483" s="29" t="str">
        <f>IF(ISERROR(VLOOKUP(J483,'Q06 Inspection Standard'!E:E,1,0)),"Incorrect Standard Field Assigned","")</f>
        <v/>
      </c>
    </row>
    <row r="484" spans="1:11" x14ac:dyDescent="0.3">
      <c r="A484" s="11"/>
      <c r="B484" s="12"/>
      <c r="C484" s="13" t="str">
        <f t="shared" si="32"/>
        <v/>
      </c>
      <c r="D484" s="13" t="str">
        <f t="shared" si="33"/>
        <v/>
      </c>
      <c r="E484" s="11"/>
      <c r="F484" s="29" t="str">
        <f t="shared" si="34"/>
        <v/>
      </c>
      <c r="G484" s="13" t="str">
        <f>IF(ISERROR(VLOOKUP(F484,'Q04 Inspection Data Field'!F:F,1,0)),"Incorrect Data Field Assigned","")</f>
        <v/>
      </c>
      <c r="H484" s="11"/>
      <c r="I484" s="11"/>
      <c r="J484" s="29" t="str">
        <f t="shared" si="35"/>
        <v/>
      </c>
      <c r="K484" s="29" t="str">
        <f>IF(ISERROR(VLOOKUP(J484,'Q06 Inspection Standard'!E:E,1,0)),"Incorrect Standard Field Assigned","")</f>
        <v/>
      </c>
    </row>
    <row r="485" spans="1:11" x14ac:dyDescent="0.3">
      <c r="A485" s="11"/>
      <c r="B485" s="12"/>
      <c r="C485" s="13" t="str">
        <f t="shared" si="32"/>
        <v/>
      </c>
      <c r="D485" s="13" t="str">
        <f t="shared" si="33"/>
        <v/>
      </c>
      <c r="E485" s="11"/>
      <c r="F485" s="29" t="str">
        <f t="shared" si="34"/>
        <v/>
      </c>
      <c r="G485" s="13" t="str">
        <f>IF(ISERROR(VLOOKUP(F485,'Q04 Inspection Data Field'!F:F,1,0)),"Incorrect Data Field Assigned","")</f>
        <v/>
      </c>
      <c r="H485" s="11"/>
      <c r="I485" s="11"/>
      <c r="J485" s="29" t="str">
        <f t="shared" si="35"/>
        <v/>
      </c>
      <c r="K485" s="29" t="str">
        <f>IF(ISERROR(VLOOKUP(J485,'Q06 Inspection Standard'!E:E,1,0)),"Incorrect Standard Field Assigned","")</f>
        <v/>
      </c>
    </row>
    <row r="486" spans="1:11" x14ac:dyDescent="0.3">
      <c r="A486" s="11"/>
      <c r="B486" s="12"/>
      <c r="C486" s="13" t="str">
        <f t="shared" si="32"/>
        <v/>
      </c>
      <c r="D486" s="13" t="str">
        <f t="shared" si="33"/>
        <v/>
      </c>
      <c r="E486" s="11"/>
      <c r="F486" s="29" t="str">
        <f t="shared" si="34"/>
        <v/>
      </c>
      <c r="G486" s="13" t="str">
        <f>IF(ISERROR(VLOOKUP(F486,'Q04 Inspection Data Field'!F:F,1,0)),"Incorrect Data Field Assigned","")</f>
        <v/>
      </c>
      <c r="H486" s="11"/>
      <c r="I486" s="11"/>
      <c r="J486" s="29" t="str">
        <f t="shared" si="35"/>
        <v/>
      </c>
      <c r="K486" s="29" t="str">
        <f>IF(ISERROR(VLOOKUP(J486,'Q06 Inspection Standard'!E:E,1,0)),"Incorrect Standard Field Assigned","")</f>
        <v/>
      </c>
    </row>
    <row r="487" spans="1:11" x14ac:dyDescent="0.3">
      <c r="A487" s="11"/>
      <c r="B487" s="12"/>
      <c r="C487" s="13" t="str">
        <f t="shared" si="32"/>
        <v/>
      </c>
      <c r="D487" s="13" t="str">
        <f t="shared" si="33"/>
        <v/>
      </c>
      <c r="E487" s="11"/>
      <c r="F487" s="29" t="str">
        <f t="shared" si="34"/>
        <v/>
      </c>
      <c r="G487" s="13" t="str">
        <f>IF(ISERROR(VLOOKUP(F487,'Q04 Inspection Data Field'!F:F,1,0)),"Incorrect Data Field Assigned","")</f>
        <v/>
      </c>
      <c r="H487" s="11"/>
      <c r="I487" s="11"/>
      <c r="J487" s="29" t="str">
        <f t="shared" si="35"/>
        <v/>
      </c>
      <c r="K487" s="29" t="str">
        <f>IF(ISERROR(VLOOKUP(J487,'Q06 Inspection Standard'!E:E,1,0)),"Incorrect Standard Field Assigned","")</f>
        <v/>
      </c>
    </row>
    <row r="488" spans="1:11" x14ac:dyDescent="0.3">
      <c r="A488" s="11"/>
      <c r="B488" s="12"/>
      <c r="C488" s="13" t="str">
        <f t="shared" si="32"/>
        <v/>
      </c>
      <c r="D488" s="13" t="str">
        <f t="shared" si="33"/>
        <v/>
      </c>
      <c r="E488" s="11"/>
      <c r="F488" s="29" t="str">
        <f t="shared" si="34"/>
        <v/>
      </c>
      <c r="G488" s="13" t="str">
        <f>IF(ISERROR(VLOOKUP(F488,'Q04 Inspection Data Field'!F:F,1,0)),"Incorrect Data Field Assigned","")</f>
        <v/>
      </c>
      <c r="H488" s="11"/>
      <c r="I488" s="11"/>
      <c r="J488" s="29" t="str">
        <f t="shared" si="35"/>
        <v/>
      </c>
      <c r="K488" s="29" t="str">
        <f>IF(ISERROR(VLOOKUP(J488,'Q06 Inspection Standard'!E:E,1,0)),"Incorrect Standard Field Assigned","")</f>
        <v/>
      </c>
    </row>
    <row r="489" spans="1:11" x14ac:dyDescent="0.3">
      <c r="A489" s="11"/>
      <c r="B489" s="12"/>
      <c r="C489" s="13" t="str">
        <f t="shared" si="32"/>
        <v/>
      </c>
      <c r="D489" s="13" t="str">
        <f t="shared" si="33"/>
        <v/>
      </c>
      <c r="E489" s="11"/>
      <c r="F489" s="29" t="str">
        <f t="shared" si="34"/>
        <v/>
      </c>
      <c r="G489" s="13" t="str">
        <f>IF(ISERROR(VLOOKUP(F489,'Q04 Inspection Data Field'!F:F,1,0)),"Incorrect Data Field Assigned","")</f>
        <v/>
      </c>
      <c r="H489" s="11"/>
      <c r="I489" s="11"/>
      <c r="J489" s="29" t="str">
        <f t="shared" si="35"/>
        <v/>
      </c>
      <c r="K489" s="29" t="str">
        <f>IF(ISERROR(VLOOKUP(J489,'Q06 Inspection Standard'!E:E,1,0)),"Incorrect Standard Field Assigned","")</f>
        <v/>
      </c>
    </row>
    <row r="490" spans="1:11" x14ac:dyDescent="0.3">
      <c r="A490" s="11"/>
      <c r="B490" s="12"/>
      <c r="C490" s="13" t="str">
        <f t="shared" si="32"/>
        <v/>
      </c>
      <c r="D490" s="13" t="str">
        <f t="shared" si="33"/>
        <v/>
      </c>
      <c r="E490" s="11"/>
      <c r="F490" s="29" t="str">
        <f t="shared" si="34"/>
        <v/>
      </c>
      <c r="G490" s="13" t="str">
        <f>IF(ISERROR(VLOOKUP(F490,'Q04 Inspection Data Field'!F:F,1,0)),"Incorrect Data Field Assigned","")</f>
        <v/>
      </c>
      <c r="H490" s="11"/>
      <c r="I490" s="11"/>
      <c r="J490" s="29" t="str">
        <f t="shared" si="35"/>
        <v/>
      </c>
      <c r="K490" s="29" t="str">
        <f>IF(ISERROR(VLOOKUP(J490,'Q06 Inspection Standard'!E:E,1,0)),"Incorrect Standard Field Assigned","")</f>
        <v/>
      </c>
    </row>
    <row r="491" spans="1:11" x14ac:dyDescent="0.3">
      <c r="A491" s="11"/>
      <c r="B491" s="12"/>
      <c r="C491" s="13" t="str">
        <f t="shared" si="32"/>
        <v/>
      </c>
      <c r="D491" s="13" t="str">
        <f t="shared" si="33"/>
        <v/>
      </c>
      <c r="E491" s="11"/>
      <c r="F491" s="29" t="str">
        <f t="shared" si="34"/>
        <v/>
      </c>
      <c r="G491" s="13" t="str">
        <f>IF(ISERROR(VLOOKUP(F491,'Q04 Inspection Data Field'!F:F,1,0)),"Incorrect Data Field Assigned","")</f>
        <v/>
      </c>
      <c r="H491" s="11"/>
      <c r="I491" s="11"/>
      <c r="J491" s="29" t="str">
        <f t="shared" si="35"/>
        <v/>
      </c>
      <c r="K491" s="29" t="str">
        <f>IF(ISERROR(VLOOKUP(J491,'Q06 Inspection Standard'!E:E,1,0)),"Incorrect Standard Field Assigned","")</f>
        <v/>
      </c>
    </row>
    <row r="492" spans="1:11" x14ac:dyDescent="0.3">
      <c r="A492" s="11"/>
      <c r="B492" s="12"/>
      <c r="C492" s="13" t="str">
        <f t="shared" si="32"/>
        <v/>
      </c>
      <c r="D492" s="13" t="str">
        <f t="shared" si="33"/>
        <v/>
      </c>
      <c r="E492" s="11"/>
      <c r="F492" s="29" t="str">
        <f t="shared" si="34"/>
        <v/>
      </c>
      <c r="G492" s="13" t="str">
        <f>IF(ISERROR(VLOOKUP(F492,'Q04 Inspection Data Field'!F:F,1,0)),"Incorrect Data Field Assigned","")</f>
        <v/>
      </c>
      <c r="H492" s="11"/>
      <c r="I492" s="11"/>
      <c r="J492" s="29" t="str">
        <f t="shared" si="35"/>
        <v/>
      </c>
      <c r="K492" s="29" t="str">
        <f>IF(ISERROR(VLOOKUP(J492,'Q06 Inspection Standard'!E:E,1,0)),"Incorrect Standard Field Assigned","")</f>
        <v/>
      </c>
    </row>
    <row r="493" spans="1:11" x14ac:dyDescent="0.3">
      <c r="A493" s="11"/>
      <c r="B493" s="12"/>
      <c r="C493" s="13" t="str">
        <f t="shared" si="32"/>
        <v/>
      </c>
      <c r="D493" s="13" t="str">
        <f t="shared" si="33"/>
        <v/>
      </c>
      <c r="E493" s="11"/>
      <c r="F493" s="29" t="str">
        <f t="shared" si="34"/>
        <v/>
      </c>
      <c r="G493" s="13" t="str">
        <f>IF(ISERROR(VLOOKUP(F493,'Q04 Inspection Data Field'!F:F,1,0)),"Incorrect Data Field Assigned","")</f>
        <v/>
      </c>
      <c r="H493" s="11"/>
      <c r="I493" s="11"/>
      <c r="J493" s="29" t="str">
        <f t="shared" si="35"/>
        <v/>
      </c>
      <c r="K493" s="29" t="str">
        <f>IF(ISERROR(VLOOKUP(J493,'Q06 Inspection Standard'!E:E,1,0)),"Incorrect Standard Field Assigned","")</f>
        <v/>
      </c>
    </row>
    <row r="494" spans="1:11" x14ac:dyDescent="0.3">
      <c r="A494" s="11"/>
      <c r="B494" s="12"/>
      <c r="C494" s="13" t="str">
        <f t="shared" si="32"/>
        <v/>
      </c>
      <c r="D494" s="13" t="str">
        <f t="shared" si="33"/>
        <v/>
      </c>
      <c r="E494" s="11"/>
      <c r="F494" s="29" t="str">
        <f t="shared" si="34"/>
        <v/>
      </c>
      <c r="G494" s="13" t="str">
        <f>IF(ISERROR(VLOOKUP(F494,'Q04 Inspection Data Field'!F:F,1,0)),"Incorrect Data Field Assigned","")</f>
        <v/>
      </c>
      <c r="H494" s="11"/>
      <c r="I494" s="11"/>
      <c r="J494" s="29" t="str">
        <f t="shared" si="35"/>
        <v/>
      </c>
      <c r="K494" s="29" t="str">
        <f>IF(ISERROR(VLOOKUP(J494,'Q06 Inspection Standard'!E:E,1,0)),"Incorrect Standard Field Assigned","")</f>
        <v/>
      </c>
    </row>
    <row r="495" spans="1:11" x14ac:dyDescent="0.3">
      <c r="A495" s="11"/>
      <c r="B495" s="12"/>
      <c r="C495" s="13" t="str">
        <f t="shared" si="32"/>
        <v/>
      </c>
      <c r="D495" s="13" t="str">
        <f t="shared" si="33"/>
        <v/>
      </c>
      <c r="E495" s="11"/>
      <c r="F495" s="29" t="str">
        <f t="shared" si="34"/>
        <v/>
      </c>
      <c r="G495" s="13" t="str">
        <f>IF(ISERROR(VLOOKUP(F495,'Q04 Inspection Data Field'!F:F,1,0)),"Incorrect Data Field Assigned","")</f>
        <v/>
      </c>
      <c r="H495" s="11"/>
      <c r="I495" s="11"/>
      <c r="J495" s="29" t="str">
        <f t="shared" si="35"/>
        <v/>
      </c>
      <c r="K495" s="29" t="str">
        <f>IF(ISERROR(VLOOKUP(J495,'Q06 Inspection Standard'!E:E,1,0)),"Incorrect Standard Field Assigned","")</f>
        <v/>
      </c>
    </row>
    <row r="496" spans="1:11" x14ac:dyDescent="0.3">
      <c r="A496" s="11"/>
      <c r="B496" s="12"/>
      <c r="C496" s="13" t="str">
        <f t="shared" si="32"/>
        <v/>
      </c>
      <c r="D496" s="13" t="str">
        <f t="shared" si="33"/>
        <v/>
      </c>
      <c r="E496" s="11"/>
      <c r="F496" s="29" t="str">
        <f t="shared" si="34"/>
        <v/>
      </c>
      <c r="G496" s="13" t="str">
        <f>IF(ISERROR(VLOOKUP(F496,'Q04 Inspection Data Field'!F:F,1,0)),"Incorrect Data Field Assigned","")</f>
        <v/>
      </c>
      <c r="H496" s="11"/>
      <c r="I496" s="11"/>
      <c r="J496" s="29" t="str">
        <f t="shared" si="35"/>
        <v/>
      </c>
      <c r="K496" s="29" t="str">
        <f>IF(ISERROR(VLOOKUP(J496,'Q06 Inspection Standard'!E:E,1,0)),"Incorrect Standard Field Assigned","")</f>
        <v/>
      </c>
    </row>
    <row r="497" spans="1:11" x14ac:dyDescent="0.3">
      <c r="A497" s="11"/>
      <c r="B497" s="12"/>
      <c r="C497" s="13" t="str">
        <f t="shared" si="32"/>
        <v/>
      </c>
      <c r="D497" s="13" t="str">
        <f t="shared" si="33"/>
        <v/>
      </c>
      <c r="E497" s="11"/>
      <c r="F497" s="29" t="str">
        <f t="shared" si="34"/>
        <v/>
      </c>
      <c r="G497" s="13" t="str">
        <f>IF(ISERROR(VLOOKUP(F497,'Q04 Inspection Data Field'!F:F,1,0)),"Incorrect Data Field Assigned","")</f>
        <v/>
      </c>
      <c r="H497" s="11"/>
      <c r="I497" s="11"/>
      <c r="J497" s="29" t="str">
        <f t="shared" si="35"/>
        <v/>
      </c>
      <c r="K497" s="29" t="str">
        <f>IF(ISERROR(VLOOKUP(J497,'Q06 Inspection Standard'!E:E,1,0)),"Incorrect Standard Field Assigned","")</f>
        <v/>
      </c>
    </row>
    <row r="498" spans="1:11" x14ac:dyDescent="0.3">
      <c r="A498" s="11"/>
      <c r="B498" s="12"/>
      <c r="C498" s="13" t="str">
        <f t="shared" si="32"/>
        <v/>
      </c>
      <c r="D498" s="13" t="str">
        <f t="shared" si="33"/>
        <v/>
      </c>
      <c r="E498" s="11"/>
      <c r="F498" s="29" t="str">
        <f t="shared" si="34"/>
        <v/>
      </c>
      <c r="G498" s="13" t="str">
        <f>IF(ISERROR(VLOOKUP(F498,'Q04 Inspection Data Field'!F:F,1,0)),"Incorrect Data Field Assigned","")</f>
        <v/>
      </c>
      <c r="H498" s="11"/>
      <c r="I498" s="11"/>
      <c r="J498" s="29" t="str">
        <f t="shared" si="35"/>
        <v/>
      </c>
      <c r="K498" s="29" t="str">
        <f>IF(ISERROR(VLOOKUP(J498,'Q06 Inspection Standard'!E:E,1,0)),"Incorrect Standard Field Assigned","")</f>
        <v/>
      </c>
    </row>
    <row r="499" spans="1:11" x14ac:dyDescent="0.3">
      <c r="A499" s="11"/>
      <c r="B499" s="12"/>
      <c r="C499" s="13" t="str">
        <f t="shared" si="32"/>
        <v/>
      </c>
      <c r="D499" s="13" t="str">
        <f t="shared" si="33"/>
        <v/>
      </c>
      <c r="E499" s="11"/>
      <c r="F499" s="29" t="str">
        <f t="shared" si="34"/>
        <v/>
      </c>
      <c r="G499" s="13" t="str">
        <f>IF(ISERROR(VLOOKUP(F499,'Q04 Inspection Data Field'!F:F,1,0)),"Incorrect Data Field Assigned","")</f>
        <v/>
      </c>
      <c r="H499" s="11"/>
      <c r="I499" s="11"/>
      <c r="J499" s="29" t="str">
        <f t="shared" si="35"/>
        <v/>
      </c>
      <c r="K499" s="29" t="str">
        <f>IF(ISERROR(VLOOKUP(J499,'Q06 Inspection Standard'!E:E,1,0)),"Incorrect Standard Field Assigned","")</f>
        <v/>
      </c>
    </row>
    <row r="500" spans="1:11" x14ac:dyDescent="0.3">
      <c r="A500" s="11"/>
      <c r="B500" s="12"/>
      <c r="C500" s="13" t="str">
        <f t="shared" si="32"/>
        <v/>
      </c>
      <c r="D500" s="13" t="str">
        <f t="shared" si="33"/>
        <v/>
      </c>
      <c r="E500" s="11"/>
      <c r="F500" s="29" t="str">
        <f t="shared" si="34"/>
        <v/>
      </c>
      <c r="G500" s="13" t="str">
        <f>IF(ISERROR(VLOOKUP(F500,'Q04 Inspection Data Field'!F:F,1,0)),"Incorrect Data Field Assigned","")</f>
        <v/>
      </c>
      <c r="H500" s="11"/>
      <c r="I500" s="11"/>
      <c r="J500" s="29" t="str">
        <f t="shared" si="35"/>
        <v/>
      </c>
      <c r="K500" s="29" t="str">
        <f>IF(ISERROR(VLOOKUP(J500,'Q06 Inspection Standard'!E:E,1,0)),"Incorrect Standard Field Assigned","")</f>
        <v/>
      </c>
    </row>
    <row r="501" spans="1:11" x14ac:dyDescent="0.3">
      <c r="A501" s="11"/>
      <c r="B501" s="12"/>
      <c r="C501" s="13" t="str">
        <f t="shared" si="32"/>
        <v/>
      </c>
      <c r="D501" s="13" t="str">
        <f t="shared" si="33"/>
        <v/>
      </c>
      <c r="E501" s="11"/>
      <c r="F501" s="29" t="str">
        <f t="shared" si="34"/>
        <v/>
      </c>
      <c r="G501" s="13" t="str">
        <f>IF(ISERROR(VLOOKUP(F501,'Q04 Inspection Data Field'!F:F,1,0)),"Incorrect Data Field Assigned","")</f>
        <v/>
      </c>
      <c r="H501" s="11"/>
      <c r="I501" s="11"/>
      <c r="J501" s="29" t="str">
        <f t="shared" si="35"/>
        <v/>
      </c>
      <c r="K501" s="29" t="str">
        <f>IF(ISERROR(VLOOKUP(J501,'Q06 Inspection Standard'!E:E,1,0)),"Incorrect Standard Field Assigned","")</f>
        <v/>
      </c>
    </row>
    <row r="502" spans="1:11" x14ac:dyDescent="0.3">
      <c r="A502" s="11"/>
      <c r="B502" s="12"/>
      <c r="C502" s="13" t="str">
        <f t="shared" si="32"/>
        <v/>
      </c>
      <c r="D502" s="13" t="str">
        <f t="shared" si="33"/>
        <v/>
      </c>
      <c r="E502" s="11"/>
      <c r="F502" s="29" t="str">
        <f t="shared" si="34"/>
        <v/>
      </c>
      <c r="G502" s="13" t="str">
        <f>IF(ISERROR(VLOOKUP(F502,'Q04 Inspection Data Field'!F:F,1,0)),"Incorrect Data Field Assigned","")</f>
        <v/>
      </c>
      <c r="H502" s="11"/>
      <c r="I502" s="11"/>
      <c r="J502" s="29" t="str">
        <f t="shared" si="35"/>
        <v/>
      </c>
      <c r="K502" s="29" t="str">
        <f>IF(ISERROR(VLOOKUP(J502,'Q06 Inspection Standard'!E:E,1,0)),"Incorrect Standard Field Assigned","")</f>
        <v/>
      </c>
    </row>
    <row r="503" spans="1:11" x14ac:dyDescent="0.3">
      <c r="A503" s="11"/>
      <c r="B503" s="12"/>
      <c r="C503" s="13" t="str">
        <f t="shared" si="32"/>
        <v/>
      </c>
      <c r="D503" s="13" t="str">
        <f t="shared" si="33"/>
        <v/>
      </c>
      <c r="E503" s="11"/>
      <c r="F503" s="29" t="str">
        <f t="shared" si="34"/>
        <v/>
      </c>
      <c r="G503" s="13" t="str">
        <f>IF(ISERROR(VLOOKUP(F503,'Q04 Inspection Data Field'!F:F,1,0)),"Incorrect Data Field Assigned","")</f>
        <v/>
      </c>
      <c r="H503" s="11"/>
      <c r="I503" s="11"/>
      <c r="J503" s="29" t="str">
        <f t="shared" si="35"/>
        <v/>
      </c>
      <c r="K503" s="29" t="str">
        <f>IF(ISERROR(VLOOKUP(J503,'Q06 Inspection Standard'!E:E,1,0)),"Incorrect Standard Field Assigned","")</f>
        <v/>
      </c>
    </row>
    <row r="504" spans="1:11" x14ac:dyDescent="0.3">
      <c r="A504" s="11"/>
      <c r="B504" s="12"/>
      <c r="C504" s="13" t="str">
        <f t="shared" si="32"/>
        <v/>
      </c>
      <c r="D504" s="13" t="str">
        <f t="shared" si="33"/>
        <v/>
      </c>
      <c r="E504" s="11"/>
      <c r="F504" s="29" t="str">
        <f t="shared" si="34"/>
        <v/>
      </c>
      <c r="G504" s="13" t="str">
        <f>IF(ISERROR(VLOOKUP(F504,'Q04 Inspection Data Field'!F:F,1,0)),"Incorrect Data Field Assigned","")</f>
        <v/>
      </c>
      <c r="H504" s="11"/>
      <c r="I504" s="11"/>
      <c r="J504" s="29" t="str">
        <f t="shared" si="35"/>
        <v/>
      </c>
      <c r="K504" s="29" t="str">
        <f>IF(ISERROR(VLOOKUP(J504,'Q06 Inspection Standard'!E:E,1,0)),"Incorrect Standard Field Assigned","")</f>
        <v/>
      </c>
    </row>
    <row r="505" spans="1:11" x14ac:dyDescent="0.3">
      <c r="A505" s="11"/>
      <c r="B505" s="12"/>
      <c r="C505" s="13" t="str">
        <f t="shared" si="32"/>
        <v/>
      </c>
      <c r="D505" s="13" t="str">
        <f t="shared" si="33"/>
        <v/>
      </c>
      <c r="E505" s="11"/>
      <c r="F505" s="29" t="str">
        <f t="shared" si="34"/>
        <v/>
      </c>
      <c r="G505" s="13" t="str">
        <f>IF(ISERROR(VLOOKUP(F505,'Q04 Inspection Data Field'!F:F,1,0)),"Incorrect Data Field Assigned","")</f>
        <v/>
      </c>
      <c r="H505" s="11"/>
      <c r="I505" s="11"/>
      <c r="J505" s="29" t="str">
        <f t="shared" si="35"/>
        <v/>
      </c>
      <c r="K505" s="29" t="str">
        <f>IF(ISERROR(VLOOKUP(J505,'Q06 Inspection Standard'!E:E,1,0)),"Incorrect Standard Field Assigned","")</f>
        <v/>
      </c>
    </row>
    <row r="506" spans="1:11" x14ac:dyDescent="0.3">
      <c r="A506" s="11"/>
      <c r="B506" s="12"/>
      <c r="C506" s="13" t="str">
        <f t="shared" si="32"/>
        <v/>
      </c>
      <c r="D506" s="13" t="str">
        <f t="shared" si="33"/>
        <v/>
      </c>
      <c r="E506" s="11"/>
      <c r="F506" s="29" t="str">
        <f t="shared" si="34"/>
        <v/>
      </c>
      <c r="G506" s="13" t="str">
        <f>IF(ISERROR(VLOOKUP(F506,'Q04 Inspection Data Field'!F:F,1,0)),"Incorrect Data Field Assigned","")</f>
        <v/>
      </c>
      <c r="H506" s="11"/>
      <c r="I506" s="11"/>
      <c r="J506" s="29" t="str">
        <f t="shared" si="35"/>
        <v/>
      </c>
      <c r="K506" s="29" t="str">
        <f>IF(ISERROR(VLOOKUP(J506,'Q06 Inspection Standard'!E:E,1,0)),"Incorrect Standard Field Assigned","")</f>
        <v/>
      </c>
    </row>
    <row r="507" spans="1:11" x14ac:dyDescent="0.3">
      <c r="A507" s="11"/>
      <c r="B507" s="12"/>
      <c r="C507" s="13" t="str">
        <f t="shared" si="32"/>
        <v/>
      </c>
      <c r="D507" s="13" t="str">
        <f t="shared" si="33"/>
        <v/>
      </c>
      <c r="E507" s="11"/>
      <c r="F507" s="29" t="str">
        <f t="shared" si="34"/>
        <v/>
      </c>
      <c r="G507" s="13" t="str">
        <f>IF(ISERROR(VLOOKUP(F507,'Q04 Inspection Data Field'!F:F,1,0)),"Incorrect Data Field Assigned","")</f>
        <v/>
      </c>
      <c r="H507" s="11"/>
      <c r="I507" s="11"/>
      <c r="J507" s="29" t="str">
        <f t="shared" si="35"/>
        <v/>
      </c>
      <c r="K507" s="29" t="str">
        <f>IF(ISERROR(VLOOKUP(J507,'Q06 Inspection Standard'!E:E,1,0)),"Incorrect Standard Field Assigned","")</f>
        <v/>
      </c>
    </row>
    <row r="508" spans="1:11" x14ac:dyDescent="0.3">
      <c r="A508" s="11"/>
      <c r="B508" s="12"/>
      <c r="C508" s="13" t="str">
        <f t="shared" si="32"/>
        <v/>
      </c>
      <c r="D508" s="13" t="str">
        <f t="shared" si="33"/>
        <v/>
      </c>
      <c r="E508" s="11"/>
      <c r="F508" s="29" t="str">
        <f t="shared" si="34"/>
        <v/>
      </c>
      <c r="G508" s="13" t="str">
        <f>IF(ISERROR(VLOOKUP(F508,'Q04 Inspection Data Field'!F:F,1,0)),"Incorrect Data Field Assigned","")</f>
        <v/>
      </c>
      <c r="H508" s="11"/>
      <c r="I508" s="11"/>
      <c r="J508" s="29" t="str">
        <f t="shared" si="35"/>
        <v/>
      </c>
      <c r="K508" s="29" t="str">
        <f>IF(ISERROR(VLOOKUP(J508,'Q06 Inspection Standard'!E:E,1,0)),"Incorrect Standard Field Assigned","")</f>
        <v/>
      </c>
    </row>
    <row r="509" spans="1:11" x14ac:dyDescent="0.3">
      <c r="A509" s="11"/>
      <c r="B509" s="12"/>
      <c r="C509" s="13" t="str">
        <f t="shared" si="32"/>
        <v/>
      </c>
      <c r="D509" s="13" t="str">
        <f t="shared" si="33"/>
        <v/>
      </c>
      <c r="E509" s="11"/>
      <c r="F509" s="29" t="str">
        <f t="shared" si="34"/>
        <v/>
      </c>
      <c r="G509" s="13" t="str">
        <f>IF(ISERROR(VLOOKUP(F509,'Q04 Inspection Data Field'!F:F,1,0)),"Incorrect Data Field Assigned","")</f>
        <v/>
      </c>
      <c r="H509" s="11"/>
      <c r="I509" s="11"/>
      <c r="J509" s="29" t="str">
        <f t="shared" si="35"/>
        <v/>
      </c>
      <c r="K509" s="29" t="str">
        <f>IF(ISERROR(VLOOKUP(J509,'Q06 Inspection Standard'!E:E,1,0)),"Incorrect Standard Field Assigned","")</f>
        <v/>
      </c>
    </row>
    <row r="510" spans="1:11" x14ac:dyDescent="0.3">
      <c r="A510" s="11"/>
      <c r="B510" s="12"/>
      <c r="C510" s="13" t="str">
        <f t="shared" si="32"/>
        <v/>
      </c>
      <c r="D510" s="13" t="str">
        <f t="shared" si="33"/>
        <v/>
      </c>
      <c r="E510" s="11"/>
      <c r="F510" s="29" t="str">
        <f t="shared" si="34"/>
        <v/>
      </c>
      <c r="G510" s="13" t="str">
        <f>IF(ISERROR(VLOOKUP(F510,'Q04 Inspection Data Field'!F:F,1,0)),"Incorrect Data Field Assigned","")</f>
        <v/>
      </c>
      <c r="H510" s="11"/>
      <c r="I510" s="11"/>
      <c r="J510" s="29" t="str">
        <f t="shared" si="35"/>
        <v/>
      </c>
      <c r="K510" s="29" t="str">
        <f>IF(ISERROR(VLOOKUP(J510,'Q06 Inspection Standard'!E:E,1,0)),"Incorrect Standard Field Assigned","")</f>
        <v/>
      </c>
    </row>
    <row r="511" spans="1:11" x14ac:dyDescent="0.3">
      <c r="A511" s="11"/>
      <c r="B511" s="12"/>
      <c r="C511" s="13" t="str">
        <f t="shared" si="32"/>
        <v/>
      </c>
      <c r="D511" s="13" t="str">
        <f t="shared" si="33"/>
        <v/>
      </c>
      <c r="E511" s="11"/>
      <c r="F511" s="29" t="str">
        <f t="shared" si="34"/>
        <v/>
      </c>
      <c r="G511" s="13" t="str">
        <f>IF(ISERROR(VLOOKUP(F511,'Q04 Inspection Data Field'!F:F,1,0)),"Incorrect Data Field Assigned","")</f>
        <v/>
      </c>
      <c r="H511" s="11"/>
      <c r="I511" s="11"/>
      <c r="J511" s="29" t="str">
        <f t="shared" si="35"/>
        <v/>
      </c>
      <c r="K511" s="29" t="str">
        <f>IF(ISERROR(VLOOKUP(J511,'Q06 Inspection Standard'!E:E,1,0)),"Incorrect Standard Field Assigned","")</f>
        <v/>
      </c>
    </row>
    <row r="512" spans="1:11" x14ac:dyDescent="0.3">
      <c r="A512" s="11"/>
      <c r="B512" s="12"/>
      <c r="C512" s="13" t="str">
        <f t="shared" si="32"/>
        <v/>
      </c>
      <c r="D512" s="13" t="str">
        <f t="shared" si="33"/>
        <v/>
      </c>
      <c r="E512" s="11"/>
      <c r="F512" s="29" t="str">
        <f t="shared" si="34"/>
        <v/>
      </c>
      <c r="G512" s="13" t="str">
        <f>IF(ISERROR(VLOOKUP(F512,'Q04 Inspection Data Field'!F:F,1,0)),"Incorrect Data Field Assigned","")</f>
        <v/>
      </c>
      <c r="H512" s="11"/>
      <c r="I512" s="11"/>
      <c r="J512" s="29" t="str">
        <f t="shared" si="35"/>
        <v/>
      </c>
      <c r="K512" s="29" t="str">
        <f>IF(ISERROR(VLOOKUP(J512,'Q06 Inspection Standard'!E:E,1,0)),"Incorrect Standard Field Assigned","")</f>
        <v/>
      </c>
    </row>
    <row r="513" spans="1:11" x14ac:dyDescent="0.3">
      <c r="A513" s="11"/>
      <c r="B513" s="12"/>
      <c r="C513" s="13" t="str">
        <f t="shared" si="32"/>
        <v/>
      </c>
      <c r="D513" s="13" t="str">
        <f t="shared" si="33"/>
        <v/>
      </c>
      <c r="E513" s="11"/>
      <c r="F513" s="29" t="str">
        <f t="shared" si="34"/>
        <v/>
      </c>
      <c r="G513" s="13" t="str">
        <f>IF(ISERROR(VLOOKUP(F513,'Q04 Inspection Data Field'!F:F,1,0)),"Incorrect Data Field Assigned","")</f>
        <v/>
      </c>
      <c r="H513" s="11"/>
      <c r="I513" s="11"/>
      <c r="J513" s="29" t="str">
        <f t="shared" si="35"/>
        <v/>
      </c>
      <c r="K513" s="29" t="str">
        <f>IF(ISERROR(VLOOKUP(J513,'Q06 Inspection Standard'!E:E,1,0)),"Incorrect Standard Field Assigned","")</f>
        <v/>
      </c>
    </row>
    <row r="514" spans="1:11" x14ac:dyDescent="0.3">
      <c r="A514" s="11"/>
      <c r="B514" s="12"/>
      <c r="C514" s="13" t="str">
        <f t="shared" si="32"/>
        <v/>
      </c>
      <c r="D514" s="13" t="str">
        <f t="shared" si="33"/>
        <v/>
      </c>
      <c r="E514" s="11"/>
      <c r="F514" s="29" t="str">
        <f t="shared" si="34"/>
        <v/>
      </c>
      <c r="G514" s="13" t="str">
        <f>IF(ISERROR(VLOOKUP(F514,'Q04 Inspection Data Field'!F:F,1,0)),"Incorrect Data Field Assigned","")</f>
        <v/>
      </c>
      <c r="H514" s="11"/>
      <c r="I514" s="11"/>
      <c r="J514" s="29" t="str">
        <f t="shared" si="35"/>
        <v/>
      </c>
      <c r="K514" s="29" t="str">
        <f>IF(ISERROR(VLOOKUP(J514,'Q06 Inspection Standard'!E:E,1,0)),"Incorrect Standard Field Assigned","")</f>
        <v/>
      </c>
    </row>
    <row r="515" spans="1:11" x14ac:dyDescent="0.3">
      <c r="A515" s="11"/>
      <c r="B515" s="12"/>
      <c r="C515" s="13" t="str">
        <f t="shared" ref="C515:C578" si="36">IF(A515="","",CONCATENATE(A515,"-",B515))</f>
        <v/>
      </c>
      <c r="D515" s="13" t="str">
        <f t="shared" ref="D515:D578" si="37">IF(C515="","","Standard")</f>
        <v/>
      </c>
      <c r="E515" s="11"/>
      <c r="F515" s="29" t="str">
        <f t="shared" ref="F515:F578" si="38">CONCATENATE(A515,E515)</f>
        <v/>
      </c>
      <c r="G515" s="13" t="str">
        <f>IF(ISERROR(VLOOKUP(F515,'Q04 Inspection Data Field'!F:F,1,0)),"Incorrect Data Field Assigned","")</f>
        <v/>
      </c>
      <c r="H515" s="11"/>
      <c r="I515" s="11"/>
      <c r="J515" s="29" t="str">
        <f t="shared" ref="J515:J578" si="39">CONCATENATE(A515,I515)</f>
        <v/>
      </c>
      <c r="K515" s="29" t="str">
        <f>IF(ISERROR(VLOOKUP(J515,'Q06 Inspection Standard'!E:E,1,0)),"Incorrect Standard Field Assigned","")</f>
        <v/>
      </c>
    </row>
    <row r="516" spans="1:11" x14ac:dyDescent="0.3">
      <c r="A516" s="11"/>
      <c r="B516" s="12"/>
      <c r="C516" s="13" t="str">
        <f t="shared" si="36"/>
        <v/>
      </c>
      <c r="D516" s="13" t="str">
        <f t="shared" si="37"/>
        <v/>
      </c>
      <c r="E516" s="11"/>
      <c r="F516" s="29" t="str">
        <f t="shared" si="38"/>
        <v/>
      </c>
      <c r="G516" s="13" t="str">
        <f>IF(ISERROR(VLOOKUP(F516,'Q04 Inspection Data Field'!F:F,1,0)),"Incorrect Data Field Assigned","")</f>
        <v/>
      </c>
      <c r="H516" s="11"/>
      <c r="I516" s="11"/>
      <c r="J516" s="29" t="str">
        <f t="shared" si="39"/>
        <v/>
      </c>
      <c r="K516" s="29" t="str">
        <f>IF(ISERROR(VLOOKUP(J516,'Q06 Inspection Standard'!E:E,1,0)),"Incorrect Standard Field Assigned","")</f>
        <v/>
      </c>
    </row>
    <row r="517" spans="1:11" x14ac:dyDescent="0.3">
      <c r="A517" s="11"/>
      <c r="B517" s="12"/>
      <c r="C517" s="13" t="str">
        <f t="shared" si="36"/>
        <v/>
      </c>
      <c r="D517" s="13" t="str">
        <f t="shared" si="37"/>
        <v/>
      </c>
      <c r="E517" s="11"/>
      <c r="F517" s="29" t="str">
        <f t="shared" si="38"/>
        <v/>
      </c>
      <c r="G517" s="13" t="str">
        <f>IF(ISERROR(VLOOKUP(F517,'Q04 Inspection Data Field'!F:F,1,0)),"Incorrect Data Field Assigned","")</f>
        <v/>
      </c>
      <c r="H517" s="11"/>
      <c r="I517" s="11"/>
      <c r="J517" s="29" t="str">
        <f t="shared" si="39"/>
        <v/>
      </c>
      <c r="K517" s="29" t="str">
        <f>IF(ISERROR(VLOOKUP(J517,'Q06 Inspection Standard'!E:E,1,0)),"Incorrect Standard Field Assigned","")</f>
        <v/>
      </c>
    </row>
    <row r="518" spans="1:11" x14ac:dyDescent="0.3">
      <c r="A518" s="11"/>
      <c r="B518" s="12"/>
      <c r="C518" s="13" t="str">
        <f t="shared" si="36"/>
        <v/>
      </c>
      <c r="D518" s="13" t="str">
        <f t="shared" si="37"/>
        <v/>
      </c>
      <c r="E518" s="11"/>
      <c r="F518" s="29" t="str">
        <f t="shared" si="38"/>
        <v/>
      </c>
      <c r="G518" s="13" t="str">
        <f>IF(ISERROR(VLOOKUP(F518,'Q04 Inspection Data Field'!F:F,1,0)),"Incorrect Data Field Assigned","")</f>
        <v/>
      </c>
      <c r="H518" s="11"/>
      <c r="I518" s="11"/>
      <c r="J518" s="29" t="str">
        <f t="shared" si="39"/>
        <v/>
      </c>
      <c r="K518" s="29" t="str">
        <f>IF(ISERROR(VLOOKUP(J518,'Q06 Inspection Standard'!E:E,1,0)),"Incorrect Standard Field Assigned","")</f>
        <v/>
      </c>
    </row>
    <row r="519" spans="1:11" x14ac:dyDescent="0.3">
      <c r="A519" s="11"/>
      <c r="B519" s="12"/>
      <c r="C519" s="13" t="str">
        <f t="shared" si="36"/>
        <v/>
      </c>
      <c r="D519" s="13" t="str">
        <f t="shared" si="37"/>
        <v/>
      </c>
      <c r="E519" s="11"/>
      <c r="F519" s="29" t="str">
        <f t="shared" si="38"/>
        <v/>
      </c>
      <c r="G519" s="13" t="str">
        <f>IF(ISERROR(VLOOKUP(F519,'Q04 Inspection Data Field'!F:F,1,0)),"Incorrect Data Field Assigned","")</f>
        <v/>
      </c>
      <c r="H519" s="11"/>
      <c r="I519" s="11"/>
      <c r="J519" s="29" t="str">
        <f t="shared" si="39"/>
        <v/>
      </c>
      <c r="K519" s="29" t="str">
        <f>IF(ISERROR(VLOOKUP(J519,'Q06 Inspection Standard'!E:E,1,0)),"Incorrect Standard Field Assigned","")</f>
        <v/>
      </c>
    </row>
    <row r="520" spans="1:11" x14ac:dyDescent="0.3">
      <c r="A520" s="11"/>
      <c r="B520" s="12"/>
      <c r="C520" s="13" t="str">
        <f t="shared" si="36"/>
        <v/>
      </c>
      <c r="D520" s="13" t="str">
        <f t="shared" si="37"/>
        <v/>
      </c>
      <c r="E520" s="11"/>
      <c r="F520" s="29" t="str">
        <f t="shared" si="38"/>
        <v/>
      </c>
      <c r="G520" s="13" t="str">
        <f>IF(ISERROR(VLOOKUP(F520,'Q04 Inspection Data Field'!F:F,1,0)),"Incorrect Data Field Assigned","")</f>
        <v/>
      </c>
      <c r="H520" s="11"/>
      <c r="I520" s="11"/>
      <c r="J520" s="29" t="str">
        <f t="shared" si="39"/>
        <v/>
      </c>
      <c r="K520" s="29" t="str">
        <f>IF(ISERROR(VLOOKUP(J520,'Q06 Inspection Standard'!E:E,1,0)),"Incorrect Standard Field Assigned","")</f>
        <v/>
      </c>
    </row>
    <row r="521" spans="1:11" x14ac:dyDescent="0.3">
      <c r="A521" s="11"/>
      <c r="B521" s="12"/>
      <c r="C521" s="13" t="str">
        <f t="shared" si="36"/>
        <v/>
      </c>
      <c r="D521" s="13" t="str">
        <f t="shared" si="37"/>
        <v/>
      </c>
      <c r="E521" s="11"/>
      <c r="F521" s="29" t="str">
        <f t="shared" si="38"/>
        <v/>
      </c>
      <c r="G521" s="13" t="str">
        <f>IF(ISERROR(VLOOKUP(F521,'Q04 Inspection Data Field'!F:F,1,0)),"Incorrect Data Field Assigned","")</f>
        <v/>
      </c>
      <c r="H521" s="11"/>
      <c r="I521" s="11"/>
      <c r="J521" s="29" t="str">
        <f t="shared" si="39"/>
        <v/>
      </c>
      <c r="K521" s="29" t="str">
        <f>IF(ISERROR(VLOOKUP(J521,'Q06 Inspection Standard'!E:E,1,0)),"Incorrect Standard Field Assigned","")</f>
        <v/>
      </c>
    </row>
    <row r="522" spans="1:11" x14ac:dyDescent="0.3">
      <c r="A522" s="11"/>
      <c r="B522" s="12"/>
      <c r="C522" s="13" t="str">
        <f t="shared" si="36"/>
        <v/>
      </c>
      <c r="D522" s="13" t="str">
        <f t="shared" si="37"/>
        <v/>
      </c>
      <c r="E522" s="11"/>
      <c r="F522" s="29" t="str">
        <f t="shared" si="38"/>
        <v/>
      </c>
      <c r="G522" s="13" t="str">
        <f>IF(ISERROR(VLOOKUP(F522,'Q04 Inspection Data Field'!F:F,1,0)),"Incorrect Data Field Assigned","")</f>
        <v/>
      </c>
      <c r="H522" s="11"/>
      <c r="I522" s="11"/>
      <c r="J522" s="29" t="str">
        <f t="shared" si="39"/>
        <v/>
      </c>
      <c r="K522" s="29" t="str">
        <f>IF(ISERROR(VLOOKUP(J522,'Q06 Inspection Standard'!E:E,1,0)),"Incorrect Standard Field Assigned","")</f>
        <v/>
      </c>
    </row>
    <row r="523" spans="1:11" x14ac:dyDescent="0.3">
      <c r="A523" s="11"/>
      <c r="B523" s="12"/>
      <c r="C523" s="13" t="str">
        <f t="shared" si="36"/>
        <v/>
      </c>
      <c r="D523" s="13" t="str">
        <f t="shared" si="37"/>
        <v/>
      </c>
      <c r="E523" s="11"/>
      <c r="F523" s="29" t="str">
        <f t="shared" si="38"/>
        <v/>
      </c>
      <c r="G523" s="13" t="str">
        <f>IF(ISERROR(VLOOKUP(F523,'Q04 Inspection Data Field'!F:F,1,0)),"Incorrect Data Field Assigned","")</f>
        <v/>
      </c>
      <c r="H523" s="11"/>
      <c r="I523" s="11"/>
      <c r="J523" s="29" t="str">
        <f t="shared" si="39"/>
        <v/>
      </c>
      <c r="K523" s="29" t="str">
        <f>IF(ISERROR(VLOOKUP(J523,'Q06 Inspection Standard'!E:E,1,0)),"Incorrect Standard Field Assigned","")</f>
        <v/>
      </c>
    </row>
    <row r="524" spans="1:11" x14ac:dyDescent="0.3">
      <c r="A524" s="11"/>
      <c r="B524" s="12"/>
      <c r="C524" s="13" t="str">
        <f t="shared" si="36"/>
        <v/>
      </c>
      <c r="D524" s="13" t="str">
        <f t="shared" si="37"/>
        <v/>
      </c>
      <c r="E524" s="11"/>
      <c r="F524" s="29" t="str">
        <f t="shared" si="38"/>
        <v/>
      </c>
      <c r="G524" s="13" t="str">
        <f>IF(ISERROR(VLOOKUP(F524,'Q04 Inspection Data Field'!F:F,1,0)),"Incorrect Data Field Assigned","")</f>
        <v/>
      </c>
      <c r="H524" s="11"/>
      <c r="I524" s="11"/>
      <c r="J524" s="29" t="str">
        <f t="shared" si="39"/>
        <v/>
      </c>
      <c r="K524" s="29" t="str">
        <f>IF(ISERROR(VLOOKUP(J524,'Q06 Inspection Standard'!E:E,1,0)),"Incorrect Standard Field Assigned","")</f>
        <v/>
      </c>
    </row>
    <row r="525" spans="1:11" x14ac:dyDescent="0.3">
      <c r="A525" s="11"/>
      <c r="B525" s="12"/>
      <c r="C525" s="13" t="str">
        <f t="shared" si="36"/>
        <v/>
      </c>
      <c r="D525" s="13" t="str">
        <f t="shared" si="37"/>
        <v/>
      </c>
      <c r="E525" s="11"/>
      <c r="F525" s="29" t="str">
        <f t="shared" si="38"/>
        <v/>
      </c>
      <c r="G525" s="13" t="str">
        <f>IF(ISERROR(VLOOKUP(F525,'Q04 Inspection Data Field'!F:F,1,0)),"Incorrect Data Field Assigned","")</f>
        <v/>
      </c>
      <c r="H525" s="11"/>
      <c r="I525" s="11"/>
      <c r="J525" s="29" t="str">
        <f t="shared" si="39"/>
        <v/>
      </c>
      <c r="K525" s="29" t="str">
        <f>IF(ISERROR(VLOOKUP(J525,'Q06 Inspection Standard'!E:E,1,0)),"Incorrect Standard Field Assigned","")</f>
        <v/>
      </c>
    </row>
    <row r="526" spans="1:11" x14ac:dyDescent="0.3">
      <c r="A526" s="11"/>
      <c r="B526" s="12"/>
      <c r="C526" s="13" t="str">
        <f t="shared" si="36"/>
        <v/>
      </c>
      <c r="D526" s="13" t="str">
        <f t="shared" si="37"/>
        <v/>
      </c>
      <c r="E526" s="11"/>
      <c r="F526" s="29" t="str">
        <f t="shared" si="38"/>
        <v/>
      </c>
      <c r="G526" s="13" t="str">
        <f>IF(ISERROR(VLOOKUP(F526,'Q04 Inspection Data Field'!F:F,1,0)),"Incorrect Data Field Assigned","")</f>
        <v/>
      </c>
      <c r="H526" s="11"/>
      <c r="I526" s="11"/>
      <c r="J526" s="29" t="str">
        <f t="shared" si="39"/>
        <v/>
      </c>
      <c r="K526" s="29" t="str">
        <f>IF(ISERROR(VLOOKUP(J526,'Q06 Inspection Standard'!E:E,1,0)),"Incorrect Standard Field Assigned","")</f>
        <v/>
      </c>
    </row>
    <row r="527" spans="1:11" x14ac:dyDescent="0.3">
      <c r="A527" s="11"/>
      <c r="B527" s="12"/>
      <c r="C527" s="13" t="str">
        <f t="shared" si="36"/>
        <v/>
      </c>
      <c r="D527" s="13" t="str">
        <f t="shared" si="37"/>
        <v/>
      </c>
      <c r="E527" s="11"/>
      <c r="F527" s="29" t="str">
        <f t="shared" si="38"/>
        <v/>
      </c>
      <c r="G527" s="13" t="str">
        <f>IF(ISERROR(VLOOKUP(F527,'Q04 Inspection Data Field'!F:F,1,0)),"Incorrect Data Field Assigned","")</f>
        <v/>
      </c>
      <c r="H527" s="11"/>
      <c r="I527" s="11"/>
      <c r="J527" s="29" t="str">
        <f t="shared" si="39"/>
        <v/>
      </c>
      <c r="K527" s="29" t="str">
        <f>IF(ISERROR(VLOOKUP(J527,'Q06 Inspection Standard'!E:E,1,0)),"Incorrect Standard Field Assigned","")</f>
        <v/>
      </c>
    </row>
    <row r="528" spans="1:11" x14ac:dyDescent="0.3">
      <c r="A528" s="11"/>
      <c r="B528" s="12"/>
      <c r="C528" s="13" t="str">
        <f t="shared" si="36"/>
        <v/>
      </c>
      <c r="D528" s="13" t="str">
        <f t="shared" si="37"/>
        <v/>
      </c>
      <c r="E528" s="11"/>
      <c r="F528" s="29" t="str">
        <f t="shared" si="38"/>
        <v/>
      </c>
      <c r="G528" s="13" t="str">
        <f>IF(ISERROR(VLOOKUP(F528,'Q04 Inspection Data Field'!F:F,1,0)),"Incorrect Data Field Assigned","")</f>
        <v/>
      </c>
      <c r="H528" s="11"/>
      <c r="I528" s="11"/>
      <c r="J528" s="29" t="str">
        <f t="shared" si="39"/>
        <v/>
      </c>
      <c r="K528" s="29" t="str">
        <f>IF(ISERROR(VLOOKUP(J528,'Q06 Inspection Standard'!E:E,1,0)),"Incorrect Standard Field Assigned","")</f>
        <v/>
      </c>
    </row>
    <row r="529" spans="1:11" x14ac:dyDescent="0.3">
      <c r="A529" s="11"/>
      <c r="B529" s="12"/>
      <c r="C529" s="13" t="str">
        <f t="shared" si="36"/>
        <v/>
      </c>
      <c r="D529" s="13" t="str">
        <f t="shared" si="37"/>
        <v/>
      </c>
      <c r="E529" s="11"/>
      <c r="F529" s="29" t="str">
        <f t="shared" si="38"/>
        <v/>
      </c>
      <c r="G529" s="13" t="str">
        <f>IF(ISERROR(VLOOKUP(F529,'Q04 Inspection Data Field'!F:F,1,0)),"Incorrect Data Field Assigned","")</f>
        <v/>
      </c>
      <c r="H529" s="11"/>
      <c r="I529" s="11"/>
      <c r="J529" s="29" t="str">
        <f t="shared" si="39"/>
        <v/>
      </c>
      <c r="K529" s="29" t="str">
        <f>IF(ISERROR(VLOOKUP(J529,'Q06 Inspection Standard'!E:E,1,0)),"Incorrect Standard Field Assigned","")</f>
        <v/>
      </c>
    </row>
    <row r="530" spans="1:11" x14ac:dyDescent="0.3">
      <c r="A530" s="11"/>
      <c r="B530" s="12"/>
      <c r="C530" s="13" t="str">
        <f t="shared" si="36"/>
        <v/>
      </c>
      <c r="D530" s="13" t="str">
        <f t="shared" si="37"/>
        <v/>
      </c>
      <c r="E530" s="11"/>
      <c r="F530" s="29" t="str">
        <f t="shared" si="38"/>
        <v/>
      </c>
      <c r="G530" s="13" t="str">
        <f>IF(ISERROR(VLOOKUP(F530,'Q04 Inspection Data Field'!F:F,1,0)),"Incorrect Data Field Assigned","")</f>
        <v/>
      </c>
      <c r="H530" s="11"/>
      <c r="I530" s="11"/>
      <c r="J530" s="29" t="str">
        <f t="shared" si="39"/>
        <v/>
      </c>
      <c r="K530" s="29" t="str">
        <f>IF(ISERROR(VLOOKUP(J530,'Q06 Inspection Standard'!E:E,1,0)),"Incorrect Standard Field Assigned","")</f>
        <v/>
      </c>
    </row>
    <row r="531" spans="1:11" x14ac:dyDescent="0.3">
      <c r="A531" s="11"/>
      <c r="B531" s="12"/>
      <c r="C531" s="13" t="str">
        <f t="shared" si="36"/>
        <v/>
      </c>
      <c r="D531" s="13" t="str">
        <f t="shared" si="37"/>
        <v/>
      </c>
      <c r="E531" s="11"/>
      <c r="F531" s="29" t="str">
        <f t="shared" si="38"/>
        <v/>
      </c>
      <c r="G531" s="13" t="str">
        <f>IF(ISERROR(VLOOKUP(F531,'Q04 Inspection Data Field'!F:F,1,0)),"Incorrect Data Field Assigned","")</f>
        <v/>
      </c>
      <c r="H531" s="11"/>
      <c r="I531" s="11"/>
      <c r="J531" s="29" t="str">
        <f t="shared" si="39"/>
        <v/>
      </c>
      <c r="K531" s="29" t="str">
        <f>IF(ISERROR(VLOOKUP(J531,'Q06 Inspection Standard'!E:E,1,0)),"Incorrect Standard Field Assigned","")</f>
        <v/>
      </c>
    </row>
    <row r="532" spans="1:11" x14ac:dyDescent="0.3">
      <c r="A532" s="11"/>
      <c r="B532" s="12"/>
      <c r="C532" s="13" t="str">
        <f t="shared" si="36"/>
        <v/>
      </c>
      <c r="D532" s="13" t="str">
        <f t="shared" si="37"/>
        <v/>
      </c>
      <c r="E532" s="11"/>
      <c r="F532" s="29" t="str">
        <f t="shared" si="38"/>
        <v/>
      </c>
      <c r="G532" s="13" t="str">
        <f>IF(ISERROR(VLOOKUP(F532,'Q04 Inspection Data Field'!F:F,1,0)),"Incorrect Data Field Assigned","")</f>
        <v/>
      </c>
      <c r="H532" s="11"/>
      <c r="I532" s="11"/>
      <c r="J532" s="29" t="str">
        <f t="shared" si="39"/>
        <v/>
      </c>
      <c r="K532" s="29" t="str">
        <f>IF(ISERROR(VLOOKUP(J532,'Q06 Inspection Standard'!E:E,1,0)),"Incorrect Standard Field Assigned","")</f>
        <v/>
      </c>
    </row>
    <row r="533" spans="1:11" x14ac:dyDescent="0.3">
      <c r="A533" s="11"/>
      <c r="B533" s="12"/>
      <c r="C533" s="13" t="str">
        <f t="shared" si="36"/>
        <v/>
      </c>
      <c r="D533" s="13" t="str">
        <f t="shared" si="37"/>
        <v/>
      </c>
      <c r="E533" s="11"/>
      <c r="F533" s="29" t="str">
        <f t="shared" si="38"/>
        <v/>
      </c>
      <c r="G533" s="13" t="str">
        <f>IF(ISERROR(VLOOKUP(F533,'Q04 Inspection Data Field'!F:F,1,0)),"Incorrect Data Field Assigned","")</f>
        <v/>
      </c>
      <c r="H533" s="11"/>
      <c r="I533" s="11"/>
      <c r="J533" s="29" t="str">
        <f t="shared" si="39"/>
        <v/>
      </c>
      <c r="K533" s="29" t="str">
        <f>IF(ISERROR(VLOOKUP(J533,'Q06 Inspection Standard'!E:E,1,0)),"Incorrect Standard Field Assigned","")</f>
        <v/>
      </c>
    </row>
    <row r="534" spans="1:11" x14ac:dyDescent="0.3">
      <c r="A534" s="11"/>
      <c r="B534" s="12"/>
      <c r="C534" s="13" t="str">
        <f t="shared" si="36"/>
        <v/>
      </c>
      <c r="D534" s="13" t="str">
        <f t="shared" si="37"/>
        <v/>
      </c>
      <c r="E534" s="11"/>
      <c r="F534" s="29" t="str">
        <f t="shared" si="38"/>
        <v/>
      </c>
      <c r="G534" s="13" t="str">
        <f>IF(ISERROR(VLOOKUP(F534,'Q04 Inspection Data Field'!F:F,1,0)),"Incorrect Data Field Assigned","")</f>
        <v/>
      </c>
      <c r="H534" s="11"/>
      <c r="I534" s="11"/>
      <c r="J534" s="29" t="str">
        <f t="shared" si="39"/>
        <v/>
      </c>
      <c r="K534" s="29" t="str">
        <f>IF(ISERROR(VLOOKUP(J534,'Q06 Inspection Standard'!E:E,1,0)),"Incorrect Standard Field Assigned","")</f>
        <v/>
      </c>
    </row>
    <row r="535" spans="1:11" x14ac:dyDescent="0.3">
      <c r="A535" s="11"/>
      <c r="B535" s="12"/>
      <c r="C535" s="13" t="str">
        <f t="shared" si="36"/>
        <v/>
      </c>
      <c r="D535" s="13" t="str">
        <f t="shared" si="37"/>
        <v/>
      </c>
      <c r="E535" s="11"/>
      <c r="F535" s="29" t="str">
        <f t="shared" si="38"/>
        <v/>
      </c>
      <c r="G535" s="13" t="str">
        <f>IF(ISERROR(VLOOKUP(F535,'Q04 Inspection Data Field'!F:F,1,0)),"Incorrect Data Field Assigned","")</f>
        <v/>
      </c>
      <c r="H535" s="11"/>
      <c r="I535" s="11"/>
      <c r="J535" s="29" t="str">
        <f t="shared" si="39"/>
        <v/>
      </c>
      <c r="K535" s="29" t="str">
        <f>IF(ISERROR(VLOOKUP(J535,'Q06 Inspection Standard'!E:E,1,0)),"Incorrect Standard Field Assigned","")</f>
        <v/>
      </c>
    </row>
    <row r="536" spans="1:11" x14ac:dyDescent="0.3">
      <c r="A536" s="11"/>
      <c r="B536" s="12"/>
      <c r="C536" s="13" t="str">
        <f t="shared" si="36"/>
        <v/>
      </c>
      <c r="D536" s="13" t="str">
        <f t="shared" si="37"/>
        <v/>
      </c>
      <c r="E536" s="11"/>
      <c r="F536" s="29" t="str">
        <f t="shared" si="38"/>
        <v/>
      </c>
      <c r="G536" s="13" t="str">
        <f>IF(ISERROR(VLOOKUP(F536,'Q04 Inspection Data Field'!F:F,1,0)),"Incorrect Data Field Assigned","")</f>
        <v/>
      </c>
      <c r="H536" s="11"/>
      <c r="I536" s="11"/>
      <c r="J536" s="29" t="str">
        <f t="shared" si="39"/>
        <v/>
      </c>
      <c r="K536" s="29" t="str">
        <f>IF(ISERROR(VLOOKUP(J536,'Q06 Inspection Standard'!E:E,1,0)),"Incorrect Standard Field Assigned","")</f>
        <v/>
      </c>
    </row>
    <row r="537" spans="1:11" x14ac:dyDescent="0.3">
      <c r="A537" s="11"/>
      <c r="B537" s="12"/>
      <c r="C537" s="13" t="str">
        <f t="shared" si="36"/>
        <v/>
      </c>
      <c r="D537" s="13" t="str">
        <f t="shared" si="37"/>
        <v/>
      </c>
      <c r="E537" s="11"/>
      <c r="F537" s="29" t="str">
        <f t="shared" si="38"/>
        <v/>
      </c>
      <c r="G537" s="13" t="str">
        <f>IF(ISERROR(VLOOKUP(F537,'Q04 Inspection Data Field'!F:F,1,0)),"Incorrect Data Field Assigned","")</f>
        <v/>
      </c>
      <c r="H537" s="11"/>
      <c r="I537" s="11"/>
      <c r="J537" s="29" t="str">
        <f t="shared" si="39"/>
        <v/>
      </c>
      <c r="K537" s="29" t="str">
        <f>IF(ISERROR(VLOOKUP(J537,'Q06 Inspection Standard'!E:E,1,0)),"Incorrect Standard Field Assigned","")</f>
        <v/>
      </c>
    </row>
    <row r="538" spans="1:11" x14ac:dyDescent="0.3">
      <c r="A538" s="11"/>
      <c r="B538" s="12"/>
      <c r="C538" s="13" t="str">
        <f t="shared" si="36"/>
        <v/>
      </c>
      <c r="D538" s="13" t="str">
        <f t="shared" si="37"/>
        <v/>
      </c>
      <c r="E538" s="11"/>
      <c r="F538" s="29" t="str">
        <f t="shared" si="38"/>
        <v/>
      </c>
      <c r="G538" s="13" t="str">
        <f>IF(ISERROR(VLOOKUP(F538,'Q04 Inspection Data Field'!F:F,1,0)),"Incorrect Data Field Assigned","")</f>
        <v/>
      </c>
      <c r="H538" s="11"/>
      <c r="I538" s="11"/>
      <c r="J538" s="29" t="str">
        <f t="shared" si="39"/>
        <v/>
      </c>
      <c r="K538" s="29" t="str">
        <f>IF(ISERROR(VLOOKUP(J538,'Q06 Inspection Standard'!E:E,1,0)),"Incorrect Standard Field Assigned","")</f>
        <v/>
      </c>
    </row>
    <row r="539" spans="1:11" x14ac:dyDescent="0.3">
      <c r="A539" s="11"/>
      <c r="B539" s="12"/>
      <c r="C539" s="13" t="str">
        <f t="shared" si="36"/>
        <v/>
      </c>
      <c r="D539" s="13" t="str">
        <f t="shared" si="37"/>
        <v/>
      </c>
      <c r="E539" s="11"/>
      <c r="F539" s="29" t="str">
        <f t="shared" si="38"/>
        <v/>
      </c>
      <c r="G539" s="13" t="str">
        <f>IF(ISERROR(VLOOKUP(F539,'Q04 Inspection Data Field'!F:F,1,0)),"Incorrect Data Field Assigned","")</f>
        <v/>
      </c>
      <c r="H539" s="11"/>
      <c r="I539" s="11"/>
      <c r="J539" s="29" t="str">
        <f t="shared" si="39"/>
        <v/>
      </c>
      <c r="K539" s="29" t="str">
        <f>IF(ISERROR(VLOOKUP(J539,'Q06 Inspection Standard'!E:E,1,0)),"Incorrect Standard Field Assigned","")</f>
        <v/>
      </c>
    </row>
    <row r="540" spans="1:11" x14ac:dyDescent="0.3">
      <c r="A540" s="11"/>
      <c r="B540" s="12"/>
      <c r="C540" s="13" t="str">
        <f t="shared" si="36"/>
        <v/>
      </c>
      <c r="D540" s="13" t="str">
        <f t="shared" si="37"/>
        <v/>
      </c>
      <c r="E540" s="11"/>
      <c r="F540" s="29" t="str">
        <f t="shared" si="38"/>
        <v/>
      </c>
      <c r="G540" s="13" t="str">
        <f>IF(ISERROR(VLOOKUP(F540,'Q04 Inspection Data Field'!F:F,1,0)),"Incorrect Data Field Assigned","")</f>
        <v/>
      </c>
      <c r="H540" s="11"/>
      <c r="I540" s="11"/>
      <c r="J540" s="29" t="str">
        <f t="shared" si="39"/>
        <v/>
      </c>
      <c r="K540" s="29" t="str">
        <f>IF(ISERROR(VLOOKUP(J540,'Q06 Inspection Standard'!E:E,1,0)),"Incorrect Standard Field Assigned","")</f>
        <v/>
      </c>
    </row>
    <row r="541" spans="1:11" x14ac:dyDescent="0.3">
      <c r="A541" s="11"/>
      <c r="B541" s="12"/>
      <c r="C541" s="13" t="str">
        <f t="shared" si="36"/>
        <v/>
      </c>
      <c r="D541" s="13" t="str">
        <f t="shared" si="37"/>
        <v/>
      </c>
      <c r="E541" s="11"/>
      <c r="F541" s="29" t="str">
        <f t="shared" si="38"/>
        <v/>
      </c>
      <c r="G541" s="13" t="str">
        <f>IF(ISERROR(VLOOKUP(F541,'Q04 Inspection Data Field'!F:F,1,0)),"Incorrect Data Field Assigned","")</f>
        <v/>
      </c>
      <c r="H541" s="11"/>
      <c r="I541" s="11"/>
      <c r="J541" s="29" t="str">
        <f t="shared" si="39"/>
        <v/>
      </c>
      <c r="K541" s="29" t="str">
        <f>IF(ISERROR(VLOOKUP(J541,'Q06 Inspection Standard'!E:E,1,0)),"Incorrect Standard Field Assigned","")</f>
        <v/>
      </c>
    </row>
    <row r="542" spans="1:11" x14ac:dyDescent="0.3">
      <c r="A542" s="11"/>
      <c r="B542" s="12"/>
      <c r="C542" s="13" t="str">
        <f t="shared" si="36"/>
        <v/>
      </c>
      <c r="D542" s="13" t="str">
        <f t="shared" si="37"/>
        <v/>
      </c>
      <c r="E542" s="11"/>
      <c r="F542" s="29" t="str">
        <f t="shared" si="38"/>
        <v/>
      </c>
      <c r="G542" s="13" t="str">
        <f>IF(ISERROR(VLOOKUP(F542,'Q04 Inspection Data Field'!F:F,1,0)),"Incorrect Data Field Assigned","")</f>
        <v/>
      </c>
      <c r="H542" s="11"/>
      <c r="I542" s="11"/>
      <c r="J542" s="29" t="str">
        <f t="shared" si="39"/>
        <v/>
      </c>
      <c r="K542" s="29" t="str">
        <f>IF(ISERROR(VLOOKUP(J542,'Q06 Inspection Standard'!E:E,1,0)),"Incorrect Standard Field Assigned","")</f>
        <v/>
      </c>
    </row>
    <row r="543" spans="1:11" x14ac:dyDescent="0.3">
      <c r="A543" s="11"/>
      <c r="B543" s="12"/>
      <c r="C543" s="13" t="str">
        <f t="shared" si="36"/>
        <v/>
      </c>
      <c r="D543" s="13" t="str">
        <f t="shared" si="37"/>
        <v/>
      </c>
      <c r="E543" s="11"/>
      <c r="F543" s="29" t="str">
        <f t="shared" si="38"/>
        <v/>
      </c>
      <c r="G543" s="13" t="str">
        <f>IF(ISERROR(VLOOKUP(F543,'Q04 Inspection Data Field'!F:F,1,0)),"Incorrect Data Field Assigned","")</f>
        <v/>
      </c>
      <c r="H543" s="11"/>
      <c r="I543" s="11"/>
      <c r="J543" s="29" t="str">
        <f t="shared" si="39"/>
        <v/>
      </c>
      <c r="K543" s="29" t="str">
        <f>IF(ISERROR(VLOOKUP(J543,'Q06 Inspection Standard'!E:E,1,0)),"Incorrect Standard Field Assigned","")</f>
        <v/>
      </c>
    </row>
    <row r="544" spans="1:11" x14ac:dyDescent="0.3">
      <c r="A544" s="11"/>
      <c r="B544" s="12"/>
      <c r="C544" s="13" t="str">
        <f t="shared" si="36"/>
        <v/>
      </c>
      <c r="D544" s="13" t="str">
        <f t="shared" si="37"/>
        <v/>
      </c>
      <c r="E544" s="11"/>
      <c r="F544" s="29" t="str">
        <f t="shared" si="38"/>
        <v/>
      </c>
      <c r="G544" s="13" t="str">
        <f>IF(ISERROR(VLOOKUP(F544,'Q04 Inspection Data Field'!F:F,1,0)),"Incorrect Data Field Assigned","")</f>
        <v/>
      </c>
      <c r="H544" s="11"/>
      <c r="I544" s="11"/>
      <c r="J544" s="29" t="str">
        <f t="shared" si="39"/>
        <v/>
      </c>
      <c r="K544" s="29" t="str">
        <f>IF(ISERROR(VLOOKUP(J544,'Q06 Inspection Standard'!E:E,1,0)),"Incorrect Standard Field Assigned","")</f>
        <v/>
      </c>
    </row>
    <row r="545" spans="1:11" x14ac:dyDescent="0.3">
      <c r="A545" s="11"/>
      <c r="B545" s="12"/>
      <c r="C545" s="13" t="str">
        <f t="shared" si="36"/>
        <v/>
      </c>
      <c r="D545" s="13" t="str">
        <f t="shared" si="37"/>
        <v/>
      </c>
      <c r="E545" s="11"/>
      <c r="F545" s="29" t="str">
        <f t="shared" si="38"/>
        <v/>
      </c>
      <c r="G545" s="13" t="str">
        <f>IF(ISERROR(VLOOKUP(F545,'Q04 Inspection Data Field'!F:F,1,0)),"Incorrect Data Field Assigned","")</f>
        <v/>
      </c>
      <c r="H545" s="11"/>
      <c r="I545" s="11"/>
      <c r="J545" s="29" t="str">
        <f t="shared" si="39"/>
        <v/>
      </c>
      <c r="K545" s="29" t="str">
        <f>IF(ISERROR(VLOOKUP(J545,'Q06 Inspection Standard'!E:E,1,0)),"Incorrect Standard Field Assigned","")</f>
        <v/>
      </c>
    </row>
    <row r="546" spans="1:11" x14ac:dyDescent="0.3">
      <c r="A546" s="11"/>
      <c r="B546" s="12"/>
      <c r="C546" s="13" t="str">
        <f t="shared" si="36"/>
        <v/>
      </c>
      <c r="D546" s="13" t="str">
        <f t="shared" si="37"/>
        <v/>
      </c>
      <c r="E546" s="11"/>
      <c r="F546" s="29" t="str">
        <f t="shared" si="38"/>
        <v/>
      </c>
      <c r="G546" s="13" t="str">
        <f>IF(ISERROR(VLOOKUP(F546,'Q04 Inspection Data Field'!F:F,1,0)),"Incorrect Data Field Assigned","")</f>
        <v/>
      </c>
      <c r="H546" s="11"/>
      <c r="I546" s="11"/>
      <c r="J546" s="29" t="str">
        <f t="shared" si="39"/>
        <v/>
      </c>
      <c r="K546" s="29" t="str">
        <f>IF(ISERROR(VLOOKUP(J546,'Q06 Inspection Standard'!E:E,1,0)),"Incorrect Standard Field Assigned","")</f>
        <v/>
      </c>
    </row>
    <row r="547" spans="1:11" x14ac:dyDescent="0.3">
      <c r="A547" s="11"/>
      <c r="B547" s="12"/>
      <c r="C547" s="13" t="str">
        <f t="shared" si="36"/>
        <v/>
      </c>
      <c r="D547" s="13" t="str">
        <f t="shared" si="37"/>
        <v/>
      </c>
      <c r="E547" s="11"/>
      <c r="F547" s="29" t="str">
        <f t="shared" si="38"/>
        <v/>
      </c>
      <c r="G547" s="13" t="str">
        <f>IF(ISERROR(VLOOKUP(F547,'Q04 Inspection Data Field'!F:F,1,0)),"Incorrect Data Field Assigned","")</f>
        <v/>
      </c>
      <c r="H547" s="11"/>
      <c r="I547" s="11"/>
      <c r="J547" s="29" t="str">
        <f t="shared" si="39"/>
        <v/>
      </c>
      <c r="K547" s="29" t="str">
        <f>IF(ISERROR(VLOOKUP(J547,'Q06 Inspection Standard'!E:E,1,0)),"Incorrect Standard Field Assigned","")</f>
        <v/>
      </c>
    </row>
    <row r="548" spans="1:11" x14ac:dyDescent="0.3">
      <c r="A548" s="11"/>
      <c r="B548" s="12"/>
      <c r="C548" s="13" t="str">
        <f t="shared" si="36"/>
        <v/>
      </c>
      <c r="D548" s="13" t="str">
        <f t="shared" si="37"/>
        <v/>
      </c>
      <c r="E548" s="11"/>
      <c r="F548" s="29" t="str">
        <f t="shared" si="38"/>
        <v/>
      </c>
      <c r="G548" s="13" t="str">
        <f>IF(ISERROR(VLOOKUP(F548,'Q04 Inspection Data Field'!F:F,1,0)),"Incorrect Data Field Assigned","")</f>
        <v/>
      </c>
      <c r="H548" s="11"/>
      <c r="I548" s="11"/>
      <c r="J548" s="29" t="str">
        <f t="shared" si="39"/>
        <v/>
      </c>
      <c r="K548" s="29" t="str">
        <f>IF(ISERROR(VLOOKUP(J548,'Q06 Inspection Standard'!E:E,1,0)),"Incorrect Standard Field Assigned","")</f>
        <v/>
      </c>
    </row>
    <row r="549" spans="1:11" x14ac:dyDescent="0.3">
      <c r="A549" s="11"/>
      <c r="B549" s="12"/>
      <c r="C549" s="13" t="str">
        <f t="shared" si="36"/>
        <v/>
      </c>
      <c r="D549" s="13" t="str">
        <f t="shared" si="37"/>
        <v/>
      </c>
      <c r="E549" s="11"/>
      <c r="F549" s="29" t="str">
        <f t="shared" si="38"/>
        <v/>
      </c>
      <c r="G549" s="13" t="str">
        <f>IF(ISERROR(VLOOKUP(F549,'Q04 Inspection Data Field'!F:F,1,0)),"Incorrect Data Field Assigned","")</f>
        <v/>
      </c>
      <c r="H549" s="11"/>
      <c r="I549" s="11"/>
      <c r="J549" s="29" t="str">
        <f t="shared" si="39"/>
        <v/>
      </c>
      <c r="K549" s="29" t="str">
        <f>IF(ISERROR(VLOOKUP(J549,'Q06 Inspection Standard'!E:E,1,0)),"Incorrect Standard Field Assigned","")</f>
        <v/>
      </c>
    </row>
    <row r="550" spans="1:11" x14ac:dyDescent="0.3">
      <c r="A550" s="11"/>
      <c r="B550" s="12"/>
      <c r="C550" s="13" t="str">
        <f t="shared" si="36"/>
        <v/>
      </c>
      <c r="D550" s="13" t="str">
        <f t="shared" si="37"/>
        <v/>
      </c>
      <c r="E550" s="11"/>
      <c r="F550" s="29" t="str">
        <f t="shared" si="38"/>
        <v/>
      </c>
      <c r="G550" s="13" t="str">
        <f>IF(ISERROR(VLOOKUP(F550,'Q04 Inspection Data Field'!F:F,1,0)),"Incorrect Data Field Assigned","")</f>
        <v/>
      </c>
      <c r="H550" s="11"/>
      <c r="I550" s="11"/>
      <c r="J550" s="29" t="str">
        <f t="shared" si="39"/>
        <v/>
      </c>
      <c r="K550" s="29" t="str">
        <f>IF(ISERROR(VLOOKUP(J550,'Q06 Inspection Standard'!E:E,1,0)),"Incorrect Standard Field Assigned","")</f>
        <v/>
      </c>
    </row>
    <row r="551" spans="1:11" x14ac:dyDescent="0.3">
      <c r="A551" s="11"/>
      <c r="B551" s="12"/>
      <c r="C551" s="13" t="str">
        <f t="shared" si="36"/>
        <v/>
      </c>
      <c r="D551" s="13" t="str">
        <f t="shared" si="37"/>
        <v/>
      </c>
      <c r="E551" s="11"/>
      <c r="F551" s="29" t="str">
        <f t="shared" si="38"/>
        <v/>
      </c>
      <c r="G551" s="13" t="str">
        <f>IF(ISERROR(VLOOKUP(F551,'Q04 Inspection Data Field'!F:F,1,0)),"Incorrect Data Field Assigned","")</f>
        <v/>
      </c>
      <c r="H551" s="11"/>
      <c r="I551" s="11"/>
      <c r="J551" s="29" t="str">
        <f t="shared" si="39"/>
        <v/>
      </c>
      <c r="K551" s="29" t="str">
        <f>IF(ISERROR(VLOOKUP(J551,'Q06 Inspection Standard'!E:E,1,0)),"Incorrect Standard Field Assigned","")</f>
        <v/>
      </c>
    </row>
    <row r="552" spans="1:11" x14ac:dyDescent="0.3">
      <c r="A552" s="11"/>
      <c r="B552" s="12"/>
      <c r="C552" s="13" t="str">
        <f t="shared" si="36"/>
        <v/>
      </c>
      <c r="D552" s="13" t="str">
        <f t="shared" si="37"/>
        <v/>
      </c>
      <c r="E552" s="11"/>
      <c r="F552" s="29" t="str">
        <f t="shared" si="38"/>
        <v/>
      </c>
      <c r="G552" s="13" t="str">
        <f>IF(ISERROR(VLOOKUP(F552,'Q04 Inspection Data Field'!F:F,1,0)),"Incorrect Data Field Assigned","")</f>
        <v/>
      </c>
      <c r="H552" s="11"/>
      <c r="I552" s="11"/>
      <c r="J552" s="29" t="str">
        <f t="shared" si="39"/>
        <v/>
      </c>
      <c r="K552" s="29" t="str">
        <f>IF(ISERROR(VLOOKUP(J552,'Q06 Inspection Standard'!E:E,1,0)),"Incorrect Standard Field Assigned","")</f>
        <v/>
      </c>
    </row>
    <row r="553" spans="1:11" x14ac:dyDescent="0.3">
      <c r="A553" s="11"/>
      <c r="B553" s="12"/>
      <c r="C553" s="13" t="str">
        <f t="shared" si="36"/>
        <v/>
      </c>
      <c r="D553" s="13" t="str">
        <f t="shared" si="37"/>
        <v/>
      </c>
      <c r="E553" s="11"/>
      <c r="F553" s="29" t="str">
        <f t="shared" si="38"/>
        <v/>
      </c>
      <c r="G553" s="13" t="str">
        <f>IF(ISERROR(VLOOKUP(F553,'Q04 Inspection Data Field'!F:F,1,0)),"Incorrect Data Field Assigned","")</f>
        <v/>
      </c>
      <c r="H553" s="11"/>
      <c r="I553" s="11"/>
      <c r="J553" s="29" t="str">
        <f t="shared" si="39"/>
        <v/>
      </c>
      <c r="K553" s="29" t="str">
        <f>IF(ISERROR(VLOOKUP(J553,'Q06 Inspection Standard'!E:E,1,0)),"Incorrect Standard Field Assigned","")</f>
        <v/>
      </c>
    </row>
    <row r="554" spans="1:11" x14ac:dyDescent="0.3">
      <c r="A554" s="11"/>
      <c r="B554" s="12"/>
      <c r="C554" s="13" t="str">
        <f t="shared" si="36"/>
        <v/>
      </c>
      <c r="D554" s="13" t="str">
        <f t="shared" si="37"/>
        <v/>
      </c>
      <c r="E554" s="11"/>
      <c r="F554" s="29" t="str">
        <f t="shared" si="38"/>
        <v/>
      </c>
      <c r="G554" s="13" t="str">
        <f>IF(ISERROR(VLOOKUP(F554,'Q04 Inspection Data Field'!F:F,1,0)),"Incorrect Data Field Assigned","")</f>
        <v/>
      </c>
      <c r="H554" s="11"/>
      <c r="I554" s="11"/>
      <c r="J554" s="29" t="str">
        <f t="shared" si="39"/>
        <v/>
      </c>
      <c r="K554" s="29" t="str">
        <f>IF(ISERROR(VLOOKUP(J554,'Q06 Inspection Standard'!E:E,1,0)),"Incorrect Standard Field Assigned","")</f>
        <v/>
      </c>
    </row>
    <row r="555" spans="1:11" x14ac:dyDescent="0.3">
      <c r="A555" s="11"/>
      <c r="B555" s="12"/>
      <c r="C555" s="13" t="str">
        <f t="shared" si="36"/>
        <v/>
      </c>
      <c r="D555" s="13" t="str">
        <f t="shared" si="37"/>
        <v/>
      </c>
      <c r="E555" s="11"/>
      <c r="F555" s="29" t="str">
        <f t="shared" si="38"/>
        <v/>
      </c>
      <c r="G555" s="13" t="str">
        <f>IF(ISERROR(VLOOKUP(F555,'Q04 Inspection Data Field'!F:F,1,0)),"Incorrect Data Field Assigned","")</f>
        <v/>
      </c>
      <c r="H555" s="11"/>
      <c r="I555" s="11"/>
      <c r="J555" s="29" t="str">
        <f t="shared" si="39"/>
        <v/>
      </c>
      <c r="K555" s="29" t="str">
        <f>IF(ISERROR(VLOOKUP(J555,'Q06 Inspection Standard'!E:E,1,0)),"Incorrect Standard Field Assigned","")</f>
        <v/>
      </c>
    </row>
    <row r="556" spans="1:11" x14ac:dyDescent="0.3">
      <c r="A556" s="11"/>
      <c r="B556" s="12"/>
      <c r="C556" s="13" t="str">
        <f t="shared" si="36"/>
        <v/>
      </c>
      <c r="D556" s="13" t="str">
        <f t="shared" si="37"/>
        <v/>
      </c>
      <c r="E556" s="11"/>
      <c r="F556" s="29" t="str">
        <f t="shared" si="38"/>
        <v/>
      </c>
      <c r="G556" s="13" t="str">
        <f>IF(ISERROR(VLOOKUP(F556,'Q04 Inspection Data Field'!F:F,1,0)),"Incorrect Data Field Assigned","")</f>
        <v/>
      </c>
      <c r="H556" s="11"/>
      <c r="I556" s="11"/>
      <c r="J556" s="29" t="str">
        <f t="shared" si="39"/>
        <v/>
      </c>
      <c r="K556" s="29" t="str">
        <f>IF(ISERROR(VLOOKUP(J556,'Q06 Inspection Standard'!E:E,1,0)),"Incorrect Standard Field Assigned","")</f>
        <v/>
      </c>
    </row>
    <row r="557" spans="1:11" x14ac:dyDescent="0.3">
      <c r="A557" s="11"/>
      <c r="B557" s="12"/>
      <c r="C557" s="13" t="str">
        <f t="shared" si="36"/>
        <v/>
      </c>
      <c r="D557" s="13" t="str">
        <f t="shared" si="37"/>
        <v/>
      </c>
      <c r="E557" s="11"/>
      <c r="F557" s="29" t="str">
        <f t="shared" si="38"/>
        <v/>
      </c>
      <c r="G557" s="13" t="str">
        <f>IF(ISERROR(VLOOKUP(F557,'Q04 Inspection Data Field'!F:F,1,0)),"Incorrect Data Field Assigned","")</f>
        <v/>
      </c>
      <c r="H557" s="11"/>
      <c r="I557" s="11"/>
      <c r="J557" s="29" t="str">
        <f t="shared" si="39"/>
        <v/>
      </c>
      <c r="K557" s="29" t="str">
        <f>IF(ISERROR(VLOOKUP(J557,'Q06 Inspection Standard'!E:E,1,0)),"Incorrect Standard Field Assigned","")</f>
        <v/>
      </c>
    </row>
    <row r="558" spans="1:11" x14ac:dyDescent="0.3">
      <c r="A558" s="11"/>
      <c r="B558" s="12"/>
      <c r="C558" s="13" t="str">
        <f t="shared" si="36"/>
        <v/>
      </c>
      <c r="D558" s="13" t="str">
        <f t="shared" si="37"/>
        <v/>
      </c>
      <c r="E558" s="11"/>
      <c r="F558" s="29" t="str">
        <f t="shared" si="38"/>
        <v/>
      </c>
      <c r="G558" s="13" t="str">
        <f>IF(ISERROR(VLOOKUP(F558,'Q04 Inspection Data Field'!F:F,1,0)),"Incorrect Data Field Assigned","")</f>
        <v/>
      </c>
      <c r="H558" s="11"/>
      <c r="I558" s="11"/>
      <c r="J558" s="29" t="str">
        <f t="shared" si="39"/>
        <v/>
      </c>
      <c r="K558" s="29" t="str">
        <f>IF(ISERROR(VLOOKUP(J558,'Q06 Inspection Standard'!E:E,1,0)),"Incorrect Standard Field Assigned","")</f>
        <v/>
      </c>
    </row>
    <row r="559" spans="1:11" x14ac:dyDescent="0.3">
      <c r="A559" s="11"/>
      <c r="B559" s="12"/>
      <c r="C559" s="13" t="str">
        <f t="shared" si="36"/>
        <v/>
      </c>
      <c r="D559" s="13" t="str">
        <f t="shared" si="37"/>
        <v/>
      </c>
      <c r="E559" s="11"/>
      <c r="F559" s="29" t="str">
        <f t="shared" si="38"/>
        <v/>
      </c>
      <c r="G559" s="13" t="str">
        <f>IF(ISERROR(VLOOKUP(F559,'Q04 Inspection Data Field'!F:F,1,0)),"Incorrect Data Field Assigned","")</f>
        <v/>
      </c>
      <c r="H559" s="11"/>
      <c r="I559" s="11"/>
      <c r="J559" s="29" t="str">
        <f t="shared" si="39"/>
        <v/>
      </c>
      <c r="K559" s="29" t="str">
        <f>IF(ISERROR(VLOOKUP(J559,'Q06 Inspection Standard'!E:E,1,0)),"Incorrect Standard Field Assigned","")</f>
        <v/>
      </c>
    </row>
    <row r="560" spans="1:11" x14ac:dyDescent="0.3">
      <c r="A560" s="11"/>
      <c r="B560" s="12"/>
      <c r="C560" s="13" t="str">
        <f t="shared" si="36"/>
        <v/>
      </c>
      <c r="D560" s="13" t="str">
        <f t="shared" si="37"/>
        <v/>
      </c>
      <c r="E560" s="11"/>
      <c r="F560" s="29" t="str">
        <f t="shared" si="38"/>
        <v/>
      </c>
      <c r="G560" s="13" t="str">
        <f>IF(ISERROR(VLOOKUP(F560,'Q04 Inspection Data Field'!F:F,1,0)),"Incorrect Data Field Assigned","")</f>
        <v/>
      </c>
      <c r="H560" s="11"/>
      <c r="I560" s="11"/>
      <c r="J560" s="29" t="str">
        <f t="shared" si="39"/>
        <v/>
      </c>
      <c r="K560" s="29" t="str">
        <f>IF(ISERROR(VLOOKUP(J560,'Q06 Inspection Standard'!E:E,1,0)),"Incorrect Standard Field Assigned","")</f>
        <v/>
      </c>
    </row>
    <row r="561" spans="1:11" x14ac:dyDescent="0.3">
      <c r="A561" s="11"/>
      <c r="B561" s="12"/>
      <c r="C561" s="13" t="str">
        <f t="shared" si="36"/>
        <v/>
      </c>
      <c r="D561" s="13" t="str">
        <f t="shared" si="37"/>
        <v/>
      </c>
      <c r="E561" s="11"/>
      <c r="F561" s="29" t="str">
        <f t="shared" si="38"/>
        <v/>
      </c>
      <c r="G561" s="13" t="str">
        <f>IF(ISERROR(VLOOKUP(F561,'Q04 Inspection Data Field'!F:F,1,0)),"Incorrect Data Field Assigned","")</f>
        <v/>
      </c>
      <c r="H561" s="11"/>
      <c r="I561" s="11"/>
      <c r="J561" s="29" t="str">
        <f t="shared" si="39"/>
        <v/>
      </c>
      <c r="K561" s="29" t="str">
        <f>IF(ISERROR(VLOOKUP(J561,'Q06 Inspection Standard'!E:E,1,0)),"Incorrect Standard Field Assigned","")</f>
        <v/>
      </c>
    </row>
    <row r="562" spans="1:11" x14ac:dyDescent="0.3">
      <c r="A562" s="11"/>
      <c r="B562" s="12"/>
      <c r="C562" s="13" t="str">
        <f t="shared" si="36"/>
        <v/>
      </c>
      <c r="D562" s="13" t="str">
        <f t="shared" si="37"/>
        <v/>
      </c>
      <c r="E562" s="11"/>
      <c r="F562" s="29" t="str">
        <f t="shared" si="38"/>
        <v/>
      </c>
      <c r="G562" s="13" t="str">
        <f>IF(ISERROR(VLOOKUP(F562,'Q04 Inspection Data Field'!F:F,1,0)),"Incorrect Data Field Assigned","")</f>
        <v/>
      </c>
      <c r="H562" s="11"/>
      <c r="I562" s="11"/>
      <c r="J562" s="29" t="str">
        <f t="shared" si="39"/>
        <v/>
      </c>
      <c r="K562" s="29" t="str">
        <f>IF(ISERROR(VLOOKUP(J562,'Q06 Inspection Standard'!E:E,1,0)),"Incorrect Standard Field Assigned","")</f>
        <v/>
      </c>
    </row>
    <row r="563" spans="1:11" x14ac:dyDescent="0.3">
      <c r="A563" s="11"/>
      <c r="B563" s="12"/>
      <c r="C563" s="13" t="str">
        <f t="shared" si="36"/>
        <v/>
      </c>
      <c r="D563" s="13" t="str">
        <f t="shared" si="37"/>
        <v/>
      </c>
      <c r="E563" s="11"/>
      <c r="F563" s="29" t="str">
        <f t="shared" si="38"/>
        <v/>
      </c>
      <c r="G563" s="13" t="str">
        <f>IF(ISERROR(VLOOKUP(F563,'Q04 Inspection Data Field'!F:F,1,0)),"Incorrect Data Field Assigned","")</f>
        <v/>
      </c>
      <c r="H563" s="11"/>
      <c r="I563" s="11"/>
      <c r="J563" s="29" t="str">
        <f t="shared" si="39"/>
        <v/>
      </c>
      <c r="K563" s="29" t="str">
        <f>IF(ISERROR(VLOOKUP(J563,'Q06 Inspection Standard'!E:E,1,0)),"Incorrect Standard Field Assigned","")</f>
        <v/>
      </c>
    </row>
    <row r="564" spans="1:11" x14ac:dyDescent="0.3">
      <c r="A564" s="11"/>
      <c r="B564" s="12"/>
      <c r="C564" s="13" t="str">
        <f t="shared" si="36"/>
        <v/>
      </c>
      <c r="D564" s="13" t="str">
        <f t="shared" si="37"/>
        <v/>
      </c>
      <c r="E564" s="11"/>
      <c r="F564" s="29" t="str">
        <f t="shared" si="38"/>
        <v/>
      </c>
      <c r="G564" s="13" t="str">
        <f>IF(ISERROR(VLOOKUP(F564,'Q04 Inspection Data Field'!F:F,1,0)),"Incorrect Data Field Assigned","")</f>
        <v/>
      </c>
      <c r="H564" s="11"/>
      <c r="I564" s="11"/>
      <c r="J564" s="29" t="str">
        <f t="shared" si="39"/>
        <v/>
      </c>
      <c r="K564" s="29" t="str">
        <f>IF(ISERROR(VLOOKUP(J564,'Q06 Inspection Standard'!E:E,1,0)),"Incorrect Standard Field Assigned","")</f>
        <v/>
      </c>
    </row>
    <row r="565" spans="1:11" x14ac:dyDescent="0.3">
      <c r="A565" s="11"/>
      <c r="B565" s="12"/>
      <c r="C565" s="13" t="str">
        <f t="shared" si="36"/>
        <v/>
      </c>
      <c r="D565" s="13" t="str">
        <f t="shared" si="37"/>
        <v/>
      </c>
      <c r="E565" s="11"/>
      <c r="F565" s="29" t="str">
        <f t="shared" si="38"/>
        <v/>
      </c>
      <c r="G565" s="13" t="str">
        <f>IF(ISERROR(VLOOKUP(F565,'Q04 Inspection Data Field'!F:F,1,0)),"Incorrect Data Field Assigned","")</f>
        <v/>
      </c>
      <c r="H565" s="11"/>
      <c r="I565" s="11"/>
      <c r="J565" s="29" t="str">
        <f t="shared" si="39"/>
        <v/>
      </c>
      <c r="K565" s="29" t="str">
        <f>IF(ISERROR(VLOOKUP(J565,'Q06 Inspection Standard'!E:E,1,0)),"Incorrect Standard Field Assigned","")</f>
        <v/>
      </c>
    </row>
    <row r="566" spans="1:11" x14ac:dyDescent="0.3">
      <c r="A566" s="11"/>
      <c r="B566" s="12"/>
      <c r="C566" s="13" t="str">
        <f t="shared" si="36"/>
        <v/>
      </c>
      <c r="D566" s="13" t="str">
        <f t="shared" si="37"/>
        <v/>
      </c>
      <c r="E566" s="11"/>
      <c r="F566" s="29" t="str">
        <f t="shared" si="38"/>
        <v/>
      </c>
      <c r="G566" s="13" t="str">
        <f>IF(ISERROR(VLOOKUP(F566,'Q04 Inspection Data Field'!F:F,1,0)),"Incorrect Data Field Assigned","")</f>
        <v/>
      </c>
      <c r="H566" s="11"/>
      <c r="I566" s="11"/>
      <c r="J566" s="29" t="str">
        <f t="shared" si="39"/>
        <v/>
      </c>
      <c r="K566" s="29" t="str">
        <f>IF(ISERROR(VLOOKUP(J566,'Q06 Inspection Standard'!E:E,1,0)),"Incorrect Standard Field Assigned","")</f>
        <v/>
      </c>
    </row>
    <row r="567" spans="1:11" x14ac:dyDescent="0.3">
      <c r="A567" s="11"/>
      <c r="B567" s="12"/>
      <c r="C567" s="13" t="str">
        <f t="shared" si="36"/>
        <v/>
      </c>
      <c r="D567" s="13" t="str">
        <f t="shared" si="37"/>
        <v/>
      </c>
      <c r="E567" s="11"/>
      <c r="F567" s="29" t="str">
        <f t="shared" si="38"/>
        <v/>
      </c>
      <c r="G567" s="13" t="str">
        <f>IF(ISERROR(VLOOKUP(F567,'Q04 Inspection Data Field'!F:F,1,0)),"Incorrect Data Field Assigned","")</f>
        <v/>
      </c>
      <c r="H567" s="11"/>
      <c r="I567" s="11"/>
      <c r="J567" s="29" t="str">
        <f t="shared" si="39"/>
        <v/>
      </c>
      <c r="K567" s="29" t="str">
        <f>IF(ISERROR(VLOOKUP(J567,'Q06 Inspection Standard'!E:E,1,0)),"Incorrect Standard Field Assigned","")</f>
        <v/>
      </c>
    </row>
    <row r="568" spans="1:11" x14ac:dyDescent="0.3">
      <c r="A568" s="11"/>
      <c r="B568" s="12"/>
      <c r="C568" s="13" t="str">
        <f t="shared" si="36"/>
        <v/>
      </c>
      <c r="D568" s="13" t="str">
        <f t="shared" si="37"/>
        <v/>
      </c>
      <c r="E568" s="11"/>
      <c r="F568" s="29" t="str">
        <f t="shared" si="38"/>
        <v/>
      </c>
      <c r="G568" s="13" t="str">
        <f>IF(ISERROR(VLOOKUP(F568,'Q04 Inspection Data Field'!F:F,1,0)),"Incorrect Data Field Assigned","")</f>
        <v/>
      </c>
      <c r="H568" s="11"/>
      <c r="I568" s="11"/>
      <c r="J568" s="29" t="str">
        <f t="shared" si="39"/>
        <v/>
      </c>
      <c r="K568" s="29" t="str">
        <f>IF(ISERROR(VLOOKUP(J568,'Q06 Inspection Standard'!E:E,1,0)),"Incorrect Standard Field Assigned","")</f>
        <v/>
      </c>
    </row>
    <row r="569" spans="1:11" x14ac:dyDescent="0.3">
      <c r="A569" s="11"/>
      <c r="B569" s="12"/>
      <c r="C569" s="13" t="str">
        <f t="shared" si="36"/>
        <v/>
      </c>
      <c r="D569" s="13" t="str">
        <f t="shared" si="37"/>
        <v/>
      </c>
      <c r="E569" s="11"/>
      <c r="F569" s="29" t="str">
        <f t="shared" si="38"/>
        <v/>
      </c>
      <c r="G569" s="13" t="str">
        <f>IF(ISERROR(VLOOKUP(F569,'Q04 Inspection Data Field'!F:F,1,0)),"Incorrect Data Field Assigned","")</f>
        <v/>
      </c>
      <c r="H569" s="11"/>
      <c r="I569" s="11"/>
      <c r="J569" s="29" t="str">
        <f t="shared" si="39"/>
        <v/>
      </c>
      <c r="K569" s="29" t="str">
        <f>IF(ISERROR(VLOOKUP(J569,'Q06 Inspection Standard'!E:E,1,0)),"Incorrect Standard Field Assigned","")</f>
        <v/>
      </c>
    </row>
    <row r="570" spans="1:11" x14ac:dyDescent="0.3">
      <c r="A570" s="11"/>
      <c r="B570" s="12"/>
      <c r="C570" s="13" t="str">
        <f t="shared" si="36"/>
        <v/>
      </c>
      <c r="D570" s="13" t="str">
        <f t="shared" si="37"/>
        <v/>
      </c>
      <c r="E570" s="11"/>
      <c r="F570" s="29" t="str">
        <f t="shared" si="38"/>
        <v/>
      </c>
      <c r="G570" s="13" t="str">
        <f>IF(ISERROR(VLOOKUP(F570,'Q04 Inspection Data Field'!F:F,1,0)),"Incorrect Data Field Assigned","")</f>
        <v/>
      </c>
      <c r="H570" s="11"/>
      <c r="I570" s="11"/>
      <c r="J570" s="29" t="str">
        <f t="shared" si="39"/>
        <v/>
      </c>
      <c r="K570" s="29" t="str">
        <f>IF(ISERROR(VLOOKUP(J570,'Q06 Inspection Standard'!E:E,1,0)),"Incorrect Standard Field Assigned","")</f>
        <v/>
      </c>
    </row>
    <row r="571" spans="1:11" x14ac:dyDescent="0.3">
      <c r="A571" s="11"/>
      <c r="B571" s="12"/>
      <c r="C571" s="13" t="str">
        <f t="shared" si="36"/>
        <v/>
      </c>
      <c r="D571" s="13" t="str">
        <f t="shared" si="37"/>
        <v/>
      </c>
      <c r="E571" s="11"/>
      <c r="F571" s="29" t="str">
        <f t="shared" si="38"/>
        <v/>
      </c>
      <c r="G571" s="13" t="str">
        <f>IF(ISERROR(VLOOKUP(F571,'Q04 Inspection Data Field'!F:F,1,0)),"Incorrect Data Field Assigned","")</f>
        <v/>
      </c>
      <c r="H571" s="11"/>
      <c r="I571" s="11"/>
      <c r="J571" s="29" t="str">
        <f t="shared" si="39"/>
        <v/>
      </c>
      <c r="K571" s="29" t="str">
        <f>IF(ISERROR(VLOOKUP(J571,'Q06 Inspection Standard'!E:E,1,0)),"Incorrect Standard Field Assigned","")</f>
        <v/>
      </c>
    </row>
    <row r="572" spans="1:11" x14ac:dyDescent="0.3">
      <c r="A572" s="11"/>
      <c r="B572" s="12"/>
      <c r="C572" s="13" t="str">
        <f t="shared" si="36"/>
        <v/>
      </c>
      <c r="D572" s="13" t="str">
        <f t="shared" si="37"/>
        <v/>
      </c>
      <c r="E572" s="11"/>
      <c r="F572" s="29" t="str">
        <f t="shared" si="38"/>
        <v/>
      </c>
      <c r="G572" s="13" t="str">
        <f>IF(ISERROR(VLOOKUP(F572,'Q04 Inspection Data Field'!F:F,1,0)),"Incorrect Data Field Assigned","")</f>
        <v/>
      </c>
      <c r="H572" s="11"/>
      <c r="I572" s="11"/>
      <c r="J572" s="29" t="str">
        <f t="shared" si="39"/>
        <v/>
      </c>
      <c r="K572" s="29" t="str">
        <f>IF(ISERROR(VLOOKUP(J572,'Q06 Inspection Standard'!E:E,1,0)),"Incorrect Standard Field Assigned","")</f>
        <v/>
      </c>
    </row>
    <row r="573" spans="1:11" x14ac:dyDescent="0.3">
      <c r="A573" s="11"/>
      <c r="B573" s="12"/>
      <c r="C573" s="13" t="str">
        <f t="shared" si="36"/>
        <v/>
      </c>
      <c r="D573" s="13" t="str">
        <f t="shared" si="37"/>
        <v/>
      </c>
      <c r="E573" s="11"/>
      <c r="F573" s="29" t="str">
        <f t="shared" si="38"/>
        <v/>
      </c>
      <c r="G573" s="13" t="str">
        <f>IF(ISERROR(VLOOKUP(F573,'Q04 Inspection Data Field'!F:F,1,0)),"Incorrect Data Field Assigned","")</f>
        <v/>
      </c>
      <c r="H573" s="11"/>
      <c r="I573" s="11"/>
      <c r="J573" s="29" t="str">
        <f t="shared" si="39"/>
        <v/>
      </c>
      <c r="K573" s="29" t="str">
        <f>IF(ISERROR(VLOOKUP(J573,'Q06 Inspection Standard'!E:E,1,0)),"Incorrect Standard Field Assigned","")</f>
        <v/>
      </c>
    </row>
    <row r="574" spans="1:11" x14ac:dyDescent="0.3">
      <c r="A574" s="11"/>
      <c r="B574" s="12"/>
      <c r="C574" s="13" t="str">
        <f t="shared" si="36"/>
        <v/>
      </c>
      <c r="D574" s="13" t="str">
        <f t="shared" si="37"/>
        <v/>
      </c>
      <c r="E574" s="11"/>
      <c r="F574" s="29" t="str">
        <f t="shared" si="38"/>
        <v/>
      </c>
      <c r="G574" s="13" t="str">
        <f>IF(ISERROR(VLOOKUP(F574,'Q04 Inspection Data Field'!F:F,1,0)),"Incorrect Data Field Assigned","")</f>
        <v/>
      </c>
      <c r="H574" s="11"/>
      <c r="I574" s="11"/>
      <c r="J574" s="29" t="str">
        <f t="shared" si="39"/>
        <v/>
      </c>
      <c r="K574" s="29" t="str">
        <f>IF(ISERROR(VLOOKUP(J574,'Q06 Inspection Standard'!E:E,1,0)),"Incorrect Standard Field Assigned","")</f>
        <v/>
      </c>
    </row>
    <row r="575" spans="1:11" x14ac:dyDescent="0.3">
      <c r="A575" s="11"/>
      <c r="B575" s="12"/>
      <c r="C575" s="13" t="str">
        <f t="shared" si="36"/>
        <v/>
      </c>
      <c r="D575" s="13" t="str">
        <f t="shared" si="37"/>
        <v/>
      </c>
      <c r="E575" s="11"/>
      <c r="F575" s="29" t="str">
        <f t="shared" si="38"/>
        <v/>
      </c>
      <c r="G575" s="13" t="str">
        <f>IF(ISERROR(VLOOKUP(F575,'Q04 Inspection Data Field'!F:F,1,0)),"Incorrect Data Field Assigned","")</f>
        <v/>
      </c>
      <c r="H575" s="11"/>
      <c r="I575" s="11"/>
      <c r="J575" s="29" t="str">
        <f t="shared" si="39"/>
        <v/>
      </c>
      <c r="K575" s="29" t="str">
        <f>IF(ISERROR(VLOOKUP(J575,'Q06 Inspection Standard'!E:E,1,0)),"Incorrect Standard Field Assigned","")</f>
        <v/>
      </c>
    </row>
    <row r="576" spans="1:11" x14ac:dyDescent="0.3">
      <c r="A576" s="11"/>
      <c r="B576" s="12"/>
      <c r="C576" s="13" t="str">
        <f t="shared" si="36"/>
        <v/>
      </c>
      <c r="D576" s="13" t="str">
        <f t="shared" si="37"/>
        <v/>
      </c>
      <c r="E576" s="11"/>
      <c r="F576" s="29" t="str">
        <f t="shared" si="38"/>
        <v/>
      </c>
      <c r="G576" s="13" t="str">
        <f>IF(ISERROR(VLOOKUP(F576,'Q04 Inspection Data Field'!F:F,1,0)),"Incorrect Data Field Assigned","")</f>
        <v/>
      </c>
      <c r="H576" s="11"/>
      <c r="I576" s="11"/>
      <c r="J576" s="29" t="str">
        <f t="shared" si="39"/>
        <v/>
      </c>
      <c r="K576" s="29" t="str">
        <f>IF(ISERROR(VLOOKUP(J576,'Q06 Inspection Standard'!E:E,1,0)),"Incorrect Standard Field Assigned","")</f>
        <v/>
      </c>
    </row>
    <row r="577" spans="1:11" x14ac:dyDescent="0.3">
      <c r="A577" s="11"/>
      <c r="B577" s="12"/>
      <c r="C577" s="13" t="str">
        <f t="shared" si="36"/>
        <v/>
      </c>
      <c r="D577" s="13" t="str">
        <f t="shared" si="37"/>
        <v/>
      </c>
      <c r="E577" s="11"/>
      <c r="F577" s="29" t="str">
        <f t="shared" si="38"/>
        <v/>
      </c>
      <c r="G577" s="13" t="str">
        <f>IF(ISERROR(VLOOKUP(F577,'Q04 Inspection Data Field'!F:F,1,0)),"Incorrect Data Field Assigned","")</f>
        <v/>
      </c>
      <c r="H577" s="11"/>
      <c r="I577" s="11"/>
      <c r="J577" s="29" t="str">
        <f t="shared" si="39"/>
        <v/>
      </c>
      <c r="K577" s="29" t="str">
        <f>IF(ISERROR(VLOOKUP(J577,'Q06 Inspection Standard'!E:E,1,0)),"Incorrect Standard Field Assigned","")</f>
        <v/>
      </c>
    </row>
    <row r="578" spans="1:11" x14ac:dyDescent="0.3">
      <c r="A578" s="11"/>
      <c r="B578" s="12"/>
      <c r="C578" s="13" t="str">
        <f t="shared" si="36"/>
        <v/>
      </c>
      <c r="D578" s="13" t="str">
        <f t="shared" si="37"/>
        <v/>
      </c>
      <c r="E578" s="11"/>
      <c r="F578" s="29" t="str">
        <f t="shared" si="38"/>
        <v/>
      </c>
      <c r="G578" s="13" t="str">
        <f>IF(ISERROR(VLOOKUP(F578,'Q04 Inspection Data Field'!F:F,1,0)),"Incorrect Data Field Assigned","")</f>
        <v/>
      </c>
      <c r="H578" s="11"/>
      <c r="I578" s="11"/>
      <c r="J578" s="29" t="str">
        <f t="shared" si="39"/>
        <v/>
      </c>
      <c r="K578" s="29" t="str">
        <f>IF(ISERROR(VLOOKUP(J578,'Q06 Inspection Standard'!E:E,1,0)),"Incorrect Standard Field Assigned","")</f>
        <v/>
      </c>
    </row>
    <row r="579" spans="1:11" x14ac:dyDescent="0.3">
      <c r="A579" s="11"/>
      <c r="B579" s="12"/>
      <c r="C579" s="13" t="str">
        <f t="shared" ref="C579:C642" si="40">IF(A579="","",CONCATENATE(A579,"-",B579))</f>
        <v/>
      </c>
      <c r="D579" s="13" t="str">
        <f t="shared" ref="D579:D642" si="41">IF(C579="","","Standard")</f>
        <v/>
      </c>
      <c r="E579" s="11"/>
      <c r="F579" s="29" t="str">
        <f t="shared" ref="F579:F642" si="42">CONCATENATE(A579,E579)</f>
        <v/>
      </c>
      <c r="G579" s="13" t="str">
        <f>IF(ISERROR(VLOOKUP(F579,'Q04 Inspection Data Field'!F:F,1,0)),"Incorrect Data Field Assigned","")</f>
        <v/>
      </c>
      <c r="H579" s="11"/>
      <c r="I579" s="11"/>
      <c r="J579" s="29" t="str">
        <f t="shared" ref="J579:J642" si="43">CONCATENATE(A579,I579)</f>
        <v/>
      </c>
      <c r="K579" s="29" t="str">
        <f>IF(ISERROR(VLOOKUP(J579,'Q06 Inspection Standard'!E:E,1,0)),"Incorrect Standard Field Assigned","")</f>
        <v/>
      </c>
    </row>
    <row r="580" spans="1:11" x14ac:dyDescent="0.3">
      <c r="A580" s="11"/>
      <c r="B580" s="12"/>
      <c r="C580" s="13" t="str">
        <f t="shared" si="40"/>
        <v/>
      </c>
      <c r="D580" s="13" t="str">
        <f t="shared" si="41"/>
        <v/>
      </c>
      <c r="E580" s="11"/>
      <c r="F580" s="29" t="str">
        <f t="shared" si="42"/>
        <v/>
      </c>
      <c r="G580" s="13" t="str">
        <f>IF(ISERROR(VLOOKUP(F580,'Q04 Inspection Data Field'!F:F,1,0)),"Incorrect Data Field Assigned","")</f>
        <v/>
      </c>
      <c r="H580" s="11"/>
      <c r="I580" s="11"/>
      <c r="J580" s="29" t="str">
        <f t="shared" si="43"/>
        <v/>
      </c>
      <c r="K580" s="29" t="str">
        <f>IF(ISERROR(VLOOKUP(J580,'Q06 Inspection Standard'!E:E,1,0)),"Incorrect Standard Field Assigned","")</f>
        <v/>
      </c>
    </row>
    <row r="581" spans="1:11" x14ac:dyDescent="0.3">
      <c r="A581" s="11"/>
      <c r="B581" s="12"/>
      <c r="C581" s="13" t="str">
        <f t="shared" si="40"/>
        <v/>
      </c>
      <c r="D581" s="13" t="str">
        <f t="shared" si="41"/>
        <v/>
      </c>
      <c r="E581" s="11"/>
      <c r="F581" s="29" t="str">
        <f t="shared" si="42"/>
        <v/>
      </c>
      <c r="G581" s="13" t="str">
        <f>IF(ISERROR(VLOOKUP(F581,'Q04 Inspection Data Field'!F:F,1,0)),"Incorrect Data Field Assigned","")</f>
        <v/>
      </c>
      <c r="H581" s="11"/>
      <c r="I581" s="11"/>
      <c r="J581" s="29" t="str">
        <f t="shared" si="43"/>
        <v/>
      </c>
      <c r="K581" s="29" t="str">
        <f>IF(ISERROR(VLOOKUP(J581,'Q06 Inspection Standard'!E:E,1,0)),"Incorrect Standard Field Assigned","")</f>
        <v/>
      </c>
    </row>
    <row r="582" spans="1:11" x14ac:dyDescent="0.3">
      <c r="A582" s="11"/>
      <c r="B582" s="12"/>
      <c r="C582" s="13" t="str">
        <f t="shared" si="40"/>
        <v/>
      </c>
      <c r="D582" s="13" t="str">
        <f t="shared" si="41"/>
        <v/>
      </c>
      <c r="E582" s="11"/>
      <c r="F582" s="29" t="str">
        <f t="shared" si="42"/>
        <v/>
      </c>
      <c r="G582" s="13" t="str">
        <f>IF(ISERROR(VLOOKUP(F582,'Q04 Inspection Data Field'!F:F,1,0)),"Incorrect Data Field Assigned","")</f>
        <v/>
      </c>
      <c r="H582" s="11"/>
      <c r="I582" s="11"/>
      <c r="J582" s="29" t="str">
        <f t="shared" si="43"/>
        <v/>
      </c>
      <c r="K582" s="29" t="str">
        <f>IF(ISERROR(VLOOKUP(J582,'Q06 Inspection Standard'!E:E,1,0)),"Incorrect Standard Field Assigned","")</f>
        <v/>
      </c>
    </row>
    <row r="583" spans="1:11" x14ac:dyDescent="0.3">
      <c r="A583" s="11"/>
      <c r="B583" s="12"/>
      <c r="C583" s="13" t="str">
        <f t="shared" si="40"/>
        <v/>
      </c>
      <c r="D583" s="13" t="str">
        <f t="shared" si="41"/>
        <v/>
      </c>
      <c r="E583" s="11"/>
      <c r="F583" s="29" t="str">
        <f t="shared" si="42"/>
        <v/>
      </c>
      <c r="G583" s="13" t="str">
        <f>IF(ISERROR(VLOOKUP(F583,'Q04 Inspection Data Field'!F:F,1,0)),"Incorrect Data Field Assigned","")</f>
        <v/>
      </c>
      <c r="H583" s="11"/>
      <c r="I583" s="11"/>
      <c r="J583" s="29" t="str">
        <f t="shared" si="43"/>
        <v/>
      </c>
      <c r="K583" s="29" t="str">
        <f>IF(ISERROR(VLOOKUP(J583,'Q06 Inspection Standard'!E:E,1,0)),"Incorrect Standard Field Assigned","")</f>
        <v/>
      </c>
    </row>
    <row r="584" spans="1:11" x14ac:dyDescent="0.3">
      <c r="A584" s="11"/>
      <c r="B584" s="12"/>
      <c r="C584" s="13" t="str">
        <f t="shared" si="40"/>
        <v/>
      </c>
      <c r="D584" s="13" t="str">
        <f t="shared" si="41"/>
        <v/>
      </c>
      <c r="E584" s="11"/>
      <c r="F584" s="29" t="str">
        <f t="shared" si="42"/>
        <v/>
      </c>
      <c r="G584" s="13" t="str">
        <f>IF(ISERROR(VLOOKUP(F584,'Q04 Inspection Data Field'!F:F,1,0)),"Incorrect Data Field Assigned","")</f>
        <v/>
      </c>
      <c r="H584" s="11"/>
      <c r="I584" s="11"/>
      <c r="J584" s="29" t="str">
        <f t="shared" si="43"/>
        <v/>
      </c>
      <c r="K584" s="29" t="str">
        <f>IF(ISERROR(VLOOKUP(J584,'Q06 Inspection Standard'!E:E,1,0)),"Incorrect Standard Field Assigned","")</f>
        <v/>
      </c>
    </row>
    <row r="585" spans="1:11" x14ac:dyDescent="0.3">
      <c r="A585" s="11"/>
      <c r="B585" s="12"/>
      <c r="C585" s="13" t="str">
        <f t="shared" si="40"/>
        <v/>
      </c>
      <c r="D585" s="13" t="str">
        <f t="shared" si="41"/>
        <v/>
      </c>
      <c r="E585" s="11"/>
      <c r="F585" s="29" t="str">
        <f t="shared" si="42"/>
        <v/>
      </c>
      <c r="G585" s="13" t="str">
        <f>IF(ISERROR(VLOOKUP(F585,'Q04 Inspection Data Field'!F:F,1,0)),"Incorrect Data Field Assigned","")</f>
        <v/>
      </c>
      <c r="H585" s="11"/>
      <c r="I585" s="11"/>
      <c r="J585" s="29" t="str">
        <f t="shared" si="43"/>
        <v/>
      </c>
      <c r="K585" s="29" t="str">
        <f>IF(ISERROR(VLOOKUP(J585,'Q06 Inspection Standard'!E:E,1,0)),"Incorrect Standard Field Assigned","")</f>
        <v/>
      </c>
    </row>
    <row r="586" spans="1:11" x14ac:dyDescent="0.3">
      <c r="A586" s="11"/>
      <c r="B586" s="12"/>
      <c r="C586" s="13" t="str">
        <f t="shared" si="40"/>
        <v/>
      </c>
      <c r="D586" s="13" t="str">
        <f t="shared" si="41"/>
        <v/>
      </c>
      <c r="E586" s="11"/>
      <c r="F586" s="29" t="str">
        <f t="shared" si="42"/>
        <v/>
      </c>
      <c r="G586" s="13" t="str">
        <f>IF(ISERROR(VLOOKUP(F586,'Q04 Inspection Data Field'!F:F,1,0)),"Incorrect Data Field Assigned","")</f>
        <v/>
      </c>
      <c r="H586" s="11"/>
      <c r="I586" s="11"/>
      <c r="J586" s="29" t="str">
        <f t="shared" si="43"/>
        <v/>
      </c>
      <c r="K586" s="29" t="str">
        <f>IF(ISERROR(VLOOKUP(J586,'Q06 Inspection Standard'!E:E,1,0)),"Incorrect Standard Field Assigned","")</f>
        <v/>
      </c>
    </row>
    <row r="587" spans="1:11" x14ac:dyDescent="0.3">
      <c r="A587" s="11"/>
      <c r="B587" s="12"/>
      <c r="C587" s="13" t="str">
        <f t="shared" si="40"/>
        <v/>
      </c>
      <c r="D587" s="13" t="str">
        <f t="shared" si="41"/>
        <v/>
      </c>
      <c r="E587" s="11"/>
      <c r="F587" s="29" t="str">
        <f t="shared" si="42"/>
        <v/>
      </c>
      <c r="G587" s="13" t="str">
        <f>IF(ISERROR(VLOOKUP(F587,'Q04 Inspection Data Field'!F:F,1,0)),"Incorrect Data Field Assigned","")</f>
        <v/>
      </c>
      <c r="H587" s="11"/>
      <c r="I587" s="11"/>
      <c r="J587" s="29" t="str">
        <f t="shared" si="43"/>
        <v/>
      </c>
      <c r="K587" s="29" t="str">
        <f>IF(ISERROR(VLOOKUP(J587,'Q06 Inspection Standard'!E:E,1,0)),"Incorrect Standard Field Assigned","")</f>
        <v/>
      </c>
    </row>
    <row r="588" spans="1:11" x14ac:dyDescent="0.3">
      <c r="A588" s="11"/>
      <c r="B588" s="12"/>
      <c r="C588" s="13" t="str">
        <f t="shared" si="40"/>
        <v/>
      </c>
      <c r="D588" s="13" t="str">
        <f t="shared" si="41"/>
        <v/>
      </c>
      <c r="E588" s="11"/>
      <c r="F588" s="29" t="str">
        <f t="shared" si="42"/>
        <v/>
      </c>
      <c r="G588" s="13" t="str">
        <f>IF(ISERROR(VLOOKUP(F588,'Q04 Inspection Data Field'!F:F,1,0)),"Incorrect Data Field Assigned","")</f>
        <v/>
      </c>
      <c r="H588" s="11"/>
      <c r="I588" s="11"/>
      <c r="J588" s="29" t="str">
        <f t="shared" si="43"/>
        <v/>
      </c>
      <c r="K588" s="29" t="str">
        <f>IF(ISERROR(VLOOKUP(J588,'Q06 Inspection Standard'!E:E,1,0)),"Incorrect Standard Field Assigned","")</f>
        <v/>
      </c>
    </row>
    <row r="589" spans="1:11" x14ac:dyDescent="0.3">
      <c r="A589" s="11"/>
      <c r="B589" s="12"/>
      <c r="C589" s="13" t="str">
        <f t="shared" si="40"/>
        <v/>
      </c>
      <c r="D589" s="13" t="str">
        <f t="shared" si="41"/>
        <v/>
      </c>
      <c r="E589" s="11"/>
      <c r="F589" s="29" t="str">
        <f t="shared" si="42"/>
        <v/>
      </c>
      <c r="G589" s="13" t="str">
        <f>IF(ISERROR(VLOOKUP(F589,'Q04 Inspection Data Field'!F:F,1,0)),"Incorrect Data Field Assigned","")</f>
        <v/>
      </c>
      <c r="H589" s="11"/>
      <c r="I589" s="11"/>
      <c r="J589" s="29" t="str">
        <f t="shared" si="43"/>
        <v/>
      </c>
      <c r="K589" s="29" t="str">
        <f>IF(ISERROR(VLOOKUP(J589,'Q06 Inspection Standard'!E:E,1,0)),"Incorrect Standard Field Assigned","")</f>
        <v/>
      </c>
    </row>
    <row r="590" spans="1:11" x14ac:dyDescent="0.3">
      <c r="A590" s="11"/>
      <c r="B590" s="12"/>
      <c r="C590" s="13" t="str">
        <f t="shared" si="40"/>
        <v/>
      </c>
      <c r="D590" s="13" t="str">
        <f t="shared" si="41"/>
        <v/>
      </c>
      <c r="E590" s="11"/>
      <c r="F590" s="29" t="str">
        <f t="shared" si="42"/>
        <v/>
      </c>
      <c r="G590" s="13" t="str">
        <f>IF(ISERROR(VLOOKUP(F590,'Q04 Inspection Data Field'!F:F,1,0)),"Incorrect Data Field Assigned","")</f>
        <v/>
      </c>
      <c r="H590" s="11"/>
      <c r="I590" s="11"/>
      <c r="J590" s="29" t="str">
        <f t="shared" si="43"/>
        <v/>
      </c>
      <c r="K590" s="29" t="str">
        <f>IF(ISERROR(VLOOKUP(J590,'Q06 Inspection Standard'!E:E,1,0)),"Incorrect Standard Field Assigned","")</f>
        <v/>
      </c>
    </row>
    <row r="591" spans="1:11" x14ac:dyDescent="0.3">
      <c r="A591" s="11"/>
      <c r="B591" s="12"/>
      <c r="C591" s="13" t="str">
        <f t="shared" si="40"/>
        <v/>
      </c>
      <c r="D591" s="13" t="str">
        <f t="shared" si="41"/>
        <v/>
      </c>
      <c r="E591" s="11"/>
      <c r="F591" s="29" t="str">
        <f t="shared" si="42"/>
        <v/>
      </c>
      <c r="G591" s="13" t="str">
        <f>IF(ISERROR(VLOOKUP(F591,'Q04 Inspection Data Field'!F:F,1,0)),"Incorrect Data Field Assigned","")</f>
        <v/>
      </c>
      <c r="H591" s="11"/>
      <c r="I591" s="11"/>
      <c r="J591" s="29" t="str">
        <f t="shared" si="43"/>
        <v/>
      </c>
      <c r="K591" s="29" t="str">
        <f>IF(ISERROR(VLOOKUP(J591,'Q06 Inspection Standard'!E:E,1,0)),"Incorrect Standard Field Assigned","")</f>
        <v/>
      </c>
    </row>
    <row r="592" spans="1:11" x14ac:dyDescent="0.3">
      <c r="A592" s="11"/>
      <c r="B592" s="12"/>
      <c r="C592" s="13" t="str">
        <f t="shared" si="40"/>
        <v/>
      </c>
      <c r="D592" s="13" t="str">
        <f t="shared" si="41"/>
        <v/>
      </c>
      <c r="E592" s="11"/>
      <c r="F592" s="29" t="str">
        <f t="shared" si="42"/>
        <v/>
      </c>
      <c r="G592" s="13" t="str">
        <f>IF(ISERROR(VLOOKUP(F592,'Q04 Inspection Data Field'!F:F,1,0)),"Incorrect Data Field Assigned","")</f>
        <v/>
      </c>
      <c r="H592" s="11"/>
      <c r="I592" s="11"/>
      <c r="J592" s="29" t="str">
        <f t="shared" si="43"/>
        <v/>
      </c>
      <c r="K592" s="29" t="str">
        <f>IF(ISERROR(VLOOKUP(J592,'Q06 Inspection Standard'!E:E,1,0)),"Incorrect Standard Field Assigned","")</f>
        <v/>
      </c>
    </row>
    <row r="593" spans="1:11" x14ac:dyDescent="0.3">
      <c r="A593" s="11"/>
      <c r="B593" s="12"/>
      <c r="C593" s="13" t="str">
        <f t="shared" si="40"/>
        <v/>
      </c>
      <c r="D593" s="13" t="str">
        <f t="shared" si="41"/>
        <v/>
      </c>
      <c r="E593" s="11"/>
      <c r="F593" s="29" t="str">
        <f t="shared" si="42"/>
        <v/>
      </c>
      <c r="G593" s="13" t="str">
        <f>IF(ISERROR(VLOOKUP(F593,'Q04 Inspection Data Field'!F:F,1,0)),"Incorrect Data Field Assigned","")</f>
        <v/>
      </c>
      <c r="H593" s="11"/>
      <c r="I593" s="11"/>
      <c r="J593" s="29" t="str">
        <f t="shared" si="43"/>
        <v/>
      </c>
      <c r="K593" s="29" t="str">
        <f>IF(ISERROR(VLOOKUP(J593,'Q06 Inspection Standard'!E:E,1,0)),"Incorrect Standard Field Assigned","")</f>
        <v/>
      </c>
    </row>
    <row r="594" spans="1:11" x14ac:dyDescent="0.3">
      <c r="A594" s="11"/>
      <c r="B594" s="12"/>
      <c r="C594" s="13" t="str">
        <f t="shared" si="40"/>
        <v/>
      </c>
      <c r="D594" s="13" t="str">
        <f t="shared" si="41"/>
        <v/>
      </c>
      <c r="E594" s="11"/>
      <c r="F594" s="29" t="str">
        <f t="shared" si="42"/>
        <v/>
      </c>
      <c r="G594" s="13" t="str">
        <f>IF(ISERROR(VLOOKUP(F594,'Q04 Inspection Data Field'!F:F,1,0)),"Incorrect Data Field Assigned","")</f>
        <v/>
      </c>
      <c r="H594" s="11"/>
      <c r="I594" s="11"/>
      <c r="J594" s="29" t="str">
        <f t="shared" si="43"/>
        <v/>
      </c>
      <c r="K594" s="29" t="str">
        <f>IF(ISERROR(VLOOKUP(J594,'Q06 Inspection Standard'!E:E,1,0)),"Incorrect Standard Field Assigned","")</f>
        <v/>
      </c>
    </row>
    <row r="595" spans="1:11" x14ac:dyDescent="0.3">
      <c r="A595" s="11"/>
      <c r="B595" s="12"/>
      <c r="C595" s="13" t="str">
        <f t="shared" si="40"/>
        <v/>
      </c>
      <c r="D595" s="13" t="str">
        <f t="shared" si="41"/>
        <v/>
      </c>
      <c r="E595" s="11"/>
      <c r="F595" s="29" t="str">
        <f t="shared" si="42"/>
        <v/>
      </c>
      <c r="G595" s="13" t="str">
        <f>IF(ISERROR(VLOOKUP(F595,'Q04 Inspection Data Field'!F:F,1,0)),"Incorrect Data Field Assigned","")</f>
        <v/>
      </c>
      <c r="H595" s="11"/>
      <c r="I595" s="11"/>
      <c r="J595" s="29" t="str">
        <f t="shared" si="43"/>
        <v/>
      </c>
      <c r="K595" s="29" t="str">
        <f>IF(ISERROR(VLOOKUP(J595,'Q06 Inspection Standard'!E:E,1,0)),"Incorrect Standard Field Assigned","")</f>
        <v/>
      </c>
    </row>
    <row r="596" spans="1:11" x14ac:dyDescent="0.3">
      <c r="A596" s="11"/>
      <c r="B596" s="12"/>
      <c r="C596" s="13" t="str">
        <f t="shared" si="40"/>
        <v/>
      </c>
      <c r="D596" s="13" t="str">
        <f t="shared" si="41"/>
        <v/>
      </c>
      <c r="E596" s="11"/>
      <c r="F596" s="29" t="str">
        <f t="shared" si="42"/>
        <v/>
      </c>
      <c r="G596" s="13" t="str">
        <f>IF(ISERROR(VLOOKUP(F596,'Q04 Inspection Data Field'!F:F,1,0)),"Incorrect Data Field Assigned","")</f>
        <v/>
      </c>
      <c r="H596" s="11"/>
      <c r="I596" s="11"/>
      <c r="J596" s="29" t="str">
        <f t="shared" si="43"/>
        <v/>
      </c>
      <c r="K596" s="29" t="str">
        <f>IF(ISERROR(VLOOKUP(J596,'Q06 Inspection Standard'!E:E,1,0)),"Incorrect Standard Field Assigned","")</f>
        <v/>
      </c>
    </row>
    <row r="597" spans="1:11" x14ac:dyDescent="0.3">
      <c r="A597" s="11"/>
      <c r="B597" s="12"/>
      <c r="C597" s="13" t="str">
        <f t="shared" si="40"/>
        <v/>
      </c>
      <c r="D597" s="13" t="str">
        <f t="shared" si="41"/>
        <v/>
      </c>
      <c r="E597" s="11"/>
      <c r="F597" s="29" t="str">
        <f t="shared" si="42"/>
        <v/>
      </c>
      <c r="G597" s="13" t="str">
        <f>IF(ISERROR(VLOOKUP(F597,'Q04 Inspection Data Field'!F:F,1,0)),"Incorrect Data Field Assigned","")</f>
        <v/>
      </c>
      <c r="H597" s="11"/>
      <c r="I597" s="11"/>
      <c r="J597" s="29" t="str">
        <f t="shared" si="43"/>
        <v/>
      </c>
      <c r="K597" s="29" t="str">
        <f>IF(ISERROR(VLOOKUP(J597,'Q06 Inspection Standard'!E:E,1,0)),"Incorrect Standard Field Assigned","")</f>
        <v/>
      </c>
    </row>
    <row r="598" spans="1:11" x14ac:dyDescent="0.3">
      <c r="A598" s="11"/>
      <c r="B598" s="12"/>
      <c r="C598" s="13" t="str">
        <f t="shared" si="40"/>
        <v/>
      </c>
      <c r="D598" s="13" t="str">
        <f t="shared" si="41"/>
        <v/>
      </c>
      <c r="E598" s="11"/>
      <c r="F598" s="29" t="str">
        <f t="shared" si="42"/>
        <v/>
      </c>
      <c r="G598" s="13" t="str">
        <f>IF(ISERROR(VLOOKUP(F598,'Q04 Inspection Data Field'!F:F,1,0)),"Incorrect Data Field Assigned","")</f>
        <v/>
      </c>
      <c r="H598" s="11"/>
      <c r="I598" s="11"/>
      <c r="J598" s="29" t="str">
        <f t="shared" si="43"/>
        <v/>
      </c>
      <c r="K598" s="29" t="str">
        <f>IF(ISERROR(VLOOKUP(J598,'Q06 Inspection Standard'!E:E,1,0)),"Incorrect Standard Field Assigned","")</f>
        <v/>
      </c>
    </row>
    <row r="599" spans="1:11" x14ac:dyDescent="0.3">
      <c r="A599" s="11"/>
      <c r="B599" s="12"/>
      <c r="C599" s="13" t="str">
        <f t="shared" si="40"/>
        <v/>
      </c>
      <c r="D599" s="13" t="str">
        <f t="shared" si="41"/>
        <v/>
      </c>
      <c r="E599" s="11"/>
      <c r="F599" s="29" t="str">
        <f t="shared" si="42"/>
        <v/>
      </c>
      <c r="G599" s="13" t="str">
        <f>IF(ISERROR(VLOOKUP(F599,'Q04 Inspection Data Field'!F:F,1,0)),"Incorrect Data Field Assigned","")</f>
        <v/>
      </c>
      <c r="H599" s="11"/>
      <c r="I599" s="11"/>
      <c r="J599" s="29" t="str">
        <f t="shared" si="43"/>
        <v/>
      </c>
      <c r="K599" s="29" t="str">
        <f>IF(ISERROR(VLOOKUP(J599,'Q06 Inspection Standard'!E:E,1,0)),"Incorrect Standard Field Assigned","")</f>
        <v/>
      </c>
    </row>
    <row r="600" spans="1:11" x14ac:dyDescent="0.3">
      <c r="A600" s="11"/>
      <c r="B600" s="12"/>
      <c r="C600" s="13" t="str">
        <f t="shared" si="40"/>
        <v/>
      </c>
      <c r="D600" s="13" t="str">
        <f t="shared" si="41"/>
        <v/>
      </c>
      <c r="E600" s="11"/>
      <c r="F600" s="29" t="str">
        <f t="shared" si="42"/>
        <v/>
      </c>
      <c r="G600" s="13" t="str">
        <f>IF(ISERROR(VLOOKUP(F600,'Q04 Inspection Data Field'!F:F,1,0)),"Incorrect Data Field Assigned","")</f>
        <v/>
      </c>
      <c r="H600" s="11"/>
      <c r="I600" s="11"/>
      <c r="J600" s="29" t="str">
        <f t="shared" si="43"/>
        <v/>
      </c>
      <c r="K600" s="29" t="str">
        <f>IF(ISERROR(VLOOKUP(J600,'Q06 Inspection Standard'!E:E,1,0)),"Incorrect Standard Field Assigned","")</f>
        <v/>
      </c>
    </row>
    <row r="601" spans="1:11" x14ac:dyDescent="0.3">
      <c r="A601" s="11"/>
      <c r="B601" s="12"/>
      <c r="C601" s="13" t="str">
        <f t="shared" si="40"/>
        <v/>
      </c>
      <c r="D601" s="13" t="str">
        <f t="shared" si="41"/>
        <v/>
      </c>
      <c r="E601" s="11"/>
      <c r="F601" s="29" t="str">
        <f t="shared" si="42"/>
        <v/>
      </c>
      <c r="G601" s="13" t="str">
        <f>IF(ISERROR(VLOOKUP(F601,'Q04 Inspection Data Field'!F:F,1,0)),"Incorrect Data Field Assigned","")</f>
        <v/>
      </c>
      <c r="H601" s="11"/>
      <c r="I601" s="11"/>
      <c r="J601" s="29" t="str">
        <f t="shared" si="43"/>
        <v/>
      </c>
      <c r="K601" s="29" t="str">
        <f>IF(ISERROR(VLOOKUP(J601,'Q06 Inspection Standard'!E:E,1,0)),"Incorrect Standard Field Assigned","")</f>
        <v/>
      </c>
    </row>
    <row r="602" spans="1:11" x14ac:dyDescent="0.3">
      <c r="A602" s="11"/>
      <c r="B602" s="12"/>
      <c r="C602" s="13" t="str">
        <f t="shared" si="40"/>
        <v/>
      </c>
      <c r="D602" s="13" t="str">
        <f t="shared" si="41"/>
        <v/>
      </c>
      <c r="E602" s="11"/>
      <c r="F602" s="29" t="str">
        <f t="shared" si="42"/>
        <v/>
      </c>
      <c r="G602" s="13" t="str">
        <f>IF(ISERROR(VLOOKUP(F602,'Q04 Inspection Data Field'!F:F,1,0)),"Incorrect Data Field Assigned","")</f>
        <v/>
      </c>
      <c r="H602" s="11"/>
      <c r="I602" s="11"/>
      <c r="J602" s="29" t="str">
        <f t="shared" si="43"/>
        <v/>
      </c>
      <c r="K602" s="29" t="str">
        <f>IF(ISERROR(VLOOKUP(J602,'Q06 Inspection Standard'!E:E,1,0)),"Incorrect Standard Field Assigned","")</f>
        <v/>
      </c>
    </row>
    <row r="603" spans="1:11" x14ac:dyDescent="0.3">
      <c r="A603" s="11"/>
      <c r="B603" s="12"/>
      <c r="C603" s="13" t="str">
        <f t="shared" si="40"/>
        <v/>
      </c>
      <c r="D603" s="13" t="str">
        <f t="shared" si="41"/>
        <v/>
      </c>
      <c r="E603" s="11"/>
      <c r="F603" s="29" t="str">
        <f t="shared" si="42"/>
        <v/>
      </c>
      <c r="G603" s="13" t="str">
        <f>IF(ISERROR(VLOOKUP(F603,'Q04 Inspection Data Field'!F:F,1,0)),"Incorrect Data Field Assigned","")</f>
        <v/>
      </c>
      <c r="H603" s="11"/>
      <c r="I603" s="11"/>
      <c r="J603" s="29" t="str">
        <f t="shared" si="43"/>
        <v/>
      </c>
      <c r="K603" s="29" t="str">
        <f>IF(ISERROR(VLOOKUP(J603,'Q06 Inspection Standard'!E:E,1,0)),"Incorrect Standard Field Assigned","")</f>
        <v/>
      </c>
    </row>
    <row r="604" spans="1:11" x14ac:dyDescent="0.3">
      <c r="A604" s="11"/>
      <c r="B604" s="12"/>
      <c r="C604" s="13" t="str">
        <f t="shared" si="40"/>
        <v/>
      </c>
      <c r="D604" s="13" t="str">
        <f t="shared" si="41"/>
        <v/>
      </c>
      <c r="E604" s="11"/>
      <c r="F604" s="29" t="str">
        <f t="shared" si="42"/>
        <v/>
      </c>
      <c r="G604" s="13" t="str">
        <f>IF(ISERROR(VLOOKUP(F604,'Q04 Inspection Data Field'!F:F,1,0)),"Incorrect Data Field Assigned","")</f>
        <v/>
      </c>
      <c r="H604" s="11"/>
      <c r="I604" s="11"/>
      <c r="J604" s="29" t="str">
        <f t="shared" si="43"/>
        <v/>
      </c>
      <c r="K604" s="29" t="str">
        <f>IF(ISERROR(VLOOKUP(J604,'Q06 Inspection Standard'!E:E,1,0)),"Incorrect Standard Field Assigned","")</f>
        <v/>
      </c>
    </row>
    <row r="605" spans="1:11" x14ac:dyDescent="0.3">
      <c r="A605" s="11"/>
      <c r="B605" s="12"/>
      <c r="C605" s="13" t="str">
        <f t="shared" si="40"/>
        <v/>
      </c>
      <c r="D605" s="13" t="str">
        <f t="shared" si="41"/>
        <v/>
      </c>
      <c r="E605" s="11"/>
      <c r="F605" s="29" t="str">
        <f t="shared" si="42"/>
        <v/>
      </c>
      <c r="G605" s="13" t="str">
        <f>IF(ISERROR(VLOOKUP(F605,'Q04 Inspection Data Field'!F:F,1,0)),"Incorrect Data Field Assigned","")</f>
        <v/>
      </c>
      <c r="H605" s="11"/>
      <c r="I605" s="11"/>
      <c r="J605" s="29" t="str">
        <f t="shared" si="43"/>
        <v/>
      </c>
      <c r="K605" s="29" t="str">
        <f>IF(ISERROR(VLOOKUP(J605,'Q06 Inspection Standard'!E:E,1,0)),"Incorrect Standard Field Assigned","")</f>
        <v/>
      </c>
    </row>
    <row r="606" spans="1:11" x14ac:dyDescent="0.3">
      <c r="A606" s="11"/>
      <c r="B606" s="12"/>
      <c r="C606" s="13" t="str">
        <f t="shared" si="40"/>
        <v/>
      </c>
      <c r="D606" s="13" t="str">
        <f t="shared" si="41"/>
        <v/>
      </c>
      <c r="E606" s="11"/>
      <c r="F606" s="29" t="str">
        <f t="shared" si="42"/>
        <v/>
      </c>
      <c r="G606" s="13" t="str">
        <f>IF(ISERROR(VLOOKUP(F606,'Q04 Inspection Data Field'!F:F,1,0)),"Incorrect Data Field Assigned","")</f>
        <v/>
      </c>
      <c r="H606" s="11"/>
      <c r="I606" s="11"/>
      <c r="J606" s="29" t="str">
        <f t="shared" si="43"/>
        <v/>
      </c>
      <c r="K606" s="29" t="str">
        <f>IF(ISERROR(VLOOKUP(J606,'Q06 Inspection Standard'!E:E,1,0)),"Incorrect Standard Field Assigned","")</f>
        <v/>
      </c>
    </row>
    <row r="607" spans="1:11" x14ac:dyDescent="0.3">
      <c r="A607" s="11"/>
      <c r="B607" s="12"/>
      <c r="C607" s="13" t="str">
        <f t="shared" si="40"/>
        <v/>
      </c>
      <c r="D607" s="13" t="str">
        <f t="shared" si="41"/>
        <v/>
      </c>
      <c r="E607" s="11"/>
      <c r="F607" s="29" t="str">
        <f t="shared" si="42"/>
        <v/>
      </c>
      <c r="G607" s="13" t="str">
        <f>IF(ISERROR(VLOOKUP(F607,'Q04 Inspection Data Field'!F:F,1,0)),"Incorrect Data Field Assigned","")</f>
        <v/>
      </c>
      <c r="H607" s="11"/>
      <c r="I607" s="11"/>
      <c r="J607" s="29" t="str">
        <f t="shared" si="43"/>
        <v/>
      </c>
      <c r="K607" s="29" t="str">
        <f>IF(ISERROR(VLOOKUP(J607,'Q06 Inspection Standard'!E:E,1,0)),"Incorrect Standard Field Assigned","")</f>
        <v/>
      </c>
    </row>
    <row r="608" spans="1:11" x14ac:dyDescent="0.3">
      <c r="A608" s="11"/>
      <c r="B608" s="12"/>
      <c r="C608" s="13" t="str">
        <f t="shared" si="40"/>
        <v/>
      </c>
      <c r="D608" s="13" t="str">
        <f t="shared" si="41"/>
        <v/>
      </c>
      <c r="E608" s="11"/>
      <c r="F608" s="29" t="str">
        <f t="shared" si="42"/>
        <v/>
      </c>
      <c r="G608" s="13" t="str">
        <f>IF(ISERROR(VLOOKUP(F608,'Q04 Inspection Data Field'!F:F,1,0)),"Incorrect Data Field Assigned","")</f>
        <v/>
      </c>
      <c r="H608" s="11"/>
      <c r="I608" s="11"/>
      <c r="J608" s="29" t="str">
        <f t="shared" si="43"/>
        <v/>
      </c>
      <c r="K608" s="29" t="str">
        <f>IF(ISERROR(VLOOKUP(J608,'Q06 Inspection Standard'!E:E,1,0)),"Incorrect Standard Field Assigned","")</f>
        <v/>
      </c>
    </row>
    <row r="609" spans="1:11" x14ac:dyDescent="0.3">
      <c r="A609" s="11"/>
      <c r="B609" s="12"/>
      <c r="C609" s="13" t="str">
        <f t="shared" si="40"/>
        <v/>
      </c>
      <c r="D609" s="13" t="str">
        <f t="shared" si="41"/>
        <v/>
      </c>
      <c r="E609" s="11"/>
      <c r="F609" s="29" t="str">
        <f t="shared" si="42"/>
        <v/>
      </c>
      <c r="G609" s="13" t="str">
        <f>IF(ISERROR(VLOOKUP(F609,'Q04 Inspection Data Field'!F:F,1,0)),"Incorrect Data Field Assigned","")</f>
        <v/>
      </c>
      <c r="H609" s="11"/>
      <c r="I609" s="11"/>
      <c r="J609" s="29" t="str">
        <f t="shared" si="43"/>
        <v/>
      </c>
      <c r="K609" s="29" t="str">
        <f>IF(ISERROR(VLOOKUP(J609,'Q06 Inspection Standard'!E:E,1,0)),"Incorrect Standard Field Assigned","")</f>
        <v/>
      </c>
    </row>
    <row r="610" spans="1:11" x14ac:dyDescent="0.3">
      <c r="A610" s="11"/>
      <c r="B610" s="12"/>
      <c r="C610" s="13" t="str">
        <f t="shared" si="40"/>
        <v/>
      </c>
      <c r="D610" s="13" t="str">
        <f t="shared" si="41"/>
        <v/>
      </c>
      <c r="E610" s="11"/>
      <c r="F610" s="29" t="str">
        <f t="shared" si="42"/>
        <v/>
      </c>
      <c r="G610" s="13" t="str">
        <f>IF(ISERROR(VLOOKUP(F610,'Q04 Inspection Data Field'!F:F,1,0)),"Incorrect Data Field Assigned","")</f>
        <v/>
      </c>
      <c r="H610" s="11"/>
      <c r="I610" s="11"/>
      <c r="J610" s="29" t="str">
        <f t="shared" si="43"/>
        <v/>
      </c>
      <c r="K610" s="29" t="str">
        <f>IF(ISERROR(VLOOKUP(J610,'Q06 Inspection Standard'!E:E,1,0)),"Incorrect Standard Field Assigned","")</f>
        <v/>
      </c>
    </row>
    <row r="611" spans="1:11" x14ac:dyDescent="0.3">
      <c r="A611" s="11"/>
      <c r="B611" s="12"/>
      <c r="C611" s="13" t="str">
        <f t="shared" si="40"/>
        <v/>
      </c>
      <c r="D611" s="13" t="str">
        <f t="shared" si="41"/>
        <v/>
      </c>
      <c r="E611" s="11"/>
      <c r="F611" s="29" t="str">
        <f t="shared" si="42"/>
        <v/>
      </c>
      <c r="G611" s="13" t="str">
        <f>IF(ISERROR(VLOOKUP(F611,'Q04 Inspection Data Field'!F:F,1,0)),"Incorrect Data Field Assigned","")</f>
        <v/>
      </c>
      <c r="H611" s="11"/>
      <c r="I611" s="11"/>
      <c r="J611" s="29" t="str">
        <f t="shared" si="43"/>
        <v/>
      </c>
      <c r="K611" s="29" t="str">
        <f>IF(ISERROR(VLOOKUP(J611,'Q06 Inspection Standard'!E:E,1,0)),"Incorrect Standard Field Assigned","")</f>
        <v/>
      </c>
    </row>
    <row r="612" spans="1:11" x14ac:dyDescent="0.3">
      <c r="A612" s="11"/>
      <c r="B612" s="12"/>
      <c r="C612" s="13" t="str">
        <f t="shared" si="40"/>
        <v/>
      </c>
      <c r="D612" s="13" t="str">
        <f t="shared" si="41"/>
        <v/>
      </c>
      <c r="E612" s="11"/>
      <c r="F612" s="29" t="str">
        <f t="shared" si="42"/>
        <v/>
      </c>
      <c r="G612" s="13" t="str">
        <f>IF(ISERROR(VLOOKUP(F612,'Q04 Inspection Data Field'!F:F,1,0)),"Incorrect Data Field Assigned","")</f>
        <v/>
      </c>
      <c r="H612" s="11"/>
      <c r="I612" s="11"/>
      <c r="J612" s="29" t="str">
        <f t="shared" si="43"/>
        <v/>
      </c>
      <c r="K612" s="29" t="str">
        <f>IF(ISERROR(VLOOKUP(J612,'Q06 Inspection Standard'!E:E,1,0)),"Incorrect Standard Field Assigned","")</f>
        <v/>
      </c>
    </row>
    <row r="613" spans="1:11" x14ac:dyDescent="0.3">
      <c r="A613" s="11"/>
      <c r="B613" s="12"/>
      <c r="C613" s="13" t="str">
        <f t="shared" si="40"/>
        <v/>
      </c>
      <c r="D613" s="13" t="str">
        <f t="shared" si="41"/>
        <v/>
      </c>
      <c r="E613" s="11"/>
      <c r="F613" s="29" t="str">
        <f t="shared" si="42"/>
        <v/>
      </c>
      <c r="G613" s="13" t="str">
        <f>IF(ISERROR(VLOOKUP(F613,'Q04 Inspection Data Field'!F:F,1,0)),"Incorrect Data Field Assigned","")</f>
        <v/>
      </c>
      <c r="H613" s="11"/>
      <c r="I613" s="11"/>
      <c r="J613" s="29" t="str">
        <f t="shared" si="43"/>
        <v/>
      </c>
      <c r="K613" s="29" t="str">
        <f>IF(ISERROR(VLOOKUP(J613,'Q06 Inspection Standard'!E:E,1,0)),"Incorrect Standard Field Assigned","")</f>
        <v/>
      </c>
    </row>
    <row r="614" spans="1:11" x14ac:dyDescent="0.3">
      <c r="A614" s="11"/>
      <c r="B614" s="12"/>
      <c r="C614" s="13" t="str">
        <f t="shared" si="40"/>
        <v/>
      </c>
      <c r="D614" s="13" t="str">
        <f t="shared" si="41"/>
        <v/>
      </c>
      <c r="E614" s="11"/>
      <c r="F614" s="29" t="str">
        <f t="shared" si="42"/>
        <v/>
      </c>
      <c r="G614" s="13" t="str">
        <f>IF(ISERROR(VLOOKUP(F614,'Q04 Inspection Data Field'!F:F,1,0)),"Incorrect Data Field Assigned","")</f>
        <v/>
      </c>
      <c r="H614" s="11"/>
      <c r="I614" s="11"/>
      <c r="J614" s="29" t="str">
        <f t="shared" si="43"/>
        <v/>
      </c>
      <c r="K614" s="29" t="str">
        <f>IF(ISERROR(VLOOKUP(J614,'Q06 Inspection Standard'!E:E,1,0)),"Incorrect Standard Field Assigned","")</f>
        <v/>
      </c>
    </row>
    <row r="615" spans="1:11" x14ac:dyDescent="0.3">
      <c r="A615" s="11"/>
      <c r="B615" s="12"/>
      <c r="C615" s="13" t="str">
        <f t="shared" si="40"/>
        <v/>
      </c>
      <c r="D615" s="13" t="str">
        <f t="shared" si="41"/>
        <v/>
      </c>
      <c r="E615" s="11"/>
      <c r="F615" s="29" t="str">
        <f t="shared" si="42"/>
        <v/>
      </c>
      <c r="G615" s="13" t="str">
        <f>IF(ISERROR(VLOOKUP(F615,'Q04 Inspection Data Field'!F:F,1,0)),"Incorrect Data Field Assigned","")</f>
        <v/>
      </c>
      <c r="H615" s="11"/>
      <c r="I615" s="11"/>
      <c r="J615" s="29" t="str">
        <f t="shared" si="43"/>
        <v/>
      </c>
      <c r="K615" s="29" t="str">
        <f>IF(ISERROR(VLOOKUP(J615,'Q06 Inspection Standard'!E:E,1,0)),"Incorrect Standard Field Assigned","")</f>
        <v/>
      </c>
    </row>
    <row r="616" spans="1:11" x14ac:dyDescent="0.3">
      <c r="A616" s="11"/>
      <c r="B616" s="12"/>
      <c r="C616" s="13" t="str">
        <f t="shared" si="40"/>
        <v/>
      </c>
      <c r="D616" s="13" t="str">
        <f t="shared" si="41"/>
        <v/>
      </c>
      <c r="E616" s="11"/>
      <c r="F616" s="29" t="str">
        <f t="shared" si="42"/>
        <v/>
      </c>
      <c r="G616" s="13" t="str">
        <f>IF(ISERROR(VLOOKUP(F616,'Q04 Inspection Data Field'!F:F,1,0)),"Incorrect Data Field Assigned","")</f>
        <v/>
      </c>
      <c r="H616" s="11"/>
      <c r="I616" s="11"/>
      <c r="J616" s="29" t="str">
        <f t="shared" si="43"/>
        <v/>
      </c>
      <c r="K616" s="29" t="str">
        <f>IF(ISERROR(VLOOKUP(J616,'Q06 Inspection Standard'!E:E,1,0)),"Incorrect Standard Field Assigned","")</f>
        <v/>
      </c>
    </row>
    <row r="617" spans="1:11" x14ac:dyDescent="0.3">
      <c r="A617" s="11"/>
      <c r="B617" s="12"/>
      <c r="C617" s="13" t="str">
        <f t="shared" si="40"/>
        <v/>
      </c>
      <c r="D617" s="13" t="str">
        <f t="shared" si="41"/>
        <v/>
      </c>
      <c r="E617" s="11"/>
      <c r="F617" s="29" t="str">
        <f t="shared" si="42"/>
        <v/>
      </c>
      <c r="G617" s="13" t="str">
        <f>IF(ISERROR(VLOOKUP(F617,'Q04 Inspection Data Field'!F:F,1,0)),"Incorrect Data Field Assigned","")</f>
        <v/>
      </c>
      <c r="H617" s="11"/>
      <c r="I617" s="11"/>
      <c r="J617" s="29" t="str">
        <f t="shared" si="43"/>
        <v/>
      </c>
      <c r="K617" s="29" t="str">
        <f>IF(ISERROR(VLOOKUP(J617,'Q06 Inspection Standard'!E:E,1,0)),"Incorrect Standard Field Assigned","")</f>
        <v/>
      </c>
    </row>
    <row r="618" spans="1:11" x14ac:dyDescent="0.3">
      <c r="A618" s="11"/>
      <c r="B618" s="12"/>
      <c r="C618" s="13" t="str">
        <f t="shared" si="40"/>
        <v/>
      </c>
      <c r="D618" s="13" t="str">
        <f t="shared" si="41"/>
        <v/>
      </c>
      <c r="E618" s="11"/>
      <c r="F618" s="29" t="str">
        <f t="shared" si="42"/>
        <v/>
      </c>
      <c r="G618" s="13" t="str">
        <f>IF(ISERROR(VLOOKUP(F618,'Q04 Inspection Data Field'!F:F,1,0)),"Incorrect Data Field Assigned","")</f>
        <v/>
      </c>
      <c r="H618" s="11"/>
      <c r="I618" s="11"/>
      <c r="J618" s="29" t="str">
        <f t="shared" si="43"/>
        <v/>
      </c>
      <c r="K618" s="29" t="str">
        <f>IF(ISERROR(VLOOKUP(J618,'Q06 Inspection Standard'!E:E,1,0)),"Incorrect Standard Field Assigned","")</f>
        <v/>
      </c>
    </row>
    <row r="619" spans="1:11" x14ac:dyDescent="0.3">
      <c r="A619" s="11"/>
      <c r="B619" s="12"/>
      <c r="C619" s="13" t="str">
        <f t="shared" si="40"/>
        <v/>
      </c>
      <c r="D619" s="13" t="str">
        <f t="shared" si="41"/>
        <v/>
      </c>
      <c r="E619" s="11"/>
      <c r="F619" s="29" t="str">
        <f t="shared" si="42"/>
        <v/>
      </c>
      <c r="G619" s="13" t="str">
        <f>IF(ISERROR(VLOOKUP(F619,'Q04 Inspection Data Field'!F:F,1,0)),"Incorrect Data Field Assigned","")</f>
        <v/>
      </c>
      <c r="H619" s="11"/>
      <c r="I619" s="11"/>
      <c r="J619" s="29" t="str">
        <f t="shared" si="43"/>
        <v/>
      </c>
      <c r="K619" s="29" t="str">
        <f>IF(ISERROR(VLOOKUP(J619,'Q06 Inspection Standard'!E:E,1,0)),"Incorrect Standard Field Assigned","")</f>
        <v/>
      </c>
    </row>
    <row r="620" spans="1:11" x14ac:dyDescent="0.3">
      <c r="A620" s="11"/>
      <c r="B620" s="12"/>
      <c r="C620" s="13" t="str">
        <f t="shared" si="40"/>
        <v/>
      </c>
      <c r="D620" s="13" t="str">
        <f t="shared" si="41"/>
        <v/>
      </c>
      <c r="E620" s="11"/>
      <c r="F620" s="29" t="str">
        <f t="shared" si="42"/>
        <v/>
      </c>
      <c r="G620" s="13" t="str">
        <f>IF(ISERROR(VLOOKUP(F620,'Q04 Inspection Data Field'!F:F,1,0)),"Incorrect Data Field Assigned","")</f>
        <v/>
      </c>
      <c r="H620" s="11"/>
      <c r="I620" s="11"/>
      <c r="J620" s="29" t="str">
        <f t="shared" si="43"/>
        <v/>
      </c>
      <c r="K620" s="29" t="str">
        <f>IF(ISERROR(VLOOKUP(J620,'Q06 Inspection Standard'!E:E,1,0)),"Incorrect Standard Field Assigned","")</f>
        <v/>
      </c>
    </row>
    <row r="621" spans="1:11" x14ac:dyDescent="0.3">
      <c r="A621" s="11"/>
      <c r="B621" s="12"/>
      <c r="C621" s="13" t="str">
        <f t="shared" si="40"/>
        <v/>
      </c>
      <c r="D621" s="13" t="str">
        <f t="shared" si="41"/>
        <v/>
      </c>
      <c r="E621" s="11"/>
      <c r="F621" s="29" t="str">
        <f t="shared" si="42"/>
        <v/>
      </c>
      <c r="G621" s="13" t="str">
        <f>IF(ISERROR(VLOOKUP(F621,'Q04 Inspection Data Field'!F:F,1,0)),"Incorrect Data Field Assigned","")</f>
        <v/>
      </c>
      <c r="H621" s="11"/>
      <c r="I621" s="11"/>
      <c r="J621" s="29" t="str">
        <f t="shared" si="43"/>
        <v/>
      </c>
      <c r="K621" s="29" t="str">
        <f>IF(ISERROR(VLOOKUP(J621,'Q06 Inspection Standard'!E:E,1,0)),"Incorrect Standard Field Assigned","")</f>
        <v/>
      </c>
    </row>
    <row r="622" spans="1:11" x14ac:dyDescent="0.3">
      <c r="A622" s="11"/>
      <c r="B622" s="12"/>
      <c r="C622" s="13" t="str">
        <f t="shared" si="40"/>
        <v/>
      </c>
      <c r="D622" s="13" t="str">
        <f t="shared" si="41"/>
        <v/>
      </c>
      <c r="E622" s="11"/>
      <c r="F622" s="29" t="str">
        <f t="shared" si="42"/>
        <v/>
      </c>
      <c r="G622" s="13" t="str">
        <f>IF(ISERROR(VLOOKUP(F622,'Q04 Inspection Data Field'!F:F,1,0)),"Incorrect Data Field Assigned","")</f>
        <v/>
      </c>
      <c r="H622" s="11"/>
      <c r="I622" s="11"/>
      <c r="J622" s="29" t="str">
        <f t="shared" si="43"/>
        <v/>
      </c>
      <c r="K622" s="29" t="str">
        <f>IF(ISERROR(VLOOKUP(J622,'Q06 Inspection Standard'!E:E,1,0)),"Incorrect Standard Field Assigned","")</f>
        <v/>
      </c>
    </row>
    <row r="623" spans="1:11" x14ac:dyDescent="0.3">
      <c r="A623" s="11"/>
      <c r="B623" s="12"/>
      <c r="C623" s="13" t="str">
        <f t="shared" si="40"/>
        <v/>
      </c>
      <c r="D623" s="13" t="str">
        <f t="shared" si="41"/>
        <v/>
      </c>
      <c r="E623" s="11"/>
      <c r="F623" s="29" t="str">
        <f t="shared" si="42"/>
        <v/>
      </c>
      <c r="G623" s="13" t="str">
        <f>IF(ISERROR(VLOOKUP(F623,'Q04 Inspection Data Field'!F:F,1,0)),"Incorrect Data Field Assigned","")</f>
        <v/>
      </c>
      <c r="H623" s="11"/>
      <c r="I623" s="11"/>
      <c r="J623" s="29" t="str">
        <f t="shared" si="43"/>
        <v/>
      </c>
      <c r="K623" s="29" t="str">
        <f>IF(ISERROR(VLOOKUP(J623,'Q06 Inspection Standard'!E:E,1,0)),"Incorrect Standard Field Assigned","")</f>
        <v/>
      </c>
    </row>
    <row r="624" spans="1:11" x14ac:dyDescent="0.3">
      <c r="A624" s="11"/>
      <c r="B624" s="12"/>
      <c r="C624" s="13" t="str">
        <f t="shared" si="40"/>
        <v/>
      </c>
      <c r="D624" s="13" t="str">
        <f t="shared" si="41"/>
        <v/>
      </c>
      <c r="E624" s="11"/>
      <c r="F624" s="29" t="str">
        <f t="shared" si="42"/>
        <v/>
      </c>
      <c r="G624" s="13" t="str">
        <f>IF(ISERROR(VLOOKUP(F624,'Q04 Inspection Data Field'!F:F,1,0)),"Incorrect Data Field Assigned","")</f>
        <v/>
      </c>
      <c r="H624" s="11"/>
      <c r="I624" s="11"/>
      <c r="J624" s="29" t="str">
        <f t="shared" si="43"/>
        <v/>
      </c>
      <c r="K624" s="29" t="str">
        <f>IF(ISERROR(VLOOKUP(J624,'Q06 Inspection Standard'!E:E,1,0)),"Incorrect Standard Field Assigned","")</f>
        <v/>
      </c>
    </row>
    <row r="625" spans="1:11" x14ac:dyDescent="0.3">
      <c r="A625" s="11"/>
      <c r="B625" s="12"/>
      <c r="C625" s="13" t="str">
        <f t="shared" si="40"/>
        <v/>
      </c>
      <c r="D625" s="13" t="str">
        <f t="shared" si="41"/>
        <v/>
      </c>
      <c r="E625" s="11"/>
      <c r="F625" s="29" t="str">
        <f t="shared" si="42"/>
        <v/>
      </c>
      <c r="G625" s="13" t="str">
        <f>IF(ISERROR(VLOOKUP(F625,'Q04 Inspection Data Field'!F:F,1,0)),"Incorrect Data Field Assigned","")</f>
        <v/>
      </c>
      <c r="H625" s="11"/>
      <c r="I625" s="11"/>
      <c r="J625" s="29" t="str">
        <f t="shared" si="43"/>
        <v/>
      </c>
      <c r="K625" s="29" t="str">
        <f>IF(ISERROR(VLOOKUP(J625,'Q06 Inspection Standard'!E:E,1,0)),"Incorrect Standard Field Assigned","")</f>
        <v/>
      </c>
    </row>
    <row r="626" spans="1:11" x14ac:dyDescent="0.3">
      <c r="A626" s="11"/>
      <c r="B626" s="12"/>
      <c r="C626" s="13" t="str">
        <f t="shared" si="40"/>
        <v/>
      </c>
      <c r="D626" s="13" t="str">
        <f t="shared" si="41"/>
        <v/>
      </c>
      <c r="E626" s="11"/>
      <c r="F626" s="29" t="str">
        <f t="shared" si="42"/>
        <v/>
      </c>
      <c r="G626" s="13" t="str">
        <f>IF(ISERROR(VLOOKUP(F626,'Q04 Inspection Data Field'!F:F,1,0)),"Incorrect Data Field Assigned","")</f>
        <v/>
      </c>
      <c r="H626" s="11"/>
      <c r="I626" s="11"/>
      <c r="J626" s="29" t="str">
        <f t="shared" si="43"/>
        <v/>
      </c>
      <c r="K626" s="29" t="str">
        <f>IF(ISERROR(VLOOKUP(J626,'Q06 Inspection Standard'!E:E,1,0)),"Incorrect Standard Field Assigned","")</f>
        <v/>
      </c>
    </row>
    <row r="627" spans="1:11" x14ac:dyDescent="0.3">
      <c r="A627" s="11"/>
      <c r="B627" s="12"/>
      <c r="C627" s="13" t="str">
        <f t="shared" si="40"/>
        <v/>
      </c>
      <c r="D627" s="13" t="str">
        <f t="shared" si="41"/>
        <v/>
      </c>
      <c r="E627" s="11"/>
      <c r="F627" s="29" t="str">
        <f t="shared" si="42"/>
        <v/>
      </c>
      <c r="G627" s="13" t="str">
        <f>IF(ISERROR(VLOOKUP(F627,'Q04 Inspection Data Field'!F:F,1,0)),"Incorrect Data Field Assigned","")</f>
        <v/>
      </c>
      <c r="H627" s="11"/>
      <c r="I627" s="11"/>
      <c r="J627" s="29" t="str">
        <f t="shared" si="43"/>
        <v/>
      </c>
      <c r="K627" s="29" t="str">
        <f>IF(ISERROR(VLOOKUP(J627,'Q06 Inspection Standard'!E:E,1,0)),"Incorrect Standard Field Assigned","")</f>
        <v/>
      </c>
    </row>
    <row r="628" spans="1:11" x14ac:dyDescent="0.3">
      <c r="A628" s="11"/>
      <c r="B628" s="12"/>
      <c r="C628" s="13" t="str">
        <f t="shared" si="40"/>
        <v/>
      </c>
      <c r="D628" s="13" t="str">
        <f t="shared" si="41"/>
        <v/>
      </c>
      <c r="E628" s="11"/>
      <c r="F628" s="29" t="str">
        <f t="shared" si="42"/>
        <v/>
      </c>
      <c r="G628" s="13" t="str">
        <f>IF(ISERROR(VLOOKUP(F628,'Q04 Inspection Data Field'!F:F,1,0)),"Incorrect Data Field Assigned","")</f>
        <v/>
      </c>
      <c r="H628" s="11"/>
      <c r="I628" s="11"/>
      <c r="J628" s="29" t="str">
        <f t="shared" si="43"/>
        <v/>
      </c>
      <c r="K628" s="29" t="str">
        <f>IF(ISERROR(VLOOKUP(J628,'Q06 Inspection Standard'!E:E,1,0)),"Incorrect Standard Field Assigned","")</f>
        <v/>
      </c>
    </row>
    <row r="629" spans="1:11" x14ac:dyDescent="0.3">
      <c r="A629" s="11"/>
      <c r="B629" s="12"/>
      <c r="C629" s="13" t="str">
        <f t="shared" si="40"/>
        <v/>
      </c>
      <c r="D629" s="13" t="str">
        <f t="shared" si="41"/>
        <v/>
      </c>
      <c r="E629" s="11"/>
      <c r="F629" s="29" t="str">
        <f t="shared" si="42"/>
        <v/>
      </c>
      <c r="G629" s="13" t="str">
        <f>IF(ISERROR(VLOOKUP(F629,'Q04 Inspection Data Field'!F:F,1,0)),"Incorrect Data Field Assigned","")</f>
        <v/>
      </c>
      <c r="H629" s="11"/>
      <c r="I629" s="11"/>
      <c r="J629" s="29" t="str">
        <f t="shared" si="43"/>
        <v/>
      </c>
      <c r="K629" s="29" t="str">
        <f>IF(ISERROR(VLOOKUP(J629,'Q06 Inspection Standard'!E:E,1,0)),"Incorrect Standard Field Assigned","")</f>
        <v/>
      </c>
    </row>
    <row r="630" spans="1:11" x14ac:dyDescent="0.3">
      <c r="A630" s="11"/>
      <c r="B630" s="12"/>
      <c r="C630" s="13" t="str">
        <f t="shared" si="40"/>
        <v/>
      </c>
      <c r="D630" s="13" t="str">
        <f t="shared" si="41"/>
        <v/>
      </c>
      <c r="E630" s="11"/>
      <c r="F630" s="29" t="str">
        <f t="shared" si="42"/>
        <v/>
      </c>
      <c r="G630" s="13" t="str">
        <f>IF(ISERROR(VLOOKUP(F630,'Q04 Inspection Data Field'!F:F,1,0)),"Incorrect Data Field Assigned","")</f>
        <v/>
      </c>
      <c r="H630" s="11"/>
      <c r="I630" s="11"/>
      <c r="J630" s="29" t="str">
        <f t="shared" si="43"/>
        <v/>
      </c>
      <c r="K630" s="29" t="str">
        <f>IF(ISERROR(VLOOKUP(J630,'Q06 Inspection Standard'!E:E,1,0)),"Incorrect Standard Field Assigned","")</f>
        <v/>
      </c>
    </row>
    <row r="631" spans="1:11" x14ac:dyDescent="0.3">
      <c r="A631" s="11"/>
      <c r="B631" s="12"/>
      <c r="C631" s="13" t="str">
        <f t="shared" si="40"/>
        <v/>
      </c>
      <c r="D631" s="13" t="str">
        <f t="shared" si="41"/>
        <v/>
      </c>
      <c r="E631" s="11"/>
      <c r="F631" s="29" t="str">
        <f t="shared" si="42"/>
        <v/>
      </c>
      <c r="G631" s="13" t="str">
        <f>IF(ISERROR(VLOOKUP(F631,'Q04 Inspection Data Field'!F:F,1,0)),"Incorrect Data Field Assigned","")</f>
        <v/>
      </c>
      <c r="H631" s="11"/>
      <c r="I631" s="11"/>
      <c r="J631" s="29" t="str">
        <f t="shared" si="43"/>
        <v/>
      </c>
      <c r="K631" s="29" t="str">
        <f>IF(ISERROR(VLOOKUP(J631,'Q06 Inspection Standard'!E:E,1,0)),"Incorrect Standard Field Assigned","")</f>
        <v/>
      </c>
    </row>
    <row r="632" spans="1:11" x14ac:dyDescent="0.3">
      <c r="A632" s="11"/>
      <c r="B632" s="12"/>
      <c r="C632" s="13" t="str">
        <f t="shared" si="40"/>
        <v/>
      </c>
      <c r="D632" s="13" t="str">
        <f t="shared" si="41"/>
        <v/>
      </c>
      <c r="E632" s="11"/>
      <c r="F632" s="29" t="str">
        <f t="shared" si="42"/>
        <v/>
      </c>
      <c r="G632" s="13" t="str">
        <f>IF(ISERROR(VLOOKUP(F632,'Q04 Inspection Data Field'!F:F,1,0)),"Incorrect Data Field Assigned","")</f>
        <v/>
      </c>
      <c r="H632" s="11"/>
      <c r="I632" s="11"/>
      <c r="J632" s="29" t="str">
        <f t="shared" si="43"/>
        <v/>
      </c>
      <c r="K632" s="29" t="str">
        <f>IF(ISERROR(VLOOKUP(J632,'Q06 Inspection Standard'!E:E,1,0)),"Incorrect Standard Field Assigned","")</f>
        <v/>
      </c>
    </row>
    <row r="633" spans="1:11" x14ac:dyDescent="0.3">
      <c r="A633" s="11"/>
      <c r="B633" s="12"/>
      <c r="C633" s="13" t="str">
        <f t="shared" si="40"/>
        <v/>
      </c>
      <c r="D633" s="13" t="str">
        <f t="shared" si="41"/>
        <v/>
      </c>
      <c r="E633" s="11"/>
      <c r="F633" s="29" t="str">
        <f t="shared" si="42"/>
        <v/>
      </c>
      <c r="G633" s="13" t="str">
        <f>IF(ISERROR(VLOOKUP(F633,'Q04 Inspection Data Field'!F:F,1,0)),"Incorrect Data Field Assigned","")</f>
        <v/>
      </c>
      <c r="H633" s="11"/>
      <c r="I633" s="11"/>
      <c r="J633" s="29" t="str">
        <f t="shared" si="43"/>
        <v/>
      </c>
      <c r="K633" s="29" t="str">
        <f>IF(ISERROR(VLOOKUP(J633,'Q06 Inspection Standard'!E:E,1,0)),"Incorrect Standard Field Assigned","")</f>
        <v/>
      </c>
    </row>
    <row r="634" spans="1:11" x14ac:dyDescent="0.3">
      <c r="A634" s="11"/>
      <c r="B634" s="12"/>
      <c r="C634" s="13" t="str">
        <f t="shared" si="40"/>
        <v/>
      </c>
      <c r="D634" s="13" t="str">
        <f t="shared" si="41"/>
        <v/>
      </c>
      <c r="E634" s="11"/>
      <c r="F634" s="29" t="str">
        <f t="shared" si="42"/>
        <v/>
      </c>
      <c r="G634" s="13" t="str">
        <f>IF(ISERROR(VLOOKUP(F634,'Q04 Inspection Data Field'!F:F,1,0)),"Incorrect Data Field Assigned","")</f>
        <v/>
      </c>
      <c r="H634" s="11"/>
      <c r="I634" s="11"/>
      <c r="J634" s="29" t="str">
        <f t="shared" si="43"/>
        <v/>
      </c>
      <c r="K634" s="29" t="str">
        <f>IF(ISERROR(VLOOKUP(J634,'Q06 Inspection Standard'!E:E,1,0)),"Incorrect Standard Field Assigned","")</f>
        <v/>
      </c>
    </row>
    <row r="635" spans="1:11" x14ac:dyDescent="0.3">
      <c r="A635" s="11"/>
      <c r="B635" s="12"/>
      <c r="C635" s="13" t="str">
        <f t="shared" si="40"/>
        <v/>
      </c>
      <c r="D635" s="13" t="str">
        <f t="shared" si="41"/>
        <v/>
      </c>
      <c r="E635" s="11"/>
      <c r="F635" s="29" t="str">
        <f t="shared" si="42"/>
        <v/>
      </c>
      <c r="G635" s="13" t="str">
        <f>IF(ISERROR(VLOOKUP(F635,'Q04 Inspection Data Field'!F:F,1,0)),"Incorrect Data Field Assigned","")</f>
        <v/>
      </c>
      <c r="H635" s="11"/>
      <c r="I635" s="11"/>
      <c r="J635" s="29" t="str">
        <f t="shared" si="43"/>
        <v/>
      </c>
      <c r="K635" s="29" t="str">
        <f>IF(ISERROR(VLOOKUP(J635,'Q06 Inspection Standard'!E:E,1,0)),"Incorrect Standard Field Assigned","")</f>
        <v/>
      </c>
    </row>
    <row r="636" spans="1:11" x14ac:dyDescent="0.3">
      <c r="A636" s="11"/>
      <c r="B636" s="12"/>
      <c r="C636" s="13" t="str">
        <f t="shared" si="40"/>
        <v/>
      </c>
      <c r="D636" s="13" t="str">
        <f t="shared" si="41"/>
        <v/>
      </c>
      <c r="E636" s="11"/>
      <c r="F636" s="29" t="str">
        <f t="shared" si="42"/>
        <v/>
      </c>
      <c r="G636" s="13" t="str">
        <f>IF(ISERROR(VLOOKUP(F636,'Q04 Inspection Data Field'!F:F,1,0)),"Incorrect Data Field Assigned","")</f>
        <v/>
      </c>
      <c r="H636" s="11"/>
      <c r="I636" s="11"/>
      <c r="J636" s="29" t="str">
        <f t="shared" si="43"/>
        <v/>
      </c>
      <c r="K636" s="29" t="str">
        <f>IF(ISERROR(VLOOKUP(J636,'Q06 Inspection Standard'!E:E,1,0)),"Incorrect Standard Field Assigned","")</f>
        <v/>
      </c>
    </row>
    <row r="637" spans="1:11" x14ac:dyDescent="0.3">
      <c r="A637" s="11"/>
      <c r="B637" s="12"/>
      <c r="C637" s="13" t="str">
        <f t="shared" si="40"/>
        <v/>
      </c>
      <c r="D637" s="13" t="str">
        <f t="shared" si="41"/>
        <v/>
      </c>
      <c r="E637" s="11"/>
      <c r="F637" s="29" t="str">
        <f t="shared" si="42"/>
        <v/>
      </c>
      <c r="G637" s="13" t="str">
        <f>IF(ISERROR(VLOOKUP(F637,'Q04 Inspection Data Field'!F:F,1,0)),"Incorrect Data Field Assigned","")</f>
        <v/>
      </c>
      <c r="H637" s="11"/>
      <c r="I637" s="11"/>
      <c r="J637" s="29" t="str">
        <f t="shared" si="43"/>
        <v/>
      </c>
      <c r="K637" s="29" t="str">
        <f>IF(ISERROR(VLOOKUP(J637,'Q06 Inspection Standard'!E:E,1,0)),"Incorrect Standard Field Assigned","")</f>
        <v/>
      </c>
    </row>
    <row r="638" spans="1:11" x14ac:dyDescent="0.3">
      <c r="A638" s="11"/>
      <c r="B638" s="12"/>
      <c r="C638" s="13" t="str">
        <f t="shared" si="40"/>
        <v/>
      </c>
      <c r="D638" s="13" t="str">
        <f t="shared" si="41"/>
        <v/>
      </c>
      <c r="E638" s="11"/>
      <c r="F638" s="29" t="str">
        <f t="shared" si="42"/>
        <v/>
      </c>
      <c r="G638" s="13" t="str">
        <f>IF(ISERROR(VLOOKUP(F638,'Q04 Inspection Data Field'!F:F,1,0)),"Incorrect Data Field Assigned","")</f>
        <v/>
      </c>
      <c r="H638" s="11"/>
      <c r="I638" s="11"/>
      <c r="J638" s="29" t="str">
        <f t="shared" si="43"/>
        <v/>
      </c>
      <c r="K638" s="29" t="str">
        <f>IF(ISERROR(VLOOKUP(J638,'Q06 Inspection Standard'!E:E,1,0)),"Incorrect Standard Field Assigned","")</f>
        <v/>
      </c>
    </row>
    <row r="639" spans="1:11" x14ac:dyDescent="0.3">
      <c r="A639" s="11"/>
      <c r="B639" s="12"/>
      <c r="C639" s="13" t="str">
        <f t="shared" si="40"/>
        <v/>
      </c>
      <c r="D639" s="13" t="str">
        <f t="shared" si="41"/>
        <v/>
      </c>
      <c r="E639" s="11"/>
      <c r="F639" s="29" t="str">
        <f t="shared" si="42"/>
        <v/>
      </c>
      <c r="G639" s="13" t="str">
        <f>IF(ISERROR(VLOOKUP(F639,'Q04 Inspection Data Field'!F:F,1,0)),"Incorrect Data Field Assigned","")</f>
        <v/>
      </c>
      <c r="H639" s="11"/>
      <c r="I639" s="11"/>
      <c r="J639" s="29" t="str">
        <f t="shared" si="43"/>
        <v/>
      </c>
      <c r="K639" s="29" t="str">
        <f>IF(ISERROR(VLOOKUP(J639,'Q06 Inspection Standard'!E:E,1,0)),"Incorrect Standard Field Assigned","")</f>
        <v/>
      </c>
    </row>
    <row r="640" spans="1:11" x14ac:dyDescent="0.3">
      <c r="A640" s="11"/>
      <c r="B640" s="12"/>
      <c r="C640" s="13" t="str">
        <f t="shared" si="40"/>
        <v/>
      </c>
      <c r="D640" s="13" t="str">
        <f t="shared" si="41"/>
        <v/>
      </c>
      <c r="E640" s="11"/>
      <c r="F640" s="29" t="str">
        <f t="shared" si="42"/>
        <v/>
      </c>
      <c r="G640" s="13" t="str">
        <f>IF(ISERROR(VLOOKUP(F640,'Q04 Inspection Data Field'!F:F,1,0)),"Incorrect Data Field Assigned","")</f>
        <v/>
      </c>
      <c r="H640" s="11"/>
      <c r="I640" s="11"/>
      <c r="J640" s="29" t="str">
        <f t="shared" si="43"/>
        <v/>
      </c>
      <c r="K640" s="29" t="str">
        <f>IF(ISERROR(VLOOKUP(J640,'Q06 Inspection Standard'!E:E,1,0)),"Incorrect Standard Field Assigned","")</f>
        <v/>
      </c>
    </row>
    <row r="641" spans="1:11" x14ac:dyDescent="0.3">
      <c r="A641" s="11"/>
      <c r="B641" s="12"/>
      <c r="C641" s="13" t="str">
        <f t="shared" si="40"/>
        <v/>
      </c>
      <c r="D641" s="13" t="str">
        <f t="shared" si="41"/>
        <v/>
      </c>
      <c r="E641" s="11"/>
      <c r="F641" s="29" t="str">
        <f t="shared" si="42"/>
        <v/>
      </c>
      <c r="G641" s="13" t="str">
        <f>IF(ISERROR(VLOOKUP(F641,'Q04 Inspection Data Field'!F:F,1,0)),"Incorrect Data Field Assigned","")</f>
        <v/>
      </c>
      <c r="H641" s="11"/>
      <c r="I641" s="11"/>
      <c r="J641" s="29" t="str">
        <f t="shared" si="43"/>
        <v/>
      </c>
      <c r="K641" s="29" t="str">
        <f>IF(ISERROR(VLOOKUP(J641,'Q06 Inspection Standard'!E:E,1,0)),"Incorrect Standard Field Assigned","")</f>
        <v/>
      </c>
    </row>
    <row r="642" spans="1:11" x14ac:dyDescent="0.3">
      <c r="A642" s="11"/>
      <c r="B642" s="12"/>
      <c r="C642" s="13" t="str">
        <f t="shared" si="40"/>
        <v/>
      </c>
      <c r="D642" s="13" t="str">
        <f t="shared" si="41"/>
        <v/>
      </c>
      <c r="E642" s="11"/>
      <c r="F642" s="29" t="str">
        <f t="shared" si="42"/>
        <v/>
      </c>
      <c r="G642" s="13" t="str">
        <f>IF(ISERROR(VLOOKUP(F642,'Q04 Inspection Data Field'!F:F,1,0)),"Incorrect Data Field Assigned","")</f>
        <v/>
      </c>
      <c r="H642" s="11"/>
      <c r="I642" s="11"/>
      <c r="J642" s="29" t="str">
        <f t="shared" si="43"/>
        <v/>
      </c>
      <c r="K642" s="29" t="str">
        <f>IF(ISERROR(VLOOKUP(J642,'Q06 Inspection Standard'!E:E,1,0)),"Incorrect Standard Field Assigned","")</f>
        <v/>
      </c>
    </row>
    <row r="643" spans="1:11" x14ac:dyDescent="0.3">
      <c r="A643" s="11"/>
      <c r="B643" s="12"/>
      <c r="C643" s="13" t="str">
        <f t="shared" ref="C643:C706" si="44">IF(A643="","",CONCATENATE(A643,"-",B643))</f>
        <v/>
      </c>
      <c r="D643" s="13" t="str">
        <f t="shared" ref="D643:D706" si="45">IF(C643="","","Standard")</f>
        <v/>
      </c>
      <c r="E643" s="11"/>
      <c r="F643" s="29" t="str">
        <f t="shared" ref="F643:F706" si="46">CONCATENATE(A643,E643)</f>
        <v/>
      </c>
      <c r="G643" s="13" t="str">
        <f>IF(ISERROR(VLOOKUP(F643,'Q04 Inspection Data Field'!F:F,1,0)),"Incorrect Data Field Assigned","")</f>
        <v/>
      </c>
      <c r="H643" s="11"/>
      <c r="I643" s="11"/>
      <c r="J643" s="29" t="str">
        <f t="shared" ref="J643:J706" si="47">CONCATENATE(A643,I643)</f>
        <v/>
      </c>
      <c r="K643" s="29" t="str">
        <f>IF(ISERROR(VLOOKUP(J643,'Q06 Inspection Standard'!E:E,1,0)),"Incorrect Standard Field Assigned","")</f>
        <v/>
      </c>
    </row>
    <row r="644" spans="1:11" x14ac:dyDescent="0.3">
      <c r="A644" s="11"/>
      <c r="B644" s="12"/>
      <c r="C644" s="13" t="str">
        <f t="shared" si="44"/>
        <v/>
      </c>
      <c r="D644" s="13" t="str">
        <f t="shared" si="45"/>
        <v/>
      </c>
      <c r="E644" s="11"/>
      <c r="F644" s="29" t="str">
        <f t="shared" si="46"/>
        <v/>
      </c>
      <c r="G644" s="13" t="str">
        <f>IF(ISERROR(VLOOKUP(F644,'Q04 Inspection Data Field'!F:F,1,0)),"Incorrect Data Field Assigned","")</f>
        <v/>
      </c>
      <c r="H644" s="11"/>
      <c r="I644" s="11"/>
      <c r="J644" s="29" t="str">
        <f t="shared" si="47"/>
        <v/>
      </c>
      <c r="K644" s="29" t="str">
        <f>IF(ISERROR(VLOOKUP(J644,'Q06 Inspection Standard'!E:E,1,0)),"Incorrect Standard Field Assigned","")</f>
        <v/>
      </c>
    </row>
    <row r="645" spans="1:11" x14ac:dyDescent="0.3">
      <c r="A645" s="11"/>
      <c r="B645" s="12"/>
      <c r="C645" s="13" t="str">
        <f t="shared" si="44"/>
        <v/>
      </c>
      <c r="D645" s="13" t="str">
        <f t="shared" si="45"/>
        <v/>
      </c>
      <c r="E645" s="11"/>
      <c r="F645" s="29" t="str">
        <f t="shared" si="46"/>
        <v/>
      </c>
      <c r="G645" s="13" t="str">
        <f>IF(ISERROR(VLOOKUP(F645,'Q04 Inspection Data Field'!F:F,1,0)),"Incorrect Data Field Assigned","")</f>
        <v/>
      </c>
      <c r="H645" s="11"/>
      <c r="I645" s="11"/>
      <c r="J645" s="29" t="str">
        <f t="shared" si="47"/>
        <v/>
      </c>
      <c r="K645" s="29" t="str">
        <f>IF(ISERROR(VLOOKUP(J645,'Q06 Inspection Standard'!E:E,1,0)),"Incorrect Standard Field Assigned","")</f>
        <v/>
      </c>
    </row>
    <row r="646" spans="1:11" x14ac:dyDescent="0.3">
      <c r="A646" s="11"/>
      <c r="B646" s="12"/>
      <c r="C646" s="13" t="str">
        <f t="shared" si="44"/>
        <v/>
      </c>
      <c r="D646" s="13" t="str">
        <f t="shared" si="45"/>
        <v/>
      </c>
      <c r="E646" s="11"/>
      <c r="F646" s="29" t="str">
        <f t="shared" si="46"/>
        <v/>
      </c>
      <c r="G646" s="13" t="str">
        <f>IF(ISERROR(VLOOKUP(F646,'Q04 Inspection Data Field'!F:F,1,0)),"Incorrect Data Field Assigned","")</f>
        <v/>
      </c>
      <c r="H646" s="11"/>
      <c r="I646" s="11"/>
      <c r="J646" s="29" t="str">
        <f t="shared" si="47"/>
        <v/>
      </c>
      <c r="K646" s="29" t="str">
        <f>IF(ISERROR(VLOOKUP(J646,'Q06 Inspection Standard'!E:E,1,0)),"Incorrect Standard Field Assigned","")</f>
        <v/>
      </c>
    </row>
    <row r="647" spans="1:11" x14ac:dyDescent="0.3">
      <c r="A647" s="11"/>
      <c r="B647" s="12"/>
      <c r="C647" s="13" t="str">
        <f t="shared" si="44"/>
        <v/>
      </c>
      <c r="D647" s="13" t="str">
        <f t="shared" si="45"/>
        <v/>
      </c>
      <c r="E647" s="11"/>
      <c r="F647" s="29" t="str">
        <f t="shared" si="46"/>
        <v/>
      </c>
      <c r="G647" s="13" t="str">
        <f>IF(ISERROR(VLOOKUP(F647,'Q04 Inspection Data Field'!F:F,1,0)),"Incorrect Data Field Assigned","")</f>
        <v/>
      </c>
      <c r="H647" s="11"/>
      <c r="I647" s="11"/>
      <c r="J647" s="29" t="str">
        <f t="shared" si="47"/>
        <v/>
      </c>
      <c r="K647" s="29" t="str">
        <f>IF(ISERROR(VLOOKUP(J647,'Q06 Inspection Standard'!E:E,1,0)),"Incorrect Standard Field Assigned","")</f>
        <v/>
      </c>
    </row>
    <row r="648" spans="1:11" x14ac:dyDescent="0.3">
      <c r="A648" s="11"/>
      <c r="B648" s="12"/>
      <c r="C648" s="13" t="str">
        <f t="shared" si="44"/>
        <v/>
      </c>
      <c r="D648" s="13" t="str">
        <f t="shared" si="45"/>
        <v/>
      </c>
      <c r="E648" s="11"/>
      <c r="F648" s="29" t="str">
        <f t="shared" si="46"/>
        <v/>
      </c>
      <c r="G648" s="13" t="str">
        <f>IF(ISERROR(VLOOKUP(F648,'Q04 Inspection Data Field'!F:F,1,0)),"Incorrect Data Field Assigned","")</f>
        <v/>
      </c>
      <c r="H648" s="11"/>
      <c r="I648" s="11"/>
      <c r="J648" s="29" t="str">
        <f t="shared" si="47"/>
        <v/>
      </c>
      <c r="K648" s="29" t="str">
        <f>IF(ISERROR(VLOOKUP(J648,'Q06 Inspection Standard'!E:E,1,0)),"Incorrect Standard Field Assigned","")</f>
        <v/>
      </c>
    </row>
    <row r="649" spans="1:11" x14ac:dyDescent="0.3">
      <c r="A649" s="11"/>
      <c r="B649" s="12"/>
      <c r="C649" s="13" t="str">
        <f t="shared" si="44"/>
        <v/>
      </c>
      <c r="D649" s="13" t="str">
        <f t="shared" si="45"/>
        <v/>
      </c>
      <c r="E649" s="11"/>
      <c r="F649" s="29" t="str">
        <f t="shared" si="46"/>
        <v/>
      </c>
      <c r="G649" s="13" t="str">
        <f>IF(ISERROR(VLOOKUP(F649,'Q04 Inspection Data Field'!F:F,1,0)),"Incorrect Data Field Assigned","")</f>
        <v/>
      </c>
      <c r="H649" s="11"/>
      <c r="I649" s="11"/>
      <c r="J649" s="29" t="str">
        <f t="shared" si="47"/>
        <v/>
      </c>
      <c r="K649" s="29" t="str">
        <f>IF(ISERROR(VLOOKUP(J649,'Q06 Inspection Standard'!E:E,1,0)),"Incorrect Standard Field Assigned","")</f>
        <v/>
      </c>
    </row>
    <row r="650" spans="1:11" x14ac:dyDescent="0.3">
      <c r="A650" s="11"/>
      <c r="B650" s="12"/>
      <c r="C650" s="13" t="str">
        <f t="shared" si="44"/>
        <v/>
      </c>
      <c r="D650" s="13" t="str">
        <f t="shared" si="45"/>
        <v/>
      </c>
      <c r="E650" s="11"/>
      <c r="F650" s="29" t="str">
        <f t="shared" si="46"/>
        <v/>
      </c>
      <c r="G650" s="13" t="str">
        <f>IF(ISERROR(VLOOKUP(F650,'Q04 Inspection Data Field'!F:F,1,0)),"Incorrect Data Field Assigned","")</f>
        <v/>
      </c>
      <c r="H650" s="11"/>
      <c r="I650" s="11"/>
      <c r="J650" s="29" t="str">
        <f t="shared" si="47"/>
        <v/>
      </c>
      <c r="K650" s="29" t="str">
        <f>IF(ISERROR(VLOOKUP(J650,'Q06 Inspection Standard'!E:E,1,0)),"Incorrect Standard Field Assigned","")</f>
        <v/>
      </c>
    </row>
    <row r="651" spans="1:11" x14ac:dyDescent="0.3">
      <c r="A651" s="11"/>
      <c r="B651" s="12"/>
      <c r="C651" s="13" t="str">
        <f t="shared" si="44"/>
        <v/>
      </c>
      <c r="D651" s="13" t="str">
        <f t="shared" si="45"/>
        <v/>
      </c>
      <c r="E651" s="11"/>
      <c r="F651" s="29" t="str">
        <f t="shared" si="46"/>
        <v/>
      </c>
      <c r="G651" s="13" t="str">
        <f>IF(ISERROR(VLOOKUP(F651,'Q04 Inspection Data Field'!F:F,1,0)),"Incorrect Data Field Assigned","")</f>
        <v/>
      </c>
      <c r="H651" s="11"/>
      <c r="I651" s="11"/>
      <c r="J651" s="29" t="str">
        <f t="shared" si="47"/>
        <v/>
      </c>
      <c r="K651" s="29" t="str">
        <f>IF(ISERROR(VLOOKUP(J651,'Q06 Inspection Standard'!E:E,1,0)),"Incorrect Standard Field Assigned","")</f>
        <v/>
      </c>
    </row>
    <row r="652" spans="1:11" x14ac:dyDescent="0.3">
      <c r="A652" s="11"/>
      <c r="B652" s="12"/>
      <c r="C652" s="13" t="str">
        <f t="shared" si="44"/>
        <v/>
      </c>
      <c r="D652" s="13" t="str">
        <f t="shared" si="45"/>
        <v/>
      </c>
      <c r="E652" s="11"/>
      <c r="F652" s="29" t="str">
        <f t="shared" si="46"/>
        <v/>
      </c>
      <c r="G652" s="13" t="str">
        <f>IF(ISERROR(VLOOKUP(F652,'Q04 Inspection Data Field'!F:F,1,0)),"Incorrect Data Field Assigned","")</f>
        <v/>
      </c>
      <c r="H652" s="11"/>
      <c r="I652" s="11"/>
      <c r="J652" s="29" t="str">
        <f t="shared" si="47"/>
        <v/>
      </c>
      <c r="K652" s="29" t="str">
        <f>IF(ISERROR(VLOOKUP(J652,'Q06 Inspection Standard'!E:E,1,0)),"Incorrect Standard Field Assigned","")</f>
        <v/>
      </c>
    </row>
    <row r="653" spans="1:11" x14ac:dyDescent="0.3">
      <c r="A653" s="11"/>
      <c r="B653" s="12"/>
      <c r="C653" s="13" t="str">
        <f t="shared" si="44"/>
        <v/>
      </c>
      <c r="D653" s="13" t="str">
        <f t="shared" si="45"/>
        <v/>
      </c>
      <c r="E653" s="11"/>
      <c r="F653" s="29" t="str">
        <f t="shared" si="46"/>
        <v/>
      </c>
      <c r="G653" s="13" t="str">
        <f>IF(ISERROR(VLOOKUP(F653,'Q04 Inspection Data Field'!F:F,1,0)),"Incorrect Data Field Assigned","")</f>
        <v/>
      </c>
      <c r="H653" s="11"/>
      <c r="I653" s="11"/>
      <c r="J653" s="29" t="str">
        <f t="shared" si="47"/>
        <v/>
      </c>
      <c r="K653" s="29" t="str">
        <f>IF(ISERROR(VLOOKUP(J653,'Q06 Inspection Standard'!E:E,1,0)),"Incorrect Standard Field Assigned","")</f>
        <v/>
      </c>
    </row>
    <row r="654" spans="1:11" x14ac:dyDescent="0.3">
      <c r="A654" s="11"/>
      <c r="B654" s="12"/>
      <c r="C654" s="13" t="str">
        <f t="shared" si="44"/>
        <v/>
      </c>
      <c r="D654" s="13" t="str">
        <f t="shared" si="45"/>
        <v/>
      </c>
      <c r="E654" s="11"/>
      <c r="F654" s="29" t="str">
        <f t="shared" si="46"/>
        <v/>
      </c>
      <c r="G654" s="13" t="str">
        <f>IF(ISERROR(VLOOKUP(F654,'Q04 Inspection Data Field'!F:F,1,0)),"Incorrect Data Field Assigned","")</f>
        <v/>
      </c>
      <c r="H654" s="11"/>
      <c r="I654" s="11"/>
      <c r="J654" s="29" t="str">
        <f t="shared" si="47"/>
        <v/>
      </c>
      <c r="K654" s="29" t="str">
        <f>IF(ISERROR(VLOOKUP(J654,'Q06 Inspection Standard'!E:E,1,0)),"Incorrect Standard Field Assigned","")</f>
        <v/>
      </c>
    </row>
    <row r="655" spans="1:11" x14ac:dyDescent="0.3">
      <c r="A655" s="11"/>
      <c r="B655" s="12"/>
      <c r="C655" s="13" t="str">
        <f t="shared" si="44"/>
        <v/>
      </c>
      <c r="D655" s="13" t="str">
        <f t="shared" si="45"/>
        <v/>
      </c>
      <c r="E655" s="11"/>
      <c r="F655" s="29" t="str">
        <f t="shared" si="46"/>
        <v/>
      </c>
      <c r="G655" s="13" t="str">
        <f>IF(ISERROR(VLOOKUP(F655,'Q04 Inspection Data Field'!F:F,1,0)),"Incorrect Data Field Assigned","")</f>
        <v/>
      </c>
      <c r="H655" s="11"/>
      <c r="I655" s="11"/>
      <c r="J655" s="29" t="str">
        <f t="shared" si="47"/>
        <v/>
      </c>
      <c r="K655" s="29" t="str">
        <f>IF(ISERROR(VLOOKUP(J655,'Q06 Inspection Standard'!E:E,1,0)),"Incorrect Standard Field Assigned","")</f>
        <v/>
      </c>
    </row>
    <row r="656" spans="1:11" x14ac:dyDescent="0.3">
      <c r="A656" s="11"/>
      <c r="B656" s="12"/>
      <c r="C656" s="13" t="str">
        <f t="shared" si="44"/>
        <v/>
      </c>
      <c r="D656" s="13" t="str">
        <f t="shared" si="45"/>
        <v/>
      </c>
      <c r="E656" s="11"/>
      <c r="F656" s="29" t="str">
        <f t="shared" si="46"/>
        <v/>
      </c>
      <c r="G656" s="13" t="str">
        <f>IF(ISERROR(VLOOKUP(F656,'Q04 Inspection Data Field'!F:F,1,0)),"Incorrect Data Field Assigned","")</f>
        <v/>
      </c>
      <c r="H656" s="11"/>
      <c r="I656" s="11"/>
      <c r="J656" s="29" t="str">
        <f t="shared" si="47"/>
        <v/>
      </c>
      <c r="K656" s="29" t="str">
        <f>IF(ISERROR(VLOOKUP(J656,'Q06 Inspection Standard'!E:E,1,0)),"Incorrect Standard Field Assigned","")</f>
        <v/>
      </c>
    </row>
    <row r="657" spans="1:11" x14ac:dyDescent="0.3">
      <c r="A657" s="11"/>
      <c r="B657" s="12"/>
      <c r="C657" s="13" t="str">
        <f t="shared" si="44"/>
        <v/>
      </c>
      <c r="D657" s="13" t="str">
        <f t="shared" si="45"/>
        <v/>
      </c>
      <c r="E657" s="11"/>
      <c r="F657" s="29" t="str">
        <f t="shared" si="46"/>
        <v/>
      </c>
      <c r="G657" s="13" t="str">
        <f>IF(ISERROR(VLOOKUP(F657,'Q04 Inspection Data Field'!F:F,1,0)),"Incorrect Data Field Assigned","")</f>
        <v/>
      </c>
      <c r="H657" s="11"/>
      <c r="I657" s="11"/>
      <c r="J657" s="29" t="str">
        <f t="shared" si="47"/>
        <v/>
      </c>
      <c r="K657" s="29" t="str">
        <f>IF(ISERROR(VLOOKUP(J657,'Q06 Inspection Standard'!E:E,1,0)),"Incorrect Standard Field Assigned","")</f>
        <v/>
      </c>
    </row>
    <row r="658" spans="1:11" x14ac:dyDescent="0.3">
      <c r="A658" s="11"/>
      <c r="B658" s="12"/>
      <c r="C658" s="13" t="str">
        <f t="shared" si="44"/>
        <v/>
      </c>
      <c r="D658" s="13" t="str">
        <f t="shared" si="45"/>
        <v/>
      </c>
      <c r="E658" s="11"/>
      <c r="F658" s="29" t="str">
        <f t="shared" si="46"/>
        <v/>
      </c>
      <c r="G658" s="13" t="str">
        <f>IF(ISERROR(VLOOKUP(F658,'Q04 Inspection Data Field'!F:F,1,0)),"Incorrect Data Field Assigned","")</f>
        <v/>
      </c>
      <c r="H658" s="11"/>
      <c r="I658" s="11"/>
      <c r="J658" s="29" t="str">
        <f t="shared" si="47"/>
        <v/>
      </c>
      <c r="K658" s="29" t="str">
        <f>IF(ISERROR(VLOOKUP(J658,'Q06 Inspection Standard'!E:E,1,0)),"Incorrect Standard Field Assigned","")</f>
        <v/>
      </c>
    </row>
    <row r="659" spans="1:11" x14ac:dyDescent="0.3">
      <c r="A659" s="11"/>
      <c r="B659" s="12"/>
      <c r="C659" s="13" t="str">
        <f t="shared" si="44"/>
        <v/>
      </c>
      <c r="D659" s="13" t="str">
        <f t="shared" si="45"/>
        <v/>
      </c>
      <c r="E659" s="11"/>
      <c r="F659" s="29" t="str">
        <f t="shared" si="46"/>
        <v/>
      </c>
      <c r="G659" s="13" t="str">
        <f>IF(ISERROR(VLOOKUP(F659,'Q04 Inspection Data Field'!F:F,1,0)),"Incorrect Data Field Assigned","")</f>
        <v/>
      </c>
      <c r="H659" s="11"/>
      <c r="I659" s="11"/>
      <c r="J659" s="29" t="str">
        <f t="shared" si="47"/>
        <v/>
      </c>
      <c r="K659" s="29" t="str">
        <f>IF(ISERROR(VLOOKUP(J659,'Q06 Inspection Standard'!E:E,1,0)),"Incorrect Standard Field Assigned","")</f>
        <v/>
      </c>
    </row>
    <row r="660" spans="1:11" x14ac:dyDescent="0.3">
      <c r="A660" s="11"/>
      <c r="B660" s="12"/>
      <c r="C660" s="13" t="str">
        <f t="shared" si="44"/>
        <v/>
      </c>
      <c r="D660" s="13" t="str">
        <f t="shared" si="45"/>
        <v/>
      </c>
      <c r="E660" s="11"/>
      <c r="F660" s="29" t="str">
        <f t="shared" si="46"/>
        <v/>
      </c>
      <c r="G660" s="13" t="str">
        <f>IF(ISERROR(VLOOKUP(F660,'Q04 Inspection Data Field'!F:F,1,0)),"Incorrect Data Field Assigned","")</f>
        <v/>
      </c>
      <c r="H660" s="11"/>
      <c r="I660" s="11"/>
      <c r="J660" s="29" t="str">
        <f t="shared" si="47"/>
        <v/>
      </c>
      <c r="K660" s="29" t="str">
        <f>IF(ISERROR(VLOOKUP(J660,'Q06 Inspection Standard'!E:E,1,0)),"Incorrect Standard Field Assigned","")</f>
        <v/>
      </c>
    </row>
    <row r="661" spans="1:11" x14ac:dyDescent="0.3">
      <c r="A661" s="11"/>
      <c r="B661" s="12"/>
      <c r="C661" s="13" t="str">
        <f t="shared" si="44"/>
        <v/>
      </c>
      <c r="D661" s="13" t="str">
        <f t="shared" si="45"/>
        <v/>
      </c>
      <c r="E661" s="11"/>
      <c r="F661" s="29" t="str">
        <f t="shared" si="46"/>
        <v/>
      </c>
      <c r="G661" s="13" t="str">
        <f>IF(ISERROR(VLOOKUP(F661,'Q04 Inspection Data Field'!F:F,1,0)),"Incorrect Data Field Assigned","")</f>
        <v/>
      </c>
      <c r="H661" s="11"/>
      <c r="I661" s="11"/>
      <c r="J661" s="29" t="str">
        <f t="shared" si="47"/>
        <v/>
      </c>
      <c r="K661" s="29" t="str">
        <f>IF(ISERROR(VLOOKUP(J661,'Q06 Inspection Standard'!E:E,1,0)),"Incorrect Standard Field Assigned","")</f>
        <v/>
      </c>
    </row>
    <row r="662" spans="1:11" x14ac:dyDescent="0.3">
      <c r="A662" s="11"/>
      <c r="B662" s="12"/>
      <c r="C662" s="13" t="str">
        <f t="shared" si="44"/>
        <v/>
      </c>
      <c r="D662" s="13" t="str">
        <f t="shared" si="45"/>
        <v/>
      </c>
      <c r="E662" s="11"/>
      <c r="F662" s="29" t="str">
        <f t="shared" si="46"/>
        <v/>
      </c>
      <c r="G662" s="13" t="str">
        <f>IF(ISERROR(VLOOKUP(F662,'Q04 Inspection Data Field'!F:F,1,0)),"Incorrect Data Field Assigned","")</f>
        <v/>
      </c>
      <c r="H662" s="11"/>
      <c r="I662" s="11"/>
      <c r="J662" s="29" t="str">
        <f t="shared" si="47"/>
        <v/>
      </c>
      <c r="K662" s="29" t="str">
        <f>IF(ISERROR(VLOOKUP(J662,'Q06 Inspection Standard'!E:E,1,0)),"Incorrect Standard Field Assigned","")</f>
        <v/>
      </c>
    </row>
    <row r="663" spans="1:11" x14ac:dyDescent="0.3">
      <c r="A663" s="11"/>
      <c r="B663" s="12"/>
      <c r="C663" s="13" t="str">
        <f t="shared" si="44"/>
        <v/>
      </c>
      <c r="D663" s="13" t="str">
        <f t="shared" si="45"/>
        <v/>
      </c>
      <c r="E663" s="11"/>
      <c r="F663" s="29" t="str">
        <f t="shared" si="46"/>
        <v/>
      </c>
      <c r="G663" s="13" t="str">
        <f>IF(ISERROR(VLOOKUP(F663,'Q04 Inspection Data Field'!F:F,1,0)),"Incorrect Data Field Assigned","")</f>
        <v/>
      </c>
      <c r="H663" s="11"/>
      <c r="I663" s="11"/>
      <c r="J663" s="29" t="str">
        <f t="shared" si="47"/>
        <v/>
      </c>
      <c r="K663" s="29" t="str">
        <f>IF(ISERROR(VLOOKUP(J663,'Q06 Inspection Standard'!E:E,1,0)),"Incorrect Standard Field Assigned","")</f>
        <v/>
      </c>
    </row>
    <row r="664" spans="1:11" x14ac:dyDescent="0.3">
      <c r="A664" s="11"/>
      <c r="B664" s="12"/>
      <c r="C664" s="13" t="str">
        <f t="shared" si="44"/>
        <v/>
      </c>
      <c r="D664" s="13" t="str">
        <f t="shared" si="45"/>
        <v/>
      </c>
      <c r="E664" s="11"/>
      <c r="F664" s="29" t="str">
        <f t="shared" si="46"/>
        <v/>
      </c>
      <c r="G664" s="13" t="str">
        <f>IF(ISERROR(VLOOKUP(F664,'Q04 Inspection Data Field'!F:F,1,0)),"Incorrect Data Field Assigned","")</f>
        <v/>
      </c>
      <c r="H664" s="11"/>
      <c r="I664" s="11"/>
      <c r="J664" s="29" t="str">
        <f t="shared" si="47"/>
        <v/>
      </c>
      <c r="K664" s="29" t="str">
        <f>IF(ISERROR(VLOOKUP(J664,'Q06 Inspection Standard'!E:E,1,0)),"Incorrect Standard Field Assigned","")</f>
        <v/>
      </c>
    </row>
    <row r="665" spans="1:11" x14ac:dyDescent="0.3">
      <c r="A665" s="11"/>
      <c r="B665" s="12"/>
      <c r="C665" s="13" t="str">
        <f t="shared" si="44"/>
        <v/>
      </c>
      <c r="D665" s="13" t="str">
        <f t="shared" si="45"/>
        <v/>
      </c>
      <c r="E665" s="11"/>
      <c r="F665" s="29" t="str">
        <f t="shared" si="46"/>
        <v/>
      </c>
      <c r="G665" s="13" t="str">
        <f>IF(ISERROR(VLOOKUP(F665,'Q04 Inspection Data Field'!F:F,1,0)),"Incorrect Data Field Assigned","")</f>
        <v/>
      </c>
      <c r="H665" s="11"/>
      <c r="I665" s="11"/>
      <c r="J665" s="29" t="str">
        <f t="shared" si="47"/>
        <v/>
      </c>
      <c r="K665" s="29" t="str">
        <f>IF(ISERROR(VLOOKUP(J665,'Q06 Inspection Standard'!E:E,1,0)),"Incorrect Standard Field Assigned","")</f>
        <v/>
      </c>
    </row>
    <row r="666" spans="1:11" x14ac:dyDescent="0.3">
      <c r="A666" s="11"/>
      <c r="B666" s="12"/>
      <c r="C666" s="13" t="str">
        <f t="shared" si="44"/>
        <v/>
      </c>
      <c r="D666" s="13" t="str">
        <f t="shared" si="45"/>
        <v/>
      </c>
      <c r="E666" s="11"/>
      <c r="F666" s="29" t="str">
        <f t="shared" si="46"/>
        <v/>
      </c>
      <c r="G666" s="13" t="str">
        <f>IF(ISERROR(VLOOKUP(F666,'Q04 Inspection Data Field'!F:F,1,0)),"Incorrect Data Field Assigned","")</f>
        <v/>
      </c>
      <c r="H666" s="11"/>
      <c r="I666" s="11"/>
      <c r="J666" s="29" t="str">
        <f t="shared" si="47"/>
        <v/>
      </c>
      <c r="K666" s="29" t="str">
        <f>IF(ISERROR(VLOOKUP(J666,'Q06 Inspection Standard'!E:E,1,0)),"Incorrect Standard Field Assigned","")</f>
        <v/>
      </c>
    </row>
    <row r="667" spans="1:11" x14ac:dyDescent="0.3">
      <c r="A667" s="11"/>
      <c r="B667" s="12"/>
      <c r="C667" s="13" t="str">
        <f t="shared" si="44"/>
        <v/>
      </c>
      <c r="D667" s="13" t="str">
        <f t="shared" si="45"/>
        <v/>
      </c>
      <c r="E667" s="11"/>
      <c r="F667" s="29" t="str">
        <f t="shared" si="46"/>
        <v/>
      </c>
      <c r="G667" s="13" t="str">
        <f>IF(ISERROR(VLOOKUP(F667,'Q04 Inspection Data Field'!F:F,1,0)),"Incorrect Data Field Assigned","")</f>
        <v/>
      </c>
      <c r="H667" s="11"/>
      <c r="I667" s="11"/>
      <c r="J667" s="29" t="str">
        <f t="shared" si="47"/>
        <v/>
      </c>
      <c r="K667" s="29" t="str">
        <f>IF(ISERROR(VLOOKUP(J667,'Q06 Inspection Standard'!E:E,1,0)),"Incorrect Standard Field Assigned","")</f>
        <v/>
      </c>
    </row>
    <row r="668" spans="1:11" x14ac:dyDescent="0.3">
      <c r="A668" s="11"/>
      <c r="B668" s="12"/>
      <c r="C668" s="13" t="str">
        <f t="shared" si="44"/>
        <v/>
      </c>
      <c r="D668" s="13" t="str">
        <f t="shared" si="45"/>
        <v/>
      </c>
      <c r="E668" s="11"/>
      <c r="F668" s="29" t="str">
        <f t="shared" si="46"/>
        <v/>
      </c>
      <c r="G668" s="13" t="str">
        <f>IF(ISERROR(VLOOKUP(F668,'Q04 Inspection Data Field'!F:F,1,0)),"Incorrect Data Field Assigned","")</f>
        <v/>
      </c>
      <c r="H668" s="11"/>
      <c r="I668" s="11"/>
      <c r="J668" s="29" t="str">
        <f t="shared" si="47"/>
        <v/>
      </c>
      <c r="K668" s="29" t="str">
        <f>IF(ISERROR(VLOOKUP(J668,'Q06 Inspection Standard'!E:E,1,0)),"Incorrect Standard Field Assigned","")</f>
        <v/>
      </c>
    </row>
    <row r="669" spans="1:11" x14ac:dyDescent="0.3">
      <c r="A669" s="11"/>
      <c r="B669" s="12"/>
      <c r="C669" s="13" t="str">
        <f t="shared" si="44"/>
        <v/>
      </c>
      <c r="D669" s="13" t="str">
        <f t="shared" si="45"/>
        <v/>
      </c>
      <c r="E669" s="11"/>
      <c r="F669" s="29" t="str">
        <f t="shared" si="46"/>
        <v/>
      </c>
      <c r="G669" s="13" t="str">
        <f>IF(ISERROR(VLOOKUP(F669,'Q04 Inspection Data Field'!F:F,1,0)),"Incorrect Data Field Assigned","")</f>
        <v/>
      </c>
      <c r="H669" s="11"/>
      <c r="I669" s="11"/>
      <c r="J669" s="29" t="str">
        <f t="shared" si="47"/>
        <v/>
      </c>
      <c r="K669" s="29" t="str">
        <f>IF(ISERROR(VLOOKUP(J669,'Q06 Inspection Standard'!E:E,1,0)),"Incorrect Standard Field Assigned","")</f>
        <v/>
      </c>
    </row>
    <row r="670" spans="1:11" x14ac:dyDescent="0.3">
      <c r="A670" s="11"/>
      <c r="B670" s="12"/>
      <c r="C670" s="13" t="str">
        <f t="shared" si="44"/>
        <v/>
      </c>
      <c r="D670" s="13" t="str">
        <f t="shared" si="45"/>
        <v/>
      </c>
      <c r="E670" s="11"/>
      <c r="F670" s="29" t="str">
        <f t="shared" si="46"/>
        <v/>
      </c>
      <c r="G670" s="13" t="str">
        <f>IF(ISERROR(VLOOKUP(F670,'Q04 Inspection Data Field'!F:F,1,0)),"Incorrect Data Field Assigned","")</f>
        <v/>
      </c>
      <c r="H670" s="11"/>
      <c r="I670" s="11"/>
      <c r="J670" s="29" t="str">
        <f t="shared" si="47"/>
        <v/>
      </c>
      <c r="K670" s="29" t="str">
        <f>IF(ISERROR(VLOOKUP(J670,'Q06 Inspection Standard'!E:E,1,0)),"Incorrect Standard Field Assigned","")</f>
        <v/>
      </c>
    </row>
    <row r="671" spans="1:11" x14ac:dyDescent="0.3">
      <c r="A671" s="11"/>
      <c r="B671" s="12"/>
      <c r="C671" s="13" t="str">
        <f t="shared" si="44"/>
        <v/>
      </c>
      <c r="D671" s="13" t="str">
        <f t="shared" si="45"/>
        <v/>
      </c>
      <c r="E671" s="11"/>
      <c r="F671" s="29" t="str">
        <f t="shared" si="46"/>
        <v/>
      </c>
      <c r="G671" s="13" t="str">
        <f>IF(ISERROR(VLOOKUP(F671,'Q04 Inspection Data Field'!F:F,1,0)),"Incorrect Data Field Assigned","")</f>
        <v/>
      </c>
      <c r="H671" s="11"/>
      <c r="I671" s="11"/>
      <c r="J671" s="29" t="str">
        <f t="shared" si="47"/>
        <v/>
      </c>
      <c r="K671" s="29" t="str">
        <f>IF(ISERROR(VLOOKUP(J671,'Q06 Inspection Standard'!E:E,1,0)),"Incorrect Standard Field Assigned","")</f>
        <v/>
      </c>
    </row>
    <row r="672" spans="1:11" x14ac:dyDescent="0.3">
      <c r="A672" s="11"/>
      <c r="B672" s="12"/>
      <c r="C672" s="13" t="str">
        <f t="shared" si="44"/>
        <v/>
      </c>
      <c r="D672" s="13" t="str">
        <f t="shared" si="45"/>
        <v/>
      </c>
      <c r="E672" s="11"/>
      <c r="F672" s="29" t="str">
        <f t="shared" si="46"/>
        <v/>
      </c>
      <c r="G672" s="13" t="str">
        <f>IF(ISERROR(VLOOKUP(F672,'Q04 Inspection Data Field'!F:F,1,0)),"Incorrect Data Field Assigned","")</f>
        <v/>
      </c>
      <c r="H672" s="11"/>
      <c r="I672" s="11"/>
      <c r="J672" s="29" t="str">
        <f t="shared" si="47"/>
        <v/>
      </c>
      <c r="K672" s="29" t="str">
        <f>IF(ISERROR(VLOOKUP(J672,'Q06 Inspection Standard'!E:E,1,0)),"Incorrect Standard Field Assigned","")</f>
        <v/>
      </c>
    </row>
    <row r="673" spans="1:11" x14ac:dyDescent="0.3">
      <c r="A673" s="11"/>
      <c r="B673" s="12"/>
      <c r="C673" s="13" t="str">
        <f t="shared" si="44"/>
        <v/>
      </c>
      <c r="D673" s="13" t="str">
        <f t="shared" si="45"/>
        <v/>
      </c>
      <c r="E673" s="11"/>
      <c r="F673" s="29" t="str">
        <f t="shared" si="46"/>
        <v/>
      </c>
      <c r="G673" s="13" t="str">
        <f>IF(ISERROR(VLOOKUP(F673,'Q04 Inspection Data Field'!F:F,1,0)),"Incorrect Data Field Assigned","")</f>
        <v/>
      </c>
      <c r="H673" s="11"/>
      <c r="I673" s="11"/>
      <c r="J673" s="29" t="str">
        <f t="shared" si="47"/>
        <v/>
      </c>
      <c r="K673" s="29" t="str">
        <f>IF(ISERROR(VLOOKUP(J673,'Q06 Inspection Standard'!E:E,1,0)),"Incorrect Standard Field Assigned","")</f>
        <v/>
      </c>
    </row>
    <row r="674" spans="1:11" x14ac:dyDescent="0.3">
      <c r="A674" s="11"/>
      <c r="B674" s="12"/>
      <c r="C674" s="13" t="str">
        <f t="shared" si="44"/>
        <v/>
      </c>
      <c r="D674" s="13" t="str">
        <f t="shared" si="45"/>
        <v/>
      </c>
      <c r="E674" s="11"/>
      <c r="F674" s="29" t="str">
        <f t="shared" si="46"/>
        <v/>
      </c>
      <c r="G674" s="13" t="str">
        <f>IF(ISERROR(VLOOKUP(F674,'Q04 Inspection Data Field'!F:F,1,0)),"Incorrect Data Field Assigned","")</f>
        <v/>
      </c>
      <c r="H674" s="11"/>
      <c r="I674" s="11"/>
      <c r="J674" s="29" t="str">
        <f t="shared" si="47"/>
        <v/>
      </c>
      <c r="K674" s="29" t="str">
        <f>IF(ISERROR(VLOOKUP(J674,'Q06 Inspection Standard'!E:E,1,0)),"Incorrect Standard Field Assigned","")</f>
        <v/>
      </c>
    </row>
    <row r="675" spans="1:11" x14ac:dyDescent="0.3">
      <c r="A675" s="11"/>
      <c r="B675" s="12"/>
      <c r="C675" s="13" t="str">
        <f t="shared" si="44"/>
        <v/>
      </c>
      <c r="D675" s="13" t="str">
        <f t="shared" si="45"/>
        <v/>
      </c>
      <c r="E675" s="11"/>
      <c r="F675" s="29" t="str">
        <f t="shared" si="46"/>
        <v/>
      </c>
      <c r="G675" s="13" t="str">
        <f>IF(ISERROR(VLOOKUP(F675,'Q04 Inspection Data Field'!F:F,1,0)),"Incorrect Data Field Assigned","")</f>
        <v/>
      </c>
      <c r="H675" s="11"/>
      <c r="I675" s="11"/>
      <c r="J675" s="29" t="str">
        <f t="shared" si="47"/>
        <v/>
      </c>
      <c r="K675" s="29" t="str">
        <f>IF(ISERROR(VLOOKUP(J675,'Q06 Inspection Standard'!E:E,1,0)),"Incorrect Standard Field Assigned","")</f>
        <v/>
      </c>
    </row>
    <row r="676" spans="1:11" x14ac:dyDescent="0.3">
      <c r="A676" s="11"/>
      <c r="B676" s="12"/>
      <c r="C676" s="13" t="str">
        <f t="shared" si="44"/>
        <v/>
      </c>
      <c r="D676" s="13" t="str">
        <f t="shared" si="45"/>
        <v/>
      </c>
      <c r="E676" s="11"/>
      <c r="F676" s="29" t="str">
        <f t="shared" si="46"/>
        <v/>
      </c>
      <c r="G676" s="13" t="str">
        <f>IF(ISERROR(VLOOKUP(F676,'Q04 Inspection Data Field'!F:F,1,0)),"Incorrect Data Field Assigned","")</f>
        <v/>
      </c>
      <c r="H676" s="11"/>
      <c r="I676" s="11"/>
      <c r="J676" s="29" t="str">
        <f t="shared" si="47"/>
        <v/>
      </c>
      <c r="K676" s="29" t="str">
        <f>IF(ISERROR(VLOOKUP(J676,'Q06 Inspection Standard'!E:E,1,0)),"Incorrect Standard Field Assigned","")</f>
        <v/>
      </c>
    </row>
    <row r="677" spans="1:11" x14ac:dyDescent="0.3">
      <c r="A677" s="11"/>
      <c r="B677" s="12"/>
      <c r="C677" s="13" t="str">
        <f t="shared" si="44"/>
        <v/>
      </c>
      <c r="D677" s="13" t="str">
        <f t="shared" si="45"/>
        <v/>
      </c>
      <c r="E677" s="11"/>
      <c r="F677" s="29" t="str">
        <f t="shared" si="46"/>
        <v/>
      </c>
      <c r="G677" s="13" t="str">
        <f>IF(ISERROR(VLOOKUP(F677,'Q04 Inspection Data Field'!F:F,1,0)),"Incorrect Data Field Assigned","")</f>
        <v/>
      </c>
      <c r="H677" s="11"/>
      <c r="I677" s="11"/>
      <c r="J677" s="29" t="str">
        <f t="shared" si="47"/>
        <v/>
      </c>
      <c r="K677" s="29" t="str">
        <f>IF(ISERROR(VLOOKUP(J677,'Q06 Inspection Standard'!E:E,1,0)),"Incorrect Standard Field Assigned","")</f>
        <v/>
      </c>
    </row>
    <row r="678" spans="1:11" x14ac:dyDescent="0.3">
      <c r="A678" s="11"/>
      <c r="B678" s="12"/>
      <c r="C678" s="13" t="str">
        <f t="shared" si="44"/>
        <v/>
      </c>
      <c r="D678" s="13" t="str">
        <f t="shared" si="45"/>
        <v/>
      </c>
      <c r="E678" s="11"/>
      <c r="F678" s="29" t="str">
        <f t="shared" si="46"/>
        <v/>
      </c>
      <c r="G678" s="13" t="str">
        <f>IF(ISERROR(VLOOKUP(F678,'Q04 Inspection Data Field'!F:F,1,0)),"Incorrect Data Field Assigned","")</f>
        <v/>
      </c>
      <c r="H678" s="11"/>
      <c r="I678" s="11"/>
      <c r="J678" s="29" t="str">
        <f t="shared" si="47"/>
        <v/>
      </c>
      <c r="K678" s="29" t="str">
        <f>IF(ISERROR(VLOOKUP(J678,'Q06 Inspection Standard'!E:E,1,0)),"Incorrect Standard Field Assigned","")</f>
        <v/>
      </c>
    </row>
    <row r="679" spans="1:11" x14ac:dyDescent="0.3">
      <c r="A679" s="11"/>
      <c r="B679" s="12"/>
      <c r="C679" s="13" t="str">
        <f t="shared" si="44"/>
        <v/>
      </c>
      <c r="D679" s="13" t="str">
        <f t="shared" si="45"/>
        <v/>
      </c>
      <c r="E679" s="11"/>
      <c r="F679" s="29" t="str">
        <f t="shared" si="46"/>
        <v/>
      </c>
      <c r="G679" s="13" t="str">
        <f>IF(ISERROR(VLOOKUP(F679,'Q04 Inspection Data Field'!F:F,1,0)),"Incorrect Data Field Assigned","")</f>
        <v/>
      </c>
      <c r="H679" s="11"/>
      <c r="I679" s="11"/>
      <c r="J679" s="29" t="str">
        <f t="shared" si="47"/>
        <v/>
      </c>
      <c r="K679" s="29" t="str">
        <f>IF(ISERROR(VLOOKUP(J679,'Q06 Inspection Standard'!E:E,1,0)),"Incorrect Standard Field Assigned","")</f>
        <v/>
      </c>
    </row>
    <row r="680" spans="1:11" x14ac:dyDescent="0.3">
      <c r="A680" s="11"/>
      <c r="B680" s="12"/>
      <c r="C680" s="13" t="str">
        <f t="shared" si="44"/>
        <v/>
      </c>
      <c r="D680" s="13" t="str">
        <f t="shared" si="45"/>
        <v/>
      </c>
      <c r="E680" s="11"/>
      <c r="F680" s="29" t="str">
        <f t="shared" si="46"/>
        <v/>
      </c>
      <c r="G680" s="13" t="str">
        <f>IF(ISERROR(VLOOKUP(F680,'Q04 Inspection Data Field'!F:F,1,0)),"Incorrect Data Field Assigned","")</f>
        <v/>
      </c>
      <c r="H680" s="11"/>
      <c r="I680" s="11"/>
      <c r="J680" s="29" t="str">
        <f t="shared" si="47"/>
        <v/>
      </c>
      <c r="K680" s="29" t="str">
        <f>IF(ISERROR(VLOOKUP(J680,'Q06 Inspection Standard'!E:E,1,0)),"Incorrect Standard Field Assigned","")</f>
        <v/>
      </c>
    </row>
    <row r="681" spans="1:11" x14ac:dyDescent="0.3">
      <c r="A681" s="11"/>
      <c r="B681" s="12"/>
      <c r="C681" s="13" t="str">
        <f t="shared" si="44"/>
        <v/>
      </c>
      <c r="D681" s="13" t="str">
        <f t="shared" si="45"/>
        <v/>
      </c>
      <c r="E681" s="11"/>
      <c r="F681" s="29" t="str">
        <f t="shared" si="46"/>
        <v/>
      </c>
      <c r="G681" s="13" t="str">
        <f>IF(ISERROR(VLOOKUP(F681,'Q04 Inspection Data Field'!F:F,1,0)),"Incorrect Data Field Assigned","")</f>
        <v/>
      </c>
      <c r="H681" s="11"/>
      <c r="I681" s="11"/>
      <c r="J681" s="29" t="str">
        <f t="shared" si="47"/>
        <v/>
      </c>
      <c r="K681" s="29" t="str">
        <f>IF(ISERROR(VLOOKUP(J681,'Q06 Inspection Standard'!E:E,1,0)),"Incorrect Standard Field Assigned","")</f>
        <v/>
      </c>
    </row>
    <row r="682" spans="1:11" x14ac:dyDescent="0.3">
      <c r="A682" s="11"/>
      <c r="B682" s="12"/>
      <c r="C682" s="13" t="str">
        <f t="shared" si="44"/>
        <v/>
      </c>
      <c r="D682" s="13" t="str">
        <f t="shared" si="45"/>
        <v/>
      </c>
      <c r="E682" s="11"/>
      <c r="F682" s="29" t="str">
        <f t="shared" si="46"/>
        <v/>
      </c>
      <c r="G682" s="13" t="str">
        <f>IF(ISERROR(VLOOKUP(F682,'Q04 Inspection Data Field'!F:F,1,0)),"Incorrect Data Field Assigned","")</f>
        <v/>
      </c>
      <c r="H682" s="11"/>
      <c r="I682" s="11"/>
      <c r="J682" s="29" t="str">
        <f t="shared" si="47"/>
        <v/>
      </c>
      <c r="K682" s="29" t="str">
        <f>IF(ISERROR(VLOOKUP(J682,'Q06 Inspection Standard'!E:E,1,0)),"Incorrect Standard Field Assigned","")</f>
        <v/>
      </c>
    </row>
    <row r="683" spans="1:11" x14ac:dyDescent="0.3">
      <c r="A683" s="11"/>
      <c r="B683" s="12"/>
      <c r="C683" s="13" t="str">
        <f t="shared" si="44"/>
        <v/>
      </c>
      <c r="D683" s="13" t="str">
        <f t="shared" si="45"/>
        <v/>
      </c>
      <c r="E683" s="11"/>
      <c r="F683" s="29" t="str">
        <f t="shared" si="46"/>
        <v/>
      </c>
      <c r="G683" s="13" t="str">
        <f>IF(ISERROR(VLOOKUP(F683,'Q04 Inspection Data Field'!F:F,1,0)),"Incorrect Data Field Assigned","")</f>
        <v/>
      </c>
      <c r="H683" s="11"/>
      <c r="I683" s="11"/>
      <c r="J683" s="29" t="str">
        <f t="shared" si="47"/>
        <v/>
      </c>
      <c r="K683" s="29" t="str">
        <f>IF(ISERROR(VLOOKUP(J683,'Q06 Inspection Standard'!E:E,1,0)),"Incorrect Standard Field Assigned","")</f>
        <v/>
      </c>
    </row>
    <row r="684" spans="1:11" x14ac:dyDescent="0.3">
      <c r="A684" s="11"/>
      <c r="B684" s="12"/>
      <c r="C684" s="13" t="str">
        <f t="shared" si="44"/>
        <v/>
      </c>
      <c r="D684" s="13" t="str">
        <f t="shared" si="45"/>
        <v/>
      </c>
      <c r="E684" s="11"/>
      <c r="F684" s="29" t="str">
        <f t="shared" si="46"/>
        <v/>
      </c>
      <c r="G684" s="13" t="str">
        <f>IF(ISERROR(VLOOKUP(F684,'Q04 Inspection Data Field'!F:F,1,0)),"Incorrect Data Field Assigned","")</f>
        <v/>
      </c>
      <c r="H684" s="11"/>
      <c r="I684" s="11"/>
      <c r="J684" s="29" t="str">
        <f t="shared" si="47"/>
        <v/>
      </c>
      <c r="K684" s="29" t="str">
        <f>IF(ISERROR(VLOOKUP(J684,'Q06 Inspection Standard'!E:E,1,0)),"Incorrect Standard Field Assigned","")</f>
        <v/>
      </c>
    </row>
    <row r="685" spans="1:11" x14ac:dyDescent="0.3">
      <c r="A685" s="11"/>
      <c r="B685" s="12"/>
      <c r="C685" s="13" t="str">
        <f t="shared" si="44"/>
        <v/>
      </c>
      <c r="D685" s="13" t="str">
        <f t="shared" si="45"/>
        <v/>
      </c>
      <c r="E685" s="11"/>
      <c r="F685" s="29" t="str">
        <f t="shared" si="46"/>
        <v/>
      </c>
      <c r="G685" s="13" t="str">
        <f>IF(ISERROR(VLOOKUP(F685,'Q04 Inspection Data Field'!F:F,1,0)),"Incorrect Data Field Assigned","")</f>
        <v/>
      </c>
      <c r="H685" s="11"/>
      <c r="I685" s="11"/>
      <c r="J685" s="29" t="str">
        <f t="shared" si="47"/>
        <v/>
      </c>
      <c r="K685" s="29" t="str">
        <f>IF(ISERROR(VLOOKUP(J685,'Q06 Inspection Standard'!E:E,1,0)),"Incorrect Standard Field Assigned","")</f>
        <v/>
      </c>
    </row>
    <row r="686" spans="1:11" x14ac:dyDescent="0.3">
      <c r="A686" s="11"/>
      <c r="B686" s="12"/>
      <c r="C686" s="13" t="str">
        <f t="shared" si="44"/>
        <v/>
      </c>
      <c r="D686" s="13" t="str">
        <f t="shared" si="45"/>
        <v/>
      </c>
      <c r="E686" s="11"/>
      <c r="F686" s="29" t="str">
        <f t="shared" si="46"/>
        <v/>
      </c>
      <c r="G686" s="13" t="str">
        <f>IF(ISERROR(VLOOKUP(F686,'Q04 Inspection Data Field'!F:F,1,0)),"Incorrect Data Field Assigned","")</f>
        <v/>
      </c>
      <c r="H686" s="11"/>
      <c r="I686" s="11"/>
      <c r="J686" s="29" t="str">
        <f t="shared" si="47"/>
        <v/>
      </c>
      <c r="K686" s="29" t="str">
        <f>IF(ISERROR(VLOOKUP(J686,'Q06 Inspection Standard'!E:E,1,0)),"Incorrect Standard Field Assigned","")</f>
        <v/>
      </c>
    </row>
    <row r="687" spans="1:11" x14ac:dyDescent="0.3">
      <c r="A687" s="11"/>
      <c r="B687" s="12"/>
      <c r="C687" s="13" t="str">
        <f t="shared" si="44"/>
        <v/>
      </c>
      <c r="D687" s="13" t="str">
        <f t="shared" si="45"/>
        <v/>
      </c>
      <c r="E687" s="11"/>
      <c r="F687" s="29" t="str">
        <f t="shared" si="46"/>
        <v/>
      </c>
      <c r="G687" s="13" t="str">
        <f>IF(ISERROR(VLOOKUP(F687,'Q04 Inspection Data Field'!F:F,1,0)),"Incorrect Data Field Assigned","")</f>
        <v/>
      </c>
      <c r="H687" s="11"/>
      <c r="I687" s="11"/>
      <c r="J687" s="29" t="str">
        <f t="shared" si="47"/>
        <v/>
      </c>
      <c r="K687" s="29" t="str">
        <f>IF(ISERROR(VLOOKUP(J687,'Q06 Inspection Standard'!E:E,1,0)),"Incorrect Standard Field Assigned","")</f>
        <v/>
      </c>
    </row>
    <row r="688" spans="1:11" x14ac:dyDescent="0.3">
      <c r="A688" s="11"/>
      <c r="B688" s="12"/>
      <c r="C688" s="13" t="str">
        <f t="shared" si="44"/>
        <v/>
      </c>
      <c r="D688" s="13" t="str">
        <f t="shared" si="45"/>
        <v/>
      </c>
      <c r="E688" s="11"/>
      <c r="F688" s="29" t="str">
        <f t="shared" si="46"/>
        <v/>
      </c>
      <c r="G688" s="13" t="str">
        <f>IF(ISERROR(VLOOKUP(F688,'Q04 Inspection Data Field'!F:F,1,0)),"Incorrect Data Field Assigned","")</f>
        <v/>
      </c>
      <c r="H688" s="11"/>
      <c r="I688" s="11"/>
      <c r="J688" s="29" t="str">
        <f t="shared" si="47"/>
        <v/>
      </c>
      <c r="K688" s="29" t="str">
        <f>IF(ISERROR(VLOOKUP(J688,'Q06 Inspection Standard'!E:E,1,0)),"Incorrect Standard Field Assigned","")</f>
        <v/>
      </c>
    </row>
    <row r="689" spans="1:11" x14ac:dyDescent="0.3">
      <c r="A689" s="11"/>
      <c r="B689" s="12"/>
      <c r="C689" s="13" t="str">
        <f t="shared" si="44"/>
        <v/>
      </c>
      <c r="D689" s="13" t="str">
        <f t="shared" si="45"/>
        <v/>
      </c>
      <c r="E689" s="11"/>
      <c r="F689" s="29" t="str">
        <f t="shared" si="46"/>
        <v/>
      </c>
      <c r="G689" s="13" t="str">
        <f>IF(ISERROR(VLOOKUP(F689,'Q04 Inspection Data Field'!F:F,1,0)),"Incorrect Data Field Assigned","")</f>
        <v/>
      </c>
      <c r="H689" s="11"/>
      <c r="I689" s="11"/>
      <c r="J689" s="29" t="str">
        <f t="shared" si="47"/>
        <v/>
      </c>
      <c r="K689" s="29" t="str">
        <f>IF(ISERROR(VLOOKUP(J689,'Q06 Inspection Standard'!E:E,1,0)),"Incorrect Standard Field Assigned","")</f>
        <v/>
      </c>
    </row>
    <row r="690" spans="1:11" x14ac:dyDescent="0.3">
      <c r="A690" s="11"/>
      <c r="B690" s="12"/>
      <c r="C690" s="13" t="str">
        <f t="shared" si="44"/>
        <v/>
      </c>
      <c r="D690" s="13" t="str">
        <f t="shared" si="45"/>
        <v/>
      </c>
      <c r="E690" s="11"/>
      <c r="F690" s="29" t="str">
        <f t="shared" si="46"/>
        <v/>
      </c>
      <c r="G690" s="13" t="str">
        <f>IF(ISERROR(VLOOKUP(F690,'Q04 Inspection Data Field'!F:F,1,0)),"Incorrect Data Field Assigned","")</f>
        <v/>
      </c>
      <c r="H690" s="11"/>
      <c r="I690" s="11"/>
      <c r="J690" s="29" t="str">
        <f t="shared" si="47"/>
        <v/>
      </c>
      <c r="K690" s="29" t="str">
        <f>IF(ISERROR(VLOOKUP(J690,'Q06 Inspection Standard'!E:E,1,0)),"Incorrect Standard Field Assigned","")</f>
        <v/>
      </c>
    </row>
    <row r="691" spans="1:11" x14ac:dyDescent="0.3">
      <c r="A691" s="11"/>
      <c r="B691" s="12"/>
      <c r="C691" s="13" t="str">
        <f t="shared" si="44"/>
        <v/>
      </c>
      <c r="D691" s="13" t="str">
        <f t="shared" si="45"/>
        <v/>
      </c>
      <c r="E691" s="11"/>
      <c r="F691" s="29" t="str">
        <f t="shared" si="46"/>
        <v/>
      </c>
      <c r="G691" s="13" t="str">
        <f>IF(ISERROR(VLOOKUP(F691,'Q04 Inspection Data Field'!F:F,1,0)),"Incorrect Data Field Assigned","")</f>
        <v/>
      </c>
      <c r="H691" s="11"/>
      <c r="I691" s="11"/>
      <c r="J691" s="29" t="str">
        <f t="shared" si="47"/>
        <v/>
      </c>
      <c r="K691" s="29" t="str">
        <f>IF(ISERROR(VLOOKUP(J691,'Q06 Inspection Standard'!E:E,1,0)),"Incorrect Standard Field Assigned","")</f>
        <v/>
      </c>
    </row>
    <row r="692" spans="1:11" x14ac:dyDescent="0.3">
      <c r="A692" s="11"/>
      <c r="B692" s="12"/>
      <c r="C692" s="13" t="str">
        <f t="shared" si="44"/>
        <v/>
      </c>
      <c r="D692" s="13" t="str">
        <f t="shared" si="45"/>
        <v/>
      </c>
      <c r="E692" s="11"/>
      <c r="F692" s="29" t="str">
        <f t="shared" si="46"/>
        <v/>
      </c>
      <c r="G692" s="13" t="str">
        <f>IF(ISERROR(VLOOKUP(F692,'Q04 Inspection Data Field'!F:F,1,0)),"Incorrect Data Field Assigned","")</f>
        <v/>
      </c>
      <c r="H692" s="11"/>
      <c r="I692" s="11"/>
      <c r="J692" s="29" t="str">
        <f t="shared" si="47"/>
        <v/>
      </c>
      <c r="K692" s="29" t="str">
        <f>IF(ISERROR(VLOOKUP(J692,'Q06 Inspection Standard'!E:E,1,0)),"Incorrect Standard Field Assigned","")</f>
        <v/>
      </c>
    </row>
    <row r="693" spans="1:11" x14ac:dyDescent="0.3">
      <c r="A693" s="11"/>
      <c r="B693" s="12"/>
      <c r="C693" s="13" t="str">
        <f t="shared" si="44"/>
        <v/>
      </c>
      <c r="D693" s="13" t="str">
        <f t="shared" si="45"/>
        <v/>
      </c>
      <c r="E693" s="11"/>
      <c r="F693" s="29" t="str">
        <f t="shared" si="46"/>
        <v/>
      </c>
      <c r="G693" s="13" t="str">
        <f>IF(ISERROR(VLOOKUP(F693,'Q04 Inspection Data Field'!F:F,1,0)),"Incorrect Data Field Assigned","")</f>
        <v/>
      </c>
      <c r="H693" s="11"/>
      <c r="I693" s="11"/>
      <c r="J693" s="29" t="str">
        <f t="shared" si="47"/>
        <v/>
      </c>
      <c r="K693" s="29" t="str">
        <f>IF(ISERROR(VLOOKUP(J693,'Q06 Inspection Standard'!E:E,1,0)),"Incorrect Standard Field Assigned","")</f>
        <v/>
      </c>
    </row>
    <row r="694" spans="1:11" x14ac:dyDescent="0.3">
      <c r="A694" s="11"/>
      <c r="B694" s="12"/>
      <c r="C694" s="13" t="str">
        <f t="shared" si="44"/>
        <v/>
      </c>
      <c r="D694" s="13" t="str">
        <f t="shared" si="45"/>
        <v/>
      </c>
      <c r="E694" s="11"/>
      <c r="F694" s="29" t="str">
        <f t="shared" si="46"/>
        <v/>
      </c>
      <c r="G694" s="13" t="str">
        <f>IF(ISERROR(VLOOKUP(F694,'Q04 Inspection Data Field'!F:F,1,0)),"Incorrect Data Field Assigned","")</f>
        <v/>
      </c>
      <c r="H694" s="11"/>
      <c r="I694" s="11"/>
      <c r="J694" s="29" t="str">
        <f t="shared" si="47"/>
        <v/>
      </c>
      <c r="K694" s="29" t="str">
        <f>IF(ISERROR(VLOOKUP(J694,'Q06 Inspection Standard'!E:E,1,0)),"Incorrect Standard Field Assigned","")</f>
        <v/>
      </c>
    </row>
    <row r="695" spans="1:11" x14ac:dyDescent="0.3">
      <c r="A695" s="11"/>
      <c r="B695" s="12"/>
      <c r="C695" s="13" t="str">
        <f t="shared" si="44"/>
        <v/>
      </c>
      <c r="D695" s="13" t="str">
        <f t="shared" si="45"/>
        <v/>
      </c>
      <c r="E695" s="11"/>
      <c r="F695" s="29" t="str">
        <f t="shared" si="46"/>
        <v/>
      </c>
      <c r="G695" s="13" t="str">
        <f>IF(ISERROR(VLOOKUP(F695,'Q04 Inspection Data Field'!F:F,1,0)),"Incorrect Data Field Assigned","")</f>
        <v/>
      </c>
      <c r="H695" s="11"/>
      <c r="I695" s="11"/>
      <c r="J695" s="29" t="str">
        <f t="shared" si="47"/>
        <v/>
      </c>
      <c r="K695" s="29" t="str">
        <f>IF(ISERROR(VLOOKUP(J695,'Q06 Inspection Standard'!E:E,1,0)),"Incorrect Standard Field Assigned","")</f>
        <v/>
      </c>
    </row>
    <row r="696" spans="1:11" x14ac:dyDescent="0.3">
      <c r="A696" s="11"/>
      <c r="B696" s="12"/>
      <c r="C696" s="13" t="str">
        <f t="shared" si="44"/>
        <v/>
      </c>
      <c r="D696" s="13" t="str">
        <f t="shared" si="45"/>
        <v/>
      </c>
      <c r="E696" s="11"/>
      <c r="F696" s="29" t="str">
        <f t="shared" si="46"/>
        <v/>
      </c>
      <c r="G696" s="13" t="str">
        <f>IF(ISERROR(VLOOKUP(F696,'Q04 Inspection Data Field'!F:F,1,0)),"Incorrect Data Field Assigned","")</f>
        <v/>
      </c>
      <c r="H696" s="11"/>
      <c r="I696" s="11"/>
      <c r="J696" s="29" t="str">
        <f t="shared" si="47"/>
        <v/>
      </c>
      <c r="K696" s="29" t="str">
        <f>IF(ISERROR(VLOOKUP(J696,'Q06 Inspection Standard'!E:E,1,0)),"Incorrect Standard Field Assigned","")</f>
        <v/>
      </c>
    </row>
    <row r="697" spans="1:11" x14ac:dyDescent="0.3">
      <c r="A697" s="11"/>
      <c r="B697" s="12"/>
      <c r="C697" s="13" t="str">
        <f t="shared" si="44"/>
        <v/>
      </c>
      <c r="D697" s="13" t="str">
        <f t="shared" si="45"/>
        <v/>
      </c>
      <c r="E697" s="11"/>
      <c r="F697" s="29" t="str">
        <f t="shared" si="46"/>
        <v/>
      </c>
      <c r="G697" s="13" t="str">
        <f>IF(ISERROR(VLOOKUP(F697,'Q04 Inspection Data Field'!F:F,1,0)),"Incorrect Data Field Assigned","")</f>
        <v/>
      </c>
      <c r="H697" s="11"/>
      <c r="I697" s="11"/>
      <c r="J697" s="29" t="str">
        <f t="shared" si="47"/>
        <v/>
      </c>
      <c r="K697" s="29" t="str">
        <f>IF(ISERROR(VLOOKUP(J697,'Q06 Inspection Standard'!E:E,1,0)),"Incorrect Standard Field Assigned","")</f>
        <v/>
      </c>
    </row>
    <row r="698" spans="1:11" x14ac:dyDescent="0.3">
      <c r="A698" s="11"/>
      <c r="B698" s="12"/>
      <c r="C698" s="13" t="str">
        <f t="shared" si="44"/>
        <v/>
      </c>
      <c r="D698" s="13" t="str">
        <f t="shared" si="45"/>
        <v/>
      </c>
      <c r="E698" s="11"/>
      <c r="F698" s="29" t="str">
        <f t="shared" si="46"/>
        <v/>
      </c>
      <c r="G698" s="13" t="str">
        <f>IF(ISERROR(VLOOKUP(F698,'Q04 Inspection Data Field'!F:F,1,0)),"Incorrect Data Field Assigned","")</f>
        <v/>
      </c>
      <c r="H698" s="11"/>
      <c r="I698" s="11"/>
      <c r="J698" s="29" t="str">
        <f t="shared" si="47"/>
        <v/>
      </c>
      <c r="K698" s="29" t="str">
        <f>IF(ISERROR(VLOOKUP(J698,'Q06 Inspection Standard'!E:E,1,0)),"Incorrect Standard Field Assigned","")</f>
        <v/>
      </c>
    </row>
    <row r="699" spans="1:11" x14ac:dyDescent="0.3">
      <c r="A699" s="11"/>
      <c r="B699" s="12"/>
      <c r="C699" s="13" t="str">
        <f t="shared" si="44"/>
        <v/>
      </c>
      <c r="D699" s="13" t="str">
        <f t="shared" si="45"/>
        <v/>
      </c>
      <c r="E699" s="11"/>
      <c r="F699" s="29" t="str">
        <f t="shared" si="46"/>
        <v/>
      </c>
      <c r="G699" s="13" t="str">
        <f>IF(ISERROR(VLOOKUP(F699,'Q04 Inspection Data Field'!F:F,1,0)),"Incorrect Data Field Assigned","")</f>
        <v/>
      </c>
      <c r="H699" s="11"/>
      <c r="I699" s="11"/>
      <c r="J699" s="29" t="str">
        <f t="shared" si="47"/>
        <v/>
      </c>
      <c r="K699" s="29" t="str">
        <f>IF(ISERROR(VLOOKUP(J699,'Q06 Inspection Standard'!E:E,1,0)),"Incorrect Standard Field Assigned","")</f>
        <v/>
      </c>
    </row>
    <row r="700" spans="1:11" x14ac:dyDescent="0.3">
      <c r="A700" s="11"/>
      <c r="B700" s="12"/>
      <c r="C700" s="13" t="str">
        <f t="shared" si="44"/>
        <v/>
      </c>
      <c r="D700" s="13" t="str">
        <f t="shared" si="45"/>
        <v/>
      </c>
      <c r="E700" s="11"/>
      <c r="F700" s="29" t="str">
        <f t="shared" si="46"/>
        <v/>
      </c>
      <c r="G700" s="13" t="str">
        <f>IF(ISERROR(VLOOKUP(F700,'Q04 Inspection Data Field'!F:F,1,0)),"Incorrect Data Field Assigned","")</f>
        <v/>
      </c>
      <c r="H700" s="11"/>
      <c r="I700" s="11"/>
      <c r="J700" s="29" t="str">
        <f t="shared" si="47"/>
        <v/>
      </c>
      <c r="K700" s="29" t="str">
        <f>IF(ISERROR(VLOOKUP(J700,'Q06 Inspection Standard'!E:E,1,0)),"Incorrect Standard Field Assigned","")</f>
        <v/>
      </c>
    </row>
    <row r="701" spans="1:11" x14ac:dyDescent="0.3">
      <c r="A701" s="11"/>
      <c r="B701" s="12"/>
      <c r="C701" s="13" t="str">
        <f t="shared" si="44"/>
        <v/>
      </c>
      <c r="D701" s="13" t="str">
        <f t="shared" si="45"/>
        <v/>
      </c>
      <c r="E701" s="11"/>
      <c r="F701" s="29" t="str">
        <f t="shared" si="46"/>
        <v/>
      </c>
      <c r="G701" s="13" t="str">
        <f>IF(ISERROR(VLOOKUP(F701,'Q04 Inspection Data Field'!F:F,1,0)),"Incorrect Data Field Assigned","")</f>
        <v/>
      </c>
      <c r="H701" s="11"/>
      <c r="I701" s="11"/>
      <c r="J701" s="29" t="str">
        <f t="shared" si="47"/>
        <v/>
      </c>
      <c r="K701" s="29" t="str">
        <f>IF(ISERROR(VLOOKUP(J701,'Q06 Inspection Standard'!E:E,1,0)),"Incorrect Standard Field Assigned","")</f>
        <v/>
      </c>
    </row>
    <row r="702" spans="1:11" x14ac:dyDescent="0.3">
      <c r="A702" s="11"/>
      <c r="B702" s="12"/>
      <c r="C702" s="13" t="str">
        <f t="shared" si="44"/>
        <v/>
      </c>
      <c r="D702" s="13" t="str">
        <f t="shared" si="45"/>
        <v/>
      </c>
      <c r="E702" s="11"/>
      <c r="F702" s="29" t="str">
        <f t="shared" si="46"/>
        <v/>
      </c>
      <c r="G702" s="13" t="str">
        <f>IF(ISERROR(VLOOKUP(F702,'Q04 Inspection Data Field'!F:F,1,0)),"Incorrect Data Field Assigned","")</f>
        <v/>
      </c>
      <c r="H702" s="11"/>
      <c r="I702" s="11"/>
      <c r="J702" s="29" t="str">
        <f t="shared" si="47"/>
        <v/>
      </c>
      <c r="K702" s="29" t="str">
        <f>IF(ISERROR(VLOOKUP(J702,'Q06 Inspection Standard'!E:E,1,0)),"Incorrect Standard Field Assigned","")</f>
        <v/>
      </c>
    </row>
    <row r="703" spans="1:11" x14ac:dyDescent="0.3">
      <c r="A703" s="11"/>
      <c r="B703" s="12"/>
      <c r="C703" s="13" t="str">
        <f t="shared" si="44"/>
        <v/>
      </c>
      <c r="D703" s="13" t="str">
        <f t="shared" si="45"/>
        <v/>
      </c>
      <c r="E703" s="11"/>
      <c r="F703" s="29" t="str">
        <f t="shared" si="46"/>
        <v/>
      </c>
      <c r="G703" s="13" t="str">
        <f>IF(ISERROR(VLOOKUP(F703,'Q04 Inspection Data Field'!F:F,1,0)),"Incorrect Data Field Assigned","")</f>
        <v/>
      </c>
      <c r="H703" s="11"/>
      <c r="I703" s="11"/>
      <c r="J703" s="29" t="str">
        <f t="shared" si="47"/>
        <v/>
      </c>
      <c r="K703" s="29" t="str">
        <f>IF(ISERROR(VLOOKUP(J703,'Q06 Inspection Standard'!E:E,1,0)),"Incorrect Standard Field Assigned","")</f>
        <v/>
      </c>
    </row>
    <row r="704" spans="1:11" x14ac:dyDescent="0.3">
      <c r="A704" s="11"/>
      <c r="B704" s="12"/>
      <c r="C704" s="13" t="str">
        <f t="shared" si="44"/>
        <v/>
      </c>
      <c r="D704" s="13" t="str">
        <f t="shared" si="45"/>
        <v/>
      </c>
      <c r="E704" s="11"/>
      <c r="F704" s="29" t="str">
        <f t="shared" si="46"/>
        <v/>
      </c>
      <c r="G704" s="13" t="str">
        <f>IF(ISERROR(VLOOKUP(F704,'Q04 Inspection Data Field'!F:F,1,0)),"Incorrect Data Field Assigned","")</f>
        <v/>
      </c>
      <c r="H704" s="11"/>
      <c r="I704" s="11"/>
      <c r="J704" s="29" t="str">
        <f t="shared" si="47"/>
        <v/>
      </c>
      <c r="K704" s="29" t="str">
        <f>IF(ISERROR(VLOOKUP(J704,'Q06 Inspection Standard'!E:E,1,0)),"Incorrect Standard Field Assigned","")</f>
        <v/>
      </c>
    </row>
    <row r="705" spans="1:11" x14ac:dyDescent="0.3">
      <c r="A705" s="11"/>
      <c r="B705" s="12"/>
      <c r="C705" s="13" t="str">
        <f t="shared" si="44"/>
        <v/>
      </c>
      <c r="D705" s="13" t="str">
        <f t="shared" si="45"/>
        <v/>
      </c>
      <c r="E705" s="11"/>
      <c r="F705" s="29" t="str">
        <f t="shared" si="46"/>
        <v/>
      </c>
      <c r="G705" s="13" t="str">
        <f>IF(ISERROR(VLOOKUP(F705,'Q04 Inspection Data Field'!F:F,1,0)),"Incorrect Data Field Assigned","")</f>
        <v/>
      </c>
      <c r="H705" s="11"/>
      <c r="I705" s="11"/>
      <c r="J705" s="29" t="str">
        <f t="shared" si="47"/>
        <v/>
      </c>
      <c r="K705" s="29" t="str">
        <f>IF(ISERROR(VLOOKUP(J705,'Q06 Inspection Standard'!E:E,1,0)),"Incorrect Standard Field Assigned","")</f>
        <v/>
      </c>
    </row>
    <row r="706" spans="1:11" x14ac:dyDescent="0.3">
      <c r="A706" s="11"/>
      <c r="B706" s="12"/>
      <c r="C706" s="13" t="str">
        <f t="shared" si="44"/>
        <v/>
      </c>
      <c r="D706" s="13" t="str">
        <f t="shared" si="45"/>
        <v/>
      </c>
      <c r="E706" s="11"/>
      <c r="F706" s="29" t="str">
        <f t="shared" si="46"/>
        <v/>
      </c>
      <c r="G706" s="13" t="str">
        <f>IF(ISERROR(VLOOKUP(F706,'Q04 Inspection Data Field'!F:F,1,0)),"Incorrect Data Field Assigned","")</f>
        <v/>
      </c>
      <c r="H706" s="11"/>
      <c r="I706" s="11"/>
      <c r="J706" s="29" t="str">
        <f t="shared" si="47"/>
        <v/>
      </c>
      <c r="K706" s="29" t="str">
        <f>IF(ISERROR(VLOOKUP(J706,'Q06 Inspection Standard'!E:E,1,0)),"Incorrect Standard Field Assigned","")</f>
        <v/>
      </c>
    </row>
    <row r="707" spans="1:11" x14ac:dyDescent="0.3">
      <c r="A707" s="11"/>
      <c r="B707" s="12"/>
      <c r="C707" s="13" t="str">
        <f t="shared" ref="C707:C770" si="48">IF(A707="","",CONCATENATE(A707,"-",B707))</f>
        <v/>
      </c>
      <c r="D707" s="13" t="str">
        <f t="shared" ref="D707:D770" si="49">IF(C707="","","Standard")</f>
        <v/>
      </c>
      <c r="E707" s="11"/>
      <c r="F707" s="29" t="str">
        <f t="shared" ref="F707:F770" si="50">CONCATENATE(A707,E707)</f>
        <v/>
      </c>
      <c r="G707" s="13" t="str">
        <f>IF(ISERROR(VLOOKUP(F707,'Q04 Inspection Data Field'!F:F,1,0)),"Incorrect Data Field Assigned","")</f>
        <v/>
      </c>
      <c r="H707" s="11"/>
      <c r="I707" s="11"/>
      <c r="J707" s="29" t="str">
        <f t="shared" ref="J707:J770" si="51">CONCATENATE(A707,I707)</f>
        <v/>
      </c>
      <c r="K707" s="29" t="str">
        <f>IF(ISERROR(VLOOKUP(J707,'Q06 Inspection Standard'!E:E,1,0)),"Incorrect Standard Field Assigned","")</f>
        <v/>
      </c>
    </row>
    <row r="708" spans="1:11" x14ac:dyDescent="0.3">
      <c r="A708" s="11"/>
      <c r="B708" s="12"/>
      <c r="C708" s="13" t="str">
        <f t="shared" si="48"/>
        <v/>
      </c>
      <c r="D708" s="13" t="str">
        <f t="shared" si="49"/>
        <v/>
      </c>
      <c r="E708" s="11"/>
      <c r="F708" s="29" t="str">
        <f t="shared" si="50"/>
        <v/>
      </c>
      <c r="G708" s="13" t="str">
        <f>IF(ISERROR(VLOOKUP(F708,'Q04 Inspection Data Field'!F:F,1,0)),"Incorrect Data Field Assigned","")</f>
        <v/>
      </c>
      <c r="H708" s="11"/>
      <c r="I708" s="11"/>
      <c r="J708" s="29" t="str">
        <f t="shared" si="51"/>
        <v/>
      </c>
      <c r="K708" s="29" t="str">
        <f>IF(ISERROR(VLOOKUP(J708,'Q06 Inspection Standard'!E:E,1,0)),"Incorrect Standard Field Assigned","")</f>
        <v/>
      </c>
    </row>
    <row r="709" spans="1:11" x14ac:dyDescent="0.3">
      <c r="A709" s="11"/>
      <c r="B709" s="12"/>
      <c r="C709" s="13" t="str">
        <f t="shared" si="48"/>
        <v/>
      </c>
      <c r="D709" s="13" t="str">
        <f t="shared" si="49"/>
        <v/>
      </c>
      <c r="E709" s="11"/>
      <c r="F709" s="29" t="str">
        <f t="shared" si="50"/>
        <v/>
      </c>
      <c r="G709" s="13" t="str">
        <f>IF(ISERROR(VLOOKUP(F709,'Q04 Inspection Data Field'!F:F,1,0)),"Incorrect Data Field Assigned","")</f>
        <v/>
      </c>
      <c r="H709" s="11"/>
      <c r="I709" s="11"/>
      <c r="J709" s="29" t="str">
        <f t="shared" si="51"/>
        <v/>
      </c>
      <c r="K709" s="29" t="str">
        <f>IF(ISERROR(VLOOKUP(J709,'Q06 Inspection Standard'!E:E,1,0)),"Incorrect Standard Field Assigned","")</f>
        <v/>
      </c>
    </row>
    <row r="710" spans="1:11" x14ac:dyDescent="0.3">
      <c r="A710" s="11"/>
      <c r="B710" s="12"/>
      <c r="C710" s="13" t="str">
        <f t="shared" si="48"/>
        <v/>
      </c>
      <c r="D710" s="13" t="str">
        <f t="shared" si="49"/>
        <v/>
      </c>
      <c r="E710" s="11"/>
      <c r="F710" s="29" t="str">
        <f t="shared" si="50"/>
        <v/>
      </c>
      <c r="G710" s="13" t="str">
        <f>IF(ISERROR(VLOOKUP(F710,'Q04 Inspection Data Field'!F:F,1,0)),"Incorrect Data Field Assigned","")</f>
        <v/>
      </c>
      <c r="H710" s="11"/>
      <c r="I710" s="11"/>
      <c r="J710" s="29" t="str">
        <f t="shared" si="51"/>
        <v/>
      </c>
      <c r="K710" s="29" t="str">
        <f>IF(ISERROR(VLOOKUP(J710,'Q06 Inspection Standard'!E:E,1,0)),"Incorrect Standard Field Assigned","")</f>
        <v/>
      </c>
    </row>
    <row r="711" spans="1:11" x14ac:dyDescent="0.3">
      <c r="A711" s="11"/>
      <c r="B711" s="12"/>
      <c r="C711" s="13" t="str">
        <f t="shared" si="48"/>
        <v/>
      </c>
      <c r="D711" s="13" t="str">
        <f t="shared" si="49"/>
        <v/>
      </c>
      <c r="E711" s="11"/>
      <c r="F711" s="29" t="str">
        <f t="shared" si="50"/>
        <v/>
      </c>
      <c r="G711" s="13" t="str">
        <f>IF(ISERROR(VLOOKUP(F711,'Q04 Inspection Data Field'!F:F,1,0)),"Incorrect Data Field Assigned","")</f>
        <v/>
      </c>
      <c r="H711" s="11"/>
      <c r="I711" s="11"/>
      <c r="J711" s="29" t="str">
        <f t="shared" si="51"/>
        <v/>
      </c>
      <c r="K711" s="29" t="str">
        <f>IF(ISERROR(VLOOKUP(J711,'Q06 Inspection Standard'!E:E,1,0)),"Incorrect Standard Field Assigned","")</f>
        <v/>
      </c>
    </row>
    <row r="712" spans="1:11" x14ac:dyDescent="0.3">
      <c r="A712" s="11"/>
      <c r="B712" s="12"/>
      <c r="C712" s="13" t="str">
        <f t="shared" si="48"/>
        <v/>
      </c>
      <c r="D712" s="13" t="str">
        <f t="shared" si="49"/>
        <v/>
      </c>
      <c r="E712" s="11"/>
      <c r="F712" s="29" t="str">
        <f t="shared" si="50"/>
        <v/>
      </c>
      <c r="G712" s="13" t="str">
        <f>IF(ISERROR(VLOOKUP(F712,'Q04 Inspection Data Field'!F:F,1,0)),"Incorrect Data Field Assigned","")</f>
        <v/>
      </c>
      <c r="H712" s="11"/>
      <c r="I712" s="11"/>
      <c r="J712" s="29" t="str">
        <f t="shared" si="51"/>
        <v/>
      </c>
      <c r="K712" s="29" t="str">
        <f>IF(ISERROR(VLOOKUP(J712,'Q06 Inspection Standard'!E:E,1,0)),"Incorrect Standard Field Assigned","")</f>
        <v/>
      </c>
    </row>
    <row r="713" spans="1:11" x14ac:dyDescent="0.3">
      <c r="A713" s="11"/>
      <c r="B713" s="12"/>
      <c r="C713" s="13" t="str">
        <f t="shared" si="48"/>
        <v/>
      </c>
      <c r="D713" s="13" t="str">
        <f t="shared" si="49"/>
        <v/>
      </c>
      <c r="E713" s="11"/>
      <c r="F713" s="29" t="str">
        <f t="shared" si="50"/>
        <v/>
      </c>
      <c r="G713" s="13" t="str">
        <f>IF(ISERROR(VLOOKUP(F713,'Q04 Inspection Data Field'!F:F,1,0)),"Incorrect Data Field Assigned","")</f>
        <v/>
      </c>
      <c r="H713" s="11"/>
      <c r="I713" s="11"/>
      <c r="J713" s="29" t="str">
        <f t="shared" si="51"/>
        <v/>
      </c>
      <c r="K713" s="29" t="str">
        <f>IF(ISERROR(VLOOKUP(J713,'Q06 Inspection Standard'!E:E,1,0)),"Incorrect Standard Field Assigned","")</f>
        <v/>
      </c>
    </row>
    <row r="714" spans="1:11" x14ac:dyDescent="0.3">
      <c r="A714" s="11"/>
      <c r="B714" s="12"/>
      <c r="C714" s="13" t="str">
        <f t="shared" si="48"/>
        <v/>
      </c>
      <c r="D714" s="13" t="str">
        <f t="shared" si="49"/>
        <v/>
      </c>
      <c r="E714" s="11"/>
      <c r="F714" s="29" t="str">
        <f t="shared" si="50"/>
        <v/>
      </c>
      <c r="G714" s="13" t="str">
        <f>IF(ISERROR(VLOOKUP(F714,'Q04 Inspection Data Field'!F:F,1,0)),"Incorrect Data Field Assigned","")</f>
        <v/>
      </c>
      <c r="H714" s="11"/>
      <c r="I714" s="11"/>
      <c r="J714" s="29" t="str">
        <f t="shared" si="51"/>
        <v/>
      </c>
      <c r="K714" s="29" t="str">
        <f>IF(ISERROR(VLOOKUP(J714,'Q06 Inspection Standard'!E:E,1,0)),"Incorrect Standard Field Assigned","")</f>
        <v/>
      </c>
    </row>
    <row r="715" spans="1:11" x14ac:dyDescent="0.3">
      <c r="A715" s="11"/>
      <c r="B715" s="12"/>
      <c r="C715" s="13" t="str">
        <f t="shared" si="48"/>
        <v/>
      </c>
      <c r="D715" s="13" t="str">
        <f t="shared" si="49"/>
        <v/>
      </c>
      <c r="E715" s="11"/>
      <c r="F715" s="29" t="str">
        <f t="shared" si="50"/>
        <v/>
      </c>
      <c r="G715" s="13" t="str">
        <f>IF(ISERROR(VLOOKUP(F715,'Q04 Inspection Data Field'!F:F,1,0)),"Incorrect Data Field Assigned","")</f>
        <v/>
      </c>
      <c r="H715" s="11"/>
      <c r="I715" s="11"/>
      <c r="J715" s="29" t="str">
        <f t="shared" si="51"/>
        <v/>
      </c>
      <c r="K715" s="29" t="str">
        <f>IF(ISERROR(VLOOKUP(J715,'Q06 Inspection Standard'!E:E,1,0)),"Incorrect Standard Field Assigned","")</f>
        <v/>
      </c>
    </row>
    <row r="716" spans="1:11" x14ac:dyDescent="0.3">
      <c r="A716" s="11"/>
      <c r="B716" s="12"/>
      <c r="C716" s="13" t="str">
        <f t="shared" si="48"/>
        <v/>
      </c>
      <c r="D716" s="13" t="str">
        <f t="shared" si="49"/>
        <v/>
      </c>
      <c r="E716" s="11"/>
      <c r="F716" s="29" t="str">
        <f t="shared" si="50"/>
        <v/>
      </c>
      <c r="G716" s="13" t="str">
        <f>IF(ISERROR(VLOOKUP(F716,'Q04 Inspection Data Field'!F:F,1,0)),"Incorrect Data Field Assigned","")</f>
        <v/>
      </c>
      <c r="H716" s="11"/>
      <c r="I716" s="11"/>
      <c r="J716" s="29" t="str">
        <f t="shared" si="51"/>
        <v/>
      </c>
      <c r="K716" s="29" t="str">
        <f>IF(ISERROR(VLOOKUP(J716,'Q06 Inspection Standard'!E:E,1,0)),"Incorrect Standard Field Assigned","")</f>
        <v/>
      </c>
    </row>
    <row r="717" spans="1:11" x14ac:dyDescent="0.3">
      <c r="A717" s="11"/>
      <c r="B717" s="12"/>
      <c r="C717" s="13" t="str">
        <f t="shared" si="48"/>
        <v/>
      </c>
      <c r="D717" s="13" t="str">
        <f t="shared" si="49"/>
        <v/>
      </c>
      <c r="E717" s="11"/>
      <c r="F717" s="29" t="str">
        <f t="shared" si="50"/>
        <v/>
      </c>
      <c r="G717" s="13" t="str">
        <f>IF(ISERROR(VLOOKUP(F717,'Q04 Inspection Data Field'!F:F,1,0)),"Incorrect Data Field Assigned","")</f>
        <v/>
      </c>
      <c r="H717" s="11"/>
      <c r="I717" s="11"/>
      <c r="J717" s="29" t="str">
        <f t="shared" si="51"/>
        <v/>
      </c>
      <c r="K717" s="29" t="str">
        <f>IF(ISERROR(VLOOKUP(J717,'Q06 Inspection Standard'!E:E,1,0)),"Incorrect Standard Field Assigned","")</f>
        <v/>
      </c>
    </row>
    <row r="718" spans="1:11" x14ac:dyDescent="0.3">
      <c r="A718" s="11"/>
      <c r="B718" s="12"/>
      <c r="C718" s="13" t="str">
        <f t="shared" si="48"/>
        <v/>
      </c>
      <c r="D718" s="13" t="str">
        <f t="shared" si="49"/>
        <v/>
      </c>
      <c r="E718" s="11"/>
      <c r="F718" s="29" t="str">
        <f t="shared" si="50"/>
        <v/>
      </c>
      <c r="G718" s="13" t="str">
        <f>IF(ISERROR(VLOOKUP(F718,'Q04 Inspection Data Field'!F:F,1,0)),"Incorrect Data Field Assigned","")</f>
        <v/>
      </c>
      <c r="H718" s="11"/>
      <c r="I718" s="11"/>
      <c r="J718" s="29" t="str">
        <f t="shared" si="51"/>
        <v/>
      </c>
      <c r="K718" s="29" t="str">
        <f>IF(ISERROR(VLOOKUP(J718,'Q06 Inspection Standard'!E:E,1,0)),"Incorrect Standard Field Assigned","")</f>
        <v/>
      </c>
    </row>
    <row r="719" spans="1:11" x14ac:dyDescent="0.3">
      <c r="A719" s="11"/>
      <c r="B719" s="12"/>
      <c r="C719" s="13" t="str">
        <f t="shared" si="48"/>
        <v/>
      </c>
      <c r="D719" s="13" t="str">
        <f t="shared" si="49"/>
        <v/>
      </c>
      <c r="E719" s="11"/>
      <c r="F719" s="29" t="str">
        <f t="shared" si="50"/>
        <v/>
      </c>
      <c r="G719" s="13" t="str">
        <f>IF(ISERROR(VLOOKUP(F719,'Q04 Inspection Data Field'!F:F,1,0)),"Incorrect Data Field Assigned","")</f>
        <v/>
      </c>
      <c r="H719" s="11"/>
      <c r="I719" s="11"/>
      <c r="J719" s="29" t="str">
        <f t="shared" si="51"/>
        <v/>
      </c>
      <c r="K719" s="29" t="str">
        <f>IF(ISERROR(VLOOKUP(J719,'Q06 Inspection Standard'!E:E,1,0)),"Incorrect Standard Field Assigned","")</f>
        <v/>
      </c>
    </row>
    <row r="720" spans="1:11" x14ac:dyDescent="0.3">
      <c r="A720" s="11"/>
      <c r="B720" s="12"/>
      <c r="C720" s="13" t="str">
        <f t="shared" si="48"/>
        <v/>
      </c>
      <c r="D720" s="13" t="str">
        <f t="shared" si="49"/>
        <v/>
      </c>
      <c r="E720" s="11"/>
      <c r="F720" s="29" t="str">
        <f t="shared" si="50"/>
        <v/>
      </c>
      <c r="G720" s="13" t="str">
        <f>IF(ISERROR(VLOOKUP(F720,'Q04 Inspection Data Field'!F:F,1,0)),"Incorrect Data Field Assigned","")</f>
        <v/>
      </c>
      <c r="H720" s="11"/>
      <c r="I720" s="11"/>
      <c r="J720" s="29" t="str">
        <f t="shared" si="51"/>
        <v/>
      </c>
      <c r="K720" s="29" t="str">
        <f>IF(ISERROR(VLOOKUP(J720,'Q06 Inspection Standard'!E:E,1,0)),"Incorrect Standard Field Assigned","")</f>
        <v/>
      </c>
    </row>
    <row r="721" spans="1:11" x14ac:dyDescent="0.3">
      <c r="A721" s="11"/>
      <c r="B721" s="12"/>
      <c r="C721" s="13" t="str">
        <f t="shared" si="48"/>
        <v/>
      </c>
      <c r="D721" s="13" t="str">
        <f t="shared" si="49"/>
        <v/>
      </c>
      <c r="E721" s="11"/>
      <c r="F721" s="29" t="str">
        <f t="shared" si="50"/>
        <v/>
      </c>
      <c r="G721" s="13" t="str">
        <f>IF(ISERROR(VLOOKUP(F721,'Q04 Inspection Data Field'!F:F,1,0)),"Incorrect Data Field Assigned","")</f>
        <v/>
      </c>
      <c r="H721" s="11"/>
      <c r="I721" s="11"/>
      <c r="J721" s="29" t="str">
        <f t="shared" si="51"/>
        <v/>
      </c>
      <c r="K721" s="29" t="str">
        <f>IF(ISERROR(VLOOKUP(J721,'Q06 Inspection Standard'!E:E,1,0)),"Incorrect Standard Field Assigned","")</f>
        <v/>
      </c>
    </row>
    <row r="722" spans="1:11" x14ac:dyDescent="0.3">
      <c r="A722" s="11"/>
      <c r="B722" s="12"/>
      <c r="C722" s="13" t="str">
        <f t="shared" si="48"/>
        <v/>
      </c>
      <c r="D722" s="13" t="str">
        <f t="shared" si="49"/>
        <v/>
      </c>
      <c r="E722" s="11"/>
      <c r="F722" s="29" t="str">
        <f t="shared" si="50"/>
        <v/>
      </c>
      <c r="G722" s="13" t="str">
        <f>IF(ISERROR(VLOOKUP(F722,'Q04 Inspection Data Field'!F:F,1,0)),"Incorrect Data Field Assigned","")</f>
        <v/>
      </c>
      <c r="H722" s="11"/>
      <c r="I722" s="11"/>
      <c r="J722" s="29" t="str">
        <f t="shared" si="51"/>
        <v/>
      </c>
      <c r="K722" s="29" t="str">
        <f>IF(ISERROR(VLOOKUP(J722,'Q06 Inspection Standard'!E:E,1,0)),"Incorrect Standard Field Assigned","")</f>
        <v/>
      </c>
    </row>
    <row r="723" spans="1:11" x14ac:dyDescent="0.3">
      <c r="A723" s="11"/>
      <c r="B723" s="12"/>
      <c r="C723" s="13" t="str">
        <f t="shared" si="48"/>
        <v/>
      </c>
      <c r="D723" s="13" t="str">
        <f t="shared" si="49"/>
        <v/>
      </c>
      <c r="E723" s="11"/>
      <c r="F723" s="29" t="str">
        <f t="shared" si="50"/>
        <v/>
      </c>
      <c r="G723" s="13" t="str">
        <f>IF(ISERROR(VLOOKUP(F723,'Q04 Inspection Data Field'!F:F,1,0)),"Incorrect Data Field Assigned","")</f>
        <v/>
      </c>
      <c r="H723" s="11"/>
      <c r="I723" s="11"/>
      <c r="J723" s="29" t="str">
        <f t="shared" si="51"/>
        <v/>
      </c>
      <c r="K723" s="29" t="str">
        <f>IF(ISERROR(VLOOKUP(J723,'Q06 Inspection Standard'!E:E,1,0)),"Incorrect Standard Field Assigned","")</f>
        <v/>
      </c>
    </row>
    <row r="724" spans="1:11" x14ac:dyDescent="0.3">
      <c r="A724" s="11"/>
      <c r="B724" s="12"/>
      <c r="C724" s="13" t="str">
        <f t="shared" si="48"/>
        <v/>
      </c>
      <c r="D724" s="13" t="str">
        <f t="shared" si="49"/>
        <v/>
      </c>
      <c r="E724" s="11"/>
      <c r="F724" s="29" t="str">
        <f t="shared" si="50"/>
        <v/>
      </c>
      <c r="G724" s="13" t="str">
        <f>IF(ISERROR(VLOOKUP(F724,'Q04 Inspection Data Field'!F:F,1,0)),"Incorrect Data Field Assigned","")</f>
        <v/>
      </c>
      <c r="H724" s="11"/>
      <c r="I724" s="11"/>
      <c r="J724" s="29" t="str">
        <f t="shared" si="51"/>
        <v/>
      </c>
      <c r="K724" s="29" t="str">
        <f>IF(ISERROR(VLOOKUP(J724,'Q06 Inspection Standard'!E:E,1,0)),"Incorrect Standard Field Assigned","")</f>
        <v/>
      </c>
    </row>
    <row r="725" spans="1:11" x14ac:dyDescent="0.3">
      <c r="A725" s="11"/>
      <c r="B725" s="12"/>
      <c r="C725" s="13" t="str">
        <f t="shared" si="48"/>
        <v/>
      </c>
      <c r="D725" s="13" t="str">
        <f t="shared" si="49"/>
        <v/>
      </c>
      <c r="E725" s="11"/>
      <c r="F725" s="29" t="str">
        <f t="shared" si="50"/>
        <v/>
      </c>
      <c r="G725" s="13" t="str">
        <f>IF(ISERROR(VLOOKUP(F725,'Q04 Inspection Data Field'!F:F,1,0)),"Incorrect Data Field Assigned","")</f>
        <v/>
      </c>
      <c r="H725" s="11"/>
      <c r="I725" s="11"/>
      <c r="J725" s="29" t="str">
        <f t="shared" si="51"/>
        <v/>
      </c>
      <c r="K725" s="29" t="str">
        <f>IF(ISERROR(VLOOKUP(J725,'Q06 Inspection Standard'!E:E,1,0)),"Incorrect Standard Field Assigned","")</f>
        <v/>
      </c>
    </row>
    <row r="726" spans="1:11" x14ac:dyDescent="0.3">
      <c r="A726" s="11"/>
      <c r="B726" s="12"/>
      <c r="C726" s="13" t="str">
        <f t="shared" si="48"/>
        <v/>
      </c>
      <c r="D726" s="13" t="str">
        <f t="shared" si="49"/>
        <v/>
      </c>
      <c r="E726" s="11"/>
      <c r="F726" s="29" t="str">
        <f t="shared" si="50"/>
        <v/>
      </c>
      <c r="G726" s="13" t="str">
        <f>IF(ISERROR(VLOOKUP(F726,'Q04 Inspection Data Field'!F:F,1,0)),"Incorrect Data Field Assigned","")</f>
        <v/>
      </c>
      <c r="H726" s="11"/>
      <c r="I726" s="11"/>
      <c r="J726" s="29" t="str">
        <f t="shared" si="51"/>
        <v/>
      </c>
      <c r="K726" s="29" t="str">
        <f>IF(ISERROR(VLOOKUP(J726,'Q06 Inspection Standard'!E:E,1,0)),"Incorrect Standard Field Assigned","")</f>
        <v/>
      </c>
    </row>
    <row r="727" spans="1:11" x14ac:dyDescent="0.3">
      <c r="A727" s="11"/>
      <c r="B727" s="12"/>
      <c r="C727" s="13" t="str">
        <f t="shared" si="48"/>
        <v/>
      </c>
      <c r="D727" s="13" t="str">
        <f t="shared" si="49"/>
        <v/>
      </c>
      <c r="E727" s="11"/>
      <c r="F727" s="29" t="str">
        <f t="shared" si="50"/>
        <v/>
      </c>
      <c r="G727" s="13" t="str">
        <f>IF(ISERROR(VLOOKUP(F727,'Q04 Inspection Data Field'!F:F,1,0)),"Incorrect Data Field Assigned","")</f>
        <v/>
      </c>
      <c r="H727" s="11"/>
      <c r="I727" s="11"/>
      <c r="J727" s="29" t="str">
        <f t="shared" si="51"/>
        <v/>
      </c>
      <c r="K727" s="29" t="str">
        <f>IF(ISERROR(VLOOKUP(J727,'Q06 Inspection Standard'!E:E,1,0)),"Incorrect Standard Field Assigned","")</f>
        <v/>
      </c>
    </row>
    <row r="728" spans="1:11" x14ac:dyDescent="0.3">
      <c r="A728" s="11"/>
      <c r="B728" s="12"/>
      <c r="C728" s="13" t="str">
        <f t="shared" si="48"/>
        <v/>
      </c>
      <c r="D728" s="13" t="str">
        <f t="shared" si="49"/>
        <v/>
      </c>
      <c r="E728" s="11"/>
      <c r="F728" s="29" t="str">
        <f t="shared" si="50"/>
        <v/>
      </c>
      <c r="G728" s="13" t="str">
        <f>IF(ISERROR(VLOOKUP(F728,'Q04 Inspection Data Field'!F:F,1,0)),"Incorrect Data Field Assigned","")</f>
        <v/>
      </c>
      <c r="H728" s="11"/>
      <c r="I728" s="11"/>
      <c r="J728" s="29" t="str">
        <f t="shared" si="51"/>
        <v/>
      </c>
      <c r="K728" s="29" t="str">
        <f>IF(ISERROR(VLOOKUP(J728,'Q06 Inspection Standard'!E:E,1,0)),"Incorrect Standard Field Assigned","")</f>
        <v/>
      </c>
    </row>
    <row r="729" spans="1:11" x14ac:dyDescent="0.3">
      <c r="A729" s="11"/>
      <c r="B729" s="12"/>
      <c r="C729" s="13" t="str">
        <f t="shared" si="48"/>
        <v/>
      </c>
      <c r="D729" s="13" t="str">
        <f t="shared" si="49"/>
        <v/>
      </c>
      <c r="E729" s="11"/>
      <c r="F729" s="29" t="str">
        <f t="shared" si="50"/>
        <v/>
      </c>
      <c r="G729" s="13" t="str">
        <f>IF(ISERROR(VLOOKUP(F729,'Q04 Inspection Data Field'!F:F,1,0)),"Incorrect Data Field Assigned","")</f>
        <v/>
      </c>
      <c r="H729" s="11"/>
      <c r="I729" s="11"/>
      <c r="J729" s="29" t="str">
        <f t="shared" si="51"/>
        <v/>
      </c>
      <c r="K729" s="29" t="str">
        <f>IF(ISERROR(VLOOKUP(J729,'Q06 Inspection Standard'!E:E,1,0)),"Incorrect Standard Field Assigned","")</f>
        <v/>
      </c>
    </row>
    <row r="730" spans="1:11" x14ac:dyDescent="0.3">
      <c r="A730" s="11"/>
      <c r="B730" s="12"/>
      <c r="C730" s="13" t="str">
        <f t="shared" si="48"/>
        <v/>
      </c>
      <c r="D730" s="13" t="str">
        <f t="shared" si="49"/>
        <v/>
      </c>
      <c r="E730" s="11"/>
      <c r="F730" s="29" t="str">
        <f t="shared" si="50"/>
        <v/>
      </c>
      <c r="G730" s="13" t="str">
        <f>IF(ISERROR(VLOOKUP(F730,'Q04 Inspection Data Field'!F:F,1,0)),"Incorrect Data Field Assigned","")</f>
        <v/>
      </c>
      <c r="H730" s="11"/>
      <c r="I730" s="11"/>
      <c r="J730" s="29" t="str">
        <f t="shared" si="51"/>
        <v/>
      </c>
      <c r="K730" s="29" t="str">
        <f>IF(ISERROR(VLOOKUP(J730,'Q06 Inspection Standard'!E:E,1,0)),"Incorrect Standard Field Assigned","")</f>
        <v/>
      </c>
    </row>
    <row r="731" spans="1:11" x14ac:dyDescent="0.3">
      <c r="A731" s="11"/>
      <c r="B731" s="12"/>
      <c r="C731" s="13" t="str">
        <f t="shared" si="48"/>
        <v/>
      </c>
      <c r="D731" s="13" t="str">
        <f t="shared" si="49"/>
        <v/>
      </c>
      <c r="E731" s="11"/>
      <c r="F731" s="29" t="str">
        <f t="shared" si="50"/>
        <v/>
      </c>
      <c r="G731" s="13" t="str">
        <f>IF(ISERROR(VLOOKUP(F731,'Q04 Inspection Data Field'!F:F,1,0)),"Incorrect Data Field Assigned","")</f>
        <v/>
      </c>
      <c r="H731" s="11"/>
      <c r="I731" s="11"/>
      <c r="J731" s="29" t="str">
        <f t="shared" si="51"/>
        <v/>
      </c>
      <c r="K731" s="29" t="str">
        <f>IF(ISERROR(VLOOKUP(J731,'Q06 Inspection Standard'!E:E,1,0)),"Incorrect Standard Field Assigned","")</f>
        <v/>
      </c>
    </row>
    <row r="732" spans="1:11" x14ac:dyDescent="0.3">
      <c r="A732" s="11"/>
      <c r="B732" s="12"/>
      <c r="C732" s="13" t="str">
        <f t="shared" si="48"/>
        <v/>
      </c>
      <c r="D732" s="13" t="str">
        <f t="shared" si="49"/>
        <v/>
      </c>
      <c r="E732" s="11"/>
      <c r="F732" s="29" t="str">
        <f t="shared" si="50"/>
        <v/>
      </c>
      <c r="G732" s="13" t="str">
        <f>IF(ISERROR(VLOOKUP(F732,'Q04 Inspection Data Field'!F:F,1,0)),"Incorrect Data Field Assigned","")</f>
        <v/>
      </c>
      <c r="H732" s="11"/>
      <c r="I732" s="11"/>
      <c r="J732" s="29" t="str">
        <f t="shared" si="51"/>
        <v/>
      </c>
      <c r="K732" s="29" t="str">
        <f>IF(ISERROR(VLOOKUP(J732,'Q06 Inspection Standard'!E:E,1,0)),"Incorrect Standard Field Assigned","")</f>
        <v/>
      </c>
    </row>
    <row r="733" spans="1:11" x14ac:dyDescent="0.3">
      <c r="A733" s="11"/>
      <c r="B733" s="12"/>
      <c r="C733" s="13" t="str">
        <f t="shared" si="48"/>
        <v/>
      </c>
      <c r="D733" s="13" t="str">
        <f t="shared" si="49"/>
        <v/>
      </c>
      <c r="E733" s="11"/>
      <c r="F733" s="29" t="str">
        <f t="shared" si="50"/>
        <v/>
      </c>
      <c r="G733" s="13" t="str">
        <f>IF(ISERROR(VLOOKUP(F733,'Q04 Inspection Data Field'!F:F,1,0)),"Incorrect Data Field Assigned","")</f>
        <v/>
      </c>
      <c r="H733" s="11"/>
      <c r="I733" s="11"/>
      <c r="J733" s="29" t="str">
        <f t="shared" si="51"/>
        <v/>
      </c>
      <c r="K733" s="29" t="str">
        <f>IF(ISERROR(VLOOKUP(J733,'Q06 Inspection Standard'!E:E,1,0)),"Incorrect Standard Field Assigned","")</f>
        <v/>
      </c>
    </row>
    <row r="734" spans="1:11" x14ac:dyDescent="0.3">
      <c r="A734" s="11"/>
      <c r="B734" s="12"/>
      <c r="C734" s="13" t="str">
        <f t="shared" si="48"/>
        <v/>
      </c>
      <c r="D734" s="13" t="str">
        <f t="shared" si="49"/>
        <v/>
      </c>
      <c r="E734" s="11"/>
      <c r="F734" s="29" t="str">
        <f t="shared" si="50"/>
        <v/>
      </c>
      <c r="G734" s="13" t="str">
        <f>IF(ISERROR(VLOOKUP(F734,'Q04 Inspection Data Field'!F:F,1,0)),"Incorrect Data Field Assigned","")</f>
        <v/>
      </c>
      <c r="H734" s="11"/>
      <c r="I734" s="11"/>
      <c r="J734" s="29" t="str">
        <f t="shared" si="51"/>
        <v/>
      </c>
      <c r="K734" s="29" t="str">
        <f>IF(ISERROR(VLOOKUP(J734,'Q06 Inspection Standard'!E:E,1,0)),"Incorrect Standard Field Assigned","")</f>
        <v/>
      </c>
    </row>
    <row r="735" spans="1:11" x14ac:dyDescent="0.3">
      <c r="A735" s="11"/>
      <c r="B735" s="12"/>
      <c r="C735" s="13" t="str">
        <f t="shared" si="48"/>
        <v/>
      </c>
      <c r="D735" s="13" t="str">
        <f t="shared" si="49"/>
        <v/>
      </c>
      <c r="E735" s="11"/>
      <c r="F735" s="29" t="str">
        <f t="shared" si="50"/>
        <v/>
      </c>
      <c r="G735" s="13" t="str">
        <f>IF(ISERROR(VLOOKUP(F735,'Q04 Inspection Data Field'!F:F,1,0)),"Incorrect Data Field Assigned","")</f>
        <v/>
      </c>
      <c r="H735" s="11"/>
      <c r="I735" s="11"/>
      <c r="J735" s="29" t="str">
        <f t="shared" si="51"/>
        <v/>
      </c>
      <c r="K735" s="29" t="str">
        <f>IF(ISERROR(VLOOKUP(J735,'Q06 Inspection Standard'!E:E,1,0)),"Incorrect Standard Field Assigned","")</f>
        <v/>
      </c>
    </row>
    <row r="736" spans="1:11" x14ac:dyDescent="0.3">
      <c r="A736" s="11"/>
      <c r="B736" s="12"/>
      <c r="C736" s="13" t="str">
        <f t="shared" si="48"/>
        <v/>
      </c>
      <c r="D736" s="13" t="str">
        <f t="shared" si="49"/>
        <v/>
      </c>
      <c r="E736" s="11"/>
      <c r="F736" s="29" t="str">
        <f t="shared" si="50"/>
        <v/>
      </c>
      <c r="G736" s="13" t="str">
        <f>IF(ISERROR(VLOOKUP(F736,'Q04 Inspection Data Field'!F:F,1,0)),"Incorrect Data Field Assigned","")</f>
        <v/>
      </c>
      <c r="H736" s="11"/>
      <c r="I736" s="11"/>
      <c r="J736" s="29" t="str">
        <f t="shared" si="51"/>
        <v/>
      </c>
      <c r="K736" s="29" t="str">
        <f>IF(ISERROR(VLOOKUP(J736,'Q06 Inspection Standard'!E:E,1,0)),"Incorrect Standard Field Assigned","")</f>
        <v/>
      </c>
    </row>
    <row r="737" spans="1:11" x14ac:dyDescent="0.3">
      <c r="A737" s="11"/>
      <c r="B737" s="12"/>
      <c r="C737" s="13" t="str">
        <f t="shared" si="48"/>
        <v/>
      </c>
      <c r="D737" s="13" t="str">
        <f t="shared" si="49"/>
        <v/>
      </c>
      <c r="E737" s="11"/>
      <c r="F737" s="29" t="str">
        <f t="shared" si="50"/>
        <v/>
      </c>
      <c r="G737" s="13" t="str">
        <f>IF(ISERROR(VLOOKUP(F737,'Q04 Inspection Data Field'!F:F,1,0)),"Incorrect Data Field Assigned","")</f>
        <v/>
      </c>
      <c r="H737" s="11"/>
      <c r="I737" s="11"/>
      <c r="J737" s="29" t="str">
        <f t="shared" si="51"/>
        <v/>
      </c>
      <c r="K737" s="29" t="str">
        <f>IF(ISERROR(VLOOKUP(J737,'Q06 Inspection Standard'!E:E,1,0)),"Incorrect Standard Field Assigned","")</f>
        <v/>
      </c>
    </row>
    <row r="738" spans="1:11" x14ac:dyDescent="0.3">
      <c r="A738" s="11"/>
      <c r="B738" s="12"/>
      <c r="C738" s="13" t="str">
        <f t="shared" si="48"/>
        <v/>
      </c>
      <c r="D738" s="13" t="str">
        <f t="shared" si="49"/>
        <v/>
      </c>
      <c r="E738" s="11"/>
      <c r="F738" s="29" t="str">
        <f t="shared" si="50"/>
        <v/>
      </c>
      <c r="G738" s="13" t="str">
        <f>IF(ISERROR(VLOOKUP(F738,'Q04 Inspection Data Field'!F:F,1,0)),"Incorrect Data Field Assigned","")</f>
        <v/>
      </c>
      <c r="H738" s="11"/>
      <c r="I738" s="11"/>
      <c r="J738" s="29" t="str">
        <f t="shared" si="51"/>
        <v/>
      </c>
      <c r="K738" s="29" t="str">
        <f>IF(ISERROR(VLOOKUP(J738,'Q06 Inspection Standard'!E:E,1,0)),"Incorrect Standard Field Assigned","")</f>
        <v/>
      </c>
    </row>
    <row r="739" spans="1:11" x14ac:dyDescent="0.3">
      <c r="A739" s="11"/>
      <c r="B739" s="12"/>
      <c r="C739" s="13" t="str">
        <f t="shared" si="48"/>
        <v/>
      </c>
      <c r="D739" s="13" t="str">
        <f t="shared" si="49"/>
        <v/>
      </c>
      <c r="E739" s="11"/>
      <c r="F739" s="29" t="str">
        <f t="shared" si="50"/>
        <v/>
      </c>
      <c r="G739" s="13" t="str">
        <f>IF(ISERROR(VLOOKUP(F739,'Q04 Inspection Data Field'!F:F,1,0)),"Incorrect Data Field Assigned","")</f>
        <v/>
      </c>
      <c r="H739" s="11"/>
      <c r="I739" s="11"/>
      <c r="J739" s="29" t="str">
        <f t="shared" si="51"/>
        <v/>
      </c>
      <c r="K739" s="29" t="str">
        <f>IF(ISERROR(VLOOKUP(J739,'Q06 Inspection Standard'!E:E,1,0)),"Incorrect Standard Field Assigned","")</f>
        <v/>
      </c>
    </row>
    <row r="740" spans="1:11" x14ac:dyDescent="0.3">
      <c r="A740" s="11"/>
      <c r="B740" s="12"/>
      <c r="C740" s="13" t="str">
        <f t="shared" si="48"/>
        <v/>
      </c>
      <c r="D740" s="13" t="str">
        <f t="shared" si="49"/>
        <v/>
      </c>
      <c r="E740" s="11"/>
      <c r="F740" s="29" t="str">
        <f t="shared" si="50"/>
        <v/>
      </c>
      <c r="G740" s="13" t="str">
        <f>IF(ISERROR(VLOOKUP(F740,'Q04 Inspection Data Field'!F:F,1,0)),"Incorrect Data Field Assigned","")</f>
        <v/>
      </c>
      <c r="H740" s="11"/>
      <c r="I740" s="11"/>
      <c r="J740" s="29" t="str">
        <f t="shared" si="51"/>
        <v/>
      </c>
      <c r="K740" s="29" t="str">
        <f>IF(ISERROR(VLOOKUP(J740,'Q06 Inspection Standard'!E:E,1,0)),"Incorrect Standard Field Assigned","")</f>
        <v/>
      </c>
    </row>
    <row r="741" spans="1:11" x14ac:dyDescent="0.3">
      <c r="A741" s="11"/>
      <c r="B741" s="12"/>
      <c r="C741" s="13" t="str">
        <f t="shared" si="48"/>
        <v/>
      </c>
      <c r="D741" s="13" t="str">
        <f t="shared" si="49"/>
        <v/>
      </c>
      <c r="E741" s="11"/>
      <c r="F741" s="29" t="str">
        <f t="shared" si="50"/>
        <v/>
      </c>
      <c r="G741" s="13" t="str">
        <f>IF(ISERROR(VLOOKUP(F741,'Q04 Inspection Data Field'!F:F,1,0)),"Incorrect Data Field Assigned","")</f>
        <v/>
      </c>
      <c r="H741" s="11"/>
      <c r="I741" s="11"/>
      <c r="J741" s="29" t="str">
        <f t="shared" si="51"/>
        <v/>
      </c>
      <c r="K741" s="29" t="str">
        <f>IF(ISERROR(VLOOKUP(J741,'Q06 Inspection Standard'!E:E,1,0)),"Incorrect Standard Field Assigned","")</f>
        <v/>
      </c>
    </row>
    <row r="742" spans="1:11" x14ac:dyDescent="0.3">
      <c r="A742" s="11"/>
      <c r="B742" s="12"/>
      <c r="C742" s="13" t="str">
        <f t="shared" si="48"/>
        <v/>
      </c>
      <c r="D742" s="13" t="str">
        <f t="shared" si="49"/>
        <v/>
      </c>
      <c r="E742" s="11"/>
      <c r="F742" s="29" t="str">
        <f t="shared" si="50"/>
        <v/>
      </c>
      <c r="G742" s="13" t="str">
        <f>IF(ISERROR(VLOOKUP(F742,'Q04 Inspection Data Field'!F:F,1,0)),"Incorrect Data Field Assigned","")</f>
        <v/>
      </c>
      <c r="H742" s="11"/>
      <c r="I742" s="11"/>
      <c r="J742" s="29" t="str">
        <f t="shared" si="51"/>
        <v/>
      </c>
      <c r="K742" s="29" t="str">
        <f>IF(ISERROR(VLOOKUP(J742,'Q06 Inspection Standard'!E:E,1,0)),"Incorrect Standard Field Assigned","")</f>
        <v/>
      </c>
    </row>
    <row r="743" spans="1:11" x14ac:dyDescent="0.3">
      <c r="A743" s="11"/>
      <c r="B743" s="12"/>
      <c r="C743" s="13" t="str">
        <f t="shared" si="48"/>
        <v/>
      </c>
      <c r="D743" s="13" t="str">
        <f t="shared" si="49"/>
        <v/>
      </c>
      <c r="E743" s="11"/>
      <c r="F743" s="29" t="str">
        <f t="shared" si="50"/>
        <v/>
      </c>
      <c r="G743" s="13" t="str">
        <f>IF(ISERROR(VLOOKUP(F743,'Q04 Inspection Data Field'!F:F,1,0)),"Incorrect Data Field Assigned","")</f>
        <v/>
      </c>
      <c r="H743" s="11"/>
      <c r="I743" s="11"/>
      <c r="J743" s="29" t="str">
        <f t="shared" si="51"/>
        <v/>
      </c>
      <c r="K743" s="29" t="str">
        <f>IF(ISERROR(VLOOKUP(J743,'Q06 Inspection Standard'!E:E,1,0)),"Incorrect Standard Field Assigned","")</f>
        <v/>
      </c>
    </row>
    <row r="744" spans="1:11" x14ac:dyDescent="0.3">
      <c r="A744" s="11"/>
      <c r="B744" s="12"/>
      <c r="C744" s="13" t="str">
        <f t="shared" si="48"/>
        <v/>
      </c>
      <c r="D744" s="13" t="str">
        <f t="shared" si="49"/>
        <v/>
      </c>
      <c r="E744" s="11"/>
      <c r="F744" s="29" t="str">
        <f t="shared" si="50"/>
        <v/>
      </c>
      <c r="G744" s="13" t="str">
        <f>IF(ISERROR(VLOOKUP(F744,'Q04 Inspection Data Field'!F:F,1,0)),"Incorrect Data Field Assigned","")</f>
        <v/>
      </c>
      <c r="H744" s="11"/>
      <c r="I744" s="11"/>
      <c r="J744" s="29" t="str">
        <f t="shared" si="51"/>
        <v/>
      </c>
      <c r="K744" s="29" t="str">
        <f>IF(ISERROR(VLOOKUP(J744,'Q06 Inspection Standard'!E:E,1,0)),"Incorrect Standard Field Assigned","")</f>
        <v/>
      </c>
    </row>
    <row r="745" spans="1:11" x14ac:dyDescent="0.3">
      <c r="A745" s="11"/>
      <c r="B745" s="12"/>
      <c r="C745" s="13" t="str">
        <f t="shared" si="48"/>
        <v/>
      </c>
      <c r="D745" s="13" t="str">
        <f t="shared" si="49"/>
        <v/>
      </c>
      <c r="E745" s="11"/>
      <c r="F745" s="29" t="str">
        <f t="shared" si="50"/>
        <v/>
      </c>
      <c r="G745" s="13" t="str">
        <f>IF(ISERROR(VLOOKUP(F745,'Q04 Inspection Data Field'!F:F,1,0)),"Incorrect Data Field Assigned","")</f>
        <v/>
      </c>
      <c r="H745" s="11"/>
      <c r="I745" s="11"/>
      <c r="J745" s="29" t="str">
        <f t="shared" si="51"/>
        <v/>
      </c>
      <c r="K745" s="29" t="str">
        <f>IF(ISERROR(VLOOKUP(J745,'Q06 Inspection Standard'!E:E,1,0)),"Incorrect Standard Field Assigned","")</f>
        <v/>
      </c>
    </row>
    <row r="746" spans="1:11" x14ac:dyDescent="0.3">
      <c r="A746" s="11"/>
      <c r="B746" s="12"/>
      <c r="C746" s="13" t="str">
        <f t="shared" si="48"/>
        <v/>
      </c>
      <c r="D746" s="13" t="str">
        <f t="shared" si="49"/>
        <v/>
      </c>
      <c r="E746" s="11"/>
      <c r="F746" s="29" t="str">
        <f t="shared" si="50"/>
        <v/>
      </c>
      <c r="G746" s="13" t="str">
        <f>IF(ISERROR(VLOOKUP(F746,'Q04 Inspection Data Field'!F:F,1,0)),"Incorrect Data Field Assigned","")</f>
        <v/>
      </c>
      <c r="H746" s="11"/>
      <c r="I746" s="11"/>
      <c r="J746" s="29" t="str">
        <f t="shared" si="51"/>
        <v/>
      </c>
      <c r="K746" s="29" t="str">
        <f>IF(ISERROR(VLOOKUP(J746,'Q06 Inspection Standard'!E:E,1,0)),"Incorrect Standard Field Assigned","")</f>
        <v/>
      </c>
    </row>
    <row r="747" spans="1:11" x14ac:dyDescent="0.3">
      <c r="A747" s="11"/>
      <c r="B747" s="12"/>
      <c r="C747" s="13" t="str">
        <f t="shared" si="48"/>
        <v/>
      </c>
      <c r="D747" s="13" t="str">
        <f t="shared" si="49"/>
        <v/>
      </c>
      <c r="E747" s="11"/>
      <c r="F747" s="29" t="str">
        <f t="shared" si="50"/>
        <v/>
      </c>
      <c r="G747" s="13" t="str">
        <f>IF(ISERROR(VLOOKUP(F747,'Q04 Inspection Data Field'!F:F,1,0)),"Incorrect Data Field Assigned","")</f>
        <v/>
      </c>
      <c r="H747" s="11"/>
      <c r="I747" s="11"/>
      <c r="J747" s="29" t="str">
        <f t="shared" si="51"/>
        <v/>
      </c>
      <c r="K747" s="29" t="str">
        <f>IF(ISERROR(VLOOKUP(J747,'Q06 Inspection Standard'!E:E,1,0)),"Incorrect Standard Field Assigned","")</f>
        <v/>
      </c>
    </row>
    <row r="748" spans="1:11" x14ac:dyDescent="0.3">
      <c r="A748" s="11"/>
      <c r="B748" s="12"/>
      <c r="C748" s="13" t="str">
        <f t="shared" si="48"/>
        <v/>
      </c>
      <c r="D748" s="13" t="str">
        <f t="shared" si="49"/>
        <v/>
      </c>
      <c r="E748" s="11"/>
      <c r="F748" s="29" t="str">
        <f t="shared" si="50"/>
        <v/>
      </c>
      <c r="G748" s="13" t="str">
        <f>IF(ISERROR(VLOOKUP(F748,'Q04 Inspection Data Field'!F:F,1,0)),"Incorrect Data Field Assigned","")</f>
        <v/>
      </c>
      <c r="H748" s="11"/>
      <c r="I748" s="11"/>
      <c r="J748" s="29" t="str">
        <f t="shared" si="51"/>
        <v/>
      </c>
      <c r="K748" s="29" t="str">
        <f>IF(ISERROR(VLOOKUP(J748,'Q06 Inspection Standard'!E:E,1,0)),"Incorrect Standard Field Assigned","")</f>
        <v/>
      </c>
    </row>
    <row r="749" spans="1:11" x14ac:dyDescent="0.3">
      <c r="A749" s="11"/>
      <c r="B749" s="12"/>
      <c r="C749" s="13" t="str">
        <f t="shared" si="48"/>
        <v/>
      </c>
      <c r="D749" s="13" t="str">
        <f t="shared" si="49"/>
        <v/>
      </c>
      <c r="E749" s="11"/>
      <c r="F749" s="29" t="str">
        <f t="shared" si="50"/>
        <v/>
      </c>
      <c r="G749" s="13" t="str">
        <f>IF(ISERROR(VLOOKUP(F749,'Q04 Inspection Data Field'!F:F,1,0)),"Incorrect Data Field Assigned","")</f>
        <v/>
      </c>
      <c r="H749" s="11"/>
      <c r="I749" s="11"/>
      <c r="J749" s="29" t="str">
        <f t="shared" si="51"/>
        <v/>
      </c>
      <c r="K749" s="29" t="str">
        <f>IF(ISERROR(VLOOKUP(J749,'Q06 Inspection Standard'!E:E,1,0)),"Incorrect Standard Field Assigned","")</f>
        <v/>
      </c>
    </row>
    <row r="750" spans="1:11" x14ac:dyDescent="0.3">
      <c r="A750" s="11"/>
      <c r="B750" s="12"/>
      <c r="C750" s="13" t="str">
        <f t="shared" si="48"/>
        <v/>
      </c>
      <c r="D750" s="13" t="str">
        <f t="shared" si="49"/>
        <v/>
      </c>
      <c r="E750" s="11"/>
      <c r="F750" s="29" t="str">
        <f t="shared" si="50"/>
        <v/>
      </c>
      <c r="G750" s="13" t="str">
        <f>IF(ISERROR(VLOOKUP(F750,'Q04 Inspection Data Field'!F:F,1,0)),"Incorrect Data Field Assigned","")</f>
        <v/>
      </c>
      <c r="H750" s="11"/>
      <c r="I750" s="11"/>
      <c r="J750" s="29" t="str">
        <f t="shared" si="51"/>
        <v/>
      </c>
      <c r="K750" s="29" t="str">
        <f>IF(ISERROR(VLOOKUP(J750,'Q06 Inspection Standard'!E:E,1,0)),"Incorrect Standard Field Assigned","")</f>
        <v/>
      </c>
    </row>
    <row r="751" spans="1:11" x14ac:dyDescent="0.3">
      <c r="A751" s="11"/>
      <c r="B751" s="12"/>
      <c r="C751" s="13" t="str">
        <f t="shared" si="48"/>
        <v/>
      </c>
      <c r="D751" s="13" t="str">
        <f t="shared" si="49"/>
        <v/>
      </c>
      <c r="E751" s="11"/>
      <c r="F751" s="29" t="str">
        <f t="shared" si="50"/>
        <v/>
      </c>
      <c r="G751" s="13" t="str">
        <f>IF(ISERROR(VLOOKUP(F751,'Q04 Inspection Data Field'!F:F,1,0)),"Incorrect Data Field Assigned","")</f>
        <v/>
      </c>
      <c r="H751" s="11"/>
      <c r="I751" s="11"/>
      <c r="J751" s="29" t="str">
        <f t="shared" si="51"/>
        <v/>
      </c>
      <c r="K751" s="29" t="str">
        <f>IF(ISERROR(VLOOKUP(J751,'Q06 Inspection Standard'!E:E,1,0)),"Incorrect Standard Field Assigned","")</f>
        <v/>
      </c>
    </row>
    <row r="752" spans="1:11" x14ac:dyDescent="0.3">
      <c r="A752" s="11"/>
      <c r="B752" s="12"/>
      <c r="C752" s="13" t="str">
        <f t="shared" si="48"/>
        <v/>
      </c>
      <c r="D752" s="13" t="str">
        <f t="shared" si="49"/>
        <v/>
      </c>
      <c r="E752" s="11"/>
      <c r="F752" s="29" t="str">
        <f t="shared" si="50"/>
        <v/>
      </c>
      <c r="G752" s="13" t="str">
        <f>IF(ISERROR(VLOOKUP(F752,'Q04 Inspection Data Field'!F:F,1,0)),"Incorrect Data Field Assigned","")</f>
        <v/>
      </c>
      <c r="H752" s="11"/>
      <c r="I752" s="11"/>
      <c r="J752" s="29" t="str">
        <f t="shared" si="51"/>
        <v/>
      </c>
      <c r="K752" s="29" t="str">
        <f>IF(ISERROR(VLOOKUP(J752,'Q06 Inspection Standard'!E:E,1,0)),"Incorrect Standard Field Assigned","")</f>
        <v/>
      </c>
    </row>
    <row r="753" spans="1:11" x14ac:dyDescent="0.3">
      <c r="A753" s="11"/>
      <c r="B753" s="12"/>
      <c r="C753" s="13" t="str">
        <f t="shared" si="48"/>
        <v/>
      </c>
      <c r="D753" s="13" t="str">
        <f t="shared" si="49"/>
        <v/>
      </c>
      <c r="E753" s="11"/>
      <c r="F753" s="29" t="str">
        <f t="shared" si="50"/>
        <v/>
      </c>
      <c r="G753" s="13" t="str">
        <f>IF(ISERROR(VLOOKUP(F753,'Q04 Inspection Data Field'!F:F,1,0)),"Incorrect Data Field Assigned","")</f>
        <v/>
      </c>
      <c r="H753" s="11"/>
      <c r="I753" s="11"/>
      <c r="J753" s="29" t="str">
        <f t="shared" si="51"/>
        <v/>
      </c>
      <c r="K753" s="29" t="str">
        <f>IF(ISERROR(VLOOKUP(J753,'Q06 Inspection Standard'!E:E,1,0)),"Incorrect Standard Field Assigned","")</f>
        <v/>
      </c>
    </row>
    <row r="754" spans="1:11" x14ac:dyDescent="0.3">
      <c r="A754" s="11"/>
      <c r="B754" s="12"/>
      <c r="C754" s="13" t="str">
        <f t="shared" si="48"/>
        <v/>
      </c>
      <c r="D754" s="13" t="str">
        <f t="shared" si="49"/>
        <v/>
      </c>
      <c r="E754" s="11"/>
      <c r="F754" s="29" t="str">
        <f t="shared" si="50"/>
        <v/>
      </c>
      <c r="G754" s="13" t="str">
        <f>IF(ISERROR(VLOOKUP(F754,'Q04 Inspection Data Field'!F:F,1,0)),"Incorrect Data Field Assigned","")</f>
        <v/>
      </c>
      <c r="H754" s="11"/>
      <c r="I754" s="11"/>
      <c r="J754" s="29" t="str">
        <f t="shared" si="51"/>
        <v/>
      </c>
      <c r="K754" s="29" t="str">
        <f>IF(ISERROR(VLOOKUP(J754,'Q06 Inspection Standard'!E:E,1,0)),"Incorrect Standard Field Assigned","")</f>
        <v/>
      </c>
    </row>
    <row r="755" spans="1:11" x14ac:dyDescent="0.3">
      <c r="A755" s="11"/>
      <c r="B755" s="12"/>
      <c r="C755" s="13" t="str">
        <f t="shared" si="48"/>
        <v/>
      </c>
      <c r="D755" s="13" t="str">
        <f t="shared" si="49"/>
        <v/>
      </c>
      <c r="E755" s="11"/>
      <c r="F755" s="29" t="str">
        <f t="shared" si="50"/>
        <v/>
      </c>
      <c r="G755" s="13" t="str">
        <f>IF(ISERROR(VLOOKUP(F755,'Q04 Inspection Data Field'!F:F,1,0)),"Incorrect Data Field Assigned","")</f>
        <v/>
      </c>
      <c r="H755" s="11"/>
      <c r="I755" s="11"/>
      <c r="J755" s="29" t="str">
        <f t="shared" si="51"/>
        <v/>
      </c>
      <c r="K755" s="29" t="str">
        <f>IF(ISERROR(VLOOKUP(J755,'Q06 Inspection Standard'!E:E,1,0)),"Incorrect Standard Field Assigned","")</f>
        <v/>
      </c>
    </row>
    <row r="756" spans="1:11" x14ac:dyDescent="0.3">
      <c r="A756" s="11"/>
      <c r="B756" s="12"/>
      <c r="C756" s="13" t="str">
        <f t="shared" si="48"/>
        <v/>
      </c>
      <c r="D756" s="13" t="str">
        <f t="shared" si="49"/>
        <v/>
      </c>
      <c r="E756" s="11"/>
      <c r="F756" s="29" t="str">
        <f t="shared" si="50"/>
        <v/>
      </c>
      <c r="G756" s="13" t="str">
        <f>IF(ISERROR(VLOOKUP(F756,'Q04 Inspection Data Field'!F:F,1,0)),"Incorrect Data Field Assigned","")</f>
        <v/>
      </c>
      <c r="H756" s="11"/>
      <c r="I756" s="11"/>
      <c r="J756" s="29" t="str">
        <f t="shared" si="51"/>
        <v/>
      </c>
      <c r="K756" s="29" t="str">
        <f>IF(ISERROR(VLOOKUP(J756,'Q06 Inspection Standard'!E:E,1,0)),"Incorrect Standard Field Assigned","")</f>
        <v/>
      </c>
    </row>
    <row r="757" spans="1:11" x14ac:dyDescent="0.3">
      <c r="A757" s="11"/>
      <c r="B757" s="12"/>
      <c r="C757" s="13" t="str">
        <f t="shared" si="48"/>
        <v/>
      </c>
      <c r="D757" s="13" t="str">
        <f t="shared" si="49"/>
        <v/>
      </c>
      <c r="E757" s="11"/>
      <c r="F757" s="29" t="str">
        <f t="shared" si="50"/>
        <v/>
      </c>
      <c r="G757" s="13" t="str">
        <f>IF(ISERROR(VLOOKUP(F757,'Q04 Inspection Data Field'!F:F,1,0)),"Incorrect Data Field Assigned","")</f>
        <v/>
      </c>
      <c r="H757" s="11"/>
      <c r="I757" s="11"/>
      <c r="J757" s="29" t="str">
        <f t="shared" si="51"/>
        <v/>
      </c>
      <c r="K757" s="29" t="str">
        <f>IF(ISERROR(VLOOKUP(J757,'Q06 Inspection Standard'!E:E,1,0)),"Incorrect Standard Field Assigned","")</f>
        <v/>
      </c>
    </row>
    <row r="758" spans="1:11" x14ac:dyDescent="0.3">
      <c r="A758" s="11"/>
      <c r="B758" s="12"/>
      <c r="C758" s="13" t="str">
        <f t="shared" si="48"/>
        <v/>
      </c>
      <c r="D758" s="13" t="str">
        <f t="shared" si="49"/>
        <v/>
      </c>
      <c r="E758" s="11"/>
      <c r="F758" s="29" t="str">
        <f t="shared" si="50"/>
        <v/>
      </c>
      <c r="G758" s="13" t="str">
        <f>IF(ISERROR(VLOOKUP(F758,'Q04 Inspection Data Field'!F:F,1,0)),"Incorrect Data Field Assigned","")</f>
        <v/>
      </c>
      <c r="H758" s="11"/>
      <c r="I758" s="11"/>
      <c r="J758" s="29" t="str">
        <f t="shared" si="51"/>
        <v/>
      </c>
      <c r="K758" s="29" t="str">
        <f>IF(ISERROR(VLOOKUP(J758,'Q06 Inspection Standard'!E:E,1,0)),"Incorrect Standard Field Assigned","")</f>
        <v/>
      </c>
    </row>
    <row r="759" spans="1:11" x14ac:dyDescent="0.3">
      <c r="A759" s="11"/>
      <c r="B759" s="12"/>
      <c r="C759" s="13" t="str">
        <f t="shared" si="48"/>
        <v/>
      </c>
      <c r="D759" s="13" t="str">
        <f t="shared" si="49"/>
        <v/>
      </c>
      <c r="E759" s="11"/>
      <c r="F759" s="29" t="str">
        <f t="shared" si="50"/>
        <v/>
      </c>
      <c r="G759" s="13" t="str">
        <f>IF(ISERROR(VLOOKUP(F759,'Q04 Inspection Data Field'!F:F,1,0)),"Incorrect Data Field Assigned","")</f>
        <v/>
      </c>
      <c r="H759" s="11"/>
      <c r="I759" s="11"/>
      <c r="J759" s="29" t="str">
        <f t="shared" si="51"/>
        <v/>
      </c>
      <c r="K759" s="29" t="str">
        <f>IF(ISERROR(VLOOKUP(J759,'Q06 Inspection Standard'!E:E,1,0)),"Incorrect Standard Field Assigned","")</f>
        <v/>
      </c>
    </row>
    <row r="760" spans="1:11" x14ac:dyDescent="0.3">
      <c r="A760" s="11"/>
      <c r="B760" s="12"/>
      <c r="C760" s="13" t="str">
        <f t="shared" si="48"/>
        <v/>
      </c>
      <c r="D760" s="13" t="str">
        <f t="shared" si="49"/>
        <v/>
      </c>
      <c r="E760" s="11"/>
      <c r="F760" s="29" t="str">
        <f t="shared" si="50"/>
        <v/>
      </c>
      <c r="G760" s="13" t="str">
        <f>IF(ISERROR(VLOOKUP(F760,'Q04 Inspection Data Field'!F:F,1,0)),"Incorrect Data Field Assigned","")</f>
        <v/>
      </c>
      <c r="H760" s="11"/>
      <c r="I760" s="11"/>
      <c r="J760" s="29" t="str">
        <f t="shared" si="51"/>
        <v/>
      </c>
      <c r="K760" s="29" t="str">
        <f>IF(ISERROR(VLOOKUP(J760,'Q06 Inspection Standard'!E:E,1,0)),"Incorrect Standard Field Assigned","")</f>
        <v/>
      </c>
    </row>
    <row r="761" spans="1:11" x14ac:dyDescent="0.3">
      <c r="A761" s="11"/>
      <c r="B761" s="12"/>
      <c r="C761" s="13" t="str">
        <f t="shared" si="48"/>
        <v/>
      </c>
      <c r="D761" s="13" t="str">
        <f t="shared" si="49"/>
        <v/>
      </c>
      <c r="E761" s="11"/>
      <c r="F761" s="29" t="str">
        <f t="shared" si="50"/>
        <v/>
      </c>
      <c r="G761" s="13" t="str">
        <f>IF(ISERROR(VLOOKUP(F761,'Q04 Inspection Data Field'!F:F,1,0)),"Incorrect Data Field Assigned","")</f>
        <v/>
      </c>
      <c r="H761" s="11"/>
      <c r="I761" s="11"/>
      <c r="J761" s="29" t="str">
        <f t="shared" si="51"/>
        <v/>
      </c>
      <c r="K761" s="29" t="str">
        <f>IF(ISERROR(VLOOKUP(J761,'Q06 Inspection Standard'!E:E,1,0)),"Incorrect Standard Field Assigned","")</f>
        <v/>
      </c>
    </row>
    <row r="762" spans="1:11" x14ac:dyDescent="0.3">
      <c r="A762" s="11"/>
      <c r="B762" s="12"/>
      <c r="C762" s="13" t="str">
        <f t="shared" si="48"/>
        <v/>
      </c>
      <c r="D762" s="13" t="str">
        <f t="shared" si="49"/>
        <v/>
      </c>
      <c r="E762" s="11"/>
      <c r="F762" s="29" t="str">
        <f t="shared" si="50"/>
        <v/>
      </c>
      <c r="G762" s="13" t="str">
        <f>IF(ISERROR(VLOOKUP(F762,'Q04 Inspection Data Field'!F:F,1,0)),"Incorrect Data Field Assigned","")</f>
        <v/>
      </c>
      <c r="H762" s="11"/>
      <c r="I762" s="11"/>
      <c r="J762" s="29" t="str">
        <f t="shared" si="51"/>
        <v/>
      </c>
      <c r="K762" s="29" t="str">
        <f>IF(ISERROR(VLOOKUP(J762,'Q06 Inspection Standard'!E:E,1,0)),"Incorrect Standard Field Assigned","")</f>
        <v/>
      </c>
    </row>
    <row r="763" spans="1:11" x14ac:dyDescent="0.3">
      <c r="A763" s="11"/>
      <c r="B763" s="12"/>
      <c r="C763" s="13" t="str">
        <f t="shared" si="48"/>
        <v/>
      </c>
      <c r="D763" s="13" t="str">
        <f t="shared" si="49"/>
        <v/>
      </c>
      <c r="E763" s="11"/>
      <c r="F763" s="29" t="str">
        <f t="shared" si="50"/>
        <v/>
      </c>
      <c r="G763" s="13" t="str">
        <f>IF(ISERROR(VLOOKUP(F763,'Q04 Inspection Data Field'!F:F,1,0)),"Incorrect Data Field Assigned","")</f>
        <v/>
      </c>
      <c r="H763" s="11"/>
      <c r="I763" s="11"/>
      <c r="J763" s="29" t="str">
        <f t="shared" si="51"/>
        <v/>
      </c>
      <c r="K763" s="29" t="str">
        <f>IF(ISERROR(VLOOKUP(J763,'Q06 Inspection Standard'!E:E,1,0)),"Incorrect Standard Field Assigned","")</f>
        <v/>
      </c>
    </row>
    <row r="764" spans="1:11" x14ac:dyDescent="0.3">
      <c r="A764" s="11"/>
      <c r="B764" s="12"/>
      <c r="C764" s="13" t="str">
        <f t="shared" si="48"/>
        <v/>
      </c>
      <c r="D764" s="13" t="str">
        <f t="shared" si="49"/>
        <v/>
      </c>
      <c r="E764" s="11"/>
      <c r="F764" s="29" t="str">
        <f t="shared" si="50"/>
        <v/>
      </c>
      <c r="G764" s="13" t="str">
        <f>IF(ISERROR(VLOOKUP(F764,'Q04 Inspection Data Field'!F:F,1,0)),"Incorrect Data Field Assigned","")</f>
        <v/>
      </c>
      <c r="H764" s="11"/>
      <c r="I764" s="11"/>
      <c r="J764" s="29" t="str">
        <f t="shared" si="51"/>
        <v/>
      </c>
      <c r="K764" s="29" t="str">
        <f>IF(ISERROR(VLOOKUP(J764,'Q06 Inspection Standard'!E:E,1,0)),"Incorrect Standard Field Assigned","")</f>
        <v/>
      </c>
    </row>
    <row r="765" spans="1:11" x14ac:dyDescent="0.3">
      <c r="A765" s="11"/>
      <c r="B765" s="12"/>
      <c r="C765" s="13" t="str">
        <f t="shared" si="48"/>
        <v/>
      </c>
      <c r="D765" s="13" t="str">
        <f t="shared" si="49"/>
        <v/>
      </c>
      <c r="E765" s="11"/>
      <c r="F765" s="29" t="str">
        <f t="shared" si="50"/>
        <v/>
      </c>
      <c r="G765" s="13" t="str">
        <f>IF(ISERROR(VLOOKUP(F765,'Q04 Inspection Data Field'!F:F,1,0)),"Incorrect Data Field Assigned","")</f>
        <v/>
      </c>
      <c r="H765" s="11"/>
      <c r="I765" s="11"/>
      <c r="J765" s="29" t="str">
        <f t="shared" si="51"/>
        <v/>
      </c>
      <c r="K765" s="29" t="str">
        <f>IF(ISERROR(VLOOKUP(J765,'Q06 Inspection Standard'!E:E,1,0)),"Incorrect Standard Field Assigned","")</f>
        <v/>
      </c>
    </row>
    <row r="766" spans="1:11" x14ac:dyDescent="0.3">
      <c r="A766" s="11"/>
      <c r="B766" s="12"/>
      <c r="C766" s="13" t="str">
        <f t="shared" si="48"/>
        <v/>
      </c>
      <c r="D766" s="13" t="str">
        <f t="shared" si="49"/>
        <v/>
      </c>
      <c r="E766" s="11"/>
      <c r="F766" s="29" t="str">
        <f t="shared" si="50"/>
        <v/>
      </c>
      <c r="G766" s="13" t="str">
        <f>IF(ISERROR(VLOOKUP(F766,'Q04 Inspection Data Field'!F:F,1,0)),"Incorrect Data Field Assigned","")</f>
        <v/>
      </c>
      <c r="H766" s="11"/>
      <c r="I766" s="11"/>
      <c r="J766" s="29" t="str">
        <f t="shared" si="51"/>
        <v/>
      </c>
      <c r="K766" s="29" t="str">
        <f>IF(ISERROR(VLOOKUP(J766,'Q06 Inspection Standard'!E:E,1,0)),"Incorrect Standard Field Assigned","")</f>
        <v/>
      </c>
    </row>
    <row r="767" spans="1:11" x14ac:dyDescent="0.3">
      <c r="A767" s="11"/>
      <c r="B767" s="12"/>
      <c r="C767" s="13" t="str">
        <f t="shared" si="48"/>
        <v/>
      </c>
      <c r="D767" s="13" t="str">
        <f t="shared" si="49"/>
        <v/>
      </c>
      <c r="E767" s="11"/>
      <c r="F767" s="29" t="str">
        <f t="shared" si="50"/>
        <v/>
      </c>
      <c r="G767" s="13" t="str">
        <f>IF(ISERROR(VLOOKUP(F767,'Q04 Inspection Data Field'!F:F,1,0)),"Incorrect Data Field Assigned","")</f>
        <v/>
      </c>
      <c r="H767" s="11"/>
      <c r="I767" s="11"/>
      <c r="J767" s="29" t="str">
        <f t="shared" si="51"/>
        <v/>
      </c>
      <c r="K767" s="29" t="str">
        <f>IF(ISERROR(VLOOKUP(J767,'Q06 Inspection Standard'!E:E,1,0)),"Incorrect Standard Field Assigned","")</f>
        <v/>
      </c>
    </row>
    <row r="768" spans="1:11" x14ac:dyDescent="0.3">
      <c r="A768" s="11"/>
      <c r="B768" s="12"/>
      <c r="C768" s="13" t="str">
        <f t="shared" si="48"/>
        <v/>
      </c>
      <c r="D768" s="13" t="str">
        <f t="shared" si="49"/>
        <v/>
      </c>
      <c r="E768" s="11"/>
      <c r="F768" s="29" t="str">
        <f t="shared" si="50"/>
        <v/>
      </c>
      <c r="G768" s="13" t="str">
        <f>IF(ISERROR(VLOOKUP(F768,'Q04 Inspection Data Field'!F:F,1,0)),"Incorrect Data Field Assigned","")</f>
        <v/>
      </c>
      <c r="H768" s="11"/>
      <c r="I768" s="11"/>
      <c r="J768" s="29" t="str">
        <f t="shared" si="51"/>
        <v/>
      </c>
      <c r="K768" s="29" t="str">
        <f>IF(ISERROR(VLOOKUP(J768,'Q06 Inspection Standard'!E:E,1,0)),"Incorrect Standard Field Assigned","")</f>
        <v/>
      </c>
    </row>
    <row r="769" spans="1:11" x14ac:dyDescent="0.3">
      <c r="A769" s="11"/>
      <c r="B769" s="12"/>
      <c r="C769" s="13" t="str">
        <f t="shared" si="48"/>
        <v/>
      </c>
      <c r="D769" s="13" t="str">
        <f t="shared" si="49"/>
        <v/>
      </c>
      <c r="E769" s="11"/>
      <c r="F769" s="29" t="str">
        <f t="shared" si="50"/>
        <v/>
      </c>
      <c r="G769" s="13" t="str">
        <f>IF(ISERROR(VLOOKUP(F769,'Q04 Inspection Data Field'!F:F,1,0)),"Incorrect Data Field Assigned","")</f>
        <v/>
      </c>
      <c r="H769" s="11"/>
      <c r="I769" s="11"/>
      <c r="J769" s="29" t="str">
        <f t="shared" si="51"/>
        <v/>
      </c>
      <c r="K769" s="29" t="str">
        <f>IF(ISERROR(VLOOKUP(J769,'Q06 Inspection Standard'!E:E,1,0)),"Incorrect Standard Field Assigned","")</f>
        <v/>
      </c>
    </row>
    <row r="770" spans="1:11" x14ac:dyDescent="0.3">
      <c r="A770" s="11"/>
      <c r="B770" s="12"/>
      <c r="C770" s="13" t="str">
        <f t="shared" si="48"/>
        <v/>
      </c>
      <c r="D770" s="13" t="str">
        <f t="shared" si="49"/>
        <v/>
      </c>
      <c r="E770" s="11"/>
      <c r="F770" s="29" t="str">
        <f t="shared" si="50"/>
        <v/>
      </c>
      <c r="G770" s="13" t="str">
        <f>IF(ISERROR(VLOOKUP(F770,'Q04 Inspection Data Field'!F:F,1,0)),"Incorrect Data Field Assigned","")</f>
        <v/>
      </c>
      <c r="H770" s="11"/>
      <c r="I770" s="11"/>
      <c r="J770" s="29" t="str">
        <f t="shared" si="51"/>
        <v/>
      </c>
      <c r="K770" s="29" t="str">
        <f>IF(ISERROR(VLOOKUP(J770,'Q06 Inspection Standard'!E:E,1,0)),"Incorrect Standard Field Assigned","")</f>
        <v/>
      </c>
    </row>
    <row r="771" spans="1:11" x14ac:dyDescent="0.3">
      <c r="A771" s="11"/>
      <c r="B771" s="12"/>
      <c r="C771" s="13" t="str">
        <f t="shared" ref="C771:C834" si="52">IF(A771="","",CONCATENATE(A771,"-",B771))</f>
        <v/>
      </c>
      <c r="D771" s="13" t="str">
        <f t="shared" ref="D771:D834" si="53">IF(C771="","","Standard")</f>
        <v/>
      </c>
      <c r="E771" s="11"/>
      <c r="F771" s="29" t="str">
        <f t="shared" ref="F771:F834" si="54">CONCATENATE(A771,E771)</f>
        <v/>
      </c>
      <c r="G771" s="13" t="str">
        <f>IF(ISERROR(VLOOKUP(F771,'Q04 Inspection Data Field'!F:F,1,0)),"Incorrect Data Field Assigned","")</f>
        <v/>
      </c>
      <c r="H771" s="11"/>
      <c r="I771" s="11"/>
      <c r="J771" s="29" t="str">
        <f t="shared" ref="J771:J834" si="55">CONCATENATE(A771,I771)</f>
        <v/>
      </c>
      <c r="K771" s="29" t="str">
        <f>IF(ISERROR(VLOOKUP(J771,'Q06 Inspection Standard'!E:E,1,0)),"Incorrect Standard Field Assigned","")</f>
        <v/>
      </c>
    </row>
    <row r="772" spans="1:11" x14ac:dyDescent="0.3">
      <c r="A772" s="11"/>
      <c r="B772" s="12"/>
      <c r="C772" s="13" t="str">
        <f t="shared" si="52"/>
        <v/>
      </c>
      <c r="D772" s="13" t="str">
        <f t="shared" si="53"/>
        <v/>
      </c>
      <c r="E772" s="11"/>
      <c r="F772" s="29" t="str">
        <f t="shared" si="54"/>
        <v/>
      </c>
      <c r="G772" s="13" t="str">
        <f>IF(ISERROR(VLOOKUP(F772,'Q04 Inspection Data Field'!F:F,1,0)),"Incorrect Data Field Assigned","")</f>
        <v/>
      </c>
      <c r="H772" s="11"/>
      <c r="I772" s="11"/>
      <c r="J772" s="29" t="str">
        <f t="shared" si="55"/>
        <v/>
      </c>
      <c r="K772" s="29" t="str">
        <f>IF(ISERROR(VLOOKUP(J772,'Q06 Inspection Standard'!E:E,1,0)),"Incorrect Standard Field Assigned","")</f>
        <v/>
      </c>
    </row>
    <row r="773" spans="1:11" x14ac:dyDescent="0.3">
      <c r="A773" s="11"/>
      <c r="B773" s="12"/>
      <c r="C773" s="13" t="str">
        <f t="shared" si="52"/>
        <v/>
      </c>
      <c r="D773" s="13" t="str">
        <f t="shared" si="53"/>
        <v/>
      </c>
      <c r="E773" s="11"/>
      <c r="F773" s="29" t="str">
        <f t="shared" si="54"/>
        <v/>
      </c>
      <c r="G773" s="13" t="str">
        <f>IF(ISERROR(VLOOKUP(F773,'Q04 Inspection Data Field'!F:F,1,0)),"Incorrect Data Field Assigned","")</f>
        <v/>
      </c>
      <c r="H773" s="11"/>
      <c r="I773" s="11"/>
      <c r="J773" s="29" t="str">
        <f t="shared" si="55"/>
        <v/>
      </c>
      <c r="K773" s="29" t="str">
        <f>IF(ISERROR(VLOOKUP(J773,'Q06 Inspection Standard'!E:E,1,0)),"Incorrect Standard Field Assigned","")</f>
        <v/>
      </c>
    </row>
    <row r="774" spans="1:11" x14ac:dyDescent="0.3">
      <c r="A774" s="11"/>
      <c r="B774" s="12"/>
      <c r="C774" s="13" t="str">
        <f t="shared" si="52"/>
        <v/>
      </c>
      <c r="D774" s="13" t="str">
        <f t="shared" si="53"/>
        <v/>
      </c>
      <c r="E774" s="11"/>
      <c r="F774" s="29" t="str">
        <f t="shared" si="54"/>
        <v/>
      </c>
      <c r="G774" s="13" t="str">
        <f>IF(ISERROR(VLOOKUP(F774,'Q04 Inspection Data Field'!F:F,1,0)),"Incorrect Data Field Assigned","")</f>
        <v/>
      </c>
      <c r="H774" s="11"/>
      <c r="I774" s="11"/>
      <c r="J774" s="29" t="str">
        <f t="shared" si="55"/>
        <v/>
      </c>
      <c r="K774" s="29" t="str">
        <f>IF(ISERROR(VLOOKUP(J774,'Q06 Inspection Standard'!E:E,1,0)),"Incorrect Standard Field Assigned","")</f>
        <v/>
      </c>
    </row>
    <row r="775" spans="1:11" x14ac:dyDescent="0.3">
      <c r="A775" s="11"/>
      <c r="B775" s="12"/>
      <c r="C775" s="13" t="str">
        <f t="shared" si="52"/>
        <v/>
      </c>
      <c r="D775" s="13" t="str">
        <f t="shared" si="53"/>
        <v/>
      </c>
      <c r="E775" s="11"/>
      <c r="F775" s="29" t="str">
        <f t="shared" si="54"/>
        <v/>
      </c>
      <c r="G775" s="13" t="str">
        <f>IF(ISERROR(VLOOKUP(F775,'Q04 Inspection Data Field'!F:F,1,0)),"Incorrect Data Field Assigned","")</f>
        <v/>
      </c>
      <c r="H775" s="11"/>
      <c r="I775" s="11"/>
      <c r="J775" s="29" t="str">
        <f t="shared" si="55"/>
        <v/>
      </c>
      <c r="K775" s="29" t="str">
        <f>IF(ISERROR(VLOOKUP(J775,'Q06 Inspection Standard'!E:E,1,0)),"Incorrect Standard Field Assigned","")</f>
        <v/>
      </c>
    </row>
    <row r="776" spans="1:11" x14ac:dyDescent="0.3">
      <c r="A776" s="11"/>
      <c r="B776" s="12"/>
      <c r="C776" s="13" t="str">
        <f t="shared" si="52"/>
        <v/>
      </c>
      <c r="D776" s="13" t="str">
        <f t="shared" si="53"/>
        <v/>
      </c>
      <c r="E776" s="11"/>
      <c r="F776" s="29" t="str">
        <f t="shared" si="54"/>
        <v/>
      </c>
      <c r="G776" s="13" t="str">
        <f>IF(ISERROR(VLOOKUP(F776,'Q04 Inspection Data Field'!F:F,1,0)),"Incorrect Data Field Assigned","")</f>
        <v/>
      </c>
      <c r="H776" s="11"/>
      <c r="I776" s="11"/>
      <c r="J776" s="29" t="str">
        <f t="shared" si="55"/>
        <v/>
      </c>
      <c r="K776" s="29" t="str">
        <f>IF(ISERROR(VLOOKUP(J776,'Q06 Inspection Standard'!E:E,1,0)),"Incorrect Standard Field Assigned","")</f>
        <v/>
      </c>
    </row>
    <row r="777" spans="1:11" x14ac:dyDescent="0.3">
      <c r="A777" s="11"/>
      <c r="B777" s="12"/>
      <c r="C777" s="13" t="str">
        <f t="shared" si="52"/>
        <v/>
      </c>
      <c r="D777" s="13" t="str">
        <f t="shared" si="53"/>
        <v/>
      </c>
      <c r="E777" s="11"/>
      <c r="F777" s="29" t="str">
        <f t="shared" si="54"/>
        <v/>
      </c>
      <c r="G777" s="13" t="str">
        <f>IF(ISERROR(VLOOKUP(F777,'Q04 Inspection Data Field'!F:F,1,0)),"Incorrect Data Field Assigned","")</f>
        <v/>
      </c>
      <c r="H777" s="11"/>
      <c r="I777" s="11"/>
      <c r="J777" s="29" t="str">
        <f t="shared" si="55"/>
        <v/>
      </c>
      <c r="K777" s="29" t="str">
        <f>IF(ISERROR(VLOOKUP(J777,'Q06 Inspection Standard'!E:E,1,0)),"Incorrect Standard Field Assigned","")</f>
        <v/>
      </c>
    </row>
    <row r="778" spans="1:11" x14ac:dyDescent="0.3">
      <c r="A778" s="11"/>
      <c r="B778" s="12"/>
      <c r="C778" s="13" t="str">
        <f t="shared" si="52"/>
        <v/>
      </c>
      <c r="D778" s="13" t="str">
        <f t="shared" si="53"/>
        <v/>
      </c>
      <c r="E778" s="11"/>
      <c r="F778" s="29" t="str">
        <f t="shared" si="54"/>
        <v/>
      </c>
      <c r="G778" s="13" t="str">
        <f>IF(ISERROR(VLOOKUP(F778,'Q04 Inspection Data Field'!F:F,1,0)),"Incorrect Data Field Assigned","")</f>
        <v/>
      </c>
      <c r="H778" s="11"/>
      <c r="I778" s="11"/>
      <c r="J778" s="29" t="str">
        <f t="shared" si="55"/>
        <v/>
      </c>
      <c r="K778" s="29" t="str">
        <f>IF(ISERROR(VLOOKUP(J778,'Q06 Inspection Standard'!E:E,1,0)),"Incorrect Standard Field Assigned","")</f>
        <v/>
      </c>
    </row>
    <row r="779" spans="1:11" x14ac:dyDescent="0.3">
      <c r="A779" s="11"/>
      <c r="B779" s="12"/>
      <c r="C779" s="13" t="str">
        <f t="shared" si="52"/>
        <v/>
      </c>
      <c r="D779" s="13" t="str">
        <f t="shared" si="53"/>
        <v/>
      </c>
      <c r="E779" s="11"/>
      <c r="F779" s="29" t="str">
        <f t="shared" si="54"/>
        <v/>
      </c>
      <c r="G779" s="13" t="str">
        <f>IF(ISERROR(VLOOKUP(F779,'Q04 Inspection Data Field'!F:F,1,0)),"Incorrect Data Field Assigned","")</f>
        <v/>
      </c>
      <c r="H779" s="11"/>
      <c r="I779" s="11"/>
      <c r="J779" s="29" t="str">
        <f t="shared" si="55"/>
        <v/>
      </c>
      <c r="K779" s="29" t="str">
        <f>IF(ISERROR(VLOOKUP(J779,'Q06 Inspection Standard'!E:E,1,0)),"Incorrect Standard Field Assigned","")</f>
        <v/>
      </c>
    </row>
    <row r="780" spans="1:11" x14ac:dyDescent="0.3">
      <c r="A780" s="11"/>
      <c r="B780" s="12"/>
      <c r="C780" s="13" t="str">
        <f t="shared" si="52"/>
        <v/>
      </c>
      <c r="D780" s="13" t="str">
        <f t="shared" si="53"/>
        <v/>
      </c>
      <c r="E780" s="11"/>
      <c r="F780" s="29" t="str">
        <f t="shared" si="54"/>
        <v/>
      </c>
      <c r="G780" s="13" t="str">
        <f>IF(ISERROR(VLOOKUP(F780,'Q04 Inspection Data Field'!F:F,1,0)),"Incorrect Data Field Assigned","")</f>
        <v/>
      </c>
      <c r="H780" s="11"/>
      <c r="I780" s="11"/>
      <c r="J780" s="29" t="str">
        <f t="shared" si="55"/>
        <v/>
      </c>
      <c r="K780" s="29" t="str">
        <f>IF(ISERROR(VLOOKUP(J780,'Q06 Inspection Standard'!E:E,1,0)),"Incorrect Standard Field Assigned","")</f>
        <v/>
      </c>
    </row>
    <row r="781" spans="1:11" x14ac:dyDescent="0.3">
      <c r="A781" s="11"/>
      <c r="B781" s="12"/>
      <c r="C781" s="13" t="str">
        <f t="shared" si="52"/>
        <v/>
      </c>
      <c r="D781" s="13" t="str">
        <f t="shared" si="53"/>
        <v/>
      </c>
      <c r="E781" s="11"/>
      <c r="F781" s="29" t="str">
        <f t="shared" si="54"/>
        <v/>
      </c>
      <c r="G781" s="13" t="str">
        <f>IF(ISERROR(VLOOKUP(F781,'Q04 Inspection Data Field'!F:F,1,0)),"Incorrect Data Field Assigned","")</f>
        <v/>
      </c>
      <c r="H781" s="11"/>
      <c r="I781" s="11"/>
      <c r="J781" s="29" t="str">
        <f t="shared" si="55"/>
        <v/>
      </c>
      <c r="K781" s="29" t="str">
        <f>IF(ISERROR(VLOOKUP(J781,'Q06 Inspection Standard'!E:E,1,0)),"Incorrect Standard Field Assigned","")</f>
        <v/>
      </c>
    </row>
    <row r="782" spans="1:11" x14ac:dyDescent="0.3">
      <c r="A782" s="11"/>
      <c r="B782" s="12"/>
      <c r="C782" s="13" t="str">
        <f t="shared" si="52"/>
        <v/>
      </c>
      <c r="D782" s="13" t="str">
        <f t="shared" si="53"/>
        <v/>
      </c>
      <c r="E782" s="11"/>
      <c r="F782" s="29" t="str">
        <f t="shared" si="54"/>
        <v/>
      </c>
      <c r="G782" s="13" t="str">
        <f>IF(ISERROR(VLOOKUP(F782,'Q04 Inspection Data Field'!F:F,1,0)),"Incorrect Data Field Assigned","")</f>
        <v/>
      </c>
      <c r="H782" s="11"/>
      <c r="I782" s="11"/>
      <c r="J782" s="29" t="str">
        <f t="shared" si="55"/>
        <v/>
      </c>
      <c r="K782" s="29" t="str">
        <f>IF(ISERROR(VLOOKUP(J782,'Q06 Inspection Standard'!E:E,1,0)),"Incorrect Standard Field Assigned","")</f>
        <v/>
      </c>
    </row>
    <row r="783" spans="1:11" x14ac:dyDescent="0.3">
      <c r="A783" s="11"/>
      <c r="B783" s="12"/>
      <c r="C783" s="13" t="str">
        <f t="shared" si="52"/>
        <v/>
      </c>
      <c r="D783" s="13" t="str">
        <f t="shared" si="53"/>
        <v/>
      </c>
      <c r="E783" s="11"/>
      <c r="F783" s="29" t="str">
        <f t="shared" si="54"/>
        <v/>
      </c>
      <c r="G783" s="13" t="str">
        <f>IF(ISERROR(VLOOKUP(F783,'Q04 Inspection Data Field'!F:F,1,0)),"Incorrect Data Field Assigned","")</f>
        <v/>
      </c>
      <c r="H783" s="11"/>
      <c r="I783" s="11"/>
      <c r="J783" s="29" t="str">
        <f t="shared" si="55"/>
        <v/>
      </c>
      <c r="K783" s="29" t="str">
        <f>IF(ISERROR(VLOOKUP(J783,'Q06 Inspection Standard'!E:E,1,0)),"Incorrect Standard Field Assigned","")</f>
        <v/>
      </c>
    </row>
    <row r="784" spans="1:11" x14ac:dyDescent="0.3">
      <c r="A784" s="11"/>
      <c r="B784" s="12"/>
      <c r="C784" s="13" t="str">
        <f t="shared" si="52"/>
        <v/>
      </c>
      <c r="D784" s="13" t="str">
        <f t="shared" si="53"/>
        <v/>
      </c>
      <c r="E784" s="11"/>
      <c r="F784" s="29" t="str">
        <f t="shared" si="54"/>
        <v/>
      </c>
      <c r="G784" s="13" t="str">
        <f>IF(ISERROR(VLOOKUP(F784,'Q04 Inspection Data Field'!F:F,1,0)),"Incorrect Data Field Assigned","")</f>
        <v/>
      </c>
      <c r="H784" s="11"/>
      <c r="I784" s="11"/>
      <c r="J784" s="29" t="str">
        <f t="shared" si="55"/>
        <v/>
      </c>
      <c r="K784" s="29" t="str">
        <f>IF(ISERROR(VLOOKUP(J784,'Q06 Inspection Standard'!E:E,1,0)),"Incorrect Standard Field Assigned","")</f>
        <v/>
      </c>
    </row>
    <row r="785" spans="1:11" x14ac:dyDescent="0.3">
      <c r="A785" s="11"/>
      <c r="B785" s="12"/>
      <c r="C785" s="13" t="str">
        <f t="shared" si="52"/>
        <v/>
      </c>
      <c r="D785" s="13" t="str">
        <f t="shared" si="53"/>
        <v/>
      </c>
      <c r="E785" s="11"/>
      <c r="F785" s="29" t="str">
        <f t="shared" si="54"/>
        <v/>
      </c>
      <c r="G785" s="13" t="str">
        <f>IF(ISERROR(VLOOKUP(F785,'Q04 Inspection Data Field'!F:F,1,0)),"Incorrect Data Field Assigned","")</f>
        <v/>
      </c>
      <c r="H785" s="11"/>
      <c r="I785" s="11"/>
      <c r="J785" s="29" t="str">
        <f t="shared" si="55"/>
        <v/>
      </c>
      <c r="K785" s="29" t="str">
        <f>IF(ISERROR(VLOOKUP(J785,'Q06 Inspection Standard'!E:E,1,0)),"Incorrect Standard Field Assigned","")</f>
        <v/>
      </c>
    </row>
    <row r="786" spans="1:11" x14ac:dyDescent="0.3">
      <c r="A786" s="11"/>
      <c r="B786" s="12"/>
      <c r="C786" s="13" t="str">
        <f t="shared" si="52"/>
        <v/>
      </c>
      <c r="D786" s="13" t="str">
        <f t="shared" si="53"/>
        <v/>
      </c>
      <c r="E786" s="11"/>
      <c r="F786" s="29" t="str">
        <f t="shared" si="54"/>
        <v/>
      </c>
      <c r="G786" s="13" t="str">
        <f>IF(ISERROR(VLOOKUP(F786,'Q04 Inspection Data Field'!F:F,1,0)),"Incorrect Data Field Assigned","")</f>
        <v/>
      </c>
      <c r="H786" s="11"/>
      <c r="I786" s="11"/>
      <c r="J786" s="29" t="str">
        <f t="shared" si="55"/>
        <v/>
      </c>
      <c r="K786" s="29" t="str">
        <f>IF(ISERROR(VLOOKUP(J786,'Q06 Inspection Standard'!E:E,1,0)),"Incorrect Standard Field Assigned","")</f>
        <v/>
      </c>
    </row>
    <row r="787" spans="1:11" x14ac:dyDescent="0.3">
      <c r="A787" s="11"/>
      <c r="B787" s="12"/>
      <c r="C787" s="13" t="str">
        <f t="shared" si="52"/>
        <v/>
      </c>
      <c r="D787" s="13" t="str">
        <f t="shared" si="53"/>
        <v/>
      </c>
      <c r="E787" s="11"/>
      <c r="F787" s="29" t="str">
        <f t="shared" si="54"/>
        <v/>
      </c>
      <c r="G787" s="13" t="str">
        <f>IF(ISERROR(VLOOKUP(F787,'Q04 Inspection Data Field'!F:F,1,0)),"Incorrect Data Field Assigned","")</f>
        <v/>
      </c>
      <c r="H787" s="11"/>
      <c r="I787" s="11"/>
      <c r="J787" s="29" t="str">
        <f t="shared" si="55"/>
        <v/>
      </c>
      <c r="K787" s="29" t="str">
        <f>IF(ISERROR(VLOOKUP(J787,'Q06 Inspection Standard'!E:E,1,0)),"Incorrect Standard Field Assigned","")</f>
        <v/>
      </c>
    </row>
    <row r="788" spans="1:11" x14ac:dyDescent="0.3">
      <c r="A788" s="11"/>
      <c r="B788" s="12"/>
      <c r="C788" s="13" t="str">
        <f t="shared" si="52"/>
        <v/>
      </c>
      <c r="D788" s="13" t="str">
        <f t="shared" si="53"/>
        <v/>
      </c>
      <c r="E788" s="11"/>
      <c r="F788" s="29" t="str">
        <f t="shared" si="54"/>
        <v/>
      </c>
      <c r="G788" s="13" t="str">
        <f>IF(ISERROR(VLOOKUP(F788,'Q04 Inspection Data Field'!F:F,1,0)),"Incorrect Data Field Assigned","")</f>
        <v/>
      </c>
      <c r="H788" s="11"/>
      <c r="I788" s="11"/>
      <c r="J788" s="29" t="str">
        <f t="shared" si="55"/>
        <v/>
      </c>
      <c r="K788" s="29" t="str">
        <f>IF(ISERROR(VLOOKUP(J788,'Q06 Inspection Standard'!E:E,1,0)),"Incorrect Standard Field Assigned","")</f>
        <v/>
      </c>
    </row>
    <row r="789" spans="1:11" x14ac:dyDescent="0.3">
      <c r="A789" s="11"/>
      <c r="B789" s="12"/>
      <c r="C789" s="13" t="str">
        <f t="shared" si="52"/>
        <v/>
      </c>
      <c r="D789" s="13" t="str">
        <f t="shared" si="53"/>
        <v/>
      </c>
      <c r="E789" s="11"/>
      <c r="F789" s="29" t="str">
        <f t="shared" si="54"/>
        <v/>
      </c>
      <c r="G789" s="13" t="str">
        <f>IF(ISERROR(VLOOKUP(F789,'Q04 Inspection Data Field'!F:F,1,0)),"Incorrect Data Field Assigned","")</f>
        <v/>
      </c>
      <c r="H789" s="11"/>
      <c r="I789" s="11"/>
      <c r="J789" s="29" t="str">
        <f t="shared" si="55"/>
        <v/>
      </c>
      <c r="K789" s="29" t="str">
        <f>IF(ISERROR(VLOOKUP(J789,'Q06 Inspection Standard'!E:E,1,0)),"Incorrect Standard Field Assigned","")</f>
        <v/>
      </c>
    </row>
    <row r="790" spans="1:11" x14ac:dyDescent="0.3">
      <c r="A790" s="11"/>
      <c r="B790" s="12"/>
      <c r="C790" s="13" t="str">
        <f t="shared" si="52"/>
        <v/>
      </c>
      <c r="D790" s="13" t="str">
        <f t="shared" si="53"/>
        <v/>
      </c>
      <c r="E790" s="11"/>
      <c r="F790" s="29" t="str">
        <f t="shared" si="54"/>
        <v/>
      </c>
      <c r="G790" s="13" t="str">
        <f>IF(ISERROR(VLOOKUP(F790,'Q04 Inspection Data Field'!F:F,1,0)),"Incorrect Data Field Assigned","")</f>
        <v/>
      </c>
      <c r="H790" s="11"/>
      <c r="I790" s="11"/>
      <c r="J790" s="29" t="str">
        <f t="shared" si="55"/>
        <v/>
      </c>
      <c r="K790" s="29" t="str">
        <f>IF(ISERROR(VLOOKUP(J790,'Q06 Inspection Standard'!E:E,1,0)),"Incorrect Standard Field Assigned","")</f>
        <v/>
      </c>
    </row>
    <row r="791" spans="1:11" x14ac:dyDescent="0.3">
      <c r="A791" s="11"/>
      <c r="B791" s="12"/>
      <c r="C791" s="13" t="str">
        <f t="shared" si="52"/>
        <v/>
      </c>
      <c r="D791" s="13" t="str">
        <f t="shared" si="53"/>
        <v/>
      </c>
      <c r="E791" s="11"/>
      <c r="F791" s="29" t="str">
        <f t="shared" si="54"/>
        <v/>
      </c>
      <c r="G791" s="13" t="str">
        <f>IF(ISERROR(VLOOKUP(F791,'Q04 Inspection Data Field'!F:F,1,0)),"Incorrect Data Field Assigned","")</f>
        <v/>
      </c>
      <c r="H791" s="11"/>
      <c r="I791" s="11"/>
      <c r="J791" s="29" t="str">
        <f t="shared" si="55"/>
        <v/>
      </c>
      <c r="K791" s="29" t="str">
        <f>IF(ISERROR(VLOOKUP(J791,'Q06 Inspection Standard'!E:E,1,0)),"Incorrect Standard Field Assigned","")</f>
        <v/>
      </c>
    </row>
    <row r="792" spans="1:11" x14ac:dyDescent="0.3">
      <c r="A792" s="11"/>
      <c r="B792" s="12"/>
      <c r="C792" s="13" t="str">
        <f t="shared" si="52"/>
        <v/>
      </c>
      <c r="D792" s="13" t="str">
        <f t="shared" si="53"/>
        <v/>
      </c>
      <c r="E792" s="11"/>
      <c r="F792" s="29" t="str">
        <f t="shared" si="54"/>
        <v/>
      </c>
      <c r="G792" s="13" t="str">
        <f>IF(ISERROR(VLOOKUP(F792,'Q04 Inspection Data Field'!F:F,1,0)),"Incorrect Data Field Assigned","")</f>
        <v/>
      </c>
      <c r="H792" s="11"/>
      <c r="I792" s="11"/>
      <c r="J792" s="29" t="str">
        <f t="shared" si="55"/>
        <v/>
      </c>
      <c r="K792" s="29" t="str">
        <f>IF(ISERROR(VLOOKUP(J792,'Q06 Inspection Standard'!E:E,1,0)),"Incorrect Standard Field Assigned","")</f>
        <v/>
      </c>
    </row>
    <row r="793" spans="1:11" x14ac:dyDescent="0.3">
      <c r="A793" s="11"/>
      <c r="B793" s="12"/>
      <c r="C793" s="13" t="str">
        <f t="shared" si="52"/>
        <v/>
      </c>
      <c r="D793" s="13" t="str">
        <f t="shared" si="53"/>
        <v/>
      </c>
      <c r="E793" s="11"/>
      <c r="F793" s="29" t="str">
        <f t="shared" si="54"/>
        <v/>
      </c>
      <c r="G793" s="13" t="str">
        <f>IF(ISERROR(VLOOKUP(F793,'Q04 Inspection Data Field'!F:F,1,0)),"Incorrect Data Field Assigned","")</f>
        <v/>
      </c>
      <c r="H793" s="11"/>
      <c r="I793" s="11"/>
      <c r="J793" s="29" t="str">
        <f t="shared" si="55"/>
        <v/>
      </c>
      <c r="K793" s="29" t="str">
        <f>IF(ISERROR(VLOOKUP(J793,'Q06 Inspection Standard'!E:E,1,0)),"Incorrect Standard Field Assigned","")</f>
        <v/>
      </c>
    </row>
    <row r="794" spans="1:11" x14ac:dyDescent="0.3">
      <c r="A794" s="11"/>
      <c r="B794" s="12"/>
      <c r="C794" s="13" t="str">
        <f t="shared" si="52"/>
        <v/>
      </c>
      <c r="D794" s="13" t="str">
        <f t="shared" si="53"/>
        <v/>
      </c>
      <c r="E794" s="11"/>
      <c r="F794" s="29" t="str">
        <f t="shared" si="54"/>
        <v/>
      </c>
      <c r="G794" s="13" t="str">
        <f>IF(ISERROR(VLOOKUP(F794,'Q04 Inspection Data Field'!F:F,1,0)),"Incorrect Data Field Assigned","")</f>
        <v/>
      </c>
      <c r="H794" s="11"/>
      <c r="I794" s="11"/>
      <c r="J794" s="29" t="str">
        <f t="shared" si="55"/>
        <v/>
      </c>
      <c r="K794" s="29" t="str">
        <f>IF(ISERROR(VLOOKUP(J794,'Q06 Inspection Standard'!E:E,1,0)),"Incorrect Standard Field Assigned","")</f>
        <v/>
      </c>
    </row>
    <row r="795" spans="1:11" x14ac:dyDescent="0.3">
      <c r="A795" s="11"/>
      <c r="B795" s="12"/>
      <c r="C795" s="13" t="str">
        <f t="shared" si="52"/>
        <v/>
      </c>
      <c r="D795" s="13" t="str">
        <f t="shared" si="53"/>
        <v/>
      </c>
      <c r="E795" s="11"/>
      <c r="F795" s="29" t="str">
        <f t="shared" si="54"/>
        <v/>
      </c>
      <c r="G795" s="13" t="str">
        <f>IF(ISERROR(VLOOKUP(F795,'Q04 Inspection Data Field'!F:F,1,0)),"Incorrect Data Field Assigned","")</f>
        <v/>
      </c>
      <c r="H795" s="11"/>
      <c r="I795" s="11"/>
      <c r="J795" s="29" t="str">
        <f t="shared" si="55"/>
        <v/>
      </c>
      <c r="K795" s="29" t="str">
        <f>IF(ISERROR(VLOOKUP(J795,'Q06 Inspection Standard'!E:E,1,0)),"Incorrect Standard Field Assigned","")</f>
        <v/>
      </c>
    </row>
    <row r="796" spans="1:11" x14ac:dyDescent="0.3">
      <c r="A796" s="11"/>
      <c r="B796" s="12"/>
      <c r="C796" s="13" t="str">
        <f t="shared" si="52"/>
        <v/>
      </c>
      <c r="D796" s="13" t="str">
        <f t="shared" si="53"/>
        <v/>
      </c>
      <c r="E796" s="11"/>
      <c r="F796" s="29" t="str">
        <f t="shared" si="54"/>
        <v/>
      </c>
      <c r="G796" s="13" t="str">
        <f>IF(ISERROR(VLOOKUP(F796,'Q04 Inspection Data Field'!F:F,1,0)),"Incorrect Data Field Assigned","")</f>
        <v/>
      </c>
      <c r="H796" s="11"/>
      <c r="I796" s="11"/>
      <c r="J796" s="29" t="str">
        <f t="shared" si="55"/>
        <v/>
      </c>
      <c r="K796" s="29" t="str">
        <f>IF(ISERROR(VLOOKUP(J796,'Q06 Inspection Standard'!E:E,1,0)),"Incorrect Standard Field Assigned","")</f>
        <v/>
      </c>
    </row>
    <row r="797" spans="1:11" x14ac:dyDescent="0.3">
      <c r="A797" s="11"/>
      <c r="B797" s="12"/>
      <c r="C797" s="13" t="str">
        <f t="shared" si="52"/>
        <v/>
      </c>
      <c r="D797" s="13" t="str">
        <f t="shared" si="53"/>
        <v/>
      </c>
      <c r="E797" s="11"/>
      <c r="F797" s="29" t="str">
        <f t="shared" si="54"/>
        <v/>
      </c>
      <c r="G797" s="13" t="str">
        <f>IF(ISERROR(VLOOKUP(F797,'Q04 Inspection Data Field'!F:F,1,0)),"Incorrect Data Field Assigned","")</f>
        <v/>
      </c>
      <c r="H797" s="11"/>
      <c r="I797" s="11"/>
      <c r="J797" s="29" t="str">
        <f t="shared" si="55"/>
        <v/>
      </c>
      <c r="K797" s="29" t="str">
        <f>IF(ISERROR(VLOOKUP(J797,'Q06 Inspection Standard'!E:E,1,0)),"Incorrect Standard Field Assigned","")</f>
        <v/>
      </c>
    </row>
    <row r="798" spans="1:11" x14ac:dyDescent="0.3">
      <c r="A798" s="11"/>
      <c r="B798" s="12"/>
      <c r="C798" s="13" t="str">
        <f t="shared" si="52"/>
        <v/>
      </c>
      <c r="D798" s="13" t="str">
        <f t="shared" si="53"/>
        <v/>
      </c>
      <c r="E798" s="11"/>
      <c r="F798" s="29" t="str">
        <f t="shared" si="54"/>
        <v/>
      </c>
      <c r="G798" s="13" t="str">
        <f>IF(ISERROR(VLOOKUP(F798,'Q04 Inspection Data Field'!F:F,1,0)),"Incorrect Data Field Assigned","")</f>
        <v/>
      </c>
      <c r="H798" s="11"/>
      <c r="I798" s="11"/>
      <c r="J798" s="29" t="str">
        <f t="shared" si="55"/>
        <v/>
      </c>
      <c r="K798" s="29" t="str">
        <f>IF(ISERROR(VLOOKUP(J798,'Q06 Inspection Standard'!E:E,1,0)),"Incorrect Standard Field Assigned","")</f>
        <v/>
      </c>
    </row>
    <row r="799" spans="1:11" x14ac:dyDescent="0.3">
      <c r="A799" s="11"/>
      <c r="B799" s="12"/>
      <c r="C799" s="13" t="str">
        <f t="shared" si="52"/>
        <v/>
      </c>
      <c r="D799" s="13" t="str">
        <f t="shared" si="53"/>
        <v/>
      </c>
      <c r="E799" s="11"/>
      <c r="F799" s="29" t="str">
        <f t="shared" si="54"/>
        <v/>
      </c>
      <c r="G799" s="13" t="str">
        <f>IF(ISERROR(VLOOKUP(F799,'Q04 Inspection Data Field'!F:F,1,0)),"Incorrect Data Field Assigned","")</f>
        <v/>
      </c>
      <c r="H799" s="11"/>
      <c r="I799" s="11"/>
      <c r="J799" s="29" t="str">
        <f t="shared" si="55"/>
        <v/>
      </c>
      <c r="K799" s="29" t="str">
        <f>IF(ISERROR(VLOOKUP(J799,'Q06 Inspection Standard'!E:E,1,0)),"Incorrect Standard Field Assigned","")</f>
        <v/>
      </c>
    </row>
    <row r="800" spans="1:11" x14ac:dyDescent="0.3">
      <c r="A800" s="11"/>
      <c r="B800" s="12"/>
      <c r="C800" s="13" t="str">
        <f t="shared" si="52"/>
        <v/>
      </c>
      <c r="D800" s="13" t="str">
        <f t="shared" si="53"/>
        <v/>
      </c>
      <c r="E800" s="11"/>
      <c r="F800" s="29" t="str">
        <f t="shared" si="54"/>
        <v/>
      </c>
      <c r="G800" s="13" t="str">
        <f>IF(ISERROR(VLOOKUP(F800,'Q04 Inspection Data Field'!F:F,1,0)),"Incorrect Data Field Assigned","")</f>
        <v/>
      </c>
      <c r="H800" s="11"/>
      <c r="I800" s="11"/>
      <c r="J800" s="29" t="str">
        <f t="shared" si="55"/>
        <v/>
      </c>
      <c r="K800" s="29" t="str">
        <f>IF(ISERROR(VLOOKUP(J800,'Q06 Inspection Standard'!E:E,1,0)),"Incorrect Standard Field Assigned","")</f>
        <v/>
      </c>
    </row>
    <row r="801" spans="1:11" x14ac:dyDescent="0.3">
      <c r="A801" s="11"/>
      <c r="B801" s="12"/>
      <c r="C801" s="13" t="str">
        <f t="shared" si="52"/>
        <v/>
      </c>
      <c r="D801" s="13" t="str">
        <f t="shared" si="53"/>
        <v/>
      </c>
      <c r="E801" s="11"/>
      <c r="F801" s="29" t="str">
        <f t="shared" si="54"/>
        <v/>
      </c>
      <c r="G801" s="13" t="str">
        <f>IF(ISERROR(VLOOKUP(F801,'Q04 Inspection Data Field'!F:F,1,0)),"Incorrect Data Field Assigned","")</f>
        <v/>
      </c>
      <c r="H801" s="11"/>
      <c r="I801" s="11"/>
      <c r="J801" s="29" t="str">
        <f t="shared" si="55"/>
        <v/>
      </c>
      <c r="K801" s="29" t="str">
        <f>IF(ISERROR(VLOOKUP(J801,'Q06 Inspection Standard'!E:E,1,0)),"Incorrect Standard Field Assigned","")</f>
        <v/>
      </c>
    </row>
    <row r="802" spans="1:11" x14ac:dyDescent="0.3">
      <c r="A802" s="11"/>
      <c r="B802" s="12"/>
      <c r="C802" s="13" t="str">
        <f t="shared" si="52"/>
        <v/>
      </c>
      <c r="D802" s="13" t="str">
        <f t="shared" si="53"/>
        <v/>
      </c>
      <c r="E802" s="11"/>
      <c r="F802" s="29" t="str">
        <f t="shared" si="54"/>
        <v/>
      </c>
      <c r="G802" s="13" t="str">
        <f>IF(ISERROR(VLOOKUP(F802,'Q04 Inspection Data Field'!F:F,1,0)),"Incorrect Data Field Assigned","")</f>
        <v/>
      </c>
      <c r="H802" s="11"/>
      <c r="I802" s="11"/>
      <c r="J802" s="29" t="str">
        <f t="shared" si="55"/>
        <v/>
      </c>
      <c r="K802" s="29" t="str">
        <f>IF(ISERROR(VLOOKUP(J802,'Q06 Inspection Standard'!E:E,1,0)),"Incorrect Standard Field Assigned","")</f>
        <v/>
      </c>
    </row>
    <row r="803" spans="1:11" x14ac:dyDescent="0.3">
      <c r="A803" s="11"/>
      <c r="B803" s="12"/>
      <c r="C803" s="13" t="str">
        <f t="shared" si="52"/>
        <v/>
      </c>
      <c r="D803" s="13" t="str">
        <f t="shared" si="53"/>
        <v/>
      </c>
      <c r="E803" s="11"/>
      <c r="F803" s="29" t="str">
        <f t="shared" si="54"/>
        <v/>
      </c>
      <c r="G803" s="13" t="str">
        <f>IF(ISERROR(VLOOKUP(F803,'Q04 Inspection Data Field'!F:F,1,0)),"Incorrect Data Field Assigned","")</f>
        <v/>
      </c>
      <c r="H803" s="11"/>
      <c r="I803" s="11"/>
      <c r="J803" s="29" t="str">
        <f t="shared" si="55"/>
        <v/>
      </c>
      <c r="K803" s="29" t="str">
        <f>IF(ISERROR(VLOOKUP(J803,'Q06 Inspection Standard'!E:E,1,0)),"Incorrect Standard Field Assigned","")</f>
        <v/>
      </c>
    </row>
    <row r="804" spans="1:11" x14ac:dyDescent="0.3">
      <c r="A804" s="11"/>
      <c r="B804" s="12"/>
      <c r="C804" s="13" t="str">
        <f t="shared" si="52"/>
        <v/>
      </c>
      <c r="D804" s="13" t="str">
        <f t="shared" si="53"/>
        <v/>
      </c>
      <c r="E804" s="11"/>
      <c r="F804" s="29" t="str">
        <f t="shared" si="54"/>
        <v/>
      </c>
      <c r="G804" s="13" t="str">
        <f>IF(ISERROR(VLOOKUP(F804,'Q04 Inspection Data Field'!F:F,1,0)),"Incorrect Data Field Assigned","")</f>
        <v/>
      </c>
      <c r="H804" s="11"/>
      <c r="I804" s="11"/>
      <c r="J804" s="29" t="str">
        <f t="shared" si="55"/>
        <v/>
      </c>
      <c r="K804" s="29" t="str">
        <f>IF(ISERROR(VLOOKUP(J804,'Q06 Inspection Standard'!E:E,1,0)),"Incorrect Standard Field Assigned","")</f>
        <v/>
      </c>
    </row>
    <row r="805" spans="1:11" x14ac:dyDescent="0.3">
      <c r="A805" s="11"/>
      <c r="B805" s="12"/>
      <c r="C805" s="13" t="str">
        <f t="shared" si="52"/>
        <v/>
      </c>
      <c r="D805" s="13" t="str">
        <f t="shared" si="53"/>
        <v/>
      </c>
      <c r="E805" s="11"/>
      <c r="F805" s="29" t="str">
        <f t="shared" si="54"/>
        <v/>
      </c>
      <c r="G805" s="13" t="str">
        <f>IF(ISERROR(VLOOKUP(F805,'Q04 Inspection Data Field'!F:F,1,0)),"Incorrect Data Field Assigned","")</f>
        <v/>
      </c>
      <c r="H805" s="11"/>
      <c r="I805" s="11"/>
      <c r="J805" s="29" t="str">
        <f t="shared" si="55"/>
        <v/>
      </c>
      <c r="K805" s="29" t="str">
        <f>IF(ISERROR(VLOOKUP(J805,'Q06 Inspection Standard'!E:E,1,0)),"Incorrect Standard Field Assigned","")</f>
        <v/>
      </c>
    </row>
    <row r="806" spans="1:11" x14ac:dyDescent="0.3">
      <c r="A806" s="11"/>
      <c r="B806" s="12"/>
      <c r="C806" s="13" t="str">
        <f t="shared" si="52"/>
        <v/>
      </c>
      <c r="D806" s="13" t="str">
        <f t="shared" si="53"/>
        <v/>
      </c>
      <c r="E806" s="11"/>
      <c r="F806" s="29" t="str">
        <f t="shared" si="54"/>
        <v/>
      </c>
      <c r="G806" s="13" t="str">
        <f>IF(ISERROR(VLOOKUP(F806,'Q04 Inspection Data Field'!F:F,1,0)),"Incorrect Data Field Assigned","")</f>
        <v/>
      </c>
      <c r="H806" s="11"/>
      <c r="I806" s="11"/>
      <c r="J806" s="29" t="str">
        <f t="shared" si="55"/>
        <v/>
      </c>
      <c r="K806" s="29" t="str">
        <f>IF(ISERROR(VLOOKUP(J806,'Q06 Inspection Standard'!E:E,1,0)),"Incorrect Standard Field Assigned","")</f>
        <v/>
      </c>
    </row>
    <row r="807" spans="1:11" x14ac:dyDescent="0.3">
      <c r="A807" s="11"/>
      <c r="B807" s="12"/>
      <c r="C807" s="13" t="str">
        <f t="shared" si="52"/>
        <v/>
      </c>
      <c r="D807" s="13" t="str">
        <f t="shared" si="53"/>
        <v/>
      </c>
      <c r="E807" s="11"/>
      <c r="F807" s="29" t="str">
        <f t="shared" si="54"/>
        <v/>
      </c>
      <c r="G807" s="13" t="str">
        <f>IF(ISERROR(VLOOKUP(F807,'Q04 Inspection Data Field'!F:F,1,0)),"Incorrect Data Field Assigned","")</f>
        <v/>
      </c>
      <c r="H807" s="11"/>
      <c r="I807" s="11"/>
      <c r="J807" s="29" t="str">
        <f t="shared" si="55"/>
        <v/>
      </c>
      <c r="K807" s="29" t="str">
        <f>IF(ISERROR(VLOOKUP(J807,'Q06 Inspection Standard'!E:E,1,0)),"Incorrect Standard Field Assigned","")</f>
        <v/>
      </c>
    </row>
    <row r="808" spans="1:11" x14ac:dyDescent="0.3">
      <c r="A808" s="11"/>
      <c r="B808" s="12"/>
      <c r="C808" s="13" t="str">
        <f t="shared" si="52"/>
        <v/>
      </c>
      <c r="D808" s="13" t="str">
        <f t="shared" si="53"/>
        <v/>
      </c>
      <c r="E808" s="11"/>
      <c r="F808" s="29" t="str">
        <f t="shared" si="54"/>
        <v/>
      </c>
      <c r="G808" s="13" t="str">
        <f>IF(ISERROR(VLOOKUP(F808,'Q04 Inspection Data Field'!F:F,1,0)),"Incorrect Data Field Assigned","")</f>
        <v/>
      </c>
      <c r="H808" s="11"/>
      <c r="I808" s="11"/>
      <c r="J808" s="29" t="str">
        <f t="shared" si="55"/>
        <v/>
      </c>
      <c r="K808" s="29" t="str">
        <f>IF(ISERROR(VLOOKUP(J808,'Q06 Inspection Standard'!E:E,1,0)),"Incorrect Standard Field Assigned","")</f>
        <v/>
      </c>
    </row>
    <row r="809" spans="1:11" x14ac:dyDescent="0.3">
      <c r="A809" s="11"/>
      <c r="B809" s="12"/>
      <c r="C809" s="13" t="str">
        <f t="shared" si="52"/>
        <v/>
      </c>
      <c r="D809" s="13" t="str">
        <f t="shared" si="53"/>
        <v/>
      </c>
      <c r="E809" s="11"/>
      <c r="F809" s="29" t="str">
        <f t="shared" si="54"/>
        <v/>
      </c>
      <c r="G809" s="13" t="str">
        <f>IF(ISERROR(VLOOKUP(F809,'Q04 Inspection Data Field'!F:F,1,0)),"Incorrect Data Field Assigned","")</f>
        <v/>
      </c>
      <c r="H809" s="11"/>
      <c r="I809" s="11"/>
      <c r="J809" s="29" t="str">
        <f t="shared" si="55"/>
        <v/>
      </c>
      <c r="K809" s="29" t="str">
        <f>IF(ISERROR(VLOOKUP(J809,'Q06 Inspection Standard'!E:E,1,0)),"Incorrect Standard Field Assigned","")</f>
        <v/>
      </c>
    </row>
    <row r="810" spans="1:11" x14ac:dyDescent="0.3">
      <c r="A810" s="11"/>
      <c r="B810" s="12"/>
      <c r="C810" s="13" t="str">
        <f t="shared" si="52"/>
        <v/>
      </c>
      <c r="D810" s="13" t="str">
        <f t="shared" si="53"/>
        <v/>
      </c>
      <c r="E810" s="11"/>
      <c r="F810" s="29" t="str">
        <f t="shared" si="54"/>
        <v/>
      </c>
      <c r="G810" s="13" t="str">
        <f>IF(ISERROR(VLOOKUP(F810,'Q04 Inspection Data Field'!F:F,1,0)),"Incorrect Data Field Assigned","")</f>
        <v/>
      </c>
      <c r="H810" s="11"/>
      <c r="I810" s="11"/>
      <c r="J810" s="29" t="str">
        <f t="shared" si="55"/>
        <v/>
      </c>
      <c r="K810" s="29" t="str">
        <f>IF(ISERROR(VLOOKUP(J810,'Q06 Inspection Standard'!E:E,1,0)),"Incorrect Standard Field Assigned","")</f>
        <v/>
      </c>
    </row>
    <row r="811" spans="1:11" x14ac:dyDescent="0.3">
      <c r="A811" s="11"/>
      <c r="B811" s="12"/>
      <c r="C811" s="13" t="str">
        <f t="shared" si="52"/>
        <v/>
      </c>
      <c r="D811" s="13" t="str">
        <f t="shared" si="53"/>
        <v/>
      </c>
      <c r="E811" s="11"/>
      <c r="F811" s="29" t="str">
        <f t="shared" si="54"/>
        <v/>
      </c>
      <c r="G811" s="13" t="str">
        <f>IF(ISERROR(VLOOKUP(F811,'Q04 Inspection Data Field'!F:F,1,0)),"Incorrect Data Field Assigned","")</f>
        <v/>
      </c>
      <c r="H811" s="11"/>
      <c r="I811" s="11"/>
      <c r="J811" s="29" t="str">
        <f t="shared" si="55"/>
        <v/>
      </c>
      <c r="K811" s="29" t="str">
        <f>IF(ISERROR(VLOOKUP(J811,'Q06 Inspection Standard'!E:E,1,0)),"Incorrect Standard Field Assigned","")</f>
        <v/>
      </c>
    </row>
    <row r="812" spans="1:11" x14ac:dyDescent="0.3">
      <c r="A812" s="11"/>
      <c r="B812" s="12"/>
      <c r="C812" s="13" t="str">
        <f t="shared" si="52"/>
        <v/>
      </c>
      <c r="D812" s="13" t="str">
        <f t="shared" si="53"/>
        <v/>
      </c>
      <c r="E812" s="11"/>
      <c r="F812" s="29" t="str">
        <f t="shared" si="54"/>
        <v/>
      </c>
      <c r="G812" s="13" t="str">
        <f>IF(ISERROR(VLOOKUP(F812,'Q04 Inspection Data Field'!F:F,1,0)),"Incorrect Data Field Assigned","")</f>
        <v/>
      </c>
      <c r="H812" s="11"/>
      <c r="I812" s="11"/>
      <c r="J812" s="29" t="str">
        <f t="shared" si="55"/>
        <v/>
      </c>
      <c r="K812" s="29" t="str">
        <f>IF(ISERROR(VLOOKUP(J812,'Q06 Inspection Standard'!E:E,1,0)),"Incorrect Standard Field Assigned","")</f>
        <v/>
      </c>
    </row>
    <row r="813" spans="1:11" x14ac:dyDescent="0.3">
      <c r="A813" s="11"/>
      <c r="B813" s="12"/>
      <c r="C813" s="13" t="str">
        <f t="shared" si="52"/>
        <v/>
      </c>
      <c r="D813" s="13" t="str">
        <f t="shared" si="53"/>
        <v/>
      </c>
      <c r="E813" s="11"/>
      <c r="F813" s="29" t="str">
        <f t="shared" si="54"/>
        <v/>
      </c>
      <c r="G813" s="13" t="str">
        <f>IF(ISERROR(VLOOKUP(F813,'Q04 Inspection Data Field'!F:F,1,0)),"Incorrect Data Field Assigned","")</f>
        <v/>
      </c>
      <c r="H813" s="11"/>
      <c r="I813" s="11"/>
      <c r="J813" s="29" t="str">
        <f t="shared" si="55"/>
        <v/>
      </c>
      <c r="K813" s="29" t="str">
        <f>IF(ISERROR(VLOOKUP(J813,'Q06 Inspection Standard'!E:E,1,0)),"Incorrect Standard Field Assigned","")</f>
        <v/>
      </c>
    </row>
    <row r="814" spans="1:11" x14ac:dyDescent="0.3">
      <c r="A814" s="11"/>
      <c r="B814" s="12"/>
      <c r="C814" s="13" t="str">
        <f t="shared" si="52"/>
        <v/>
      </c>
      <c r="D814" s="13" t="str">
        <f t="shared" si="53"/>
        <v/>
      </c>
      <c r="E814" s="11"/>
      <c r="F814" s="29" t="str">
        <f t="shared" si="54"/>
        <v/>
      </c>
      <c r="G814" s="13" t="str">
        <f>IF(ISERROR(VLOOKUP(F814,'Q04 Inspection Data Field'!F:F,1,0)),"Incorrect Data Field Assigned","")</f>
        <v/>
      </c>
      <c r="H814" s="11"/>
      <c r="I814" s="11"/>
      <c r="J814" s="29" t="str">
        <f t="shared" si="55"/>
        <v/>
      </c>
      <c r="K814" s="29" t="str">
        <f>IF(ISERROR(VLOOKUP(J814,'Q06 Inspection Standard'!E:E,1,0)),"Incorrect Standard Field Assigned","")</f>
        <v/>
      </c>
    </row>
    <row r="815" spans="1:11" x14ac:dyDescent="0.3">
      <c r="A815" s="11"/>
      <c r="B815" s="12"/>
      <c r="C815" s="13" t="str">
        <f t="shared" si="52"/>
        <v/>
      </c>
      <c r="D815" s="13" t="str">
        <f t="shared" si="53"/>
        <v/>
      </c>
      <c r="E815" s="11"/>
      <c r="F815" s="29" t="str">
        <f t="shared" si="54"/>
        <v/>
      </c>
      <c r="G815" s="13" t="str">
        <f>IF(ISERROR(VLOOKUP(F815,'Q04 Inspection Data Field'!F:F,1,0)),"Incorrect Data Field Assigned","")</f>
        <v/>
      </c>
      <c r="H815" s="11"/>
      <c r="I815" s="11"/>
      <c r="J815" s="29" t="str">
        <f t="shared" si="55"/>
        <v/>
      </c>
      <c r="K815" s="29" t="str">
        <f>IF(ISERROR(VLOOKUP(J815,'Q06 Inspection Standard'!E:E,1,0)),"Incorrect Standard Field Assigned","")</f>
        <v/>
      </c>
    </row>
    <row r="816" spans="1:11" x14ac:dyDescent="0.3">
      <c r="A816" s="11"/>
      <c r="B816" s="12"/>
      <c r="C816" s="13" t="str">
        <f t="shared" si="52"/>
        <v/>
      </c>
      <c r="D816" s="13" t="str">
        <f t="shared" si="53"/>
        <v/>
      </c>
      <c r="E816" s="11"/>
      <c r="F816" s="29" t="str">
        <f t="shared" si="54"/>
        <v/>
      </c>
      <c r="G816" s="13" t="str">
        <f>IF(ISERROR(VLOOKUP(F816,'Q04 Inspection Data Field'!F:F,1,0)),"Incorrect Data Field Assigned","")</f>
        <v/>
      </c>
      <c r="H816" s="11"/>
      <c r="I816" s="11"/>
      <c r="J816" s="29" t="str">
        <f t="shared" si="55"/>
        <v/>
      </c>
      <c r="K816" s="29" t="str">
        <f>IF(ISERROR(VLOOKUP(J816,'Q06 Inspection Standard'!E:E,1,0)),"Incorrect Standard Field Assigned","")</f>
        <v/>
      </c>
    </row>
    <row r="817" spans="1:11" x14ac:dyDescent="0.3">
      <c r="A817" s="11"/>
      <c r="B817" s="12"/>
      <c r="C817" s="13" t="str">
        <f t="shared" si="52"/>
        <v/>
      </c>
      <c r="D817" s="13" t="str">
        <f t="shared" si="53"/>
        <v/>
      </c>
      <c r="E817" s="11"/>
      <c r="F817" s="29" t="str">
        <f t="shared" si="54"/>
        <v/>
      </c>
      <c r="G817" s="13" t="str">
        <f>IF(ISERROR(VLOOKUP(F817,'Q04 Inspection Data Field'!F:F,1,0)),"Incorrect Data Field Assigned","")</f>
        <v/>
      </c>
      <c r="H817" s="11"/>
      <c r="I817" s="11"/>
      <c r="J817" s="29" t="str">
        <f t="shared" si="55"/>
        <v/>
      </c>
      <c r="K817" s="29" t="str">
        <f>IF(ISERROR(VLOOKUP(J817,'Q06 Inspection Standard'!E:E,1,0)),"Incorrect Standard Field Assigned","")</f>
        <v/>
      </c>
    </row>
    <row r="818" spans="1:11" x14ac:dyDescent="0.3">
      <c r="A818" s="11"/>
      <c r="B818" s="12"/>
      <c r="C818" s="13" t="str">
        <f t="shared" si="52"/>
        <v/>
      </c>
      <c r="D818" s="13" t="str">
        <f t="shared" si="53"/>
        <v/>
      </c>
      <c r="E818" s="11"/>
      <c r="F818" s="29" t="str">
        <f t="shared" si="54"/>
        <v/>
      </c>
      <c r="G818" s="13" t="str">
        <f>IF(ISERROR(VLOOKUP(F818,'Q04 Inspection Data Field'!F:F,1,0)),"Incorrect Data Field Assigned","")</f>
        <v/>
      </c>
      <c r="H818" s="11"/>
      <c r="I818" s="11"/>
      <c r="J818" s="29" t="str">
        <f t="shared" si="55"/>
        <v/>
      </c>
      <c r="K818" s="29" t="str">
        <f>IF(ISERROR(VLOOKUP(J818,'Q06 Inspection Standard'!E:E,1,0)),"Incorrect Standard Field Assigned","")</f>
        <v/>
      </c>
    </row>
    <row r="819" spans="1:11" x14ac:dyDescent="0.3">
      <c r="A819" s="11"/>
      <c r="B819" s="12"/>
      <c r="C819" s="13" t="str">
        <f t="shared" si="52"/>
        <v/>
      </c>
      <c r="D819" s="13" t="str">
        <f t="shared" si="53"/>
        <v/>
      </c>
      <c r="E819" s="11"/>
      <c r="F819" s="29" t="str">
        <f t="shared" si="54"/>
        <v/>
      </c>
      <c r="G819" s="13" t="str">
        <f>IF(ISERROR(VLOOKUP(F819,'Q04 Inspection Data Field'!F:F,1,0)),"Incorrect Data Field Assigned","")</f>
        <v/>
      </c>
      <c r="H819" s="11"/>
      <c r="I819" s="11"/>
      <c r="J819" s="29" t="str">
        <f t="shared" si="55"/>
        <v/>
      </c>
      <c r="K819" s="29" t="str">
        <f>IF(ISERROR(VLOOKUP(J819,'Q06 Inspection Standard'!E:E,1,0)),"Incorrect Standard Field Assigned","")</f>
        <v/>
      </c>
    </row>
    <row r="820" spans="1:11" x14ac:dyDescent="0.3">
      <c r="A820" s="11"/>
      <c r="B820" s="12"/>
      <c r="C820" s="13" t="str">
        <f t="shared" si="52"/>
        <v/>
      </c>
      <c r="D820" s="13" t="str">
        <f t="shared" si="53"/>
        <v/>
      </c>
      <c r="E820" s="11"/>
      <c r="F820" s="29" t="str">
        <f t="shared" si="54"/>
        <v/>
      </c>
      <c r="G820" s="13" t="str">
        <f>IF(ISERROR(VLOOKUP(F820,'Q04 Inspection Data Field'!F:F,1,0)),"Incorrect Data Field Assigned","")</f>
        <v/>
      </c>
      <c r="H820" s="11"/>
      <c r="I820" s="11"/>
      <c r="J820" s="29" t="str">
        <f t="shared" si="55"/>
        <v/>
      </c>
      <c r="K820" s="29" t="str">
        <f>IF(ISERROR(VLOOKUP(J820,'Q06 Inspection Standard'!E:E,1,0)),"Incorrect Standard Field Assigned","")</f>
        <v/>
      </c>
    </row>
    <row r="821" spans="1:11" x14ac:dyDescent="0.3">
      <c r="A821" s="11"/>
      <c r="B821" s="12"/>
      <c r="C821" s="13" t="str">
        <f t="shared" si="52"/>
        <v/>
      </c>
      <c r="D821" s="13" t="str">
        <f t="shared" si="53"/>
        <v/>
      </c>
      <c r="E821" s="11"/>
      <c r="F821" s="29" t="str">
        <f t="shared" si="54"/>
        <v/>
      </c>
      <c r="G821" s="13" t="str">
        <f>IF(ISERROR(VLOOKUP(F821,'Q04 Inspection Data Field'!F:F,1,0)),"Incorrect Data Field Assigned","")</f>
        <v/>
      </c>
      <c r="H821" s="11"/>
      <c r="I821" s="11"/>
      <c r="J821" s="29" t="str">
        <f t="shared" si="55"/>
        <v/>
      </c>
      <c r="K821" s="29" t="str">
        <f>IF(ISERROR(VLOOKUP(J821,'Q06 Inspection Standard'!E:E,1,0)),"Incorrect Standard Field Assigned","")</f>
        <v/>
      </c>
    </row>
    <row r="822" spans="1:11" x14ac:dyDescent="0.3">
      <c r="A822" s="11"/>
      <c r="B822" s="12"/>
      <c r="C822" s="13" t="str">
        <f t="shared" si="52"/>
        <v/>
      </c>
      <c r="D822" s="13" t="str">
        <f t="shared" si="53"/>
        <v/>
      </c>
      <c r="E822" s="11"/>
      <c r="F822" s="29" t="str">
        <f t="shared" si="54"/>
        <v/>
      </c>
      <c r="G822" s="13" t="str">
        <f>IF(ISERROR(VLOOKUP(F822,'Q04 Inspection Data Field'!F:F,1,0)),"Incorrect Data Field Assigned","")</f>
        <v/>
      </c>
      <c r="H822" s="11"/>
      <c r="I822" s="11"/>
      <c r="J822" s="29" t="str">
        <f t="shared" si="55"/>
        <v/>
      </c>
      <c r="K822" s="29" t="str">
        <f>IF(ISERROR(VLOOKUP(J822,'Q06 Inspection Standard'!E:E,1,0)),"Incorrect Standard Field Assigned","")</f>
        <v/>
      </c>
    </row>
    <row r="823" spans="1:11" x14ac:dyDescent="0.3">
      <c r="A823" s="11"/>
      <c r="B823" s="12"/>
      <c r="C823" s="13" t="str">
        <f t="shared" si="52"/>
        <v/>
      </c>
      <c r="D823" s="13" t="str">
        <f t="shared" si="53"/>
        <v/>
      </c>
      <c r="E823" s="11"/>
      <c r="F823" s="29" t="str">
        <f t="shared" si="54"/>
        <v/>
      </c>
      <c r="G823" s="13" t="str">
        <f>IF(ISERROR(VLOOKUP(F823,'Q04 Inspection Data Field'!F:F,1,0)),"Incorrect Data Field Assigned","")</f>
        <v/>
      </c>
      <c r="H823" s="11"/>
      <c r="I823" s="11"/>
      <c r="J823" s="29" t="str">
        <f t="shared" si="55"/>
        <v/>
      </c>
      <c r="K823" s="29" t="str">
        <f>IF(ISERROR(VLOOKUP(J823,'Q06 Inspection Standard'!E:E,1,0)),"Incorrect Standard Field Assigned","")</f>
        <v/>
      </c>
    </row>
    <row r="824" spans="1:11" x14ac:dyDescent="0.3">
      <c r="A824" s="11"/>
      <c r="B824" s="12"/>
      <c r="C824" s="13" t="str">
        <f t="shared" si="52"/>
        <v/>
      </c>
      <c r="D824" s="13" t="str">
        <f t="shared" si="53"/>
        <v/>
      </c>
      <c r="E824" s="11"/>
      <c r="F824" s="29" t="str">
        <f t="shared" si="54"/>
        <v/>
      </c>
      <c r="G824" s="13" t="str">
        <f>IF(ISERROR(VLOOKUP(F824,'Q04 Inspection Data Field'!F:F,1,0)),"Incorrect Data Field Assigned","")</f>
        <v/>
      </c>
      <c r="H824" s="11"/>
      <c r="I824" s="11"/>
      <c r="J824" s="29" t="str">
        <f t="shared" si="55"/>
        <v/>
      </c>
      <c r="K824" s="29" t="str">
        <f>IF(ISERROR(VLOOKUP(J824,'Q06 Inspection Standard'!E:E,1,0)),"Incorrect Standard Field Assigned","")</f>
        <v/>
      </c>
    </row>
    <row r="825" spans="1:11" x14ac:dyDescent="0.3">
      <c r="A825" s="11"/>
      <c r="B825" s="12"/>
      <c r="C825" s="13" t="str">
        <f t="shared" si="52"/>
        <v/>
      </c>
      <c r="D825" s="13" t="str">
        <f t="shared" si="53"/>
        <v/>
      </c>
      <c r="E825" s="11"/>
      <c r="F825" s="29" t="str">
        <f t="shared" si="54"/>
        <v/>
      </c>
      <c r="G825" s="13" t="str">
        <f>IF(ISERROR(VLOOKUP(F825,'Q04 Inspection Data Field'!F:F,1,0)),"Incorrect Data Field Assigned","")</f>
        <v/>
      </c>
      <c r="H825" s="11"/>
      <c r="I825" s="11"/>
      <c r="J825" s="29" t="str">
        <f t="shared" si="55"/>
        <v/>
      </c>
      <c r="K825" s="29" t="str">
        <f>IF(ISERROR(VLOOKUP(J825,'Q06 Inspection Standard'!E:E,1,0)),"Incorrect Standard Field Assigned","")</f>
        <v/>
      </c>
    </row>
    <row r="826" spans="1:11" x14ac:dyDescent="0.3">
      <c r="A826" s="11"/>
      <c r="B826" s="12"/>
      <c r="C826" s="13" t="str">
        <f t="shared" si="52"/>
        <v/>
      </c>
      <c r="D826" s="13" t="str">
        <f t="shared" si="53"/>
        <v/>
      </c>
      <c r="E826" s="11"/>
      <c r="F826" s="29" t="str">
        <f t="shared" si="54"/>
        <v/>
      </c>
      <c r="G826" s="13" t="str">
        <f>IF(ISERROR(VLOOKUP(F826,'Q04 Inspection Data Field'!F:F,1,0)),"Incorrect Data Field Assigned","")</f>
        <v/>
      </c>
      <c r="H826" s="11"/>
      <c r="I826" s="11"/>
      <c r="J826" s="29" t="str">
        <f t="shared" si="55"/>
        <v/>
      </c>
      <c r="K826" s="29" t="str">
        <f>IF(ISERROR(VLOOKUP(J826,'Q06 Inspection Standard'!E:E,1,0)),"Incorrect Standard Field Assigned","")</f>
        <v/>
      </c>
    </row>
    <row r="827" spans="1:11" x14ac:dyDescent="0.3">
      <c r="A827" s="11"/>
      <c r="B827" s="12"/>
      <c r="C827" s="13" t="str">
        <f t="shared" si="52"/>
        <v/>
      </c>
      <c r="D827" s="13" t="str">
        <f t="shared" si="53"/>
        <v/>
      </c>
      <c r="E827" s="11"/>
      <c r="F827" s="29" t="str">
        <f t="shared" si="54"/>
        <v/>
      </c>
      <c r="G827" s="13" t="str">
        <f>IF(ISERROR(VLOOKUP(F827,'Q04 Inspection Data Field'!F:F,1,0)),"Incorrect Data Field Assigned","")</f>
        <v/>
      </c>
      <c r="H827" s="11"/>
      <c r="I827" s="11"/>
      <c r="J827" s="29" t="str">
        <f t="shared" si="55"/>
        <v/>
      </c>
      <c r="K827" s="29" t="str">
        <f>IF(ISERROR(VLOOKUP(J827,'Q06 Inspection Standard'!E:E,1,0)),"Incorrect Standard Field Assigned","")</f>
        <v/>
      </c>
    </row>
    <row r="828" spans="1:11" x14ac:dyDescent="0.3">
      <c r="A828" s="11"/>
      <c r="B828" s="12"/>
      <c r="C828" s="13" t="str">
        <f t="shared" si="52"/>
        <v/>
      </c>
      <c r="D828" s="13" t="str">
        <f t="shared" si="53"/>
        <v/>
      </c>
      <c r="E828" s="11"/>
      <c r="F828" s="29" t="str">
        <f t="shared" si="54"/>
        <v/>
      </c>
      <c r="G828" s="13" t="str">
        <f>IF(ISERROR(VLOOKUP(F828,'Q04 Inspection Data Field'!F:F,1,0)),"Incorrect Data Field Assigned","")</f>
        <v/>
      </c>
      <c r="H828" s="11"/>
      <c r="I828" s="11"/>
      <c r="J828" s="29" t="str">
        <f t="shared" si="55"/>
        <v/>
      </c>
      <c r="K828" s="29" t="str">
        <f>IF(ISERROR(VLOOKUP(J828,'Q06 Inspection Standard'!E:E,1,0)),"Incorrect Standard Field Assigned","")</f>
        <v/>
      </c>
    </row>
    <row r="829" spans="1:11" x14ac:dyDescent="0.3">
      <c r="A829" s="11"/>
      <c r="B829" s="12"/>
      <c r="C829" s="13" t="str">
        <f t="shared" si="52"/>
        <v/>
      </c>
      <c r="D829" s="13" t="str">
        <f t="shared" si="53"/>
        <v/>
      </c>
      <c r="E829" s="11"/>
      <c r="F829" s="29" t="str">
        <f t="shared" si="54"/>
        <v/>
      </c>
      <c r="G829" s="13" t="str">
        <f>IF(ISERROR(VLOOKUP(F829,'Q04 Inspection Data Field'!F:F,1,0)),"Incorrect Data Field Assigned","")</f>
        <v/>
      </c>
      <c r="H829" s="11"/>
      <c r="I829" s="11"/>
      <c r="J829" s="29" t="str">
        <f t="shared" si="55"/>
        <v/>
      </c>
      <c r="K829" s="29" t="str">
        <f>IF(ISERROR(VLOOKUP(J829,'Q06 Inspection Standard'!E:E,1,0)),"Incorrect Standard Field Assigned","")</f>
        <v/>
      </c>
    </row>
    <row r="830" spans="1:11" x14ac:dyDescent="0.3">
      <c r="A830" s="11"/>
      <c r="B830" s="12"/>
      <c r="C830" s="13" t="str">
        <f t="shared" si="52"/>
        <v/>
      </c>
      <c r="D830" s="13" t="str">
        <f t="shared" si="53"/>
        <v/>
      </c>
      <c r="E830" s="11"/>
      <c r="F830" s="29" t="str">
        <f t="shared" si="54"/>
        <v/>
      </c>
      <c r="G830" s="13" t="str">
        <f>IF(ISERROR(VLOOKUP(F830,'Q04 Inspection Data Field'!F:F,1,0)),"Incorrect Data Field Assigned","")</f>
        <v/>
      </c>
      <c r="H830" s="11"/>
      <c r="I830" s="11"/>
      <c r="J830" s="29" t="str">
        <f t="shared" si="55"/>
        <v/>
      </c>
      <c r="K830" s="29" t="str">
        <f>IF(ISERROR(VLOOKUP(J830,'Q06 Inspection Standard'!E:E,1,0)),"Incorrect Standard Field Assigned","")</f>
        <v/>
      </c>
    </row>
    <row r="831" spans="1:11" x14ac:dyDescent="0.3">
      <c r="A831" s="11"/>
      <c r="B831" s="12"/>
      <c r="C831" s="13" t="str">
        <f t="shared" si="52"/>
        <v/>
      </c>
      <c r="D831" s="13" t="str">
        <f t="shared" si="53"/>
        <v/>
      </c>
      <c r="E831" s="11"/>
      <c r="F831" s="29" t="str">
        <f t="shared" si="54"/>
        <v/>
      </c>
      <c r="G831" s="13" t="str">
        <f>IF(ISERROR(VLOOKUP(F831,'Q04 Inspection Data Field'!F:F,1,0)),"Incorrect Data Field Assigned","")</f>
        <v/>
      </c>
      <c r="H831" s="11"/>
      <c r="I831" s="11"/>
      <c r="J831" s="29" t="str">
        <f t="shared" si="55"/>
        <v/>
      </c>
      <c r="K831" s="29" t="str">
        <f>IF(ISERROR(VLOOKUP(J831,'Q06 Inspection Standard'!E:E,1,0)),"Incorrect Standard Field Assigned","")</f>
        <v/>
      </c>
    </row>
    <row r="832" spans="1:11" x14ac:dyDescent="0.3">
      <c r="A832" s="11"/>
      <c r="B832" s="12"/>
      <c r="C832" s="13" t="str">
        <f t="shared" si="52"/>
        <v/>
      </c>
      <c r="D832" s="13" t="str">
        <f t="shared" si="53"/>
        <v/>
      </c>
      <c r="E832" s="11"/>
      <c r="F832" s="29" t="str">
        <f t="shared" si="54"/>
        <v/>
      </c>
      <c r="G832" s="13" t="str">
        <f>IF(ISERROR(VLOOKUP(F832,'Q04 Inspection Data Field'!F:F,1,0)),"Incorrect Data Field Assigned","")</f>
        <v/>
      </c>
      <c r="H832" s="11"/>
      <c r="I832" s="11"/>
      <c r="J832" s="29" t="str">
        <f t="shared" si="55"/>
        <v/>
      </c>
      <c r="K832" s="29" t="str">
        <f>IF(ISERROR(VLOOKUP(J832,'Q06 Inspection Standard'!E:E,1,0)),"Incorrect Standard Field Assigned","")</f>
        <v/>
      </c>
    </row>
    <row r="833" spans="1:11" x14ac:dyDescent="0.3">
      <c r="A833" s="11"/>
      <c r="B833" s="12"/>
      <c r="C833" s="13" t="str">
        <f t="shared" si="52"/>
        <v/>
      </c>
      <c r="D833" s="13" t="str">
        <f t="shared" si="53"/>
        <v/>
      </c>
      <c r="E833" s="11"/>
      <c r="F833" s="29" t="str">
        <f t="shared" si="54"/>
        <v/>
      </c>
      <c r="G833" s="13" t="str">
        <f>IF(ISERROR(VLOOKUP(F833,'Q04 Inspection Data Field'!F:F,1,0)),"Incorrect Data Field Assigned","")</f>
        <v/>
      </c>
      <c r="H833" s="11"/>
      <c r="I833" s="11"/>
      <c r="J833" s="29" t="str">
        <f t="shared" si="55"/>
        <v/>
      </c>
      <c r="K833" s="29" t="str">
        <f>IF(ISERROR(VLOOKUP(J833,'Q06 Inspection Standard'!E:E,1,0)),"Incorrect Standard Field Assigned","")</f>
        <v/>
      </c>
    </row>
    <row r="834" spans="1:11" x14ac:dyDescent="0.3">
      <c r="A834" s="11"/>
      <c r="B834" s="12"/>
      <c r="C834" s="13" t="str">
        <f t="shared" si="52"/>
        <v/>
      </c>
      <c r="D834" s="13" t="str">
        <f t="shared" si="53"/>
        <v/>
      </c>
      <c r="E834" s="11"/>
      <c r="F834" s="29" t="str">
        <f t="shared" si="54"/>
        <v/>
      </c>
      <c r="G834" s="13" t="str">
        <f>IF(ISERROR(VLOOKUP(F834,'Q04 Inspection Data Field'!F:F,1,0)),"Incorrect Data Field Assigned","")</f>
        <v/>
      </c>
      <c r="H834" s="11"/>
      <c r="I834" s="11"/>
      <c r="J834" s="29" t="str">
        <f t="shared" si="55"/>
        <v/>
      </c>
      <c r="K834" s="29" t="str">
        <f>IF(ISERROR(VLOOKUP(J834,'Q06 Inspection Standard'!E:E,1,0)),"Incorrect Standard Field Assigned","")</f>
        <v/>
      </c>
    </row>
    <row r="835" spans="1:11" x14ac:dyDescent="0.3">
      <c r="A835" s="11"/>
      <c r="B835" s="12"/>
      <c r="C835" s="13" t="str">
        <f t="shared" ref="C835:C898" si="56">IF(A835="","",CONCATENATE(A835,"-",B835))</f>
        <v/>
      </c>
      <c r="D835" s="13" t="str">
        <f t="shared" ref="D835:D898" si="57">IF(C835="","","Standard")</f>
        <v/>
      </c>
      <c r="E835" s="11"/>
      <c r="F835" s="29" t="str">
        <f t="shared" ref="F835:F898" si="58">CONCATENATE(A835,E835)</f>
        <v/>
      </c>
      <c r="G835" s="13" t="str">
        <f>IF(ISERROR(VLOOKUP(F835,'Q04 Inspection Data Field'!F:F,1,0)),"Incorrect Data Field Assigned","")</f>
        <v/>
      </c>
      <c r="H835" s="11"/>
      <c r="I835" s="11"/>
      <c r="J835" s="29" t="str">
        <f t="shared" ref="J835:J898" si="59">CONCATENATE(A835,I835)</f>
        <v/>
      </c>
      <c r="K835" s="29" t="str">
        <f>IF(ISERROR(VLOOKUP(J835,'Q06 Inspection Standard'!E:E,1,0)),"Incorrect Standard Field Assigned","")</f>
        <v/>
      </c>
    </row>
    <row r="836" spans="1:11" x14ac:dyDescent="0.3">
      <c r="A836" s="11"/>
      <c r="B836" s="12"/>
      <c r="C836" s="13" t="str">
        <f t="shared" si="56"/>
        <v/>
      </c>
      <c r="D836" s="13" t="str">
        <f t="shared" si="57"/>
        <v/>
      </c>
      <c r="E836" s="11"/>
      <c r="F836" s="29" t="str">
        <f t="shared" si="58"/>
        <v/>
      </c>
      <c r="G836" s="13" t="str">
        <f>IF(ISERROR(VLOOKUP(F836,'Q04 Inspection Data Field'!F:F,1,0)),"Incorrect Data Field Assigned","")</f>
        <v/>
      </c>
      <c r="H836" s="11"/>
      <c r="I836" s="11"/>
      <c r="J836" s="29" t="str">
        <f t="shared" si="59"/>
        <v/>
      </c>
      <c r="K836" s="29" t="str">
        <f>IF(ISERROR(VLOOKUP(J836,'Q06 Inspection Standard'!E:E,1,0)),"Incorrect Standard Field Assigned","")</f>
        <v/>
      </c>
    </row>
    <row r="837" spans="1:11" x14ac:dyDescent="0.3">
      <c r="A837" s="11"/>
      <c r="B837" s="12"/>
      <c r="C837" s="13" t="str">
        <f t="shared" si="56"/>
        <v/>
      </c>
      <c r="D837" s="13" t="str">
        <f t="shared" si="57"/>
        <v/>
      </c>
      <c r="E837" s="11"/>
      <c r="F837" s="29" t="str">
        <f t="shared" si="58"/>
        <v/>
      </c>
      <c r="G837" s="13" t="str">
        <f>IF(ISERROR(VLOOKUP(F837,'Q04 Inspection Data Field'!F:F,1,0)),"Incorrect Data Field Assigned","")</f>
        <v/>
      </c>
      <c r="H837" s="11"/>
      <c r="I837" s="11"/>
      <c r="J837" s="29" t="str">
        <f t="shared" si="59"/>
        <v/>
      </c>
      <c r="K837" s="29" t="str">
        <f>IF(ISERROR(VLOOKUP(J837,'Q06 Inspection Standard'!E:E,1,0)),"Incorrect Standard Field Assigned","")</f>
        <v/>
      </c>
    </row>
    <row r="838" spans="1:11" x14ac:dyDescent="0.3">
      <c r="A838" s="11"/>
      <c r="B838" s="12"/>
      <c r="C838" s="13" t="str">
        <f t="shared" si="56"/>
        <v/>
      </c>
      <c r="D838" s="13" t="str">
        <f t="shared" si="57"/>
        <v/>
      </c>
      <c r="E838" s="11"/>
      <c r="F838" s="29" t="str">
        <f t="shared" si="58"/>
        <v/>
      </c>
      <c r="G838" s="13" t="str">
        <f>IF(ISERROR(VLOOKUP(F838,'Q04 Inspection Data Field'!F:F,1,0)),"Incorrect Data Field Assigned","")</f>
        <v/>
      </c>
      <c r="H838" s="11"/>
      <c r="I838" s="11"/>
      <c r="J838" s="29" t="str">
        <f t="shared" si="59"/>
        <v/>
      </c>
      <c r="K838" s="29" t="str">
        <f>IF(ISERROR(VLOOKUP(J838,'Q06 Inspection Standard'!E:E,1,0)),"Incorrect Standard Field Assigned","")</f>
        <v/>
      </c>
    </row>
    <row r="839" spans="1:11" x14ac:dyDescent="0.3">
      <c r="A839" s="11"/>
      <c r="B839" s="12"/>
      <c r="C839" s="13" t="str">
        <f t="shared" si="56"/>
        <v/>
      </c>
      <c r="D839" s="13" t="str">
        <f t="shared" si="57"/>
        <v/>
      </c>
      <c r="E839" s="11"/>
      <c r="F839" s="29" t="str">
        <f t="shared" si="58"/>
        <v/>
      </c>
      <c r="G839" s="13" t="str">
        <f>IF(ISERROR(VLOOKUP(F839,'Q04 Inspection Data Field'!F:F,1,0)),"Incorrect Data Field Assigned","")</f>
        <v/>
      </c>
      <c r="H839" s="11"/>
      <c r="I839" s="11"/>
      <c r="J839" s="29" t="str">
        <f t="shared" si="59"/>
        <v/>
      </c>
      <c r="K839" s="29" t="str">
        <f>IF(ISERROR(VLOOKUP(J839,'Q06 Inspection Standard'!E:E,1,0)),"Incorrect Standard Field Assigned","")</f>
        <v/>
      </c>
    </row>
    <row r="840" spans="1:11" x14ac:dyDescent="0.3">
      <c r="A840" s="11"/>
      <c r="B840" s="12"/>
      <c r="C840" s="13" t="str">
        <f t="shared" si="56"/>
        <v/>
      </c>
      <c r="D840" s="13" t="str">
        <f t="shared" si="57"/>
        <v/>
      </c>
      <c r="E840" s="11"/>
      <c r="F840" s="29" t="str">
        <f t="shared" si="58"/>
        <v/>
      </c>
      <c r="G840" s="13" t="str">
        <f>IF(ISERROR(VLOOKUP(F840,'Q04 Inspection Data Field'!F:F,1,0)),"Incorrect Data Field Assigned","")</f>
        <v/>
      </c>
      <c r="H840" s="11"/>
      <c r="I840" s="11"/>
      <c r="J840" s="29" t="str">
        <f t="shared" si="59"/>
        <v/>
      </c>
      <c r="K840" s="29" t="str">
        <f>IF(ISERROR(VLOOKUP(J840,'Q06 Inspection Standard'!E:E,1,0)),"Incorrect Standard Field Assigned","")</f>
        <v/>
      </c>
    </row>
    <row r="841" spans="1:11" x14ac:dyDescent="0.3">
      <c r="A841" s="11"/>
      <c r="B841" s="12"/>
      <c r="C841" s="13" t="str">
        <f t="shared" si="56"/>
        <v/>
      </c>
      <c r="D841" s="13" t="str">
        <f t="shared" si="57"/>
        <v/>
      </c>
      <c r="E841" s="11"/>
      <c r="F841" s="29" t="str">
        <f t="shared" si="58"/>
        <v/>
      </c>
      <c r="G841" s="13" t="str">
        <f>IF(ISERROR(VLOOKUP(F841,'Q04 Inspection Data Field'!F:F,1,0)),"Incorrect Data Field Assigned","")</f>
        <v/>
      </c>
      <c r="H841" s="11"/>
      <c r="I841" s="11"/>
      <c r="J841" s="29" t="str">
        <f t="shared" si="59"/>
        <v/>
      </c>
      <c r="K841" s="29" t="str">
        <f>IF(ISERROR(VLOOKUP(J841,'Q06 Inspection Standard'!E:E,1,0)),"Incorrect Standard Field Assigned","")</f>
        <v/>
      </c>
    </row>
    <row r="842" spans="1:11" x14ac:dyDescent="0.3">
      <c r="A842" s="11"/>
      <c r="B842" s="12"/>
      <c r="C842" s="13" t="str">
        <f t="shared" si="56"/>
        <v/>
      </c>
      <c r="D842" s="13" t="str">
        <f t="shared" si="57"/>
        <v/>
      </c>
      <c r="E842" s="11"/>
      <c r="F842" s="29" t="str">
        <f t="shared" si="58"/>
        <v/>
      </c>
      <c r="G842" s="13" t="str">
        <f>IF(ISERROR(VLOOKUP(F842,'Q04 Inspection Data Field'!F:F,1,0)),"Incorrect Data Field Assigned","")</f>
        <v/>
      </c>
      <c r="H842" s="11"/>
      <c r="I842" s="11"/>
      <c r="J842" s="29" t="str">
        <f t="shared" si="59"/>
        <v/>
      </c>
      <c r="K842" s="29" t="str">
        <f>IF(ISERROR(VLOOKUP(J842,'Q06 Inspection Standard'!E:E,1,0)),"Incorrect Standard Field Assigned","")</f>
        <v/>
      </c>
    </row>
    <row r="843" spans="1:11" x14ac:dyDescent="0.3">
      <c r="A843" s="11"/>
      <c r="B843" s="12"/>
      <c r="C843" s="13" t="str">
        <f t="shared" si="56"/>
        <v/>
      </c>
      <c r="D843" s="13" t="str">
        <f t="shared" si="57"/>
        <v/>
      </c>
      <c r="E843" s="11"/>
      <c r="F843" s="29" t="str">
        <f t="shared" si="58"/>
        <v/>
      </c>
      <c r="G843" s="13" t="str">
        <f>IF(ISERROR(VLOOKUP(F843,'Q04 Inspection Data Field'!F:F,1,0)),"Incorrect Data Field Assigned","")</f>
        <v/>
      </c>
      <c r="H843" s="11"/>
      <c r="I843" s="11"/>
      <c r="J843" s="29" t="str">
        <f t="shared" si="59"/>
        <v/>
      </c>
      <c r="K843" s="29" t="str">
        <f>IF(ISERROR(VLOOKUP(J843,'Q06 Inspection Standard'!E:E,1,0)),"Incorrect Standard Field Assigned","")</f>
        <v/>
      </c>
    </row>
    <row r="844" spans="1:11" x14ac:dyDescent="0.3">
      <c r="A844" s="11"/>
      <c r="B844" s="12"/>
      <c r="C844" s="13" t="str">
        <f t="shared" si="56"/>
        <v/>
      </c>
      <c r="D844" s="13" t="str">
        <f t="shared" si="57"/>
        <v/>
      </c>
      <c r="E844" s="11"/>
      <c r="F844" s="29" t="str">
        <f t="shared" si="58"/>
        <v/>
      </c>
      <c r="G844" s="13" t="str">
        <f>IF(ISERROR(VLOOKUP(F844,'Q04 Inspection Data Field'!F:F,1,0)),"Incorrect Data Field Assigned","")</f>
        <v/>
      </c>
      <c r="H844" s="11"/>
      <c r="I844" s="11"/>
      <c r="J844" s="29" t="str">
        <f t="shared" si="59"/>
        <v/>
      </c>
      <c r="K844" s="29" t="str">
        <f>IF(ISERROR(VLOOKUP(J844,'Q06 Inspection Standard'!E:E,1,0)),"Incorrect Standard Field Assigned","")</f>
        <v/>
      </c>
    </row>
    <row r="845" spans="1:11" x14ac:dyDescent="0.3">
      <c r="A845" s="11"/>
      <c r="B845" s="12"/>
      <c r="C845" s="13" t="str">
        <f t="shared" si="56"/>
        <v/>
      </c>
      <c r="D845" s="13" t="str">
        <f t="shared" si="57"/>
        <v/>
      </c>
      <c r="E845" s="11"/>
      <c r="F845" s="29" t="str">
        <f t="shared" si="58"/>
        <v/>
      </c>
      <c r="G845" s="13" t="str">
        <f>IF(ISERROR(VLOOKUP(F845,'Q04 Inspection Data Field'!F:F,1,0)),"Incorrect Data Field Assigned","")</f>
        <v/>
      </c>
      <c r="H845" s="11"/>
      <c r="I845" s="11"/>
      <c r="J845" s="29" t="str">
        <f t="shared" si="59"/>
        <v/>
      </c>
      <c r="K845" s="29" t="str">
        <f>IF(ISERROR(VLOOKUP(J845,'Q06 Inspection Standard'!E:E,1,0)),"Incorrect Standard Field Assigned","")</f>
        <v/>
      </c>
    </row>
    <row r="846" spans="1:11" x14ac:dyDescent="0.3">
      <c r="A846" s="11"/>
      <c r="B846" s="12"/>
      <c r="C846" s="13" t="str">
        <f t="shared" si="56"/>
        <v/>
      </c>
      <c r="D846" s="13" t="str">
        <f t="shared" si="57"/>
        <v/>
      </c>
      <c r="E846" s="11"/>
      <c r="F846" s="29" t="str">
        <f t="shared" si="58"/>
        <v/>
      </c>
      <c r="G846" s="13" t="str">
        <f>IF(ISERROR(VLOOKUP(F846,'Q04 Inspection Data Field'!F:F,1,0)),"Incorrect Data Field Assigned","")</f>
        <v/>
      </c>
      <c r="H846" s="11"/>
      <c r="I846" s="11"/>
      <c r="J846" s="29" t="str">
        <f t="shared" si="59"/>
        <v/>
      </c>
      <c r="K846" s="29" t="str">
        <f>IF(ISERROR(VLOOKUP(J846,'Q06 Inspection Standard'!E:E,1,0)),"Incorrect Standard Field Assigned","")</f>
        <v/>
      </c>
    </row>
    <row r="847" spans="1:11" x14ac:dyDescent="0.3">
      <c r="A847" s="11"/>
      <c r="B847" s="12"/>
      <c r="C847" s="13" t="str">
        <f t="shared" si="56"/>
        <v/>
      </c>
      <c r="D847" s="13" t="str">
        <f t="shared" si="57"/>
        <v/>
      </c>
      <c r="E847" s="11"/>
      <c r="F847" s="29" t="str">
        <f t="shared" si="58"/>
        <v/>
      </c>
      <c r="G847" s="13" t="str">
        <f>IF(ISERROR(VLOOKUP(F847,'Q04 Inspection Data Field'!F:F,1,0)),"Incorrect Data Field Assigned","")</f>
        <v/>
      </c>
      <c r="H847" s="11"/>
      <c r="I847" s="11"/>
      <c r="J847" s="29" t="str">
        <f t="shared" si="59"/>
        <v/>
      </c>
      <c r="K847" s="29" t="str">
        <f>IF(ISERROR(VLOOKUP(J847,'Q06 Inspection Standard'!E:E,1,0)),"Incorrect Standard Field Assigned","")</f>
        <v/>
      </c>
    </row>
    <row r="848" spans="1:11" x14ac:dyDescent="0.3">
      <c r="A848" s="11"/>
      <c r="B848" s="12"/>
      <c r="C848" s="13" t="str">
        <f t="shared" si="56"/>
        <v/>
      </c>
      <c r="D848" s="13" t="str">
        <f t="shared" si="57"/>
        <v/>
      </c>
      <c r="E848" s="11"/>
      <c r="F848" s="29" t="str">
        <f t="shared" si="58"/>
        <v/>
      </c>
      <c r="G848" s="13" t="str">
        <f>IF(ISERROR(VLOOKUP(F848,'Q04 Inspection Data Field'!F:F,1,0)),"Incorrect Data Field Assigned","")</f>
        <v/>
      </c>
      <c r="H848" s="11"/>
      <c r="I848" s="11"/>
      <c r="J848" s="29" t="str">
        <f t="shared" si="59"/>
        <v/>
      </c>
      <c r="K848" s="29" t="str">
        <f>IF(ISERROR(VLOOKUP(J848,'Q06 Inspection Standard'!E:E,1,0)),"Incorrect Standard Field Assigned","")</f>
        <v/>
      </c>
    </row>
    <row r="849" spans="1:11" x14ac:dyDescent="0.3">
      <c r="A849" s="11"/>
      <c r="B849" s="12"/>
      <c r="C849" s="13" t="str">
        <f t="shared" si="56"/>
        <v/>
      </c>
      <c r="D849" s="13" t="str">
        <f t="shared" si="57"/>
        <v/>
      </c>
      <c r="E849" s="11"/>
      <c r="F849" s="29" t="str">
        <f t="shared" si="58"/>
        <v/>
      </c>
      <c r="G849" s="13" t="str">
        <f>IF(ISERROR(VLOOKUP(F849,'Q04 Inspection Data Field'!F:F,1,0)),"Incorrect Data Field Assigned","")</f>
        <v/>
      </c>
      <c r="H849" s="11"/>
      <c r="I849" s="11"/>
      <c r="J849" s="29" t="str">
        <f t="shared" si="59"/>
        <v/>
      </c>
      <c r="K849" s="29" t="str">
        <f>IF(ISERROR(VLOOKUP(J849,'Q06 Inspection Standard'!E:E,1,0)),"Incorrect Standard Field Assigned","")</f>
        <v/>
      </c>
    </row>
    <row r="850" spans="1:11" x14ac:dyDescent="0.3">
      <c r="A850" s="11"/>
      <c r="B850" s="12"/>
      <c r="C850" s="13" t="str">
        <f t="shared" si="56"/>
        <v/>
      </c>
      <c r="D850" s="13" t="str">
        <f t="shared" si="57"/>
        <v/>
      </c>
      <c r="E850" s="11"/>
      <c r="F850" s="29" t="str">
        <f t="shared" si="58"/>
        <v/>
      </c>
      <c r="G850" s="13" t="str">
        <f>IF(ISERROR(VLOOKUP(F850,'Q04 Inspection Data Field'!F:F,1,0)),"Incorrect Data Field Assigned","")</f>
        <v/>
      </c>
      <c r="H850" s="11"/>
      <c r="I850" s="11"/>
      <c r="J850" s="29" t="str">
        <f t="shared" si="59"/>
        <v/>
      </c>
      <c r="K850" s="29" t="str">
        <f>IF(ISERROR(VLOOKUP(J850,'Q06 Inspection Standard'!E:E,1,0)),"Incorrect Standard Field Assigned","")</f>
        <v/>
      </c>
    </row>
    <row r="851" spans="1:11" x14ac:dyDescent="0.3">
      <c r="A851" s="11"/>
      <c r="B851" s="12"/>
      <c r="C851" s="13" t="str">
        <f t="shared" si="56"/>
        <v/>
      </c>
      <c r="D851" s="13" t="str">
        <f t="shared" si="57"/>
        <v/>
      </c>
      <c r="E851" s="11"/>
      <c r="F851" s="29" t="str">
        <f t="shared" si="58"/>
        <v/>
      </c>
      <c r="G851" s="13" t="str">
        <f>IF(ISERROR(VLOOKUP(F851,'Q04 Inspection Data Field'!F:F,1,0)),"Incorrect Data Field Assigned","")</f>
        <v/>
      </c>
      <c r="H851" s="11"/>
      <c r="I851" s="11"/>
      <c r="J851" s="29" t="str">
        <f t="shared" si="59"/>
        <v/>
      </c>
      <c r="K851" s="29" t="str">
        <f>IF(ISERROR(VLOOKUP(J851,'Q06 Inspection Standard'!E:E,1,0)),"Incorrect Standard Field Assigned","")</f>
        <v/>
      </c>
    </row>
    <row r="852" spans="1:11" x14ac:dyDescent="0.3">
      <c r="A852" s="11"/>
      <c r="B852" s="12"/>
      <c r="C852" s="13" t="str">
        <f t="shared" si="56"/>
        <v/>
      </c>
      <c r="D852" s="13" t="str">
        <f t="shared" si="57"/>
        <v/>
      </c>
      <c r="E852" s="11"/>
      <c r="F852" s="29" t="str">
        <f t="shared" si="58"/>
        <v/>
      </c>
      <c r="G852" s="13" t="str">
        <f>IF(ISERROR(VLOOKUP(F852,'Q04 Inspection Data Field'!F:F,1,0)),"Incorrect Data Field Assigned","")</f>
        <v/>
      </c>
      <c r="H852" s="11"/>
      <c r="I852" s="11"/>
      <c r="J852" s="29" t="str">
        <f t="shared" si="59"/>
        <v/>
      </c>
      <c r="K852" s="29" t="str">
        <f>IF(ISERROR(VLOOKUP(J852,'Q06 Inspection Standard'!E:E,1,0)),"Incorrect Standard Field Assigned","")</f>
        <v/>
      </c>
    </row>
    <row r="853" spans="1:11" x14ac:dyDescent="0.3">
      <c r="A853" s="11"/>
      <c r="B853" s="12"/>
      <c r="C853" s="13" t="str">
        <f t="shared" si="56"/>
        <v/>
      </c>
      <c r="D853" s="13" t="str">
        <f t="shared" si="57"/>
        <v/>
      </c>
      <c r="E853" s="11"/>
      <c r="F853" s="29" t="str">
        <f t="shared" si="58"/>
        <v/>
      </c>
      <c r="G853" s="13" t="str">
        <f>IF(ISERROR(VLOOKUP(F853,'Q04 Inspection Data Field'!F:F,1,0)),"Incorrect Data Field Assigned","")</f>
        <v/>
      </c>
      <c r="H853" s="11"/>
      <c r="I853" s="11"/>
      <c r="J853" s="29" t="str">
        <f t="shared" si="59"/>
        <v/>
      </c>
      <c r="K853" s="29" t="str">
        <f>IF(ISERROR(VLOOKUP(J853,'Q06 Inspection Standard'!E:E,1,0)),"Incorrect Standard Field Assigned","")</f>
        <v/>
      </c>
    </row>
    <row r="854" spans="1:11" x14ac:dyDescent="0.3">
      <c r="A854" s="11"/>
      <c r="B854" s="12"/>
      <c r="C854" s="13" t="str">
        <f t="shared" si="56"/>
        <v/>
      </c>
      <c r="D854" s="13" t="str">
        <f t="shared" si="57"/>
        <v/>
      </c>
      <c r="E854" s="11"/>
      <c r="F854" s="29" t="str">
        <f t="shared" si="58"/>
        <v/>
      </c>
      <c r="G854" s="13" t="str">
        <f>IF(ISERROR(VLOOKUP(F854,'Q04 Inspection Data Field'!F:F,1,0)),"Incorrect Data Field Assigned","")</f>
        <v/>
      </c>
      <c r="H854" s="11"/>
      <c r="I854" s="11"/>
      <c r="J854" s="29" t="str">
        <f t="shared" si="59"/>
        <v/>
      </c>
      <c r="K854" s="29" t="str">
        <f>IF(ISERROR(VLOOKUP(J854,'Q06 Inspection Standard'!E:E,1,0)),"Incorrect Standard Field Assigned","")</f>
        <v/>
      </c>
    </row>
    <row r="855" spans="1:11" x14ac:dyDescent="0.3">
      <c r="A855" s="11"/>
      <c r="B855" s="12"/>
      <c r="C855" s="13" t="str">
        <f t="shared" si="56"/>
        <v/>
      </c>
      <c r="D855" s="13" t="str">
        <f t="shared" si="57"/>
        <v/>
      </c>
      <c r="E855" s="11"/>
      <c r="F855" s="29" t="str">
        <f t="shared" si="58"/>
        <v/>
      </c>
      <c r="G855" s="13" t="str">
        <f>IF(ISERROR(VLOOKUP(F855,'Q04 Inspection Data Field'!F:F,1,0)),"Incorrect Data Field Assigned","")</f>
        <v/>
      </c>
      <c r="H855" s="11"/>
      <c r="I855" s="11"/>
      <c r="J855" s="29" t="str">
        <f t="shared" si="59"/>
        <v/>
      </c>
      <c r="K855" s="29" t="str">
        <f>IF(ISERROR(VLOOKUP(J855,'Q06 Inspection Standard'!E:E,1,0)),"Incorrect Standard Field Assigned","")</f>
        <v/>
      </c>
    </row>
    <row r="856" spans="1:11" x14ac:dyDescent="0.3">
      <c r="A856" s="11"/>
      <c r="B856" s="12"/>
      <c r="C856" s="13" t="str">
        <f t="shared" si="56"/>
        <v/>
      </c>
      <c r="D856" s="13" t="str">
        <f t="shared" si="57"/>
        <v/>
      </c>
      <c r="E856" s="11"/>
      <c r="F856" s="29" t="str">
        <f t="shared" si="58"/>
        <v/>
      </c>
      <c r="G856" s="13" t="str">
        <f>IF(ISERROR(VLOOKUP(F856,'Q04 Inspection Data Field'!F:F,1,0)),"Incorrect Data Field Assigned","")</f>
        <v/>
      </c>
      <c r="H856" s="11"/>
      <c r="I856" s="11"/>
      <c r="J856" s="29" t="str">
        <f t="shared" si="59"/>
        <v/>
      </c>
      <c r="K856" s="29" t="str">
        <f>IF(ISERROR(VLOOKUP(J856,'Q06 Inspection Standard'!E:E,1,0)),"Incorrect Standard Field Assigned","")</f>
        <v/>
      </c>
    </row>
    <row r="857" spans="1:11" x14ac:dyDescent="0.3">
      <c r="A857" s="11"/>
      <c r="B857" s="12"/>
      <c r="C857" s="13" t="str">
        <f t="shared" si="56"/>
        <v/>
      </c>
      <c r="D857" s="13" t="str">
        <f t="shared" si="57"/>
        <v/>
      </c>
      <c r="E857" s="11"/>
      <c r="F857" s="29" t="str">
        <f t="shared" si="58"/>
        <v/>
      </c>
      <c r="G857" s="13" t="str">
        <f>IF(ISERROR(VLOOKUP(F857,'Q04 Inspection Data Field'!F:F,1,0)),"Incorrect Data Field Assigned","")</f>
        <v/>
      </c>
      <c r="H857" s="11"/>
      <c r="I857" s="11"/>
      <c r="J857" s="29" t="str">
        <f t="shared" si="59"/>
        <v/>
      </c>
      <c r="K857" s="29" t="str">
        <f>IF(ISERROR(VLOOKUP(J857,'Q06 Inspection Standard'!E:E,1,0)),"Incorrect Standard Field Assigned","")</f>
        <v/>
      </c>
    </row>
    <row r="858" spans="1:11" x14ac:dyDescent="0.3">
      <c r="A858" s="11"/>
      <c r="B858" s="12"/>
      <c r="C858" s="13" t="str">
        <f t="shared" si="56"/>
        <v/>
      </c>
      <c r="D858" s="13" t="str">
        <f t="shared" si="57"/>
        <v/>
      </c>
      <c r="E858" s="11"/>
      <c r="F858" s="29" t="str">
        <f t="shared" si="58"/>
        <v/>
      </c>
      <c r="G858" s="13" t="str">
        <f>IF(ISERROR(VLOOKUP(F858,'Q04 Inspection Data Field'!F:F,1,0)),"Incorrect Data Field Assigned","")</f>
        <v/>
      </c>
      <c r="H858" s="11"/>
      <c r="I858" s="11"/>
      <c r="J858" s="29" t="str">
        <f t="shared" si="59"/>
        <v/>
      </c>
      <c r="K858" s="29" t="str">
        <f>IF(ISERROR(VLOOKUP(J858,'Q06 Inspection Standard'!E:E,1,0)),"Incorrect Standard Field Assigned","")</f>
        <v/>
      </c>
    </row>
    <row r="859" spans="1:11" x14ac:dyDescent="0.3">
      <c r="A859" s="11"/>
      <c r="B859" s="12"/>
      <c r="C859" s="13" t="str">
        <f t="shared" si="56"/>
        <v/>
      </c>
      <c r="D859" s="13" t="str">
        <f t="shared" si="57"/>
        <v/>
      </c>
      <c r="E859" s="11"/>
      <c r="F859" s="29" t="str">
        <f t="shared" si="58"/>
        <v/>
      </c>
      <c r="G859" s="13" t="str">
        <f>IF(ISERROR(VLOOKUP(F859,'Q04 Inspection Data Field'!F:F,1,0)),"Incorrect Data Field Assigned","")</f>
        <v/>
      </c>
      <c r="H859" s="11"/>
      <c r="I859" s="11"/>
      <c r="J859" s="29" t="str">
        <f t="shared" si="59"/>
        <v/>
      </c>
      <c r="K859" s="29" t="str">
        <f>IF(ISERROR(VLOOKUP(J859,'Q06 Inspection Standard'!E:E,1,0)),"Incorrect Standard Field Assigned","")</f>
        <v/>
      </c>
    </row>
    <row r="860" spans="1:11" x14ac:dyDescent="0.3">
      <c r="A860" s="11"/>
      <c r="B860" s="12"/>
      <c r="C860" s="13" t="str">
        <f t="shared" si="56"/>
        <v/>
      </c>
      <c r="D860" s="13" t="str">
        <f t="shared" si="57"/>
        <v/>
      </c>
      <c r="E860" s="11"/>
      <c r="F860" s="29" t="str">
        <f t="shared" si="58"/>
        <v/>
      </c>
      <c r="G860" s="13" t="str">
        <f>IF(ISERROR(VLOOKUP(F860,'Q04 Inspection Data Field'!F:F,1,0)),"Incorrect Data Field Assigned","")</f>
        <v/>
      </c>
      <c r="H860" s="11"/>
      <c r="I860" s="11"/>
      <c r="J860" s="29" t="str">
        <f t="shared" si="59"/>
        <v/>
      </c>
      <c r="K860" s="29" t="str">
        <f>IF(ISERROR(VLOOKUP(J860,'Q06 Inspection Standard'!E:E,1,0)),"Incorrect Standard Field Assigned","")</f>
        <v/>
      </c>
    </row>
    <row r="861" spans="1:11" x14ac:dyDescent="0.3">
      <c r="A861" s="11"/>
      <c r="B861" s="12"/>
      <c r="C861" s="13" t="str">
        <f t="shared" si="56"/>
        <v/>
      </c>
      <c r="D861" s="13" t="str">
        <f t="shared" si="57"/>
        <v/>
      </c>
      <c r="E861" s="11"/>
      <c r="F861" s="29" t="str">
        <f t="shared" si="58"/>
        <v/>
      </c>
      <c r="G861" s="13" t="str">
        <f>IF(ISERROR(VLOOKUP(F861,'Q04 Inspection Data Field'!F:F,1,0)),"Incorrect Data Field Assigned","")</f>
        <v/>
      </c>
      <c r="H861" s="11"/>
      <c r="I861" s="11"/>
      <c r="J861" s="29" t="str">
        <f t="shared" si="59"/>
        <v/>
      </c>
      <c r="K861" s="29" t="str">
        <f>IF(ISERROR(VLOOKUP(J861,'Q06 Inspection Standard'!E:E,1,0)),"Incorrect Standard Field Assigned","")</f>
        <v/>
      </c>
    </row>
    <row r="862" spans="1:11" x14ac:dyDescent="0.3">
      <c r="A862" s="11"/>
      <c r="B862" s="12"/>
      <c r="C862" s="13" t="str">
        <f t="shared" si="56"/>
        <v/>
      </c>
      <c r="D862" s="13" t="str">
        <f t="shared" si="57"/>
        <v/>
      </c>
      <c r="E862" s="11"/>
      <c r="F862" s="29" t="str">
        <f t="shared" si="58"/>
        <v/>
      </c>
      <c r="G862" s="13" t="str">
        <f>IF(ISERROR(VLOOKUP(F862,'Q04 Inspection Data Field'!F:F,1,0)),"Incorrect Data Field Assigned","")</f>
        <v/>
      </c>
      <c r="H862" s="11"/>
      <c r="I862" s="11"/>
      <c r="J862" s="29" t="str">
        <f t="shared" si="59"/>
        <v/>
      </c>
      <c r="K862" s="29" t="str">
        <f>IF(ISERROR(VLOOKUP(J862,'Q06 Inspection Standard'!E:E,1,0)),"Incorrect Standard Field Assigned","")</f>
        <v/>
      </c>
    </row>
    <row r="863" spans="1:11" x14ac:dyDescent="0.3">
      <c r="A863" s="11"/>
      <c r="B863" s="12"/>
      <c r="C863" s="13" t="str">
        <f t="shared" si="56"/>
        <v/>
      </c>
      <c r="D863" s="13" t="str">
        <f t="shared" si="57"/>
        <v/>
      </c>
      <c r="E863" s="11"/>
      <c r="F863" s="29" t="str">
        <f t="shared" si="58"/>
        <v/>
      </c>
      <c r="G863" s="13" t="str">
        <f>IF(ISERROR(VLOOKUP(F863,'Q04 Inspection Data Field'!F:F,1,0)),"Incorrect Data Field Assigned","")</f>
        <v/>
      </c>
      <c r="H863" s="11"/>
      <c r="I863" s="11"/>
      <c r="J863" s="29" t="str">
        <f t="shared" si="59"/>
        <v/>
      </c>
      <c r="K863" s="29" t="str">
        <f>IF(ISERROR(VLOOKUP(J863,'Q06 Inspection Standard'!E:E,1,0)),"Incorrect Standard Field Assigned","")</f>
        <v/>
      </c>
    </row>
    <row r="864" spans="1:11" x14ac:dyDescent="0.3">
      <c r="A864" s="11"/>
      <c r="B864" s="12"/>
      <c r="C864" s="13" t="str">
        <f t="shared" si="56"/>
        <v/>
      </c>
      <c r="D864" s="13" t="str">
        <f t="shared" si="57"/>
        <v/>
      </c>
      <c r="E864" s="11"/>
      <c r="F864" s="29" t="str">
        <f t="shared" si="58"/>
        <v/>
      </c>
      <c r="G864" s="13" t="str">
        <f>IF(ISERROR(VLOOKUP(F864,'Q04 Inspection Data Field'!F:F,1,0)),"Incorrect Data Field Assigned","")</f>
        <v/>
      </c>
      <c r="H864" s="11"/>
      <c r="I864" s="11"/>
      <c r="J864" s="29" t="str">
        <f t="shared" si="59"/>
        <v/>
      </c>
      <c r="K864" s="29" t="str">
        <f>IF(ISERROR(VLOOKUP(J864,'Q06 Inspection Standard'!E:E,1,0)),"Incorrect Standard Field Assigned","")</f>
        <v/>
      </c>
    </row>
    <row r="865" spans="1:11" x14ac:dyDescent="0.3">
      <c r="A865" s="11"/>
      <c r="B865" s="12"/>
      <c r="C865" s="13" t="str">
        <f t="shared" si="56"/>
        <v/>
      </c>
      <c r="D865" s="13" t="str">
        <f t="shared" si="57"/>
        <v/>
      </c>
      <c r="E865" s="11"/>
      <c r="F865" s="29" t="str">
        <f t="shared" si="58"/>
        <v/>
      </c>
      <c r="G865" s="13" t="str">
        <f>IF(ISERROR(VLOOKUP(F865,'Q04 Inspection Data Field'!F:F,1,0)),"Incorrect Data Field Assigned","")</f>
        <v/>
      </c>
      <c r="H865" s="11"/>
      <c r="I865" s="11"/>
      <c r="J865" s="29" t="str">
        <f t="shared" si="59"/>
        <v/>
      </c>
      <c r="K865" s="29" t="str">
        <f>IF(ISERROR(VLOOKUP(J865,'Q06 Inspection Standard'!E:E,1,0)),"Incorrect Standard Field Assigned","")</f>
        <v/>
      </c>
    </row>
    <row r="866" spans="1:11" x14ac:dyDescent="0.3">
      <c r="A866" s="11"/>
      <c r="B866" s="12"/>
      <c r="C866" s="13" t="str">
        <f t="shared" si="56"/>
        <v/>
      </c>
      <c r="D866" s="13" t="str">
        <f t="shared" si="57"/>
        <v/>
      </c>
      <c r="E866" s="11"/>
      <c r="F866" s="29" t="str">
        <f t="shared" si="58"/>
        <v/>
      </c>
      <c r="G866" s="13" t="str">
        <f>IF(ISERROR(VLOOKUP(F866,'Q04 Inspection Data Field'!F:F,1,0)),"Incorrect Data Field Assigned","")</f>
        <v/>
      </c>
      <c r="H866" s="11"/>
      <c r="I866" s="11"/>
      <c r="J866" s="29" t="str">
        <f t="shared" si="59"/>
        <v/>
      </c>
      <c r="K866" s="29" t="str">
        <f>IF(ISERROR(VLOOKUP(J866,'Q06 Inspection Standard'!E:E,1,0)),"Incorrect Standard Field Assigned","")</f>
        <v/>
      </c>
    </row>
    <row r="867" spans="1:11" x14ac:dyDescent="0.3">
      <c r="A867" s="11"/>
      <c r="B867" s="12"/>
      <c r="C867" s="13" t="str">
        <f t="shared" si="56"/>
        <v/>
      </c>
      <c r="D867" s="13" t="str">
        <f t="shared" si="57"/>
        <v/>
      </c>
      <c r="E867" s="11"/>
      <c r="F867" s="29" t="str">
        <f t="shared" si="58"/>
        <v/>
      </c>
      <c r="G867" s="13" t="str">
        <f>IF(ISERROR(VLOOKUP(F867,'Q04 Inspection Data Field'!F:F,1,0)),"Incorrect Data Field Assigned","")</f>
        <v/>
      </c>
      <c r="H867" s="11"/>
      <c r="I867" s="11"/>
      <c r="J867" s="29" t="str">
        <f t="shared" si="59"/>
        <v/>
      </c>
      <c r="K867" s="29" t="str">
        <f>IF(ISERROR(VLOOKUP(J867,'Q06 Inspection Standard'!E:E,1,0)),"Incorrect Standard Field Assigned","")</f>
        <v/>
      </c>
    </row>
    <row r="868" spans="1:11" x14ac:dyDescent="0.3">
      <c r="A868" s="11"/>
      <c r="B868" s="12"/>
      <c r="C868" s="13" t="str">
        <f t="shared" si="56"/>
        <v/>
      </c>
      <c r="D868" s="13" t="str">
        <f t="shared" si="57"/>
        <v/>
      </c>
      <c r="E868" s="11"/>
      <c r="F868" s="29" t="str">
        <f t="shared" si="58"/>
        <v/>
      </c>
      <c r="G868" s="13" t="str">
        <f>IF(ISERROR(VLOOKUP(F868,'Q04 Inspection Data Field'!F:F,1,0)),"Incorrect Data Field Assigned","")</f>
        <v/>
      </c>
      <c r="H868" s="11"/>
      <c r="I868" s="11"/>
      <c r="J868" s="29" t="str">
        <f t="shared" si="59"/>
        <v/>
      </c>
      <c r="K868" s="29" t="str">
        <f>IF(ISERROR(VLOOKUP(J868,'Q06 Inspection Standard'!E:E,1,0)),"Incorrect Standard Field Assigned","")</f>
        <v/>
      </c>
    </row>
    <row r="869" spans="1:11" x14ac:dyDescent="0.3">
      <c r="A869" s="11"/>
      <c r="B869" s="12"/>
      <c r="C869" s="13" t="str">
        <f t="shared" si="56"/>
        <v/>
      </c>
      <c r="D869" s="13" t="str">
        <f t="shared" si="57"/>
        <v/>
      </c>
      <c r="E869" s="11"/>
      <c r="F869" s="29" t="str">
        <f t="shared" si="58"/>
        <v/>
      </c>
      <c r="G869" s="13" t="str">
        <f>IF(ISERROR(VLOOKUP(F869,'Q04 Inspection Data Field'!F:F,1,0)),"Incorrect Data Field Assigned","")</f>
        <v/>
      </c>
      <c r="H869" s="11"/>
      <c r="I869" s="11"/>
      <c r="J869" s="29" t="str">
        <f t="shared" si="59"/>
        <v/>
      </c>
      <c r="K869" s="29" t="str">
        <f>IF(ISERROR(VLOOKUP(J869,'Q06 Inspection Standard'!E:E,1,0)),"Incorrect Standard Field Assigned","")</f>
        <v/>
      </c>
    </row>
    <row r="870" spans="1:11" x14ac:dyDescent="0.3">
      <c r="A870" s="11"/>
      <c r="B870" s="12"/>
      <c r="C870" s="13" t="str">
        <f t="shared" si="56"/>
        <v/>
      </c>
      <c r="D870" s="13" t="str">
        <f t="shared" si="57"/>
        <v/>
      </c>
      <c r="E870" s="11"/>
      <c r="F870" s="29" t="str">
        <f t="shared" si="58"/>
        <v/>
      </c>
      <c r="G870" s="13" t="str">
        <f>IF(ISERROR(VLOOKUP(F870,'Q04 Inspection Data Field'!F:F,1,0)),"Incorrect Data Field Assigned","")</f>
        <v/>
      </c>
      <c r="H870" s="11"/>
      <c r="I870" s="11"/>
      <c r="J870" s="29" t="str">
        <f t="shared" si="59"/>
        <v/>
      </c>
      <c r="K870" s="29" t="str">
        <f>IF(ISERROR(VLOOKUP(J870,'Q06 Inspection Standard'!E:E,1,0)),"Incorrect Standard Field Assigned","")</f>
        <v/>
      </c>
    </row>
    <row r="871" spans="1:11" x14ac:dyDescent="0.3">
      <c r="A871" s="11"/>
      <c r="B871" s="12"/>
      <c r="C871" s="13" t="str">
        <f t="shared" si="56"/>
        <v/>
      </c>
      <c r="D871" s="13" t="str">
        <f t="shared" si="57"/>
        <v/>
      </c>
      <c r="E871" s="11"/>
      <c r="F871" s="29" t="str">
        <f t="shared" si="58"/>
        <v/>
      </c>
      <c r="G871" s="13" t="str">
        <f>IF(ISERROR(VLOOKUP(F871,'Q04 Inspection Data Field'!F:F,1,0)),"Incorrect Data Field Assigned","")</f>
        <v/>
      </c>
      <c r="H871" s="11"/>
      <c r="I871" s="11"/>
      <c r="J871" s="29" t="str">
        <f t="shared" si="59"/>
        <v/>
      </c>
      <c r="K871" s="29" t="str">
        <f>IF(ISERROR(VLOOKUP(J871,'Q06 Inspection Standard'!E:E,1,0)),"Incorrect Standard Field Assigned","")</f>
        <v/>
      </c>
    </row>
    <row r="872" spans="1:11" x14ac:dyDescent="0.3">
      <c r="A872" s="11"/>
      <c r="B872" s="12"/>
      <c r="C872" s="13" t="str">
        <f t="shared" si="56"/>
        <v/>
      </c>
      <c r="D872" s="13" t="str">
        <f t="shared" si="57"/>
        <v/>
      </c>
      <c r="E872" s="11"/>
      <c r="F872" s="29" t="str">
        <f t="shared" si="58"/>
        <v/>
      </c>
      <c r="G872" s="13" t="str">
        <f>IF(ISERROR(VLOOKUP(F872,'Q04 Inspection Data Field'!F:F,1,0)),"Incorrect Data Field Assigned","")</f>
        <v/>
      </c>
      <c r="H872" s="11"/>
      <c r="I872" s="11"/>
      <c r="J872" s="29" t="str">
        <f t="shared" si="59"/>
        <v/>
      </c>
      <c r="K872" s="29" t="str">
        <f>IF(ISERROR(VLOOKUP(J872,'Q06 Inspection Standard'!E:E,1,0)),"Incorrect Standard Field Assigned","")</f>
        <v/>
      </c>
    </row>
    <row r="873" spans="1:11" x14ac:dyDescent="0.3">
      <c r="A873" s="11"/>
      <c r="B873" s="12"/>
      <c r="C873" s="13" t="str">
        <f t="shared" si="56"/>
        <v/>
      </c>
      <c r="D873" s="13" t="str">
        <f t="shared" si="57"/>
        <v/>
      </c>
      <c r="E873" s="11"/>
      <c r="F873" s="29" t="str">
        <f t="shared" si="58"/>
        <v/>
      </c>
      <c r="G873" s="13" t="str">
        <f>IF(ISERROR(VLOOKUP(F873,'Q04 Inspection Data Field'!F:F,1,0)),"Incorrect Data Field Assigned","")</f>
        <v/>
      </c>
      <c r="H873" s="11"/>
      <c r="I873" s="11"/>
      <c r="J873" s="29" t="str">
        <f t="shared" si="59"/>
        <v/>
      </c>
      <c r="K873" s="29" t="str">
        <f>IF(ISERROR(VLOOKUP(J873,'Q06 Inspection Standard'!E:E,1,0)),"Incorrect Standard Field Assigned","")</f>
        <v/>
      </c>
    </row>
    <row r="874" spans="1:11" x14ac:dyDescent="0.3">
      <c r="A874" s="11"/>
      <c r="B874" s="12"/>
      <c r="C874" s="13" t="str">
        <f t="shared" si="56"/>
        <v/>
      </c>
      <c r="D874" s="13" t="str">
        <f t="shared" si="57"/>
        <v/>
      </c>
      <c r="E874" s="11"/>
      <c r="F874" s="29" t="str">
        <f t="shared" si="58"/>
        <v/>
      </c>
      <c r="G874" s="13" t="str">
        <f>IF(ISERROR(VLOOKUP(F874,'Q04 Inspection Data Field'!F:F,1,0)),"Incorrect Data Field Assigned","")</f>
        <v/>
      </c>
      <c r="H874" s="11"/>
      <c r="I874" s="11"/>
      <c r="J874" s="29" t="str">
        <f t="shared" si="59"/>
        <v/>
      </c>
      <c r="K874" s="29" t="str">
        <f>IF(ISERROR(VLOOKUP(J874,'Q06 Inspection Standard'!E:E,1,0)),"Incorrect Standard Field Assigned","")</f>
        <v/>
      </c>
    </row>
    <row r="875" spans="1:11" x14ac:dyDescent="0.3">
      <c r="A875" s="11"/>
      <c r="B875" s="12"/>
      <c r="C875" s="13" t="str">
        <f t="shared" si="56"/>
        <v/>
      </c>
      <c r="D875" s="13" t="str">
        <f t="shared" si="57"/>
        <v/>
      </c>
      <c r="E875" s="11"/>
      <c r="F875" s="29" t="str">
        <f t="shared" si="58"/>
        <v/>
      </c>
      <c r="G875" s="13" t="str">
        <f>IF(ISERROR(VLOOKUP(F875,'Q04 Inspection Data Field'!F:F,1,0)),"Incorrect Data Field Assigned","")</f>
        <v/>
      </c>
      <c r="H875" s="11"/>
      <c r="I875" s="11"/>
      <c r="J875" s="29" t="str">
        <f t="shared" si="59"/>
        <v/>
      </c>
      <c r="K875" s="29" t="str">
        <f>IF(ISERROR(VLOOKUP(J875,'Q06 Inspection Standard'!E:E,1,0)),"Incorrect Standard Field Assigned","")</f>
        <v/>
      </c>
    </row>
    <row r="876" spans="1:11" x14ac:dyDescent="0.3">
      <c r="A876" s="11"/>
      <c r="B876" s="12"/>
      <c r="C876" s="13" t="str">
        <f t="shared" si="56"/>
        <v/>
      </c>
      <c r="D876" s="13" t="str">
        <f t="shared" si="57"/>
        <v/>
      </c>
      <c r="E876" s="11"/>
      <c r="F876" s="29" t="str">
        <f t="shared" si="58"/>
        <v/>
      </c>
      <c r="G876" s="13" t="str">
        <f>IF(ISERROR(VLOOKUP(F876,'Q04 Inspection Data Field'!F:F,1,0)),"Incorrect Data Field Assigned","")</f>
        <v/>
      </c>
      <c r="H876" s="11"/>
      <c r="I876" s="11"/>
      <c r="J876" s="29" t="str">
        <f t="shared" si="59"/>
        <v/>
      </c>
      <c r="K876" s="29" t="str">
        <f>IF(ISERROR(VLOOKUP(J876,'Q06 Inspection Standard'!E:E,1,0)),"Incorrect Standard Field Assigned","")</f>
        <v/>
      </c>
    </row>
    <row r="877" spans="1:11" x14ac:dyDescent="0.3">
      <c r="A877" s="11"/>
      <c r="B877" s="12"/>
      <c r="C877" s="13" t="str">
        <f t="shared" si="56"/>
        <v/>
      </c>
      <c r="D877" s="13" t="str">
        <f t="shared" si="57"/>
        <v/>
      </c>
      <c r="E877" s="11"/>
      <c r="F877" s="29" t="str">
        <f t="shared" si="58"/>
        <v/>
      </c>
      <c r="G877" s="13" t="str">
        <f>IF(ISERROR(VLOOKUP(F877,'Q04 Inspection Data Field'!F:F,1,0)),"Incorrect Data Field Assigned","")</f>
        <v/>
      </c>
      <c r="H877" s="11"/>
      <c r="I877" s="11"/>
      <c r="J877" s="29" t="str">
        <f t="shared" si="59"/>
        <v/>
      </c>
      <c r="K877" s="29" t="str">
        <f>IF(ISERROR(VLOOKUP(J877,'Q06 Inspection Standard'!E:E,1,0)),"Incorrect Standard Field Assigned","")</f>
        <v/>
      </c>
    </row>
    <row r="878" spans="1:11" x14ac:dyDescent="0.3">
      <c r="A878" s="11"/>
      <c r="B878" s="12"/>
      <c r="C878" s="13" t="str">
        <f t="shared" si="56"/>
        <v/>
      </c>
      <c r="D878" s="13" t="str">
        <f t="shared" si="57"/>
        <v/>
      </c>
      <c r="E878" s="11"/>
      <c r="F878" s="29" t="str">
        <f t="shared" si="58"/>
        <v/>
      </c>
      <c r="G878" s="13" t="str">
        <f>IF(ISERROR(VLOOKUP(F878,'Q04 Inspection Data Field'!F:F,1,0)),"Incorrect Data Field Assigned","")</f>
        <v/>
      </c>
      <c r="H878" s="11"/>
      <c r="I878" s="11"/>
      <c r="J878" s="29" t="str">
        <f t="shared" si="59"/>
        <v/>
      </c>
      <c r="K878" s="29" t="str">
        <f>IF(ISERROR(VLOOKUP(J878,'Q06 Inspection Standard'!E:E,1,0)),"Incorrect Standard Field Assigned","")</f>
        <v/>
      </c>
    </row>
    <row r="879" spans="1:11" x14ac:dyDescent="0.3">
      <c r="A879" s="11"/>
      <c r="B879" s="12"/>
      <c r="C879" s="13" t="str">
        <f t="shared" si="56"/>
        <v/>
      </c>
      <c r="D879" s="13" t="str">
        <f t="shared" si="57"/>
        <v/>
      </c>
      <c r="E879" s="11"/>
      <c r="F879" s="29" t="str">
        <f t="shared" si="58"/>
        <v/>
      </c>
      <c r="G879" s="13" t="str">
        <f>IF(ISERROR(VLOOKUP(F879,'Q04 Inspection Data Field'!F:F,1,0)),"Incorrect Data Field Assigned","")</f>
        <v/>
      </c>
      <c r="H879" s="11"/>
      <c r="I879" s="11"/>
      <c r="J879" s="29" t="str">
        <f t="shared" si="59"/>
        <v/>
      </c>
      <c r="K879" s="29" t="str">
        <f>IF(ISERROR(VLOOKUP(J879,'Q06 Inspection Standard'!E:E,1,0)),"Incorrect Standard Field Assigned","")</f>
        <v/>
      </c>
    </row>
    <row r="880" spans="1:11" x14ac:dyDescent="0.3">
      <c r="A880" s="11"/>
      <c r="B880" s="12"/>
      <c r="C880" s="13" t="str">
        <f t="shared" si="56"/>
        <v/>
      </c>
      <c r="D880" s="13" t="str">
        <f t="shared" si="57"/>
        <v/>
      </c>
      <c r="E880" s="11"/>
      <c r="F880" s="29" t="str">
        <f t="shared" si="58"/>
        <v/>
      </c>
      <c r="G880" s="13" t="str">
        <f>IF(ISERROR(VLOOKUP(F880,'Q04 Inspection Data Field'!F:F,1,0)),"Incorrect Data Field Assigned","")</f>
        <v/>
      </c>
      <c r="H880" s="11"/>
      <c r="I880" s="11"/>
      <c r="J880" s="29" t="str">
        <f t="shared" si="59"/>
        <v/>
      </c>
      <c r="K880" s="29" t="str">
        <f>IF(ISERROR(VLOOKUP(J880,'Q06 Inspection Standard'!E:E,1,0)),"Incorrect Standard Field Assigned","")</f>
        <v/>
      </c>
    </row>
    <row r="881" spans="1:11" x14ac:dyDescent="0.3">
      <c r="A881" s="11"/>
      <c r="B881" s="12"/>
      <c r="C881" s="13" t="str">
        <f t="shared" si="56"/>
        <v/>
      </c>
      <c r="D881" s="13" t="str">
        <f t="shared" si="57"/>
        <v/>
      </c>
      <c r="E881" s="11"/>
      <c r="F881" s="29" t="str">
        <f t="shared" si="58"/>
        <v/>
      </c>
      <c r="G881" s="13" t="str">
        <f>IF(ISERROR(VLOOKUP(F881,'Q04 Inspection Data Field'!F:F,1,0)),"Incorrect Data Field Assigned","")</f>
        <v/>
      </c>
      <c r="H881" s="11"/>
      <c r="I881" s="11"/>
      <c r="J881" s="29" t="str">
        <f t="shared" si="59"/>
        <v/>
      </c>
      <c r="K881" s="29" t="str">
        <f>IF(ISERROR(VLOOKUP(J881,'Q06 Inspection Standard'!E:E,1,0)),"Incorrect Standard Field Assigned","")</f>
        <v/>
      </c>
    </row>
    <row r="882" spans="1:11" x14ac:dyDescent="0.3">
      <c r="A882" s="11"/>
      <c r="B882" s="12"/>
      <c r="C882" s="13" t="str">
        <f t="shared" si="56"/>
        <v/>
      </c>
      <c r="D882" s="13" t="str">
        <f t="shared" si="57"/>
        <v/>
      </c>
      <c r="E882" s="11"/>
      <c r="F882" s="29" t="str">
        <f t="shared" si="58"/>
        <v/>
      </c>
      <c r="G882" s="13" t="str">
        <f>IF(ISERROR(VLOOKUP(F882,'Q04 Inspection Data Field'!F:F,1,0)),"Incorrect Data Field Assigned","")</f>
        <v/>
      </c>
      <c r="H882" s="11"/>
      <c r="I882" s="11"/>
      <c r="J882" s="29" t="str">
        <f t="shared" si="59"/>
        <v/>
      </c>
      <c r="K882" s="29" t="str">
        <f>IF(ISERROR(VLOOKUP(J882,'Q06 Inspection Standard'!E:E,1,0)),"Incorrect Standard Field Assigned","")</f>
        <v/>
      </c>
    </row>
    <row r="883" spans="1:11" x14ac:dyDescent="0.3">
      <c r="A883" s="11"/>
      <c r="B883" s="12"/>
      <c r="C883" s="13" t="str">
        <f t="shared" si="56"/>
        <v/>
      </c>
      <c r="D883" s="13" t="str">
        <f t="shared" si="57"/>
        <v/>
      </c>
      <c r="E883" s="11"/>
      <c r="F883" s="29" t="str">
        <f t="shared" si="58"/>
        <v/>
      </c>
      <c r="G883" s="13" t="str">
        <f>IF(ISERROR(VLOOKUP(F883,'Q04 Inspection Data Field'!F:F,1,0)),"Incorrect Data Field Assigned","")</f>
        <v/>
      </c>
      <c r="H883" s="11"/>
      <c r="I883" s="11"/>
      <c r="J883" s="29" t="str">
        <f t="shared" si="59"/>
        <v/>
      </c>
      <c r="K883" s="29" t="str">
        <f>IF(ISERROR(VLOOKUP(J883,'Q06 Inspection Standard'!E:E,1,0)),"Incorrect Standard Field Assigned","")</f>
        <v/>
      </c>
    </row>
    <row r="884" spans="1:11" x14ac:dyDescent="0.3">
      <c r="A884" s="11"/>
      <c r="B884" s="12"/>
      <c r="C884" s="13" t="str">
        <f t="shared" si="56"/>
        <v/>
      </c>
      <c r="D884" s="13" t="str">
        <f t="shared" si="57"/>
        <v/>
      </c>
      <c r="E884" s="11"/>
      <c r="F884" s="29" t="str">
        <f t="shared" si="58"/>
        <v/>
      </c>
      <c r="G884" s="13" t="str">
        <f>IF(ISERROR(VLOOKUP(F884,'Q04 Inspection Data Field'!F:F,1,0)),"Incorrect Data Field Assigned","")</f>
        <v/>
      </c>
      <c r="H884" s="11"/>
      <c r="I884" s="11"/>
      <c r="J884" s="29" t="str">
        <f t="shared" si="59"/>
        <v/>
      </c>
      <c r="K884" s="29" t="str">
        <f>IF(ISERROR(VLOOKUP(J884,'Q06 Inspection Standard'!E:E,1,0)),"Incorrect Standard Field Assigned","")</f>
        <v/>
      </c>
    </row>
    <row r="885" spans="1:11" x14ac:dyDescent="0.3">
      <c r="A885" s="11"/>
      <c r="B885" s="12"/>
      <c r="C885" s="13" t="str">
        <f t="shared" si="56"/>
        <v/>
      </c>
      <c r="D885" s="13" t="str">
        <f t="shared" si="57"/>
        <v/>
      </c>
      <c r="E885" s="11"/>
      <c r="F885" s="29" t="str">
        <f t="shared" si="58"/>
        <v/>
      </c>
      <c r="G885" s="13" t="str">
        <f>IF(ISERROR(VLOOKUP(F885,'Q04 Inspection Data Field'!F:F,1,0)),"Incorrect Data Field Assigned","")</f>
        <v/>
      </c>
      <c r="H885" s="11"/>
      <c r="I885" s="11"/>
      <c r="J885" s="29" t="str">
        <f t="shared" si="59"/>
        <v/>
      </c>
      <c r="K885" s="29" t="str">
        <f>IF(ISERROR(VLOOKUP(J885,'Q06 Inspection Standard'!E:E,1,0)),"Incorrect Standard Field Assigned","")</f>
        <v/>
      </c>
    </row>
    <row r="886" spans="1:11" x14ac:dyDescent="0.3">
      <c r="A886" s="11"/>
      <c r="B886" s="12"/>
      <c r="C886" s="13" t="str">
        <f t="shared" si="56"/>
        <v/>
      </c>
      <c r="D886" s="13" t="str">
        <f t="shared" si="57"/>
        <v/>
      </c>
      <c r="E886" s="11"/>
      <c r="F886" s="29" t="str">
        <f t="shared" si="58"/>
        <v/>
      </c>
      <c r="G886" s="13" t="str">
        <f>IF(ISERROR(VLOOKUP(F886,'Q04 Inspection Data Field'!F:F,1,0)),"Incorrect Data Field Assigned","")</f>
        <v/>
      </c>
      <c r="H886" s="11"/>
      <c r="I886" s="11"/>
      <c r="J886" s="29" t="str">
        <f t="shared" si="59"/>
        <v/>
      </c>
      <c r="K886" s="29" t="str">
        <f>IF(ISERROR(VLOOKUP(J886,'Q06 Inspection Standard'!E:E,1,0)),"Incorrect Standard Field Assigned","")</f>
        <v/>
      </c>
    </row>
    <row r="887" spans="1:11" x14ac:dyDescent="0.3">
      <c r="A887" s="11"/>
      <c r="B887" s="12"/>
      <c r="C887" s="13" t="str">
        <f t="shared" si="56"/>
        <v/>
      </c>
      <c r="D887" s="13" t="str">
        <f t="shared" si="57"/>
        <v/>
      </c>
      <c r="E887" s="11"/>
      <c r="F887" s="29" t="str">
        <f t="shared" si="58"/>
        <v/>
      </c>
      <c r="G887" s="13" t="str">
        <f>IF(ISERROR(VLOOKUP(F887,'Q04 Inspection Data Field'!F:F,1,0)),"Incorrect Data Field Assigned","")</f>
        <v/>
      </c>
      <c r="H887" s="11"/>
      <c r="I887" s="11"/>
      <c r="J887" s="29" t="str">
        <f t="shared" si="59"/>
        <v/>
      </c>
      <c r="K887" s="29" t="str">
        <f>IF(ISERROR(VLOOKUP(J887,'Q06 Inspection Standard'!E:E,1,0)),"Incorrect Standard Field Assigned","")</f>
        <v/>
      </c>
    </row>
    <row r="888" spans="1:11" x14ac:dyDescent="0.3">
      <c r="A888" s="11"/>
      <c r="B888" s="12"/>
      <c r="C888" s="13" t="str">
        <f t="shared" si="56"/>
        <v/>
      </c>
      <c r="D888" s="13" t="str">
        <f t="shared" si="57"/>
        <v/>
      </c>
      <c r="E888" s="11"/>
      <c r="F888" s="29" t="str">
        <f t="shared" si="58"/>
        <v/>
      </c>
      <c r="G888" s="13" t="str">
        <f>IF(ISERROR(VLOOKUP(F888,'Q04 Inspection Data Field'!F:F,1,0)),"Incorrect Data Field Assigned","")</f>
        <v/>
      </c>
      <c r="H888" s="11"/>
      <c r="I888" s="11"/>
      <c r="J888" s="29" t="str">
        <f t="shared" si="59"/>
        <v/>
      </c>
      <c r="K888" s="29" t="str">
        <f>IF(ISERROR(VLOOKUP(J888,'Q06 Inspection Standard'!E:E,1,0)),"Incorrect Standard Field Assigned","")</f>
        <v/>
      </c>
    </row>
    <row r="889" spans="1:11" x14ac:dyDescent="0.3">
      <c r="A889" s="11"/>
      <c r="B889" s="12"/>
      <c r="C889" s="13" t="str">
        <f t="shared" si="56"/>
        <v/>
      </c>
      <c r="D889" s="13" t="str">
        <f t="shared" si="57"/>
        <v/>
      </c>
      <c r="E889" s="11"/>
      <c r="F889" s="29" t="str">
        <f t="shared" si="58"/>
        <v/>
      </c>
      <c r="G889" s="13" t="str">
        <f>IF(ISERROR(VLOOKUP(F889,'Q04 Inspection Data Field'!F:F,1,0)),"Incorrect Data Field Assigned","")</f>
        <v/>
      </c>
      <c r="H889" s="11"/>
      <c r="I889" s="11"/>
      <c r="J889" s="29" t="str">
        <f t="shared" si="59"/>
        <v/>
      </c>
      <c r="K889" s="29" t="str">
        <f>IF(ISERROR(VLOOKUP(J889,'Q06 Inspection Standard'!E:E,1,0)),"Incorrect Standard Field Assigned","")</f>
        <v/>
      </c>
    </row>
    <row r="890" spans="1:11" x14ac:dyDescent="0.3">
      <c r="A890" s="11"/>
      <c r="B890" s="12"/>
      <c r="C890" s="13" t="str">
        <f t="shared" si="56"/>
        <v/>
      </c>
      <c r="D890" s="13" t="str">
        <f t="shared" si="57"/>
        <v/>
      </c>
      <c r="E890" s="11"/>
      <c r="F890" s="29" t="str">
        <f t="shared" si="58"/>
        <v/>
      </c>
      <c r="G890" s="13" t="str">
        <f>IF(ISERROR(VLOOKUP(F890,'Q04 Inspection Data Field'!F:F,1,0)),"Incorrect Data Field Assigned","")</f>
        <v/>
      </c>
      <c r="H890" s="11"/>
      <c r="I890" s="11"/>
      <c r="J890" s="29" t="str">
        <f t="shared" si="59"/>
        <v/>
      </c>
      <c r="K890" s="29" t="str">
        <f>IF(ISERROR(VLOOKUP(J890,'Q06 Inspection Standard'!E:E,1,0)),"Incorrect Standard Field Assigned","")</f>
        <v/>
      </c>
    </row>
    <row r="891" spans="1:11" x14ac:dyDescent="0.3">
      <c r="A891" s="11"/>
      <c r="B891" s="12"/>
      <c r="C891" s="13" t="str">
        <f t="shared" si="56"/>
        <v/>
      </c>
      <c r="D891" s="13" t="str">
        <f t="shared" si="57"/>
        <v/>
      </c>
      <c r="E891" s="11"/>
      <c r="F891" s="29" t="str">
        <f t="shared" si="58"/>
        <v/>
      </c>
      <c r="G891" s="13" t="str">
        <f>IF(ISERROR(VLOOKUP(F891,'Q04 Inspection Data Field'!F:F,1,0)),"Incorrect Data Field Assigned","")</f>
        <v/>
      </c>
      <c r="H891" s="11"/>
      <c r="I891" s="11"/>
      <c r="J891" s="29" t="str">
        <f t="shared" si="59"/>
        <v/>
      </c>
      <c r="K891" s="29" t="str">
        <f>IF(ISERROR(VLOOKUP(J891,'Q06 Inspection Standard'!E:E,1,0)),"Incorrect Standard Field Assigned","")</f>
        <v/>
      </c>
    </row>
    <row r="892" spans="1:11" x14ac:dyDescent="0.3">
      <c r="A892" s="11"/>
      <c r="B892" s="12"/>
      <c r="C892" s="13" t="str">
        <f t="shared" si="56"/>
        <v/>
      </c>
      <c r="D892" s="13" t="str">
        <f t="shared" si="57"/>
        <v/>
      </c>
      <c r="E892" s="11"/>
      <c r="F892" s="29" t="str">
        <f t="shared" si="58"/>
        <v/>
      </c>
      <c r="G892" s="13" t="str">
        <f>IF(ISERROR(VLOOKUP(F892,'Q04 Inspection Data Field'!F:F,1,0)),"Incorrect Data Field Assigned","")</f>
        <v/>
      </c>
      <c r="H892" s="11"/>
      <c r="I892" s="11"/>
      <c r="J892" s="29" t="str">
        <f t="shared" si="59"/>
        <v/>
      </c>
      <c r="K892" s="29" t="str">
        <f>IF(ISERROR(VLOOKUP(J892,'Q06 Inspection Standard'!E:E,1,0)),"Incorrect Standard Field Assigned","")</f>
        <v/>
      </c>
    </row>
    <row r="893" spans="1:11" x14ac:dyDescent="0.3">
      <c r="A893" s="11"/>
      <c r="B893" s="12"/>
      <c r="C893" s="13" t="str">
        <f t="shared" si="56"/>
        <v/>
      </c>
      <c r="D893" s="13" t="str">
        <f t="shared" si="57"/>
        <v/>
      </c>
      <c r="E893" s="11"/>
      <c r="F893" s="29" t="str">
        <f t="shared" si="58"/>
        <v/>
      </c>
      <c r="G893" s="13" t="str">
        <f>IF(ISERROR(VLOOKUP(F893,'Q04 Inspection Data Field'!F:F,1,0)),"Incorrect Data Field Assigned","")</f>
        <v/>
      </c>
      <c r="H893" s="11"/>
      <c r="I893" s="11"/>
      <c r="J893" s="29" t="str">
        <f t="shared" si="59"/>
        <v/>
      </c>
      <c r="K893" s="29" t="str">
        <f>IF(ISERROR(VLOOKUP(J893,'Q06 Inspection Standard'!E:E,1,0)),"Incorrect Standard Field Assigned","")</f>
        <v/>
      </c>
    </row>
    <row r="894" spans="1:11" x14ac:dyDescent="0.3">
      <c r="A894" s="11"/>
      <c r="B894" s="12"/>
      <c r="C894" s="13" t="str">
        <f t="shared" si="56"/>
        <v/>
      </c>
      <c r="D894" s="13" t="str">
        <f t="shared" si="57"/>
        <v/>
      </c>
      <c r="E894" s="11"/>
      <c r="F894" s="29" t="str">
        <f t="shared" si="58"/>
        <v/>
      </c>
      <c r="G894" s="13" t="str">
        <f>IF(ISERROR(VLOOKUP(F894,'Q04 Inspection Data Field'!F:F,1,0)),"Incorrect Data Field Assigned","")</f>
        <v/>
      </c>
      <c r="H894" s="11"/>
      <c r="I894" s="11"/>
      <c r="J894" s="29" t="str">
        <f t="shared" si="59"/>
        <v/>
      </c>
      <c r="K894" s="29" t="str">
        <f>IF(ISERROR(VLOOKUP(J894,'Q06 Inspection Standard'!E:E,1,0)),"Incorrect Standard Field Assigned","")</f>
        <v/>
      </c>
    </row>
    <row r="895" spans="1:11" x14ac:dyDescent="0.3">
      <c r="A895" s="11"/>
      <c r="B895" s="12"/>
      <c r="C895" s="13" t="str">
        <f t="shared" si="56"/>
        <v/>
      </c>
      <c r="D895" s="13" t="str">
        <f t="shared" si="57"/>
        <v/>
      </c>
      <c r="E895" s="11"/>
      <c r="F895" s="29" t="str">
        <f t="shared" si="58"/>
        <v/>
      </c>
      <c r="G895" s="13" t="str">
        <f>IF(ISERROR(VLOOKUP(F895,'Q04 Inspection Data Field'!F:F,1,0)),"Incorrect Data Field Assigned","")</f>
        <v/>
      </c>
      <c r="H895" s="11"/>
      <c r="I895" s="11"/>
      <c r="J895" s="29" t="str">
        <f t="shared" si="59"/>
        <v/>
      </c>
      <c r="K895" s="29" t="str">
        <f>IF(ISERROR(VLOOKUP(J895,'Q06 Inspection Standard'!E:E,1,0)),"Incorrect Standard Field Assigned","")</f>
        <v/>
      </c>
    </row>
    <row r="896" spans="1:11" x14ac:dyDescent="0.3">
      <c r="A896" s="11"/>
      <c r="B896" s="12"/>
      <c r="C896" s="13" t="str">
        <f t="shared" si="56"/>
        <v/>
      </c>
      <c r="D896" s="13" t="str">
        <f t="shared" si="57"/>
        <v/>
      </c>
      <c r="E896" s="11"/>
      <c r="F896" s="29" t="str">
        <f t="shared" si="58"/>
        <v/>
      </c>
      <c r="G896" s="13" t="str">
        <f>IF(ISERROR(VLOOKUP(F896,'Q04 Inspection Data Field'!F:F,1,0)),"Incorrect Data Field Assigned","")</f>
        <v/>
      </c>
      <c r="H896" s="11"/>
      <c r="I896" s="11"/>
      <c r="J896" s="29" t="str">
        <f t="shared" si="59"/>
        <v/>
      </c>
      <c r="K896" s="29" t="str">
        <f>IF(ISERROR(VLOOKUP(J896,'Q06 Inspection Standard'!E:E,1,0)),"Incorrect Standard Field Assigned","")</f>
        <v/>
      </c>
    </row>
    <row r="897" spans="1:11" x14ac:dyDescent="0.3">
      <c r="A897" s="11"/>
      <c r="B897" s="12"/>
      <c r="C897" s="13" t="str">
        <f t="shared" si="56"/>
        <v/>
      </c>
      <c r="D897" s="13" t="str">
        <f t="shared" si="57"/>
        <v/>
      </c>
      <c r="E897" s="11"/>
      <c r="F897" s="29" t="str">
        <f t="shared" si="58"/>
        <v/>
      </c>
      <c r="G897" s="13" t="str">
        <f>IF(ISERROR(VLOOKUP(F897,'Q04 Inspection Data Field'!F:F,1,0)),"Incorrect Data Field Assigned","")</f>
        <v/>
      </c>
      <c r="H897" s="11"/>
      <c r="I897" s="11"/>
      <c r="J897" s="29" t="str">
        <f t="shared" si="59"/>
        <v/>
      </c>
      <c r="K897" s="29" t="str">
        <f>IF(ISERROR(VLOOKUP(J897,'Q06 Inspection Standard'!E:E,1,0)),"Incorrect Standard Field Assigned","")</f>
        <v/>
      </c>
    </row>
    <row r="898" spans="1:11" x14ac:dyDescent="0.3">
      <c r="A898" s="11"/>
      <c r="B898" s="12"/>
      <c r="C898" s="13" t="str">
        <f t="shared" si="56"/>
        <v/>
      </c>
      <c r="D898" s="13" t="str">
        <f t="shared" si="57"/>
        <v/>
      </c>
      <c r="E898" s="11"/>
      <c r="F898" s="29" t="str">
        <f t="shared" si="58"/>
        <v/>
      </c>
      <c r="G898" s="13" t="str">
        <f>IF(ISERROR(VLOOKUP(F898,'Q04 Inspection Data Field'!F:F,1,0)),"Incorrect Data Field Assigned","")</f>
        <v/>
      </c>
      <c r="H898" s="11"/>
      <c r="I898" s="11"/>
      <c r="J898" s="29" t="str">
        <f t="shared" si="59"/>
        <v/>
      </c>
      <c r="K898" s="29" t="str">
        <f>IF(ISERROR(VLOOKUP(J898,'Q06 Inspection Standard'!E:E,1,0)),"Incorrect Standard Field Assigned","")</f>
        <v/>
      </c>
    </row>
    <row r="899" spans="1:11" x14ac:dyDescent="0.3">
      <c r="A899" s="11"/>
      <c r="B899" s="12"/>
      <c r="C899" s="13" t="str">
        <f t="shared" ref="C899:C962" si="60">IF(A899="","",CONCATENATE(A899,"-",B899))</f>
        <v/>
      </c>
      <c r="D899" s="13" t="str">
        <f t="shared" ref="D899:D962" si="61">IF(C899="","","Standard")</f>
        <v/>
      </c>
      <c r="E899" s="11"/>
      <c r="F899" s="29" t="str">
        <f t="shared" ref="F899:F962" si="62">CONCATENATE(A899,E899)</f>
        <v/>
      </c>
      <c r="G899" s="13" t="str">
        <f>IF(ISERROR(VLOOKUP(F899,'Q04 Inspection Data Field'!F:F,1,0)),"Incorrect Data Field Assigned","")</f>
        <v/>
      </c>
      <c r="H899" s="11"/>
      <c r="I899" s="11"/>
      <c r="J899" s="29" t="str">
        <f t="shared" ref="J899:J962" si="63">CONCATENATE(A899,I899)</f>
        <v/>
      </c>
      <c r="K899" s="29" t="str">
        <f>IF(ISERROR(VLOOKUP(J899,'Q06 Inspection Standard'!E:E,1,0)),"Incorrect Standard Field Assigned","")</f>
        <v/>
      </c>
    </row>
    <row r="900" spans="1:11" x14ac:dyDescent="0.3">
      <c r="A900" s="11"/>
      <c r="B900" s="12"/>
      <c r="C900" s="13" t="str">
        <f t="shared" si="60"/>
        <v/>
      </c>
      <c r="D900" s="13" t="str">
        <f t="shared" si="61"/>
        <v/>
      </c>
      <c r="E900" s="11"/>
      <c r="F900" s="29" t="str">
        <f t="shared" si="62"/>
        <v/>
      </c>
      <c r="G900" s="13" t="str">
        <f>IF(ISERROR(VLOOKUP(F900,'Q04 Inspection Data Field'!F:F,1,0)),"Incorrect Data Field Assigned","")</f>
        <v/>
      </c>
      <c r="H900" s="11"/>
      <c r="I900" s="11"/>
      <c r="J900" s="29" t="str">
        <f t="shared" si="63"/>
        <v/>
      </c>
      <c r="K900" s="29" t="str">
        <f>IF(ISERROR(VLOOKUP(J900,'Q06 Inspection Standard'!E:E,1,0)),"Incorrect Standard Field Assigned","")</f>
        <v/>
      </c>
    </row>
    <row r="901" spans="1:11" x14ac:dyDescent="0.3">
      <c r="A901" s="11"/>
      <c r="B901" s="12"/>
      <c r="C901" s="13" t="str">
        <f t="shared" si="60"/>
        <v/>
      </c>
      <c r="D901" s="13" t="str">
        <f t="shared" si="61"/>
        <v/>
      </c>
      <c r="E901" s="11"/>
      <c r="F901" s="29" t="str">
        <f t="shared" si="62"/>
        <v/>
      </c>
      <c r="G901" s="13" t="str">
        <f>IF(ISERROR(VLOOKUP(F901,'Q04 Inspection Data Field'!F:F,1,0)),"Incorrect Data Field Assigned","")</f>
        <v/>
      </c>
      <c r="H901" s="11"/>
      <c r="I901" s="11"/>
      <c r="J901" s="29" t="str">
        <f t="shared" si="63"/>
        <v/>
      </c>
      <c r="K901" s="29" t="str">
        <f>IF(ISERROR(VLOOKUP(J901,'Q06 Inspection Standard'!E:E,1,0)),"Incorrect Standard Field Assigned","")</f>
        <v/>
      </c>
    </row>
    <row r="902" spans="1:11" x14ac:dyDescent="0.3">
      <c r="A902" s="11"/>
      <c r="B902" s="12"/>
      <c r="C902" s="13" t="str">
        <f t="shared" si="60"/>
        <v/>
      </c>
      <c r="D902" s="13" t="str">
        <f t="shared" si="61"/>
        <v/>
      </c>
      <c r="E902" s="11"/>
      <c r="F902" s="29" t="str">
        <f t="shared" si="62"/>
        <v/>
      </c>
      <c r="G902" s="13" t="str">
        <f>IF(ISERROR(VLOOKUP(F902,'Q04 Inspection Data Field'!F:F,1,0)),"Incorrect Data Field Assigned","")</f>
        <v/>
      </c>
      <c r="H902" s="11"/>
      <c r="I902" s="11"/>
      <c r="J902" s="29" t="str">
        <f t="shared" si="63"/>
        <v/>
      </c>
      <c r="K902" s="29" t="str">
        <f>IF(ISERROR(VLOOKUP(J902,'Q06 Inspection Standard'!E:E,1,0)),"Incorrect Standard Field Assigned","")</f>
        <v/>
      </c>
    </row>
    <row r="903" spans="1:11" x14ac:dyDescent="0.3">
      <c r="A903" s="11"/>
      <c r="B903" s="12"/>
      <c r="C903" s="13" t="str">
        <f t="shared" si="60"/>
        <v/>
      </c>
      <c r="D903" s="13" t="str">
        <f t="shared" si="61"/>
        <v/>
      </c>
      <c r="E903" s="11"/>
      <c r="F903" s="29" t="str">
        <f t="shared" si="62"/>
        <v/>
      </c>
      <c r="G903" s="13" t="str">
        <f>IF(ISERROR(VLOOKUP(F903,'Q04 Inspection Data Field'!F:F,1,0)),"Incorrect Data Field Assigned","")</f>
        <v/>
      </c>
      <c r="H903" s="11"/>
      <c r="I903" s="11"/>
      <c r="J903" s="29" t="str">
        <f t="shared" si="63"/>
        <v/>
      </c>
      <c r="K903" s="29" t="str">
        <f>IF(ISERROR(VLOOKUP(J903,'Q06 Inspection Standard'!E:E,1,0)),"Incorrect Standard Field Assigned","")</f>
        <v/>
      </c>
    </row>
    <row r="904" spans="1:11" x14ac:dyDescent="0.3">
      <c r="A904" s="11"/>
      <c r="B904" s="12"/>
      <c r="C904" s="13" t="str">
        <f t="shared" si="60"/>
        <v/>
      </c>
      <c r="D904" s="13" t="str">
        <f t="shared" si="61"/>
        <v/>
      </c>
      <c r="E904" s="11"/>
      <c r="F904" s="29" t="str">
        <f t="shared" si="62"/>
        <v/>
      </c>
      <c r="G904" s="13" t="str">
        <f>IF(ISERROR(VLOOKUP(F904,'Q04 Inspection Data Field'!F:F,1,0)),"Incorrect Data Field Assigned","")</f>
        <v/>
      </c>
      <c r="H904" s="11"/>
      <c r="I904" s="11"/>
      <c r="J904" s="29" t="str">
        <f t="shared" si="63"/>
        <v/>
      </c>
      <c r="K904" s="29" t="str">
        <f>IF(ISERROR(VLOOKUP(J904,'Q06 Inspection Standard'!E:E,1,0)),"Incorrect Standard Field Assigned","")</f>
        <v/>
      </c>
    </row>
    <row r="905" spans="1:11" x14ac:dyDescent="0.3">
      <c r="A905" s="11"/>
      <c r="B905" s="12"/>
      <c r="C905" s="13" t="str">
        <f t="shared" si="60"/>
        <v/>
      </c>
      <c r="D905" s="13" t="str">
        <f t="shared" si="61"/>
        <v/>
      </c>
      <c r="E905" s="11"/>
      <c r="F905" s="29" t="str">
        <f t="shared" si="62"/>
        <v/>
      </c>
      <c r="G905" s="13" t="str">
        <f>IF(ISERROR(VLOOKUP(F905,'Q04 Inspection Data Field'!F:F,1,0)),"Incorrect Data Field Assigned","")</f>
        <v/>
      </c>
      <c r="H905" s="11"/>
      <c r="I905" s="11"/>
      <c r="J905" s="29" t="str">
        <f t="shared" si="63"/>
        <v/>
      </c>
      <c r="K905" s="29" t="str">
        <f>IF(ISERROR(VLOOKUP(J905,'Q06 Inspection Standard'!E:E,1,0)),"Incorrect Standard Field Assigned","")</f>
        <v/>
      </c>
    </row>
    <row r="906" spans="1:11" x14ac:dyDescent="0.3">
      <c r="A906" s="11"/>
      <c r="B906" s="12"/>
      <c r="C906" s="13" t="str">
        <f t="shared" si="60"/>
        <v/>
      </c>
      <c r="D906" s="13" t="str">
        <f t="shared" si="61"/>
        <v/>
      </c>
      <c r="E906" s="11"/>
      <c r="F906" s="29" t="str">
        <f t="shared" si="62"/>
        <v/>
      </c>
      <c r="G906" s="13" t="str">
        <f>IF(ISERROR(VLOOKUP(F906,'Q04 Inspection Data Field'!F:F,1,0)),"Incorrect Data Field Assigned","")</f>
        <v/>
      </c>
      <c r="H906" s="11"/>
      <c r="I906" s="11"/>
      <c r="J906" s="29" t="str">
        <f t="shared" si="63"/>
        <v/>
      </c>
      <c r="K906" s="29" t="str">
        <f>IF(ISERROR(VLOOKUP(J906,'Q06 Inspection Standard'!E:E,1,0)),"Incorrect Standard Field Assigned","")</f>
        <v/>
      </c>
    </row>
    <row r="907" spans="1:11" x14ac:dyDescent="0.3">
      <c r="A907" s="11"/>
      <c r="B907" s="12"/>
      <c r="C907" s="13" t="str">
        <f t="shared" si="60"/>
        <v/>
      </c>
      <c r="D907" s="13" t="str">
        <f t="shared" si="61"/>
        <v/>
      </c>
      <c r="E907" s="11"/>
      <c r="F907" s="29" t="str">
        <f t="shared" si="62"/>
        <v/>
      </c>
      <c r="G907" s="13" t="str">
        <f>IF(ISERROR(VLOOKUP(F907,'Q04 Inspection Data Field'!F:F,1,0)),"Incorrect Data Field Assigned","")</f>
        <v/>
      </c>
      <c r="H907" s="11"/>
      <c r="I907" s="11"/>
      <c r="J907" s="29" t="str">
        <f t="shared" si="63"/>
        <v/>
      </c>
      <c r="K907" s="29" t="str">
        <f>IF(ISERROR(VLOOKUP(J907,'Q06 Inspection Standard'!E:E,1,0)),"Incorrect Standard Field Assigned","")</f>
        <v/>
      </c>
    </row>
    <row r="908" spans="1:11" x14ac:dyDescent="0.3">
      <c r="A908" s="11"/>
      <c r="B908" s="12"/>
      <c r="C908" s="13" t="str">
        <f t="shared" si="60"/>
        <v/>
      </c>
      <c r="D908" s="13" t="str">
        <f t="shared" si="61"/>
        <v/>
      </c>
      <c r="E908" s="11"/>
      <c r="F908" s="29" t="str">
        <f t="shared" si="62"/>
        <v/>
      </c>
      <c r="G908" s="13" t="str">
        <f>IF(ISERROR(VLOOKUP(F908,'Q04 Inspection Data Field'!F:F,1,0)),"Incorrect Data Field Assigned","")</f>
        <v/>
      </c>
      <c r="H908" s="11"/>
      <c r="I908" s="11"/>
      <c r="J908" s="29" t="str">
        <f t="shared" si="63"/>
        <v/>
      </c>
      <c r="K908" s="29" t="str">
        <f>IF(ISERROR(VLOOKUP(J908,'Q06 Inspection Standard'!E:E,1,0)),"Incorrect Standard Field Assigned","")</f>
        <v/>
      </c>
    </row>
    <row r="909" spans="1:11" x14ac:dyDescent="0.3">
      <c r="A909" s="11"/>
      <c r="B909" s="12"/>
      <c r="C909" s="13" t="str">
        <f t="shared" si="60"/>
        <v/>
      </c>
      <c r="D909" s="13" t="str">
        <f t="shared" si="61"/>
        <v/>
      </c>
      <c r="E909" s="11"/>
      <c r="F909" s="29" t="str">
        <f t="shared" si="62"/>
        <v/>
      </c>
      <c r="G909" s="13" t="str">
        <f>IF(ISERROR(VLOOKUP(F909,'Q04 Inspection Data Field'!F:F,1,0)),"Incorrect Data Field Assigned","")</f>
        <v/>
      </c>
      <c r="H909" s="11"/>
      <c r="I909" s="11"/>
      <c r="J909" s="29" t="str">
        <f t="shared" si="63"/>
        <v/>
      </c>
      <c r="K909" s="29" t="str">
        <f>IF(ISERROR(VLOOKUP(J909,'Q06 Inspection Standard'!E:E,1,0)),"Incorrect Standard Field Assigned","")</f>
        <v/>
      </c>
    </row>
    <row r="910" spans="1:11" x14ac:dyDescent="0.3">
      <c r="A910" s="11"/>
      <c r="B910" s="12"/>
      <c r="C910" s="13" t="str">
        <f t="shared" si="60"/>
        <v/>
      </c>
      <c r="D910" s="13" t="str">
        <f t="shared" si="61"/>
        <v/>
      </c>
      <c r="E910" s="11"/>
      <c r="F910" s="29" t="str">
        <f t="shared" si="62"/>
        <v/>
      </c>
      <c r="G910" s="13" t="str">
        <f>IF(ISERROR(VLOOKUP(F910,'Q04 Inspection Data Field'!F:F,1,0)),"Incorrect Data Field Assigned","")</f>
        <v/>
      </c>
      <c r="H910" s="11"/>
      <c r="I910" s="11"/>
      <c r="J910" s="29" t="str">
        <f t="shared" si="63"/>
        <v/>
      </c>
      <c r="K910" s="29" t="str">
        <f>IF(ISERROR(VLOOKUP(J910,'Q06 Inspection Standard'!E:E,1,0)),"Incorrect Standard Field Assigned","")</f>
        <v/>
      </c>
    </row>
    <row r="911" spans="1:11" x14ac:dyDescent="0.3">
      <c r="A911" s="11"/>
      <c r="B911" s="12"/>
      <c r="C911" s="13" t="str">
        <f t="shared" si="60"/>
        <v/>
      </c>
      <c r="D911" s="13" t="str">
        <f t="shared" si="61"/>
        <v/>
      </c>
      <c r="E911" s="11"/>
      <c r="F911" s="29" t="str">
        <f t="shared" si="62"/>
        <v/>
      </c>
      <c r="G911" s="13" t="str">
        <f>IF(ISERROR(VLOOKUP(F911,'Q04 Inspection Data Field'!F:F,1,0)),"Incorrect Data Field Assigned","")</f>
        <v/>
      </c>
      <c r="H911" s="11"/>
      <c r="I911" s="11"/>
      <c r="J911" s="29" t="str">
        <f t="shared" si="63"/>
        <v/>
      </c>
      <c r="K911" s="29" t="str">
        <f>IF(ISERROR(VLOOKUP(J911,'Q06 Inspection Standard'!E:E,1,0)),"Incorrect Standard Field Assigned","")</f>
        <v/>
      </c>
    </row>
    <row r="912" spans="1:11" x14ac:dyDescent="0.3">
      <c r="A912" s="11"/>
      <c r="B912" s="12"/>
      <c r="C912" s="13" t="str">
        <f t="shared" si="60"/>
        <v/>
      </c>
      <c r="D912" s="13" t="str">
        <f t="shared" si="61"/>
        <v/>
      </c>
      <c r="E912" s="11"/>
      <c r="F912" s="29" t="str">
        <f t="shared" si="62"/>
        <v/>
      </c>
      <c r="G912" s="13" t="str">
        <f>IF(ISERROR(VLOOKUP(F912,'Q04 Inspection Data Field'!F:F,1,0)),"Incorrect Data Field Assigned","")</f>
        <v/>
      </c>
      <c r="H912" s="11"/>
      <c r="I912" s="11"/>
      <c r="J912" s="29" t="str">
        <f t="shared" si="63"/>
        <v/>
      </c>
      <c r="K912" s="29" t="str">
        <f>IF(ISERROR(VLOOKUP(J912,'Q06 Inspection Standard'!E:E,1,0)),"Incorrect Standard Field Assigned","")</f>
        <v/>
      </c>
    </row>
    <row r="913" spans="1:11" x14ac:dyDescent="0.3">
      <c r="A913" s="11"/>
      <c r="B913" s="12"/>
      <c r="C913" s="13" t="str">
        <f t="shared" si="60"/>
        <v/>
      </c>
      <c r="D913" s="13" t="str">
        <f t="shared" si="61"/>
        <v/>
      </c>
      <c r="E913" s="11"/>
      <c r="F913" s="29" t="str">
        <f t="shared" si="62"/>
        <v/>
      </c>
      <c r="G913" s="13" t="str">
        <f>IF(ISERROR(VLOOKUP(F913,'Q04 Inspection Data Field'!F:F,1,0)),"Incorrect Data Field Assigned","")</f>
        <v/>
      </c>
      <c r="H913" s="11"/>
      <c r="I913" s="11"/>
      <c r="J913" s="29" t="str">
        <f t="shared" si="63"/>
        <v/>
      </c>
      <c r="K913" s="29" t="str">
        <f>IF(ISERROR(VLOOKUP(J913,'Q06 Inspection Standard'!E:E,1,0)),"Incorrect Standard Field Assigned","")</f>
        <v/>
      </c>
    </row>
    <row r="914" spans="1:11" x14ac:dyDescent="0.3">
      <c r="A914" s="11"/>
      <c r="B914" s="12"/>
      <c r="C914" s="13" t="str">
        <f t="shared" si="60"/>
        <v/>
      </c>
      <c r="D914" s="13" t="str">
        <f t="shared" si="61"/>
        <v/>
      </c>
      <c r="E914" s="11"/>
      <c r="F914" s="29" t="str">
        <f t="shared" si="62"/>
        <v/>
      </c>
      <c r="G914" s="13" t="str">
        <f>IF(ISERROR(VLOOKUP(F914,'Q04 Inspection Data Field'!F:F,1,0)),"Incorrect Data Field Assigned","")</f>
        <v/>
      </c>
      <c r="H914" s="11"/>
      <c r="I914" s="11"/>
      <c r="J914" s="29" t="str">
        <f t="shared" si="63"/>
        <v/>
      </c>
      <c r="K914" s="29" t="str">
        <f>IF(ISERROR(VLOOKUP(J914,'Q06 Inspection Standard'!E:E,1,0)),"Incorrect Standard Field Assigned","")</f>
        <v/>
      </c>
    </row>
    <row r="915" spans="1:11" x14ac:dyDescent="0.3">
      <c r="A915" s="11"/>
      <c r="B915" s="12"/>
      <c r="C915" s="13" t="str">
        <f t="shared" si="60"/>
        <v/>
      </c>
      <c r="D915" s="13" t="str">
        <f t="shared" si="61"/>
        <v/>
      </c>
      <c r="E915" s="11"/>
      <c r="F915" s="29" t="str">
        <f t="shared" si="62"/>
        <v/>
      </c>
      <c r="G915" s="13" t="str">
        <f>IF(ISERROR(VLOOKUP(F915,'Q04 Inspection Data Field'!F:F,1,0)),"Incorrect Data Field Assigned","")</f>
        <v/>
      </c>
      <c r="H915" s="11"/>
      <c r="I915" s="11"/>
      <c r="J915" s="29" t="str">
        <f t="shared" si="63"/>
        <v/>
      </c>
      <c r="K915" s="29" t="str">
        <f>IF(ISERROR(VLOOKUP(J915,'Q06 Inspection Standard'!E:E,1,0)),"Incorrect Standard Field Assigned","")</f>
        <v/>
      </c>
    </row>
    <row r="916" spans="1:11" x14ac:dyDescent="0.3">
      <c r="A916" s="11"/>
      <c r="B916" s="12"/>
      <c r="C916" s="13" t="str">
        <f t="shared" si="60"/>
        <v/>
      </c>
      <c r="D916" s="13" t="str">
        <f t="shared" si="61"/>
        <v/>
      </c>
      <c r="E916" s="11"/>
      <c r="F916" s="29" t="str">
        <f t="shared" si="62"/>
        <v/>
      </c>
      <c r="G916" s="13" t="str">
        <f>IF(ISERROR(VLOOKUP(F916,'Q04 Inspection Data Field'!F:F,1,0)),"Incorrect Data Field Assigned","")</f>
        <v/>
      </c>
      <c r="H916" s="11"/>
      <c r="I916" s="11"/>
      <c r="J916" s="29" t="str">
        <f t="shared" si="63"/>
        <v/>
      </c>
      <c r="K916" s="29" t="str">
        <f>IF(ISERROR(VLOOKUP(J916,'Q06 Inspection Standard'!E:E,1,0)),"Incorrect Standard Field Assigned","")</f>
        <v/>
      </c>
    </row>
    <row r="917" spans="1:11" x14ac:dyDescent="0.3">
      <c r="A917" s="11"/>
      <c r="B917" s="12"/>
      <c r="C917" s="13" t="str">
        <f t="shared" si="60"/>
        <v/>
      </c>
      <c r="D917" s="13" t="str">
        <f t="shared" si="61"/>
        <v/>
      </c>
      <c r="E917" s="11"/>
      <c r="F917" s="29" t="str">
        <f t="shared" si="62"/>
        <v/>
      </c>
      <c r="G917" s="13" t="str">
        <f>IF(ISERROR(VLOOKUP(F917,'Q04 Inspection Data Field'!F:F,1,0)),"Incorrect Data Field Assigned","")</f>
        <v/>
      </c>
      <c r="H917" s="11"/>
      <c r="I917" s="11"/>
      <c r="J917" s="29" t="str">
        <f t="shared" si="63"/>
        <v/>
      </c>
      <c r="K917" s="29" t="str">
        <f>IF(ISERROR(VLOOKUP(J917,'Q06 Inspection Standard'!E:E,1,0)),"Incorrect Standard Field Assigned","")</f>
        <v/>
      </c>
    </row>
    <row r="918" spans="1:11" x14ac:dyDescent="0.3">
      <c r="A918" s="11"/>
      <c r="B918" s="12"/>
      <c r="C918" s="13" t="str">
        <f t="shared" si="60"/>
        <v/>
      </c>
      <c r="D918" s="13" t="str">
        <f t="shared" si="61"/>
        <v/>
      </c>
      <c r="E918" s="11"/>
      <c r="F918" s="29" t="str">
        <f t="shared" si="62"/>
        <v/>
      </c>
      <c r="G918" s="13" t="str">
        <f>IF(ISERROR(VLOOKUP(F918,'Q04 Inspection Data Field'!F:F,1,0)),"Incorrect Data Field Assigned","")</f>
        <v/>
      </c>
      <c r="H918" s="11"/>
      <c r="I918" s="11"/>
      <c r="J918" s="29" t="str">
        <f t="shared" si="63"/>
        <v/>
      </c>
      <c r="K918" s="29" t="str">
        <f>IF(ISERROR(VLOOKUP(J918,'Q06 Inspection Standard'!E:E,1,0)),"Incorrect Standard Field Assigned","")</f>
        <v/>
      </c>
    </row>
    <row r="919" spans="1:11" x14ac:dyDescent="0.3">
      <c r="A919" s="11"/>
      <c r="B919" s="12"/>
      <c r="C919" s="13" t="str">
        <f t="shared" si="60"/>
        <v/>
      </c>
      <c r="D919" s="13" t="str">
        <f t="shared" si="61"/>
        <v/>
      </c>
      <c r="E919" s="11"/>
      <c r="F919" s="29" t="str">
        <f t="shared" si="62"/>
        <v/>
      </c>
      <c r="G919" s="13" t="str">
        <f>IF(ISERROR(VLOOKUP(F919,'Q04 Inspection Data Field'!F:F,1,0)),"Incorrect Data Field Assigned","")</f>
        <v/>
      </c>
      <c r="H919" s="11"/>
      <c r="I919" s="11"/>
      <c r="J919" s="29" t="str">
        <f t="shared" si="63"/>
        <v/>
      </c>
      <c r="K919" s="29" t="str">
        <f>IF(ISERROR(VLOOKUP(J919,'Q06 Inspection Standard'!E:E,1,0)),"Incorrect Standard Field Assigned","")</f>
        <v/>
      </c>
    </row>
    <row r="920" spans="1:11" x14ac:dyDescent="0.3">
      <c r="A920" s="11"/>
      <c r="B920" s="12"/>
      <c r="C920" s="13" t="str">
        <f t="shared" si="60"/>
        <v/>
      </c>
      <c r="D920" s="13" t="str">
        <f t="shared" si="61"/>
        <v/>
      </c>
      <c r="E920" s="11"/>
      <c r="F920" s="29" t="str">
        <f t="shared" si="62"/>
        <v/>
      </c>
      <c r="G920" s="13" t="str">
        <f>IF(ISERROR(VLOOKUP(F920,'Q04 Inspection Data Field'!F:F,1,0)),"Incorrect Data Field Assigned","")</f>
        <v/>
      </c>
      <c r="H920" s="11"/>
      <c r="I920" s="11"/>
      <c r="J920" s="29" t="str">
        <f t="shared" si="63"/>
        <v/>
      </c>
      <c r="K920" s="29" t="str">
        <f>IF(ISERROR(VLOOKUP(J920,'Q06 Inspection Standard'!E:E,1,0)),"Incorrect Standard Field Assigned","")</f>
        <v/>
      </c>
    </row>
    <row r="921" spans="1:11" x14ac:dyDescent="0.3">
      <c r="A921" s="11"/>
      <c r="B921" s="12"/>
      <c r="C921" s="13" t="str">
        <f t="shared" si="60"/>
        <v/>
      </c>
      <c r="D921" s="13" t="str">
        <f t="shared" si="61"/>
        <v/>
      </c>
      <c r="E921" s="11"/>
      <c r="F921" s="29" t="str">
        <f t="shared" si="62"/>
        <v/>
      </c>
      <c r="G921" s="13" t="str">
        <f>IF(ISERROR(VLOOKUP(F921,'Q04 Inspection Data Field'!F:F,1,0)),"Incorrect Data Field Assigned","")</f>
        <v/>
      </c>
      <c r="H921" s="11"/>
      <c r="I921" s="11"/>
      <c r="J921" s="29" t="str">
        <f t="shared" si="63"/>
        <v/>
      </c>
      <c r="K921" s="29" t="str">
        <f>IF(ISERROR(VLOOKUP(J921,'Q06 Inspection Standard'!E:E,1,0)),"Incorrect Standard Field Assigned","")</f>
        <v/>
      </c>
    </row>
    <row r="922" spans="1:11" x14ac:dyDescent="0.3">
      <c r="A922" s="11"/>
      <c r="B922" s="12"/>
      <c r="C922" s="13" t="str">
        <f t="shared" si="60"/>
        <v/>
      </c>
      <c r="D922" s="13" t="str">
        <f t="shared" si="61"/>
        <v/>
      </c>
      <c r="E922" s="11"/>
      <c r="F922" s="29" t="str">
        <f t="shared" si="62"/>
        <v/>
      </c>
      <c r="G922" s="13" t="str">
        <f>IF(ISERROR(VLOOKUP(F922,'Q04 Inspection Data Field'!F:F,1,0)),"Incorrect Data Field Assigned","")</f>
        <v/>
      </c>
      <c r="H922" s="11"/>
      <c r="I922" s="11"/>
      <c r="J922" s="29" t="str">
        <f t="shared" si="63"/>
        <v/>
      </c>
      <c r="K922" s="29" t="str">
        <f>IF(ISERROR(VLOOKUP(J922,'Q06 Inspection Standard'!E:E,1,0)),"Incorrect Standard Field Assigned","")</f>
        <v/>
      </c>
    </row>
    <row r="923" spans="1:11" x14ac:dyDescent="0.3">
      <c r="A923" s="11"/>
      <c r="B923" s="12"/>
      <c r="C923" s="13" t="str">
        <f t="shared" si="60"/>
        <v/>
      </c>
      <c r="D923" s="13" t="str">
        <f t="shared" si="61"/>
        <v/>
      </c>
      <c r="E923" s="11"/>
      <c r="F923" s="29" t="str">
        <f t="shared" si="62"/>
        <v/>
      </c>
      <c r="G923" s="13" t="str">
        <f>IF(ISERROR(VLOOKUP(F923,'Q04 Inspection Data Field'!F:F,1,0)),"Incorrect Data Field Assigned","")</f>
        <v/>
      </c>
      <c r="H923" s="11"/>
      <c r="I923" s="11"/>
      <c r="J923" s="29" t="str">
        <f t="shared" si="63"/>
        <v/>
      </c>
      <c r="K923" s="29" t="str">
        <f>IF(ISERROR(VLOOKUP(J923,'Q06 Inspection Standard'!E:E,1,0)),"Incorrect Standard Field Assigned","")</f>
        <v/>
      </c>
    </row>
    <row r="924" spans="1:11" x14ac:dyDescent="0.3">
      <c r="A924" s="11"/>
      <c r="B924" s="12"/>
      <c r="C924" s="13" t="str">
        <f t="shared" si="60"/>
        <v/>
      </c>
      <c r="D924" s="13" t="str">
        <f t="shared" si="61"/>
        <v/>
      </c>
      <c r="E924" s="11"/>
      <c r="F924" s="29" t="str">
        <f t="shared" si="62"/>
        <v/>
      </c>
      <c r="G924" s="13" t="str">
        <f>IF(ISERROR(VLOOKUP(F924,'Q04 Inspection Data Field'!F:F,1,0)),"Incorrect Data Field Assigned","")</f>
        <v/>
      </c>
      <c r="H924" s="11"/>
      <c r="I924" s="11"/>
      <c r="J924" s="29" t="str">
        <f t="shared" si="63"/>
        <v/>
      </c>
      <c r="K924" s="29" t="str">
        <f>IF(ISERROR(VLOOKUP(J924,'Q06 Inspection Standard'!E:E,1,0)),"Incorrect Standard Field Assigned","")</f>
        <v/>
      </c>
    </row>
    <row r="925" spans="1:11" x14ac:dyDescent="0.3">
      <c r="A925" s="11"/>
      <c r="B925" s="12"/>
      <c r="C925" s="13" t="str">
        <f t="shared" si="60"/>
        <v/>
      </c>
      <c r="D925" s="13" t="str">
        <f t="shared" si="61"/>
        <v/>
      </c>
      <c r="E925" s="11"/>
      <c r="F925" s="29" t="str">
        <f t="shared" si="62"/>
        <v/>
      </c>
      <c r="G925" s="13" t="str">
        <f>IF(ISERROR(VLOOKUP(F925,'Q04 Inspection Data Field'!F:F,1,0)),"Incorrect Data Field Assigned","")</f>
        <v/>
      </c>
      <c r="H925" s="11"/>
      <c r="I925" s="11"/>
      <c r="J925" s="29" t="str">
        <f t="shared" si="63"/>
        <v/>
      </c>
      <c r="K925" s="29" t="str">
        <f>IF(ISERROR(VLOOKUP(J925,'Q06 Inspection Standard'!E:E,1,0)),"Incorrect Standard Field Assigned","")</f>
        <v/>
      </c>
    </row>
    <row r="926" spans="1:11" x14ac:dyDescent="0.3">
      <c r="A926" s="11"/>
      <c r="B926" s="12"/>
      <c r="C926" s="13" t="str">
        <f t="shared" si="60"/>
        <v/>
      </c>
      <c r="D926" s="13" t="str">
        <f t="shared" si="61"/>
        <v/>
      </c>
      <c r="E926" s="11"/>
      <c r="F926" s="29" t="str">
        <f t="shared" si="62"/>
        <v/>
      </c>
      <c r="G926" s="13" t="str">
        <f>IF(ISERROR(VLOOKUP(F926,'Q04 Inspection Data Field'!F:F,1,0)),"Incorrect Data Field Assigned","")</f>
        <v/>
      </c>
      <c r="H926" s="11"/>
      <c r="I926" s="11"/>
      <c r="J926" s="29" t="str">
        <f t="shared" si="63"/>
        <v/>
      </c>
      <c r="K926" s="29" t="str">
        <f>IF(ISERROR(VLOOKUP(J926,'Q06 Inspection Standard'!E:E,1,0)),"Incorrect Standard Field Assigned","")</f>
        <v/>
      </c>
    </row>
    <row r="927" spans="1:11" x14ac:dyDescent="0.3">
      <c r="A927" s="11"/>
      <c r="B927" s="12"/>
      <c r="C927" s="13" t="str">
        <f t="shared" si="60"/>
        <v/>
      </c>
      <c r="D927" s="13" t="str">
        <f t="shared" si="61"/>
        <v/>
      </c>
      <c r="E927" s="11"/>
      <c r="F927" s="29" t="str">
        <f t="shared" si="62"/>
        <v/>
      </c>
      <c r="G927" s="13" t="str">
        <f>IF(ISERROR(VLOOKUP(F927,'Q04 Inspection Data Field'!F:F,1,0)),"Incorrect Data Field Assigned","")</f>
        <v/>
      </c>
      <c r="H927" s="11"/>
      <c r="I927" s="11"/>
      <c r="J927" s="29" t="str">
        <f t="shared" si="63"/>
        <v/>
      </c>
      <c r="K927" s="29" t="str">
        <f>IF(ISERROR(VLOOKUP(J927,'Q06 Inspection Standard'!E:E,1,0)),"Incorrect Standard Field Assigned","")</f>
        <v/>
      </c>
    </row>
    <row r="928" spans="1:11" x14ac:dyDescent="0.3">
      <c r="A928" s="11"/>
      <c r="B928" s="12"/>
      <c r="C928" s="13" t="str">
        <f t="shared" si="60"/>
        <v/>
      </c>
      <c r="D928" s="13" t="str">
        <f t="shared" si="61"/>
        <v/>
      </c>
      <c r="E928" s="11"/>
      <c r="F928" s="29" t="str">
        <f t="shared" si="62"/>
        <v/>
      </c>
      <c r="G928" s="13" t="str">
        <f>IF(ISERROR(VLOOKUP(F928,'Q04 Inspection Data Field'!F:F,1,0)),"Incorrect Data Field Assigned","")</f>
        <v/>
      </c>
      <c r="H928" s="11"/>
      <c r="I928" s="11"/>
      <c r="J928" s="29" t="str">
        <f t="shared" si="63"/>
        <v/>
      </c>
      <c r="K928" s="29" t="str">
        <f>IF(ISERROR(VLOOKUP(J928,'Q06 Inspection Standard'!E:E,1,0)),"Incorrect Standard Field Assigned","")</f>
        <v/>
      </c>
    </row>
    <row r="929" spans="1:11" x14ac:dyDescent="0.3">
      <c r="A929" s="11"/>
      <c r="B929" s="12"/>
      <c r="C929" s="13" t="str">
        <f t="shared" si="60"/>
        <v/>
      </c>
      <c r="D929" s="13" t="str">
        <f t="shared" si="61"/>
        <v/>
      </c>
      <c r="E929" s="11"/>
      <c r="F929" s="29" t="str">
        <f t="shared" si="62"/>
        <v/>
      </c>
      <c r="G929" s="13" t="str">
        <f>IF(ISERROR(VLOOKUP(F929,'Q04 Inspection Data Field'!F:F,1,0)),"Incorrect Data Field Assigned","")</f>
        <v/>
      </c>
      <c r="H929" s="11"/>
      <c r="I929" s="11"/>
      <c r="J929" s="29" t="str">
        <f t="shared" si="63"/>
        <v/>
      </c>
      <c r="K929" s="29" t="str">
        <f>IF(ISERROR(VLOOKUP(J929,'Q06 Inspection Standard'!E:E,1,0)),"Incorrect Standard Field Assigned","")</f>
        <v/>
      </c>
    </row>
    <row r="930" spans="1:11" x14ac:dyDescent="0.3">
      <c r="A930" s="11"/>
      <c r="B930" s="12"/>
      <c r="C930" s="13" t="str">
        <f t="shared" si="60"/>
        <v/>
      </c>
      <c r="D930" s="13" t="str">
        <f t="shared" si="61"/>
        <v/>
      </c>
      <c r="E930" s="11"/>
      <c r="F930" s="29" t="str">
        <f t="shared" si="62"/>
        <v/>
      </c>
      <c r="G930" s="13" t="str">
        <f>IF(ISERROR(VLOOKUP(F930,'Q04 Inspection Data Field'!F:F,1,0)),"Incorrect Data Field Assigned","")</f>
        <v/>
      </c>
      <c r="H930" s="11"/>
      <c r="I930" s="11"/>
      <c r="J930" s="29" t="str">
        <f t="shared" si="63"/>
        <v/>
      </c>
      <c r="K930" s="29" t="str">
        <f>IF(ISERROR(VLOOKUP(J930,'Q06 Inspection Standard'!E:E,1,0)),"Incorrect Standard Field Assigned","")</f>
        <v/>
      </c>
    </row>
    <row r="931" spans="1:11" x14ac:dyDescent="0.3">
      <c r="A931" s="11"/>
      <c r="B931" s="12"/>
      <c r="C931" s="13" t="str">
        <f t="shared" si="60"/>
        <v/>
      </c>
      <c r="D931" s="13" t="str">
        <f t="shared" si="61"/>
        <v/>
      </c>
      <c r="E931" s="11"/>
      <c r="F931" s="29" t="str">
        <f t="shared" si="62"/>
        <v/>
      </c>
      <c r="G931" s="13" t="str">
        <f>IF(ISERROR(VLOOKUP(F931,'Q04 Inspection Data Field'!F:F,1,0)),"Incorrect Data Field Assigned","")</f>
        <v/>
      </c>
      <c r="H931" s="11"/>
      <c r="I931" s="11"/>
      <c r="J931" s="29" t="str">
        <f t="shared" si="63"/>
        <v/>
      </c>
      <c r="K931" s="29" t="str">
        <f>IF(ISERROR(VLOOKUP(J931,'Q06 Inspection Standard'!E:E,1,0)),"Incorrect Standard Field Assigned","")</f>
        <v/>
      </c>
    </row>
    <row r="932" spans="1:11" x14ac:dyDescent="0.3">
      <c r="A932" s="11"/>
      <c r="B932" s="12"/>
      <c r="C932" s="13" t="str">
        <f t="shared" si="60"/>
        <v/>
      </c>
      <c r="D932" s="13" t="str">
        <f t="shared" si="61"/>
        <v/>
      </c>
      <c r="E932" s="11"/>
      <c r="F932" s="29" t="str">
        <f t="shared" si="62"/>
        <v/>
      </c>
      <c r="G932" s="13" t="str">
        <f>IF(ISERROR(VLOOKUP(F932,'Q04 Inspection Data Field'!F:F,1,0)),"Incorrect Data Field Assigned","")</f>
        <v/>
      </c>
      <c r="H932" s="11"/>
      <c r="I932" s="11"/>
      <c r="J932" s="29" t="str">
        <f t="shared" si="63"/>
        <v/>
      </c>
      <c r="K932" s="29" t="str">
        <f>IF(ISERROR(VLOOKUP(J932,'Q06 Inspection Standard'!E:E,1,0)),"Incorrect Standard Field Assigned","")</f>
        <v/>
      </c>
    </row>
    <row r="933" spans="1:11" x14ac:dyDescent="0.3">
      <c r="A933" s="11"/>
      <c r="B933" s="12"/>
      <c r="C933" s="13" t="str">
        <f t="shared" si="60"/>
        <v/>
      </c>
      <c r="D933" s="13" t="str">
        <f t="shared" si="61"/>
        <v/>
      </c>
      <c r="E933" s="11"/>
      <c r="F933" s="29" t="str">
        <f t="shared" si="62"/>
        <v/>
      </c>
      <c r="G933" s="13" t="str">
        <f>IF(ISERROR(VLOOKUP(F933,'Q04 Inspection Data Field'!F:F,1,0)),"Incorrect Data Field Assigned","")</f>
        <v/>
      </c>
      <c r="H933" s="11"/>
      <c r="I933" s="11"/>
      <c r="J933" s="29" t="str">
        <f t="shared" si="63"/>
        <v/>
      </c>
      <c r="K933" s="29" t="str">
        <f>IF(ISERROR(VLOOKUP(J933,'Q06 Inspection Standard'!E:E,1,0)),"Incorrect Standard Field Assigned","")</f>
        <v/>
      </c>
    </row>
    <row r="934" spans="1:11" x14ac:dyDescent="0.3">
      <c r="A934" s="11"/>
      <c r="B934" s="12"/>
      <c r="C934" s="13" t="str">
        <f t="shared" si="60"/>
        <v/>
      </c>
      <c r="D934" s="13" t="str">
        <f t="shared" si="61"/>
        <v/>
      </c>
      <c r="E934" s="11"/>
      <c r="F934" s="29" t="str">
        <f t="shared" si="62"/>
        <v/>
      </c>
      <c r="G934" s="13" t="str">
        <f>IF(ISERROR(VLOOKUP(F934,'Q04 Inspection Data Field'!F:F,1,0)),"Incorrect Data Field Assigned","")</f>
        <v/>
      </c>
      <c r="H934" s="11"/>
      <c r="I934" s="11"/>
      <c r="J934" s="29" t="str">
        <f t="shared" si="63"/>
        <v/>
      </c>
      <c r="K934" s="29" t="str">
        <f>IF(ISERROR(VLOOKUP(J934,'Q06 Inspection Standard'!E:E,1,0)),"Incorrect Standard Field Assigned","")</f>
        <v/>
      </c>
    </row>
    <row r="935" spans="1:11" x14ac:dyDescent="0.3">
      <c r="A935" s="11"/>
      <c r="B935" s="12"/>
      <c r="C935" s="13" t="str">
        <f t="shared" si="60"/>
        <v/>
      </c>
      <c r="D935" s="13" t="str">
        <f t="shared" si="61"/>
        <v/>
      </c>
      <c r="E935" s="11"/>
      <c r="F935" s="29" t="str">
        <f t="shared" si="62"/>
        <v/>
      </c>
      <c r="G935" s="13" t="str">
        <f>IF(ISERROR(VLOOKUP(F935,'Q04 Inspection Data Field'!F:F,1,0)),"Incorrect Data Field Assigned","")</f>
        <v/>
      </c>
      <c r="H935" s="11"/>
      <c r="I935" s="11"/>
      <c r="J935" s="29" t="str">
        <f t="shared" si="63"/>
        <v/>
      </c>
      <c r="K935" s="29" t="str">
        <f>IF(ISERROR(VLOOKUP(J935,'Q06 Inspection Standard'!E:E,1,0)),"Incorrect Standard Field Assigned","")</f>
        <v/>
      </c>
    </row>
    <row r="936" spans="1:11" x14ac:dyDescent="0.3">
      <c r="A936" s="11"/>
      <c r="B936" s="12"/>
      <c r="C936" s="13" t="str">
        <f t="shared" si="60"/>
        <v/>
      </c>
      <c r="D936" s="13" t="str">
        <f t="shared" si="61"/>
        <v/>
      </c>
      <c r="E936" s="11"/>
      <c r="F936" s="29" t="str">
        <f t="shared" si="62"/>
        <v/>
      </c>
      <c r="G936" s="13" t="str">
        <f>IF(ISERROR(VLOOKUP(F936,'Q04 Inspection Data Field'!F:F,1,0)),"Incorrect Data Field Assigned","")</f>
        <v/>
      </c>
      <c r="H936" s="11"/>
      <c r="I936" s="11"/>
      <c r="J936" s="29" t="str">
        <f t="shared" si="63"/>
        <v/>
      </c>
      <c r="K936" s="29" t="str">
        <f>IF(ISERROR(VLOOKUP(J936,'Q06 Inspection Standard'!E:E,1,0)),"Incorrect Standard Field Assigned","")</f>
        <v/>
      </c>
    </row>
    <row r="937" spans="1:11" x14ac:dyDescent="0.3">
      <c r="A937" s="11"/>
      <c r="B937" s="12"/>
      <c r="C937" s="13" t="str">
        <f t="shared" si="60"/>
        <v/>
      </c>
      <c r="D937" s="13" t="str">
        <f t="shared" si="61"/>
        <v/>
      </c>
      <c r="E937" s="11"/>
      <c r="F937" s="29" t="str">
        <f t="shared" si="62"/>
        <v/>
      </c>
      <c r="G937" s="13" t="str">
        <f>IF(ISERROR(VLOOKUP(F937,'Q04 Inspection Data Field'!F:F,1,0)),"Incorrect Data Field Assigned","")</f>
        <v/>
      </c>
      <c r="H937" s="11"/>
      <c r="I937" s="11"/>
      <c r="J937" s="29" t="str">
        <f t="shared" si="63"/>
        <v/>
      </c>
      <c r="K937" s="29" t="str">
        <f>IF(ISERROR(VLOOKUP(J937,'Q06 Inspection Standard'!E:E,1,0)),"Incorrect Standard Field Assigned","")</f>
        <v/>
      </c>
    </row>
    <row r="938" spans="1:11" x14ac:dyDescent="0.3">
      <c r="A938" s="11"/>
      <c r="B938" s="12"/>
      <c r="C938" s="13" t="str">
        <f t="shared" si="60"/>
        <v/>
      </c>
      <c r="D938" s="13" t="str">
        <f t="shared" si="61"/>
        <v/>
      </c>
      <c r="E938" s="11"/>
      <c r="F938" s="29" t="str">
        <f t="shared" si="62"/>
        <v/>
      </c>
      <c r="G938" s="13" t="str">
        <f>IF(ISERROR(VLOOKUP(F938,'Q04 Inspection Data Field'!F:F,1,0)),"Incorrect Data Field Assigned","")</f>
        <v/>
      </c>
      <c r="H938" s="11"/>
      <c r="I938" s="11"/>
      <c r="J938" s="29" t="str">
        <f t="shared" si="63"/>
        <v/>
      </c>
      <c r="K938" s="29" t="str">
        <f>IF(ISERROR(VLOOKUP(J938,'Q06 Inspection Standard'!E:E,1,0)),"Incorrect Standard Field Assigned","")</f>
        <v/>
      </c>
    </row>
    <row r="939" spans="1:11" x14ac:dyDescent="0.3">
      <c r="A939" s="11"/>
      <c r="B939" s="12"/>
      <c r="C939" s="13" t="str">
        <f t="shared" si="60"/>
        <v/>
      </c>
      <c r="D939" s="13" t="str">
        <f t="shared" si="61"/>
        <v/>
      </c>
      <c r="E939" s="11"/>
      <c r="F939" s="29" t="str">
        <f t="shared" si="62"/>
        <v/>
      </c>
      <c r="G939" s="13" t="str">
        <f>IF(ISERROR(VLOOKUP(F939,'Q04 Inspection Data Field'!F:F,1,0)),"Incorrect Data Field Assigned","")</f>
        <v/>
      </c>
      <c r="H939" s="11"/>
      <c r="I939" s="11"/>
      <c r="J939" s="29" t="str">
        <f t="shared" si="63"/>
        <v/>
      </c>
      <c r="K939" s="29" t="str">
        <f>IF(ISERROR(VLOOKUP(J939,'Q06 Inspection Standard'!E:E,1,0)),"Incorrect Standard Field Assigned","")</f>
        <v/>
      </c>
    </row>
    <row r="940" spans="1:11" x14ac:dyDescent="0.3">
      <c r="A940" s="11"/>
      <c r="B940" s="12"/>
      <c r="C940" s="13" t="str">
        <f t="shared" si="60"/>
        <v/>
      </c>
      <c r="D940" s="13" t="str">
        <f t="shared" si="61"/>
        <v/>
      </c>
      <c r="E940" s="11"/>
      <c r="F940" s="29" t="str">
        <f t="shared" si="62"/>
        <v/>
      </c>
      <c r="G940" s="13" t="str">
        <f>IF(ISERROR(VLOOKUP(F940,'Q04 Inspection Data Field'!F:F,1,0)),"Incorrect Data Field Assigned","")</f>
        <v/>
      </c>
      <c r="H940" s="11"/>
      <c r="I940" s="11"/>
      <c r="J940" s="29" t="str">
        <f t="shared" si="63"/>
        <v/>
      </c>
      <c r="K940" s="29" t="str">
        <f>IF(ISERROR(VLOOKUP(J940,'Q06 Inspection Standard'!E:E,1,0)),"Incorrect Standard Field Assigned","")</f>
        <v/>
      </c>
    </row>
    <row r="941" spans="1:11" x14ac:dyDescent="0.3">
      <c r="A941" s="11"/>
      <c r="B941" s="12"/>
      <c r="C941" s="13" t="str">
        <f t="shared" si="60"/>
        <v/>
      </c>
      <c r="D941" s="13" t="str">
        <f t="shared" si="61"/>
        <v/>
      </c>
      <c r="E941" s="11"/>
      <c r="F941" s="29" t="str">
        <f t="shared" si="62"/>
        <v/>
      </c>
      <c r="G941" s="13" t="str">
        <f>IF(ISERROR(VLOOKUP(F941,'Q04 Inspection Data Field'!F:F,1,0)),"Incorrect Data Field Assigned","")</f>
        <v/>
      </c>
      <c r="H941" s="11"/>
      <c r="I941" s="11"/>
      <c r="J941" s="29" t="str">
        <f t="shared" si="63"/>
        <v/>
      </c>
      <c r="K941" s="29" t="str">
        <f>IF(ISERROR(VLOOKUP(J941,'Q06 Inspection Standard'!E:E,1,0)),"Incorrect Standard Field Assigned","")</f>
        <v/>
      </c>
    </row>
    <row r="942" spans="1:11" x14ac:dyDescent="0.3">
      <c r="A942" s="11"/>
      <c r="B942" s="12"/>
      <c r="C942" s="13" t="str">
        <f t="shared" si="60"/>
        <v/>
      </c>
      <c r="D942" s="13" t="str">
        <f t="shared" si="61"/>
        <v/>
      </c>
      <c r="E942" s="11"/>
      <c r="F942" s="29" t="str">
        <f t="shared" si="62"/>
        <v/>
      </c>
      <c r="G942" s="13" t="str">
        <f>IF(ISERROR(VLOOKUP(F942,'Q04 Inspection Data Field'!F:F,1,0)),"Incorrect Data Field Assigned","")</f>
        <v/>
      </c>
      <c r="H942" s="11"/>
      <c r="I942" s="11"/>
      <c r="J942" s="29" t="str">
        <f t="shared" si="63"/>
        <v/>
      </c>
      <c r="K942" s="29" t="str">
        <f>IF(ISERROR(VLOOKUP(J942,'Q06 Inspection Standard'!E:E,1,0)),"Incorrect Standard Field Assigned","")</f>
        <v/>
      </c>
    </row>
    <row r="943" spans="1:11" x14ac:dyDescent="0.3">
      <c r="A943" s="11"/>
      <c r="B943" s="12"/>
      <c r="C943" s="13" t="str">
        <f t="shared" si="60"/>
        <v/>
      </c>
      <c r="D943" s="13" t="str">
        <f t="shared" si="61"/>
        <v/>
      </c>
      <c r="E943" s="11"/>
      <c r="F943" s="29" t="str">
        <f t="shared" si="62"/>
        <v/>
      </c>
      <c r="G943" s="13" t="str">
        <f>IF(ISERROR(VLOOKUP(F943,'Q04 Inspection Data Field'!F:F,1,0)),"Incorrect Data Field Assigned","")</f>
        <v/>
      </c>
      <c r="H943" s="11"/>
      <c r="I943" s="11"/>
      <c r="J943" s="29" t="str">
        <f t="shared" si="63"/>
        <v/>
      </c>
      <c r="K943" s="29" t="str">
        <f>IF(ISERROR(VLOOKUP(J943,'Q06 Inspection Standard'!E:E,1,0)),"Incorrect Standard Field Assigned","")</f>
        <v/>
      </c>
    </row>
    <row r="944" spans="1:11" x14ac:dyDescent="0.3">
      <c r="A944" s="11"/>
      <c r="B944" s="12"/>
      <c r="C944" s="13" t="str">
        <f t="shared" si="60"/>
        <v/>
      </c>
      <c r="D944" s="13" t="str">
        <f t="shared" si="61"/>
        <v/>
      </c>
      <c r="E944" s="11"/>
      <c r="F944" s="29" t="str">
        <f t="shared" si="62"/>
        <v/>
      </c>
      <c r="G944" s="13" t="str">
        <f>IF(ISERROR(VLOOKUP(F944,'Q04 Inspection Data Field'!F:F,1,0)),"Incorrect Data Field Assigned","")</f>
        <v/>
      </c>
      <c r="H944" s="11"/>
      <c r="I944" s="11"/>
      <c r="J944" s="29" t="str">
        <f t="shared" si="63"/>
        <v/>
      </c>
      <c r="K944" s="29" t="str">
        <f>IF(ISERROR(VLOOKUP(J944,'Q06 Inspection Standard'!E:E,1,0)),"Incorrect Standard Field Assigned","")</f>
        <v/>
      </c>
    </row>
    <row r="945" spans="1:11" x14ac:dyDescent="0.3">
      <c r="A945" s="11"/>
      <c r="B945" s="12"/>
      <c r="C945" s="13" t="str">
        <f t="shared" si="60"/>
        <v/>
      </c>
      <c r="D945" s="13" t="str">
        <f t="shared" si="61"/>
        <v/>
      </c>
      <c r="E945" s="11"/>
      <c r="F945" s="29" t="str">
        <f t="shared" si="62"/>
        <v/>
      </c>
      <c r="G945" s="13" t="str">
        <f>IF(ISERROR(VLOOKUP(F945,'Q04 Inspection Data Field'!F:F,1,0)),"Incorrect Data Field Assigned","")</f>
        <v/>
      </c>
      <c r="H945" s="11"/>
      <c r="I945" s="11"/>
      <c r="J945" s="29" t="str">
        <f t="shared" si="63"/>
        <v/>
      </c>
      <c r="K945" s="29" t="str">
        <f>IF(ISERROR(VLOOKUP(J945,'Q06 Inspection Standard'!E:E,1,0)),"Incorrect Standard Field Assigned","")</f>
        <v/>
      </c>
    </row>
    <row r="946" spans="1:11" x14ac:dyDescent="0.3">
      <c r="A946" s="11"/>
      <c r="B946" s="12"/>
      <c r="C946" s="13" t="str">
        <f t="shared" si="60"/>
        <v/>
      </c>
      <c r="D946" s="13" t="str">
        <f t="shared" si="61"/>
        <v/>
      </c>
      <c r="E946" s="11"/>
      <c r="F946" s="29" t="str">
        <f t="shared" si="62"/>
        <v/>
      </c>
      <c r="G946" s="13" t="str">
        <f>IF(ISERROR(VLOOKUP(F946,'Q04 Inspection Data Field'!F:F,1,0)),"Incorrect Data Field Assigned","")</f>
        <v/>
      </c>
      <c r="H946" s="11"/>
      <c r="I946" s="11"/>
      <c r="J946" s="29" t="str">
        <f t="shared" si="63"/>
        <v/>
      </c>
      <c r="K946" s="29" t="str">
        <f>IF(ISERROR(VLOOKUP(J946,'Q06 Inspection Standard'!E:E,1,0)),"Incorrect Standard Field Assigned","")</f>
        <v/>
      </c>
    </row>
    <row r="947" spans="1:11" x14ac:dyDescent="0.3">
      <c r="A947" s="11"/>
      <c r="B947" s="12"/>
      <c r="C947" s="13" t="str">
        <f t="shared" si="60"/>
        <v/>
      </c>
      <c r="D947" s="13" t="str">
        <f t="shared" si="61"/>
        <v/>
      </c>
      <c r="E947" s="11"/>
      <c r="F947" s="29" t="str">
        <f t="shared" si="62"/>
        <v/>
      </c>
      <c r="G947" s="13" t="str">
        <f>IF(ISERROR(VLOOKUP(F947,'Q04 Inspection Data Field'!F:F,1,0)),"Incorrect Data Field Assigned","")</f>
        <v/>
      </c>
      <c r="H947" s="11"/>
      <c r="I947" s="11"/>
      <c r="J947" s="29" t="str">
        <f t="shared" si="63"/>
        <v/>
      </c>
      <c r="K947" s="29" t="str">
        <f>IF(ISERROR(VLOOKUP(J947,'Q06 Inspection Standard'!E:E,1,0)),"Incorrect Standard Field Assigned","")</f>
        <v/>
      </c>
    </row>
    <row r="948" spans="1:11" x14ac:dyDescent="0.3">
      <c r="A948" s="11"/>
      <c r="B948" s="12"/>
      <c r="C948" s="13" t="str">
        <f t="shared" si="60"/>
        <v/>
      </c>
      <c r="D948" s="13" t="str">
        <f t="shared" si="61"/>
        <v/>
      </c>
      <c r="E948" s="11"/>
      <c r="F948" s="29" t="str">
        <f t="shared" si="62"/>
        <v/>
      </c>
      <c r="G948" s="13" t="str">
        <f>IF(ISERROR(VLOOKUP(F948,'Q04 Inspection Data Field'!F:F,1,0)),"Incorrect Data Field Assigned","")</f>
        <v/>
      </c>
      <c r="H948" s="11"/>
      <c r="I948" s="11"/>
      <c r="J948" s="29" t="str">
        <f t="shared" si="63"/>
        <v/>
      </c>
      <c r="K948" s="29" t="str">
        <f>IF(ISERROR(VLOOKUP(J948,'Q06 Inspection Standard'!E:E,1,0)),"Incorrect Standard Field Assigned","")</f>
        <v/>
      </c>
    </row>
    <row r="949" spans="1:11" x14ac:dyDescent="0.3">
      <c r="A949" s="11"/>
      <c r="B949" s="12"/>
      <c r="C949" s="13" t="str">
        <f t="shared" si="60"/>
        <v/>
      </c>
      <c r="D949" s="13" t="str">
        <f t="shared" si="61"/>
        <v/>
      </c>
      <c r="E949" s="11"/>
      <c r="F949" s="29" t="str">
        <f t="shared" si="62"/>
        <v/>
      </c>
      <c r="G949" s="13" t="str">
        <f>IF(ISERROR(VLOOKUP(F949,'Q04 Inspection Data Field'!F:F,1,0)),"Incorrect Data Field Assigned","")</f>
        <v/>
      </c>
      <c r="H949" s="11"/>
      <c r="I949" s="11"/>
      <c r="J949" s="29" t="str">
        <f t="shared" si="63"/>
        <v/>
      </c>
      <c r="K949" s="29" t="str">
        <f>IF(ISERROR(VLOOKUP(J949,'Q06 Inspection Standard'!E:E,1,0)),"Incorrect Standard Field Assigned","")</f>
        <v/>
      </c>
    </row>
    <row r="950" spans="1:11" x14ac:dyDescent="0.3">
      <c r="A950" s="11"/>
      <c r="B950" s="12"/>
      <c r="C950" s="13" t="str">
        <f t="shared" si="60"/>
        <v/>
      </c>
      <c r="D950" s="13" t="str">
        <f t="shared" si="61"/>
        <v/>
      </c>
      <c r="E950" s="11"/>
      <c r="F950" s="29" t="str">
        <f t="shared" si="62"/>
        <v/>
      </c>
      <c r="G950" s="13" t="str">
        <f>IF(ISERROR(VLOOKUP(F950,'Q04 Inspection Data Field'!F:F,1,0)),"Incorrect Data Field Assigned","")</f>
        <v/>
      </c>
      <c r="H950" s="11"/>
      <c r="I950" s="11"/>
      <c r="J950" s="29" t="str">
        <f t="shared" si="63"/>
        <v/>
      </c>
      <c r="K950" s="29" t="str">
        <f>IF(ISERROR(VLOOKUP(J950,'Q06 Inspection Standard'!E:E,1,0)),"Incorrect Standard Field Assigned","")</f>
        <v/>
      </c>
    </row>
    <row r="951" spans="1:11" x14ac:dyDescent="0.3">
      <c r="A951" s="11"/>
      <c r="B951" s="12"/>
      <c r="C951" s="13" t="str">
        <f t="shared" si="60"/>
        <v/>
      </c>
      <c r="D951" s="13" t="str">
        <f t="shared" si="61"/>
        <v/>
      </c>
      <c r="E951" s="11"/>
      <c r="F951" s="29" t="str">
        <f t="shared" si="62"/>
        <v/>
      </c>
      <c r="G951" s="13" t="str">
        <f>IF(ISERROR(VLOOKUP(F951,'Q04 Inspection Data Field'!F:F,1,0)),"Incorrect Data Field Assigned","")</f>
        <v/>
      </c>
      <c r="H951" s="11"/>
      <c r="I951" s="11"/>
      <c r="J951" s="29" t="str">
        <f t="shared" si="63"/>
        <v/>
      </c>
      <c r="K951" s="29" t="str">
        <f>IF(ISERROR(VLOOKUP(J951,'Q06 Inspection Standard'!E:E,1,0)),"Incorrect Standard Field Assigned","")</f>
        <v/>
      </c>
    </row>
    <row r="952" spans="1:11" x14ac:dyDescent="0.3">
      <c r="A952" s="11"/>
      <c r="B952" s="12"/>
      <c r="C952" s="13" t="str">
        <f t="shared" si="60"/>
        <v/>
      </c>
      <c r="D952" s="13" t="str">
        <f t="shared" si="61"/>
        <v/>
      </c>
      <c r="E952" s="11"/>
      <c r="F952" s="29" t="str">
        <f t="shared" si="62"/>
        <v/>
      </c>
      <c r="G952" s="13" t="str">
        <f>IF(ISERROR(VLOOKUP(F952,'Q04 Inspection Data Field'!F:F,1,0)),"Incorrect Data Field Assigned","")</f>
        <v/>
      </c>
      <c r="H952" s="11"/>
      <c r="I952" s="11"/>
      <c r="J952" s="29" t="str">
        <f t="shared" si="63"/>
        <v/>
      </c>
      <c r="K952" s="29" t="str">
        <f>IF(ISERROR(VLOOKUP(J952,'Q06 Inspection Standard'!E:E,1,0)),"Incorrect Standard Field Assigned","")</f>
        <v/>
      </c>
    </row>
    <row r="953" spans="1:11" x14ac:dyDescent="0.3">
      <c r="A953" s="11"/>
      <c r="B953" s="12"/>
      <c r="C953" s="13" t="str">
        <f t="shared" si="60"/>
        <v/>
      </c>
      <c r="D953" s="13" t="str">
        <f t="shared" si="61"/>
        <v/>
      </c>
      <c r="E953" s="11"/>
      <c r="F953" s="29" t="str">
        <f t="shared" si="62"/>
        <v/>
      </c>
      <c r="G953" s="13" t="str">
        <f>IF(ISERROR(VLOOKUP(F953,'Q04 Inspection Data Field'!F:F,1,0)),"Incorrect Data Field Assigned","")</f>
        <v/>
      </c>
      <c r="H953" s="11"/>
      <c r="I953" s="11"/>
      <c r="J953" s="29" t="str">
        <f t="shared" si="63"/>
        <v/>
      </c>
      <c r="K953" s="29" t="str">
        <f>IF(ISERROR(VLOOKUP(J953,'Q06 Inspection Standard'!E:E,1,0)),"Incorrect Standard Field Assigned","")</f>
        <v/>
      </c>
    </row>
    <row r="954" spans="1:11" x14ac:dyDescent="0.3">
      <c r="A954" s="11"/>
      <c r="B954" s="12"/>
      <c r="C954" s="13" t="str">
        <f t="shared" si="60"/>
        <v/>
      </c>
      <c r="D954" s="13" t="str">
        <f t="shared" si="61"/>
        <v/>
      </c>
      <c r="E954" s="11"/>
      <c r="F954" s="29" t="str">
        <f t="shared" si="62"/>
        <v/>
      </c>
      <c r="G954" s="13" t="str">
        <f>IF(ISERROR(VLOOKUP(F954,'Q04 Inspection Data Field'!F:F,1,0)),"Incorrect Data Field Assigned","")</f>
        <v/>
      </c>
      <c r="H954" s="11"/>
      <c r="I954" s="11"/>
      <c r="J954" s="29" t="str">
        <f t="shared" si="63"/>
        <v/>
      </c>
      <c r="K954" s="29" t="str">
        <f>IF(ISERROR(VLOOKUP(J954,'Q06 Inspection Standard'!E:E,1,0)),"Incorrect Standard Field Assigned","")</f>
        <v/>
      </c>
    </row>
    <row r="955" spans="1:11" x14ac:dyDescent="0.3">
      <c r="A955" s="11"/>
      <c r="B955" s="12"/>
      <c r="C955" s="13" t="str">
        <f t="shared" si="60"/>
        <v/>
      </c>
      <c r="D955" s="13" t="str">
        <f t="shared" si="61"/>
        <v/>
      </c>
      <c r="E955" s="11"/>
      <c r="F955" s="29" t="str">
        <f t="shared" si="62"/>
        <v/>
      </c>
      <c r="G955" s="13" t="str">
        <f>IF(ISERROR(VLOOKUP(F955,'Q04 Inspection Data Field'!F:F,1,0)),"Incorrect Data Field Assigned","")</f>
        <v/>
      </c>
      <c r="H955" s="11"/>
      <c r="I955" s="11"/>
      <c r="J955" s="29" t="str">
        <f t="shared" si="63"/>
        <v/>
      </c>
      <c r="K955" s="29" t="str">
        <f>IF(ISERROR(VLOOKUP(J955,'Q06 Inspection Standard'!E:E,1,0)),"Incorrect Standard Field Assigned","")</f>
        <v/>
      </c>
    </row>
    <row r="956" spans="1:11" x14ac:dyDescent="0.3">
      <c r="A956" s="11"/>
      <c r="B956" s="12"/>
      <c r="C956" s="13" t="str">
        <f t="shared" si="60"/>
        <v/>
      </c>
      <c r="D956" s="13" t="str">
        <f t="shared" si="61"/>
        <v/>
      </c>
      <c r="E956" s="11"/>
      <c r="F956" s="29" t="str">
        <f t="shared" si="62"/>
        <v/>
      </c>
      <c r="G956" s="13" t="str">
        <f>IF(ISERROR(VLOOKUP(F956,'Q04 Inspection Data Field'!F:F,1,0)),"Incorrect Data Field Assigned","")</f>
        <v/>
      </c>
      <c r="H956" s="11"/>
      <c r="I956" s="11"/>
      <c r="J956" s="29" t="str">
        <f t="shared" si="63"/>
        <v/>
      </c>
      <c r="K956" s="29" t="str">
        <f>IF(ISERROR(VLOOKUP(J956,'Q06 Inspection Standard'!E:E,1,0)),"Incorrect Standard Field Assigned","")</f>
        <v/>
      </c>
    </row>
    <row r="957" spans="1:11" x14ac:dyDescent="0.3">
      <c r="A957" s="11"/>
      <c r="B957" s="12"/>
      <c r="C957" s="13" t="str">
        <f t="shared" si="60"/>
        <v/>
      </c>
      <c r="D957" s="13" t="str">
        <f t="shared" si="61"/>
        <v/>
      </c>
      <c r="E957" s="11"/>
      <c r="F957" s="29" t="str">
        <f t="shared" si="62"/>
        <v/>
      </c>
      <c r="G957" s="13" t="str">
        <f>IF(ISERROR(VLOOKUP(F957,'Q04 Inspection Data Field'!F:F,1,0)),"Incorrect Data Field Assigned","")</f>
        <v/>
      </c>
      <c r="H957" s="11"/>
      <c r="I957" s="11"/>
      <c r="J957" s="29" t="str">
        <f t="shared" si="63"/>
        <v/>
      </c>
      <c r="K957" s="29" t="str">
        <f>IF(ISERROR(VLOOKUP(J957,'Q06 Inspection Standard'!E:E,1,0)),"Incorrect Standard Field Assigned","")</f>
        <v/>
      </c>
    </row>
    <row r="958" spans="1:11" x14ac:dyDescent="0.3">
      <c r="A958" s="11"/>
      <c r="B958" s="12"/>
      <c r="C958" s="13" t="str">
        <f t="shared" si="60"/>
        <v/>
      </c>
      <c r="D958" s="13" t="str">
        <f t="shared" si="61"/>
        <v/>
      </c>
      <c r="E958" s="11"/>
      <c r="F958" s="29" t="str">
        <f t="shared" si="62"/>
        <v/>
      </c>
      <c r="G958" s="13" t="str">
        <f>IF(ISERROR(VLOOKUP(F958,'Q04 Inspection Data Field'!F:F,1,0)),"Incorrect Data Field Assigned","")</f>
        <v/>
      </c>
      <c r="H958" s="11"/>
      <c r="I958" s="11"/>
      <c r="J958" s="29" t="str">
        <f t="shared" si="63"/>
        <v/>
      </c>
      <c r="K958" s="29" t="str">
        <f>IF(ISERROR(VLOOKUP(J958,'Q06 Inspection Standard'!E:E,1,0)),"Incorrect Standard Field Assigned","")</f>
        <v/>
      </c>
    </row>
    <row r="959" spans="1:11" x14ac:dyDescent="0.3">
      <c r="A959" s="11"/>
      <c r="B959" s="12"/>
      <c r="C959" s="13" t="str">
        <f t="shared" si="60"/>
        <v/>
      </c>
      <c r="D959" s="13" t="str">
        <f t="shared" si="61"/>
        <v/>
      </c>
      <c r="E959" s="11"/>
      <c r="F959" s="29" t="str">
        <f t="shared" si="62"/>
        <v/>
      </c>
      <c r="G959" s="13" t="str">
        <f>IF(ISERROR(VLOOKUP(F959,'Q04 Inspection Data Field'!F:F,1,0)),"Incorrect Data Field Assigned","")</f>
        <v/>
      </c>
      <c r="H959" s="11"/>
      <c r="I959" s="11"/>
      <c r="J959" s="29" t="str">
        <f t="shared" si="63"/>
        <v/>
      </c>
      <c r="K959" s="29" t="str">
        <f>IF(ISERROR(VLOOKUP(J959,'Q06 Inspection Standard'!E:E,1,0)),"Incorrect Standard Field Assigned","")</f>
        <v/>
      </c>
    </row>
    <row r="960" spans="1:11" x14ac:dyDescent="0.3">
      <c r="A960" s="11"/>
      <c r="B960" s="12"/>
      <c r="C960" s="13" t="str">
        <f t="shared" si="60"/>
        <v/>
      </c>
      <c r="D960" s="13" t="str">
        <f t="shared" si="61"/>
        <v/>
      </c>
      <c r="E960" s="11"/>
      <c r="F960" s="29" t="str">
        <f t="shared" si="62"/>
        <v/>
      </c>
      <c r="G960" s="13" t="str">
        <f>IF(ISERROR(VLOOKUP(F960,'Q04 Inspection Data Field'!F:F,1,0)),"Incorrect Data Field Assigned","")</f>
        <v/>
      </c>
      <c r="H960" s="11"/>
      <c r="I960" s="11"/>
      <c r="J960" s="29" t="str">
        <f t="shared" si="63"/>
        <v/>
      </c>
      <c r="K960" s="29" t="str">
        <f>IF(ISERROR(VLOOKUP(J960,'Q06 Inspection Standard'!E:E,1,0)),"Incorrect Standard Field Assigned","")</f>
        <v/>
      </c>
    </row>
    <row r="961" spans="1:11" x14ac:dyDescent="0.3">
      <c r="A961" s="11"/>
      <c r="B961" s="12"/>
      <c r="C961" s="13" t="str">
        <f t="shared" si="60"/>
        <v/>
      </c>
      <c r="D961" s="13" t="str">
        <f t="shared" si="61"/>
        <v/>
      </c>
      <c r="E961" s="11"/>
      <c r="F961" s="29" t="str">
        <f t="shared" si="62"/>
        <v/>
      </c>
      <c r="G961" s="13" t="str">
        <f>IF(ISERROR(VLOOKUP(F961,'Q04 Inspection Data Field'!F:F,1,0)),"Incorrect Data Field Assigned","")</f>
        <v/>
      </c>
      <c r="H961" s="11"/>
      <c r="I961" s="11"/>
      <c r="J961" s="29" t="str">
        <f t="shared" si="63"/>
        <v/>
      </c>
      <c r="K961" s="29" t="str">
        <f>IF(ISERROR(VLOOKUP(J961,'Q06 Inspection Standard'!E:E,1,0)),"Incorrect Standard Field Assigned","")</f>
        <v/>
      </c>
    </row>
    <row r="962" spans="1:11" x14ac:dyDescent="0.3">
      <c r="A962" s="11"/>
      <c r="B962" s="12"/>
      <c r="C962" s="13" t="str">
        <f t="shared" si="60"/>
        <v/>
      </c>
      <c r="D962" s="13" t="str">
        <f t="shared" si="61"/>
        <v/>
      </c>
      <c r="E962" s="11"/>
      <c r="F962" s="29" t="str">
        <f t="shared" si="62"/>
        <v/>
      </c>
      <c r="G962" s="13" t="str">
        <f>IF(ISERROR(VLOOKUP(F962,'Q04 Inspection Data Field'!F:F,1,0)),"Incorrect Data Field Assigned","")</f>
        <v/>
      </c>
      <c r="H962" s="11"/>
      <c r="I962" s="11"/>
      <c r="J962" s="29" t="str">
        <f t="shared" si="63"/>
        <v/>
      </c>
      <c r="K962" s="29" t="str">
        <f>IF(ISERROR(VLOOKUP(J962,'Q06 Inspection Standard'!E:E,1,0)),"Incorrect Standard Field Assigned","")</f>
        <v/>
      </c>
    </row>
    <row r="963" spans="1:11" x14ac:dyDescent="0.3">
      <c r="A963" s="11"/>
      <c r="B963" s="12"/>
      <c r="C963" s="13" t="str">
        <f t="shared" ref="C963:C1001" si="64">IF(A963="","",CONCATENATE(A963,"-",B963))</f>
        <v/>
      </c>
      <c r="D963" s="13" t="str">
        <f t="shared" ref="D963:D1001" si="65">IF(C963="","","Standard")</f>
        <v/>
      </c>
      <c r="E963" s="11"/>
      <c r="F963" s="29" t="str">
        <f t="shared" ref="F963:F1001" si="66">CONCATENATE(A963,E963)</f>
        <v/>
      </c>
      <c r="G963" s="13" t="str">
        <f>IF(ISERROR(VLOOKUP(F963,'Q04 Inspection Data Field'!F:F,1,0)),"Incorrect Data Field Assigned","")</f>
        <v/>
      </c>
      <c r="H963" s="11"/>
      <c r="I963" s="11"/>
      <c r="J963" s="29" t="str">
        <f t="shared" ref="J963:J1001" si="67">CONCATENATE(A963,I963)</f>
        <v/>
      </c>
      <c r="K963" s="29" t="str">
        <f>IF(ISERROR(VLOOKUP(J963,'Q06 Inspection Standard'!E:E,1,0)),"Incorrect Standard Field Assigned","")</f>
        <v/>
      </c>
    </row>
    <row r="964" spans="1:11" x14ac:dyDescent="0.3">
      <c r="A964" s="11"/>
      <c r="B964" s="12"/>
      <c r="C964" s="13" t="str">
        <f t="shared" si="64"/>
        <v/>
      </c>
      <c r="D964" s="13" t="str">
        <f t="shared" si="65"/>
        <v/>
      </c>
      <c r="E964" s="11"/>
      <c r="F964" s="29" t="str">
        <f t="shared" si="66"/>
        <v/>
      </c>
      <c r="G964" s="13" t="str">
        <f>IF(ISERROR(VLOOKUP(F964,'Q04 Inspection Data Field'!F:F,1,0)),"Incorrect Data Field Assigned","")</f>
        <v/>
      </c>
      <c r="H964" s="11"/>
      <c r="I964" s="11"/>
      <c r="J964" s="29" t="str">
        <f t="shared" si="67"/>
        <v/>
      </c>
      <c r="K964" s="29" t="str">
        <f>IF(ISERROR(VLOOKUP(J964,'Q06 Inspection Standard'!E:E,1,0)),"Incorrect Standard Field Assigned","")</f>
        <v/>
      </c>
    </row>
    <row r="965" spans="1:11" x14ac:dyDescent="0.3">
      <c r="A965" s="11"/>
      <c r="B965" s="12"/>
      <c r="C965" s="13" t="str">
        <f t="shared" si="64"/>
        <v/>
      </c>
      <c r="D965" s="13" t="str">
        <f t="shared" si="65"/>
        <v/>
      </c>
      <c r="E965" s="11"/>
      <c r="F965" s="29" t="str">
        <f t="shared" si="66"/>
        <v/>
      </c>
      <c r="G965" s="13" t="str">
        <f>IF(ISERROR(VLOOKUP(F965,'Q04 Inspection Data Field'!F:F,1,0)),"Incorrect Data Field Assigned","")</f>
        <v/>
      </c>
      <c r="H965" s="11"/>
      <c r="I965" s="11"/>
      <c r="J965" s="29" t="str">
        <f t="shared" si="67"/>
        <v/>
      </c>
      <c r="K965" s="29" t="str">
        <f>IF(ISERROR(VLOOKUP(J965,'Q06 Inspection Standard'!E:E,1,0)),"Incorrect Standard Field Assigned","")</f>
        <v/>
      </c>
    </row>
    <row r="966" spans="1:11" x14ac:dyDescent="0.3">
      <c r="A966" s="11"/>
      <c r="B966" s="12"/>
      <c r="C966" s="13" t="str">
        <f t="shared" si="64"/>
        <v/>
      </c>
      <c r="D966" s="13" t="str">
        <f t="shared" si="65"/>
        <v/>
      </c>
      <c r="E966" s="11"/>
      <c r="F966" s="29" t="str">
        <f t="shared" si="66"/>
        <v/>
      </c>
      <c r="G966" s="13" t="str">
        <f>IF(ISERROR(VLOOKUP(F966,'Q04 Inspection Data Field'!F:F,1,0)),"Incorrect Data Field Assigned","")</f>
        <v/>
      </c>
      <c r="H966" s="11"/>
      <c r="I966" s="11"/>
      <c r="J966" s="29" t="str">
        <f t="shared" si="67"/>
        <v/>
      </c>
      <c r="K966" s="29" t="str">
        <f>IF(ISERROR(VLOOKUP(J966,'Q06 Inspection Standard'!E:E,1,0)),"Incorrect Standard Field Assigned","")</f>
        <v/>
      </c>
    </row>
    <row r="967" spans="1:11" x14ac:dyDescent="0.3">
      <c r="A967" s="11"/>
      <c r="B967" s="12"/>
      <c r="C967" s="13" t="str">
        <f t="shared" si="64"/>
        <v/>
      </c>
      <c r="D967" s="13" t="str">
        <f t="shared" si="65"/>
        <v/>
      </c>
      <c r="E967" s="11"/>
      <c r="F967" s="29" t="str">
        <f t="shared" si="66"/>
        <v/>
      </c>
      <c r="G967" s="13" t="str">
        <f>IF(ISERROR(VLOOKUP(F967,'Q04 Inspection Data Field'!F:F,1,0)),"Incorrect Data Field Assigned","")</f>
        <v/>
      </c>
      <c r="H967" s="11"/>
      <c r="I967" s="11"/>
      <c r="J967" s="29" t="str">
        <f t="shared" si="67"/>
        <v/>
      </c>
      <c r="K967" s="29" t="str">
        <f>IF(ISERROR(VLOOKUP(J967,'Q06 Inspection Standard'!E:E,1,0)),"Incorrect Standard Field Assigned","")</f>
        <v/>
      </c>
    </row>
    <row r="968" spans="1:11" x14ac:dyDescent="0.3">
      <c r="A968" s="11"/>
      <c r="B968" s="12"/>
      <c r="C968" s="13" t="str">
        <f t="shared" si="64"/>
        <v/>
      </c>
      <c r="D968" s="13" t="str">
        <f t="shared" si="65"/>
        <v/>
      </c>
      <c r="E968" s="11"/>
      <c r="F968" s="29" t="str">
        <f t="shared" si="66"/>
        <v/>
      </c>
      <c r="G968" s="13" t="str">
        <f>IF(ISERROR(VLOOKUP(F968,'Q04 Inspection Data Field'!F:F,1,0)),"Incorrect Data Field Assigned","")</f>
        <v/>
      </c>
      <c r="H968" s="11"/>
      <c r="I968" s="11"/>
      <c r="J968" s="29" t="str">
        <f t="shared" si="67"/>
        <v/>
      </c>
      <c r="K968" s="29" t="str">
        <f>IF(ISERROR(VLOOKUP(J968,'Q06 Inspection Standard'!E:E,1,0)),"Incorrect Standard Field Assigned","")</f>
        <v/>
      </c>
    </row>
    <row r="969" spans="1:11" x14ac:dyDescent="0.3">
      <c r="A969" s="11"/>
      <c r="B969" s="12"/>
      <c r="C969" s="13" t="str">
        <f t="shared" si="64"/>
        <v/>
      </c>
      <c r="D969" s="13" t="str">
        <f t="shared" si="65"/>
        <v/>
      </c>
      <c r="E969" s="11"/>
      <c r="F969" s="29" t="str">
        <f t="shared" si="66"/>
        <v/>
      </c>
      <c r="G969" s="13" t="str">
        <f>IF(ISERROR(VLOOKUP(F969,'Q04 Inspection Data Field'!F:F,1,0)),"Incorrect Data Field Assigned","")</f>
        <v/>
      </c>
      <c r="H969" s="11"/>
      <c r="I969" s="11"/>
      <c r="J969" s="29" t="str">
        <f t="shared" si="67"/>
        <v/>
      </c>
      <c r="K969" s="29" t="str">
        <f>IF(ISERROR(VLOOKUP(J969,'Q06 Inspection Standard'!E:E,1,0)),"Incorrect Standard Field Assigned","")</f>
        <v/>
      </c>
    </row>
    <row r="970" spans="1:11" x14ac:dyDescent="0.3">
      <c r="A970" s="11"/>
      <c r="B970" s="12"/>
      <c r="C970" s="13" t="str">
        <f t="shared" si="64"/>
        <v/>
      </c>
      <c r="D970" s="13" t="str">
        <f t="shared" si="65"/>
        <v/>
      </c>
      <c r="E970" s="11"/>
      <c r="F970" s="29" t="str">
        <f t="shared" si="66"/>
        <v/>
      </c>
      <c r="G970" s="13" t="str">
        <f>IF(ISERROR(VLOOKUP(F970,'Q04 Inspection Data Field'!F:F,1,0)),"Incorrect Data Field Assigned","")</f>
        <v/>
      </c>
      <c r="H970" s="11"/>
      <c r="I970" s="11"/>
      <c r="J970" s="29" t="str">
        <f t="shared" si="67"/>
        <v/>
      </c>
      <c r="K970" s="29" t="str">
        <f>IF(ISERROR(VLOOKUP(J970,'Q06 Inspection Standard'!E:E,1,0)),"Incorrect Standard Field Assigned","")</f>
        <v/>
      </c>
    </row>
    <row r="971" spans="1:11" x14ac:dyDescent="0.3">
      <c r="A971" s="11"/>
      <c r="B971" s="12"/>
      <c r="C971" s="13" t="str">
        <f t="shared" si="64"/>
        <v/>
      </c>
      <c r="D971" s="13" t="str">
        <f t="shared" si="65"/>
        <v/>
      </c>
      <c r="E971" s="11"/>
      <c r="F971" s="29" t="str">
        <f t="shared" si="66"/>
        <v/>
      </c>
      <c r="G971" s="13" t="str">
        <f>IF(ISERROR(VLOOKUP(F971,'Q04 Inspection Data Field'!F:F,1,0)),"Incorrect Data Field Assigned","")</f>
        <v/>
      </c>
      <c r="H971" s="11"/>
      <c r="I971" s="11"/>
      <c r="J971" s="29" t="str">
        <f t="shared" si="67"/>
        <v/>
      </c>
      <c r="K971" s="29" t="str">
        <f>IF(ISERROR(VLOOKUP(J971,'Q06 Inspection Standard'!E:E,1,0)),"Incorrect Standard Field Assigned","")</f>
        <v/>
      </c>
    </row>
    <row r="972" spans="1:11" x14ac:dyDescent="0.3">
      <c r="A972" s="11"/>
      <c r="B972" s="12"/>
      <c r="C972" s="13" t="str">
        <f t="shared" si="64"/>
        <v/>
      </c>
      <c r="D972" s="13" t="str">
        <f t="shared" si="65"/>
        <v/>
      </c>
      <c r="E972" s="11"/>
      <c r="F972" s="29" t="str">
        <f t="shared" si="66"/>
        <v/>
      </c>
      <c r="G972" s="13" t="str">
        <f>IF(ISERROR(VLOOKUP(F972,'Q04 Inspection Data Field'!F:F,1,0)),"Incorrect Data Field Assigned","")</f>
        <v/>
      </c>
      <c r="H972" s="11"/>
      <c r="I972" s="11"/>
      <c r="J972" s="29" t="str">
        <f t="shared" si="67"/>
        <v/>
      </c>
      <c r="K972" s="29" t="str">
        <f>IF(ISERROR(VLOOKUP(J972,'Q06 Inspection Standard'!E:E,1,0)),"Incorrect Standard Field Assigned","")</f>
        <v/>
      </c>
    </row>
    <row r="973" spans="1:11" x14ac:dyDescent="0.3">
      <c r="A973" s="11"/>
      <c r="B973" s="12"/>
      <c r="C973" s="13" t="str">
        <f t="shared" si="64"/>
        <v/>
      </c>
      <c r="D973" s="13" t="str">
        <f t="shared" si="65"/>
        <v/>
      </c>
      <c r="E973" s="11"/>
      <c r="F973" s="29" t="str">
        <f t="shared" si="66"/>
        <v/>
      </c>
      <c r="G973" s="13" t="str">
        <f>IF(ISERROR(VLOOKUP(F973,'Q04 Inspection Data Field'!F:F,1,0)),"Incorrect Data Field Assigned","")</f>
        <v/>
      </c>
      <c r="H973" s="11"/>
      <c r="I973" s="11"/>
      <c r="J973" s="29" t="str">
        <f t="shared" si="67"/>
        <v/>
      </c>
      <c r="K973" s="29" t="str">
        <f>IF(ISERROR(VLOOKUP(J973,'Q06 Inspection Standard'!E:E,1,0)),"Incorrect Standard Field Assigned","")</f>
        <v/>
      </c>
    </row>
    <row r="974" spans="1:11" x14ac:dyDescent="0.3">
      <c r="A974" s="11"/>
      <c r="B974" s="12"/>
      <c r="C974" s="13" t="str">
        <f t="shared" si="64"/>
        <v/>
      </c>
      <c r="D974" s="13" t="str">
        <f t="shared" si="65"/>
        <v/>
      </c>
      <c r="E974" s="11"/>
      <c r="F974" s="29" t="str">
        <f t="shared" si="66"/>
        <v/>
      </c>
      <c r="G974" s="13" t="str">
        <f>IF(ISERROR(VLOOKUP(F974,'Q04 Inspection Data Field'!F:F,1,0)),"Incorrect Data Field Assigned","")</f>
        <v/>
      </c>
      <c r="H974" s="11"/>
      <c r="I974" s="11"/>
      <c r="J974" s="29" t="str">
        <f t="shared" si="67"/>
        <v/>
      </c>
      <c r="K974" s="29" t="str">
        <f>IF(ISERROR(VLOOKUP(J974,'Q06 Inspection Standard'!E:E,1,0)),"Incorrect Standard Field Assigned","")</f>
        <v/>
      </c>
    </row>
    <row r="975" spans="1:11" x14ac:dyDescent="0.3">
      <c r="A975" s="11"/>
      <c r="B975" s="12"/>
      <c r="C975" s="13" t="str">
        <f t="shared" si="64"/>
        <v/>
      </c>
      <c r="D975" s="13" t="str">
        <f t="shared" si="65"/>
        <v/>
      </c>
      <c r="E975" s="11"/>
      <c r="F975" s="29" t="str">
        <f t="shared" si="66"/>
        <v/>
      </c>
      <c r="G975" s="13" t="str">
        <f>IF(ISERROR(VLOOKUP(F975,'Q04 Inspection Data Field'!F:F,1,0)),"Incorrect Data Field Assigned","")</f>
        <v/>
      </c>
      <c r="H975" s="11"/>
      <c r="I975" s="11"/>
      <c r="J975" s="29" t="str">
        <f t="shared" si="67"/>
        <v/>
      </c>
      <c r="K975" s="29" t="str">
        <f>IF(ISERROR(VLOOKUP(J975,'Q06 Inspection Standard'!E:E,1,0)),"Incorrect Standard Field Assigned","")</f>
        <v/>
      </c>
    </row>
    <row r="976" spans="1:11" x14ac:dyDescent="0.3">
      <c r="A976" s="11"/>
      <c r="B976" s="12"/>
      <c r="C976" s="13" t="str">
        <f t="shared" si="64"/>
        <v/>
      </c>
      <c r="D976" s="13" t="str">
        <f t="shared" si="65"/>
        <v/>
      </c>
      <c r="E976" s="11"/>
      <c r="F976" s="29" t="str">
        <f t="shared" si="66"/>
        <v/>
      </c>
      <c r="G976" s="13" t="str">
        <f>IF(ISERROR(VLOOKUP(F976,'Q04 Inspection Data Field'!F:F,1,0)),"Incorrect Data Field Assigned","")</f>
        <v/>
      </c>
      <c r="H976" s="11"/>
      <c r="I976" s="11"/>
      <c r="J976" s="29" t="str">
        <f t="shared" si="67"/>
        <v/>
      </c>
      <c r="K976" s="29" t="str">
        <f>IF(ISERROR(VLOOKUP(J976,'Q06 Inspection Standard'!E:E,1,0)),"Incorrect Standard Field Assigned","")</f>
        <v/>
      </c>
    </row>
    <row r="977" spans="1:11" x14ac:dyDescent="0.3">
      <c r="A977" s="11"/>
      <c r="B977" s="12"/>
      <c r="C977" s="13" t="str">
        <f t="shared" si="64"/>
        <v/>
      </c>
      <c r="D977" s="13" t="str">
        <f t="shared" si="65"/>
        <v/>
      </c>
      <c r="E977" s="11"/>
      <c r="F977" s="29" t="str">
        <f t="shared" si="66"/>
        <v/>
      </c>
      <c r="G977" s="13" t="str">
        <f>IF(ISERROR(VLOOKUP(F977,'Q04 Inspection Data Field'!F:F,1,0)),"Incorrect Data Field Assigned","")</f>
        <v/>
      </c>
      <c r="H977" s="11"/>
      <c r="I977" s="11"/>
      <c r="J977" s="29" t="str">
        <f t="shared" si="67"/>
        <v/>
      </c>
      <c r="K977" s="29" t="str">
        <f>IF(ISERROR(VLOOKUP(J977,'Q06 Inspection Standard'!E:E,1,0)),"Incorrect Standard Field Assigned","")</f>
        <v/>
      </c>
    </row>
    <row r="978" spans="1:11" x14ac:dyDescent="0.3">
      <c r="A978" s="11"/>
      <c r="B978" s="12"/>
      <c r="C978" s="13" t="str">
        <f t="shared" si="64"/>
        <v/>
      </c>
      <c r="D978" s="13" t="str">
        <f t="shared" si="65"/>
        <v/>
      </c>
      <c r="E978" s="11"/>
      <c r="F978" s="29" t="str">
        <f t="shared" si="66"/>
        <v/>
      </c>
      <c r="G978" s="13" t="str">
        <f>IF(ISERROR(VLOOKUP(F978,'Q04 Inspection Data Field'!F:F,1,0)),"Incorrect Data Field Assigned","")</f>
        <v/>
      </c>
      <c r="H978" s="11"/>
      <c r="I978" s="11"/>
      <c r="J978" s="29" t="str">
        <f t="shared" si="67"/>
        <v/>
      </c>
      <c r="K978" s="29" t="str">
        <f>IF(ISERROR(VLOOKUP(J978,'Q06 Inspection Standard'!E:E,1,0)),"Incorrect Standard Field Assigned","")</f>
        <v/>
      </c>
    </row>
    <row r="979" spans="1:11" x14ac:dyDescent="0.3">
      <c r="A979" s="11"/>
      <c r="B979" s="12"/>
      <c r="C979" s="13" t="str">
        <f t="shared" si="64"/>
        <v/>
      </c>
      <c r="D979" s="13" t="str">
        <f t="shared" si="65"/>
        <v/>
      </c>
      <c r="E979" s="11"/>
      <c r="F979" s="29" t="str">
        <f t="shared" si="66"/>
        <v/>
      </c>
      <c r="G979" s="13" t="str">
        <f>IF(ISERROR(VLOOKUP(F979,'Q04 Inspection Data Field'!F:F,1,0)),"Incorrect Data Field Assigned","")</f>
        <v/>
      </c>
      <c r="H979" s="11"/>
      <c r="I979" s="11"/>
      <c r="J979" s="29" t="str">
        <f t="shared" si="67"/>
        <v/>
      </c>
      <c r="K979" s="29" t="str">
        <f>IF(ISERROR(VLOOKUP(J979,'Q06 Inspection Standard'!E:E,1,0)),"Incorrect Standard Field Assigned","")</f>
        <v/>
      </c>
    </row>
    <row r="980" spans="1:11" x14ac:dyDescent="0.3">
      <c r="A980" s="11"/>
      <c r="B980" s="12"/>
      <c r="C980" s="13" t="str">
        <f t="shared" si="64"/>
        <v/>
      </c>
      <c r="D980" s="13" t="str">
        <f t="shared" si="65"/>
        <v/>
      </c>
      <c r="E980" s="11"/>
      <c r="F980" s="29" t="str">
        <f t="shared" si="66"/>
        <v/>
      </c>
      <c r="G980" s="13" t="str">
        <f>IF(ISERROR(VLOOKUP(F980,'Q04 Inspection Data Field'!F:F,1,0)),"Incorrect Data Field Assigned","")</f>
        <v/>
      </c>
      <c r="H980" s="11"/>
      <c r="I980" s="11"/>
      <c r="J980" s="29" t="str">
        <f t="shared" si="67"/>
        <v/>
      </c>
      <c r="K980" s="29" t="str">
        <f>IF(ISERROR(VLOOKUP(J980,'Q06 Inspection Standard'!E:E,1,0)),"Incorrect Standard Field Assigned","")</f>
        <v/>
      </c>
    </row>
    <row r="981" spans="1:11" x14ac:dyDescent="0.3">
      <c r="A981" s="11"/>
      <c r="B981" s="12"/>
      <c r="C981" s="13" t="str">
        <f t="shared" si="64"/>
        <v/>
      </c>
      <c r="D981" s="13" t="str">
        <f t="shared" si="65"/>
        <v/>
      </c>
      <c r="E981" s="11"/>
      <c r="F981" s="29" t="str">
        <f t="shared" si="66"/>
        <v/>
      </c>
      <c r="G981" s="13" t="str">
        <f>IF(ISERROR(VLOOKUP(F981,'Q04 Inspection Data Field'!F:F,1,0)),"Incorrect Data Field Assigned","")</f>
        <v/>
      </c>
      <c r="H981" s="11"/>
      <c r="I981" s="11"/>
      <c r="J981" s="29" t="str">
        <f t="shared" si="67"/>
        <v/>
      </c>
      <c r="K981" s="29" t="str">
        <f>IF(ISERROR(VLOOKUP(J981,'Q06 Inspection Standard'!E:E,1,0)),"Incorrect Standard Field Assigned","")</f>
        <v/>
      </c>
    </row>
    <row r="982" spans="1:11" x14ac:dyDescent="0.3">
      <c r="A982" s="11"/>
      <c r="B982" s="12"/>
      <c r="C982" s="13" t="str">
        <f t="shared" si="64"/>
        <v/>
      </c>
      <c r="D982" s="13" t="str">
        <f t="shared" si="65"/>
        <v/>
      </c>
      <c r="E982" s="11"/>
      <c r="F982" s="29" t="str">
        <f t="shared" si="66"/>
        <v/>
      </c>
      <c r="G982" s="13" t="str">
        <f>IF(ISERROR(VLOOKUP(F982,'Q04 Inspection Data Field'!F:F,1,0)),"Incorrect Data Field Assigned","")</f>
        <v/>
      </c>
      <c r="H982" s="11"/>
      <c r="I982" s="11"/>
      <c r="J982" s="29" t="str">
        <f t="shared" si="67"/>
        <v/>
      </c>
      <c r="K982" s="29" t="str">
        <f>IF(ISERROR(VLOOKUP(J982,'Q06 Inspection Standard'!E:E,1,0)),"Incorrect Standard Field Assigned","")</f>
        <v/>
      </c>
    </row>
    <row r="983" spans="1:11" x14ac:dyDescent="0.3">
      <c r="A983" s="11"/>
      <c r="B983" s="12"/>
      <c r="C983" s="13" t="str">
        <f t="shared" si="64"/>
        <v/>
      </c>
      <c r="D983" s="13" t="str">
        <f t="shared" si="65"/>
        <v/>
      </c>
      <c r="E983" s="11"/>
      <c r="F983" s="29" t="str">
        <f t="shared" si="66"/>
        <v/>
      </c>
      <c r="G983" s="13" t="str">
        <f>IF(ISERROR(VLOOKUP(F983,'Q04 Inspection Data Field'!F:F,1,0)),"Incorrect Data Field Assigned","")</f>
        <v/>
      </c>
      <c r="H983" s="11"/>
      <c r="I983" s="11"/>
      <c r="J983" s="29" t="str">
        <f t="shared" si="67"/>
        <v/>
      </c>
      <c r="K983" s="29" t="str">
        <f>IF(ISERROR(VLOOKUP(J983,'Q06 Inspection Standard'!E:E,1,0)),"Incorrect Standard Field Assigned","")</f>
        <v/>
      </c>
    </row>
    <row r="984" spans="1:11" x14ac:dyDescent="0.3">
      <c r="A984" s="11"/>
      <c r="B984" s="12"/>
      <c r="C984" s="13" t="str">
        <f t="shared" si="64"/>
        <v/>
      </c>
      <c r="D984" s="13" t="str">
        <f t="shared" si="65"/>
        <v/>
      </c>
      <c r="E984" s="11"/>
      <c r="F984" s="29" t="str">
        <f t="shared" si="66"/>
        <v/>
      </c>
      <c r="G984" s="13" t="str">
        <f>IF(ISERROR(VLOOKUP(F984,'Q04 Inspection Data Field'!F:F,1,0)),"Incorrect Data Field Assigned","")</f>
        <v/>
      </c>
      <c r="H984" s="11"/>
      <c r="I984" s="11"/>
      <c r="J984" s="29" t="str">
        <f t="shared" si="67"/>
        <v/>
      </c>
      <c r="K984" s="29" t="str">
        <f>IF(ISERROR(VLOOKUP(J984,'Q06 Inspection Standard'!E:E,1,0)),"Incorrect Standard Field Assigned","")</f>
        <v/>
      </c>
    </row>
    <row r="985" spans="1:11" x14ac:dyDescent="0.3">
      <c r="A985" s="11"/>
      <c r="B985" s="12"/>
      <c r="C985" s="13" t="str">
        <f t="shared" si="64"/>
        <v/>
      </c>
      <c r="D985" s="13" t="str">
        <f t="shared" si="65"/>
        <v/>
      </c>
      <c r="E985" s="11"/>
      <c r="F985" s="29" t="str">
        <f t="shared" si="66"/>
        <v/>
      </c>
      <c r="G985" s="13" t="str">
        <f>IF(ISERROR(VLOOKUP(F985,'Q04 Inspection Data Field'!F:F,1,0)),"Incorrect Data Field Assigned","")</f>
        <v/>
      </c>
      <c r="H985" s="11"/>
      <c r="I985" s="11"/>
      <c r="J985" s="29" t="str">
        <f t="shared" si="67"/>
        <v/>
      </c>
      <c r="K985" s="29" t="str">
        <f>IF(ISERROR(VLOOKUP(J985,'Q06 Inspection Standard'!E:E,1,0)),"Incorrect Standard Field Assigned","")</f>
        <v/>
      </c>
    </row>
    <row r="986" spans="1:11" x14ac:dyDescent="0.3">
      <c r="A986" s="11"/>
      <c r="B986" s="12"/>
      <c r="C986" s="13" t="str">
        <f t="shared" si="64"/>
        <v/>
      </c>
      <c r="D986" s="13" t="str">
        <f t="shared" si="65"/>
        <v/>
      </c>
      <c r="E986" s="11"/>
      <c r="F986" s="29" t="str">
        <f t="shared" si="66"/>
        <v/>
      </c>
      <c r="G986" s="13" t="str">
        <f>IF(ISERROR(VLOOKUP(F986,'Q04 Inspection Data Field'!F:F,1,0)),"Incorrect Data Field Assigned","")</f>
        <v/>
      </c>
      <c r="H986" s="11"/>
      <c r="I986" s="11"/>
      <c r="J986" s="29" t="str">
        <f t="shared" si="67"/>
        <v/>
      </c>
      <c r="K986" s="29" t="str">
        <f>IF(ISERROR(VLOOKUP(J986,'Q06 Inspection Standard'!E:E,1,0)),"Incorrect Standard Field Assigned","")</f>
        <v/>
      </c>
    </row>
    <row r="987" spans="1:11" x14ac:dyDescent="0.3">
      <c r="A987" s="11"/>
      <c r="B987" s="12"/>
      <c r="C987" s="13" t="str">
        <f t="shared" si="64"/>
        <v/>
      </c>
      <c r="D987" s="13" t="str">
        <f t="shared" si="65"/>
        <v/>
      </c>
      <c r="E987" s="11"/>
      <c r="F987" s="29" t="str">
        <f t="shared" si="66"/>
        <v/>
      </c>
      <c r="G987" s="13" t="str">
        <f>IF(ISERROR(VLOOKUP(F987,'Q04 Inspection Data Field'!F:F,1,0)),"Incorrect Data Field Assigned","")</f>
        <v/>
      </c>
      <c r="H987" s="11"/>
      <c r="I987" s="11"/>
      <c r="J987" s="29" t="str">
        <f t="shared" si="67"/>
        <v/>
      </c>
      <c r="K987" s="29" t="str">
        <f>IF(ISERROR(VLOOKUP(J987,'Q06 Inspection Standard'!E:E,1,0)),"Incorrect Standard Field Assigned","")</f>
        <v/>
      </c>
    </row>
    <row r="988" spans="1:11" x14ac:dyDescent="0.3">
      <c r="A988" s="11"/>
      <c r="B988" s="12"/>
      <c r="C988" s="13" t="str">
        <f t="shared" si="64"/>
        <v/>
      </c>
      <c r="D988" s="13" t="str">
        <f t="shared" si="65"/>
        <v/>
      </c>
      <c r="E988" s="11"/>
      <c r="F988" s="29" t="str">
        <f t="shared" si="66"/>
        <v/>
      </c>
      <c r="G988" s="13" t="str">
        <f>IF(ISERROR(VLOOKUP(F988,'Q04 Inspection Data Field'!F:F,1,0)),"Incorrect Data Field Assigned","")</f>
        <v/>
      </c>
      <c r="H988" s="11"/>
      <c r="I988" s="11"/>
      <c r="J988" s="29" t="str">
        <f t="shared" si="67"/>
        <v/>
      </c>
      <c r="K988" s="29" t="str">
        <f>IF(ISERROR(VLOOKUP(J988,'Q06 Inspection Standard'!E:E,1,0)),"Incorrect Standard Field Assigned","")</f>
        <v/>
      </c>
    </row>
    <row r="989" spans="1:11" x14ac:dyDescent="0.3">
      <c r="A989" s="11"/>
      <c r="B989" s="12"/>
      <c r="C989" s="13" t="str">
        <f t="shared" si="64"/>
        <v/>
      </c>
      <c r="D989" s="13" t="str">
        <f t="shared" si="65"/>
        <v/>
      </c>
      <c r="E989" s="11"/>
      <c r="F989" s="29" t="str">
        <f t="shared" si="66"/>
        <v/>
      </c>
      <c r="G989" s="13" t="str">
        <f>IF(ISERROR(VLOOKUP(F989,'Q04 Inspection Data Field'!F:F,1,0)),"Incorrect Data Field Assigned","")</f>
        <v/>
      </c>
      <c r="H989" s="11"/>
      <c r="I989" s="11"/>
      <c r="J989" s="29" t="str">
        <f t="shared" si="67"/>
        <v/>
      </c>
      <c r="K989" s="29" t="str">
        <f>IF(ISERROR(VLOOKUP(J989,'Q06 Inspection Standard'!E:E,1,0)),"Incorrect Standard Field Assigned","")</f>
        <v/>
      </c>
    </row>
    <row r="990" spans="1:11" x14ac:dyDescent="0.3">
      <c r="A990" s="11"/>
      <c r="B990" s="12"/>
      <c r="C990" s="13" t="str">
        <f t="shared" si="64"/>
        <v/>
      </c>
      <c r="D990" s="13" t="str">
        <f t="shared" si="65"/>
        <v/>
      </c>
      <c r="E990" s="11"/>
      <c r="F990" s="29" t="str">
        <f t="shared" si="66"/>
        <v/>
      </c>
      <c r="G990" s="13" t="str">
        <f>IF(ISERROR(VLOOKUP(F990,'Q04 Inspection Data Field'!F:F,1,0)),"Incorrect Data Field Assigned","")</f>
        <v/>
      </c>
      <c r="H990" s="11"/>
      <c r="I990" s="11"/>
      <c r="J990" s="29" t="str">
        <f t="shared" si="67"/>
        <v/>
      </c>
      <c r="K990" s="29" t="str">
        <f>IF(ISERROR(VLOOKUP(J990,'Q06 Inspection Standard'!E:E,1,0)),"Incorrect Standard Field Assigned","")</f>
        <v/>
      </c>
    </row>
    <row r="991" spans="1:11" x14ac:dyDescent="0.3">
      <c r="A991" s="11"/>
      <c r="B991" s="12"/>
      <c r="C991" s="13" t="str">
        <f t="shared" si="64"/>
        <v/>
      </c>
      <c r="D991" s="13" t="str">
        <f t="shared" si="65"/>
        <v/>
      </c>
      <c r="E991" s="11"/>
      <c r="F991" s="29" t="str">
        <f t="shared" si="66"/>
        <v/>
      </c>
      <c r="G991" s="13" t="str">
        <f>IF(ISERROR(VLOOKUP(F991,'Q04 Inspection Data Field'!F:F,1,0)),"Incorrect Data Field Assigned","")</f>
        <v/>
      </c>
      <c r="H991" s="11"/>
      <c r="I991" s="11"/>
      <c r="J991" s="29" t="str">
        <f t="shared" si="67"/>
        <v/>
      </c>
      <c r="K991" s="29" t="str">
        <f>IF(ISERROR(VLOOKUP(J991,'Q06 Inspection Standard'!E:E,1,0)),"Incorrect Standard Field Assigned","")</f>
        <v/>
      </c>
    </row>
    <row r="992" spans="1:11" x14ac:dyDescent="0.3">
      <c r="A992" s="11"/>
      <c r="B992" s="12"/>
      <c r="C992" s="13" t="str">
        <f t="shared" si="64"/>
        <v/>
      </c>
      <c r="D992" s="13" t="str">
        <f t="shared" si="65"/>
        <v/>
      </c>
      <c r="E992" s="11"/>
      <c r="F992" s="29" t="str">
        <f t="shared" si="66"/>
        <v/>
      </c>
      <c r="G992" s="13" t="str">
        <f>IF(ISERROR(VLOOKUP(F992,'Q04 Inspection Data Field'!F:F,1,0)),"Incorrect Data Field Assigned","")</f>
        <v/>
      </c>
      <c r="H992" s="11"/>
      <c r="I992" s="11"/>
      <c r="J992" s="29" t="str">
        <f t="shared" si="67"/>
        <v/>
      </c>
      <c r="K992" s="29" t="str">
        <f>IF(ISERROR(VLOOKUP(J992,'Q06 Inspection Standard'!E:E,1,0)),"Incorrect Standard Field Assigned","")</f>
        <v/>
      </c>
    </row>
    <row r="993" spans="1:11" x14ac:dyDescent="0.3">
      <c r="A993" s="11"/>
      <c r="B993" s="12"/>
      <c r="C993" s="13" t="str">
        <f t="shared" si="64"/>
        <v/>
      </c>
      <c r="D993" s="13" t="str">
        <f t="shared" si="65"/>
        <v/>
      </c>
      <c r="E993" s="11"/>
      <c r="F993" s="29" t="str">
        <f t="shared" si="66"/>
        <v/>
      </c>
      <c r="G993" s="13" t="str">
        <f>IF(ISERROR(VLOOKUP(F993,'Q04 Inspection Data Field'!F:F,1,0)),"Incorrect Data Field Assigned","")</f>
        <v/>
      </c>
      <c r="H993" s="11"/>
      <c r="I993" s="11"/>
      <c r="J993" s="29" t="str">
        <f t="shared" si="67"/>
        <v/>
      </c>
      <c r="K993" s="29" t="str">
        <f>IF(ISERROR(VLOOKUP(J993,'Q06 Inspection Standard'!E:E,1,0)),"Incorrect Standard Field Assigned","")</f>
        <v/>
      </c>
    </row>
    <row r="994" spans="1:11" x14ac:dyDescent="0.3">
      <c r="A994" s="11"/>
      <c r="B994" s="12"/>
      <c r="C994" s="13" t="str">
        <f t="shared" si="64"/>
        <v/>
      </c>
      <c r="D994" s="13" t="str">
        <f t="shared" si="65"/>
        <v/>
      </c>
      <c r="E994" s="11"/>
      <c r="F994" s="29" t="str">
        <f t="shared" si="66"/>
        <v/>
      </c>
      <c r="G994" s="13" t="str">
        <f>IF(ISERROR(VLOOKUP(F994,'Q04 Inspection Data Field'!F:F,1,0)),"Incorrect Data Field Assigned","")</f>
        <v/>
      </c>
      <c r="H994" s="11"/>
      <c r="I994" s="11"/>
      <c r="J994" s="29" t="str">
        <f t="shared" si="67"/>
        <v/>
      </c>
      <c r="K994" s="29" t="str">
        <f>IF(ISERROR(VLOOKUP(J994,'Q06 Inspection Standard'!E:E,1,0)),"Incorrect Standard Field Assigned","")</f>
        <v/>
      </c>
    </row>
    <row r="995" spans="1:11" x14ac:dyDescent="0.3">
      <c r="A995" s="11"/>
      <c r="B995" s="12"/>
      <c r="C995" s="13" t="str">
        <f t="shared" si="64"/>
        <v/>
      </c>
      <c r="D995" s="13" t="str">
        <f t="shared" si="65"/>
        <v/>
      </c>
      <c r="E995" s="11"/>
      <c r="F995" s="29" t="str">
        <f t="shared" si="66"/>
        <v/>
      </c>
      <c r="G995" s="13" t="str">
        <f>IF(ISERROR(VLOOKUP(F995,'Q04 Inspection Data Field'!F:F,1,0)),"Incorrect Data Field Assigned","")</f>
        <v/>
      </c>
      <c r="H995" s="11"/>
      <c r="I995" s="11"/>
      <c r="J995" s="29" t="str">
        <f t="shared" si="67"/>
        <v/>
      </c>
      <c r="K995" s="29" t="str">
        <f>IF(ISERROR(VLOOKUP(J995,'Q06 Inspection Standard'!E:E,1,0)),"Incorrect Standard Field Assigned","")</f>
        <v/>
      </c>
    </row>
    <row r="996" spans="1:11" x14ac:dyDescent="0.3">
      <c r="A996" s="11"/>
      <c r="B996" s="12"/>
      <c r="C996" s="13" t="str">
        <f t="shared" si="64"/>
        <v/>
      </c>
      <c r="D996" s="13" t="str">
        <f t="shared" si="65"/>
        <v/>
      </c>
      <c r="E996" s="11"/>
      <c r="F996" s="29" t="str">
        <f t="shared" si="66"/>
        <v/>
      </c>
      <c r="G996" s="13" t="str">
        <f>IF(ISERROR(VLOOKUP(F996,'Q04 Inspection Data Field'!F:F,1,0)),"Incorrect Data Field Assigned","")</f>
        <v/>
      </c>
      <c r="H996" s="11"/>
      <c r="I996" s="11"/>
      <c r="J996" s="29" t="str">
        <f t="shared" si="67"/>
        <v/>
      </c>
      <c r="K996" s="29" t="str">
        <f>IF(ISERROR(VLOOKUP(J996,'Q06 Inspection Standard'!E:E,1,0)),"Incorrect Standard Field Assigned","")</f>
        <v/>
      </c>
    </row>
    <row r="997" spans="1:11" x14ac:dyDescent="0.3">
      <c r="A997" s="11"/>
      <c r="B997" s="12"/>
      <c r="C997" s="13" t="str">
        <f t="shared" si="64"/>
        <v/>
      </c>
      <c r="D997" s="13" t="str">
        <f t="shared" si="65"/>
        <v/>
      </c>
      <c r="E997" s="11"/>
      <c r="F997" s="29" t="str">
        <f t="shared" si="66"/>
        <v/>
      </c>
      <c r="G997" s="13" t="str">
        <f>IF(ISERROR(VLOOKUP(F997,'Q04 Inspection Data Field'!F:F,1,0)),"Incorrect Data Field Assigned","")</f>
        <v/>
      </c>
      <c r="H997" s="11"/>
      <c r="I997" s="11"/>
      <c r="J997" s="29" t="str">
        <f t="shared" si="67"/>
        <v/>
      </c>
      <c r="K997" s="29" t="str">
        <f>IF(ISERROR(VLOOKUP(J997,'Q06 Inspection Standard'!E:E,1,0)),"Incorrect Standard Field Assigned","")</f>
        <v/>
      </c>
    </row>
    <row r="998" spans="1:11" x14ac:dyDescent="0.3">
      <c r="A998" s="11"/>
      <c r="B998" s="12"/>
      <c r="C998" s="13" t="str">
        <f t="shared" si="64"/>
        <v/>
      </c>
      <c r="D998" s="13" t="str">
        <f t="shared" si="65"/>
        <v/>
      </c>
      <c r="E998" s="11"/>
      <c r="F998" s="29" t="str">
        <f t="shared" si="66"/>
        <v/>
      </c>
      <c r="G998" s="13" t="str">
        <f>IF(ISERROR(VLOOKUP(F998,'Q04 Inspection Data Field'!F:F,1,0)),"Incorrect Data Field Assigned","")</f>
        <v/>
      </c>
      <c r="H998" s="11"/>
      <c r="I998" s="11"/>
      <c r="J998" s="29" t="str">
        <f t="shared" si="67"/>
        <v/>
      </c>
      <c r="K998" s="29" t="str">
        <f>IF(ISERROR(VLOOKUP(J998,'Q06 Inspection Standard'!E:E,1,0)),"Incorrect Standard Field Assigned","")</f>
        <v/>
      </c>
    </row>
    <row r="999" spans="1:11" x14ac:dyDescent="0.3">
      <c r="A999" s="11"/>
      <c r="B999" s="12"/>
      <c r="C999" s="13" t="str">
        <f t="shared" si="64"/>
        <v/>
      </c>
      <c r="D999" s="13" t="str">
        <f t="shared" si="65"/>
        <v/>
      </c>
      <c r="E999" s="11"/>
      <c r="F999" s="29" t="str">
        <f t="shared" si="66"/>
        <v/>
      </c>
      <c r="G999" s="13" t="str">
        <f>IF(ISERROR(VLOOKUP(F999,'Q04 Inspection Data Field'!F:F,1,0)),"Incorrect Data Field Assigned","")</f>
        <v/>
      </c>
      <c r="H999" s="11"/>
      <c r="I999" s="11"/>
      <c r="J999" s="29" t="str">
        <f t="shared" si="67"/>
        <v/>
      </c>
      <c r="K999" s="29" t="str">
        <f>IF(ISERROR(VLOOKUP(J999,'Q06 Inspection Standard'!E:E,1,0)),"Incorrect Standard Field Assigned","")</f>
        <v/>
      </c>
    </row>
    <row r="1000" spans="1:11" x14ac:dyDescent="0.3">
      <c r="A1000" s="11"/>
      <c r="B1000" s="12"/>
      <c r="C1000" s="13" t="str">
        <f t="shared" si="64"/>
        <v/>
      </c>
      <c r="D1000" s="13" t="str">
        <f t="shared" si="65"/>
        <v/>
      </c>
      <c r="E1000" s="11"/>
      <c r="F1000" s="29" t="str">
        <f t="shared" si="66"/>
        <v/>
      </c>
      <c r="G1000" s="13" t="str">
        <f>IF(ISERROR(VLOOKUP(F1000,'Q04 Inspection Data Field'!F:F,1,0)),"Incorrect Data Field Assigned","")</f>
        <v/>
      </c>
      <c r="H1000" s="11"/>
      <c r="I1000" s="11"/>
      <c r="J1000" s="29" t="str">
        <f t="shared" si="67"/>
        <v/>
      </c>
      <c r="K1000" s="29" t="str">
        <f>IF(ISERROR(VLOOKUP(J1000,'Q06 Inspection Standard'!E:E,1,0)),"Incorrect Standard Field Assigned","")</f>
        <v/>
      </c>
    </row>
    <row r="1001" spans="1:11" x14ac:dyDescent="0.3">
      <c r="A1001" s="11"/>
      <c r="B1001" s="12"/>
      <c r="C1001" s="13" t="str">
        <f t="shared" si="64"/>
        <v/>
      </c>
      <c r="D1001" s="13" t="str">
        <f t="shared" si="65"/>
        <v/>
      </c>
      <c r="E1001" s="11"/>
      <c r="F1001" s="29" t="str">
        <f t="shared" si="66"/>
        <v/>
      </c>
      <c r="G1001" s="13" t="str">
        <f>IF(ISERROR(VLOOKUP(F1001,'Q04 Inspection Data Field'!F:F,1,0)),"Incorrect Data Field Assigned","")</f>
        <v/>
      </c>
      <c r="H1001" s="11"/>
      <c r="I1001" s="11"/>
      <c r="J1001" s="29" t="str">
        <f t="shared" si="67"/>
        <v/>
      </c>
      <c r="K1001" s="29" t="str">
        <f>IF(ISERROR(VLOOKUP(J1001,'Q06 Inspection Standard'!E:E,1,0)),"Incorrect Standard Field Assigned","")</f>
        <v/>
      </c>
    </row>
  </sheetData>
  <dataValidations count="1">
    <dataValidation type="list" allowBlank="1" showInputMessage="1" sqref="H2:H1001" xr:uid="{00000000-0002-0000-0700-000000000000}">
      <formula1>"Equals, Does Not Equal, Is Not Empty, Less Than, Less Than or Equal To, Greater Than, Greater Than or Equal To, Is On, Is After, Is Before, Is True, Is False"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xr:uid="{E311E25B-5630-AD4A-A690-2324C95A674C}">
          <x14:formula1>
            <xm:f>'Q02 Quality Inspection'!$A$2:$A$1001</xm:f>
          </x14:formula1>
          <xm:sqref>A2:A1001</xm:sqref>
        </x14:dataValidation>
        <x14:dataValidation type="list" allowBlank="1" showInputMessage="1" xr:uid="{55F5CE86-2E1E-1A41-A239-4DA181E5B633}">
          <x14:formula1>
            <xm:f>'Q03 Inspection Fields List'!$A$2:$A$51</xm:f>
          </x14:formula1>
          <xm:sqref>E2:E1001</xm:sqref>
        </x14:dataValidation>
        <x14:dataValidation type="list" allowBlank="1" showInputMessage="1" xr:uid="{FA523B18-6B57-9E4A-BB43-004C27380EA6}">
          <x14:formula1>
            <xm:f>'Q05 Standard Fields List'!$A$2:$A$51</xm:f>
          </x14:formula1>
          <xm:sqref>I2:I1001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501"/>
  <sheetViews>
    <sheetView showGridLines="0" zoomScaleNormal="100" workbookViewId="0">
      <pane ySplit="1" topLeftCell="A2" activePane="bottomLeft" state="frozen"/>
      <selection pane="bottomLeft" activeCell="B2" sqref="B2"/>
    </sheetView>
  </sheetViews>
  <sheetFormatPr defaultColWidth="11.19921875" defaultRowHeight="15.6" x14ac:dyDescent="0.3"/>
  <cols>
    <col min="1" max="1" width="41.19921875" style="10" customWidth="1"/>
    <col min="2" max="2" width="51.69921875" style="2" customWidth="1"/>
    <col min="3" max="3" width="22" customWidth="1"/>
  </cols>
  <sheetData>
    <row r="1" spans="1:2" s="2" customFormat="1" ht="37.950000000000003" customHeight="1" x14ac:dyDescent="0.3">
      <c r="A1" s="20" t="s">
        <v>97</v>
      </c>
      <c r="B1" s="20" t="s">
        <v>98</v>
      </c>
    </row>
    <row r="2" spans="1:2" x14ac:dyDescent="0.3">
      <c r="A2" s="16"/>
      <c r="B2" s="14"/>
    </row>
    <row r="3" spans="1:2" x14ac:dyDescent="0.3">
      <c r="A3" s="12"/>
      <c r="B3" s="14"/>
    </row>
    <row r="4" spans="1:2" x14ac:dyDescent="0.3">
      <c r="A4" s="12"/>
      <c r="B4" s="14"/>
    </row>
    <row r="5" spans="1:2" x14ac:dyDescent="0.3">
      <c r="A5" s="12"/>
      <c r="B5" s="14"/>
    </row>
    <row r="6" spans="1:2" x14ac:dyDescent="0.3">
      <c r="A6" s="12"/>
      <c r="B6" s="14"/>
    </row>
    <row r="7" spans="1:2" x14ac:dyDescent="0.3">
      <c r="A7" s="12"/>
      <c r="B7" s="14"/>
    </row>
    <row r="8" spans="1:2" x14ac:dyDescent="0.3">
      <c r="A8" s="12"/>
      <c r="B8" s="14"/>
    </row>
    <row r="9" spans="1:2" x14ac:dyDescent="0.3">
      <c r="A9" s="12"/>
      <c r="B9" s="14"/>
    </row>
    <row r="10" spans="1:2" x14ac:dyDescent="0.3">
      <c r="A10" s="12"/>
      <c r="B10" s="14"/>
    </row>
    <row r="11" spans="1:2" x14ac:dyDescent="0.3">
      <c r="A11" s="12"/>
      <c r="B11" s="14"/>
    </row>
    <row r="12" spans="1:2" x14ac:dyDescent="0.3">
      <c r="A12" s="12"/>
      <c r="B12" s="14"/>
    </row>
    <row r="13" spans="1:2" x14ac:dyDescent="0.3">
      <c r="A13" s="12"/>
      <c r="B13" s="14"/>
    </row>
    <row r="14" spans="1:2" x14ac:dyDescent="0.3">
      <c r="A14" s="12"/>
      <c r="B14" s="14"/>
    </row>
    <row r="15" spans="1:2" x14ac:dyDescent="0.3">
      <c r="A15" s="12"/>
      <c r="B15" s="14"/>
    </row>
    <row r="16" spans="1:2" x14ac:dyDescent="0.3">
      <c r="A16" s="12"/>
      <c r="B16" s="14"/>
    </row>
    <row r="17" spans="1:2" x14ac:dyDescent="0.3">
      <c r="A17" s="12"/>
      <c r="B17" s="14"/>
    </row>
    <row r="18" spans="1:2" x14ac:dyDescent="0.3">
      <c r="A18" s="12"/>
      <c r="B18" s="14"/>
    </row>
    <row r="19" spans="1:2" x14ac:dyDescent="0.3">
      <c r="A19" s="12"/>
      <c r="B19" s="14"/>
    </row>
    <row r="20" spans="1:2" x14ac:dyDescent="0.3">
      <c r="A20" s="12"/>
      <c r="B20" s="14"/>
    </row>
    <row r="21" spans="1:2" x14ac:dyDescent="0.3">
      <c r="A21" s="12"/>
      <c r="B21" s="14"/>
    </row>
    <row r="22" spans="1:2" x14ac:dyDescent="0.3">
      <c r="A22" s="12"/>
      <c r="B22" s="14"/>
    </row>
    <row r="23" spans="1:2" x14ac:dyDescent="0.3">
      <c r="A23" s="12"/>
      <c r="B23" s="14"/>
    </row>
    <row r="24" spans="1:2" x14ac:dyDescent="0.3">
      <c r="A24" s="12"/>
      <c r="B24" s="14"/>
    </row>
    <row r="25" spans="1:2" x14ac:dyDescent="0.3">
      <c r="A25" s="12"/>
      <c r="B25" s="14"/>
    </row>
    <row r="26" spans="1:2" x14ac:dyDescent="0.3">
      <c r="A26" s="12"/>
      <c r="B26" s="14"/>
    </row>
    <row r="27" spans="1:2" x14ac:dyDescent="0.3">
      <c r="A27" s="12"/>
      <c r="B27" s="14"/>
    </row>
    <row r="28" spans="1:2" x14ac:dyDescent="0.3">
      <c r="A28" s="12"/>
      <c r="B28" s="14"/>
    </row>
    <row r="29" spans="1:2" x14ac:dyDescent="0.3">
      <c r="A29" s="12"/>
      <c r="B29" s="14"/>
    </row>
    <row r="30" spans="1:2" x14ac:dyDescent="0.3">
      <c r="A30" s="12"/>
      <c r="B30" s="14"/>
    </row>
    <row r="31" spans="1:2" x14ac:dyDescent="0.3">
      <c r="A31" s="12"/>
      <c r="B31" s="14"/>
    </row>
    <row r="32" spans="1:2" x14ac:dyDescent="0.3">
      <c r="A32" s="12"/>
      <c r="B32" s="14"/>
    </row>
    <row r="33" spans="1:2" x14ac:dyDescent="0.3">
      <c r="A33" s="12"/>
      <c r="B33" s="14"/>
    </row>
    <row r="34" spans="1:2" x14ac:dyDescent="0.3">
      <c r="A34" s="12"/>
      <c r="B34" s="14"/>
    </row>
    <row r="35" spans="1:2" x14ac:dyDescent="0.3">
      <c r="A35" s="12"/>
      <c r="B35" s="14"/>
    </row>
    <row r="36" spans="1:2" x14ac:dyDescent="0.3">
      <c r="A36" s="12"/>
      <c r="B36" s="14"/>
    </row>
    <row r="37" spans="1:2" x14ac:dyDescent="0.3">
      <c r="A37" s="12"/>
      <c r="B37" s="14"/>
    </row>
    <row r="38" spans="1:2" x14ac:dyDescent="0.3">
      <c r="A38" s="12"/>
      <c r="B38" s="14"/>
    </row>
    <row r="39" spans="1:2" x14ac:dyDescent="0.3">
      <c r="A39" s="12"/>
      <c r="B39" s="14"/>
    </row>
    <row r="40" spans="1:2" x14ac:dyDescent="0.3">
      <c r="A40" s="12"/>
      <c r="B40" s="14"/>
    </row>
    <row r="41" spans="1:2" x14ac:dyDescent="0.3">
      <c r="A41" s="12"/>
      <c r="B41" s="14"/>
    </row>
    <row r="42" spans="1:2" x14ac:dyDescent="0.3">
      <c r="A42" s="12"/>
      <c r="B42" s="14"/>
    </row>
    <row r="43" spans="1:2" x14ac:dyDescent="0.3">
      <c r="A43" s="12"/>
      <c r="B43" s="14"/>
    </row>
    <row r="44" spans="1:2" x14ac:dyDescent="0.3">
      <c r="A44" s="12"/>
      <c r="B44" s="14"/>
    </row>
    <row r="45" spans="1:2" x14ac:dyDescent="0.3">
      <c r="A45" s="12"/>
      <c r="B45" s="14"/>
    </row>
    <row r="46" spans="1:2" x14ac:dyDescent="0.3">
      <c r="A46" s="12"/>
      <c r="B46" s="14"/>
    </row>
    <row r="47" spans="1:2" x14ac:dyDescent="0.3">
      <c r="A47" s="12"/>
      <c r="B47" s="14"/>
    </row>
    <row r="48" spans="1:2" x14ac:dyDescent="0.3">
      <c r="A48" s="12"/>
      <c r="B48" s="14"/>
    </row>
    <row r="49" spans="1:2" x14ac:dyDescent="0.3">
      <c r="A49" s="12"/>
      <c r="B49" s="14"/>
    </row>
    <row r="50" spans="1:2" x14ac:dyDescent="0.3">
      <c r="A50" s="12"/>
      <c r="B50" s="14"/>
    </row>
    <row r="51" spans="1:2" x14ac:dyDescent="0.3">
      <c r="A51" s="12"/>
      <c r="B51" s="14"/>
    </row>
    <row r="52" spans="1:2" x14ac:dyDescent="0.3">
      <c r="A52" s="12"/>
      <c r="B52" s="14"/>
    </row>
    <row r="53" spans="1:2" x14ac:dyDescent="0.3">
      <c r="A53" s="12"/>
      <c r="B53" s="14"/>
    </row>
    <row r="54" spans="1:2" x14ac:dyDescent="0.3">
      <c r="A54" s="12"/>
      <c r="B54" s="14"/>
    </row>
    <row r="55" spans="1:2" x14ac:dyDescent="0.3">
      <c r="A55" s="12"/>
      <c r="B55" s="14"/>
    </row>
    <row r="56" spans="1:2" x14ac:dyDescent="0.3">
      <c r="A56" s="12"/>
      <c r="B56" s="14"/>
    </row>
    <row r="57" spans="1:2" x14ac:dyDescent="0.3">
      <c r="A57" s="12"/>
      <c r="B57" s="14"/>
    </row>
    <row r="58" spans="1:2" x14ac:dyDescent="0.3">
      <c r="A58" s="12"/>
      <c r="B58" s="14"/>
    </row>
    <row r="59" spans="1:2" x14ac:dyDescent="0.3">
      <c r="A59" s="12"/>
      <c r="B59" s="14"/>
    </row>
    <row r="60" spans="1:2" x14ac:dyDescent="0.3">
      <c r="A60" s="12"/>
      <c r="B60" s="14"/>
    </row>
    <row r="61" spans="1:2" x14ac:dyDescent="0.3">
      <c r="A61" s="12"/>
      <c r="B61" s="14"/>
    </row>
    <row r="62" spans="1:2" x14ac:dyDescent="0.3">
      <c r="A62" s="12"/>
      <c r="B62" s="14"/>
    </row>
    <row r="63" spans="1:2" x14ac:dyDescent="0.3">
      <c r="A63" s="12"/>
      <c r="B63" s="14"/>
    </row>
    <row r="64" spans="1:2" x14ac:dyDescent="0.3">
      <c r="A64" s="12"/>
      <c r="B64" s="14"/>
    </row>
    <row r="65" spans="1:2" x14ac:dyDescent="0.3">
      <c r="A65" s="12"/>
      <c r="B65" s="14"/>
    </row>
    <row r="66" spans="1:2" x14ac:dyDescent="0.3">
      <c r="A66" s="12"/>
      <c r="B66" s="14"/>
    </row>
    <row r="67" spans="1:2" x14ac:dyDescent="0.3">
      <c r="A67" s="12"/>
      <c r="B67" s="14"/>
    </row>
    <row r="68" spans="1:2" x14ac:dyDescent="0.3">
      <c r="A68" s="12"/>
      <c r="B68" s="14"/>
    </row>
    <row r="69" spans="1:2" x14ac:dyDescent="0.3">
      <c r="A69" s="12"/>
      <c r="B69" s="14"/>
    </row>
    <row r="70" spans="1:2" x14ac:dyDescent="0.3">
      <c r="A70" s="12"/>
      <c r="B70" s="14"/>
    </row>
    <row r="71" spans="1:2" x14ac:dyDescent="0.3">
      <c r="A71" s="12"/>
      <c r="B71" s="14"/>
    </row>
    <row r="72" spans="1:2" x14ac:dyDescent="0.3">
      <c r="A72" s="12"/>
      <c r="B72" s="14"/>
    </row>
    <row r="73" spans="1:2" x14ac:dyDescent="0.3">
      <c r="A73" s="12"/>
      <c r="B73" s="14"/>
    </row>
    <row r="74" spans="1:2" x14ac:dyDescent="0.3">
      <c r="A74" s="12"/>
      <c r="B74" s="14"/>
    </row>
    <row r="75" spans="1:2" x14ac:dyDescent="0.3">
      <c r="A75" s="12"/>
      <c r="B75" s="14"/>
    </row>
    <row r="76" spans="1:2" x14ac:dyDescent="0.3">
      <c r="A76" s="12"/>
      <c r="B76" s="14"/>
    </row>
    <row r="77" spans="1:2" x14ac:dyDescent="0.3">
      <c r="A77" s="12"/>
      <c r="B77" s="14"/>
    </row>
    <row r="78" spans="1:2" x14ac:dyDescent="0.3">
      <c r="A78" s="12"/>
      <c r="B78" s="14"/>
    </row>
    <row r="79" spans="1:2" x14ac:dyDescent="0.3">
      <c r="A79" s="12"/>
      <c r="B79" s="14"/>
    </row>
    <row r="80" spans="1:2" x14ac:dyDescent="0.3">
      <c r="A80" s="12"/>
      <c r="B80" s="14"/>
    </row>
    <row r="81" spans="1:2" x14ac:dyDescent="0.3">
      <c r="A81" s="12"/>
      <c r="B81" s="14"/>
    </row>
    <row r="82" spans="1:2" x14ac:dyDescent="0.3">
      <c r="A82" s="12"/>
      <c r="B82" s="14"/>
    </row>
    <row r="83" spans="1:2" x14ac:dyDescent="0.3">
      <c r="A83" s="12"/>
      <c r="B83" s="14"/>
    </row>
    <row r="84" spans="1:2" x14ac:dyDescent="0.3">
      <c r="A84" s="12"/>
      <c r="B84" s="14"/>
    </row>
    <row r="85" spans="1:2" x14ac:dyDescent="0.3">
      <c r="A85" s="12"/>
      <c r="B85" s="14"/>
    </row>
    <row r="86" spans="1:2" x14ac:dyDescent="0.3">
      <c r="A86" s="12"/>
      <c r="B86" s="14"/>
    </row>
    <row r="87" spans="1:2" x14ac:dyDescent="0.3">
      <c r="A87" s="12"/>
      <c r="B87" s="14"/>
    </row>
    <row r="88" spans="1:2" x14ac:dyDescent="0.3">
      <c r="A88" s="12"/>
      <c r="B88" s="14"/>
    </row>
    <row r="89" spans="1:2" x14ac:dyDescent="0.3">
      <c r="A89" s="12"/>
      <c r="B89" s="14"/>
    </row>
    <row r="90" spans="1:2" x14ac:dyDescent="0.3">
      <c r="A90" s="12"/>
      <c r="B90" s="14"/>
    </row>
    <row r="91" spans="1:2" x14ac:dyDescent="0.3">
      <c r="A91" s="12"/>
      <c r="B91" s="14"/>
    </row>
    <row r="92" spans="1:2" x14ac:dyDescent="0.3">
      <c r="A92" s="12"/>
      <c r="B92" s="14"/>
    </row>
    <row r="93" spans="1:2" x14ac:dyDescent="0.3">
      <c r="A93" s="12"/>
      <c r="B93" s="14"/>
    </row>
    <row r="94" spans="1:2" x14ac:dyDescent="0.3">
      <c r="A94" s="12"/>
      <c r="B94" s="14"/>
    </row>
    <row r="95" spans="1:2" x14ac:dyDescent="0.3">
      <c r="A95" s="12"/>
      <c r="B95" s="14"/>
    </row>
    <row r="96" spans="1:2" x14ac:dyDescent="0.3">
      <c r="A96" s="12"/>
      <c r="B96" s="14"/>
    </row>
    <row r="97" spans="1:2" x14ac:dyDescent="0.3">
      <c r="A97" s="12"/>
      <c r="B97" s="14"/>
    </row>
    <row r="98" spans="1:2" x14ac:dyDescent="0.3">
      <c r="A98" s="12"/>
      <c r="B98" s="14"/>
    </row>
    <row r="99" spans="1:2" x14ac:dyDescent="0.3">
      <c r="A99" s="12"/>
      <c r="B99" s="14"/>
    </row>
    <row r="100" spans="1:2" x14ac:dyDescent="0.3">
      <c r="A100" s="12"/>
      <c r="B100" s="14"/>
    </row>
    <row r="101" spans="1:2" x14ac:dyDescent="0.3">
      <c r="A101" s="12"/>
      <c r="B101" s="14"/>
    </row>
    <row r="102" spans="1:2" x14ac:dyDescent="0.3">
      <c r="A102" s="12"/>
      <c r="B102" s="14"/>
    </row>
    <row r="103" spans="1:2" x14ac:dyDescent="0.3">
      <c r="A103" s="12"/>
      <c r="B103" s="14"/>
    </row>
    <row r="104" spans="1:2" x14ac:dyDescent="0.3">
      <c r="A104" s="12"/>
      <c r="B104" s="14"/>
    </row>
    <row r="105" spans="1:2" x14ac:dyDescent="0.3">
      <c r="A105" s="12"/>
      <c r="B105" s="14"/>
    </row>
    <row r="106" spans="1:2" x14ac:dyDescent="0.3">
      <c r="A106" s="12"/>
      <c r="B106" s="14"/>
    </row>
    <row r="107" spans="1:2" x14ac:dyDescent="0.3">
      <c r="A107" s="12"/>
      <c r="B107" s="14"/>
    </row>
    <row r="108" spans="1:2" x14ac:dyDescent="0.3">
      <c r="A108" s="12"/>
      <c r="B108" s="14"/>
    </row>
    <row r="109" spans="1:2" x14ac:dyDescent="0.3">
      <c r="A109" s="12"/>
      <c r="B109" s="14"/>
    </row>
    <row r="110" spans="1:2" x14ac:dyDescent="0.3">
      <c r="A110" s="12"/>
      <c r="B110" s="14"/>
    </row>
    <row r="111" spans="1:2" x14ac:dyDescent="0.3">
      <c r="A111" s="12"/>
      <c r="B111" s="14"/>
    </row>
    <row r="112" spans="1:2" x14ac:dyDescent="0.3">
      <c r="A112" s="12"/>
      <c r="B112" s="14"/>
    </row>
    <row r="113" spans="1:2" x14ac:dyDescent="0.3">
      <c r="A113" s="12"/>
      <c r="B113" s="14"/>
    </row>
    <row r="114" spans="1:2" x14ac:dyDescent="0.3">
      <c r="A114" s="12"/>
      <c r="B114" s="14"/>
    </row>
    <row r="115" spans="1:2" x14ac:dyDescent="0.3">
      <c r="A115" s="12"/>
      <c r="B115" s="14"/>
    </row>
    <row r="116" spans="1:2" x14ac:dyDescent="0.3">
      <c r="A116" s="12"/>
      <c r="B116" s="14"/>
    </row>
    <row r="117" spans="1:2" x14ac:dyDescent="0.3">
      <c r="A117" s="12"/>
      <c r="B117" s="14"/>
    </row>
    <row r="118" spans="1:2" x14ac:dyDescent="0.3">
      <c r="A118" s="12"/>
      <c r="B118" s="14"/>
    </row>
    <row r="119" spans="1:2" x14ac:dyDescent="0.3">
      <c r="A119" s="12"/>
      <c r="B119" s="14"/>
    </row>
    <row r="120" spans="1:2" x14ac:dyDescent="0.3">
      <c r="A120" s="12"/>
      <c r="B120" s="14"/>
    </row>
    <row r="121" spans="1:2" x14ac:dyDescent="0.3">
      <c r="A121" s="12"/>
      <c r="B121" s="14"/>
    </row>
    <row r="122" spans="1:2" x14ac:dyDescent="0.3">
      <c r="A122" s="12"/>
      <c r="B122" s="14"/>
    </row>
    <row r="123" spans="1:2" x14ac:dyDescent="0.3">
      <c r="A123" s="12"/>
      <c r="B123" s="14"/>
    </row>
    <row r="124" spans="1:2" x14ac:dyDescent="0.3">
      <c r="A124" s="12"/>
      <c r="B124" s="14"/>
    </row>
    <row r="125" spans="1:2" x14ac:dyDescent="0.3">
      <c r="A125" s="12"/>
      <c r="B125" s="14"/>
    </row>
    <row r="126" spans="1:2" x14ac:dyDescent="0.3">
      <c r="A126" s="12"/>
      <c r="B126" s="14"/>
    </row>
    <row r="127" spans="1:2" x14ac:dyDescent="0.3">
      <c r="A127" s="12"/>
      <c r="B127" s="14"/>
    </row>
    <row r="128" spans="1:2" x14ac:dyDescent="0.3">
      <c r="A128" s="12"/>
      <c r="B128" s="14"/>
    </row>
    <row r="129" spans="1:2" x14ac:dyDescent="0.3">
      <c r="A129" s="12"/>
      <c r="B129" s="14"/>
    </row>
    <row r="130" spans="1:2" x14ac:dyDescent="0.3">
      <c r="A130" s="12"/>
      <c r="B130" s="14"/>
    </row>
    <row r="131" spans="1:2" x14ac:dyDescent="0.3">
      <c r="A131" s="12"/>
      <c r="B131" s="14"/>
    </row>
    <row r="132" spans="1:2" x14ac:dyDescent="0.3">
      <c r="A132" s="12"/>
      <c r="B132" s="14"/>
    </row>
    <row r="133" spans="1:2" x14ac:dyDescent="0.3">
      <c r="A133" s="12"/>
      <c r="B133" s="14"/>
    </row>
    <row r="134" spans="1:2" x14ac:dyDescent="0.3">
      <c r="A134" s="12"/>
      <c r="B134" s="14"/>
    </row>
    <row r="135" spans="1:2" x14ac:dyDescent="0.3">
      <c r="A135" s="12"/>
      <c r="B135" s="14"/>
    </row>
    <row r="136" spans="1:2" x14ac:dyDescent="0.3">
      <c r="A136" s="12"/>
      <c r="B136" s="14"/>
    </row>
    <row r="137" spans="1:2" x14ac:dyDescent="0.3">
      <c r="A137" s="12"/>
      <c r="B137" s="14"/>
    </row>
    <row r="138" spans="1:2" x14ac:dyDescent="0.3">
      <c r="A138" s="12"/>
      <c r="B138" s="14"/>
    </row>
    <row r="139" spans="1:2" x14ac:dyDescent="0.3">
      <c r="A139" s="12"/>
      <c r="B139" s="14"/>
    </row>
    <row r="140" spans="1:2" x14ac:dyDescent="0.3">
      <c r="A140" s="12"/>
      <c r="B140" s="14"/>
    </row>
    <row r="141" spans="1:2" x14ac:dyDescent="0.3">
      <c r="A141" s="12"/>
      <c r="B141" s="14"/>
    </row>
    <row r="142" spans="1:2" x14ac:dyDescent="0.3">
      <c r="A142" s="12"/>
      <c r="B142" s="14"/>
    </row>
    <row r="143" spans="1:2" x14ac:dyDescent="0.3">
      <c r="A143" s="12"/>
      <c r="B143" s="14"/>
    </row>
    <row r="144" spans="1:2" x14ac:dyDescent="0.3">
      <c r="A144" s="12"/>
      <c r="B144" s="14"/>
    </row>
    <row r="145" spans="1:2" x14ac:dyDescent="0.3">
      <c r="A145" s="12"/>
      <c r="B145" s="14"/>
    </row>
    <row r="146" spans="1:2" x14ac:dyDescent="0.3">
      <c r="A146" s="12"/>
      <c r="B146" s="14"/>
    </row>
    <row r="147" spans="1:2" x14ac:dyDescent="0.3">
      <c r="A147" s="12"/>
      <c r="B147" s="14"/>
    </row>
    <row r="148" spans="1:2" x14ac:dyDescent="0.3">
      <c r="A148" s="12"/>
      <c r="B148" s="14"/>
    </row>
    <row r="149" spans="1:2" x14ac:dyDescent="0.3">
      <c r="A149" s="12"/>
      <c r="B149" s="14"/>
    </row>
    <row r="150" spans="1:2" x14ac:dyDescent="0.3">
      <c r="A150" s="12"/>
      <c r="B150" s="14"/>
    </row>
    <row r="151" spans="1:2" x14ac:dyDescent="0.3">
      <c r="A151" s="12"/>
      <c r="B151" s="14"/>
    </row>
    <row r="152" spans="1:2" x14ac:dyDescent="0.3">
      <c r="A152" s="12"/>
      <c r="B152" s="14"/>
    </row>
    <row r="153" spans="1:2" x14ac:dyDescent="0.3">
      <c r="A153" s="12"/>
      <c r="B153" s="14"/>
    </row>
    <row r="154" spans="1:2" x14ac:dyDescent="0.3">
      <c r="A154" s="12"/>
      <c r="B154" s="14"/>
    </row>
    <row r="155" spans="1:2" x14ac:dyDescent="0.3">
      <c r="A155" s="12"/>
      <c r="B155" s="14"/>
    </row>
    <row r="156" spans="1:2" x14ac:dyDescent="0.3">
      <c r="A156" s="12"/>
      <c r="B156" s="14"/>
    </row>
    <row r="157" spans="1:2" x14ac:dyDescent="0.3">
      <c r="A157" s="12"/>
      <c r="B157" s="14"/>
    </row>
    <row r="158" spans="1:2" x14ac:dyDescent="0.3">
      <c r="A158" s="12"/>
      <c r="B158" s="14"/>
    </row>
    <row r="159" spans="1:2" x14ac:dyDescent="0.3">
      <c r="A159" s="12"/>
      <c r="B159" s="14"/>
    </row>
    <row r="160" spans="1:2" x14ac:dyDescent="0.3">
      <c r="A160" s="12"/>
      <c r="B160" s="14"/>
    </row>
    <row r="161" spans="1:2" x14ac:dyDescent="0.3">
      <c r="A161" s="12"/>
      <c r="B161" s="14"/>
    </row>
    <row r="162" spans="1:2" x14ac:dyDescent="0.3">
      <c r="A162" s="12"/>
      <c r="B162" s="14"/>
    </row>
    <row r="163" spans="1:2" x14ac:dyDescent="0.3">
      <c r="A163" s="12"/>
      <c r="B163" s="14"/>
    </row>
    <row r="164" spans="1:2" x14ac:dyDescent="0.3">
      <c r="A164" s="12"/>
      <c r="B164" s="14"/>
    </row>
    <row r="165" spans="1:2" x14ac:dyDescent="0.3">
      <c r="A165" s="12"/>
      <c r="B165" s="14"/>
    </row>
    <row r="166" spans="1:2" x14ac:dyDescent="0.3">
      <c r="A166" s="12"/>
      <c r="B166" s="14"/>
    </row>
    <row r="167" spans="1:2" x14ac:dyDescent="0.3">
      <c r="A167" s="12"/>
      <c r="B167" s="14"/>
    </row>
    <row r="168" spans="1:2" x14ac:dyDescent="0.3">
      <c r="A168" s="12"/>
      <c r="B168" s="14"/>
    </row>
    <row r="169" spans="1:2" x14ac:dyDescent="0.3">
      <c r="A169" s="12"/>
      <c r="B169" s="14"/>
    </row>
    <row r="170" spans="1:2" x14ac:dyDescent="0.3">
      <c r="A170" s="12"/>
      <c r="B170" s="14"/>
    </row>
    <row r="171" spans="1:2" x14ac:dyDescent="0.3">
      <c r="A171" s="12"/>
      <c r="B171" s="14"/>
    </row>
    <row r="172" spans="1:2" x14ac:dyDescent="0.3">
      <c r="A172" s="12"/>
      <c r="B172" s="14"/>
    </row>
    <row r="173" spans="1:2" x14ac:dyDescent="0.3">
      <c r="A173" s="12"/>
      <c r="B173" s="14"/>
    </row>
    <row r="174" spans="1:2" x14ac:dyDescent="0.3">
      <c r="A174" s="12"/>
      <c r="B174" s="14"/>
    </row>
    <row r="175" spans="1:2" x14ac:dyDescent="0.3">
      <c r="A175" s="12"/>
      <c r="B175" s="14"/>
    </row>
    <row r="176" spans="1:2" x14ac:dyDescent="0.3">
      <c r="A176" s="12"/>
      <c r="B176" s="14"/>
    </row>
    <row r="177" spans="1:2" x14ac:dyDescent="0.3">
      <c r="A177" s="12"/>
      <c r="B177" s="14"/>
    </row>
    <row r="178" spans="1:2" x14ac:dyDescent="0.3">
      <c r="A178" s="12"/>
      <c r="B178" s="14"/>
    </row>
    <row r="179" spans="1:2" x14ac:dyDescent="0.3">
      <c r="A179" s="12"/>
      <c r="B179" s="14"/>
    </row>
    <row r="180" spans="1:2" x14ac:dyDescent="0.3">
      <c r="A180" s="12"/>
      <c r="B180" s="14"/>
    </row>
    <row r="181" spans="1:2" x14ac:dyDescent="0.3">
      <c r="A181" s="12"/>
      <c r="B181" s="14"/>
    </row>
    <row r="182" spans="1:2" x14ac:dyDescent="0.3">
      <c r="A182" s="12"/>
      <c r="B182" s="14"/>
    </row>
    <row r="183" spans="1:2" x14ac:dyDescent="0.3">
      <c r="A183" s="12"/>
      <c r="B183" s="14"/>
    </row>
    <row r="184" spans="1:2" x14ac:dyDescent="0.3">
      <c r="A184" s="12"/>
      <c r="B184" s="14"/>
    </row>
    <row r="185" spans="1:2" x14ac:dyDescent="0.3">
      <c r="A185" s="12"/>
      <c r="B185" s="14"/>
    </row>
    <row r="186" spans="1:2" x14ac:dyDescent="0.3">
      <c r="A186" s="12"/>
      <c r="B186" s="14"/>
    </row>
    <row r="187" spans="1:2" x14ac:dyDescent="0.3">
      <c r="A187" s="12"/>
      <c r="B187" s="14"/>
    </row>
    <row r="188" spans="1:2" x14ac:dyDescent="0.3">
      <c r="A188" s="12"/>
      <c r="B188" s="14"/>
    </row>
    <row r="189" spans="1:2" x14ac:dyDescent="0.3">
      <c r="A189" s="12"/>
      <c r="B189" s="14"/>
    </row>
    <row r="190" spans="1:2" x14ac:dyDescent="0.3">
      <c r="A190" s="12"/>
      <c r="B190" s="14"/>
    </row>
    <row r="191" spans="1:2" x14ac:dyDescent="0.3">
      <c r="A191" s="12"/>
      <c r="B191" s="14"/>
    </row>
    <row r="192" spans="1:2" x14ac:dyDescent="0.3">
      <c r="A192" s="12"/>
      <c r="B192" s="14"/>
    </row>
    <row r="193" spans="1:2" x14ac:dyDescent="0.3">
      <c r="A193" s="12"/>
      <c r="B193" s="14"/>
    </row>
    <row r="194" spans="1:2" x14ac:dyDescent="0.3">
      <c r="A194" s="12"/>
      <c r="B194" s="14"/>
    </row>
    <row r="195" spans="1:2" x14ac:dyDescent="0.3">
      <c r="A195" s="12"/>
      <c r="B195" s="14"/>
    </row>
    <row r="196" spans="1:2" x14ac:dyDescent="0.3">
      <c r="A196" s="12"/>
      <c r="B196" s="14"/>
    </row>
    <row r="197" spans="1:2" x14ac:dyDescent="0.3">
      <c r="A197" s="12"/>
      <c r="B197" s="14"/>
    </row>
    <row r="198" spans="1:2" x14ac:dyDescent="0.3">
      <c r="A198" s="12"/>
      <c r="B198" s="14"/>
    </row>
    <row r="199" spans="1:2" x14ac:dyDescent="0.3">
      <c r="A199" s="12"/>
      <c r="B199" s="14"/>
    </row>
    <row r="200" spans="1:2" x14ac:dyDescent="0.3">
      <c r="A200" s="12"/>
      <c r="B200" s="14"/>
    </row>
    <row r="201" spans="1:2" x14ac:dyDescent="0.3">
      <c r="A201" s="12"/>
      <c r="B201" s="14"/>
    </row>
    <row r="202" spans="1:2" x14ac:dyDescent="0.3">
      <c r="A202" s="12"/>
      <c r="B202" s="14"/>
    </row>
    <row r="203" spans="1:2" x14ac:dyDescent="0.3">
      <c r="A203" s="12"/>
      <c r="B203" s="14"/>
    </row>
    <row r="204" spans="1:2" x14ac:dyDescent="0.3">
      <c r="A204" s="12"/>
      <c r="B204" s="14"/>
    </row>
    <row r="205" spans="1:2" x14ac:dyDescent="0.3">
      <c r="A205" s="12"/>
      <c r="B205" s="14"/>
    </row>
    <row r="206" spans="1:2" x14ac:dyDescent="0.3">
      <c r="A206" s="12"/>
      <c r="B206" s="14"/>
    </row>
    <row r="207" spans="1:2" x14ac:dyDescent="0.3">
      <c r="A207" s="12"/>
      <c r="B207" s="14"/>
    </row>
    <row r="208" spans="1:2" x14ac:dyDescent="0.3">
      <c r="A208" s="12"/>
      <c r="B208" s="14"/>
    </row>
    <row r="209" spans="1:2" x14ac:dyDescent="0.3">
      <c r="A209" s="12"/>
      <c r="B209" s="14"/>
    </row>
    <row r="210" spans="1:2" x14ac:dyDescent="0.3">
      <c r="A210" s="12"/>
      <c r="B210" s="14"/>
    </row>
    <row r="211" spans="1:2" x14ac:dyDescent="0.3">
      <c r="A211" s="12"/>
      <c r="B211" s="14"/>
    </row>
    <row r="212" spans="1:2" x14ac:dyDescent="0.3">
      <c r="A212" s="12"/>
      <c r="B212" s="14"/>
    </row>
    <row r="213" spans="1:2" x14ac:dyDescent="0.3">
      <c r="A213" s="12"/>
      <c r="B213" s="14"/>
    </row>
    <row r="214" spans="1:2" x14ac:dyDescent="0.3">
      <c r="A214" s="12"/>
      <c r="B214" s="14"/>
    </row>
    <row r="215" spans="1:2" x14ac:dyDescent="0.3">
      <c r="A215" s="12"/>
      <c r="B215" s="14"/>
    </row>
    <row r="216" spans="1:2" x14ac:dyDescent="0.3">
      <c r="A216" s="12"/>
      <c r="B216" s="14"/>
    </row>
    <row r="217" spans="1:2" x14ac:dyDescent="0.3">
      <c r="A217" s="12"/>
      <c r="B217" s="14"/>
    </row>
    <row r="218" spans="1:2" x14ac:dyDescent="0.3">
      <c r="A218" s="12"/>
      <c r="B218" s="14"/>
    </row>
    <row r="219" spans="1:2" x14ac:dyDescent="0.3">
      <c r="A219" s="12"/>
      <c r="B219" s="14"/>
    </row>
    <row r="220" spans="1:2" x14ac:dyDescent="0.3">
      <c r="A220" s="12"/>
      <c r="B220" s="14"/>
    </row>
    <row r="221" spans="1:2" x14ac:dyDescent="0.3">
      <c r="A221" s="12"/>
      <c r="B221" s="14"/>
    </row>
    <row r="222" spans="1:2" x14ac:dyDescent="0.3">
      <c r="A222" s="12"/>
      <c r="B222" s="14"/>
    </row>
    <row r="223" spans="1:2" x14ac:dyDescent="0.3">
      <c r="A223" s="12"/>
      <c r="B223" s="14"/>
    </row>
    <row r="224" spans="1:2" x14ac:dyDescent="0.3">
      <c r="A224" s="12"/>
      <c r="B224" s="14"/>
    </row>
    <row r="225" spans="1:2" x14ac:dyDescent="0.3">
      <c r="A225" s="12"/>
      <c r="B225" s="14"/>
    </row>
    <row r="226" spans="1:2" x14ac:dyDescent="0.3">
      <c r="A226" s="12"/>
      <c r="B226" s="14"/>
    </row>
    <row r="227" spans="1:2" x14ac:dyDescent="0.3">
      <c r="A227" s="12"/>
      <c r="B227" s="14"/>
    </row>
    <row r="228" spans="1:2" x14ac:dyDescent="0.3">
      <c r="A228" s="12"/>
      <c r="B228" s="14"/>
    </row>
    <row r="229" spans="1:2" x14ac:dyDescent="0.3">
      <c r="A229" s="12"/>
      <c r="B229" s="14"/>
    </row>
    <row r="230" spans="1:2" x14ac:dyDescent="0.3">
      <c r="A230" s="12"/>
      <c r="B230" s="14"/>
    </row>
    <row r="231" spans="1:2" x14ac:dyDescent="0.3">
      <c r="A231" s="12"/>
      <c r="B231" s="14"/>
    </row>
    <row r="232" spans="1:2" x14ac:dyDescent="0.3">
      <c r="A232" s="12"/>
      <c r="B232" s="14"/>
    </row>
    <row r="233" spans="1:2" x14ac:dyDescent="0.3">
      <c r="A233" s="12"/>
      <c r="B233" s="14"/>
    </row>
    <row r="234" spans="1:2" x14ac:dyDescent="0.3">
      <c r="A234" s="12"/>
      <c r="B234" s="14"/>
    </row>
    <row r="235" spans="1:2" x14ac:dyDescent="0.3">
      <c r="A235" s="12"/>
      <c r="B235" s="14"/>
    </row>
    <row r="236" spans="1:2" x14ac:dyDescent="0.3">
      <c r="A236" s="12"/>
      <c r="B236" s="14"/>
    </row>
    <row r="237" spans="1:2" x14ac:dyDescent="0.3">
      <c r="A237" s="12"/>
      <c r="B237" s="14"/>
    </row>
    <row r="238" spans="1:2" x14ac:dyDescent="0.3">
      <c r="A238" s="12"/>
      <c r="B238" s="14"/>
    </row>
    <row r="239" spans="1:2" x14ac:dyDescent="0.3">
      <c r="A239" s="12"/>
      <c r="B239" s="14"/>
    </row>
    <row r="240" spans="1:2" x14ac:dyDescent="0.3">
      <c r="A240" s="12"/>
      <c r="B240" s="14"/>
    </row>
    <row r="241" spans="1:2" x14ac:dyDescent="0.3">
      <c r="A241" s="12"/>
      <c r="B241" s="14"/>
    </row>
    <row r="242" spans="1:2" x14ac:dyDescent="0.3">
      <c r="A242" s="12"/>
      <c r="B242" s="14"/>
    </row>
    <row r="243" spans="1:2" x14ac:dyDescent="0.3">
      <c r="A243" s="12"/>
      <c r="B243" s="14"/>
    </row>
    <row r="244" spans="1:2" x14ac:dyDescent="0.3">
      <c r="A244" s="12"/>
      <c r="B244" s="14"/>
    </row>
    <row r="245" spans="1:2" x14ac:dyDescent="0.3">
      <c r="A245" s="12"/>
      <c r="B245" s="14"/>
    </row>
    <row r="246" spans="1:2" x14ac:dyDescent="0.3">
      <c r="A246" s="12"/>
      <c r="B246" s="14"/>
    </row>
    <row r="247" spans="1:2" x14ac:dyDescent="0.3">
      <c r="A247" s="12"/>
      <c r="B247" s="14"/>
    </row>
    <row r="248" spans="1:2" x14ac:dyDescent="0.3">
      <c r="A248" s="12"/>
      <c r="B248" s="14"/>
    </row>
    <row r="249" spans="1:2" x14ac:dyDescent="0.3">
      <c r="A249" s="12"/>
      <c r="B249" s="14"/>
    </row>
    <row r="250" spans="1:2" x14ac:dyDescent="0.3">
      <c r="A250" s="12"/>
      <c r="B250" s="14"/>
    </row>
    <row r="251" spans="1:2" x14ac:dyDescent="0.3">
      <c r="A251" s="12"/>
      <c r="B251" s="14"/>
    </row>
    <row r="252" spans="1:2" x14ac:dyDescent="0.3">
      <c r="A252" s="12"/>
      <c r="B252" s="14"/>
    </row>
    <row r="253" spans="1:2" x14ac:dyDescent="0.3">
      <c r="A253" s="12"/>
      <c r="B253" s="14"/>
    </row>
    <row r="254" spans="1:2" x14ac:dyDescent="0.3">
      <c r="A254" s="12"/>
      <c r="B254" s="14"/>
    </row>
    <row r="255" spans="1:2" x14ac:dyDescent="0.3">
      <c r="A255" s="12"/>
      <c r="B255" s="14"/>
    </row>
    <row r="256" spans="1:2" x14ac:dyDescent="0.3">
      <c r="A256" s="12"/>
      <c r="B256" s="14"/>
    </row>
    <row r="257" spans="1:2" x14ac:dyDescent="0.3">
      <c r="A257" s="12"/>
      <c r="B257" s="14"/>
    </row>
    <row r="258" spans="1:2" x14ac:dyDescent="0.3">
      <c r="A258" s="12"/>
      <c r="B258" s="14"/>
    </row>
    <row r="259" spans="1:2" x14ac:dyDescent="0.3">
      <c r="A259" s="12"/>
      <c r="B259" s="14"/>
    </row>
    <row r="260" spans="1:2" x14ac:dyDescent="0.3">
      <c r="A260" s="12"/>
      <c r="B260" s="14"/>
    </row>
    <row r="261" spans="1:2" x14ac:dyDescent="0.3">
      <c r="A261" s="12"/>
      <c r="B261" s="14"/>
    </row>
    <row r="262" spans="1:2" x14ac:dyDescent="0.3">
      <c r="A262" s="12"/>
      <c r="B262" s="14"/>
    </row>
    <row r="263" spans="1:2" x14ac:dyDescent="0.3">
      <c r="A263" s="12"/>
      <c r="B263" s="14"/>
    </row>
    <row r="264" spans="1:2" x14ac:dyDescent="0.3">
      <c r="A264" s="12"/>
      <c r="B264" s="14"/>
    </row>
    <row r="265" spans="1:2" x14ac:dyDescent="0.3">
      <c r="A265" s="12"/>
      <c r="B265" s="14"/>
    </row>
    <row r="266" spans="1:2" x14ac:dyDescent="0.3">
      <c r="A266" s="12"/>
      <c r="B266" s="14"/>
    </row>
    <row r="267" spans="1:2" x14ac:dyDescent="0.3">
      <c r="A267" s="12"/>
      <c r="B267" s="14"/>
    </row>
    <row r="268" spans="1:2" x14ac:dyDescent="0.3">
      <c r="A268" s="12"/>
      <c r="B268" s="14"/>
    </row>
    <row r="269" spans="1:2" x14ac:dyDescent="0.3">
      <c r="A269" s="12"/>
      <c r="B269" s="14"/>
    </row>
    <row r="270" spans="1:2" x14ac:dyDescent="0.3">
      <c r="A270" s="12"/>
      <c r="B270" s="14"/>
    </row>
    <row r="271" spans="1:2" x14ac:dyDescent="0.3">
      <c r="A271" s="12"/>
      <c r="B271" s="14"/>
    </row>
    <row r="272" spans="1:2" x14ac:dyDescent="0.3">
      <c r="A272" s="12"/>
      <c r="B272" s="14"/>
    </row>
    <row r="273" spans="1:2" x14ac:dyDescent="0.3">
      <c r="A273" s="12"/>
      <c r="B273" s="14"/>
    </row>
    <row r="274" spans="1:2" x14ac:dyDescent="0.3">
      <c r="A274" s="12"/>
      <c r="B274" s="14"/>
    </row>
    <row r="275" spans="1:2" x14ac:dyDescent="0.3">
      <c r="A275" s="12"/>
      <c r="B275" s="14"/>
    </row>
    <row r="276" spans="1:2" x14ac:dyDescent="0.3">
      <c r="A276" s="12"/>
      <c r="B276" s="14"/>
    </row>
    <row r="277" spans="1:2" x14ac:dyDescent="0.3">
      <c r="A277" s="12"/>
      <c r="B277" s="14"/>
    </row>
    <row r="278" spans="1:2" x14ac:dyDescent="0.3">
      <c r="A278" s="12"/>
      <c r="B278" s="14"/>
    </row>
    <row r="279" spans="1:2" x14ac:dyDescent="0.3">
      <c r="A279" s="12"/>
      <c r="B279" s="14"/>
    </row>
    <row r="280" spans="1:2" x14ac:dyDescent="0.3">
      <c r="A280" s="12"/>
      <c r="B280" s="14"/>
    </row>
    <row r="281" spans="1:2" x14ac:dyDescent="0.3">
      <c r="A281" s="12"/>
      <c r="B281" s="14"/>
    </row>
    <row r="282" spans="1:2" x14ac:dyDescent="0.3">
      <c r="A282" s="12"/>
      <c r="B282" s="14"/>
    </row>
    <row r="283" spans="1:2" x14ac:dyDescent="0.3">
      <c r="A283" s="12"/>
      <c r="B283" s="14"/>
    </row>
    <row r="284" spans="1:2" x14ac:dyDescent="0.3">
      <c r="A284" s="12"/>
      <c r="B284" s="14"/>
    </row>
    <row r="285" spans="1:2" x14ac:dyDescent="0.3">
      <c r="A285" s="12"/>
      <c r="B285" s="14"/>
    </row>
    <row r="286" spans="1:2" x14ac:dyDescent="0.3">
      <c r="A286" s="12"/>
      <c r="B286" s="14"/>
    </row>
    <row r="287" spans="1:2" x14ac:dyDescent="0.3">
      <c r="A287" s="12"/>
      <c r="B287" s="14"/>
    </row>
    <row r="288" spans="1:2" x14ac:dyDescent="0.3">
      <c r="A288" s="12"/>
      <c r="B288" s="14"/>
    </row>
    <row r="289" spans="1:2" x14ac:dyDescent="0.3">
      <c r="A289" s="12"/>
      <c r="B289" s="14"/>
    </row>
    <row r="290" spans="1:2" x14ac:dyDescent="0.3">
      <c r="A290" s="12"/>
      <c r="B290" s="14"/>
    </row>
    <row r="291" spans="1:2" x14ac:dyDescent="0.3">
      <c r="A291" s="12"/>
      <c r="B291" s="14"/>
    </row>
    <row r="292" spans="1:2" x14ac:dyDescent="0.3">
      <c r="A292" s="12"/>
      <c r="B292" s="14"/>
    </row>
    <row r="293" spans="1:2" x14ac:dyDescent="0.3">
      <c r="A293" s="12"/>
      <c r="B293" s="14"/>
    </row>
    <row r="294" spans="1:2" x14ac:dyDescent="0.3">
      <c r="A294" s="12"/>
      <c r="B294" s="14"/>
    </row>
    <row r="295" spans="1:2" x14ac:dyDescent="0.3">
      <c r="A295" s="12"/>
      <c r="B295" s="14"/>
    </row>
    <row r="296" spans="1:2" x14ac:dyDescent="0.3">
      <c r="A296" s="12"/>
      <c r="B296" s="14"/>
    </row>
    <row r="297" spans="1:2" x14ac:dyDescent="0.3">
      <c r="A297" s="12"/>
      <c r="B297" s="14"/>
    </row>
    <row r="298" spans="1:2" x14ac:dyDescent="0.3">
      <c r="A298" s="12"/>
      <c r="B298" s="14"/>
    </row>
    <row r="299" spans="1:2" x14ac:dyDescent="0.3">
      <c r="A299" s="12"/>
      <c r="B299" s="14"/>
    </row>
    <row r="300" spans="1:2" x14ac:dyDescent="0.3">
      <c r="A300" s="12"/>
      <c r="B300" s="14"/>
    </row>
    <row r="301" spans="1:2" x14ac:dyDescent="0.3">
      <c r="A301" s="12"/>
      <c r="B301" s="14"/>
    </row>
    <row r="302" spans="1:2" x14ac:dyDescent="0.3">
      <c r="A302" s="12"/>
      <c r="B302" s="14"/>
    </row>
    <row r="303" spans="1:2" x14ac:dyDescent="0.3">
      <c r="A303" s="12"/>
      <c r="B303" s="14"/>
    </row>
    <row r="304" spans="1:2" x14ac:dyDescent="0.3">
      <c r="A304" s="12"/>
      <c r="B304" s="14"/>
    </row>
    <row r="305" spans="1:2" x14ac:dyDescent="0.3">
      <c r="A305" s="12"/>
      <c r="B305" s="14"/>
    </row>
    <row r="306" spans="1:2" x14ac:dyDescent="0.3">
      <c r="A306" s="12"/>
      <c r="B306" s="14"/>
    </row>
    <row r="307" spans="1:2" x14ac:dyDescent="0.3">
      <c r="A307" s="12"/>
      <c r="B307" s="14"/>
    </row>
    <row r="308" spans="1:2" x14ac:dyDescent="0.3">
      <c r="A308" s="12"/>
      <c r="B308" s="14"/>
    </row>
    <row r="309" spans="1:2" x14ac:dyDescent="0.3">
      <c r="A309" s="12"/>
      <c r="B309" s="14"/>
    </row>
    <row r="310" spans="1:2" x14ac:dyDescent="0.3">
      <c r="A310" s="12"/>
      <c r="B310" s="14"/>
    </row>
    <row r="311" spans="1:2" x14ac:dyDescent="0.3">
      <c r="A311" s="12"/>
      <c r="B311" s="14"/>
    </row>
    <row r="312" spans="1:2" x14ac:dyDescent="0.3">
      <c r="A312" s="12"/>
      <c r="B312" s="14"/>
    </row>
    <row r="313" spans="1:2" x14ac:dyDescent="0.3">
      <c r="A313" s="12"/>
      <c r="B313" s="14"/>
    </row>
    <row r="314" spans="1:2" x14ac:dyDescent="0.3">
      <c r="A314" s="12"/>
      <c r="B314" s="14"/>
    </row>
    <row r="315" spans="1:2" x14ac:dyDescent="0.3">
      <c r="A315" s="12"/>
      <c r="B315" s="14"/>
    </row>
    <row r="316" spans="1:2" x14ac:dyDescent="0.3">
      <c r="A316" s="12"/>
      <c r="B316" s="14"/>
    </row>
    <row r="317" spans="1:2" x14ac:dyDescent="0.3">
      <c r="A317" s="12"/>
      <c r="B317" s="14"/>
    </row>
    <row r="318" spans="1:2" x14ac:dyDescent="0.3">
      <c r="A318" s="12"/>
      <c r="B318" s="14"/>
    </row>
    <row r="319" spans="1:2" x14ac:dyDescent="0.3">
      <c r="A319" s="12"/>
      <c r="B319" s="14"/>
    </row>
    <row r="320" spans="1:2" x14ac:dyDescent="0.3">
      <c r="A320" s="12"/>
      <c r="B320" s="14"/>
    </row>
    <row r="321" spans="1:2" x14ac:dyDescent="0.3">
      <c r="A321" s="12"/>
      <c r="B321" s="14"/>
    </row>
    <row r="322" spans="1:2" x14ac:dyDescent="0.3">
      <c r="A322" s="12"/>
      <c r="B322" s="14"/>
    </row>
    <row r="323" spans="1:2" x14ac:dyDescent="0.3">
      <c r="A323" s="12"/>
      <c r="B323" s="14"/>
    </row>
    <row r="324" spans="1:2" x14ac:dyDescent="0.3">
      <c r="A324" s="12"/>
      <c r="B324" s="14"/>
    </row>
    <row r="325" spans="1:2" x14ac:dyDescent="0.3">
      <c r="A325" s="12"/>
      <c r="B325" s="14"/>
    </row>
    <row r="326" spans="1:2" x14ac:dyDescent="0.3">
      <c r="A326" s="12"/>
      <c r="B326" s="14"/>
    </row>
    <row r="327" spans="1:2" x14ac:dyDescent="0.3">
      <c r="A327" s="12"/>
      <c r="B327" s="14"/>
    </row>
    <row r="328" spans="1:2" x14ac:dyDescent="0.3">
      <c r="A328" s="12"/>
      <c r="B328" s="14"/>
    </row>
    <row r="329" spans="1:2" x14ac:dyDescent="0.3">
      <c r="A329" s="12"/>
      <c r="B329" s="14"/>
    </row>
    <row r="330" spans="1:2" x14ac:dyDescent="0.3">
      <c r="A330" s="12"/>
      <c r="B330" s="14"/>
    </row>
    <row r="331" spans="1:2" x14ac:dyDescent="0.3">
      <c r="A331" s="12"/>
      <c r="B331" s="14"/>
    </row>
    <row r="332" spans="1:2" x14ac:dyDescent="0.3">
      <c r="A332" s="12"/>
      <c r="B332" s="14"/>
    </row>
    <row r="333" spans="1:2" x14ac:dyDescent="0.3">
      <c r="A333" s="12"/>
      <c r="B333" s="14"/>
    </row>
    <row r="334" spans="1:2" x14ac:dyDescent="0.3">
      <c r="A334" s="12"/>
      <c r="B334" s="14"/>
    </row>
    <row r="335" spans="1:2" x14ac:dyDescent="0.3">
      <c r="A335" s="12"/>
      <c r="B335" s="14"/>
    </row>
    <row r="336" spans="1:2" x14ac:dyDescent="0.3">
      <c r="A336" s="12"/>
      <c r="B336" s="14"/>
    </row>
    <row r="337" spans="1:2" x14ac:dyDescent="0.3">
      <c r="A337" s="12"/>
      <c r="B337" s="14"/>
    </row>
    <row r="338" spans="1:2" x14ac:dyDescent="0.3">
      <c r="A338" s="12"/>
      <c r="B338" s="14"/>
    </row>
    <row r="339" spans="1:2" x14ac:dyDescent="0.3">
      <c r="A339" s="12"/>
      <c r="B339" s="14"/>
    </row>
    <row r="340" spans="1:2" x14ac:dyDescent="0.3">
      <c r="A340" s="12"/>
      <c r="B340" s="14"/>
    </row>
    <row r="341" spans="1:2" x14ac:dyDescent="0.3">
      <c r="A341" s="12"/>
      <c r="B341" s="14"/>
    </row>
    <row r="342" spans="1:2" x14ac:dyDescent="0.3">
      <c r="A342" s="12"/>
      <c r="B342" s="14"/>
    </row>
    <row r="343" spans="1:2" x14ac:dyDescent="0.3">
      <c r="A343" s="12"/>
      <c r="B343" s="14"/>
    </row>
    <row r="344" spans="1:2" x14ac:dyDescent="0.3">
      <c r="A344" s="12"/>
      <c r="B344" s="14"/>
    </row>
    <row r="345" spans="1:2" x14ac:dyDescent="0.3">
      <c r="A345" s="12"/>
      <c r="B345" s="14"/>
    </row>
    <row r="346" spans="1:2" x14ac:dyDescent="0.3">
      <c r="A346" s="12"/>
      <c r="B346" s="14"/>
    </row>
    <row r="347" spans="1:2" x14ac:dyDescent="0.3">
      <c r="A347" s="12"/>
      <c r="B347" s="14"/>
    </row>
    <row r="348" spans="1:2" x14ac:dyDescent="0.3">
      <c r="A348" s="12"/>
      <c r="B348" s="14"/>
    </row>
    <row r="349" spans="1:2" x14ac:dyDescent="0.3">
      <c r="A349" s="12"/>
      <c r="B349" s="14"/>
    </row>
    <row r="350" spans="1:2" x14ac:dyDescent="0.3">
      <c r="A350" s="12"/>
      <c r="B350" s="14"/>
    </row>
    <row r="351" spans="1:2" x14ac:dyDescent="0.3">
      <c r="A351" s="12"/>
      <c r="B351" s="14"/>
    </row>
    <row r="352" spans="1:2" x14ac:dyDescent="0.3">
      <c r="A352" s="12"/>
      <c r="B352" s="14"/>
    </row>
    <row r="353" spans="1:2" x14ac:dyDescent="0.3">
      <c r="A353" s="12"/>
      <c r="B353" s="14"/>
    </row>
    <row r="354" spans="1:2" x14ac:dyDescent="0.3">
      <c r="A354" s="12"/>
      <c r="B354" s="14"/>
    </row>
    <row r="355" spans="1:2" x14ac:dyDescent="0.3">
      <c r="A355" s="12"/>
      <c r="B355" s="14"/>
    </row>
    <row r="356" spans="1:2" x14ac:dyDescent="0.3">
      <c r="A356" s="12"/>
      <c r="B356" s="14"/>
    </row>
    <row r="357" spans="1:2" x14ac:dyDescent="0.3">
      <c r="A357" s="12"/>
      <c r="B357" s="14"/>
    </row>
    <row r="358" spans="1:2" x14ac:dyDescent="0.3">
      <c r="A358" s="12"/>
      <c r="B358" s="14"/>
    </row>
    <row r="359" spans="1:2" x14ac:dyDescent="0.3">
      <c r="A359" s="12"/>
      <c r="B359" s="14"/>
    </row>
    <row r="360" spans="1:2" x14ac:dyDescent="0.3">
      <c r="A360" s="12"/>
      <c r="B360" s="14"/>
    </row>
    <row r="361" spans="1:2" x14ac:dyDescent="0.3">
      <c r="A361" s="12"/>
      <c r="B361" s="14"/>
    </row>
    <row r="362" spans="1:2" x14ac:dyDescent="0.3">
      <c r="A362" s="12"/>
      <c r="B362" s="14"/>
    </row>
    <row r="363" spans="1:2" x14ac:dyDescent="0.3">
      <c r="A363" s="12"/>
      <c r="B363" s="14"/>
    </row>
    <row r="364" spans="1:2" x14ac:dyDescent="0.3">
      <c r="A364" s="12"/>
      <c r="B364" s="14"/>
    </row>
    <row r="365" spans="1:2" x14ac:dyDescent="0.3">
      <c r="A365" s="12"/>
      <c r="B365" s="14"/>
    </row>
    <row r="366" spans="1:2" x14ac:dyDescent="0.3">
      <c r="A366" s="12"/>
      <c r="B366" s="14"/>
    </row>
    <row r="367" spans="1:2" x14ac:dyDescent="0.3">
      <c r="A367" s="12"/>
      <c r="B367" s="14"/>
    </row>
    <row r="368" spans="1:2" x14ac:dyDescent="0.3">
      <c r="A368" s="12"/>
      <c r="B368" s="14"/>
    </row>
    <row r="369" spans="1:2" x14ac:dyDescent="0.3">
      <c r="A369" s="12"/>
      <c r="B369" s="14"/>
    </row>
    <row r="370" spans="1:2" x14ac:dyDescent="0.3">
      <c r="A370" s="12"/>
      <c r="B370" s="14"/>
    </row>
    <row r="371" spans="1:2" x14ac:dyDescent="0.3">
      <c r="A371" s="12"/>
      <c r="B371" s="14"/>
    </row>
    <row r="372" spans="1:2" x14ac:dyDescent="0.3">
      <c r="A372" s="12"/>
      <c r="B372" s="14"/>
    </row>
    <row r="373" spans="1:2" x14ac:dyDescent="0.3">
      <c r="A373" s="12"/>
      <c r="B373" s="14"/>
    </row>
    <row r="374" spans="1:2" x14ac:dyDescent="0.3">
      <c r="A374" s="12"/>
      <c r="B374" s="14"/>
    </row>
    <row r="375" spans="1:2" x14ac:dyDescent="0.3">
      <c r="A375" s="12"/>
      <c r="B375" s="14"/>
    </row>
    <row r="376" spans="1:2" x14ac:dyDescent="0.3">
      <c r="A376" s="12"/>
      <c r="B376" s="14"/>
    </row>
    <row r="377" spans="1:2" x14ac:dyDescent="0.3">
      <c r="A377" s="12"/>
      <c r="B377" s="14"/>
    </row>
    <row r="378" spans="1:2" x14ac:dyDescent="0.3">
      <c r="A378" s="12"/>
      <c r="B378" s="14"/>
    </row>
    <row r="379" spans="1:2" x14ac:dyDescent="0.3">
      <c r="A379" s="12"/>
      <c r="B379" s="14"/>
    </row>
    <row r="380" spans="1:2" x14ac:dyDescent="0.3">
      <c r="A380" s="12"/>
      <c r="B380" s="14"/>
    </row>
    <row r="381" spans="1:2" x14ac:dyDescent="0.3">
      <c r="A381" s="12"/>
      <c r="B381" s="14"/>
    </row>
    <row r="382" spans="1:2" x14ac:dyDescent="0.3">
      <c r="A382" s="12"/>
      <c r="B382" s="14"/>
    </row>
    <row r="383" spans="1:2" x14ac:dyDescent="0.3">
      <c r="A383" s="12"/>
      <c r="B383" s="14"/>
    </row>
    <row r="384" spans="1:2" x14ac:dyDescent="0.3">
      <c r="A384" s="12"/>
      <c r="B384" s="14"/>
    </row>
    <row r="385" spans="1:2" x14ac:dyDescent="0.3">
      <c r="A385" s="12"/>
      <c r="B385" s="14"/>
    </row>
    <row r="386" spans="1:2" x14ac:dyDescent="0.3">
      <c r="A386" s="12"/>
      <c r="B386" s="14"/>
    </row>
    <row r="387" spans="1:2" x14ac:dyDescent="0.3">
      <c r="A387" s="12"/>
      <c r="B387" s="14"/>
    </row>
    <row r="388" spans="1:2" x14ac:dyDescent="0.3">
      <c r="A388" s="12"/>
      <c r="B388" s="14"/>
    </row>
    <row r="389" spans="1:2" x14ac:dyDescent="0.3">
      <c r="A389" s="12"/>
      <c r="B389" s="14"/>
    </row>
    <row r="390" spans="1:2" x14ac:dyDescent="0.3">
      <c r="A390" s="12"/>
      <c r="B390" s="14"/>
    </row>
    <row r="391" spans="1:2" x14ac:dyDescent="0.3">
      <c r="A391" s="12"/>
      <c r="B391" s="14"/>
    </row>
    <row r="392" spans="1:2" x14ac:dyDescent="0.3">
      <c r="A392" s="12"/>
      <c r="B392" s="14"/>
    </row>
    <row r="393" spans="1:2" x14ac:dyDescent="0.3">
      <c r="A393" s="12"/>
      <c r="B393" s="14"/>
    </row>
    <row r="394" spans="1:2" x14ac:dyDescent="0.3">
      <c r="A394" s="12"/>
      <c r="B394" s="14"/>
    </row>
    <row r="395" spans="1:2" x14ac:dyDescent="0.3">
      <c r="A395" s="12"/>
      <c r="B395" s="14"/>
    </row>
    <row r="396" spans="1:2" x14ac:dyDescent="0.3">
      <c r="A396" s="12"/>
      <c r="B396" s="14"/>
    </row>
    <row r="397" spans="1:2" x14ac:dyDescent="0.3">
      <c r="A397" s="12"/>
      <c r="B397" s="14"/>
    </row>
    <row r="398" spans="1:2" x14ac:dyDescent="0.3">
      <c r="A398" s="12"/>
      <c r="B398" s="14"/>
    </row>
    <row r="399" spans="1:2" x14ac:dyDescent="0.3">
      <c r="A399" s="12"/>
      <c r="B399" s="14"/>
    </row>
    <row r="400" spans="1:2" x14ac:dyDescent="0.3">
      <c r="A400" s="12"/>
      <c r="B400" s="14"/>
    </row>
    <row r="401" spans="1:2" x14ac:dyDescent="0.3">
      <c r="A401" s="12"/>
      <c r="B401" s="14"/>
    </row>
    <row r="402" spans="1:2" x14ac:dyDescent="0.3">
      <c r="A402" s="12"/>
      <c r="B402" s="14"/>
    </row>
    <row r="403" spans="1:2" x14ac:dyDescent="0.3">
      <c r="A403" s="12"/>
      <c r="B403" s="14"/>
    </row>
    <row r="404" spans="1:2" x14ac:dyDescent="0.3">
      <c r="A404" s="12"/>
      <c r="B404" s="14"/>
    </row>
    <row r="405" spans="1:2" x14ac:dyDescent="0.3">
      <c r="A405" s="12"/>
      <c r="B405" s="14"/>
    </row>
    <row r="406" spans="1:2" x14ac:dyDescent="0.3">
      <c r="A406" s="12"/>
      <c r="B406" s="14"/>
    </row>
    <row r="407" spans="1:2" x14ac:dyDescent="0.3">
      <c r="A407" s="12"/>
      <c r="B407" s="14"/>
    </row>
    <row r="408" spans="1:2" x14ac:dyDescent="0.3">
      <c r="A408" s="12"/>
      <c r="B408" s="14"/>
    </row>
    <row r="409" spans="1:2" x14ac:dyDescent="0.3">
      <c r="A409" s="12"/>
      <c r="B409" s="14"/>
    </row>
    <row r="410" spans="1:2" x14ac:dyDescent="0.3">
      <c r="A410" s="12"/>
      <c r="B410" s="14"/>
    </row>
    <row r="411" spans="1:2" x14ac:dyDescent="0.3">
      <c r="A411" s="12"/>
      <c r="B411" s="14"/>
    </row>
    <row r="412" spans="1:2" x14ac:dyDescent="0.3">
      <c r="A412" s="12"/>
      <c r="B412" s="14"/>
    </row>
    <row r="413" spans="1:2" x14ac:dyDescent="0.3">
      <c r="A413" s="12"/>
      <c r="B413" s="14"/>
    </row>
    <row r="414" spans="1:2" x14ac:dyDescent="0.3">
      <c r="A414" s="12"/>
      <c r="B414" s="14"/>
    </row>
    <row r="415" spans="1:2" x14ac:dyDescent="0.3">
      <c r="A415" s="12"/>
      <c r="B415" s="14"/>
    </row>
    <row r="416" spans="1:2" x14ac:dyDescent="0.3">
      <c r="A416" s="12"/>
      <c r="B416" s="14"/>
    </row>
    <row r="417" spans="1:2" x14ac:dyDescent="0.3">
      <c r="A417" s="12"/>
      <c r="B417" s="14"/>
    </row>
    <row r="418" spans="1:2" x14ac:dyDescent="0.3">
      <c r="A418" s="12"/>
      <c r="B418" s="14"/>
    </row>
    <row r="419" spans="1:2" x14ac:dyDescent="0.3">
      <c r="A419" s="12"/>
      <c r="B419" s="14"/>
    </row>
    <row r="420" spans="1:2" x14ac:dyDescent="0.3">
      <c r="A420" s="12"/>
      <c r="B420" s="14"/>
    </row>
    <row r="421" spans="1:2" x14ac:dyDescent="0.3">
      <c r="A421" s="12"/>
      <c r="B421" s="14"/>
    </row>
    <row r="422" spans="1:2" x14ac:dyDescent="0.3">
      <c r="A422" s="12"/>
      <c r="B422" s="14"/>
    </row>
    <row r="423" spans="1:2" x14ac:dyDescent="0.3">
      <c r="A423" s="12"/>
      <c r="B423" s="14"/>
    </row>
    <row r="424" spans="1:2" x14ac:dyDescent="0.3">
      <c r="A424" s="12"/>
      <c r="B424" s="14"/>
    </row>
    <row r="425" spans="1:2" x14ac:dyDescent="0.3">
      <c r="A425" s="12"/>
      <c r="B425" s="14"/>
    </row>
    <row r="426" spans="1:2" x14ac:dyDescent="0.3">
      <c r="A426" s="12"/>
      <c r="B426" s="14"/>
    </row>
    <row r="427" spans="1:2" x14ac:dyDescent="0.3">
      <c r="A427" s="12"/>
      <c r="B427" s="14"/>
    </row>
    <row r="428" spans="1:2" x14ac:dyDescent="0.3">
      <c r="A428" s="12"/>
      <c r="B428" s="14"/>
    </row>
    <row r="429" spans="1:2" x14ac:dyDescent="0.3">
      <c r="A429" s="12"/>
      <c r="B429" s="14"/>
    </row>
    <row r="430" spans="1:2" x14ac:dyDescent="0.3">
      <c r="A430" s="12"/>
      <c r="B430" s="14"/>
    </row>
    <row r="431" spans="1:2" x14ac:dyDescent="0.3">
      <c r="A431" s="12"/>
      <c r="B431" s="14"/>
    </row>
    <row r="432" spans="1:2" x14ac:dyDescent="0.3">
      <c r="A432" s="12"/>
      <c r="B432" s="14"/>
    </row>
    <row r="433" spans="1:2" x14ac:dyDescent="0.3">
      <c r="A433" s="12"/>
      <c r="B433" s="14"/>
    </row>
    <row r="434" spans="1:2" x14ac:dyDescent="0.3">
      <c r="A434" s="12"/>
      <c r="B434" s="14"/>
    </row>
    <row r="435" spans="1:2" x14ac:dyDescent="0.3">
      <c r="A435" s="12"/>
      <c r="B435" s="14"/>
    </row>
    <row r="436" spans="1:2" x14ac:dyDescent="0.3">
      <c r="A436" s="12"/>
      <c r="B436" s="14"/>
    </row>
    <row r="437" spans="1:2" x14ac:dyDescent="0.3">
      <c r="A437" s="12"/>
      <c r="B437" s="14"/>
    </row>
    <row r="438" spans="1:2" x14ac:dyDescent="0.3">
      <c r="A438" s="12"/>
      <c r="B438" s="14"/>
    </row>
    <row r="439" spans="1:2" x14ac:dyDescent="0.3">
      <c r="A439" s="12"/>
      <c r="B439" s="14"/>
    </row>
    <row r="440" spans="1:2" x14ac:dyDescent="0.3">
      <c r="A440" s="12"/>
      <c r="B440" s="14"/>
    </row>
    <row r="441" spans="1:2" x14ac:dyDescent="0.3">
      <c r="A441" s="12"/>
      <c r="B441" s="14"/>
    </row>
    <row r="442" spans="1:2" x14ac:dyDescent="0.3">
      <c r="A442" s="12"/>
      <c r="B442" s="14"/>
    </row>
    <row r="443" spans="1:2" x14ac:dyDescent="0.3">
      <c r="A443" s="12"/>
      <c r="B443" s="14"/>
    </row>
    <row r="444" spans="1:2" x14ac:dyDescent="0.3">
      <c r="A444" s="12"/>
      <c r="B444" s="14"/>
    </row>
    <row r="445" spans="1:2" x14ac:dyDescent="0.3">
      <c r="A445" s="12"/>
      <c r="B445" s="14"/>
    </row>
    <row r="446" spans="1:2" x14ac:dyDescent="0.3">
      <c r="A446" s="12"/>
      <c r="B446" s="14"/>
    </row>
    <row r="447" spans="1:2" x14ac:dyDescent="0.3">
      <c r="A447" s="12"/>
      <c r="B447" s="14"/>
    </row>
    <row r="448" spans="1:2" x14ac:dyDescent="0.3">
      <c r="A448" s="12"/>
      <c r="B448" s="14"/>
    </row>
    <row r="449" spans="1:2" x14ac:dyDescent="0.3">
      <c r="A449" s="12"/>
      <c r="B449" s="14"/>
    </row>
    <row r="450" spans="1:2" x14ac:dyDescent="0.3">
      <c r="A450" s="12"/>
      <c r="B450" s="14"/>
    </row>
    <row r="451" spans="1:2" x14ac:dyDescent="0.3">
      <c r="A451" s="12"/>
      <c r="B451" s="14"/>
    </row>
    <row r="452" spans="1:2" x14ac:dyDescent="0.3">
      <c r="A452" s="12"/>
      <c r="B452" s="14"/>
    </row>
    <row r="453" spans="1:2" x14ac:dyDescent="0.3">
      <c r="A453" s="12"/>
      <c r="B453" s="14"/>
    </row>
    <row r="454" spans="1:2" x14ac:dyDescent="0.3">
      <c r="A454" s="12"/>
      <c r="B454" s="14"/>
    </row>
    <row r="455" spans="1:2" x14ac:dyDescent="0.3">
      <c r="A455" s="12"/>
      <c r="B455" s="14"/>
    </row>
    <row r="456" spans="1:2" x14ac:dyDescent="0.3">
      <c r="A456" s="12"/>
      <c r="B456" s="14"/>
    </row>
    <row r="457" spans="1:2" x14ac:dyDescent="0.3">
      <c r="A457" s="12"/>
      <c r="B457" s="14"/>
    </row>
    <row r="458" spans="1:2" x14ac:dyDescent="0.3">
      <c r="A458" s="12"/>
      <c r="B458" s="14"/>
    </row>
    <row r="459" spans="1:2" x14ac:dyDescent="0.3">
      <c r="A459" s="12"/>
      <c r="B459" s="14"/>
    </row>
    <row r="460" spans="1:2" x14ac:dyDescent="0.3">
      <c r="A460" s="12"/>
      <c r="B460" s="14"/>
    </row>
    <row r="461" spans="1:2" x14ac:dyDescent="0.3">
      <c r="A461" s="12"/>
      <c r="B461" s="14"/>
    </row>
    <row r="462" spans="1:2" x14ac:dyDescent="0.3">
      <c r="A462" s="12"/>
      <c r="B462" s="14"/>
    </row>
    <row r="463" spans="1:2" x14ac:dyDescent="0.3">
      <c r="A463" s="12"/>
      <c r="B463" s="14"/>
    </row>
    <row r="464" spans="1:2" x14ac:dyDescent="0.3">
      <c r="A464" s="12"/>
      <c r="B464" s="14"/>
    </row>
    <row r="465" spans="1:2" x14ac:dyDescent="0.3">
      <c r="A465" s="12"/>
      <c r="B465" s="14"/>
    </row>
    <row r="466" spans="1:2" x14ac:dyDescent="0.3">
      <c r="A466" s="12"/>
      <c r="B466" s="14"/>
    </row>
    <row r="467" spans="1:2" x14ac:dyDescent="0.3">
      <c r="A467" s="12"/>
      <c r="B467" s="14"/>
    </row>
    <row r="468" spans="1:2" x14ac:dyDescent="0.3">
      <c r="A468" s="12"/>
      <c r="B468" s="14"/>
    </row>
    <row r="469" spans="1:2" x14ac:dyDescent="0.3">
      <c r="A469" s="12"/>
      <c r="B469" s="14"/>
    </row>
    <row r="470" spans="1:2" x14ac:dyDescent="0.3">
      <c r="A470" s="12"/>
      <c r="B470" s="14"/>
    </row>
    <row r="471" spans="1:2" x14ac:dyDescent="0.3">
      <c r="A471" s="12"/>
      <c r="B471" s="14"/>
    </row>
    <row r="472" spans="1:2" x14ac:dyDescent="0.3">
      <c r="A472" s="12"/>
      <c r="B472" s="14"/>
    </row>
    <row r="473" spans="1:2" x14ac:dyDescent="0.3">
      <c r="A473" s="12"/>
      <c r="B473" s="14"/>
    </row>
    <row r="474" spans="1:2" x14ac:dyDescent="0.3">
      <c r="A474" s="12"/>
      <c r="B474" s="14"/>
    </row>
    <row r="475" spans="1:2" x14ac:dyDescent="0.3">
      <c r="A475" s="12"/>
      <c r="B475" s="14"/>
    </row>
    <row r="476" spans="1:2" x14ac:dyDescent="0.3">
      <c r="A476" s="12"/>
      <c r="B476" s="14"/>
    </row>
    <row r="477" spans="1:2" x14ac:dyDescent="0.3">
      <c r="A477" s="12"/>
      <c r="B477" s="14"/>
    </row>
    <row r="478" spans="1:2" x14ac:dyDescent="0.3">
      <c r="A478" s="12"/>
      <c r="B478" s="14"/>
    </row>
    <row r="479" spans="1:2" x14ac:dyDescent="0.3">
      <c r="A479" s="12"/>
      <c r="B479" s="14"/>
    </row>
    <row r="480" spans="1:2" x14ac:dyDescent="0.3">
      <c r="A480" s="12"/>
      <c r="B480" s="14"/>
    </row>
    <row r="481" spans="1:2" x14ac:dyDescent="0.3">
      <c r="A481" s="12"/>
      <c r="B481" s="14"/>
    </row>
    <row r="482" spans="1:2" x14ac:dyDescent="0.3">
      <c r="A482" s="12"/>
      <c r="B482" s="14"/>
    </row>
    <row r="483" spans="1:2" x14ac:dyDescent="0.3">
      <c r="A483" s="12"/>
      <c r="B483" s="14"/>
    </row>
    <row r="484" spans="1:2" x14ac:dyDescent="0.3">
      <c r="A484" s="12"/>
      <c r="B484" s="14"/>
    </row>
    <row r="485" spans="1:2" x14ac:dyDescent="0.3">
      <c r="A485" s="12"/>
      <c r="B485" s="14"/>
    </row>
    <row r="486" spans="1:2" x14ac:dyDescent="0.3">
      <c r="A486" s="12"/>
      <c r="B486" s="14"/>
    </row>
    <row r="487" spans="1:2" x14ac:dyDescent="0.3">
      <c r="A487" s="12"/>
      <c r="B487" s="14"/>
    </row>
    <row r="488" spans="1:2" x14ac:dyDescent="0.3">
      <c r="A488" s="12"/>
      <c r="B488" s="14"/>
    </row>
    <row r="489" spans="1:2" x14ac:dyDescent="0.3">
      <c r="A489" s="12"/>
      <c r="B489" s="14"/>
    </row>
    <row r="490" spans="1:2" x14ac:dyDescent="0.3">
      <c r="A490" s="12"/>
      <c r="B490" s="14"/>
    </row>
    <row r="491" spans="1:2" x14ac:dyDescent="0.3">
      <c r="A491" s="12"/>
      <c r="B491" s="14"/>
    </row>
    <row r="492" spans="1:2" x14ac:dyDescent="0.3">
      <c r="A492" s="12"/>
      <c r="B492" s="14"/>
    </row>
    <row r="493" spans="1:2" x14ac:dyDescent="0.3">
      <c r="A493" s="12"/>
      <c r="B493" s="14"/>
    </row>
    <row r="494" spans="1:2" x14ac:dyDescent="0.3">
      <c r="A494" s="12"/>
      <c r="B494" s="14"/>
    </row>
    <row r="495" spans="1:2" x14ac:dyDescent="0.3">
      <c r="A495" s="12"/>
      <c r="B495" s="14"/>
    </row>
    <row r="496" spans="1:2" x14ac:dyDescent="0.3">
      <c r="A496" s="12"/>
      <c r="B496" s="14"/>
    </row>
    <row r="497" spans="1:2" x14ac:dyDescent="0.3">
      <c r="A497" s="12"/>
      <c r="B497" s="14"/>
    </row>
    <row r="498" spans="1:2" x14ac:dyDescent="0.3">
      <c r="A498" s="12"/>
      <c r="B498" s="14"/>
    </row>
    <row r="499" spans="1:2" x14ac:dyDescent="0.3">
      <c r="A499" s="12"/>
      <c r="B499" s="14"/>
    </row>
    <row r="500" spans="1:2" x14ac:dyDescent="0.3">
      <c r="A500" s="12"/>
      <c r="B500" s="14"/>
    </row>
    <row r="501" spans="1:2" x14ac:dyDescent="0.3">
      <c r="A501" s="12"/>
      <c r="B501"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Upload Summary</vt:lpstr>
      <vt:lpstr>QL Lists - Inspection Method</vt:lpstr>
      <vt:lpstr>Q02 Quality Inspection</vt:lpstr>
      <vt:lpstr>Q03 Inspection Fields List</vt:lpstr>
      <vt:lpstr>Q04 Inspection Data Field</vt:lpstr>
      <vt:lpstr>Q05 Standard Fields List</vt:lpstr>
      <vt:lpstr>Q06 Inspection Standard</vt:lpstr>
      <vt:lpstr>Q07 Inspection Pass Rule</vt:lpstr>
      <vt:lpstr>Q08 Quality Specification</vt:lpstr>
      <vt:lpstr>Q09 Quality Spec. Inspection</vt:lpstr>
      <vt:lpstr>Items</vt:lpstr>
      <vt:lpstr>QL List - Conformance Action</vt:lpstr>
      <vt:lpstr>Specification Context Info</vt:lpstr>
      <vt:lpstr>Q10 Specification Context</vt:lpstr>
      <vt:lpstr>Q11 Conformance Rule</vt:lpstr>
      <vt:lpstr>Q12 Item Inspection Standard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rilloyd</cp:lastModifiedBy>
  <cp:lastPrinted>2018-10-25T18:00:54Z</cp:lastPrinted>
  <dcterms:created xsi:type="dcterms:W3CDTF">2017-12-13T11:17:50Z</dcterms:created>
  <dcterms:modified xsi:type="dcterms:W3CDTF">2019-12-09T16:07:42Z</dcterms:modified>
</cp:coreProperties>
</file>